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/>
  <bookViews>
    <workbookView xWindow="-120" yWindow="-120" windowWidth="20730" windowHeight="11160" tabRatio="983" firstSheet="2" activeTab="2"/>
  </bookViews>
  <sheets>
    <sheet name="قائمة المتقدمين" sheetId="1" state="hidden" r:id="rId1"/>
    <sheet name="الضبط الامتحاني" sheetId="2" state="hidden" r:id="rId2"/>
    <sheet name="ادارة المشروعات" sheetId="3" r:id="rId3"/>
    <sheet name="سحب الأسئلة" sheetId="4" state="hidden" r:id="rId4"/>
    <sheet name="استراتيجيات تنمية المشروعات" sheetId="5" r:id="rId5"/>
    <sheet name="الاشكال القانونية" sheetId="6" r:id="rId6"/>
    <sheet name="المالية العامة والتشريع" sheetId="7" r:id="rId7"/>
    <sheet name="التجارة الالكترونية" sheetId="8" r:id="rId8"/>
    <sheet name="دراسات ادارية بلغة" sheetId="9" r:id="rId9"/>
    <sheet name="دراسات الجدوى" sheetId="10" r:id="rId10"/>
    <sheet name="شركات اشخاص" sheetId="11" r:id="rId11"/>
    <sheet name="مبادئ الاحصاء" sheetId="12" r:id="rId12"/>
    <sheet name="مراسلات ادارية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0" hidden="1">'قائمة المتقدمين'!$A$4:$BB$3449</definedName>
    <definedName name="_xlnm.Print_Area" localSheetId="1">'الضبط الامتحاني'!$A$1:$K$35</definedName>
    <definedName name="_xlnm.Print_Titles" localSheetId="2">'ادارة المشروعات'!$5:$9</definedName>
    <definedName name="_xlnm.Print_Titles" localSheetId="0">'قائمة المتقدمين'!$DC:$DI,'قائمة المتقدمين'!$3:$4</definedName>
  </definedNames>
  <calcPr calcId="144525"/>
</workbook>
</file>

<file path=xl/calcChain.xml><?xml version="1.0" encoding="utf-8"?>
<calcChain xmlns="http://schemas.openxmlformats.org/spreadsheetml/2006/main">
  <c r="B6" i="13" l="1"/>
  <c r="F5" i="13"/>
  <c r="D7" i="13" s="1"/>
  <c r="H7" i="13" l="1"/>
  <c r="H6" i="13"/>
  <c r="F5" i="12" l="1"/>
  <c r="H7" i="12" s="1"/>
  <c r="D7" i="12" l="1"/>
  <c r="B6" i="12"/>
  <c r="H6" i="12"/>
  <c r="D7" i="11" l="1"/>
  <c r="F5" i="11"/>
  <c r="H6" i="11" s="1"/>
  <c r="H7" i="11" l="1"/>
  <c r="B6" i="11"/>
  <c r="D7" i="8" l="1"/>
  <c r="F5" i="8"/>
  <c r="B6" i="8" s="1"/>
  <c r="H6" i="8" l="1"/>
  <c r="H7" i="8"/>
  <c r="F5" i="7" l="1"/>
  <c r="H7" i="7" s="1"/>
  <c r="B6" i="7" l="1"/>
  <c r="H6" i="7"/>
  <c r="D7" i="7"/>
  <c r="F5" i="6" l="1"/>
  <c r="B6" i="6" s="1"/>
  <c r="H6" i="6" l="1"/>
  <c r="D7" i="6"/>
  <c r="H7" i="6"/>
  <c r="D7" i="5" l="1"/>
  <c r="F5" i="5"/>
  <c r="H7" i="5" s="1"/>
  <c r="B6" i="5" l="1"/>
  <c r="H6" i="5"/>
  <c r="DG2" i="1" l="1"/>
  <c r="F10" i="3"/>
  <c r="R48" i="2"/>
  <c r="R49" i="2"/>
  <c r="R50" i="2"/>
  <c r="R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1" i="2"/>
  <c r="BB5" i="1" l="1"/>
  <c r="BB6" i="1"/>
  <c r="BB9" i="1"/>
  <c r="BB10" i="1"/>
  <c r="BB11" i="1"/>
  <c r="BB12" i="1"/>
  <c r="BB13" i="1"/>
  <c r="BB14" i="1"/>
  <c r="BB16" i="1"/>
  <c r="BB17" i="1"/>
  <c r="BB18" i="1"/>
  <c r="BB19" i="1"/>
  <c r="BB20" i="1"/>
  <c r="BB21" i="1"/>
  <c r="BB22" i="1"/>
  <c r="BB23" i="1"/>
  <c r="BB25" i="1"/>
  <c r="BB26" i="1"/>
  <c r="BB27" i="1"/>
  <c r="BB29" i="1"/>
  <c r="BB30" i="1"/>
  <c r="BB31" i="1"/>
  <c r="BB32" i="1"/>
  <c r="BB33" i="1"/>
  <c r="BB34" i="1"/>
  <c r="BB35" i="1"/>
  <c r="BB36" i="1"/>
  <c r="BB37" i="1"/>
  <c r="BB39" i="1"/>
  <c r="BB40" i="1"/>
  <c r="BB41" i="1"/>
  <c r="BB42" i="1"/>
  <c r="BB43" i="1"/>
  <c r="BB44" i="1"/>
  <c r="BB45" i="1"/>
  <c r="BB46" i="1"/>
  <c r="BB47" i="1"/>
  <c r="BB48" i="1"/>
  <c r="BB49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4" i="1"/>
  <c r="BB125" i="1"/>
  <c r="BB126" i="1"/>
  <c r="BB127" i="1"/>
  <c r="BB128" i="1"/>
  <c r="BB129" i="1"/>
  <c r="BB130" i="1"/>
  <c r="BB132" i="1"/>
  <c r="BB133" i="1"/>
  <c r="BB136" i="1"/>
  <c r="BB137" i="1"/>
  <c r="BB139" i="1"/>
  <c r="BB140" i="1"/>
  <c r="BB142" i="1"/>
  <c r="BB143" i="1"/>
  <c r="BB144" i="1"/>
  <c r="BB145" i="1"/>
  <c r="BB146" i="1"/>
  <c r="BB148" i="1"/>
  <c r="BB149" i="1"/>
  <c r="BB152" i="1"/>
  <c r="BB153" i="1"/>
  <c r="BB154" i="1"/>
  <c r="BB155" i="1"/>
  <c r="BB156" i="1"/>
  <c r="BB157" i="1"/>
  <c r="BB158" i="1"/>
  <c r="BB159" i="1"/>
  <c r="BB161" i="1"/>
  <c r="BB162" i="1"/>
  <c r="BB163" i="1"/>
  <c r="BB164" i="1"/>
  <c r="BB165" i="1"/>
  <c r="BB166" i="1"/>
  <c r="BB167" i="1"/>
  <c r="BB168" i="1"/>
  <c r="BB169" i="1"/>
  <c r="BB170" i="1"/>
  <c r="BB171" i="1"/>
  <c r="BB174" i="1"/>
  <c r="BB175" i="1"/>
  <c r="BB176" i="1"/>
  <c r="BB177" i="1"/>
  <c r="BB178" i="1"/>
  <c r="BB179" i="1"/>
  <c r="BB180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6" i="1"/>
  <c r="BB217" i="1"/>
  <c r="BB219" i="1"/>
  <c r="BB220" i="1"/>
  <c r="BB221" i="1"/>
  <c r="BB222" i="1"/>
  <c r="BB223" i="1"/>
  <c r="BB224" i="1"/>
  <c r="BB225" i="1"/>
  <c r="BB226" i="1"/>
  <c r="BB227" i="1"/>
  <c r="BB228" i="1"/>
  <c r="BB229" i="1"/>
  <c r="BB231" i="1"/>
  <c r="BB232" i="1"/>
  <c r="BB233" i="1"/>
  <c r="BB235" i="1"/>
  <c r="BB236" i="1"/>
  <c r="BB237" i="1"/>
  <c r="BB238" i="1"/>
  <c r="BB239" i="1"/>
  <c r="BB241" i="1"/>
  <c r="BB242" i="1"/>
  <c r="BB243" i="1"/>
  <c r="BB244" i="1"/>
  <c r="BB245" i="1"/>
  <c r="BB246" i="1"/>
  <c r="BB240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8" i="1"/>
  <c r="BB269" i="1"/>
  <c r="BB270" i="1"/>
  <c r="BB271" i="1"/>
  <c r="BB273" i="1"/>
  <c r="BB274" i="1"/>
  <c r="BB275" i="1"/>
  <c r="BB276" i="1"/>
  <c r="BB277" i="1"/>
  <c r="BB278" i="1"/>
  <c r="BB279" i="1"/>
  <c r="BB280" i="1"/>
  <c r="BB281" i="1"/>
  <c r="BB283" i="1"/>
  <c r="BB284" i="1"/>
  <c r="BB285" i="1"/>
  <c r="BB286" i="1"/>
  <c r="BB287" i="1"/>
  <c r="BB288" i="1"/>
  <c r="BB289" i="1"/>
  <c r="BB291" i="1"/>
  <c r="BB292" i="1"/>
  <c r="BB293" i="1"/>
  <c r="BB294" i="1"/>
  <c r="BB295" i="1"/>
  <c r="BB296" i="1"/>
  <c r="BB297" i="1"/>
  <c r="BB298" i="1"/>
  <c r="BB299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1" i="1"/>
  <c r="BB322" i="1"/>
  <c r="BB323" i="1"/>
  <c r="BB324" i="1"/>
  <c r="BB325" i="1"/>
  <c r="BB327" i="1"/>
  <c r="BB328" i="1"/>
  <c r="BB329" i="1"/>
  <c r="BB330" i="1"/>
  <c r="BB331" i="1"/>
  <c r="BB332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5" i="1"/>
  <c r="BB396" i="1"/>
  <c r="BB397" i="1"/>
  <c r="BB398" i="1"/>
  <c r="BB399" i="1"/>
  <c r="BB400" i="1"/>
  <c r="BB402" i="1"/>
  <c r="BB403" i="1"/>
  <c r="BB404" i="1"/>
  <c r="BB405" i="1"/>
  <c r="BB406" i="1"/>
  <c r="BB407" i="1"/>
  <c r="BB408" i="1"/>
  <c r="BB410" i="1"/>
  <c r="BB411" i="1"/>
  <c r="BB412" i="1"/>
  <c r="BB413" i="1"/>
  <c r="BB414" i="1"/>
  <c r="BB415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4" i="1"/>
  <c r="BB455" i="1"/>
  <c r="BB456" i="1"/>
  <c r="BB457" i="1"/>
  <c r="BB458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326" i="1"/>
  <c r="BB473" i="1"/>
  <c r="BB474" i="1"/>
  <c r="BB475" i="1"/>
  <c r="BB476" i="1"/>
  <c r="BB477" i="1"/>
  <c r="BB478" i="1"/>
  <c r="BB479" i="1"/>
  <c r="BB480" i="1"/>
  <c r="BB481" i="1"/>
  <c r="BB482" i="1"/>
  <c r="BB483" i="1"/>
  <c r="BB485" i="1"/>
  <c r="BB487" i="1"/>
  <c r="BB488" i="1"/>
  <c r="BB489" i="1"/>
  <c r="BB490" i="1"/>
  <c r="BB491" i="1"/>
  <c r="BB492" i="1"/>
  <c r="BB494" i="1"/>
  <c r="BB495" i="1"/>
  <c r="BB496" i="1"/>
  <c r="BB497" i="1"/>
  <c r="BB498" i="1"/>
  <c r="BB499" i="1"/>
  <c r="BB501" i="1"/>
  <c r="BB502" i="1"/>
  <c r="BB503" i="1"/>
  <c r="BB505" i="1"/>
  <c r="BB506" i="1"/>
  <c r="BB507" i="1"/>
  <c r="BB508" i="1"/>
  <c r="BB509" i="1"/>
  <c r="BB510" i="1"/>
  <c r="BB511" i="1"/>
  <c r="BB512" i="1"/>
  <c r="BB513" i="1"/>
  <c r="BB514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DA6" i="1" l="1"/>
  <c r="DA7" i="1"/>
  <c r="DA9" i="1"/>
  <c r="DA10" i="1"/>
  <c r="DA11" i="1"/>
  <c r="DA13" i="1"/>
  <c r="DA14" i="1"/>
  <c r="DA15" i="1"/>
  <c r="DA17" i="1"/>
  <c r="DA18" i="1"/>
  <c r="DA19" i="1"/>
  <c r="DA20" i="1"/>
  <c r="DA21" i="1"/>
  <c r="DA22" i="1"/>
  <c r="DA23" i="1"/>
  <c r="DA24" i="1"/>
  <c r="DA25" i="1"/>
  <c r="DA28" i="1"/>
  <c r="DA29" i="1"/>
  <c r="DA30" i="1"/>
  <c r="DA31" i="1"/>
  <c r="DA32" i="1"/>
  <c r="DA33" i="1"/>
  <c r="DA34" i="1"/>
  <c r="DA35" i="1"/>
  <c r="DA36" i="1"/>
  <c r="DA37" i="1"/>
  <c r="DA39" i="1"/>
  <c r="DA40" i="1"/>
  <c r="DA41" i="1"/>
  <c r="DA42" i="1"/>
  <c r="DA43" i="1"/>
  <c r="DA45" i="1"/>
  <c r="DA46" i="1"/>
  <c r="DA47" i="1"/>
  <c r="DA48" i="1"/>
  <c r="DA49" i="1"/>
  <c r="DA50" i="1"/>
  <c r="DA52" i="1"/>
  <c r="DA53" i="1"/>
  <c r="DA54" i="1"/>
  <c r="DA55" i="1"/>
  <c r="DA58" i="1"/>
  <c r="DA59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5" i="1"/>
  <c r="DA76" i="1"/>
  <c r="DA77" i="1"/>
  <c r="DA78" i="1"/>
  <c r="DA79" i="1"/>
  <c r="DA80" i="1"/>
  <c r="DA81" i="1"/>
  <c r="DA84" i="1"/>
  <c r="DA85" i="1"/>
  <c r="DA86" i="1"/>
  <c r="DA88" i="1"/>
  <c r="DA89" i="1"/>
  <c r="DA90" i="1"/>
  <c r="DA91" i="1"/>
  <c r="DA92" i="1"/>
  <c r="DA93" i="1"/>
  <c r="DA94" i="1"/>
  <c r="DA95" i="1"/>
  <c r="DA97" i="1"/>
  <c r="DA98" i="1"/>
  <c r="DA99" i="1"/>
  <c r="DA101" i="1"/>
  <c r="DA102" i="1"/>
  <c r="DA105" i="1"/>
  <c r="DA106" i="1"/>
  <c r="DA109" i="1"/>
  <c r="DA110" i="1"/>
  <c r="DA111" i="1"/>
  <c r="DA113" i="1"/>
  <c r="DA114" i="1"/>
  <c r="DA116" i="1"/>
  <c r="DA117" i="1"/>
  <c r="DA118" i="1"/>
  <c r="DA119" i="1"/>
  <c r="DA120" i="1"/>
  <c r="DA121" i="1"/>
  <c r="DA123" i="1"/>
  <c r="DA124" i="1"/>
  <c r="DA125" i="1"/>
  <c r="DA126" i="1"/>
  <c r="DA128" i="1"/>
  <c r="DA129" i="1"/>
  <c r="DA131" i="1"/>
  <c r="DA132" i="1"/>
  <c r="DA133" i="1"/>
  <c r="DA134" i="1"/>
  <c r="DA135" i="1"/>
  <c r="DA136" i="1"/>
  <c r="DA138" i="1"/>
  <c r="DA140" i="1"/>
  <c r="DA143" i="1"/>
  <c r="DA144" i="1"/>
  <c r="DA145" i="1"/>
  <c r="DA146" i="1"/>
  <c r="DA147" i="1"/>
  <c r="DA148" i="1"/>
  <c r="DA149" i="1"/>
  <c r="DA150" i="1"/>
  <c r="DA151" i="1"/>
  <c r="DA152" i="1"/>
  <c r="DA153" i="1"/>
  <c r="DA155" i="1"/>
  <c r="DA156" i="1"/>
  <c r="DA157" i="1"/>
  <c r="DA158" i="1"/>
  <c r="DA159" i="1"/>
  <c r="DA160" i="1"/>
  <c r="DA161" i="1"/>
  <c r="DA164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2" i="1"/>
  <c r="DA193" i="1"/>
  <c r="DA194" i="1"/>
  <c r="DA195" i="1"/>
  <c r="DA196" i="1"/>
  <c r="DA197" i="1"/>
  <c r="DA198" i="1"/>
  <c r="DA200" i="1"/>
  <c r="DA201" i="1"/>
  <c r="DA202" i="1"/>
  <c r="DA203" i="1"/>
  <c r="DA206" i="1"/>
  <c r="DA207" i="1"/>
  <c r="DA208" i="1"/>
  <c r="DA210" i="1"/>
  <c r="DA211" i="1"/>
  <c r="DA212" i="1"/>
  <c r="DA213" i="1"/>
  <c r="DA214" i="1"/>
  <c r="DA215" i="1"/>
  <c r="DA216" i="1"/>
  <c r="DA219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1" i="1"/>
  <c r="DA246" i="1"/>
  <c r="DA247" i="1"/>
  <c r="DA250" i="1"/>
  <c r="DA252" i="1"/>
  <c r="DA253" i="1"/>
  <c r="DA254" i="1"/>
  <c r="DA255" i="1"/>
  <c r="DA256" i="1"/>
  <c r="DA257" i="1"/>
  <c r="DA259" i="1"/>
  <c r="DA260" i="1"/>
  <c r="DA261" i="1"/>
  <c r="DA263" i="1"/>
  <c r="DA265" i="1"/>
  <c r="DA266" i="1"/>
  <c r="DA267" i="1"/>
  <c r="DA269" i="1"/>
  <c r="DA270" i="1"/>
  <c r="DA271" i="1"/>
  <c r="DA272" i="1"/>
  <c r="DA274" i="1"/>
  <c r="DA276" i="1"/>
  <c r="DA277" i="1"/>
  <c r="DA278" i="1"/>
  <c r="DA279" i="1"/>
  <c r="DA280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6" i="1"/>
  <c r="DA297" i="1"/>
  <c r="DA298" i="1"/>
  <c r="DA299" i="1"/>
  <c r="DA300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5" i="1"/>
  <c r="DA316" i="1"/>
  <c r="DA317" i="1"/>
  <c r="DA318" i="1"/>
  <c r="DA319" i="1"/>
  <c r="DA320" i="1"/>
  <c r="DA321" i="1"/>
  <c r="DA322" i="1"/>
  <c r="DA323" i="1"/>
  <c r="DA324" i="1"/>
  <c r="DA326" i="1"/>
  <c r="DA327" i="1"/>
  <c r="DA328" i="1"/>
  <c r="DA330" i="1"/>
  <c r="DA331" i="1"/>
  <c r="DA333" i="1"/>
  <c r="DA334" i="1"/>
  <c r="DA335" i="1"/>
  <c r="DA337" i="1"/>
  <c r="DA338" i="1"/>
  <c r="DA339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354" i="1"/>
  <c r="DA356" i="1"/>
  <c r="DA357" i="1"/>
  <c r="DA358" i="1"/>
  <c r="DA359" i="1"/>
  <c r="DA361" i="1"/>
  <c r="DA362" i="1"/>
  <c r="DA363" i="1"/>
  <c r="DA365" i="1"/>
  <c r="DA367" i="1"/>
  <c r="DA368" i="1"/>
  <c r="DA369" i="1"/>
  <c r="DA371" i="1"/>
  <c r="DA372" i="1"/>
  <c r="DA373" i="1"/>
  <c r="DA374" i="1"/>
  <c r="DA375" i="1"/>
  <c r="DA376" i="1"/>
  <c r="DA378" i="1"/>
  <c r="DA379" i="1"/>
  <c r="DA380" i="1"/>
  <c r="DA381" i="1"/>
  <c r="DA382" i="1"/>
  <c r="DA383" i="1"/>
  <c r="DA385" i="1"/>
  <c r="DA386" i="1"/>
  <c r="DA389" i="1"/>
  <c r="DA390" i="1"/>
  <c r="DA391" i="1"/>
  <c r="DA392" i="1"/>
  <c r="DA393" i="1"/>
  <c r="DA394" i="1"/>
  <c r="DA395" i="1"/>
  <c r="DA396" i="1"/>
  <c r="DA397" i="1"/>
  <c r="DA398" i="1"/>
  <c r="DA399" i="1"/>
  <c r="DA400" i="1"/>
  <c r="DA401" i="1"/>
  <c r="DA403" i="1"/>
  <c r="DA404" i="1"/>
  <c r="DA405" i="1"/>
  <c r="DA406" i="1"/>
  <c r="DA407" i="1"/>
  <c r="DA408" i="1"/>
  <c r="DA410" i="1"/>
  <c r="DA411" i="1"/>
  <c r="DA412" i="1"/>
  <c r="DA413" i="1"/>
  <c r="DA414" i="1"/>
  <c r="DA415" i="1"/>
  <c r="DA416" i="1"/>
  <c r="DA417" i="1"/>
  <c r="DA420" i="1"/>
  <c r="DA421" i="1"/>
  <c r="DA422" i="1"/>
  <c r="DA423" i="1"/>
  <c r="DA424" i="1"/>
  <c r="DA426" i="1"/>
  <c r="DA427" i="1"/>
  <c r="DA429" i="1"/>
  <c r="DA430" i="1"/>
  <c r="DA433" i="1"/>
  <c r="DA435" i="1"/>
  <c r="DA436" i="1"/>
  <c r="DA437" i="1"/>
  <c r="DA438" i="1"/>
  <c r="DA439" i="1"/>
  <c r="DA441" i="1"/>
  <c r="DA445" i="1"/>
  <c r="DA446" i="1"/>
  <c r="DA447" i="1"/>
  <c r="DA449" i="1"/>
  <c r="DA450" i="1"/>
  <c r="DA451" i="1"/>
  <c r="DA452" i="1"/>
  <c r="DA453" i="1"/>
  <c r="DA454" i="1"/>
  <c r="DA456" i="1"/>
  <c r="DA458" i="1"/>
  <c r="DA459" i="1"/>
  <c r="DA460" i="1"/>
  <c r="DA461" i="1"/>
  <c r="DA463" i="1"/>
  <c r="DA464" i="1"/>
  <c r="DA465" i="1"/>
  <c r="DA466" i="1"/>
  <c r="DA469" i="1"/>
  <c r="DA470" i="1"/>
  <c r="DA472" i="1"/>
  <c r="DA473" i="1"/>
  <c r="DA474" i="1"/>
  <c r="DA476" i="1"/>
  <c r="DA477" i="1"/>
  <c r="DA479" i="1"/>
  <c r="DA481" i="1"/>
  <c r="DA483" i="1"/>
  <c r="DA485" i="1"/>
  <c r="DA487" i="1"/>
  <c r="DA488" i="1"/>
  <c r="DA490" i="1"/>
  <c r="DA491" i="1"/>
  <c r="DA492" i="1"/>
  <c r="DA493" i="1"/>
  <c r="DA494" i="1"/>
  <c r="DA495" i="1"/>
  <c r="DA496" i="1"/>
  <c r="DA497" i="1"/>
  <c r="DA498" i="1"/>
  <c r="DA499" i="1"/>
  <c r="DA501" i="1"/>
  <c r="DA502" i="1"/>
  <c r="DA504" i="1"/>
  <c r="DA505" i="1"/>
  <c r="DA508" i="1"/>
  <c r="DA509" i="1"/>
  <c r="DA510" i="1"/>
  <c r="DA511" i="1"/>
  <c r="DA512" i="1"/>
  <c r="DA513" i="1"/>
  <c r="DA514" i="1"/>
  <c r="DA515" i="1"/>
  <c r="DA516" i="1"/>
  <c r="DA517" i="1"/>
  <c r="DA518" i="1"/>
  <c r="DA521" i="1"/>
  <c r="DA522" i="1"/>
  <c r="DA523" i="1"/>
  <c r="DA524" i="1"/>
  <c r="DA525" i="1"/>
  <c r="DA527" i="1"/>
  <c r="DA528" i="1"/>
  <c r="DA530" i="1"/>
  <c r="DA531" i="1"/>
  <c r="DA532" i="1"/>
  <c r="DA534" i="1"/>
  <c r="DA535" i="1"/>
  <c r="DA536" i="1"/>
  <c r="DA540" i="1"/>
  <c r="DA541" i="1"/>
  <c r="DA542" i="1"/>
  <c r="DA543" i="1"/>
  <c r="DA545" i="1"/>
  <c r="DA546" i="1"/>
  <c r="DA548" i="1"/>
  <c r="DA550" i="1"/>
  <c r="DA551" i="1"/>
  <c r="DA553" i="1"/>
  <c r="DA554" i="1"/>
  <c r="DA556" i="1"/>
  <c r="DA558" i="1"/>
  <c r="DA559" i="1"/>
  <c r="DA561" i="1"/>
  <c r="DA563" i="1"/>
  <c r="DA564" i="1"/>
  <c r="DA566" i="1"/>
  <c r="DA567" i="1"/>
  <c r="DA568" i="1"/>
  <c r="DA569" i="1"/>
  <c r="DA570" i="1"/>
  <c r="DA571" i="1"/>
  <c r="DA573" i="1"/>
  <c r="DA574" i="1"/>
  <c r="DA576" i="1"/>
  <c r="DA578" i="1"/>
  <c r="DA579" i="1"/>
  <c r="DA580" i="1"/>
  <c r="DA582" i="1"/>
  <c r="DA583" i="1"/>
  <c r="DA584" i="1"/>
  <c r="DA585" i="1"/>
  <c r="DA586" i="1"/>
  <c r="DA591" i="1"/>
  <c r="DA598" i="1"/>
  <c r="DA599" i="1"/>
  <c r="DA600" i="1"/>
  <c r="DA602" i="1"/>
  <c r="DA603" i="1"/>
  <c r="DA604" i="1"/>
  <c r="DA606" i="1"/>
  <c r="DA607" i="1"/>
  <c r="DA609" i="1"/>
  <c r="DA610" i="1"/>
  <c r="DA611" i="1"/>
  <c r="DA612" i="1"/>
  <c r="DA614" i="1"/>
  <c r="DA618" i="1"/>
  <c r="DA619" i="1"/>
  <c r="DA622" i="1"/>
  <c r="DA626" i="1"/>
  <c r="DA627" i="1"/>
  <c r="DA629" i="1"/>
  <c r="DA630" i="1"/>
  <c r="DA631" i="1"/>
  <c r="DA632" i="1"/>
  <c r="DA633" i="1"/>
  <c r="DA636" i="1"/>
  <c r="DA637" i="1"/>
  <c r="DA638" i="1"/>
  <c r="DA641" i="1"/>
  <c r="DA642" i="1"/>
  <c r="DA643" i="1"/>
  <c r="DA644" i="1"/>
  <c r="DA645" i="1"/>
  <c r="DA646" i="1"/>
  <c r="DA647" i="1"/>
  <c r="DA648" i="1"/>
  <c r="DA649" i="1"/>
  <c r="DA651" i="1"/>
  <c r="DA652" i="1"/>
  <c r="DA653" i="1"/>
  <c r="DA655" i="1"/>
  <c r="DA656" i="1"/>
  <c r="DA657" i="1"/>
  <c r="DA659" i="1"/>
  <c r="DA660" i="1"/>
  <c r="DA661" i="1"/>
  <c r="DA663" i="1"/>
  <c r="DA665" i="1"/>
  <c r="DA666" i="1"/>
  <c r="DA667" i="1"/>
  <c r="DA669" i="1"/>
  <c r="DA670" i="1"/>
  <c r="DA671" i="1"/>
  <c r="DA672" i="1"/>
  <c r="DA673" i="1"/>
  <c r="DA674" i="1"/>
  <c r="DA675" i="1"/>
  <c r="DA676" i="1"/>
  <c r="DA677" i="1"/>
  <c r="DA678" i="1"/>
  <c r="DA680" i="1"/>
  <c r="DA681" i="1"/>
  <c r="DA682" i="1"/>
  <c r="DA683" i="1"/>
  <c r="DA684" i="1"/>
  <c r="DA685" i="1"/>
  <c r="DA686" i="1"/>
  <c r="DA687" i="1"/>
  <c r="DA688" i="1"/>
  <c r="DA689" i="1"/>
  <c r="DA690" i="1"/>
  <c r="DA691" i="1"/>
  <c r="DA692" i="1"/>
  <c r="DA693" i="1"/>
  <c r="DA694" i="1"/>
  <c r="DA695" i="1"/>
  <c r="DA696" i="1"/>
  <c r="DA697" i="1"/>
  <c r="DA699" i="1"/>
  <c r="DA701" i="1"/>
  <c r="DA702" i="1"/>
  <c r="DA703" i="1"/>
  <c r="DA704" i="1"/>
  <c r="DA706" i="1"/>
  <c r="DA707" i="1"/>
  <c r="DA708" i="1"/>
  <c r="DA710" i="1"/>
  <c r="DA711" i="1"/>
  <c r="DA713" i="1"/>
  <c r="DA717" i="1"/>
  <c r="DA718" i="1"/>
  <c r="DA719" i="1"/>
  <c r="DA720" i="1"/>
  <c r="DA721" i="1"/>
  <c r="DA722" i="1"/>
  <c r="DA724" i="1"/>
  <c r="DA725" i="1"/>
  <c r="DA726" i="1"/>
  <c r="DA727" i="1"/>
  <c r="DA728" i="1"/>
  <c r="DA730" i="1"/>
  <c r="DA731" i="1"/>
  <c r="DA732" i="1"/>
  <c r="DA734" i="1"/>
  <c r="DA736" i="1"/>
  <c r="DA737" i="1"/>
  <c r="DA738" i="1"/>
  <c r="DA739" i="1"/>
  <c r="DA740" i="1"/>
  <c r="DA741" i="1"/>
  <c r="DA742" i="1"/>
  <c r="DA743" i="1"/>
  <c r="DA744" i="1"/>
  <c r="DA747" i="1"/>
  <c r="DA748" i="1"/>
  <c r="DA749" i="1"/>
  <c r="DA750" i="1"/>
  <c r="DA751" i="1"/>
  <c r="DA754" i="1"/>
  <c r="DA756" i="1"/>
  <c r="DA759" i="1"/>
  <c r="DA760" i="1"/>
  <c r="DA762" i="1"/>
  <c r="DA763" i="1"/>
  <c r="DA765" i="1"/>
  <c r="DA766" i="1"/>
  <c r="DA767" i="1"/>
  <c r="DA769" i="1"/>
  <c r="DA771" i="1"/>
  <c r="DA772" i="1"/>
  <c r="DA773" i="1"/>
  <c r="DA775" i="1"/>
  <c r="DA776" i="1"/>
  <c r="DA777" i="1"/>
  <c r="DA778" i="1"/>
  <c r="DA781" i="1"/>
  <c r="DA785" i="1"/>
  <c r="DA786" i="1"/>
  <c r="DA787" i="1"/>
  <c r="DA788" i="1"/>
  <c r="DA789" i="1"/>
  <c r="DA790" i="1"/>
  <c r="DA791" i="1"/>
  <c r="DA793" i="1"/>
  <c r="DA794" i="1"/>
  <c r="DA796" i="1"/>
  <c r="DA797" i="1"/>
  <c r="DA799" i="1"/>
  <c r="DA800" i="1"/>
  <c r="DA801" i="1"/>
  <c r="DA802" i="1"/>
  <c r="DA803" i="1"/>
  <c r="DA804" i="1"/>
  <c r="DA805" i="1"/>
  <c r="DA806" i="1"/>
  <c r="DA807" i="1"/>
  <c r="DA808" i="1"/>
  <c r="DA809" i="1"/>
  <c r="DA811" i="1"/>
  <c r="DA812" i="1"/>
  <c r="DA813" i="1"/>
  <c r="DA814" i="1"/>
  <c r="DA815" i="1"/>
  <c r="DA817" i="1"/>
  <c r="DA818" i="1"/>
  <c r="DA819" i="1"/>
  <c r="DA820" i="1"/>
  <c r="DA821" i="1"/>
  <c r="DA823" i="1"/>
  <c r="DA829" i="1"/>
  <c r="DA831" i="1"/>
  <c r="DA834" i="1"/>
  <c r="DA835" i="1"/>
  <c r="DA836" i="1"/>
  <c r="DA838" i="1"/>
  <c r="DA840" i="1"/>
  <c r="DA841" i="1"/>
  <c r="DA843" i="1"/>
  <c r="DA845" i="1"/>
  <c r="DA847" i="1"/>
  <c r="DA848" i="1"/>
  <c r="DA852" i="1"/>
  <c r="DA854" i="1"/>
  <c r="DA855" i="1"/>
  <c r="DA856" i="1"/>
  <c r="DA857" i="1"/>
  <c r="DA859" i="1"/>
  <c r="DA860" i="1"/>
  <c r="DA861" i="1"/>
  <c r="DA862" i="1"/>
  <c r="DA863" i="1"/>
  <c r="DA865" i="1"/>
  <c r="DA866" i="1"/>
  <c r="DA867" i="1"/>
  <c r="DA868" i="1"/>
  <c r="DA869" i="1"/>
  <c r="DA870" i="1"/>
  <c r="DA872" i="1"/>
  <c r="DA873" i="1"/>
  <c r="DA874" i="1"/>
  <c r="DA875" i="1"/>
  <c r="DA876" i="1"/>
  <c r="DA877" i="1"/>
  <c r="DA878" i="1"/>
  <c r="DA879" i="1"/>
  <c r="DA880" i="1"/>
  <c r="DA881" i="1"/>
  <c r="DA883" i="1"/>
  <c r="DA885" i="1"/>
  <c r="DA886" i="1"/>
  <c r="DA887" i="1"/>
  <c r="DA888" i="1"/>
  <c r="DA889" i="1"/>
  <c r="DA890" i="1"/>
  <c r="DA891" i="1"/>
  <c r="DA892" i="1"/>
  <c r="DA893" i="1"/>
  <c r="DA894" i="1"/>
  <c r="DA895" i="1"/>
  <c r="DA896" i="1"/>
  <c r="DA897" i="1"/>
  <c r="DA898" i="1"/>
  <c r="DA899" i="1"/>
  <c r="DA900" i="1"/>
  <c r="DA901" i="1"/>
  <c r="DA902" i="1"/>
  <c r="DA903" i="1"/>
  <c r="DA904" i="1"/>
  <c r="DA905" i="1"/>
  <c r="DA907" i="1"/>
  <c r="DA908" i="1"/>
  <c r="DA909" i="1"/>
  <c r="DA910" i="1"/>
  <c r="DA913" i="1"/>
  <c r="DA915" i="1"/>
  <c r="DA916" i="1"/>
  <c r="DA917" i="1"/>
  <c r="DA918" i="1"/>
  <c r="DA919" i="1"/>
  <c r="DA920" i="1"/>
  <c r="DA921" i="1"/>
  <c r="DA923" i="1"/>
  <c r="DA924" i="1"/>
  <c r="DA925" i="1"/>
  <c r="DA926" i="1"/>
  <c r="DA928" i="1"/>
  <c r="DA930" i="1"/>
  <c r="DA931" i="1"/>
  <c r="DA935" i="1"/>
  <c r="DA937" i="1"/>
  <c r="DA938" i="1"/>
  <c r="DA939" i="1"/>
  <c r="DA940" i="1"/>
  <c r="DA941" i="1"/>
  <c r="DA946" i="1"/>
  <c r="DA947" i="1"/>
  <c r="DA948" i="1"/>
  <c r="DA949" i="1"/>
  <c r="DA952" i="1"/>
  <c r="DA954" i="1"/>
  <c r="DA955" i="1"/>
  <c r="DA956" i="1"/>
  <c r="DA957" i="1"/>
  <c r="DA960" i="1"/>
  <c r="DA961" i="1"/>
  <c r="DA962" i="1"/>
  <c r="DA963" i="1"/>
  <c r="DA964" i="1"/>
  <c r="DA965" i="1"/>
  <c r="DA969" i="1"/>
  <c r="DA970" i="1"/>
  <c r="DA971" i="1"/>
  <c r="DA974" i="1"/>
  <c r="DA975" i="1"/>
  <c r="DA976" i="1"/>
  <c r="DA977" i="1"/>
  <c r="DA978" i="1"/>
  <c r="DA984" i="1"/>
  <c r="DA987" i="1"/>
  <c r="DA990" i="1"/>
  <c r="DA991" i="1"/>
  <c r="DA992" i="1"/>
  <c r="DA993" i="1"/>
  <c r="DA995" i="1"/>
  <c r="DA996" i="1"/>
  <c r="DA997" i="1"/>
  <c r="DA1001" i="1"/>
  <c r="DA1002" i="1"/>
  <c r="DA1003" i="1"/>
  <c r="DA1004" i="1"/>
  <c r="DA1005" i="1"/>
  <c r="DA1006" i="1"/>
  <c r="DA1007" i="1"/>
  <c r="DA1008" i="1"/>
  <c r="DA1010" i="1"/>
  <c r="DA1011" i="1"/>
  <c r="DA1012" i="1"/>
  <c r="DA1013" i="1"/>
  <c r="DA1014" i="1"/>
  <c r="DA1015" i="1"/>
  <c r="DA1016" i="1"/>
  <c r="DA1017" i="1"/>
  <c r="DA1018" i="1"/>
  <c r="DA1019" i="1"/>
  <c r="DA1020" i="1"/>
  <c r="DA1021" i="1"/>
  <c r="DA1022" i="1"/>
  <c r="DA1025" i="1"/>
  <c r="DA1026" i="1"/>
  <c r="DA1027" i="1"/>
  <c r="DA1028" i="1"/>
  <c r="DA1029" i="1"/>
  <c r="DA1030" i="1"/>
  <c r="DA1031" i="1"/>
  <c r="DA1032" i="1"/>
  <c r="DA1035" i="1"/>
  <c r="DA1037" i="1"/>
  <c r="DA1038" i="1"/>
  <c r="DA1039" i="1"/>
  <c r="DA1040" i="1"/>
  <c r="DA1043" i="1"/>
  <c r="DA1044" i="1"/>
  <c r="DA1046" i="1"/>
  <c r="DA1047" i="1"/>
  <c r="DA1048" i="1"/>
  <c r="DA1049" i="1"/>
  <c r="DA1050" i="1"/>
  <c r="DA1052" i="1"/>
  <c r="DA1057" i="1"/>
  <c r="DA1058" i="1"/>
  <c r="DA1059" i="1"/>
  <c r="DA1060" i="1"/>
  <c r="DA1062" i="1"/>
  <c r="DA1066" i="1"/>
  <c r="DA1067" i="1"/>
  <c r="DA1068" i="1"/>
  <c r="DA1071" i="1"/>
  <c r="DA1072" i="1"/>
  <c r="DA1073" i="1"/>
  <c r="DA1074" i="1"/>
  <c r="DA1075" i="1"/>
  <c r="DA1076" i="1"/>
  <c r="DA1077" i="1"/>
  <c r="DA1078" i="1"/>
  <c r="DA1079" i="1"/>
  <c r="DA1080" i="1"/>
  <c r="DA1081" i="1"/>
  <c r="DA1082" i="1"/>
  <c r="DA1088" i="1"/>
  <c r="DA1089" i="1"/>
  <c r="DA1090" i="1"/>
  <c r="DA1091" i="1"/>
  <c r="DA1092" i="1"/>
  <c r="DA1093" i="1"/>
  <c r="DA1094" i="1"/>
  <c r="DA1095" i="1"/>
  <c r="DA1096" i="1"/>
  <c r="DA1097" i="1"/>
  <c r="DA1101" i="1"/>
  <c r="DA1102" i="1"/>
  <c r="DA1105" i="1"/>
  <c r="DA1106" i="1"/>
  <c r="DA1109" i="1"/>
  <c r="DA1112" i="1"/>
  <c r="DA1113" i="1"/>
  <c r="DA1114" i="1"/>
  <c r="DA1115" i="1"/>
  <c r="DA1116" i="1"/>
  <c r="DA1118" i="1"/>
  <c r="DA1119" i="1"/>
  <c r="DA1120" i="1"/>
  <c r="DA1123" i="1"/>
  <c r="DA1126" i="1"/>
  <c r="DA1132" i="1"/>
  <c r="DA1133" i="1"/>
  <c r="DA1134" i="1"/>
  <c r="DA1135" i="1"/>
  <c r="DA1136" i="1"/>
  <c r="DA1137" i="1"/>
  <c r="DA1138" i="1"/>
  <c r="DA1140" i="1"/>
  <c r="DA1141" i="1"/>
  <c r="DA1142" i="1"/>
  <c r="DA1143" i="1"/>
  <c r="DA1144" i="1"/>
  <c r="DA1145" i="1"/>
  <c r="DA1146" i="1"/>
  <c r="DA1147" i="1"/>
  <c r="DA1148" i="1"/>
  <c r="DA1149" i="1"/>
  <c r="DA1150" i="1"/>
  <c r="DA1151" i="1"/>
  <c r="DA1152" i="1"/>
  <c r="DA1153" i="1"/>
  <c r="DA1155" i="1"/>
  <c r="DA1156" i="1"/>
  <c r="DA1157" i="1"/>
  <c r="DA1158" i="1"/>
  <c r="DA1159" i="1"/>
  <c r="DA1160" i="1"/>
  <c r="DA1161" i="1"/>
  <c r="DA1162" i="1"/>
  <c r="DA1163" i="1"/>
  <c r="DA1164" i="1"/>
  <c r="DA1167" i="1"/>
  <c r="DA1168" i="1"/>
  <c r="DA1169" i="1"/>
  <c r="DA1171" i="1"/>
  <c r="DA1172" i="1"/>
  <c r="DA1173" i="1"/>
  <c r="DA1174" i="1"/>
  <c r="DA1176" i="1"/>
  <c r="DA1178" i="1"/>
  <c r="DA1179" i="1"/>
  <c r="DA1180" i="1"/>
  <c r="DA1181" i="1"/>
  <c r="DA1182" i="1"/>
  <c r="DA1183" i="1"/>
  <c r="DA1186" i="1"/>
  <c r="DA1187" i="1"/>
  <c r="DA1190" i="1"/>
  <c r="DA1193" i="1"/>
  <c r="DA1196" i="1"/>
  <c r="DA1198" i="1"/>
  <c r="DA1199" i="1"/>
  <c r="DA1200" i="1"/>
  <c r="DA1201" i="1"/>
  <c r="DA1202" i="1"/>
  <c r="DA1203" i="1"/>
  <c r="DA1205" i="1"/>
  <c r="DA1209" i="1"/>
  <c r="DA1211" i="1"/>
  <c r="DA1212" i="1"/>
  <c r="DA1213" i="1"/>
  <c r="DA1215" i="1"/>
  <c r="DA1216" i="1"/>
  <c r="DA1217" i="1"/>
  <c r="DA1218" i="1"/>
  <c r="DA1220" i="1"/>
  <c r="DA1221" i="1"/>
  <c r="DA1222" i="1"/>
  <c r="DA1224" i="1"/>
  <c r="DA1225" i="1"/>
  <c r="DA1226" i="1"/>
  <c r="DA1227" i="1"/>
  <c r="DA1228" i="1"/>
  <c r="DA1229" i="1"/>
  <c r="DA1230" i="1"/>
  <c r="DA1231" i="1"/>
  <c r="DA1232" i="1"/>
  <c r="DA1233" i="1"/>
  <c r="DA1234" i="1"/>
  <c r="DA1236" i="1"/>
  <c r="DA1237" i="1"/>
  <c r="DA1238" i="1"/>
  <c r="DA1240" i="1"/>
  <c r="DA1241" i="1"/>
  <c r="DA1242" i="1"/>
  <c r="DA1246" i="1"/>
  <c r="DA1249" i="1"/>
  <c r="DA1250" i="1"/>
  <c r="DA1252" i="1"/>
  <c r="DA1253" i="1"/>
  <c r="DA1254" i="1"/>
  <c r="DA1260" i="1"/>
  <c r="DA1262" i="1"/>
  <c r="DA1263" i="1"/>
  <c r="DA1265" i="1"/>
  <c r="DA1266" i="1"/>
  <c r="DA1267" i="1"/>
  <c r="DA1268" i="1"/>
  <c r="DA1269" i="1"/>
  <c r="DA1270" i="1"/>
  <c r="DA1273" i="1"/>
  <c r="DA1274" i="1"/>
  <c r="DA1275" i="1"/>
  <c r="DA1276" i="1"/>
  <c r="DA1277" i="1"/>
  <c r="DA1278" i="1"/>
  <c r="DA1281" i="1"/>
  <c r="DA1282" i="1"/>
  <c r="DA1283" i="1"/>
  <c r="DA1284" i="1"/>
  <c r="DA1289" i="1"/>
  <c r="DA1291" i="1"/>
  <c r="DA1292" i="1"/>
  <c r="DA1296" i="1"/>
  <c r="DA1297" i="1"/>
  <c r="DA1298" i="1"/>
  <c r="DA1299" i="1"/>
  <c r="DA1304" i="1"/>
  <c r="DA1305" i="1"/>
  <c r="DA1308" i="1"/>
  <c r="DA1309" i="1"/>
  <c r="DA1310" i="1"/>
  <c r="DA1311" i="1"/>
  <c r="DA1314" i="1"/>
  <c r="DA1315" i="1"/>
  <c r="DA1318" i="1"/>
  <c r="DA1319" i="1"/>
  <c r="DA1321" i="1"/>
  <c r="DA1322" i="1"/>
  <c r="DA1323" i="1"/>
  <c r="DA1329" i="1"/>
  <c r="DA1330" i="1"/>
  <c r="DA1332" i="1"/>
  <c r="DA1336" i="1"/>
  <c r="DA1339" i="1"/>
  <c r="DA1340" i="1"/>
  <c r="DA1342" i="1"/>
  <c r="DA1344" i="1"/>
  <c r="DA1346" i="1"/>
  <c r="DA1347" i="1"/>
  <c r="DA1348" i="1"/>
  <c r="DA1352" i="1"/>
  <c r="DA1356" i="1"/>
  <c r="DA1357" i="1"/>
  <c r="DA1362" i="1"/>
  <c r="DA1363" i="1"/>
  <c r="DA1366" i="1"/>
  <c r="DA1367" i="1"/>
  <c r="DA1368" i="1"/>
  <c r="DA1372" i="1"/>
  <c r="DA1373" i="1"/>
  <c r="DA1374" i="1"/>
  <c r="DA1375" i="1"/>
  <c r="DA1377" i="1"/>
  <c r="DA1379" i="1"/>
  <c r="DA1381" i="1"/>
  <c r="DA1384" i="1"/>
  <c r="DA1386" i="1"/>
  <c r="DA1387" i="1"/>
  <c r="DA1390" i="1"/>
  <c r="DA1391" i="1"/>
  <c r="DA1394" i="1"/>
  <c r="DA1397" i="1"/>
  <c r="DA1398" i="1"/>
  <c r="DA1399" i="1"/>
  <c r="DA1403" i="1"/>
  <c r="DA1404" i="1"/>
  <c r="DA1405" i="1"/>
  <c r="DA1406" i="1"/>
  <c r="DA1407" i="1"/>
  <c r="DA1409" i="1"/>
  <c r="DA1414" i="1"/>
  <c r="DA1415" i="1"/>
  <c r="DA1417" i="1"/>
  <c r="DA1418" i="1"/>
  <c r="DA1419" i="1"/>
  <c r="DA1420" i="1"/>
  <c r="DA1421" i="1"/>
  <c r="DA1422" i="1"/>
  <c r="DA1423" i="1"/>
  <c r="DA1426" i="1"/>
  <c r="DA1428" i="1"/>
  <c r="DA1429" i="1"/>
  <c r="DA1430" i="1"/>
  <c r="DA1431" i="1"/>
  <c r="DA1435" i="1"/>
  <c r="DA1436" i="1"/>
  <c r="DA1437" i="1"/>
  <c r="DA1438" i="1"/>
  <c r="DA1439" i="1"/>
  <c r="DA1440" i="1"/>
  <c r="DA1442" i="1"/>
  <c r="DA1446" i="1"/>
  <c r="DA1451" i="1"/>
  <c r="DA1453" i="1"/>
  <c r="DA1455" i="1"/>
  <c r="DA1457" i="1"/>
  <c r="DA1458" i="1"/>
  <c r="DA1459" i="1"/>
  <c r="DA1460" i="1"/>
  <c r="DA1462" i="1"/>
  <c r="DA1464" i="1"/>
  <c r="DA1467" i="1"/>
  <c r="DA1468" i="1"/>
  <c r="DA1471" i="1"/>
  <c r="DA1472" i="1"/>
  <c r="DA1473" i="1"/>
  <c r="DA1474" i="1"/>
  <c r="DA1475" i="1"/>
  <c r="DA1477" i="1"/>
  <c r="DA1479" i="1"/>
  <c r="DA1480" i="1"/>
  <c r="DA1481" i="1"/>
  <c r="DA1482" i="1"/>
  <c r="DA1483" i="1"/>
  <c r="DA1485" i="1"/>
  <c r="DA1486" i="1"/>
  <c r="DA1487" i="1"/>
  <c r="DA1489" i="1"/>
  <c r="DA1492" i="1"/>
  <c r="DA1493" i="1"/>
  <c r="DA1495" i="1"/>
  <c r="DA1496" i="1"/>
  <c r="DA1497" i="1"/>
  <c r="DA1498" i="1"/>
  <c r="DA1499" i="1"/>
  <c r="DA1500" i="1"/>
  <c r="DA1501" i="1"/>
  <c r="DA1502" i="1"/>
  <c r="DA1503" i="1"/>
  <c r="DA1504" i="1"/>
  <c r="DA1505" i="1"/>
  <c r="DA1506" i="1"/>
  <c r="DA1507" i="1"/>
  <c r="DA1509" i="1"/>
  <c r="DA1510" i="1"/>
  <c r="DA1513" i="1"/>
  <c r="DA1514" i="1"/>
  <c r="DA1517" i="1"/>
  <c r="DA1520" i="1"/>
  <c r="DA1522" i="1"/>
  <c r="DA1526" i="1"/>
  <c r="DA1528" i="1"/>
  <c r="DA1529" i="1"/>
  <c r="DA1531" i="1"/>
  <c r="DA1532" i="1"/>
  <c r="DA1533" i="1"/>
  <c r="DA1536" i="1"/>
  <c r="DA1539" i="1"/>
  <c r="DA1541" i="1"/>
  <c r="DA1542" i="1"/>
  <c r="DA1543" i="1"/>
  <c r="DA1544" i="1"/>
  <c r="DA1545" i="1"/>
  <c r="DA1546" i="1"/>
  <c r="DA1548" i="1"/>
  <c r="DA1549" i="1"/>
  <c r="DA1551" i="1"/>
  <c r="DA1553" i="1"/>
  <c r="DA1555" i="1"/>
  <c r="DA1557" i="1"/>
  <c r="DA1559" i="1"/>
  <c r="DA1562" i="1"/>
  <c r="DA1564" i="1"/>
  <c r="DA1565" i="1"/>
  <c r="DA1566" i="1"/>
  <c r="DA1567" i="1"/>
  <c r="DA1569" i="1"/>
  <c r="DA1574" i="1"/>
  <c r="DA1575" i="1"/>
  <c r="DA1576" i="1"/>
  <c r="DA1577" i="1"/>
  <c r="DA1578" i="1"/>
  <c r="DA1580" i="1"/>
  <c r="DA1581" i="1"/>
  <c r="DA1582" i="1"/>
  <c r="DA1584" i="1"/>
  <c r="DA1586" i="1"/>
  <c r="DA1590" i="1"/>
  <c r="DA1594" i="1"/>
  <c r="DA1596" i="1"/>
  <c r="DA1602" i="1"/>
  <c r="DA1604" i="1"/>
  <c r="DA1609" i="1"/>
  <c r="DA1612" i="1"/>
  <c r="DA1613" i="1"/>
  <c r="DA1614" i="1"/>
  <c r="DA1615" i="1"/>
  <c r="DA1616" i="1"/>
  <c r="DA1617" i="1"/>
  <c r="DA1619" i="1"/>
  <c r="DA1621" i="1"/>
  <c r="DA1622" i="1"/>
  <c r="DA1623" i="1"/>
  <c r="DA1624" i="1"/>
  <c r="DA1626" i="1"/>
  <c r="DA1627" i="1"/>
  <c r="DA1628" i="1"/>
  <c r="DA1629" i="1"/>
  <c r="DA1630" i="1"/>
  <c r="DA1631" i="1"/>
  <c r="DA1633" i="1"/>
  <c r="DA1634" i="1"/>
  <c r="DA1637" i="1"/>
  <c r="DA1639" i="1"/>
  <c r="DA1640" i="1"/>
  <c r="DA1642" i="1"/>
  <c r="DA1649" i="1"/>
  <c r="DA1651" i="1"/>
  <c r="DA1653" i="1"/>
  <c r="DA1654" i="1"/>
  <c r="DA1655" i="1"/>
  <c r="DA1656" i="1"/>
  <c r="DA1659" i="1"/>
  <c r="DA1661" i="1"/>
  <c r="DA1662" i="1"/>
  <c r="DA1663" i="1"/>
  <c r="DA1664" i="1"/>
  <c r="DA1666" i="1"/>
  <c r="DA1667" i="1"/>
  <c r="DA1668" i="1"/>
  <c r="DA1670" i="1"/>
  <c r="DA1671" i="1"/>
  <c r="DA1672" i="1"/>
  <c r="DA1673" i="1"/>
  <c r="DA1677" i="1"/>
  <c r="DA1679" i="1"/>
  <c r="DA1680" i="1"/>
  <c r="DA1682" i="1"/>
  <c r="DA1684" i="1"/>
  <c r="DA1685" i="1"/>
  <c r="DA1686" i="1"/>
  <c r="DA1691" i="1"/>
  <c r="DA1692" i="1"/>
  <c r="DA1693" i="1"/>
  <c r="DA1694" i="1"/>
  <c r="DA1695" i="1"/>
  <c r="DA1696" i="1"/>
  <c r="DA1697" i="1"/>
  <c r="DA1698" i="1"/>
  <c r="DA1700" i="1"/>
  <c r="DA1701" i="1"/>
  <c r="DA1704" i="1"/>
  <c r="DA1708" i="1"/>
  <c r="DA1712" i="1"/>
  <c r="DA1713" i="1"/>
  <c r="DA1716" i="1"/>
  <c r="DA1717" i="1"/>
  <c r="DA1719" i="1"/>
  <c r="DA1722" i="1"/>
  <c r="DA1723" i="1"/>
  <c r="DA1725" i="1"/>
  <c r="DA1727" i="1"/>
  <c r="DA1728" i="1"/>
  <c r="DA1729" i="1"/>
  <c r="DA1731" i="1"/>
  <c r="DA1733" i="1"/>
  <c r="DA1737" i="1"/>
  <c r="DA1740" i="1"/>
  <c r="DA1745" i="1"/>
  <c r="DA1751" i="1"/>
  <c r="DA1752" i="1"/>
  <c r="DA1755" i="1"/>
  <c r="DA1762" i="1"/>
  <c r="DA1763" i="1"/>
  <c r="DA1770" i="1"/>
  <c r="DA1771" i="1"/>
  <c r="DA1773" i="1"/>
  <c r="DA1775" i="1"/>
  <c r="DA1776" i="1"/>
  <c r="DA1777" i="1"/>
  <c r="DA1779" i="1"/>
  <c r="DA1780" i="1"/>
  <c r="DA1781" i="1"/>
  <c r="DA1783" i="1"/>
  <c r="DA1789" i="1"/>
  <c r="DA1790" i="1"/>
  <c r="DA1791" i="1"/>
  <c r="DA1792" i="1"/>
  <c r="DA1794" i="1"/>
  <c r="DA1796" i="1"/>
  <c r="DA1797" i="1"/>
  <c r="DA1799" i="1"/>
  <c r="DA1802" i="1"/>
  <c r="DA1803" i="1"/>
  <c r="DA1804" i="1"/>
  <c r="DA1805" i="1"/>
  <c r="DA1811" i="1"/>
  <c r="DA1812" i="1"/>
  <c r="DA1813" i="1"/>
  <c r="DA1814" i="1"/>
  <c r="DA1817" i="1"/>
  <c r="DA1819" i="1"/>
  <c r="DA1820" i="1"/>
  <c r="DA1821" i="1"/>
  <c r="DA1825" i="1"/>
  <c r="DA1826" i="1"/>
  <c r="DA1830" i="1"/>
  <c r="DA1832" i="1"/>
  <c r="DA1833" i="1"/>
  <c r="DA1834" i="1"/>
  <c r="DA1835" i="1"/>
  <c r="DA1836" i="1"/>
  <c r="DA1837" i="1"/>
  <c r="DA1838" i="1"/>
  <c r="DA1839" i="1"/>
  <c r="DA1841" i="1"/>
  <c r="DA1850" i="1"/>
  <c r="DA1852" i="1"/>
  <c r="DA1859" i="1"/>
  <c r="DA1860" i="1"/>
  <c r="DA1862" i="1"/>
  <c r="DA1868" i="1"/>
  <c r="DA1873" i="1"/>
  <c r="DA1874" i="1"/>
  <c r="DA1886" i="1"/>
  <c r="DA1887" i="1"/>
  <c r="DA1890" i="1"/>
  <c r="DA1893" i="1"/>
  <c r="DA1896" i="1"/>
  <c r="DA1897" i="1"/>
  <c r="DA1898" i="1"/>
  <c r="DA1899" i="1"/>
  <c r="DA1901" i="1"/>
  <c r="DA1903" i="1"/>
  <c r="DA1904" i="1"/>
  <c r="DA1905" i="1"/>
  <c r="DA1909" i="1"/>
  <c r="DA1912" i="1"/>
  <c r="DA1914" i="1"/>
  <c r="DA1915" i="1"/>
  <c r="DA1916" i="1"/>
  <c r="DA1917" i="1"/>
  <c r="DA1919" i="1"/>
  <c r="DA1922" i="1"/>
  <c r="DA1924" i="1"/>
  <c r="DA1926" i="1"/>
  <c r="DA1933" i="1"/>
  <c r="DA1935" i="1"/>
  <c r="DA1936" i="1"/>
  <c r="DA1937" i="1"/>
  <c r="DA1938" i="1"/>
  <c r="DA1939" i="1"/>
  <c r="DA1940" i="1"/>
  <c r="DA1941" i="1"/>
  <c r="DA1942" i="1"/>
  <c r="DA1944" i="1"/>
  <c r="DA1950" i="1"/>
  <c r="DA1952" i="1"/>
  <c r="DA1953" i="1"/>
  <c r="DA1954" i="1"/>
  <c r="DA1955" i="1"/>
  <c r="DA1956" i="1"/>
  <c r="DA1957" i="1"/>
  <c r="DA1959" i="1"/>
  <c r="DA1961" i="1"/>
  <c r="DA1962" i="1"/>
  <c r="DA1963" i="1"/>
  <c r="DA1964" i="1"/>
  <c r="DA1965" i="1"/>
  <c r="DA1966" i="1"/>
  <c r="DA1971" i="1"/>
  <c r="DA1972" i="1"/>
  <c r="DA1973" i="1"/>
  <c r="DA1974" i="1"/>
  <c r="DA1975" i="1"/>
  <c r="DA1976" i="1"/>
  <c r="DA1978" i="1"/>
  <c r="DA1980" i="1"/>
  <c r="DA1981" i="1"/>
  <c r="DA1982" i="1"/>
  <c r="DA1983" i="1"/>
  <c r="DA1984" i="1"/>
  <c r="DA1985" i="1"/>
  <c r="DA1987" i="1"/>
  <c r="DA1989" i="1"/>
  <c r="DA1990" i="1"/>
  <c r="DA2001" i="1"/>
  <c r="DA2004" i="1"/>
  <c r="DA2006" i="1"/>
  <c r="DA2010" i="1"/>
  <c r="DA2012" i="1"/>
  <c r="DA2014" i="1"/>
  <c r="DA2021" i="1"/>
  <c r="DA2023" i="1"/>
  <c r="DA2024" i="1"/>
  <c r="DA2026" i="1"/>
  <c r="DA2028" i="1"/>
  <c r="DA2030" i="1"/>
  <c r="DA2032" i="1"/>
  <c r="DA2033" i="1"/>
  <c r="DA2034" i="1"/>
  <c r="DA2035" i="1"/>
  <c r="DA2036" i="1"/>
  <c r="DA2037" i="1"/>
  <c r="DA2038" i="1"/>
  <c r="DA2039" i="1"/>
  <c r="DA2040" i="1"/>
  <c r="DA2048" i="1"/>
  <c r="DA2049" i="1"/>
  <c r="DA2051" i="1"/>
  <c r="DA2052" i="1"/>
  <c r="DA2055" i="1"/>
  <c r="DA2060" i="1"/>
  <c r="DA2061" i="1"/>
  <c r="DA2062" i="1"/>
  <c r="DA2063" i="1"/>
  <c r="DA2064" i="1"/>
  <c r="DA2065" i="1"/>
  <c r="DA2074" i="1"/>
  <c r="DA2075" i="1"/>
  <c r="DA2077" i="1"/>
  <c r="DA2080" i="1"/>
  <c r="DA2081" i="1"/>
  <c r="DA2082" i="1"/>
  <c r="DA2083" i="1"/>
  <c r="DA2086" i="1"/>
  <c r="DA2087" i="1"/>
  <c r="DA2089" i="1"/>
  <c r="DA2090" i="1"/>
  <c r="DA2092" i="1"/>
  <c r="DA2095" i="1"/>
  <c r="DA2099" i="1"/>
  <c r="DA2105" i="1"/>
  <c r="DA2107" i="1"/>
  <c r="DA2109" i="1"/>
  <c r="DA2111" i="1"/>
  <c r="DA2113" i="1"/>
  <c r="DA2116" i="1"/>
  <c r="DA2118" i="1"/>
  <c r="DA2119" i="1"/>
  <c r="DA2120" i="1"/>
  <c r="DA2122" i="1"/>
  <c r="DA2133" i="1"/>
  <c r="DA2136" i="1"/>
  <c r="DA2138" i="1"/>
  <c r="DA2146" i="1"/>
  <c r="DA2148" i="1"/>
  <c r="DA2149" i="1"/>
  <c r="DA2155" i="1"/>
  <c r="DA2157" i="1"/>
  <c r="DA2159" i="1"/>
  <c r="DA2169" i="1"/>
  <c r="DA2170" i="1"/>
  <c r="DA2174" i="1"/>
  <c r="DA2175" i="1"/>
  <c r="DA2186" i="1"/>
  <c r="DA2188" i="1"/>
  <c r="DA2190" i="1"/>
  <c r="DA2192" i="1"/>
  <c r="DA2193" i="1"/>
  <c r="DA2195" i="1"/>
  <c r="DA2196" i="1"/>
  <c r="DA2197" i="1"/>
  <c r="DA2199" i="1"/>
  <c r="DA2206" i="1"/>
  <c r="DA2207" i="1"/>
  <c r="DA2208" i="1"/>
  <c r="DA2213" i="1"/>
  <c r="DA2225" i="1"/>
  <c r="DA2227" i="1"/>
  <c r="DA2229" i="1"/>
  <c r="DA2237" i="1"/>
  <c r="DA2243" i="1"/>
  <c r="DA2248" i="1"/>
  <c r="DA2250" i="1"/>
  <c r="DA2251" i="1"/>
  <c r="DA2256" i="1"/>
  <c r="DA2260" i="1"/>
  <c r="DA2262" i="1"/>
  <c r="DA2263" i="1"/>
  <c r="DA2264" i="1"/>
  <c r="DA2267" i="1"/>
  <c r="DA2271" i="1"/>
  <c r="DA2275" i="1"/>
  <c r="DA2279" i="1"/>
  <c r="DA2281" i="1"/>
  <c r="DA2283" i="1"/>
  <c r="DA2293" i="1"/>
  <c r="DA2296" i="1"/>
  <c r="DA2298" i="1"/>
  <c r="DA2299" i="1"/>
  <c r="DA2300" i="1"/>
  <c r="DA2301" i="1"/>
  <c r="DA2304" i="1"/>
  <c r="DA2306" i="1"/>
  <c r="DA2312" i="1"/>
  <c r="DA2317" i="1"/>
  <c r="DA2323" i="1"/>
  <c r="DA2324" i="1"/>
  <c r="DA2326" i="1"/>
  <c r="DA2330" i="1"/>
  <c r="DA2331" i="1"/>
  <c r="DA2332" i="1"/>
  <c r="DA2337" i="1"/>
  <c r="DA2339" i="1"/>
  <c r="DA2340" i="1"/>
  <c r="DA2341" i="1"/>
  <c r="DA2342" i="1"/>
  <c r="DA2343" i="1"/>
  <c r="DA2344" i="1"/>
  <c r="DA2346" i="1"/>
  <c r="DA2349" i="1"/>
  <c r="DA2356" i="1"/>
  <c r="DA2357" i="1"/>
  <c r="DA2358" i="1"/>
  <c r="DA2359" i="1"/>
  <c r="DA2360" i="1"/>
  <c r="DA2361" i="1"/>
  <c r="DA2362" i="1"/>
  <c r="DA2363" i="1"/>
  <c r="DA2365" i="1"/>
  <c r="DA2367" i="1"/>
  <c r="DA2369" i="1"/>
  <c r="DA2370" i="1"/>
  <c r="DA2371" i="1"/>
  <c r="DA2373" i="1"/>
  <c r="DA2379" i="1"/>
  <c r="DA2382" i="1"/>
  <c r="DA2392" i="1"/>
  <c r="DA2395" i="1"/>
  <c r="DA2404" i="1"/>
  <c r="DA2405" i="1"/>
  <c r="DA2406" i="1"/>
  <c r="DA2407" i="1"/>
  <c r="DA2409" i="1"/>
  <c r="DA2411" i="1"/>
  <c r="DA2418" i="1"/>
  <c r="DA2423" i="1"/>
  <c r="DA2424" i="1"/>
  <c r="DA2425" i="1"/>
  <c r="DA2427" i="1"/>
  <c r="DA2436" i="1"/>
  <c r="DA2438" i="1"/>
  <c r="DA2439" i="1"/>
  <c r="DA2440" i="1"/>
  <c r="DA2441" i="1"/>
  <c r="DA2443" i="1"/>
  <c r="DA2445" i="1"/>
  <c r="DA2456" i="1"/>
  <c r="DA2459" i="1"/>
  <c r="DA2461" i="1"/>
  <c r="DA2466" i="1"/>
  <c r="DA2469" i="1"/>
  <c r="DA2471" i="1"/>
  <c r="DA2473" i="1"/>
  <c r="DA2475" i="1"/>
  <c r="DA2477" i="1"/>
  <c r="DA2479" i="1"/>
  <c r="DA2482" i="1"/>
  <c r="DA2485" i="1"/>
  <c r="DA2487" i="1"/>
  <c r="DA2488" i="1"/>
  <c r="DA2490" i="1"/>
  <c r="DA2493" i="1"/>
  <c r="DA2495" i="1"/>
  <c r="DA2497" i="1"/>
  <c r="DA2498" i="1"/>
  <c r="DA2499" i="1"/>
  <c r="DA2501" i="1"/>
  <c r="DA2503" i="1"/>
  <c r="DA2505" i="1"/>
  <c r="DA2507" i="1"/>
  <c r="DA2508" i="1"/>
  <c r="DA2510" i="1"/>
  <c r="DA2512" i="1"/>
  <c r="DA2514" i="1"/>
  <c r="DA2516" i="1"/>
  <c r="DA2518" i="1"/>
  <c r="DA2520" i="1"/>
  <c r="DA2522" i="1"/>
  <c r="DA2524" i="1"/>
  <c r="DA2526" i="1"/>
  <c r="DA2527" i="1"/>
  <c r="DA2528" i="1"/>
  <c r="DA2530" i="1"/>
  <c r="DA2533" i="1"/>
  <c r="DA2540" i="1"/>
  <c r="DA2541" i="1"/>
  <c r="DA2542" i="1"/>
  <c r="DA2543" i="1"/>
  <c r="DA2544" i="1"/>
  <c r="DA2545" i="1"/>
  <c r="DA2546" i="1"/>
  <c r="DA2548" i="1"/>
  <c r="DA2551" i="1"/>
  <c r="DA2554" i="1"/>
  <c r="DA2556" i="1"/>
  <c r="DA2557" i="1"/>
  <c r="DA2558" i="1"/>
  <c r="DA2559" i="1"/>
  <c r="DA2561" i="1"/>
  <c r="DA2563" i="1"/>
  <c r="DA2572" i="1"/>
  <c r="DA2574" i="1"/>
  <c r="DA2575" i="1"/>
  <c r="DA2576" i="1"/>
  <c r="DA2577" i="1"/>
  <c r="DA2578" i="1"/>
  <c r="DA2584" i="1"/>
  <c r="DA2588" i="1"/>
  <c r="DA2589" i="1"/>
  <c r="DA2590" i="1"/>
  <c r="DA2601" i="1"/>
  <c r="DA2603" i="1"/>
  <c r="DA2606" i="1"/>
  <c r="DA2608" i="1"/>
  <c r="DA2609" i="1"/>
  <c r="DA2610" i="1"/>
  <c r="DA2612" i="1"/>
  <c r="DA2614" i="1"/>
  <c r="DA2616" i="1"/>
  <c r="DA2617" i="1"/>
  <c r="DA2618" i="1"/>
  <c r="DA2621" i="1"/>
  <c r="DA2623" i="1"/>
  <c r="DA2624" i="1"/>
  <c r="DA2625" i="1"/>
  <c r="DA2626" i="1"/>
  <c r="DA2632" i="1"/>
  <c r="DA2633" i="1"/>
  <c r="DA2635" i="1"/>
  <c r="DA2641" i="1"/>
  <c r="DA2645" i="1"/>
  <c r="DA2648" i="1"/>
  <c r="DA2652" i="1"/>
  <c r="DA2655" i="1"/>
  <c r="DA2660" i="1"/>
  <c r="DA2663" i="1"/>
  <c r="DA2669" i="1"/>
  <c r="DA2670" i="1"/>
  <c r="DA2673" i="1"/>
  <c r="DA2674" i="1"/>
  <c r="DA2678" i="1"/>
  <c r="DA2679" i="1"/>
  <c r="DA2680" i="1"/>
  <c r="DA2681" i="1"/>
  <c r="DA2682" i="1"/>
  <c r="DA2685" i="1"/>
  <c r="DA2687" i="1"/>
  <c r="DA2693" i="1"/>
  <c r="DA2696" i="1"/>
  <c r="DA2697" i="1"/>
  <c r="DA2698" i="1"/>
  <c r="DA2701" i="1"/>
  <c r="DA2702" i="1"/>
  <c r="DA2705" i="1"/>
  <c r="DA2707" i="1"/>
  <c r="DA2711" i="1"/>
  <c r="DA2712" i="1"/>
  <c r="DA2713" i="1"/>
  <c r="DA2714" i="1"/>
  <c r="DA2715" i="1"/>
  <c r="DA2717" i="1"/>
  <c r="DA2718" i="1"/>
  <c r="DA2720" i="1"/>
  <c r="DA2721" i="1"/>
  <c r="DA2723" i="1"/>
  <c r="DA2725" i="1"/>
  <c r="DA2726" i="1"/>
  <c r="DA2731" i="1"/>
  <c r="DA2732" i="1"/>
  <c r="DA2735" i="1"/>
  <c r="DA2736" i="1"/>
  <c r="DA2738" i="1"/>
  <c r="DA2743" i="1"/>
  <c r="DA2745" i="1"/>
  <c r="DA2746" i="1"/>
  <c r="DA2748" i="1"/>
  <c r="DA2757" i="1"/>
  <c r="DA2758" i="1"/>
  <c r="DA2760" i="1"/>
  <c r="DA2761" i="1"/>
  <c r="DA2762" i="1"/>
  <c r="DA2763" i="1"/>
  <c r="DA2764" i="1"/>
  <c r="DA2766" i="1"/>
  <c r="DA2769" i="1"/>
  <c r="DA2784" i="1"/>
  <c r="DA2791" i="1"/>
  <c r="DA2794" i="1"/>
  <c r="DA2796" i="1"/>
  <c r="DA2798" i="1"/>
  <c r="DA2799" i="1"/>
  <c r="DA2802" i="1"/>
  <c r="DA2803" i="1"/>
  <c r="DA2805" i="1"/>
  <c r="DA2806" i="1"/>
  <c r="DA2812" i="1"/>
  <c r="DA2813" i="1"/>
  <c r="DA2816" i="1"/>
  <c r="DA2818" i="1"/>
  <c r="DA2822" i="1"/>
  <c r="DA2842" i="1"/>
  <c r="DA2845" i="1"/>
  <c r="DA2846" i="1"/>
  <c r="DA2849" i="1"/>
  <c r="DA2856" i="1"/>
  <c r="DA2863" i="1"/>
  <c r="DA2868" i="1"/>
  <c r="DA2870" i="1"/>
  <c r="DA2872" i="1"/>
  <c r="DA2874" i="1"/>
  <c r="DA2878" i="1"/>
  <c r="DA2879" i="1"/>
  <c r="DA2880" i="1"/>
  <c r="DA2883" i="1"/>
  <c r="DA2884" i="1"/>
  <c r="DA2888" i="1"/>
  <c r="DA2890" i="1"/>
  <c r="DA2892" i="1"/>
  <c r="DA2894" i="1"/>
  <c r="DA2896" i="1"/>
  <c r="DA2900" i="1"/>
  <c r="DA2901" i="1"/>
  <c r="DA2914" i="1"/>
  <c r="DA2915" i="1"/>
  <c r="DA2919" i="1"/>
  <c r="DA2921" i="1"/>
  <c r="DA2923" i="1"/>
  <c r="DA2939" i="1"/>
  <c r="DA2940" i="1"/>
  <c r="DA2942" i="1"/>
  <c r="DA2944" i="1"/>
  <c r="DA2948" i="1"/>
  <c r="DA2959" i="1"/>
  <c r="DA2962" i="1"/>
  <c r="DA2965" i="1"/>
  <c r="DA2966" i="1"/>
  <c r="DA2968" i="1"/>
  <c r="DA2973" i="1"/>
  <c r="DA2979" i="1"/>
  <c r="DA2982" i="1"/>
  <c r="DA2984" i="1"/>
  <c r="DA2987" i="1"/>
  <c r="DA2989" i="1"/>
  <c r="DA2991" i="1"/>
  <c r="DA2992" i="1"/>
  <c r="DA2995" i="1"/>
  <c r="DA2996" i="1"/>
  <c r="DA2997" i="1"/>
  <c r="DA2998" i="1"/>
  <c r="DA3004" i="1"/>
  <c r="DA3008" i="1"/>
  <c r="DA3009" i="1"/>
  <c r="DA3012" i="1"/>
  <c r="DA3015" i="1"/>
  <c r="DA3018" i="1"/>
  <c r="DA3020" i="1"/>
  <c r="DA3021" i="1"/>
  <c r="DA3026" i="1"/>
  <c r="DA3031" i="1"/>
  <c r="DA3033" i="1"/>
  <c r="DA3037" i="1"/>
  <c r="DA3045" i="1"/>
  <c r="DA3056" i="1"/>
  <c r="DA3061" i="1"/>
  <c r="DA3065" i="1"/>
  <c r="DA3066" i="1"/>
  <c r="DA3067" i="1"/>
  <c r="DA3071" i="1"/>
  <c r="DA3073" i="1"/>
  <c r="DA3079" i="1"/>
  <c r="DA3080" i="1"/>
  <c r="DA3084" i="1"/>
  <c r="DA3087" i="1"/>
  <c r="DA3088" i="1"/>
  <c r="DA3092" i="1"/>
  <c r="DA3094" i="1"/>
  <c r="DA3096" i="1"/>
  <c r="DA3097" i="1"/>
  <c r="DA3101" i="1"/>
  <c r="DA3102" i="1"/>
  <c r="DA3105" i="1"/>
  <c r="DA3107" i="1"/>
  <c r="DA3112" i="1"/>
  <c r="DA3117" i="1"/>
  <c r="DA3121" i="1"/>
  <c r="DA3126" i="1"/>
  <c r="DA3131" i="1"/>
  <c r="DA3136" i="1"/>
  <c r="DA3137" i="1"/>
  <c r="DA3139" i="1"/>
  <c r="DA3141" i="1"/>
  <c r="DA3142" i="1"/>
  <c r="DA3144" i="1"/>
  <c r="DA3145" i="1"/>
  <c r="DA3146" i="1"/>
  <c r="DA3147" i="1"/>
  <c r="DA3150" i="1"/>
  <c r="DA3153" i="1"/>
  <c r="DA3158" i="1"/>
  <c r="DA3169" i="1"/>
  <c r="DA3171" i="1"/>
  <c r="DA3175" i="1"/>
  <c r="DA3176" i="1"/>
  <c r="DA3177" i="1"/>
  <c r="DA3180" i="1"/>
  <c r="DA3182" i="1"/>
  <c r="DA3183" i="1"/>
  <c r="DA3185" i="1"/>
  <c r="DA3187" i="1"/>
  <c r="DA3189" i="1"/>
  <c r="DA3192" i="1"/>
  <c r="DA3194" i="1"/>
  <c r="DA3201" i="1"/>
  <c r="DA3206" i="1"/>
  <c r="DA3208" i="1"/>
  <c r="DA3209" i="1"/>
  <c r="DA3211" i="1"/>
  <c r="DA3216" i="1"/>
  <c r="DA3221" i="1"/>
  <c r="DA3225" i="1"/>
  <c r="DA3226" i="1"/>
  <c r="DA3230" i="1"/>
  <c r="DA3231" i="1"/>
  <c r="DA3247" i="1"/>
  <c r="DA3250" i="1"/>
  <c r="DA3253" i="1"/>
  <c r="DA3255" i="1"/>
  <c r="DA3264" i="1"/>
  <c r="DA3269" i="1"/>
  <c r="DA3272" i="1"/>
  <c r="DA3274" i="1"/>
  <c r="DA3278" i="1"/>
  <c r="DA3281" i="1"/>
  <c r="DA3282" i="1"/>
  <c r="DA3284" i="1"/>
  <c r="DA3285" i="1"/>
  <c r="DA3287" i="1"/>
  <c r="DA3288" i="1"/>
  <c r="DA3290" i="1"/>
  <c r="DA3291" i="1"/>
  <c r="DA3298" i="1"/>
  <c r="DA3304" i="1"/>
  <c r="DA3308" i="1"/>
  <c r="DA3311" i="1"/>
  <c r="DA3314" i="1"/>
  <c r="DA3317" i="1"/>
  <c r="DA3318" i="1"/>
  <c r="DA3321" i="1"/>
  <c r="DA3323" i="1"/>
  <c r="DA3324" i="1"/>
  <c r="DA3326" i="1"/>
  <c r="DA3328" i="1"/>
  <c r="DA3330" i="1"/>
  <c r="DA3331" i="1"/>
  <c r="DA3333" i="1"/>
  <c r="DA3334" i="1"/>
  <c r="DA3336" i="1"/>
  <c r="DA3337" i="1"/>
  <c r="DA3338" i="1"/>
  <c r="DA3342" i="1"/>
  <c r="DA3343" i="1"/>
  <c r="DA3344" i="1"/>
  <c r="DA3345" i="1"/>
  <c r="DA3347" i="1"/>
  <c r="DA3348" i="1"/>
  <c r="DA3349" i="1"/>
  <c r="DA3350" i="1"/>
  <c r="DA3351" i="1"/>
  <c r="DA3352" i="1"/>
  <c r="DA3353" i="1"/>
  <c r="DA3354" i="1"/>
  <c r="DA3355" i="1"/>
  <c r="DA3356" i="1"/>
  <c r="DA3357" i="1"/>
  <c r="DA3358" i="1"/>
  <c r="DA3359" i="1"/>
  <c r="DA3362" i="1"/>
  <c r="DA3363" i="1"/>
  <c r="DA3365" i="1"/>
  <c r="DA3367" i="1"/>
  <c r="DA3368" i="1"/>
  <c r="DA3369" i="1"/>
  <c r="DA3370" i="1"/>
  <c r="DA3372" i="1"/>
  <c r="DA3373" i="1"/>
  <c r="DA3376" i="1"/>
  <c r="DA3377" i="1"/>
  <c r="DA3378" i="1"/>
  <c r="DA3379" i="1"/>
  <c r="DA3381" i="1"/>
  <c r="DA3382" i="1"/>
  <c r="DA3383" i="1"/>
  <c r="DA3384" i="1"/>
  <c r="DA3385" i="1"/>
  <c r="DA3388" i="1"/>
  <c r="DA3389" i="1"/>
  <c r="DA3391" i="1"/>
  <c r="DA3392" i="1"/>
  <c r="DA3393" i="1"/>
  <c r="DA3394" i="1"/>
  <c r="DA3395" i="1"/>
  <c r="DA3396" i="1"/>
  <c r="DA3397" i="1"/>
  <c r="DA3398" i="1"/>
  <c r="DA3399" i="1"/>
  <c r="DA3400" i="1"/>
  <c r="DA3401" i="1"/>
  <c r="DA3402" i="1"/>
  <c r="DA3403" i="1"/>
  <c r="DA3404" i="1"/>
  <c r="DA3405" i="1"/>
  <c r="DA3406" i="1"/>
  <c r="DA3407" i="1"/>
  <c r="DA3408" i="1"/>
  <c r="DA3409" i="1"/>
  <c r="DA3410" i="1"/>
  <c r="DA3411" i="1"/>
  <c r="DA3412" i="1"/>
  <c r="DA3413" i="1"/>
  <c r="DA3414" i="1"/>
  <c r="DA3415" i="1"/>
  <c r="DA3416" i="1"/>
  <c r="DA3417" i="1"/>
  <c r="DA3418" i="1"/>
  <c r="DA3419" i="1"/>
  <c r="DA3420" i="1"/>
  <c r="DA3421" i="1"/>
  <c r="DA3422" i="1"/>
  <c r="DA3423" i="1"/>
  <c r="DA3424" i="1"/>
  <c r="DA3426" i="1"/>
  <c r="DA3427" i="1"/>
  <c r="DA3429" i="1"/>
  <c r="DA3430" i="1"/>
  <c r="DA3432" i="1"/>
  <c r="DA3433" i="1"/>
  <c r="DA3434" i="1"/>
  <c r="DA3436" i="1"/>
  <c r="DA3439" i="1"/>
  <c r="DA3441" i="1"/>
  <c r="DA3443" i="1"/>
  <c r="DA3447" i="1"/>
  <c r="DA3450" i="1"/>
  <c r="DA3451" i="1"/>
  <c r="DA3452" i="1"/>
  <c r="DA3453" i="1"/>
  <c r="DA3454" i="1"/>
  <c r="DA3455" i="1"/>
  <c r="DA3456" i="1"/>
  <c r="DA3457" i="1"/>
  <c r="DA3458" i="1"/>
  <c r="DA3459" i="1"/>
  <c r="DA3460" i="1"/>
  <c r="DA3461" i="1"/>
  <c r="DA3462" i="1"/>
  <c r="DA3463" i="1"/>
  <c r="DA3464" i="1"/>
  <c r="DA3465" i="1"/>
  <c r="DA3466" i="1"/>
  <c r="DA3467" i="1"/>
  <c r="DA3468" i="1"/>
  <c r="DA3469" i="1"/>
  <c r="DA3470" i="1"/>
  <c r="DA3471" i="1"/>
  <c r="DA3472" i="1"/>
  <c r="DA3473" i="1"/>
  <c r="DA3474" i="1"/>
  <c r="DA3475" i="1"/>
  <c r="DA3476" i="1"/>
  <c r="DA3477" i="1"/>
  <c r="DA3478" i="1"/>
  <c r="DA3479" i="1"/>
  <c r="DA3480" i="1"/>
  <c r="DA3481" i="1"/>
  <c r="DA3482" i="1"/>
  <c r="DA3483" i="1"/>
  <c r="DA3484" i="1"/>
  <c r="DA3485" i="1"/>
  <c r="DA3486" i="1"/>
  <c r="DA3487" i="1"/>
  <c r="DA3488" i="1"/>
  <c r="DA3489" i="1"/>
  <c r="DA3490" i="1"/>
  <c r="DA3491" i="1"/>
  <c r="DA3492" i="1"/>
  <c r="DA3493" i="1"/>
  <c r="DA3494" i="1"/>
  <c r="DA3495" i="1"/>
  <c r="DA3496" i="1"/>
  <c r="DA3497" i="1"/>
  <c r="DA3498" i="1"/>
  <c r="DA3499" i="1"/>
  <c r="DA3500" i="1"/>
  <c r="DA3501" i="1"/>
  <c r="DA3502" i="1"/>
  <c r="DA3503" i="1"/>
  <c r="DA3504" i="1"/>
  <c r="DA3505" i="1"/>
  <c r="DA3506" i="1"/>
  <c r="DA3507" i="1"/>
  <c r="DA3508" i="1"/>
  <c r="DA3509" i="1"/>
  <c r="DA3510" i="1"/>
  <c r="DA3511" i="1"/>
  <c r="DA3512" i="1"/>
  <c r="DA3513" i="1"/>
  <c r="DA3514" i="1"/>
  <c r="DA3515" i="1"/>
  <c r="DA3516" i="1"/>
  <c r="DA3517" i="1"/>
  <c r="DA3518" i="1"/>
  <c r="DA3519" i="1"/>
  <c r="DA3520" i="1"/>
  <c r="DA3521" i="1"/>
  <c r="DA3522" i="1"/>
  <c r="DA3523" i="1"/>
  <c r="DA3524" i="1"/>
  <c r="DA3525" i="1"/>
  <c r="DA3526" i="1"/>
  <c r="DA3527" i="1"/>
  <c r="DA3528" i="1"/>
  <c r="DA3529" i="1"/>
  <c r="DA3530" i="1"/>
  <c r="DA3531" i="1"/>
  <c r="DA3532" i="1"/>
  <c r="DA3533" i="1"/>
  <c r="DA3534" i="1"/>
  <c r="DA3535" i="1"/>
  <c r="DA3536" i="1"/>
  <c r="DA3537" i="1"/>
  <c r="DA3538" i="1"/>
  <c r="DA3539" i="1"/>
  <c r="DA3540" i="1"/>
  <c r="DA3541" i="1"/>
  <c r="DA3542" i="1"/>
  <c r="DA3543" i="1"/>
  <c r="DA3544" i="1"/>
  <c r="DA3545" i="1"/>
  <c r="DA3546" i="1"/>
  <c r="DA3547" i="1"/>
  <c r="DA3548" i="1"/>
  <c r="DA3549" i="1"/>
  <c r="DA3550" i="1"/>
  <c r="DA3551" i="1"/>
  <c r="DA3552" i="1"/>
  <c r="DA3553" i="1"/>
  <c r="DA3554" i="1"/>
  <c r="DA3555" i="1"/>
  <c r="DA3556" i="1"/>
  <c r="DA3557" i="1"/>
  <c r="DA3558" i="1"/>
  <c r="DA3559" i="1"/>
  <c r="DA3560" i="1"/>
  <c r="DA3561" i="1"/>
  <c r="DA3562" i="1"/>
  <c r="DA3563" i="1"/>
  <c r="DA3564" i="1"/>
  <c r="DA3565" i="1"/>
  <c r="DA3566" i="1"/>
  <c r="DA3567" i="1"/>
  <c r="DA3568" i="1"/>
  <c r="DA3569" i="1"/>
  <c r="DA3570" i="1"/>
  <c r="DA3571" i="1"/>
  <c r="DA3572" i="1"/>
  <c r="DA3573" i="1"/>
  <c r="DA3574" i="1"/>
  <c r="DA3575" i="1"/>
  <c r="DA3576" i="1"/>
  <c r="DA3577" i="1"/>
  <c r="DA3578" i="1"/>
  <c r="DA3579" i="1"/>
  <c r="DA3580" i="1"/>
  <c r="DA3581" i="1"/>
  <c r="DA3582" i="1"/>
  <c r="DA3583" i="1"/>
  <c r="DA3584" i="1"/>
  <c r="DA3585" i="1"/>
  <c r="DA3586" i="1"/>
  <c r="DA3587" i="1"/>
  <c r="DA3588" i="1"/>
  <c r="DA3589" i="1"/>
  <c r="DA3590" i="1"/>
  <c r="DA3591" i="1"/>
  <c r="DA3592" i="1"/>
  <c r="DA3593" i="1"/>
  <c r="DA3594" i="1"/>
  <c r="DA3595" i="1"/>
  <c r="DA3596" i="1"/>
  <c r="DA3597" i="1"/>
  <c r="DA3598" i="1"/>
  <c r="DA3599" i="1"/>
  <c r="DA3600" i="1"/>
  <c r="DA3601" i="1"/>
  <c r="DA3602" i="1"/>
  <c r="DA3603" i="1"/>
  <c r="DA3604" i="1"/>
  <c r="DA3605" i="1"/>
  <c r="DA3606" i="1"/>
  <c r="DA3607" i="1"/>
  <c r="DA3608" i="1"/>
  <c r="DA3609" i="1"/>
  <c r="DA3610" i="1"/>
  <c r="DA3611" i="1"/>
  <c r="DA3612" i="1"/>
  <c r="DA3613" i="1"/>
  <c r="DA3614" i="1"/>
  <c r="DA3615" i="1"/>
  <c r="DA3616" i="1"/>
  <c r="DA3617" i="1"/>
  <c r="DA3618" i="1"/>
  <c r="DA3619" i="1"/>
  <c r="DA3620" i="1"/>
  <c r="DA3621" i="1"/>
  <c r="DA3622" i="1"/>
  <c r="DA3623" i="1"/>
  <c r="DA3624" i="1"/>
  <c r="DA3625" i="1"/>
  <c r="DA3626" i="1"/>
  <c r="DA3627" i="1"/>
  <c r="DA3628" i="1"/>
  <c r="DA3629" i="1"/>
  <c r="DA3630" i="1"/>
  <c r="DA3631" i="1"/>
  <c r="DA3632" i="1"/>
  <c r="DA3633" i="1"/>
  <c r="DA3634" i="1"/>
  <c r="DA3635" i="1"/>
  <c r="DA3636" i="1"/>
  <c r="DA3637" i="1"/>
  <c r="DA3638" i="1"/>
  <c r="DA3639" i="1"/>
  <c r="DA3640" i="1"/>
  <c r="DA3641" i="1"/>
  <c r="DA3642" i="1"/>
  <c r="DA3643" i="1"/>
  <c r="DA3644" i="1"/>
  <c r="DA3645" i="1"/>
  <c r="DA3646" i="1"/>
  <c r="DA3647" i="1"/>
  <c r="DA3648" i="1"/>
  <c r="DA3649" i="1"/>
  <c r="DA3650" i="1"/>
  <c r="DA3651" i="1"/>
  <c r="DA3652" i="1"/>
  <c r="DA3653" i="1"/>
  <c r="DA3654" i="1"/>
  <c r="DA3655" i="1"/>
  <c r="DA3656" i="1"/>
  <c r="DA3657" i="1"/>
  <c r="DA3658" i="1"/>
  <c r="DA3659" i="1"/>
  <c r="DA3660" i="1"/>
  <c r="DA3661" i="1"/>
  <c r="DA3662" i="1"/>
  <c r="DA3663" i="1"/>
  <c r="DA3664" i="1"/>
  <c r="DA3665" i="1"/>
  <c r="DA3666" i="1"/>
  <c r="DA3667" i="1"/>
  <c r="DA3668" i="1"/>
  <c r="DA3669" i="1"/>
  <c r="DA3670" i="1"/>
  <c r="DA3671" i="1"/>
  <c r="DA3672" i="1"/>
  <c r="DA3673" i="1"/>
  <c r="DA3674" i="1"/>
  <c r="DA3675" i="1"/>
  <c r="DA3676" i="1"/>
  <c r="DA3677" i="1"/>
  <c r="DA3678" i="1"/>
  <c r="DA3679" i="1"/>
  <c r="DA3680" i="1"/>
  <c r="DA3681" i="1"/>
  <c r="DA3682" i="1"/>
  <c r="DA3683" i="1"/>
  <c r="DA3684" i="1"/>
  <c r="DA3685" i="1"/>
  <c r="DA3686" i="1"/>
  <c r="DA3687" i="1"/>
  <c r="DA3688" i="1"/>
  <c r="DA3689" i="1"/>
  <c r="DA3690" i="1"/>
  <c r="DA3691" i="1"/>
  <c r="DA3692" i="1"/>
  <c r="DA3693" i="1"/>
  <c r="DA3694" i="1"/>
  <c r="DA3695" i="1"/>
  <c r="DA3696" i="1"/>
  <c r="DA3697" i="1"/>
  <c r="DA3698" i="1"/>
  <c r="DA3699" i="1"/>
  <c r="DA3700" i="1"/>
  <c r="DA3701" i="1"/>
  <c r="DA3702" i="1"/>
  <c r="DA3703" i="1"/>
  <c r="DA3704" i="1"/>
  <c r="DA3705" i="1"/>
  <c r="DA3706" i="1"/>
  <c r="DA3707" i="1"/>
  <c r="DA3708" i="1"/>
  <c r="DA3709" i="1"/>
  <c r="DA3710" i="1"/>
  <c r="DA3711" i="1"/>
  <c r="DA3712" i="1"/>
  <c r="DA3713" i="1"/>
  <c r="DA3714" i="1"/>
  <c r="DA3715" i="1"/>
  <c r="DA3716" i="1"/>
  <c r="DA3717" i="1"/>
  <c r="DA3718" i="1"/>
  <c r="DA3719" i="1"/>
  <c r="DA3720" i="1"/>
  <c r="DA3721" i="1"/>
  <c r="DA3722" i="1"/>
  <c r="DA3723" i="1"/>
  <c r="DA3724" i="1"/>
  <c r="DA3725" i="1"/>
  <c r="DA3726" i="1"/>
  <c r="DA3727" i="1"/>
  <c r="DA3728" i="1"/>
  <c r="DA3729" i="1"/>
  <c r="DA3730" i="1"/>
  <c r="DA3731" i="1"/>
  <c r="DA3732" i="1"/>
  <c r="DA3733" i="1"/>
  <c r="DA3734" i="1"/>
  <c r="DA3735" i="1"/>
  <c r="DA3736" i="1"/>
  <c r="DA3737" i="1"/>
  <c r="DA3738" i="1"/>
  <c r="DA3739" i="1"/>
  <c r="DA3740" i="1"/>
  <c r="DA3741" i="1"/>
  <c r="DA3742" i="1"/>
  <c r="DA3743" i="1"/>
  <c r="DA3744" i="1"/>
  <c r="DA3745" i="1"/>
  <c r="DA3746" i="1"/>
  <c r="DA3747" i="1"/>
  <c r="DA3748" i="1"/>
  <c r="DA3749" i="1"/>
  <c r="DA3750" i="1"/>
  <c r="DA3751" i="1"/>
  <c r="DA3752" i="1"/>
  <c r="DA3753" i="1"/>
  <c r="DA3754" i="1"/>
  <c r="DA3755" i="1"/>
  <c r="DA3756" i="1"/>
  <c r="DA3757" i="1"/>
  <c r="DA3758" i="1"/>
  <c r="DA3759" i="1"/>
  <c r="DA3760" i="1"/>
  <c r="DA3761" i="1"/>
  <c r="DA3762" i="1"/>
  <c r="DA3763" i="1"/>
  <c r="DA3764" i="1"/>
  <c r="DA3765" i="1"/>
  <c r="DA3766" i="1"/>
  <c r="DA3767" i="1"/>
  <c r="DA3768" i="1"/>
  <c r="DA3769" i="1"/>
  <c r="DA3770" i="1"/>
  <c r="DA3771" i="1"/>
  <c r="DA3772" i="1"/>
  <c r="DA3773" i="1"/>
  <c r="DA3774" i="1"/>
  <c r="DA3775" i="1"/>
  <c r="DA3776" i="1"/>
  <c r="DA3777" i="1"/>
  <c r="DA3778" i="1"/>
  <c r="DA3779" i="1"/>
  <c r="DA3780" i="1"/>
  <c r="DA3781" i="1"/>
  <c r="DA3782" i="1"/>
  <c r="DA3783" i="1"/>
  <c r="DA3784" i="1"/>
  <c r="DA3785" i="1"/>
  <c r="DA3786" i="1"/>
  <c r="DA3787" i="1"/>
  <c r="DA3788" i="1"/>
  <c r="DA3789" i="1"/>
  <c r="DA3790" i="1"/>
  <c r="DA3791" i="1"/>
  <c r="DA3792" i="1"/>
  <c r="DA3793" i="1"/>
  <c r="DA3794" i="1"/>
  <c r="DA3795" i="1"/>
  <c r="DA3796" i="1"/>
  <c r="DA3797" i="1"/>
  <c r="DA3798" i="1"/>
  <c r="DA3799" i="1"/>
  <c r="DA3800" i="1"/>
  <c r="DA3801" i="1"/>
  <c r="DA3802" i="1"/>
  <c r="DA3803" i="1"/>
  <c r="DA3804" i="1"/>
  <c r="DA3805" i="1"/>
  <c r="DA3806" i="1"/>
  <c r="DA3807" i="1"/>
  <c r="DA3808" i="1"/>
  <c r="DA3809" i="1"/>
  <c r="DA3810" i="1"/>
  <c r="DA3811" i="1"/>
  <c r="DA3812" i="1"/>
  <c r="DA3813" i="1"/>
  <c r="DA3814" i="1"/>
  <c r="DA3815" i="1"/>
  <c r="DA3816" i="1"/>
  <c r="DA3817" i="1"/>
  <c r="DA3818" i="1"/>
  <c r="DA3819" i="1"/>
  <c r="DA3820" i="1"/>
  <c r="DA3821" i="1"/>
  <c r="DA3822" i="1"/>
  <c r="DA3823" i="1"/>
  <c r="DA3824" i="1"/>
  <c r="DA3825" i="1"/>
  <c r="DA3826" i="1"/>
  <c r="DA3827" i="1"/>
  <c r="DA3828" i="1"/>
  <c r="DA3829" i="1"/>
  <c r="DA3830" i="1"/>
  <c r="DA3831" i="1"/>
  <c r="DA3832" i="1"/>
  <c r="DA3833" i="1"/>
  <c r="DA3834" i="1"/>
  <c r="DA3835" i="1"/>
  <c r="DA3836" i="1"/>
  <c r="DA3837" i="1"/>
  <c r="DA3838" i="1"/>
  <c r="DA3839" i="1"/>
  <c r="DA3840" i="1"/>
  <c r="DA3841" i="1"/>
  <c r="DA3842" i="1"/>
  <c r="DA3843" i="1"/>
  <c r="DA3844" i="1"/>
  <c r="DA3845" i="1"/>
  <c r="DA3846" i="1"/>
  <c r="DA3847" i="1"/>
  <c r="DA3848" i="1"/>
  <c r="DA3849" i="1"/>
  <c r="DA3850" i="1"/>
  <c r="DA3851" i="1"/>
  <c r="DA3852" i="1"/>
  <c r="DA3853" i="1"/>
  <c r="DA3854" i="1"/>
  <c r="DA3855" i="1"/>
  <c r="DA3856" i="1"/>
  <c r="DA3857" i="1"/>
  <c r="DA3858" i="1"/>
  <c r="DA3859" i="1"/>
  <c r="DA3860" i="1"/>
  <c r="DA3861" i="1"/>
  <c r="DA3862" i="1"/>
  <c r="DA3863" i="1"/>
  <c r="DA3864" i="1"/>
  <c r="DA3865" i="1"/>
  <c r="DA3866" i="1"/>
  <c r="DA3867" i="1"/>
  <c r="DA3868" i="1"/>
  <c r="DA3869" i="1"/>
  <c r="DA3870" i="1"/>
  <c r="DA3871" i="1"/>
  <c r="DA3872" i="1"/>
  <c r="DA3873" i="1"/>
  <c r="DA3874" i="1"/>
  <c r="DA3875" i="1"/>
  <c r="DA3876" i="1"/>
  <c r="DA3877" i="1"/>
  <c r="DA3878" i="1"/>
  <c r="DA3879" i="1"/>
  <c r="DA3880" i="1"/>
  <c r="DA3881" i="1"/>
  <c r="DA3882" i="1"/>
  <c r="DA3883" i="1"/>
  <c r="DA3884" i="1"/>
  <c r="DA3885" i="1"/>
  <c r="DA3886" i="1"/>
  <c r="DA3887" i="1"/>
  <c r="DA3888" i="1"/>
  <c r="DA3889" i="1"/>
  <c r="DA3890" i="1"/>
  <c r="DA3891" i="1"/>
  <c r="DA3892" i="1"/>
  <c r="DA3893" i="1"/>
  <c r="DA3894" i="1"/>
  <c r="DA3895" i="1"/>
  <c r="DA3896" i="1"/>
  <c r="DA3897" i="1"/>
  <c r="DA3898" i="1"/>
  <c r="DA3899" i="1"/>
  <c r="DA3900" i="1"/>
  <c r="DA3901" i="1"/>
  <c r="DA3902" i="1"/>
  <c r="DA3903" i="1"/>
  <c r="DA3904" i="1"/>
  <c r="DA3905" i="1"/>
  <c r="DA3906" i="1"/>
  <c r="DA3907" i="1"/>
  <c r="DA3908" i="1"/>
  <c r="DA3909" i="1"/>
  <c r="DA3910" i="1"/>
  <c r="DA3911" i="1"/>
  <c r="DA3912" i="1"/>
  <c r="DA3913" i="1"/>
  <c r="DA3914" i="1"/>
  <c r="DA3915" i="1"/>
  <c r="DA3916" i="1"/>
  <c r="DA3917" i="1"/>
  <c r="DA3918" i="1"/>
  <c r="DA3919" i="1"/>
  <c r="DA3920" i="1"/>
  <c r="DA3921" i="1"/>
  <c r="DA3922" i="1"/>
  <c r="DA3923" i="1"/>
  <c r="DA3924" i="1"/>
  <c r="DA3925" i="1"/>
  <c r="DA3926" i="1"/>
  <c r="DA3927" i="1"/>
  <c r="DA3928" i="1"/>
  <c r="DA3929" i="1"/>
  <c r="DA3930" i="1"/>
  <c r="DA3931" i="1"/>
  <c r="DA3932" i="1"/>
  <c r="DA3933" i="1"/>
  <c r="DA3934" i="1"/>
  <c r="DA3935" i="1"/>
  <c r="DA3936" i="1"/>
  <c r="DA3937" i="1"/>
  <c r="DA3938" i="1"/>
  <c r="DA3939" i="1"/>
  <c r="DA3940" i="1"/>
  <c r="DA3941" i="1"/>
  <c r="DA3942" i="1"/>
  <c r="DA3943" i="1"/>
  <c r="DA3944" i="1"/>
  <c r="DA3945" i="1"/>
  <c r="DA3946" i="1"/>
  <c r="DA3947" i="1"/>
  <c r="DA3948" i="1"/>
  <c r="DA3949" i="1"/>
  <c r="DA3950" i="1"/>
  <c r="DA3951" i="1"/>
  <c r="DA3952" i="1"/>
  <c r="DA3953" i="1"/>
  <c r="DA3954" i="1"/>
  <c r="DA3955" i="1"/>
  <c r="DA3956" i="1"/>
  <c r="DA3957" i="1"/>
  <c r="DA3958" i="1"/>
  <c r="DA3959" i="1"/>
  <c r="DA3960" i="1"/>
  <c r="DA3961" i="1"/>
  <c r="DA3962" i="1"/>
  <c r="DA3963" i="1"/>
  <c r="DA3964" i="1"/>
  <c r="DA3965" i="1"/>
  <c r="DA3966" i="1"/>
  <c r="DA3967" i="1"/>
  <c r="DA3968" i="1"/>
  <c r="DA3969" i="1"/>
  <c r="DA3970" i="1"/>
  <c r="DA3971" i="1"/>
  <c r="DA3972" i="1"/>
  <c r="DA3973" i="1"/>
  <c r="DA3974" i="1"/>
  <c r="DA3975" i="1"/>
  <c r="DA3976" i="1"/>
  <c r="DA3977" i="1"/>
  <c r="DA3978" i="1"/>
  <c r="DA3979" i="1"/>
  <c r="DA3980" i="1"/>
  <c r="DA3981" i="1"/>
  <c r="DA3982" i="1"/>
  <c r="DA3983" i="1"/>
  <c r="DA3984" i="1"/>
  <c r="DA3985" i="1"/>
  <c r="DA3986" i="1"/>
  <c r="DA3987" i="1"/>
  <c r="DA3988" i="1"/>
  <c r="DA3989" i="1"/>
  <c r="DA3990" i="1"/>
  <c r="DA3991" i="1"/>
  <c r="DA3992" i="1"/>
  <c r="DA3993" i="1"/>
  <c r="DA3994" i="1"/>
  <c r="DA3995" i="1"/>
  <c r="DA3996" i="1"/>
  <c r="DA3997" i="1"/>
  <c r="DA3998" i="1"/>
  <c r="DA3999" i="1"/>
  <c r="DA4000" i="1"/>
  <c r="DA4001" i="1"/>
  <c r="DA4002" i="1"/>
  <c r="DA4003" i="1"/>
  <c r="DA4004" i="1"/>
  <c r="DA4005" i="1"/>
  <c r="DA4006" i="1"/>
  <c r="DA4007" i="1"/>
  <c r="DA4008" i="1"/>
  <c r="DA4009" i="1"/>
  <c r="DA4010" i="1"/>
  <c r="DA4011" i="1"/>
  <c r="DA4012" i="1"/>
  <c r="DA4013" i="1"/>
  <c r="DA4014" i="1"/>
  <c r="DA4015" i="1"/>
  <c r="DA4016" i="1"/>
  <c r="DA4017" i="1"/>
  <c r="DA4018" i="1"/>
  <c r="DA4019" i="1"/>
  <c r="DA4020" i="1"/>
  <c r="DA4021" i="1"/>
  <c r="DA4022" i="1"/>
  <c r="DA4023" i="1"/>
  <c r="DA4024" i="1"/>
  <c r="DA4025" i="1"/>
  <c r="DA4026" i="1"/>
  <c r="DA4027" i="1"/>
  <c r="DA4028" i="1"/>
  <c r="DA4029" i="1"/>
  <c r="DA4030" i="1"/>
  <c r="DA4031" i="1"/>
  <c r="DA4032" i="1"/>
  <c r="DA4033" i="1"/>
  <c r="DA4034" i="1"/>
  <c r="DA4035" i="1"/>
  <c r="DA4036" i="1"/>
  <c r="DA4037" i="1"/>
  <c r="DA4038" i="1"/>
  <c r="DA4039" i="1"/>
  <c r="DA4040" i="1"/>
  <c r="DA4041" i="1"/>
  <c r="DA4042" i="1"/>
  <c r="DA4043" i="1"/>
  <c r="DA4044" i="1"/>
  <c r="DA4045" i="1"/>
  <c r="DA4046" i="1"/>
  <c r="DA4047" i="1"/>
  <c r="DA4048" i="1"/>
  <c r="DA4049" i="1"/>
  <c r="DA4050" i="1"/>
  <c r="DA4051" i="1"/>
  <c r="DA4052" i="1"/>
  <c r="DA4053" i="1"/>
  <c r="DA4054" i="1"/>
  <c r="DA4055" i="1"/>
  <c r="DA4056" i="1"/>
  <c r="DA4057" i="1"/>
  <c r="DA4058" i="1"/>
  <c r="DA4059" i="1"/>
  <c r="DA4060" i="1"/>
  <c r="DA4061" i="1"/>
  <c r="DA4062" i="1"/>
  <c r="DA4063" i="1"/>
  <c r="DA4064" i="1"/>
  <c r="DA4065" i="1"/>
  <c r="DA4066" i="1"/>
  <c r="DA4067" i="1"/>
  <c r="DA4068" i="1"/>
  <c r="DA4069" i="1"/>
  <c r="DA4070" i="1"/>
  <c r="DA4071" i="1"/>
  <c r="DA4072" i="1"/>
  <c r="DA4073" i="1"/>
  <c r="DA4074" i="1"/>
  <c r="DA4075" i="1"/>
  <c r="DA4076" i="1"/>
  <c r="DA4077" i="1"/>
  <c r="DA4078" i="1"/>
  <c r="DA4079" i="1"/>
  <c r="DA4080" i="1"/>
  <c r="DA4081" i="1"/>
  <c r="DA4082" i="1"/>
  <c r="DA4083" i="1"/>
  <c r="DA4084" i="1"/>
  <c r="DA4085" i="1"/>
  <c r="DA4086" i="1"/>
  <c r="DA4087" i="1"/>
  <c r="DA4088" i="1"/>
  <c r="DA4089" i="1"/>
  <c r="DA4090" i="1"/>
  <c r="DA4091" i="1"/>
  <c r="DA4092" i="1"/>
  <c r="DA4093" i="1"/>
  <c r="DA4094" i="1"/>
  <c r="DA4095" i="1"/>
  <c r="DA4096" i="1"/>
  <c r="DA4097" i="1"/>
  <c r="DA4098" i="1"/>
  <c r="DA4099" i="1"/>
  <c r="DA4100" i="1"/>
  <c r="DA4101" i="1"/>
  <c r="DA4102" i="1"/>
  <c r="DA4103" i="1"/>
  <c r="DA4104" i="1"/>
  <c r="DA4105" i="1"/>
  <c r="DA4106" i="1"/>
  <c r="DA4107" i="1"/>
  <c r="DA4108" i="1"/>
  <c r="DA4109" i="1"/>
  <c r="DA4110" i="1"/>
  <c r="DA4111" i="1"/>
  <c r="DA4112" i="1"/>
  <c r="DA4113" i="1"/>
  <c r="DA4114" i="1"/>
  <c r="DA4115" i="1"/>
  <c r="DA4116" i="1"/>
  <c r="DA5" i="1"/>
  <c r="BB3275" i="1" l="1"/>
  <c r="B52" i="4" l="1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9" i="4"/>
  <c r="A9" i="4"/>
  <c r="B8" i="4"/>
  <c r="A8" i="4"/>
  <c r="B7" i="4"/>
  <c r="A7" i="4"/>
  <c r="B6" i="4"/>
  <c r="A6" i="4"/>
  <c r="B5" i="4"/>
  <c r="A5" i="4"/>
  <c r="B4" i="4"/>
  <c r="A4" i="4"/>
  <c r="B3" i="4"/>
  <c r="A3" i="4"/>
  <c r="B2" i="4"/>
  <c r="A2" i="4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CZ6" i="1"/>
  <c r="CZ7" i="1"/>
  <c r="CZ8" i="1"/>
  <c r="DA8" i="1" s="1"/>
  <c r="CZ9" i="1"/>
  <c r="CZ10" i="1"/>
  <c r="CZ11" i="1"/>
  <c r="CZ12" i="1"/>
  <c r="DA12" i="1" s="1"/>
  <c r="CZ13" i="1"/>
  <c r="CZ14" i="1"/>
  <c r="CZ15" i="1"/>
  <c r="CZ16" i="1"/>
  <c r="DA16" i="1" s="1"/>
  <c r="CZ17" i="1"/>
  <c r="CZ18" i="1"/>
  <c r="CZ19" i="1"/>
  <c r="CZ20" i="1"/>
  <c r="CZ21" i="1"/>
  <c r="CZ22" i="1"/>
  <c r="CZ23" i="1"/>
  <c r="CZ24" i="1"/>
  <c r="CZ25" i="1"/>
  <c r="CZ26" i="1"/>
  <c r="DA26" i="1" s="1"/>
  <c r="CZ27" i="1"/>
  <c r="DA27" i="1" s="1"/>
  <c r="CZ28" i="1"/>
  <c r="CZ29" i="1"/>
  <c r="CZ30" i="1"/>
  <c r="CZ31" i="1"/>
  <c r="CZ32" i="1"/>
  <c r="CZ33" i="1"/>
  <c r="CZ34" i="1"/>
  <c r="CZ35" i="1"/>
  <c r="CZ36" i="1"/>
  <c r="CZ37" i="1"/>
  <c r="CZ38" i="1"/>
  <c r="DA38" i="1" s="1"/>
  <c r="CZ39" i="1"/>
  <c r="CZ40" i="1"/>
  <c r="CZ41" i="1"/>
  <c r="CZ42" i="1"/>
  <c r="CZ43" i="1"/>
  <c r="CZ44" i="1"/>
  <c r="DA44" i="1" s="1"/>
  <c r="CZ45" i="1"/>
  <c r="CZ46" i="1"/>
  <c r="CZ47" i="1"/>
  <c r="CZ48" i="1"/>
  <c r="CZ49" i="1"/>
  <c r="CZ50" i="1"/>
  <c r="CZ51" i="1"/>
  <c r="DA51" i="1" s="1"/>
  <c r="CZ52" i="1"/>
  <c r="CZ53" i="1"/>
  <c r="CZ54" i="1"/>
  <c r="CZ55" i="1"/>
  <c r="CZ56" i="1"/>
  <c r="DA56" i="1" s="1"/>
  <c r="CZ57" i="1"/>
  <c r="DA57" i="1" s="1"/>
  <c r="CZ58" i="1"/>
  <c r="CZ59" i="1"/>
  <c r="CZ60" i="1"/>
  <c r="DA60" i="1" s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DA74" i="1" s="1"/>
  <c r="CZ75" i="1"/>
  <c r="CZ76" i="1"/>
  <c r="CZ77" i="1"/>
  <c r="CZ78" i="1"/>
  <c r="CZ79" i="1"/>
  <c r="CZ80" i="1"/>
  <c r="CZ81" i="1"/>
  <c r="CZ82" i="1"/>
  <c r="DA82" i="1" s="1"/>
  <c r="CZ83" i="1"/>
  <c r="DA83" i="1" s="1"/>
  <c r="CZ84" i="1"/>
  <c r="CZ85" i="1"/>
  <c r="CZ86" i="1"/>
  <c r="CZ87" i="1"/>
  <c r="DA87" i="1" s="1"/>
  <c r="CZ88" i="1"/>
  <c r="CZ89" i="1"/>
  <c r="CZ90" i="1"/>
  <c r="CZ91" i="1"/>
  <c r="CZ92" i="1"/>
  <c r="CZ93" i="1"/>
  <c r="CZ94" i="1"/>
  <c r="CZ95" i="1"/>
  <c r="CZ96" i="1"/>
  <c r="DA96" i="1" s="1"/>
  <c r="CZ97" i="1"/>
  <c r="CZ98" i="1"/>
  <c r="CZ99" i="1"/>
  <c r="CZ100" i="1"/>
  <c r="DA100" i="1" s="1"/>
  <c r="CZ101" i="1"/>
  <c r="CZ102" i="1"/>
  <c r="CZ103" i="1"/>
  <c r="DA103" i="1" s="1"/>
  <c r="CZ104" i="1"/>
  <c r="DA104" i="1" s="1"/>
  <c r="CZ105" i="1"/>
  <c r="CZ106" i="1"/>
  <c r="CZ107" i="1"/>
  <c r="DA107" i="1" s="1"/>
  <c r="CZ108" i="1"/>
  <c r="DA108" i="1" s="1"/>
  <c r="CZ109" i="1"/>
  <c r="CZ110" i="1"/>
  <c r="CZ111" i="1"/>
  <c r="CZ112" i="1"/>
  <c r="DA112" i="1" s="1"/>
  <c r="CZ113" i="1"/>
  <c r="CZ114" i="1"/>
  <c r="CZ115" i="1"/>
  <c r="DA115" i="1" s="1"/>
  <c r="CZ116" i="1"/>
  <c r="CZ117" i="1"/>
  <c r="CZ118" i="1"/>
  <c r="CZ119" i="1"/>
  <c r="CZ120" i="1"/>
  <c r="CZ121" i="1"/>
  <c r="CZ122" i="1"/>
  <c r="DA122" i="1" s="1"/>
  <c r="CZ123" i="1"/>
  <c r="CZ124" i="1"/>
  <c r="CZ125" i="1"/>
  <c r="CZ126" i="1"/>
  <c r="CZ127" i="1"/>
  <c r="DA127" i="1" s="1"/>
  <c r="CZ128" i="1"/>
  <c r="CZ129" i="1"/>
  <c r="CZ130" i="1"/>
  <c r="DA130" i="1" s="1"/>
  <c r="CZ131" i="1"/>
  <c r="CZ132" i="1"/>
  <c r="CZ133" i="1"/>
  <c r="CZ134" i="1"/>
  <c r="CZ135" i="1"/>
  <c r="CZ136" i="1"/>
  <c r="CZ137" i="1"/>
  <c r="DA137" i="1" s="1"/>
  <c r="CZ138" i="1"/>
  <c r="CZ139" i="1"/>
  <c r="DA139" i="1" s="1"/>
  <c r="CZ140" i="1"/>
  <c r="CZ141" i="1"/>
  <c r="DA141" i="1" s="1"/>
  <c r="CZ142" i="1"/>
  <c r="DA142" i="1" s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DA154" i="1" s="1"/>
  <c r="CZ155" i="1"/>
  <c r="CZ156" i="1"/>
  <c r="CZ157" i="1"/>
  <c r="CZ158" i="1"/>
  <c r="CZ159" i="1"/>
  <c r="CZ160" i="1"/>
  <c r="CZ161" i="1"/>
  <c r="CZ162" i="1"/>
  <c r="DA162" i="1" s="1"/>
  <c r="CZ163" i="1"/>
  <c r="DA163" i="1" s="1"/>
  <c r="CZ164" i="1"/>
  <c r="CZ165" i="1"/>
  <c r="DA165" i="1" s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DA178" i="1" s="1"/>
  <c r="CZ179" i="1"/>
  <c r="CZ180" i="1"/>
  <c r="CZ181" i="1"/>
  <c r="CZ182" i="1"/>
  <c r="CZ183" i="1"/>
  <c r="CZ184" i="1"/>
  <c r="CZ185" i="1"/>
  <c r="CZ186" i="1"/>
  <c r="CZ187" i="1"/>
  <c r="CZ188" i="1"/>
  <c r="CZ189" i="1"/>
  <c r="CZ190" i="1"/>
  <c r="CZ191" i="1"/>
  <c r="DA191" i="1" s="1"/>
  <c r="CZ192" i="1"/>
  <c r="CZ193" i="1"/>
  <c r="CZ194" i="1"/>
  <c r="CZ195" i="1"/>
  <c r="CZ196" i="1"/>
  <c r="CZ197" i="1"/>
  <c r="CZ198" i="1"/>
  <c r="CZ199" i="1"/>
  <c r="DA199" i="1" s="1"/>
  <c r="CZ200" i="1"/>
  <c r="CZ201" i="1"/>
  <c r="CZ202" i="1"/>
  <c r="CZ203" i="1"/>
  <c r="CZ204" i="1"/>
  <c r="DA204" i="1" s="1"/>
  <c r="CZ205" i="1"/>
  <c r="DA205" i="1" s="1"/>
  <c r="CZ206" i="1"/>
  <c r="CZ207" i="1"/>
  <c r="CZ208" i="1"/>
  <c r="CZ209" i="1"/>
  <c r="DA209" i="1" s="1"/>
  <c r="CZ210" i="1"/>
  <c r="CZ211" i="1"/>
  <c r="CZ212" i="1"/>
  <c r="CZ213" i="1"/>
  <c r="CZ214" i="1"/>
  <c r="CZ215" i="1"/>
  <c r="CZ216" i="1"/>
  <c r="CZ217" i="1"/>
  <c r="DA217" i="1" s="1"/>
  <c r="CZ218" i="1"/>
  <c r="DA218" i="1" s="1"/>
  <c r="CZ219" i="1"/>
  <c r="CZ220" i="1"/>
  <c r="DA220" i="1" s="1"/>
  <c r="CZ221" i="1"/>
  <c r="CZ222" i="1"/>
  <c r="CZ223" i="1"/>
  <c r="CZ224" i="1"/>
  <c r="CZ225" i="1"/>
  <c r="CZ226" i="1"/>
  <c r="CZ227" i="1"/>
  <c r="CZ228" i="1"/>
  <c r="CZ229" i="1"/>
  <c r="CZ230" i="1"/>
  <c r="CZ231" i="1"/>
  <c r="CZ232" i="1"/>
  <c r="CZ233" i="1"/>
  <c r="CZ234" i="1"/>
  <c r="CZ235" i="1"/>
  <c r="CZ236" i="1"/>
  <c r="CZ237" i="1"/>
  <c r="CZ238" i="1"/>
  <c r="CZ239" i="1"/>
  <c r="CZ240" i="1"/>
  <c r="DA240" i="1" s="1"/>
  <c r="CZ241" i="1"/>
  <c r="CZ242" i="1"/>
  <c r="DA242" i="1" s="1"/>
  <c r="CZ243" i="1"/>
  <c r="DA243" i="1" s="1"/>
  <c r="CZ244" i="1"/>
  <c r="DA244" i="1" s="1"/>
  <c r="CZ245" i="1"/>
  <c r="DA245" i="1" s="1"/>
  <c r="CZ246" i="1"/>
  <c r="CZ247" i="1"/>
  <c r="CZ248" i="1"/>
  <c r="DA248" i="1" s="1"/>
  <c r="CZ249" i="1"/>
  <c r="DA249" i="1" s="1"/>
  <c r="CZ250" i="1"/>
  <c r="CZ251" i="1"/>
  <c r="DA251" i="1" s="1"/>
  <c r="CZ252" i="1"/>
  <c r="CZ253" i="1"/>
  <c r="CZ254" i="1"/>
  <c r="CZ255" i="1"/>
  <c r="CZ256" i="1"/>
  <c r="CZ257" i="1"/>
  <c r="CZ258" i="1"/>
  <c r="DA258" i="1" s="1"/>
  <c r="CZ259" i="1"/>
  <c r="CZ260" i="1"/>
  <c r="CZ261" i="1"/>
  <c r="CZ262" i="1"/>
  <c r="DA262" i="1" s="1"/>
  <c r="CZ263" i="1"/>
  <c r="CZ264" i="1"/>
  <c r="DA264" i="1" s="1"/>
  <c r="CZ265" i="1"/>
  <c r="CZ266" i="1"/>
  <c r="CZ267" i="1"/>
  <c r="CZ268" i="1"/>
  <c r="DA268" i="1" s="1"/>
  <c r="CZ269" i="1"/>
  <c r="CZ270" i="1"/>
  <c r="CZ271" i="1"/>
  <c r="CZ272" i="1"/>
  <c r="CZ273" i="1"/>
  <c r="DA273" i="1" s="1"/>
  <c r="CZ274" i="1"/>
  <c r="CZ275" i="1"/>
  <c r="DA275" i="1" s="1"/>
  <c r="CZ276" i="1"/>
  <c r="CZ277" i="1"/>
  <c r="CZ278" i="1"/>
  <c r="CZ279" i="1"/>
  <c r="CZ280" i="1"/>
  <c r="CZ281" i="1"/>
  <c r="DA281" i="1" s="1"/>
  <c r="CZ282" i="1"/>
  <c r="CZ283" i="1"/>
  <c r="CZ284" i="1"/>
  <c r="CZ285" i="1"/>
  <c r="CZ286" i="1"/>
  <c r="CZ287" i="1"/>
  <c r="CZ288" i="1"/>
  <c r="CZ289" i="1"/>
  <c r="CZ290" i="1"/>
  <c r="CZ291" i="1"/>
  <c r="CZ292" i="1"/>
  <c r="CZ293" i="1"/>
  <c r="CZ294" i="1"/>
  <c r="DA294" i="1" s="1"/>
  <c r="CZ295" i="1"/>
  <c r="DA295" i="1" s="1"/>
  <c r="CZ296" i="1"/>
  <c r="CZ297" i="1"/>
  <c r="CZ298" i="1"/>
  <c r="CZ299" i="1"/>
  <c r="CZ300" i="1"/>
  <c r="CZ301" i="1"/>
  <c r="DA301" i="1" s="1"/>
  <c r="CZ302" i="1"/>
  <c r="CZ303" i="1"/>
  <c r="CZ304" i="1"/>
  <c r="CZ305" i="1"/>
  <c r="CZ306" i="1"/>
  <c r="CZ307" i="1"/>
  <c r="CZ308" i="1"/>
  <c r="CZ309" i="1"/>
  <c r="CZ310" i="1"/>
  <c r="CZ311" i="1"/>
  <c r="CZ312" i="1"/>
  <c r="CZ313" i="1"/>
  <c r="CZ314" i="1"/>
  <c r="DA314" i="1" s="1"/>
  <c r="CZ315" i="1"/>
  <c r="CZ316" i="1"/>
  <c r="CZ317" i="1"/>
  <c r="CZ318" i="1"/>
  <c r="CZ319" i="1"/>
  <c r="CZ320" i="1"/>
  <c r="CZ321" i="1"/>
  <c r="CZ322" i="1"/>
  <c r="CZ323" i="1"/>
  <c r="CZ324" i="1"/>
  <c r="CZ325" i="1"/>
  <c r="DA325" i="1" s="1"/>
  <c r="CZ326" i="1"/>
  <c r="CZ327" i="1"/>
  <c r="CZ328" i="1"/>
  <c r="CZ329" i="1"/>
  <c r="DA329" i="1" s="1"/>
  <c r="CZ330" i="1"/>
  <c r="CZ331" i="1"/>
  <c r="CZ332" i="1"/>
  <c r="DA332" i="1" s="1"/>
  <c r="CZ333" i="1"/>
  <c r="CZ334" i="1"/>
  <c r="CZ335" i="1"/>
  <c r="CZ336" i="1"/>
  <c r="DA336" i="1" s="1"/>
  <c r="CZ337" i="1"/>
  <c r="CZ338" i="1"/>
  <c r="CZ339" i="1"/>
  <c r="CZ340" i="1"/>
  <c r="DA340" i="1" s="1"/>
  <c r="CZ341" i="1"/>
  <c r="CZ342" i="1"/>
  <c r="CZ343" i="1"/>
  <c r="CZ344" i="1"/>
  <c r="CZ345" i="1"/>
  <c r="CZ346" i="1"/>
  <c r="CZ347" i="1"/>
  <c r="CZ348" i="1"/>
  <c r="CZ349" i="1"/>
  <c r="CZ350" i="1"/>
  <c r="CZ351" i="1"/>
  <c r="CZ352" i="1"/>
  <c r="CZ353" i="1"/>
  <c r="CZ354" i="1"/>
  <c r="CZ355" i="1"/>
  <c r="DA355" i="1" s="1"/>
  <c r="CZ356" i="1"/>
  <c r="CZ357" i="1"/>
  <c r="CZ358" i="1"/>
  <c r="CZ359" i="1"/>
  <c r="CZ360" i="1"/>
  <c r="DA360" i="1" s="1"/>
  <c r="CZ361" i="1"/>
  <c r="CZ362" i="1"/>
  <c r="CZ363" i="1"/>
  <c r="CZ364" i="1"/>
  <c r="DA364" i="1" s="1"/>
  <c r="CZ365" i="1"/>
  <c r="CZ366" i="1"/>
  <c r="DA366" i="1" s="1"/>
  <c r="CZ367" i="1"/>
  <c r="CZ368" i="1"/>
  <c r="CZ369" i="1"/>
  <c r="CZ370" i="1"/>
  <c r="DA370" i="1" s="1"/>
  <c r="CZ371" i="1"/>
  <c r="CZ372" i="1"/>
  <c r="CZ373" i="1"/>
  <c r="CZ374" i="1"/>
  <c r="CZ375" i="1"/>
  <c r="CZ376" i="1"/>
  <c r="CZ377" i="1"/>
  <c r="DA377" i="1" s="1"/>
  <c r="CZ378" i="1"/>
  <c r="CZ379" i="1"/>
  <c r="CZ380" i="1"/>
  <c r="CZ381" i="1"/>
  <c r="CZ382" i="1"/>
  <c r="CZ383" i="1"/>
  <c r="CZ384" i="1"/>
  <c r="DA384" i="1" s="1"/>
  <c r="CZ385" i="1"/>
  <c r="CZ386" i="1"/>
  <c r="CZ387" i="1"/>
  <c r="DA387" i="1" s="1"/>
  <c r="CZ388" i="1"/>
  <c r="DA388" i="1" s="1"/>
  <c r="CZ389" i="1"/>
  <c r="CZ390" i="1"/>
  <c r="CZ391" i="1"/>
  <c r="CZ392" i="1"/>
  <c r="CZ393" i="1"/>
  <c r="CZ394" i="1"/>
  <c r="CZ395" i="1"/>
  <c r="CZ396" i="1"/>
  <c r="CZ397" i="1"/>
  <c r="CZ398" i="1"/>
  <c r="CZ399" i="1"/>
  <c r="CZ400" i="1"/>
  <c r="CZ401" i="1"/>
  <c r="CZ402" i="1"/>
  <c r="DA402" i="1" s="1"/>
  <c r="CZ403" i="1"/>
  <c r="CZ404" i="1"/>
  <c r="CZ405" i="1"/>
  <c r="CZ406" i="1"/>
  <c r="CZ407" i="1"/>
  <c r="CZ408" i="1"/>
  <c r="CZ409" i="1"/>
  <c r="DA409" i="1" s="1"/>
  <c r="CZ410" i="1"/>
  <c r="CZ411" i="1"/>
  <c r="CZ412" i="1"/>
  <c r="CZ413" i="1"/>
  <c r="CZ414" i="1"/>
  <c r="CZ415" i="1"/>
  <c r="CZ416" i="1"/>
  <c r="CZ417" i="1"/>
  <c r="CZ418" i="1"/>
  <c r="DA418" i="1" s="1"/>
  <c r="CZ419" i="1"/>
  <c r="DA419" i="1" s="1"/>
  <c r="CZ420" i="1"/>
  <c r="CZ421" i="1"/>
  <c r="CZ422" i="1"/>
  <c r="CZ423" i="1"/>
  <c r="CZ424" i="1"/>
  <c r="CZ425" i="1"/>
  <c r="DA425" i="1" s="1"/>
  <c r="CZ426" i="1"/>
  <c r="CZ427" i="1"/>
  <c r="CZ428" i="1"/>
  <c r="DA428" i="1" s="1"/>
  <c r="CZ429" i="1"/>
  <c r="CZ430" i="1"/>
  <c r="CZ431" i="1"/>
  <c r="DA431" i="1" s="1"/>
  <c r="CZ432" i="1"/>
  <c r="DA432" i="1" s="1"/>
  <c r="CZ433" i="1"/>
  <c r="CZ434" i="1"/>
  <c r="DA434" i="1" s="1"/>
  <c r="CZ435" i="1"/>
  <c r="CZ436" i="1"/>
  <c r="CZ437" i="1"/>
  <c r="CZ438" i="1"/>
  <c r="CZ439" i="1"/>
  <c r="CZ440" i="1"/>
  <c r="DA440" i="1" s="1"/>
  <c r="CZ441" i="1"/>
  <c r="CZ442" i="1"/>
  <c r="DA442" i="1" s="1"/>
  <c r="CZ443" i="1"/>
  <c r="DA443" i="1" s="1"/>
  <c r="CZ444" i="1"/>
  <c r="DA444" i="1" s="1"/>
  <c r="CZ445" i="1"/>
  <c r="CZ446" i="1"/>
  <c r="CZ447" i="1"/>
  <c r="CZ448" i="1"/>
  <c r="DA448" i="1" s="1"/>
  <c r="CZ449" i="1"/>
  <c r="CZ450" i="1"/>
  <c r="CZ451" i="1"/>
  <c r="CZ452" i="1"/>
  <c r="CZ453" i="1"/>
  <c r="CZ454" i="1"/>
  <c r="CZ455" i="1"/>
  <c r="DA455" i="1" s="1"/>
  <c r="CZ456" i="1"/>
  <c r="CZ457" i="1"/>
  <c r="DA457" i="1" s="1"/>
  <c r="CZ458" i="1"/>
  <c r="CZ459" i="1"/>
  <c r="CZ460" i="1"/>
  <c r="CZ461" i="1"/>
  <c r="CZ462" i="1"/>
  <c r="DA462" i="1" s="1"/>
  <c r="CZ463" i="1"/>
  <c r="CZ464" i="1"/>
  <c r="CZ465" i="1"/>
  <c r="CZ466" i="1"/>
  <c r="CZ467" i="1"/>
  <c r="DA467" i="1" s="1"/>
  <c r="CZ468" i="1"/>
  <c r="DA468" i="1" s="1"/>
  <c r="CZ469" i="1"/>
  <c r="CZ470" i="1"/>
  <c r="CZ471" i="1"/>
  <c r="DA471" i="1" s="1"/>
  <c r="CZ472" i="1"/>
  <c r="CZ473" i="1"/>
  <c r="CZ474" i="1"/>
  <c r="CZ475" i="1"/>
  <c r="DA475" i="1" s="1"/>
  <c r="CZ476" i="1"/>
  <c r="CZ477" i="1"/>
  <c r="CZ478" i="1"/>
  <c r="DA478" i="1" s="1"/>
  <c r="CZ479" i="1"/>
  <c r="CZ480" i="1"/>
  <c r="DA480" i="1" s="1"/>
  <c r="CZ481" i="1"/>
  <c r="CZ482" i="1"/>
  <c r="DA482" i="1" s="1"/>
  <c r="CZ483" i="1"/>
  <c r="CZ484" i="1"/>
  <c r="DA484" i="1" s="1"/>
  <c r="CZ485" i="1"/>
  <c r="CZ486" i="1"/>
  <c r="DA486" i="1" s="1"/>
  <c r="CZ487" i="1"/>
  <c r="CZ488" i="1"/>
  <c r="CZ489" i="1"/>
  <c r="DA489" i="1" s="1"/>
  <c r="CZ490" i="1"/>
  <c r="CZ491" i="1"/>
  <c r="CZ492" i="1"/>
  <c r="CZ493" i="1"/>
  <c r="CZ494" i="1"/>
  <c r="CZ495" i="1"/>
  <c r="CZ496" i="1"/>
  <c r="CZ497" i="1"/>
  <c r="CZ498" i="1"/>
  <c r="CZ499" i="1"/>
  <c r="CZ500" i="1"/>
  <c r="DA500" i="1" s="1"/>
  <c r="CZ501" i="1"/>
  <c r="CZ502" i="1"/>
  <c r="CZ503" i="1"/>
  <c r="DA503" i="1" s="1"/>
  <c r="CZ504" i="1"/>
  <c r="CZ505" i="1"/>
  <c r="CZ506" i="1"/>
  <c r="DA506" i="1" s="1"/>
  <c r="CZ507" i="1"/>
  <c r="DA507" i="1" s="1"/>
  <c r="CZ508" i="1"/>
  <c r="CZ509" i="1"/>
  <c r="CZ510" i="1"/>
  <c r="CZ511" i="1"/>
  <c r="CZ512" i="1"/>
  <c r="CZ513" i="1"/>
  <c r="CZ514" i="1"/>
  <c r="CZ515" i="1"/>
  <c r="CZ516" i="1"/>
  <c r="CZ517" i="1"/>
  <c r="CZ518" i="1"/>
  <c r="CZ519" i="1"/>
  <c r="DA519" i="1" s="1"/>
  <c r="CZ520" i="1"/>
  <c r="DA520" i="1" s="1"/>
  <c r="CZ521" i="1"/>
  <c r="CZ522" i="1"/>
  <c r="CZ523" i="1"/>
  <c r="CZ524" i="1"/>
  <c r="CZ525" i="1"/>
  <c r="CZ526" i="1"/>
  <c r="DA526" i="1" s="1"/>
  <c r="CZ527" i="1"/>
  <c r="CZ528" i="1"/>
  <c r="CZ529" i="1"/>
  <c r="DA529" i="1" s="1"/>
  <c r="CZ530" i="1"/>
  <c r="CZ531" i="1"/>
  <c r="CZ532" i="1"/>
  <c r="CZ533" i="1"/>
  <c r="DA533" i="1" s="1"/>
  <c r="CZ534" i="1"/>
  <c r="CZ535" i="1"/>
  <c r="CZ536" i="1"/>
  <c r="CZ537" i="1"/>
  <c r="DA537" i="1" s="1"/>
  <c r="CZ538" i="1"/>
  <c r="DA538" i="1" s="1"/>
  <c r="CZ539" i="1"/>
  <c r="DA539" i="1" s="1"/>
  <c r="CZ540" i="1"/>
  <c r="CZ541" i="1"/>
  <c r="CZ542" i="1"/>
  <c r="CZ543" i="1"/>
  <c r="CZ544" i="1"/>
  <c r="DA544" i="1" s="1"/>
  <c r="CZ545" i="1"/>
  <c r="CZ546" i="1"/>
  <c r="CZ547" i="1"/>
  <c r="DA547" i="1" s="1"/>
  <c r="CZ548" i="1"/>
  <c r="CZ549" i="1"/>
  <c r="DA549" i="1" s="1"/>
  <c r="CZ550" i="1"/>
  <c r="CZ551" i="1"/>
  <c r="CZ552" i="1"/>
  <c r="DA552" i="1" s="1"/>
  <c r="CZ553" i="1"/>
  <c r="CZ554" i="1"/>
  <c r="CZ555" i="1"/>
  <c r="DA555" i="1" s="1"/>
  <c r="CZ556" i="1"/>
  <c r="CZ557" i="1"/>
  <c r="DA557" i="1" s="1"/>
  <c r="CZ558" i="1"/>
  <c r="CZ559" i="1"/>
  <c r="CZ560" i="1"/>
  <c r="DA560" i="1" s="1"/>
  <c r="CZ561" i="1"/>
  <c r="CZ562" i="1"/>
  <c r="DA562" i="1" s="1"/>
  <c r="CZ563" i="1"/>
  <c r="CZ564" i="1"/>
  <c r="CZ565" i="1"/>
  <c r="DA565" i="1" s="1"/>
  <c r="CZ566" i="1"/>
  <c r="CZ567" i="1"/>
  <c r="CZ568" i="1"/>
  <c r="CZ569" i="1"/>
  <c r="CZ570" i="1"/>
  <c r="CZ571" i="1"/>
  <c r="CZ572" i="1"/>
  <c r="DA572" i="1" s="1"/>
  <c r="CZ573" i="1"/>
  <c r="CZ574" i="1"/>
  <c r="CZ575" i="1"/>
  <c r="DA575" i="1" s="1"/>
  <c r="CZ576" i="1"/>
  <c r="CZ577" i="1"/>
  <c r="DA577" i="1" s="1"/>
  <c r="CZ578" i="1"/>
  <c r="CZ579" i="1"/>
  <c r="CZ580" i="1"/>
  <c r="CZ581" i="1"/>
  <c r="DA581" i="1" s="1"/>
  <c r="CZ582" i="1"/>
  <c r="CZ583" i="1"/>
  <c r="CZ584" i="1"/>
  <c r="CZ585" i="1"/>
  <c r="CZ586" i="1"/>
  <c r="CZ587" i="1"/>
  <c r="DA587" i="1" s="1"/>
  <c r="CZ588" i="1"/>
  <c r="DA588" i="1" s="1"/>
  <c r="CZ589" i="1"/>
  <c r="DA589" i="1" s="1"/>
  <c r="CZ590" i="1"/>
  <c r="DA590" i="1" s="1"/>
  <c r="CZ591" i="1"/>
  <c r="CZ592" i="1"/>
  <c r="DA592" i="1" s="1"/>
  <c r="CZ593" i="1"/>
  <c r="DA593" i="1" s="1"/>
  <c r="CZ594" i="1"/>
  <c r="DA594" i="1" s="1"/>
  <c r="CZ595" i="1"/>
  <c r="DA595" i="1" s="1"/>
  <c r="CZ596" i="1"/>
  <c r="DA596" i="1" s="1"/>
  <c r="CZ597" i="1"/>
  <c r="DA597" i="1" s="1"/>
  <c r="CZ598" i="1"/>
  <c r="CZ599" i="1"/>
  <c r="CZ600" i="1"/>
  <c r="CZ601" i="1"/>
  <c r="DA601" i="1" s="1"/>
  <c r="CZ602" i="1"/>
  <c r="CZ603" i="1"/>
  <c r="CZ604" i="1"/>
  <c r="CZ605" i="1"/>
  <c r="DA605" i="1" s="1"/>
  <c r="CZ606" i="1"/>
  <c r="CZ607" i="1"/>
  <c r="CZ608" i="1"/>
  <c r="DA608" i="1" s="1"/>
  <c r="CZ609" i="1"/>
  <c r="CZ610" i="1"/>
  <c r="CZ611" i="1"/>
  <c r="CZ612" i="1"/>
  <c r="CZ613" i="1"/>
  <c r="DA613" i="1" s="1"/>
  <c r="CZ614" i="1"/>
  <c r="CZ615" i="1"/>
  <c r="DA615" i="1" s="1"/>
  <c r="CZ616" i="1"/>
  <c r="DA616" i="1" s="1"/>
  <c r="CZ617" i="1"/>
  <c r="DA617" i="1" s="1"/>
  <c r="CZ618" i="1"/>
  <c r="CZ619" i="1"/>
  <c r="CZ620" i="1"/>
  <c r="DA620" i="1" s="1"/>
  <c r="CZ621" i="1"/>
  <c r="DA621" i="1" s="1"/>
  <c r="CZ622" i="1"/>
  <c r="CZ623" i="1"/>
  <c r="DA623" i="1" s="1"/>
  <c r="CZ624" i="1"/>
  <c r="DA624" i="1" s="1"/>
  <c r="CZ625" i="1"/>
  <c r="DA625" i="1" s="1"/>
  <c r="CZ626" i="1"/>
  <c r="CZ627" i="1"/>
  <c r="CZ628" i="1"/>
  <c r="DA628" i="1" s="1"/>
  <c r="CZ629" i="1"/>
  <c r="CZ630" i="1"/>
  <c r="CZ631" i="1"/>
  <c r="CZ632" i="1"/>
  <c r="CZ633" i="1"/>
  <c r="CZ634" i="1"/>
  <c r="DA634" i="1" s="1"/>
  <c r="CZ635" i="1"/>
  <c r="DA635" i="1" s="1"/>
  <c r="CZ636" i="1"/>
  <c r="CZ637" i="1"/>
  <c r="CZ638" i="1"/>
  <c r="CZ639" i="1"/>
  <c r="DA639" i="1" s="1"/>
  <c r="CZ640" i="1"/>
  <c r="DA640" i="1" s="1"/>
  <c r="CZ641" i="1"/>
  <c r="CZ642" i="1"/>
  <c r="CZ643" i="1"/>
  <c r="CZ644" i="1"/>
  <c r="CZ645" i="1"/>
  <c r="CZ646" i="1"/>
  <c r="CZ647" i="1"/>
  <c r="CZ648" i="1"/>
  <c r="CZ649" i="1"/>
  <c r="CZ650" i="1"/>
  <c r="DA650" i="1" s="1"/>
  <c r="CZ651" i="1"/>
  <c r="CZ652" i="1"/>
  <c r="CZ653" i="1"/>
  <c r="CZ654" i="1"/>
  <c r="DA654" i="1" s="1"/>
  <c r="CZ655" i="1"/>
  <c r="CZ656" i="1"/>
  <c r="CZ657" i="1"/>
  <c r="CZ658" i="1"/>
  <c r="DA658" i="1" s="1"/>
  <c r="CZ659" i="1"/>
  <c r="CZ660" i="1"/>
  <c r="CZ661" i="1"/>
  <c r="CZ662" i="1"/>
  <c r="DA662" i="1" s="1"/>
  <c r="CZ663" i="1"/>
  <c r="CZ664" i="1"/>
  <c r="DA664" i="1" s="1"/>
  <c r="CZ665" i="1"/>
  <c r="CZ666" i="1"/>
  <c r="CZ667" i="1"/>
  <c r="CZ668" i="1"/>
  <c r="DA668" i="1" s="1"/>
  <c r="CZ669" i="1"/>
  <c r="CZ670" i="1"/>
  <c r="CZ671" i="1"/>
  <c r="CZ672" i="1"/>
  <c r="CZ673" i="1"/>
  <c r="CZ674" i="1"/>
  <c r="CZ675" i="1"/>
  <c r="CZ676" i="1"/>
  <c r="CZ677" i="1"/>
  <c r="CZ678" i="1"/>
  <c r="CZ679" i="1"/>
  <c r="DA679" i="1" s="1"/>
  <c r="CZ680" i="1"/>
  <c r="CZ681" i="1"/>
  <c r="CZ682" i="1"/>
  <c r="CZ683" i="1"/>
  <c r="CZ684" i="1"/>
  <c r="CZ685" i="1"/>
  <c r="CZ686" i="1"/>
  <c r="CZ687" i="1"/>
  <c r="CZ688" i="1"/>
  <c r="CZ689" i="1"/>
  <c r="CZ690" i="1"/>
  <c r="CZ691" i="1"/>
  <c r="CZ692" i="1"/>
  <c r="CZ693" i="1"/>
  <c r="CZ694" i="1"/>
  <c r="CZ695" i="1"/>
  <c r="CZ696" i="1"/>
  <c r="CZ697" i="1"/>
  <c r="CZ698" i="1"/>
  <c r="DA698" i="1" s="1"/>
  <c r="CZ699" i="1"/>
  <c r="CZ700" i="1"/>
  <c r="DA700" i="1" s="1"/>
  <c r="CZ701" i="1"/>
  <c r="CZ702" i="1"/>
  <c r="CZ703" i="1"/>
  <c r="CZ704" i="1"/>
  <c r="CZ705" i="1"/>
  <c r="DA705" i="1" s="1"/>
  <c r="CZ706" i="1"/>
  <c r="CZ707" i="1"/>
  <c r="CZ708" i="1"/>
  <c r="CZ709" i="1"/>
  <c r="DA709" i="1" s="1"/>
  <c r="CZ710" i="1"/>
  <c r="CZ711" i="1"/>
  <c r="CZ712" i="1"/>
  <c r="DA712" i="1" s="1"/>
  <c r="CZ713" i="1"/>
  <c r="CZ714" i="1"/>
  <c r="DA714" i="1" s="1"/>
  <c r="CZ715" i="1"/>
  <c r="DA715" i="1" s="1"/>
  <c r="CZ716" i="1"/>
  <c r="DA716" i="1" s="1"/>
  <c r="CZ717" i="1"/>
  <c r="CZ718" i="1"/>
  <c r="CZ719" i="1"/>
  <c r="CZ720" i="1"/>
  <c r="CZ721" i="1"/>
  <c r="CZ722" i="1"/>
  <c r="CZ723" i="1"/>
  <c r="DA723" i="1" s="1"/>
  <c r="CZ724" i="1"/>
  <c r="CZ725" i="1"/>
  <c r="CZ726" i="1"/>
  <c r="CZ727" i="1"/>
  <c r="CZ728" i="1"/>
  <c r="CZ729" i="1"/>
  <c r="DA729" i="1" s="1"/>
  <c r="CZ730" i="1"/>
  <c r="CZ731" i="1"/>
  <c r="CZ732" i="1"/>
  <c r="CZ733" i="1"/>
  <c r="DA733" i="1" s="1"/>
  <c r="CZ734" i="1"/>
  <c r="CZ735" i="1"/>
  <c r="DA735" i="1" s="1"/>
  <c r="CZ736" i="1"/>
  <c r="CZ737" i="1"/>
  <c r="CZ738" i="1"/>
  <c r="CZ739" i="1"/>
  <c r="CZ740" i="1"/>
  <c r="CZ741" i="1"/>
  <c r="CZ742" i="1"/>
  <c r="CZ743" i="1"/>
  <c r="CZ744" i="1"/>
  <c r="CZ745" i="1"/>
  <c r="DA745" i="1" s="1"/>
  <c r="CZ746" i="1"/>
  <c r="DA746" i="1" s="1"/>
  <c r="CZ747" i="1"/>
  <c r="CZ748" i="1"/>
  <c r="CZ749" i="1"/>
  <c r="CZ750" i="1"/>
  <c r="CZ751" i="1"/>
  <c r="CZ752" i="1"/>
  <c r="DA752" i="1" s="1"/>
  <c r="CZ753" i="1"/>
  <c r="DA753" i="1" s="1"/>
  <c r="CZ754" i="1"/>
  <c r="CZ755" i="1"/>
  <c r="DA755" i="1" s="1"/>
  <c r="CZ756" i="1"/>
  <c r="CZ757" i="1"/>
  <c r="DA757" i="1" s="1"/>
  <c r="CZ758" i="1"/>
  <c r="DA758" i="1" s="1"/>
  <c r="CZ759" i="1"/>
  <c r="CZ760" i="1"/>
  <c r="CZ761" i="1"/>
  <c r="DA761" i="1" s="1"/>
  <c r="CZ762" i="1"/>
  <c r="CZ763" i="1"/>
  <c r="CZ764" i="1"/>
  <c r="DA764" i="1" s="1"/>
  <c r="CZ765" i="1"/>
  <c r="CZ766" i="1"/>
  <c r="CZ767" i="1"/>
  <c r="CZ768" i="1"/>
  <c r="DA768" i="1" s="1"/>
  <c r="CZ769" i="1"/>
  <c r="CZ770" i="1"/>
  <c r="DA770" i="1" s="1"/>
  <c r="CZ771" i="1"/>
  <c r="CZ772" i="1"/>
  <c r="CZ773" i="1"/>
  <c r="CZ774" i="1"/>
  <c r="DA774" i="1" s="1"/>
  <c r="CZ775" i="1"/>
  <c r="CZ776" i="1"/>
  <c r="CZ777" i="1"/>
  <c r="CZ778" i="1"/>
  <c r="CZ779" i="1"/>
  <c r="DA779" i="1" s="1"/>
  <c r="CZ780" i="1"/>
  <c r="DA780" i="1" s="1"/>
  <c r="CZ781" i="1"/>
  <c r="CZ782" i="1"/>
  <c r="DA782" i="1" s="1"/>
  <c r="CZ783" i="1"/>
  <c r="DA783" i="1" s="1"/>
  <c r="CZ784" i="1"/>
  <c r="DA784" i="1" s="1"/>
  <c r="CZ785" i="1"/>
  <c r="CZ786" i="1"/>
  <c r="CZ787" i="1"/>
  <c r="CZ788" i="1"/>
  <c r="CZ789" i="1"/>
  <c r="CZ790" i="1"/>
  <c r="CZ791" i="1"/>
  <c r="CZ792" i="1"/>
  <c r="DA792" i="1" s="1"/>
  <c r="CZ793" i="1"/>
  <c r="CZ794" i="1"/>
  <c r="CZ795" i="1"/>
  <c r="DA795" i="1" s="1"/>
  <c r="CZ796" i="1"/>
  <c r="CZ797" i="1"/>
  <c r="CZ798" i="1"/>
  <c r="DA798" i="1" s="1"/>
  <c r="CZ799" i="1"/>
  <c r="CZ800" i="1"/>
  <c r="CZ801" i="1"/>
  <c r="CZ802" i="1"/>
  <c r="CZ803" i="1"/>
  <c r="CZ804" i="1"/>
  <c r="CZ805" i="1"/>
  <c r="CZ806" i="1"/>
  <c r="CZ807" i="1"/>
  <c r="CZ808" i="1"/>
  <c r="CZ809" i="1"/>
  <c r="CZ810" i="1"/>
  <c r="DA810" i="1" s="1"/>
  <c r="CZ811" i="1"/>
  <c r="CZ812" i="1"/>
  <c r="CZ813" i="1"/>
  <c r="CZ814" i="1"/>
  <c r="CZ815" i="1"/>
  <c r="CZ816" i="1"/>
  <c r="DA816" i="1" s="1"/>
  <c r="CZ817" i="1"/>
  <c r="CZ818" i="1"/>
  <c r="CZ819" i="1"/>
  <c r="CZ820" i="1"/>
  <c r="CZ821" i="1"/>
  <c r="CZ822" i="1"/>
  <c r="DA822" i="1" s="1"/>
  <c r="CZ823" i="1"/>
  <c r="CZ824" i="1"/>
  <c r="DA824" i="1" s="1"/>
  <c r="CZ825" i="1"/>
  <c r="DA825" i="1" s="1"/>
  <c r="CZ826" i="1"/>
  <c r="DA826" i="1" s="1"/>
  <c r="CZ827" i="1"/>
  <c r="DA827" i="1" s="1"/>
  <c r="CZ828" i="1"/>
  <c r="DA828" i="1" s="1"/>
  <c r="CZ829" i="1"/>
  <c r="CZ830" i="1"/>
  <c r="DA830" i="1" s="1"/>
  <c r="CZ831" i="1"/>
  <c r="CZ832" i="1"/>
  <c r="DA832" i="1" s="1"/>
  <c r="CZ833" i="1"/>
  <c r="DA833" i="1" s="1"/>
  <c r="CZ834" i="1"/>
  <c r="CZ835" i="1"/>
  <c r="CZ836" i="1"/>
  <c r="CZ837" i="1"/>
  <c r="DA837" i="1" s="1"/>
  <c r="CZ838" i="1"/>
  <c r="CZ839" i="1"/>
  <c r="DA839" i="1" s="1"/>
  <c r="CZ840" i="1"/>
  <c r="CZ841" i="1"/>
  <c r="CZ842" i="1"/>
  <c r="DA842" i="1" s="1"/>
  <c r="CZ843" i="1"/>
  <c r="CZ844" i="1"/>
  <c r="DA844" i="1" s="1"/>
  <c r="CZ845" i="1"/>
  <c r="CZ846" i="1"/>
  <c r="DA846" i="1" s="1"/>
  <c r="CZ847" i="1"/>
  <c r="CZ848" i="1"/>
  <c r="CZ849" i="1"/>
  <c r="DA849" i="1" s="1"/>
  <c r="CZ850" i="1"/>
  <c r="DA850" i="1" s="1"/>
  <c r="CZ851" i="1"/>
  <c r="DA851" i="1" s="1"/>
  <c r="CZ852" i="1"/>
  <c r="CZ853" i="1"/>
  <c r="DA853" i="1" s="1"/>
  <c r="CZ854" i="1"/>
  <c r="CZ855" i="1"/>
  <c r="CZ856" i="1"/>
  <c r="CZ857" i="1"/>
  <c r="CZ858" i="1"/>
  <c r="DA858" i="1" s="1"/>
  <c r="CZ859" i="1"/>
  <c r="CZ860" i="1"/>
  <c r="CZ861" i="1"/>
  <c r="CZ862" i="1"/>
  <c r="CZ863" i="1"/>
  <c r="CZ864" i="1"/>
  <c r="DA864" i="1" s="1"/>
  <c r="CZ865" i="1"/>
  <c r="CZ866" i="1"/>
  <c r="CZ867" i="1"/>
  <c r="CZ868" i="1"/>
  <c r="CZ869" i="1"/>
  <c r="CZ870" i="1"/>
  <c r="CZ871" i="1"/>
  <c r="DA871" i="1" s="1"/>
  <c r="CZ872" i="1"/>
  <c r="CZ873" i="1"/>
  <c r="CZ874" i="1"/>
  <c r="CZ875" i="1"/>
  <c r="CZ876" i="1"/>
  <c r="CZ877" i="1"/>
  <c r="CZ878" i="1"/>
  <c r="CZ879" i="1"/>
  <c r="CZ880" i="1"/>
  <c r="CZ881" i="1"/>
  <c r="CZ882" i="1"/>
  <c r="DA882" i="1" s="1"/>
  <c r="CZ883" i="1"/>
  <c r="CZ884" i="1"/>
  <c r="DA884" i="1" s="1"/>
  <c r="CZ885" i="1"/>
  <c r="CZ886" i="1"/>
  <c r="CZ887" i="1"/>
  <c r="CZ888" i="1"/>
  <c r="CZ889" i="1"/>
  <c r="CZ890" i="1"/>
  <c r="CZ891" i="1"/>
  <c r="CZ892" i="1"/>
  <c r="CZ893" i="1"/>
  <c r="CZ894" i="1"/>
  <c r="CZ895" i="1"/>
  <c r="CZ896" i="1"/>
  <c r="CZ897" i="1"/>
  <c r="CZ898" i="1"/>
  <c r="CZ899" i="1"/>
  <c r="CZ900" i="1"/>
  <c r="CZ901" i="1"/>
  <c r="CZ902" i="1"/>
  <c r="CZ903" i="1"/>
  <c r="CZ904" i="1"/>
  <c r="CZ905" i="1"/>
  <c r="CZ906" i="1"/>
  <c r="DA906" i="1" s="1"/>
  <c r="CZ907" i="1"/>
  <c r="CZ908" i="1"/>
  <c r="CZ909" i="1"/>
  <c r="CZ910" i="1"/>
  <c r="CZ911" i="1"/>
  <c r="DA911" i="1" s="1"/>
  <c r="CZ912" i="1"/>
  <c r="DA912" i="1" s="1"/>
  <c r="CZ913" i="1"/>
  <c r="CZ914" i="1"/>
  <c r="DA914" i="1" s="1"/>
  <c r="CZ915" i="1"/>
  <c r="CZ916" i="1"/>
  <c r="CZ917" i="1"/>
  <c r="CZ918" i="1"/>
  <c r="CZ919" i="1"/>
  <c r="CZ920" i="1"/>
  <c r="CZ921" i="1"/>
  <c r="CZ922" i="1"/>
  <c r="DA922" i="1" s="1"/>
  <c r="CZ923" i="1"/>
  <c r="CZ924" i="1"/>
  <c r="CZ925" i="1"/>
  <c r="CZ926" i="1"/>
  <c r="CZ927" i="1"/>
  <c r="DA927" i="1" s="1"/>
  <c r="CZ928" i="1"/>
  <c r="CZ929" i="1"/>
  <c r="DA929" i="1" s="1"/>
  <c r="CZ930" i="1"/>
  <c r="CZ931" i="1"/>
  <c r="CZ932" i="1"/>
  <c r="DA932" i="1" s="1"/>
  <c r="CZ933" i="1"/>
  <c r="DA933" i="1" s="1"/>
  <c r="CZ934" i="1"/>
  <c r="DA934" i="1" s="1"/>
  <c r="CZ935" i="1"/>
  <c r="CZ936" i="1"/>
  <c r="DA936" i="1" s="1"/>
  <c r="CZ937" i="1"/>
  <c r="CZ938" i="1"/>
  <c r="CZ939" i="1"/>
  <c r="CZ940" i="1"/>
  <c r="CZ941" i="1"/>
  <c r="CZ942" i="1"/>
  <c r="DA942" i="1" s="1"/>
  <c r="CZ943" i="1"/>
  <c r="DA943" i="1" s="1"/>
  <c r="CZ944" i="1"/>
  <c r="DA944" i="1" s="1"/>
  <c r="CZ945" i="1"/>
  <c r="DA945" i="1" s="1"/>
  <c r="CZ946" i="1"/>
  <c r="CZ947" i="1"/>
  <c r="CZ948" i="1"/>
  <c r="CZ949" i="1"/>
  <c r="CZ950" i="1"/>
  <c r="DA950" i="1" s="1"/>
  <c r="CZ951" i="1"/>
  <c r="DA951" i="1" s="1"/>
  <c r="CZ952" i="1"/>
  <c r="CZ953" i="1"/>
  <c r="DA953" i="1" s="1"/>
  <c r="CZ954" i="1"/>
  <c r="CZ955" i="1"/>
  <c r="CZ956" i="1"/>
  <c r="CZ957" i="1"/>
  <c r="CZ958" i="1"/>
  <c r="DA958" i="1" s="1"/>
  <c r="CZ959" i="1"/>
  <c r="DA959" i="1" s="1"/>
  <c r="CZ960" i="1"/>
  <c r="CZ961" i="1"/>
  <c r="CZ962" i="1"/>
  <c r="CZ963" i="1"/>
  <c r="CZ964" i="1"/>
  <c r="CZ965" i="1"/>
  <c r="CZ966" i="1"/>
  <c r="DA966" i="1" s="1"/>
  <c r="CZ967" i="1"/>
  <c r="DA967" i="1" s="1"/>
  <c r="CZ968" i="1"/>
  <c r="DA968" i="1" s="1"/>
  <c r="CZ969" i="1"/>
  <c r="CZ970" i="1"/>
  <c r="CZ971" i="1"/>
  <c r="CZ972" i="1"/>
  <c r="DA972" i="1" s="1"/>
  <c r="CZ973" i="1"/>
  <c r="DA973" i="1" s="1"/>
  <c r="CZ974" i="1"/>
  <c r="CZ975" i="1"/>
  <c r="CZ976" i="1"/>
  <c r="CZ977" i="1"/>
  <c r="CZ978" i="1"/>
  <c r="CZ979" i="1"/>
  <c r="DA979" i="1" s="1"/>
  <c r="CZ980" i="1"/>
  <c r="DA980" i="1" s="1"/>
  <c r="CZ981" i="1"/>
  <c r="DA981" i="1" s="1"/>
  <c r="CZ982" i="1"/>
  <c r="DA982" i="1" s="1"/>
  <c r="CZ983" i="1"/>
  <c r="DA983" i="1" s="1"/>
  <c r="CZ984" i="1"/>
  <c r="CZ985" i="1"/>
  <c r="DA985" i="1" s="1"/>
  <c r="CZ986" i="1"/>
  <c r="DA986" i="1" s="1"/>
  <c r="CZ987" i="1"/>
  <c r="CZ988" i="1"/>
  <c r="DA988" i="1" s="1"/>
  <c r="CZ989" i="1"/>
  <c r="DA989" i="1" s="1"/>
  <c r="CZ990" i="1"/>
  <c r="CZ991" i="1"/>
  <c r="CZ992" i="1"/>
  <c r="CZ993" i="1"/>
  <c r="CZ994" i="1"/>
  <c r="DA994" i="1" s="1"/>
  <c r="CZ995" i="1"/>
  <c r="CZ996" i="1"/>
  <c r="CZ997" i="1"/>
  <c r="CZ998" i="1"/>
  <c r="DA998" i="1" s="1"/>
  <c r="CZ999" i="1"/>
  <c r="DA999" i="1" s="1"/>
  <c r="CZ1000" i="1"/>
  <c r="DA1000" i="1" s="1"/>
  <c r="CZ1001" i="1"/>
  <c r="CZ1002" i="1"/>
  <c r="CZ1003" i="1"/>
  <c r="CZ1004" i="1"/>
  <c r="CZ1005" i="1"/>
  <c r="CZ1006" i="1"/>
  <c r="CZ1007" i="1"/>
  <c r="CZ1008" i="1"/>
  <c r="CZ1009" i="1"/>
  <c r="DA1009" i="1" s="1"/>
  <c r="CZ1010" i="1"/>
  <c r="CZ1011" i="1"/>
  <c r="CZ1012" i="1"/>
  <c r="CZ1013" i="1"/>
  <c r="CZ1014" i="1"/>
  <c r="CZ1015" i="1"/>
  <c r="CZ1016" i="1"/>
  <c r="CZ1017" i="1"/>
  <c r="CZ1018" i="1"/>
  <c r="CZ1019" i="1"/>
  <c r="CZ1020" i="1"/>
  <c r="CZ1021" i="1"/>
  <c r="CZ1022" i="1"/>
  <c r="CZ1023" i="1"/>
  <c r="DA1023" i="1" s="1"/>
  <c r="CZ1024" i="1"/>
  <c r="DA1024" i="1" s="1"/>
  <c r="CZ1025" i="1"/>
  <c r="CZ1026" i="1"/>
  <c r="CZ1027" i="1"/>
  <c r="CZ1028" i="1"/>
  <c r="CZ1029" i="1"/>
  <c r="CZ1030" i="1"/>
  <c r="CZ1031" i="1"/>
  <c r="CZ1032" i="1"/>
  <c r="CZ1033" i="1"/>
  <c r="DA1033" i="1" s="1"/>
  <c r="CZ1034" i="1"/>
  <c r="DA1034" i="1" s="1"/>
  <c r="CZ1035" i="1"/>
  <c r="CZ1036" i="1"/>
  <c r="DA1036" i="1" s="1"/>
  <c r="CZ1037" i="1"/>
  <c r="CZ1038" i="1"/>
  <c r="CZ1039" i="1"/>
  <c r="CZ1040" i="1"/>
  <c r="CZ1041" i="1"/>
  <c r="DA1041" i="1" s="1"/>
  <c r="CZ1042" i="1"/>
  <c r="DA1042" i="1" s="1"/>
  <c r="CZ1043" i="1"/>
  <c r="CZ1044" i="1"/>
  <c r="CZ1045" i="1"/>
  <c r="DA1045" i="1" s="1"/>
  <c r="CZ1046" i="1"/>
  <c r="CZ1047" i="1"/>
  <c r="CZ1048" i="1"/>
  <c r="CZ1049" i="1"/>
  <c r="CZ1050" i="1"/>
  <c r="CZ1051" i="1"/>
  <c r="DA1051" i="1" s="1"/>
  <c r="CZ1052" i="1"/>
  <c r="CZ1053" i="1"/>
  <c r="DA1053" i="1" s="1"/>
  <c r="CZ1054" i="1"/>
  <c r="DA1054" i="1" s="1"/>
  <c r="CZ1055" i="1"/>
  <c r="DA1055" i="1" s="1"/>
  <c r="CZ1056" i="1"/>
  <c r="DA1056" i="1" s="1"/>
  <c r="CZ1057" i="1"/>
  <c r="CZ1058" i="1"/>
  <c r="CZ1059" i="1"/>
  <c r="CZ1060" i="1"/>
  <c r="CZ1061" i="1"/>
  <c r="DA1061" i="1" s="1"/>
  <c r="CZ1062" i="1"/>
  <c r="CZ1063" i="1"/>
  <c r="DA1063" i="1" s="1"/>
  <c r="CZ1064" i="1"/>
  <c r="DA1064" i="1" s="1"/>
  <c r="CZ1065" i="1"/>
  <c r="DA1065" i="1" s="1"/>
  <c r="CZ1066" i="1"/>
  <c r="CZ1067" i="1"/>
  <c r="CZ1068" i="1"/>
  <c r="CZ1069" i="1"/>
  <c r="DA1069" i="1" s="1"/>
  <c r="CZ1070" i="1"/>
  <c r="DA1070" i="1" s="1"/>
  <c r="CZ1071" i="1"/>
  <c r="CZ1072" i="1"/>
  <c r="CZ1073" i="1"/>
  <c r="CZ1074" i="1"/>
  <c r="CZ1075" i="1"/>
  <c r="CZ1076" i="1"/>
  <c r="CZ1077" i="1"/>
  <c r="CZ1078" i="1"/>
  <c r="CZ1079" i="1"/>
  <c r="CZ1080" i="1"/>
  <c r="CZ1081" i="1"/>
  <c r="CZ1082" i="1"/>
  <c r="CZ1083" i="1"/>
  <c r="DA1083" i="1" s="1"/>
  <c r="CZ1084" i="1"/>
  <c r="DA1084" i="1" s="1"/>
  <c r="CZ1085" i="1"/>
  <c r="DA1085" i="1" s="1"/>
  <c r="CZ1086" i="1"/>
  <c r="DA1086" i="1" s="1"/>
  <c r="CZ1087" i="1"/>
  <c r="DA1087" i="1" s="1"/>
  <c r="CZ1088" i="1"/>
  <c r="CZ1089" i="1"/>
  <c r="CZ1090" i="1"/>
  <c r="CZ1091" i="1"/>
  <c r="CZ1092" i="1"/>
  <c r="CZ1093" i="1"/>
  <c r="CZ1094" i="1"/>
  <c r="CZ1095" i="1"/>
  <c r="CZ1096" i="1"/>
  <c r="CZ1097" i="1"/>
  <c r="CZ1098" i="1"/>
  <c r="DA1098" i="1" s="1"/>
  <c r="CZ1099" i="1"/>
  <c r="DA1099" i="1" s="1"/>
  <c r="CZ1100" i="1"/>
  <c r="DA1100" i="1" s="1"/>
  <c r="CZ1101" i="1"/>
  <c r="CZ1102" i="1"/>
  <c r="CZ1103" i="1"/>
  <c r="DA1103" i="1" s="1"/>
  <c r="CZ1104" i="1"/>
  <c r="DA1104" i="1" s="1"/>
  <c r="CZ1105" i="1"/>
  <c r="CZ1106" i="1"/>
  <c r="CZ1107" i="1"/>
  <c r="DA1107" i="1" s="1"/>
  <c r="CZ1108" i="1"/>
  <c r="DA1108" i="1" s="1"/>
  <c r="CZ1109" i="1"/>
  <c r="CZ1110" i="1"/>
  <c r="DA1110" i="1" s="1"/>
  <c r="CZ1111" i="1"/>
  <c r="DA1111" i="1" s="1"/>
  <c r="CZ1112" i="1"/>
  <c r="CZ1113" i="1"/>
  <c r="CZ1114" i="1"/>
  <c r="CZ1115" i="1"/>
  <c r="CZ1116" i="1"/>
  <c r="CZ1117" i="1"/>
  <c r="DA1117" i="1" s="1"/>
  <c r="CZ1118" i="1"/>
  <c r="CZ1119" i="1"/>
  <c r="CZ1120" i="1"/>
  <c r="CZ1121" i="1"/>
  <c r="DA1121" i="1" s="1"/>
  <c r="CZ1122" i="1"/>
  <c r="DA1122" i="1" s="1"/>
  <c r="CZ1123" i="1"/>
  <c r="CZ1124" i="1"/>
  <c r="DA1124" i="1" s="1"/>
  <c r="CZ1125" i="1"/>
  <c r="DA1125" i="1" s="1"/>
  <c r="CZ1126" i="1"/>
  <c r="CZ1127" i="1"/>
  <c r="DA1127" i="1" s="1"/>
  <c r="CZ1128" i="1"/>
  <c r="DA1128" i="1" s="1"/>
  <c r="CZ1129" i="1"/>
  <c r="DA1129" i="1" s="1"/>
  <c r="CZ1130" i="1"/>
  <c r="DA1130" i="1" s="1"/>
  <c r="CZ1131" i="1"/>
  <c r="DA1131" i="1" s="1"/>
  <c r="CZ1132" i="1"/>
  <c r="CZ1133" i="1"/>
  <c r="CZ1134" i="1"/>
  <c r="CZ1135" i="1"/>
  <c r="CZ1136" i="1"/>
  <c r="CZ1137" i="1"/>
  <c r="CZ1138" i="1"/>
  <c r="CZ1139" i="1"/>
  <c r="DA1139" i="1" s="1"/>
  <c r="CZ1140" i="1"/>
  <c r="CZ1141" i="1"/>
  <c r="CZ1142" i="1"/>
  <c r="CZ1143" i="1"/>
  <c r="CZ1144" i="1"/>
  <c r="CZ1145" i="1"/>
  <c r="CZ1146" i="1"/>
  <c r="CZ1147" i="1"/>
  <c r="CZ1148" i="1"/>
  <c r="CZ1149" i="1"/>
  <c r="CZ1150" i="1"/>
  <c r="CZ1151" i="1"/>
  <c r="CZ1152" i="1"/>
  <c r="CZ1153" i="1"/>
  <c r="CZ1154" i="1"/>
  <c r="DA1154" i="1" s="1"/>
  <c r="CZ1155" i="1"/>
  <c r="CZ1156" i="1"/>
  <c r="CZ1157" i="1"/>
  <c r="CZ1158" i="1"/>
  <c r="CZ1159" i="1"/>
  <c r="CZ1160" i="1"/>
  <c r="CZ1161" i="1"/>
  <c r="CZ1162" i="1"/>
  <c r="CZ1163" i="1"/>
  <c r="CZ1164" i="1"/>
  <c r="CZ1165" i="1"/>
  <c r="DA1165" i="1" s="1"/>
  <c r="CZ1166" i="1"/>
  <c r="DA1166" i="1" s="1"/>
  <c r="CZ1167" i="1"/>
  <c r="CZ1168" i="1"/>
  <c r="CZ1169" i="1"/>
  <c r="CZ1170" i="1"/>
  <c r="DA1170" i="1" s="1"/>
  <c r="CZ1171" i="1"/>
  <c r="CZ1172" i="1"/>
  <c r="CZ1173" i="1"/>
  <c r="CZ1174" i="1"/>
  <c r="CZ1175" i="1"/>
  <c r="DA1175" i="1" s="1"/>
  <c r="CZ1176" i="1"/>
  <c r="CZ1177" i="1"/>
  <c r="DA1177" i="1" s="1"/>
  <c r="CZ1178" i="1"/>
  <c r="CZ1179" i="1"/>
  <c r="CZ1180" i="1"/>
  <c r="CZ1181" i="1"/>
  <c r="CZ1182" i="1"/>
  <c r="CZ1183" i="1"/>
  <c r="CZ1184" i="1"/>
  <c r="DA1184" i="1" s="1"/>
  <c r="CZ1185" i="1"/>
  <c r="DA1185" i="1" s="1"/>
  <c r="CZ1186" i="1"/>
  <c r="CZ1187" i="1"/>
  <c r="CZ1188" i="1"/>
  <c r="DA1188" i="1" s="1"/>
  <c r="CZ1189" i="1"/>
  <c r="DA1189" i="1" s="1"/>
  <c r="CZ1190" i="1"/>
  <c r="CZ1191" i="1"/>
  <c r="DA1191" i="1" s="1"/>
  <c r="CZ1192" i="1"/>
  <c r="DA1192" i="1" s="1"/>
  <c r="CZ1193" i="1"/>
  <c r="CZ1194" i="1"/>
  <c r="DA1194" i="1" s="1"/>
  <c r="CZ1195" i="1"/>
  <c r="DA1195" i="1" s="1"/>
  <c r="CZ1196" i="1"/>
  <c r="CZ1197" i="1"/>
  <c r="DA1197" i="1" s="1"/>
  <c r="CZ1198" i="1"/>
  <c r="CZ1199" i="1"/>
  <c r="CZ1200" i="1"/>
  <c r="CZ1201" i="1"/>
  <c r="CZ1202" i="1"/>
  <c r="CZ1203" i="1"/>
  <c r="CZ1204" i="1"/>
  <c r="DA1204" i="1" s="1"/>
  <c r="CZ1205" i="1"/>
  <c r="CZ1206" i="1"/>
  <c r="DA1206" i="1" s="1"/>
  <c r="CZ1207" i="1"/>
  <c r="DA1207" i="1" s="1"/>
  <c r="CZ1208" i="1"/>
  <c r="DA1208" i="1" s="1"/>
  <c r="CZ1209" i="1"/>
  <c r="CZ1210" i="1"/>
  <c r="DA1210" i="1" s="1"/>
  <c r="CZ1211" i="1"/>
  <c r="CZ1212" i="1"/>
  <c r="CZ1213" i="1"/>
  <c r="CZ1214" i="1"/>
  <c r="DA1214" i="1" s="1"/>
  <c r="CZ1215" i="1"/>
  <c r="CZ1216" i="1"/>
  <c r="CZ1217" i="1"/>
  <c r="CZ1218" i="1"/>
  <c r="CZ1219" i="1"/>
  <c r="DA1219" i="1" s="1"/>
  <c r="CZ1220" i="1"/>
  <c r="CZ1221" i="1"/>
  <c r="CZ1222" i="1"/>
  <c r="CZ1223" i="1"/>
  <c r="DA1223" i="1" s="1"/>
  <c r="CZ1224" i="1"/>
  <c r="CZ1225" i="1"/>
  <c r="CZ1226" i="1"/>
  <c r="CZ1227" i="1"/>
  <c r="CZ1228" i="1"/>
  <c r="CZ1229" i="1"/>
  <c r="CZ1230" i="1"/>
  <c r="CZ1231" i="1"/>
  <c r="CZ1232" i="1"/>
  <c r="CZ1233" i="1"/>
  <c r="CZ1234" i="1"/>
  <c r="CZ1235" i="1"/>
  <c r="DA1235" i="1" s="1"/>
  <c r="CZ1236" i="1"/>
  <c r="CZ1237" i="1"/>
  <c r="CZ1238" i="1"/>
  <c r="CZ1239" i="1"/>
  <c r="DA1239" i="1" s="1"/>
  <c r="CZ1240" i="1"/>
  <c r="CZ1241" i="1"/>
  <c r="CZ1242" i="1"/>
  <c r="CZ1243" i="1"/>
  <c r="DA1243" i="1" s="1"/>
  <c r="CZ1244" i="1"/>
  <c r="DA1244" i="1" s="1"/>
  <c r="CZ1245" i="1"/>
  <c r="DA1245" i="1" s="1"/>
  <c r="CZ1246" i="1"/>
  <c r="CZ1247" i="1"/>
  <c r="DA1247" i="1" s="1"/>
  <c r="CZ1248" i="1"/>
  <c r="DA1248" i="1" s="1"/>
  <c r="CZ1249" i="1"/>
  <c r="CZ1250" i="1"/>
  <c r="CZ1251" i="1"/>
  <c r="DA1251" i="1" s="1"/>
  <c r="CZ1252" i="1"/>
  <c r="CZ1253" i="1"/>
  <c r="CZ1254" i="1"/>
  <c r="CZ1255" i="1"/>
  <c r="DA1255" i="1" s="1"/>
  <c r="CZ1256" i="1"/>
  <c r="DA1256" i="1" s="1"/>
  <c r="CZ1257" i="1"/>
  <c r="DA1257" i="1" s="1"/>
  <c r="CZ1258" i="1"/>
  <c r="DA1258" i="1" s="1"/>
  <c r="CZ1259" i="1"/>
  <c r="DA1259" i="1" s="1"/>
  <c r="CZ1260" i="1"/>
  <c r="CZ1261" i="1"/>
  <c r="DA1261" i="1" s="1"/>
  <c r="CZ1262" i="1"/>
  <c r="CZ1263" i="1"/>
  <c r="CZ1264" i="1"/>
  <c r="DA1264" i="1" s="1"/>
  <c r="CZ1265" i="1"/>
  <c r="CZ1266" i="1"/>
  <c r="CZ1267" i="1"/>
  <c r="CZ1268" i="1"/>
  <c r="CZ1269" i="1"/>
  <c r="CZ1270" i="1"/>
  <c r="CZ1271" i="1"/>
  <c r="DA1271" i="1" s="1"/>
  <c r="CZ1272" i="1"/>
  <c r="DA1272" i="1" s="1"/>
  <c r="CZ1273" i="1"/>
  <c r="CZ1274" i="1"/>
  <c r="CZ1275" i="1"/>
  <c r="CZ1276" i="1"/>
  <c r="CZ1277" i="1"/>
  <c r="CZ1278" i="1"/>
  <c r="CZ1279" i="1"/>
  <c r="DA1279" i="1" s="1"/>
  <c r="CZ1280" i="1"/>
  <c r="DA1280" i="1" s="1"/>
  <c r="CZ1281" i="1"/>
  <c r="CZ1282" i="1"/>
  <c r="CZ1283" i="1"/>
  <c r="CZ1284" i="1"/>
  <c r="CZ1285" i="1"/>
  <c r="DA1285" i="1" s="1"/>
  <c r="CZ1286" i="1"/>
  <c r="DA1286" i="1" s="1"/>
  <c r="CZ1287" i="1"/>
  <c r="DA1287" i="1" s="1"/>
  <c r="CZ1288" i="1"/>
  <c r="DA1288" i="1" s="1"/>
  <c r="CZ1289" i="1"/>
  <c r="CZ1290" i="1"/>
  <c r="DA1290" i="1" s="1"/>
  <c r="CZ1291" i="1"/>
  <c r="CZ1292" i="1"/>
  <c r="CZ1293" i="1"/>
  <c r="DA1293" i="1" s="1"/>
  <c r="CZ1294" i="1"/>
  <c r="DA1294" i="1" s="1"/>
  <c r="CZ1295" i="1"/>
  <c r="DA1295" i="1" s="1"/>
  <c r="CZ1296" i="1"/>
  <c r="CZ1297" i="1"/>
  <c r="CZ1298" i="1"/>
  <c r="CZ1299" i="1"/>
  <c r="CZ1300" i="1"/>
  <c r="DA1300" i="1" s="1"/>
  <c r="CZ1301" i="1"/>
  <c r="DA1301" i="1" s="1"/>
  <c r="CZ1302" i="1"/>
  <c r="DA1302" i="1" s="1"/>
  <c r="CZ1303" i="1"/>
  <c r="DA1303" i="1" s="1"/>
  <c r="CZ1304" i="1"/>
  <c r="CZ1305" i="1"/>
  <c r="CZ1306" i="1"/>
  <c r="DA1306" i="1" s="1"/>
  <c r="CZ1307" i="1"/>
  <c r="DA1307" i="1" s="1"/>
  <c r="CZ1308" i="1"/>
  <c r="CZ1309" i="1"/>
  <c r="CZ1310" i="1"/>
  <c r="CZ1311" i="1"/>
  <c r="CZ1312" i="1"/>
  <c r="DA1312" i="1" s="1"/>
  <c r="CZ1313" i="1"/>
  <c r="DA1313" i="1" s="1"/>
  <c r="CZ1314" i="1"/>
  <c r="CZ1315" i="1"/>
  <c r="CZ1316" i="1"/>
  <c r="DA1316" i="1" s="1"/>
  <c r="CZ1317" i="1"/>
  <c r="DA1317" i="1" s="1"/>
  <c r="CZ1318" i="1"/>
  <c r="CZ1319" i="1"/>
  <c r="CZ1320" i="1"/>
  <c r="DA1320" i="1" s="1"/>
  <c r="CZ1321" i="1"/>
  <c r="CZ1322" i="1"/>
  <c r="CZ1323" i="1"/>
  <c r="CZ1324" i="1"/>
  <c r="DA1324" i="1" s="1"/>
  <c r="CZ1325" i="1"/>
  <c r="DA1325" i="1" s="1"/>
  <c r="CZ1326" i="1"/>
  <c r="DA1326" i="1" s="1"/>
  <c r="CZ1327" i="1"/>
  <c r="DA1327" i="1" s="1"/>
  <c r="CZ1328" i="1"/>
  <c r="DA1328" i="1" s="1"/>
  <c r="CZ1329" i="1"/>
  <c r="CZ1330" i="1"/>
  <c r="CZ1331" i="1"/>
  <c r="DA1331" i="1" s="1"/>
  <c r="CZ1332" i="1"/>
  <c r="CZ1333" i="1"/>
  <c r="DA1333" i="1" s="1"/>
  <c r="CZ1334" i="1"/>
  <c r="DA1334" i="1" s="1"/>
  <c r="CZ1335" i="1"/>
  <c r="DA1335" i="1" s="1"/>
  <c r="CZ1336" i="1"/>
  <c r="CZ1337" i="1"/>
  <c r="DA1337" i="1" s="1"/>
  <c r="CZ1338" i="1"/>
  <c r="DA1338" i="1" s="1"/>
  <c r="CZ1339" i="1"/>
  <c r="CZ1340" i="1"/>
  <c r="CZ1341" i="1"/>
  <c r="DA1341" i="1" s="1"/>
  <c r="CZ1342" i="1"/>
  <c r="CZ1343" i="1"/>
  <c r="DA1343" i="1" s="1"/>
  <c r="CZ1344" i="1"/>
  <c r="CZ1345" i="1"/>
  <c r="DA1345" i="1" s="1"/>
  <c r="CZ1346" i="1"/>
  <c r="CZ1347" i="1"/>
  <c r="CZ1348" i="1"/>
  <c r="CZ1349" i="1"/>
  <c r="DA1349" i="1" s="1"/>
  <c r="CZ1350" i="1"/>
  <c r="DA1350" i="1" s="1"/>
  <c r="CZ1351" i="1"/>
  <c r="DA1351" i="1" s="1"/>
  <c r="CZ1352" i="1"/>
  <c r="CZ1353" i="1"/>
  <c r="DA1353" i="1" s="1"/>
  <c r="CZ1354" i="1"/>
  <c r="DA1354" i="1" s="1"/>
  <c r="CZ1355" i="1"/>
  <c r="DA1355" i="1" s="1"/>
  <c r="CZ1356" i="1"/>
  <c r="CZ1357" i="1"/>
  <c r="CZ1358" i="1"/>
  <c r="DA1358" i="1" s="1"/>
  <c r="CZ1359" i="1"/>
  <c r="DA1359" i="1" s="1"/>
  <c r="CZ1360" i="1"/>
  <c r="DA1360" i="1" s="1"/>
  <c r="CZ1361" i="1"/>
  <c r="DA1361" i="1" s="1"/>
  <c r="CZ1362" i="1"/>
  <c r="CZ1363" i="1"/>
  <c r="CZ1364" i="1"/>
  <c r="DA1364" i="1" s="1"/>
  <c r="CZ1365" i="1"/>
  <c r="DA1365" i="1" s="1"/>
  <c r="CZ1366" i="1"/>
  <c r="CZ1367" i="1"/>
  <c r="CZ1368" i="1"/>
  <c r="CZ1369" i="1"/>
  <c r="DA1369" i="1" s="1"/>
  <c r="CZ1370" i="1"/>
  <c r="DA1370" i="1" s="1"/>
  <c r="CZ1371" i="1"/>
  <c r="DA1371" i="1" s="1"/>
  <c r="CZ1372" i="1"/>
  <c r="CZ1373" i="1"/>
  <c r="CZ1374" i="1"/>
  <c r="CZ1375" i="1"/>
  <c r="CZ1376" i="1"/>
  <c r="DA1376" i="1" s="1"/>
  <c r="CZ1377" i="1"/>
  <c r="CZ1378" i="1"/>
  <c r="DA1378" i="1" s="1"/>
  <c r="CZ1379" i="1"/>
  <c r="CZ1380" i="1"/>
  <c r="DA1380" i="1" s="1"/>
  <c r="CZ1381" i="1"/>
  <c r="CZ1382" i="1"/>
  <c r="DA1382" i="1" s="1"/>
  <c r="CZ1383" i="1"/>
  <c r="DA1383" i="1" s="1"/>
  <c r="CZ1384" i="1"/>
  <c r="CZ1385" i="1"/>
  <c r="DA1385" i="1" s="1"/>
  <c r="CZ1386" i="1"/>
  <c r="CZ1387" i="1"/>
  <c r="CZ1388" i="1"/>
  <c r="DA1388" i="1" s="1"/>
  <c r="CZ1389" i="1"/>
  <c r="DA1389" i="1" s="1"/>
  <c r="CZ1390" i="1"/>
  <c r="CZ1391" i="1"/>
  <c r="CZ1392" i="1"/>
  <c r="DA1392" i="1" s="1"/>
  <c r="CZ1393" i="1"/>
  <c r="DA1393" i="1" s="1"/>
  <c r="CZ1394" i="1"/>
  <c r="CZ1395" i="1"/>
  <c r="DA1395" i="1" s="1"/>
  <c r="CZ1396" i="1"/>
  <c r="DA1396" i="1" s="1"/>
  <c r="CZ1397" i="1"/>
  <c r="CZ1398" i="1"/>
  <c r="CZ1399" i="1"/>
  <c r="CZ1400" i="1"/>
  <c r="DA1400" i="1" s="1"/>
  <c r="CZ1401" i="1"/>
  <c r="DA1401" i="1" s="1"/>
  <c r="CZ1402" i="1"/>
  <c r="DA1402" i="1" s="1"/>
  <c r="CZ1403" i="1"/>
  <c r="CZ1404" i="1"/>
  <c r="CZ1405" i="1"/>
  <c r="CZ1406" i="1"/>
  <c r="CZ1407" i="1"/>
  <c r="CZ1408" i="1"/>
  <c r="DA1408" i="1" s="1"/>
  <c r="CZ1409" i="1"/>
  <c r="CZ1410" i="1"/>
  <c r="DA1410" i="1" s="1"/>
  <c r="CZ1411" i="1"/>
  <c r="DA1411" i="1" s="1"/>
  <c r="CZ1412" i="1"/>
  <c r="DA1412" i="1" s="1"/>
  <c r="CZ1413" i="1"/>
  <c r="DA1413" i="1" s="1"/>
  <c r="CZ1414" i="1"/>
  <c r="CZ1415" i="1"/>
  <c r="CZ1416" i="1"/>
  <c r="DA1416" i="1" s="1"/>
  <c r="CZ1417" i="1"/>
  <c r="CZ1418" i="1"/>
  <c r="CZ1419" i="1"/>
  <c r="CZ1420" i="1"/>
  <c r="CZ1421" i="1"/>
  <c r="CZ1422" i="1"/>
  <c r="CZ1423" i="1"/>
  <c r="CZ1424" i="1"/>
  <c r="DA1424" i="1" s="1"/>
  <c r="CZ1425" i="1"/>
  <c r="DA1425" i="1" s="1"/>
  <c r="CZ1426" i="1"/>
  <c r="CZ1427" i="1"/>
  <c r="DA1427" i="1" s="1"/>
  <c r="CZ1428" i="1"/>
  <c r="CZ1429" i="1"/>
  <c r="CZ1430" i="1"/>
  <c r="CZ1431" i="1"/>
  <c r="CZ1432" i="1"/>
  <c r="DA1432" i="1" s="1"/>
  <c r="CZ1433" i="1"/>
  <c r="DA1433" i="1" s="1"/>
  <c r="CZ1434" i="1"/>
  <c r="DA1434" i="1" s="1"/>
  <c r="CZ1435" i="1"/>
  <c r="CZ1436" i="1"/>
  <c r="CZ1437" i="1"/>
  <c r="CZ1438" i="1"/>
  <c r="CZ1439" i="1"/>
  <c r="CZ1440" i="1"/>
  <c r="CZ1441" i="1"/>
  <c r="DA1441" i="1" s="1"/>
  <c r="CZ1442" i="1"/>
  <c r="CZ1443" i="1"/>
  <c r="DA1443" i="1" s="1"/>
  <c r="CZ1444" i="1"/>
  <c r="DA1444" i="1" s="1"/>
  <c r="CZ1445" i="1"/>
  <c r="DA1445" i="1" s="1"/>
  <c r="CZ1446" i="1"/>
  <c r="CZ1447" i="1"/>
  <c r="DA1447" i="1" s="1"/>
  <c r="CZ1448" i="1"/>
  <c r="DA1448" i="1" s="1"/>
  <c r="CZ1449" i="1"/>
  <c r="DA1449" i="1" s="1"/>
  <c r="CZ1450" i="1"/>
  <c r="DA1450" i="1" s="1"/>
  <c r="CZ1451" i="1"/>
  <c r="CZ1452" i="1"/>
  <c r="DA1452" i="1" s="1"/>
  <c r="CZ1453" i="1"/>
  <c r="CZ1454" i="1"/>
  <c r="DA1454" i="1" s="1"/>
  <c r="CZ1455" i="1"/>
  <c r="CZ1456" i="1"/>
  <c r="DA1456" i="1" s="1"/>
  <c r="CZ1457" i="1"/>
  <c r="CZ1458" i="1"/>
  <c r="CZ1459" i="1"/>
  <c r="CZ1460" i="1"/>
  <c r="CZ1461" i="1"/>
  <c r="DA1461" i="1" s="1"/>
  <c r="CZ1462" i="1"/>
  <c r="CZ1463" i="1"/>
  <c r="DA1463" i="1" s="1"/>
  <c r="CZ1464" i="1"/>
  <c r="CZ1465" i="1"/>
  <c r="DA1465" i="1" s="1"/>
  <c r="CZ1466" i="1"/>
  <c r="DA1466" i="1" s="1"/>
  <c r="CZ1467" i="1"/>
  <c r="CZ1468" i="1"/>
  <c r="CZ1469" i="1"/>
  <c r="DA1469" i="1" s="1"/>
  <c r="CZ1470" i="1"/>
  <c r="DA1470" i="1" s="1"/>
  <c r="CZ1471" i="1"/>
  <c r="CZ1472" i="1"/>
  <c r="CZ1473" i="1"/>
  <c r="CZ1474" i="1"/>
  <c r="CZ1475" i="1"/>
  <c r="CZ1476" i="1"/>
  <c r="DA1476" i="1" s="1"/>
  <c r="CZ1477" i="1"/>
  <c r="CZ1478" i="1"/>
  <c r="DA1478" i="1" s="1"/>
  <c r="CZ1479" i="1"/>
  <c r="CZ1480" i="1"/>
  <c r="CZ1481" i="1"/>
  <c r="CZ1482" i="1"/>
  <c r="CZ1483" i="1"/>
  <c r="CZ1484" i="1"/>
  <c r="DA1484" i="1" s="1"/>
  <c r="CZ1485" i="1"/>
  <c r="CZ1486" i="1"/>
  <c r="CZ1487" i="1"/>
  <c r="CZ1488" i="1"/>
  <c r="DA1488" i="1" s="1"/>
  <c r="CZ1489" i="1"/>
  <c r="CZ1490" i="1"/>
  <c r="DA1490" i="1" s="1"/>
  <c r="CZ1491" i="1"/>
  <c r="DA1491" i="1" s="1"/>
  <c r="CZ1492" i="1"/>
  <c r="CZ1493" i="1"/>
  <c r="CZ1494" i="1"/>
  <c r="DA1494" i="1" s="1"/>
  <c r="CZ1495" i="1"/>
  <c r="CZ1496" i="1"/>
  <c r="CZ1497" i="1"/>
  <c r="CZ1498" i="1"/>
  <c r="CZ1499" i="1"/>
  <c r="CZ1500" i="1"/>
  <c r="CZ1501" i="1"/>
  <c r="CZ1502" i="1"/>
  <c r="CZ1503" i="1"/>
  <c r="CZ1504" i="1"/>
  <c r="CZ1505" i="1"/>
  <c r="CZ1506" i="1"/>
  <c r="CZ1507" i="1"/>
  <c r="CZ1508" i="1"/>
  <c r="DA1508" i="1" s="1"/>
  <c r="CZ1509" i="1"/>
  <c r="CZ1510" i="1"/>
  <c r="CZ1511" i="1"/>
  <c r="DA1511" i="1" s="1"/>
  <c r="CZ1512" i="1"/>
  <c r="DA1512" i="1" s="1"/>
  <c r="CZ1513" i="1"/>
  <c r="CZ1514" i="1"/>
  <c r="CZ1515" i="1"/>
  <c r="DA1515" i="1" s="1"/>
  <c r="CZ1516" i="1"/>
  <c r="DA1516" i="1" s="1"/>
  <c r="CZ1517" i="1"/>
  <c r="CZ1518" i="1"/>
  <c r="DA1518" i="1" s="1"/>
  <c r="CZ1519" i="1"/>
  <c r="DA1519" i="1" s="1"/>
  <c r="CZ1520" i="1"/>
  <c r="CZ1521" i="1"/>
  <c r="DA1521" i="1" s="1"/>
  <c r="CZ1522" i="1"/>
  <c r="CZ1523" i="1"/>
  <c r="DA1523" i="1" s="1"/>
  <c r="CZ1524" i="1"/>
  <c r="DA1524" i="1" s="1"/>
  <c r="CZ1525" i="1"/>
  <c r="DA1525" i="1" s="1"/>
  <c r="CZ1526" i="1"/>
  <c r="CZ1527" i="1"/>
  <c r="DA1527" i="1" s="1"/>
  <c r="CZ1528" i="1"/>
  <c r="CZ1529" i="1"/>
  <c r="CZ1530" i="1"/>
  <c r="DA1530" i="1" s="1"/>
  <c r="CZ1531" i="1"/>
  <c r="CZ1532" i="1"/>
  <c r="CZ1533" i="1"/>
  <c r="CZ1534" i="1"/>
  <c r="DA1534" i="1" s="1"/>
  <c r="CZ1535" i="1"/>
  <c r="DA1535" i="1" s="1"/>
  <c r="CZ1536" i="1"/>
  <c r="CZ1537" i="1"/>
  <c r="DA1537" i="1" s="1"/>
  <c r="CZ1538" i="1"/>
  <c r="DA1538" i="1" s="1"/>
  <c r="CZ1539" i="1"/>
  <c r="CZ1540" i="1"/>
  <c r="DA1540" i="1" s="1"/>
  <c r="CZ1541" i="1"/>
  <c r="CZ1542" i="1"/>
  <c r="CZ1543" i="1"/>
  <c r="CZ1544" i="1"/>
  <c r="CZ1545" i="1"/>
  <c r="CZ1546" i="1"/>
  <c r="CZ1547" i="1"/>
  <c r="DA1547" i="1" s="1"/>
  <c r="CZ1548" i="1"/>
  <c r="CZ1549" i="1"/>
  <c r="CZ1550" i="1"/>
  <c r="DA1550" i="1" s="1"/>
  <c r="CZ1551" i="1"/>
  <c r="CZ1552" i="1"/>
  <c r="DA1552" i="1" s="1"/>
  <c r="CZ1553" i="1"/>
  <c r="CZ1554" i="1"/>
  <c r="DA1554" i="1" s="1"/>
  <c r="CZ1555" i="1"/>
  <c r="CZ1556" i="1"/>
  <c r="DA1556" i="1" s="1"/>
  <c r="CZ1557" i="1"/>
  <c r="CZ1558" i="1"/>
  <c r="DA1558" i="1" s="1"/>
  <c r="CZ1559" i="1"/>
  <c r="CZ1560" i="1"/>
  <c r="DA1560" i="1" s="1"/>
  <c r="CZ1561" i="1"/>
  <c r="DA1561" i="1" s="1"/>
  <c r="CZ1562" i="1"/>
  <c r="CZ1563" i="1"/>
  <c r="DA1563" i="1" s="1"/>
  <c r="CZ1564" i="1"/>
  <c r="CZ1565" i="1"/>
  <c r="CZ1566" i="1"/>
  <c r="CZ1567" i="1"/>
  <c r="CZ1568" i="1"/>
  <c r="DA1568" i="1" s="1"/>
  <c r="CZ1569" i="1"/>
  <c r="CZ1570" i="1"/>
  <c r="DA1570" i="1" s="1"/>
  <c r="CZ1571" i="1"/>
  <c r="DA1571" i="1" s="1"/>
  <c r="CZ1572" i="1"/>
  <c r="DA1572" i="1" s="1"/>
  <c r="CZ1573" i="1"/>
  <c r="DA1573" i="1" s="1"/>
  <c r="CZ1574" i="1"/>
  <c r="CZ1575" i="1"/>
  <c r="CZ1576" i="1"/>
  <c r="CZ1577" i="1"/>
  <c r="CZ1578" i="1"/>
  <c r="CZ1579" i="1"/>
  <c r="DA1579" i="1" s="1"/>
  <c r="CZ1580" i="1"/>
  <c r="CZ1581" i="1"/>
  <c r="CZ1582" i="1"/>
  <c r="CZ1583" i="1"/>
  <c r="DA1583" i="1" s="1"/>
  <c r="CZ1584" i="1"/>
  <c r="CZ1585" i="1"/>
  <c r="DA1585" i="1" s="1"/>
  <c r="CZ1586" i="1"/>
  <c r="CZ1587" i="1"/>
  <c r="DA1587" i="1" s="1"/>
  <c r="CZ1588" i="1"/>
  <c r="DA1588" i="1" s="1"/>
  <c r="CZ1589" i="1"/>
  <c r="DA1589" i="1" s="1"/>
  <c r="CZ1590" i="1"/>
  <c r="CZ1591" i="1"/>
  <c r="DA1591" i="1" s="1"/>
  <c r="CZ1592" i="1"/>
  <c r="DA1592" i="1" s="1"/>
  <c r="CZ1593" i="1"/>
  <c r="DA1593" i="1" s="1"/>
  <c r="CZ1594" i="1"/>
  <c r="CZ1595" i="1"/>
  <c r="DA1595" i="1" s="1"/>
  <c r="CZ1596" i="1"/>
  <c r="CZ1597" i="1"/>
  <c r="DA1597" i="1" s="1"/>
  <c r="CZ1598" i="1"/>
  <c r="DA1598" i="1" s="1"/>
  <c r="CZ1599" i="1"/>
  <c r="DA1599" i="1" s="1"/>
  <c r="CZ1600" i="1"/>
  <c r="DA1600" i="1" s="1"/>
  <c r="CZ1601" i="1"/>
  <c r="DA1601" i="1" s="1"/>
  <c r="CZ1602" i="1"/>
  <c r="CZ1603" i="1"/>
  <c r="DA1603" i="1" s="1"/>
  <c r="CZ1604" i="1"/>
  <c r="CZ1605" i="1"/>
  <c r="DA1605" i="1" s="1"/>
  <c r="CZ1606" i="1"/>
  <c r="DA1606" i="1" s="1"/>
  <c r="CZ1607" i="1"/>
  <c r="DA1607" i="1" s="1"/>
  <c r="CZ1608" i="1"/>
  <c r="DA1608" i="1" s="1"/>
  <c r="CZ1609" i="1"/>
  <c r="CZ1610" i="1"/>
  <c r="DA1610" i="1" s="1"/>
  <c r="CZ1611" i="1"/>
  <c r="DA1611" i="1" s="1"/>
  <c r="CZ1612" i="1"/>
  <c r="CZ1613" i="1"/>
  <c r="CZ1614" i="1"/>
  <c r="CZ1615" i="1"/>
  <c r="CZ1616" i="1"/>
  <c r="CZ1617" i="1"/>
  <c r="CZ1618" i="1"/>
  <c r="DA1618" i="1" s="1"/>
  <c r="CZ1619" i="1"/>
  <c r="CZ1620" i="1"/>
  <c r="DA1620" i="1" s="1"/>
  <c r="CZ1621" i="1"/>
  <c r="CZ1622" i="1"/>
  <c r="CZ1623" i="1"/>
  <c r="CZ1624" i="1"/>
  <c r="CZ1625" i="1"/>
  <c r="DA1625" i="1" s="1"/>
  <c r="CZ1626" i="1"/>
  <c r="CZ1627" i="1"/>
  <c r="CZ1628" i="1"/>
  <c r="CZ1629" i="1"/>
  <c r="CZ1630" i="1"/>
  <c r="CZ1631" i="1"/>
  <c r="CZ1632" i="1"/>
  <c r="DA1632" i="1" s="1"/>
  <c r="CZ1633" i="1"/>
  <c r="CZ1634" i="1"/>
  <c r="CZ1635" i="1"/>
  <c r="DA1635" i="1" s="1"/>
  <c r="CZ1636" i="1"/>
  <c r="DA1636" i="1" s="1"/>
  <c r="CZ1637" i="1"/>
  <c r="CZ1638" i="1"/>
  <c r="DA1638" i="1" s="1"/>
  <c r="CZ1639" i="1"/>
  <c r="CZ1640" i="1"/>
  <c r="CZ1641" i="1"/>
  <c r="DA1641" i="1" s="1"/>
  <c r="CZ1642" i="1"/>
  <c r="CZ1643" i="1"/>
  <c r="DA1643" i="1" s="1"/>
  <c r="CZ1644" i="1"/>
  <c r="DA1644" i="1" s="1"/>
  <c r="CZ1645" i="1"/>
  <c r="DA1645" i="1" s="1"/>
  <c r="CZ1646" i="1"/>
  <c r="DA1646" i="1" s="1"/>
  <c r="CZ1647" i="1"/>
  <c r="DA1647" i="1" s="1"/>
  <c r="CZ1648" i="1"/>
  <c r="DA1648" i="1" s="1"/>
  <c r="CZ1649" i="1"/>
  <c r="CZ1650" i="1"/>
  <c r="DA1650" i="1" s="1"/>
  <c r="CZ1651" i="1"/>
  <c r="CZ1652" i="1"/>
  <c r="DA1652" i="1" s="1"/>
  <c r="CZ1653" i="1"/>
  <c r="CZ1654" i="1"/>
  <c r="CZ1655" i="1"/>
  <c r="CZ1656" i="1"/>
  <c r="CZ1657" i="1"/>
  <c r="DA1657" i="1" s="1"/>
  <c r="CZ1658" i="1"/>
  <c r="DA1658" i="1" s="1"/>
  <c r="CZ1659" i="1"/>
  <c r="CZ1660" i="1"/>
  <c r="DA1660" i="1" s="1"/>
  <c r="CZ1661" i="1"/>
  <c r="CZ1662" i="1"/>
  <c r="CZ1663" i="1"/>
  <c r="CZ1664" i="1"/>
  <c r="CZ1665" i="1"/>
  <c r="DA1665" i="1" s="1"/>
  <c r="CZ1666" i="1"/>
  <c r="CZ1667" i="1"/>
  <c r="CZ1668" i="1"/>
  <c r="CZ1669" i="1"/>
  <c r="DA1669" i="1" s="1"/>
  <c r="CZ1670" i="1"/>
  <c r="CZ1671" i="1"/>
  <c r="CZ1672" i="1"/>
  <c r="CZ1673" i="1"/>
  <c r="CZ1674" i="1"/>
  <c r="DA1674" i="1" s="1"/>
  <c r="CZ1675" i="1"/>
  <c r="DA1675" i="1" s="1"/>
  <c r="CZ1676" i="1"/>
  <c r="DA1676" i="1" s="1"/>
  <c r="CZ1677" i="1"/>
  <c r="CZ1678" i="1"/>
  <c r="DA1678" i="1" s="1"/>
  <c r="CZ1679" i="1"/>
  <c r="CZ1680" i="1"/>
  <c r="CZ1681" i="1"/>
  <c r="DA1681" i="1" s="1"/>
  <c r="CZ1682" i="1"/>
  <c r="CZ1683" i="1"/>
  <c r="DA1683" i="1" s="1"/>
  <c r="CZ1684" i="1"/>
  <c r="CZ1685" i="1"/>
  <c r="CZ1686" i="1"/>
  <c r="CZ1687" i="1"/>
  <c r="DA1687" i="1" s="1"/>
  <c r="CZ1688" i="1"/>
  <c r="DA1688" i="1" s="1"/>
  <c r="CZ1689" i="1"/>
  <c r="DA1689" i="1" s="1"/>
  <c r="CZ1690" i="1"/>
  <c r="DA1690" i="1" s="1"/>
  <c r="CZ1691" i="1"/>
  <c r="CZ1692" i="1"/>
  <c r="CZ1693" i="1"/>
  <c r="CZ1694" i="1"/>
  <c r="CZ1695" i="1"/>
  <c r="CZ1696" i="1"/>
  <c r="CZ1697" i="1"/>
  <c r="CZ1698" i="1"/>
  <c r="CZ1699" i="1"/>
  <c r="DA1699" i="1" s="1"/>
  <c r="CZ1700" i="1"/>
  <c r="CZ1701" i="1"/>
  <c r="CZ1702" i="1"/>
  <c r="DA1702" i="1" s="1"/>
  <c r="CZ1703" i="1"/>
  <c r="DA1703" i="1" s="1"/>
  <c r="CZ1704" i="1"/>
  <c r="CZ1705" i="1"/>
  <c r="DA1705" i="1" s="1"/>
  <c r="CZ1706" i="1"/>
  <c r="DA1706" i="1" s="1"/>
  <c r="CZ1707" i="1"/>
  <c r="DA1707" i="1" s="1"/>
  <c r="CZ1708" i="1"/>
  <c r="CZ1709" i="1"/>
  <c r="DA1709" i="1" s="1"/>
  <c r="CZ1710" i="1"/>
  <c r="DA1710" i="1" s="1"/>
  <c r="CZ1711" i="1"/>
  <c r="DA1711" i="1" s="1"/>
  <c r="CZ1712" i="1"/>
  <c r="CZ1713" i="1"/>
  <c r="CZ1714" i="1"/>
  <c r="DA1714" i="1" s="1"/>
  <c r="CZ1715" i="1"/>
  <c r="DA1715" i="1" s="1"/>
  <c r="CZ1716" i="1"/>
  <c r="CZ1717" i="1"/>
  <c r="CZ1718" i="1"/>
  <c r="DA1718" i="1" s="1"/>
  <c r="CZ1719" i="1"/>
  <c r="CZ1720" i="1"/>
  <c r="DA1720" i="1" s="1"/>
  <c r="CZ1721" i="1"/>
  <c r="DA1721" i="1" s="1"/>
  <c r="CZ1722" i="1"/>
  <c r="CZ1723" i="1"/>
  <c r="CZ1724" i="1"/>
  <c r="DA1724" i="1" s="1"/>
  <c r="CZ1725" i="1"/>
  <c r="CZ1726" i="1"/>
  <c r="DA1726" i="1" s="1"/>
  <c r="CZ1727" i="1"/>
  <c r="CZ1728" i="1"/>
  <c r="CZ1729" i="1"/>
  <c r="CZ1730" i="1"/>
  <c r="DA1730" i="1" s="1"/>
  <c r="CZ1731" i="1"/>
  <c r="CZ1732" i="1"/>
  <c r="DA1732" i="1" s="1"/>
  <c r="CZ1733" i="1"/>
  <c r="CZ1734" i="1"/>
  <c r="DA1734" i="1" s="1"/>
  <c r="CZ1735" i="1"/>
  <c r="DA1735" i="1" s="1"/>
  <c r="CZ1736" i="1"/>
  <c r="DA1736" i="1" s="1"/>
  <c r="CZ1737" i="1"/>
  <c r="CZ1738" i="1"/>
  <c r="DA1738" i="1" s="1"/>
  <c r="CZ1739" i="1"/>
  <c r="DA1739" i="1" s="1"/>
  <c r="CZ1740" i="1"/>
  <c r="CZ1741" i="1"/>
  <c r="DA1741" i="1" s="1"/>
  <c r="CZ1742" i="1"/>
  <c r="DA1742" i="1" s="1"/>
  <c r="CZ1743" i="1"/>
  <c r="DA1743" i="1" s="1"/>
  <c r="CZ1744" i="1"/>
  <c r="DA1744" i="1" s="1"/>
  <c r="CZ1745" i="1"/>
  <c r="CZ1746" i="1"/>
  <c r="DA1746" i="1" s="1"/>
  <c r="CZ1747" i="1"/>
  <c r="DA1747" i="1" s="1"/>
  <c r="CZ1748" i="1"/>
  <c r="DA1748" i="1" s="1"/>
  <c r="CZ1749" i="1"/>
  <c r="DA1749" i="1" s="1"/>
  <c r="CZ1750" i="1"/>
  <c r="DA1750" i="1" s="1"/>
  <c r="CZ1751" i="1"/>
  <c r="CZ1752" i="1"/>
  <c r="CZ1753" i="1"/>
  <c r="DA1753" i="1" s="1"/>
  <c r="CZ1754" i="1"/>
  <c r="DA1754" i="1" s="1"/>
  <c r="CZ1755" i="1"/>
  <c r="CZ1756" i="1"/>
  <c r="DA1756" i="1" s="1"/>
  <c r="CZ1757" i="1"/>
  <c r="DA1757" i="1" s="1"/>
  <c r="CZ1758" i="1"/>
  <c r="DA1758" i="1" s="1"/>
  <c r="CZ1759" i="1"/>
  <c r="DA1759" i="1" s="1"/>
  <c r="CZ1760" i="1"/>
  <c r="DA1760" i="1" s="1"/>
  <c r="CZ1761" i="1"/>
  <c r="DA1761" i="1" s="1"/>
  <c r="CZ1762" i="1"/>
  <c r="CZ1763" i="1"/>
  <c r="CZ1764" i="1"/>
  <c r="DA1764" i="1" s="1"/>
  <c r="CZ1765" i="1"/>
  <c r="DA1765" i="1" s="1"/>
  <c r="CZ1766" i="1"/>
  <c r="DA1766" i="1" s="1"/>
  <c r="CZ1767" i="1"/>
  <c r="DA1767" i="1" s="1"/>
  <c r="CZ1768" i="1"/>
  <c r="DA1768" i="1" s="1"/>
  <c r="CZ1769" i="1"/>
  <c r="DA1769" i="1" s="1"/>
  <c r="CZ1770" i="1"/>
  <c r="CZ1771" i="1"/>
  <c r="CZ1772" i="1"/>
  <c r="DA1772" i="1" s="1"/>
  <c r="CZ1773" i="1"/>
  <c r="CZ1774" i="1"/>
  <c r="DA1774" i="1" s="1"/>
  <c r="CZ1775" i="1"/>
  <c r="CZ1776" i="1"/>
  <c r="CZ1777" i="1"/>
  <c r="CZ1778" i="1"/>
  <c r="DA1778" i="1" s="1"/>
  <c r="CZ1779" i="1"/>
  <c r="CZ1780" i="1"/>
  <c r="CZ1781" i="1"/>
  <c r="CZ1782" i="1"/>
  <c r="DA1782" i="1" s="1"/>
  <c r="CZ1783" i="1"/>
  <c r="CZ1784" i="1"/>
  <c r="DA1784" i="1" s="1"/>
  <c r="CZ1785" i="1"/>
  <c r="DA1785" i="1" s="1"/>
  <c r="CZ1786" i="1"/>
  <c r="DA1786" i="1" s="1"/>
  <c r="CZ1787" i="1"/>
  <c r="DA1787" i="1" s="1"/>
  <c r="CZ1788" i="1"/>
  <c r="DA1788" i="1" s="1"/>
  <c r="CZ1789" i="1"/>
  <c r="CZ1790" i="1"/>
  <c r="CZ1791" i="1"/>
  <c r="CZ1792" i="1"/>
  <c r="CZ1793" i="1"/>
  <c r="DA1793" i="1" s="1"/>
  <c r="CZ1794" i="1"/>
  <c r="CZ1795" i="1"/>
  <c r="DA1795" i="1" s="1"/>
  <c r="CZ1796" i="1"/>
  <c r="CZ1797" i="1"/>
  <c r="CZ1798" i="1"/>
  <c r="DA1798" i="1" s="1"/>
  <c r="CZ1799" i="1"/>
  <c r="CZ1800" i="1"/>
  <c r="DA1800" i="1" s="1"/>
  <c r="CZ1801" i="1"/>
  <c r="DA1801" i="1" s="1"/>
  <c r="CZ1802" i="1"/>
  <c r="CZ1803" i="1"/>
  <c r="CZ1804" i="1"/>
  <c r="CZ1805" i="1"/>
  <c r="CZ1806" i="1"/>
  <c r="DA1806" i="1" s="1"/>
  <c r="CZ1807" i="1"/>
  <c r="DA1807" i="1" s="1"/>
  <c r="CZ1808" i="1"/>
  <c r="DA1808" i="1" s="1"/>
  <c r="CZ1809" i="1"/>
  <c r="DA1809" i="1" s="1"/>
  <c r="CZ1810" i="1"/>
  <c r="DA1810" i="1" s="1"/>
  <c r="CZ1811" i="1"/>
  <c r="CZ1812" i="1"/>
  <c r="CZ1813" i="1"/>
  <c r="CZ1814" i="1"/>
  <c r="CZ1815" i="1"/>
  <c r="DA1815" i="1" s="1"/>
  <c r="CZ1816" i="1"/>
  <c r="DA1816" i="1" s="1"/>
  <c r="CZ1817" i="1"/>
  <c r="CZ1818" i="1"/>
  <c r="DA1818" i="1" s="1"/>
  <c r="CZ1819" i="1"/>
  <c r="CZ1820" i="1"/>
  <c r="CZ1821" i="1"/>
  <c r="CZ1822" i="1"/>
  <c r="DA1822" i="1" s="1"/>
  <c r="CZ1823" i="1"/>
  <c r="DA1823" i="1" s="1"/>
  <c r="CZ1824" i="1"/>
  <c r="DA1824" i="1" s="1"/>
  <c r="CZ1825" i="1"/>
  <c r="CZ1826" i="1"/>
  <c r="CZ1827" i="1"/>
  <c r="DA1827" i="1" s="1"/>
  <c r="CZ1828" i="1"/>
  <c r="DA1828" i="1" s="1"/>
  <c r="CZ1829" i="1"/>
  <c r="DA1829" i="1" s="1"/>
  <c r="CZ1830" i="1"/>
  <c r="CZ1831" i="1"/>
  <c r="DA1831" i="1" s="1"/>
  <c r="CZ1832" i="1"/>
  <c r="CZ1833" i="1"/>
  <c r="CZ1834" i="1"/>
  <c r="CZ1835" i="1"/>
  <c r="CZ1836" i="1"/>
  <c r="CZ1837" i="1"/>
  <c r="CZ1838" i="1"/>
  <c r="CZ1839" i="1"/>
  <c r="CZ1840" i="1"/>
  <c r="DA1840" i="1" s="1"/>
  <c r="CZ1841" i="1"/>
  <c r="CZ1842" i="1"/>
  <c r="DA1842" i="1" s="1"/>
  <c r="CZ1843" i="1"/>
  <c r="DA1843" i="1" s="1"/>
  <c r="CZ1844" i="1"/>
  <c r="DA1844" i="1" s="1"/>
  <c r="CZ1845" i="1"/>
  <c r="DA1845" i="1" s="1"/>
  <c r="CZ1846" i="1"/>
  <c r="DA1846" i="1" s="1"/>
  <c r="CZ1847" i="1"/>
  <c r="DA1847" i="1" s="1"/>
  <c r="CZ1848" i="1"/>
  <c r="DA1848" i="1" s="1"/>
  <c r="CZ1849" i="1"/>
  <c r="DA1849" i="1" s="1"/>
  <c r="CZ1850" i="1"/>
  <c r="CZ1851" i="1"/>
  <c r="DA1851" i="1" s="1"/>
  <c r="CZ1852" i="1"/>
  <c r="CZ1853" i="1"/>
  <c r="DA1853" i="1" s="1"/>
  <c r="CZ1854" i="1"/>
  <c r="DA1854" i="1" s="1"/>
  <c r="CZ1855" i="1"/>
  <c r="DA1855" i="1" s="1"/>
  <c r="CZ1856" i="1"/>
  <c r="DA1856" i="1" s="1"/>
  <c r="CZ1857" i="1"/>
  <c r="DA1857" i="1" s="1"/>
  <c r="CZ1858" i="1"/>
  <c r="DA1858" i="1" s="1"/>
  <c r="CZ1859" i="1"/>
  <c r="CZ1860" i="1"/>
  <c r="CZ1861" i="1"/>
  <c r="DA1861" i="1" s="1"/>
  <c r="CZ1862" i="1"/>
  <c r="CZ1863" i="1"/>
  <c r="DA1863" i="1" s="1"/>
  <c r="CZ1864" i="1"/>
  <c r="DA1864" i="1" s="1"/>
  <c r="CZ1865" i="1"/>
  <c r="DA1865" i="1" s="1"/>
  <c r="CZ1866" i="1"/>
  <c r="DA1866" i="1" s="1"/>
  <c r="CZ1867" i="1"/>
  <c r="DA1867" i="1" s="1"/>
  <c r="CZ1868" i="1"/>
  <c r="CZ1869" i="1"/>
  <c r="DA1869" i="1" s="1"/>
  <c r="CZ1870" i="1"/>
  <c r="DA1870" i="1" s="1"/>
  <c r="CZ1871" i="1"/>
  <c r="DA1871" i="1" s="1"/>
  <c r="CZ1872" i="1"/>
  <c r="DA1872" i="1" s="1"/>
  <c r="CZ1873" i="1"/>
  <c r="CZ1874" i="1"/>
  <c r="CZ1875" i="1"/>
  <c r="DA1875" i="1" s="1"/>
  <c r="CZ1876" i="1"/>
  <c r="DA1876" i="1" s="1"/>
  <c r="CZ1877" i="1"/>
  <c r="DA1877" i="1" s="1"/>
  <c r="CZ1878" i="1"/>
  <c r="DA1878" i="1" s="1"/>
  <c r="CZ1879" i="1"/>
  <c r="DA1879" i="1" s="1"/>
  <c r="CZ1880" i="1"/>
  <c r="DA1880" i="1" s="1"/>
  <c r="CZ1881" i="1"/>
  <c r="DA1881" i="1" s="1"/>
  <c r="CZ1882" i="1"/>
  <c r="DA1882" i="1" s="1"/>
  <c r="CZ1883" i="1"/>
  <c r="DA1883" i="1" s="1"/>
  <c r="CZ1884" i="1"/>
  <c r="DA1884" i="1" s="1"/>
  <c r="CZ1885" i="1"/>
  <c r="DA1885" i="1" s="1"/>
  <c r="CZ1886" i="1"/>
  <c r="CZ1887" i="1"/>
  <c r="CZ1888" i="1"/>
  <c r="DA1888" i="1" s="1"/>
  <c r="CZ1889" i="1"/>
  <c r="DA1889" i="1" s="1"/>
  <c r="CZ1890" i="1"/>
  <c r="CZ1891" i="1"/>
  <c r="DA1891" i="1" s="1"/>
  <c r="CZ1892" i="1"/>
  <c r="DA1892" i="1" s="1"/>
  <c r="CZ1893" i="1"/>
  <c r="CZ1894" i="1"/>
  <c r="DA1894" i="1" s="1"/>
  <c r="CZ1895" i="1"/>
  <c r="DA1895" i="1" s="1"/>
  <c r="CZ1896" i="1"/>
  <c r="CZ1897" i="1"/>
  <c r="CZ1898" i="1"/>
  <c r="CZ1899" i="1"/>
  <c r="CZ1900" i="1"/>
  <c r="DA1900" i="1" s="1"/>
  <c r="CZ1901" i="1"/>
  <c r="CZ1902" i="1"/>
  <c r="DA1902" i="1" s="1"/>
  <c r="CZ1903" i="1"/>
  <c r="CZ1904" i="1"/>
  <c r="CZ1905" i="1"/>
  <c r="CZ1906" i="1"/>
  <c r="DA1906" i="1" s="1"/>
  <c r="CZ1907" i="1"/>
  <c r="DA1907" i="1" s="1"/>
  <c r="CZ1908" i="1"/>
  <c r="DA1908" i="1" s="1"/>
  <c r="CZ1909" i="1"/>
  <c r="CZ1910" i="1"/>
  <c r="DA1910" i="1" s="1"/>
  <c r="CZ1911" i="1"/>
  <c r="DA1911" i="1" s="1"/>
  <c r="CZ1912" i="1"/>
  <c r="CZ1913" i="1"/>
  <c r="DA1913" i="1" s="1"/>
  <c r="CZ1914" i="1"/>
  <c r="CZ1915" i="1"/>
  <c r="CZ1916" i="1"/>
  <c r="CZ1917" i="1"/>
  <c r="CZ1918" i="1"/>
  <c r="DA1918" i="1" s="1"/>
  <c r="CZ1919" i="1"/>
  <c r="CZ1920" i="1"/>
  <c r="DA1920" i="1" s="1"/>
  <c r="CZ1921" i="1"/>
  <c r="DA1921" i="1" s="1"/>
  <c r="CZ1922" i="1"/>
  <c r="CZ1923" i="1"/>
  <c r="DA1923" i="1" s="1"/>
  <c r="CZ1924" i="1"/>
  <c r="CZ1925" i="1"/>
  <c r="DA1925" i="1" s="1"/>
  <c r="CZ1926" i="1"/>
  <c r="CZ1927" i="1"/>
  <c r="DA1927" i="1" s="1"/>
  <c r="CZ1928" i="1"/>
  <c r="DA1928" i="1" s="1"/>
  <c r="CZ1929" i="1"/>
  <c r="DA1929" i="1" s="1"/>
  <c r="CZ1930" i="1"/>
  <c r="DA1930" i="1" s="1"/>
  <c r="CZ1931" i="1"/>
  <c r="DA1931" i="1" s="1"/>
  <c r="CZ1932" i="1"/>
  <c r="DA1932" i="1" s="1"/>
  <c r="CZ1933" i="1"/>
  <c r="CZ1934" i="1"/>
  <c r="DA1934" i="1" s="1"/>
  <c r="CZ1935" i="1"/>
  <c r="CZ1936" i="1"/>
  <c r="CZ1937" i="1"/>
  <c r="CZ1938" i="1"/>
  <c r="CZ1939" i="1"/>
  <c r="CZ1940" i="1"/>
  <c r="CZ1941" i="1"/>
  <c r="CZ1942" i="1"/>
  <c r="CZ1943" i="1"/>
  <c r="DA1943" i="1" s="1"/>
  <c r="CZ1944" i="1"/>
  <c r="CZ1945" i="1"/>
  <c r="DA1945" i="1" s="1"/>
  <c r="CZ1946" i="1"/>
  <c r="DA1946" i="1" s="1"/>
  <c r="CZ1947" i="1"/>
  <c r="DA1947" i="1" s="1"/>
  <c r="CZ1948" i="1"/>
  <c r="DA1948" i="1" s="1"/>
  <c r="CZ1949" i="1"/>
  <c r="DA1949" i="1" s="1"/>
  <c r="CZ1950" i="1"/>
  <c r="CZ1951" i="1"/>
  <c r="DA1951" i="1" s="1"/>
  <c r="CZ1952" i="1"/>
  <c r="CZ1953" i="1"/>
  <c r="CZ1954" i="1"/>
  <c r="CZ1955" i="1"/>
  <c r="CZ1956" i="1"/>
  <c r="CZ1957" i="1"/>
  <c r="CZ1958" i="1"/>
  <c r="DA1958" i="1" s="1"/>
  <c r="CZ1959" i="1"/>
  <c r="CZ1960" i="1"/>
  <c r="DA1960" i="1" s="1"/>
  <c r="CZ1961" i="1"/>
  <c r="CZ1962" i="1"/>
  <c r="CZ1963" i="1"/>
  <c r="CZ1964" i="1"/>
  <c r="CZ1965" i="1"/>
  <c r="CZ1966" i="1"/>
  <c r="CZ1967" i="1"/>
  <c r="DA1967" i="1" s="1"/>
  <c r="CZ1968" i="1"/>
  <c r="DA1968" i="1" s="1"/>
  <c r="CZ1969" i="1"/>
  <c r="DA1969" i="1" s="1"/>
  <c r="CZ1970" i="1"/>
  <c r="DA1970" i="1" s="1"/>
  <c r="CZ1971" i="1"/>
  <c r="CZ1972" i="1"/>
  <c r="CZ1973" i="1"/>
  <c r="CZ1974" i="1"/>
  <c r="CZ1975" i="1"/>
  <c r="CZ1976" i="1"/>
  <c r="CZ1977" i="1"/>
  <c r="DA1977" i="1" s="1"/>
  <c r="CZ1978" i="1"/>
  <c r="CZ1979" i="1"/>
  <c r="DA1979" i="1" s="1"/>
  <c r="CZ1980" i="1"/>
  <c r="CZ1981" i="1"/>
  <c r="CZ1982" i="1"/>
  <c r="CZ1983" i="1"/>
  <c r="CZ1984" i="1"/>
  <c r="CZ1985" i="1"/>
  <c r="CZ1986" i="1"/>
  <c r="DA1986" i="1" s="1"/>
  <c r="CZ1987" i="1"/>
  <c r="CZ1988" i="1"/>
  <c r="DA1988" i="1" s="1"/>
  <c r="CZ1989" i="1"/>
  <c r="CZ1990" i="1"/>
  <c r="CZ1991" i="1"/>
  <c r="DA1991" i="1" s="1"/>
  <c r="CZ1992" i="1"/>
  <c r="DA1992" i="1" s="1"/>
  <c r="CZ1993" i="1"/>
  <c r="DA1993" i="1" s="1"/>
  <c r="CZ1994" i="1"/>
  <c r="DA1994" i="1" s="1"/>
  <c r="CZ1995" i="1"/>
  <c r="DA1995" i="1" s="1"/>
  <c r="CZ1996" i="1"/>
  <c r="DA1996" i="1" s="1"/>
  <c r="CZ1997" i="1"/>
  <c r="DA1997" i="1" s="1"/>
  <c r="CZ1998" i="1"/>
  <c r="DA1998" i="1" s="1"/>
  <c r="CZ1999" i="1"/>
  <c r="DA1999" i="1" s="1"/>
  <c r="CZ2000" i="1"/>
  <c r="DA2000" i="1" s="1"/>
  <c r="CZ2001" i="1"/>
  <c r="CZ2002" i="1"/>
  <c r="DA2002" i="1" s="1"/>
  <c r="CZ2003" i="1"/>
  <c r="DA2003" i="1" s="1"/>
  <c r="CZ2004" i="1"/>
  <c r="CZ2005" i="1"/>
  <c r="DA2005" i="1" s="1"/>
  <c r="CZ2006" i="1"/>
  <c r="CZ2007" i="1"/>
  <c r="DA2007" i="1" s="1"/>
  <c r="CZ2008" i="1"/>
  <c r="DA2008" i="1" s="1"/>
  <c r="CZ2009" i="1"/>
  <c r="DA2009" i="1" s="1"/>
  <c r="CZ2010" i="1"/>
  <c r="CZ2011" i="1"/>
  <c r="DA2011" i="1" s="1"/>
  <c r="CZ2012" i="1"/>
  <c r="CZ2013" i="1"/>
  <c r="DA2013" i="1" s="1"/>
  <c r="CZ2014" i="1"/>
  <c r="CZ2015" i="1"/>
  <c r="DA2015" i="1" s="1"/>
  <c r="CZ2016" i="1"/>
  <c r="DA2016" i="1" s="1"/>
  <c r="CZ2017" i="1"/>
  <c r="DA2017" i="1" s="1"/>
  <c r="CZ2018" i="1"/>
  <c r="DA2018" i="1" s="1"/>
  <c r="CZ2019" i="1"/>
  <c r="DA2019" i="1" s="1"/>
  <c r="CZ2020" i="1"/>
  <c r="DA2020" i="1" s="1"/>
  <c r="CZ2021" i="1"/>
  <c r="CZ2022" i="1"/>
  <c r="DA2022" i="1" s="1"/>
  <c r="CZ2023" i="1"/>
  <c r="CZ2024" i="1"/>
  <c r="CZ2025" i="1"/>
  <c r="DA2025" i="1" s="1"/>
  <c r="CZ2026" i="1"/>
  <c r="CZ2027" i="1"/>
  <c r="DA2027" i="1" s="1"/>
  <c r="CZ2028" i="1"/>
  <c r="CZ2029" i="1"/>
  <c r="DA2029" i="1" s="1"/>
  <c r="CZ2030" i="1"/>
  <c r="CZ2031" i="1"/>
  <c r="DA2031" i="1" s="1"/>
  <c r="CZ2032" i="1"/>
  <c r="CZ2033" i="1"/>
  <c r="CZ2034" i="1"/>
  <c r="CZ2035" i="1"/>
  <c r="CZ2036" i="1"/>
  <c r="CZ2037" i="1"/>
  <c r="CZ2038" i="1"/>
  <c r="CZ2039" i="1"/>
  <c r="CZ2040" i="1"/>
  <c r="CZ2041" i="1"/>
  <c r="DA2041" i="1" s="1"/>
  <c r="CZ2042" i="1"/>
  <c r="DA2042" i="1" s="1"/>
  <c r="CZ2043" i="1"/>
  <c r="DA2043" i="1" s="1"/>
  <c r="CZ2044" i="1"/>
  <c r="DA2044" i="1" s="1"/>
  <c r="CZ2045" i="1"/>
  <c r="DA2045" i="1" s="1"/>
  <c r="CZ2046" i="1"/>
  <c r="DA2046" i="1" s="1"/>
  <c r="CZ2047" i="1"/>
  <c r="DA2047" i="1" s="1"/>
  <c r="CZ2048" i="1"/>
  <c r="CZ2049" i="1"/>
  <c r="CZ2050" i="1"/>
  <c r="DA2050" i="1" s="1"/>
  <c r="CZ2051" i="1"/>
  <c r="CZ2052" i="1"/>
  <c r="CZ2053" i="1"/>
  <c r="DA2053" i="1" s="1"/>
  <c r="CZ2054" i="1"/>
  <c r="DA2054" i="1" s="1"/>
  <c r="CZ2055" i="1"/>
  <c r="CZ2056" i="1"/>
  <c r="DA2056" i="1" s="1"/>
  <c r="CZ2057" i="1"/>
  <c r="DA2057" i="1" s="1"/>
  <c r="CZ2058" i="1"/>
  <c r="DA2058" i="1" s="1"/>
  <c r="CZ2059" i="1"/>
  <c r="DA2059" i="1" s="1"/>
  <c r="CZ2060" i="1"/>
  <c r="CZ2061" i="1"/>
  <c r="CZ2062" i="1"/>
  <c r="CZ2063" i="1"/>
  <c r="CZ2064" i="1"/>
  <c r="CZ2065" i="1"/>
  <c r="CZ2066" i="1"/>
  <c r="DA2066" i="1" s="1"/>
  <c r="CZ2067" i="1"/>
  <c r="DA2067" i="1" s="1"/>
  <c r="CZ2068" i="1"/>
  <c r="DA2068" i="1" s="1"/>
  <c r="CZ2069" i="1"/>
  <c r="DA2069" i="1" s="1"/>
  <c r="CZ2070" i="1"/>
  <c r="DA2070" i="1" s="1"/>
  <c r="CZ2071" i="1"/>
  <c r="DA2071" i="1" s="1"/>
  <c r="CZ2072" i="1"/>
  <c r="DA2072" i="1" s="1"/>
  <c r="CZ2073" i="1"/>
  <c r="DA2073" i="1" s="1"/>
  <c r="CZ2074" i="1"/>
  <c r="CZ2075" i="1"/>
  <c r="CZ2076" i="1"/>
  <c r="DA2076" i="1" s="1"/>
  <c r="CZ2077" i="1"/>
  <c r="CZ2078" i="1"/>
  <c r="DA2078" i="1" s="1"/>
  <c r="CZ2079" i="1"/>
  <c r="DA2079" i="1" s="1"/>
  <c r="CZ2080" i="1"/>
  <c r="CZ2081" i="1"/>
  <c r="CZ2082" i="1"/>
  <c r="CZ2083" i="1"/>
  <c r="CZ2084" i="1"/>
  <c r="DA2084" i="1" s="1"/>
  <c r="CZ2085" i="1"/>
  <c r="DA2085" i="1" s="1"/>
  <c r="CZ2086" i="1"/>
  <c r="CZ2087" i="1"/>
  <c r="CZ2088" i="1"/>
  <c r="DA2088" i="1" s="1"/>
  <c r="CZ2089" i="1"/>
  <c r="CZ2090" i="1"/>
  <c r="CZ2091" i="1"/>
  <c r="DA2091" i="1" s="1"/>
  <c r="CZ2092" i="1"/>
  <c r="CZ2093" i="1"/>
  <c r="DA2093" i="1" s="1"/>
  <c r="CZ2094" i="1"/>
  <c r="DA2094" i="1" s="1"/>
  <c r="CZ2095" i="1"/>
  <c r="CZ2096" i="1"/>
  <c r="DA2096" i="1" s="1"/>
  <c r="CZ2097" i="1"/>
  <c r="DA2097" i="1" s="1"/>
  <c r="CZ2098" i="1"/>
  <c r="DA2098" i="1" s="1"/>
  <c r="CZ2099" i="1"/>
  <c r="CZ2100" i="1"/>
  <c r="DA2100" i="1" s="1"/>
  <c r="CZ2101" i="1"/>
  <c r="DA2101" i="1" s="1"/>
  <c r="CZ2102" i="1"/>
  <c r="DA2102" i="1" s="1"/>
  <c r="CZ2103" i="1"/>
  <c r="DA2103" i="1" s="1"/>
  <c r="CZ2104" i="1"/>
  <c r="DA2104" i="1" s="1"/>
  <c r="CZ2105" i="1"/>
  <c r="CZ2106" i="1"/>
  <c r="DA2106" i="1" s="1"/>
  <c r="CZ2107" i="1"/>
  <c r="CZ2108" i="1"/>
  <c r="DA2108" i="1" s="1"/>
  <c r="CZ2109" i="1"/>
  <c r="CZ2110" i="1"/>
  <c r="DA2110" i="1" s="1"/>
  <c r="CZ2111" i="1"/>
  <c r="CZ2112" i="1"/>
  <c r="DA2112" i="1" s="1"/>
  <c r="CZ2113" i="1"/>
  <c r="CZ2114" i="1"/>
  <c r="DA2114" i="1" s="1"/>
  <c r="CZ2115" i="1"/>
  <c r="DA2115" i="1" s="1"/>
  <c r="CZ2116" i="1"/>
  <c r="CZ2117" i="1"/>
  <c r="DA2117" i="1" s="1"/>
  <c r="CZ2118" i="1"/>
  <c r="CZ2119" i="1"/>
  <c r="CZ2120" i="1"/>
  <c r="CZ2121" i="1"/>
  <c r="DA2121" i="1" s="1"/>
  <c r="CZ2122" i="1"/>
  <c r="CZ2123" i="1"/>
  <c r="DA2123" i="1" s="1"/>
  <c r="CZ2124" i="1"/>
  <c r="DA2124" i="1" s="1"/>
  <c r="CZ2125" i="1"/>
  <c r="DA2125" i="1" s="1"/>
  <c r="CZ2126" i="1"/>
  <c r="DA2126" i="1" s="1"/>
  <c r="CZ2127" i="1"/>
  <c r="DA2127" i="1" s="1"/>
  <c r="CZ2128" i="1"/>
  <c r="DA2128" i="1" s="1"/>
  <c r="CZ2129" i="1"/>
  <c r="DA2129" i="1" s="1"/>
  <c r="CZ2130" i="1"/>
  <c r="DA2130" i="1" s="1"/>
  <c r="CZ2131" i="1"/>
  <c r="DA2131" i="1" s="1"/>
  <c r="CZ2132" i="1"/>
  <c r="DA2132" i="1" s="1"/>
  <c r="CZ2133" i="1"/>
  <c r="CZ2134" i="1"/>
  <c r="DA2134" i="1" s="1"/>
  <c r="CZ2135" i="1"/>
  <c r="DA2135" i="1" s="1"/>
  <c r="CZ2136" i="1"/>
  <c r="CZ2137" i="1"/>
  <c r="DA2137" i="1" s="1"/>
  <c r="CZ2138" i="1"/>
  <c r="CZ2139" i="1"/>
  <c r="DA2139" i="1" s="1"/>
  <c r="CZ2140" i="1"/>
  <c r="DA2140" i="1" s="1"/>
  <c r="CZ2141" i="1"/>
  <c r="DA2141" i="1" s="1"/>
  <c r="CZ2142" i="1"/>
  <c r="DA2142" i="1" s="1"/>
  <c r="CZ2143" i="1"/>
  <c r="DA2143" i="1" s="1"/>
  <c r="CZ2144" i="1"/>
  <c r="DA2144" i="1" s="1"/>
  <c r="CZ2145" i="1"/>
  <c r="DA2145" i="1" s="1"/>
  <c r="CZ2146" i="1"/>
  <c r="CZ2147" i="1"/>
  <c r="DA2147" i="1" s="1"/>
  <c r="CZ2148" i="1"/>
  <c r="CZ2149" i="1"/>
  <c r="CZ2150" i="1"/>
  <c r="DA2150" i="1" s="1"/>
  <c r="CZ2151" i="1"/>
  <c r="DA2151" i="1" s="1"/>
  <c r="CZ2152" i="1"/>
  <c r="DA2152" i="1" s="1"/>
  <c r="CZ2153" i="1"/>
  <c r="DA2153" i="1" s="1"/>
  <c r="CZ2154" i="1"/>
  <c r="DA2154" i="1" s="1"/>
  <c r="CZ2155" i="1"/>
  <c r="CZ2156" i="1"/>
  <c r="DA2156" i="1" s="1"/>
  <c r="CZ2157" i="1"/>
  <c r="CZ2158" i="1"/>
  <c r="DA2158" i="1" s="1"/>
  <c r="CZ2159" i="1"/>
  <c r="CZ2160" i="1"/>
  <c r="DA2160" i="1" s="1"/>
  <c r="CZ2161" i="1"/>
  <c r="DA2161" i="1" s="1"/>
  <c r="CZ2162" i="1"/>
  <c r="DA2162" i="1" s="1"/>
  <c r="CZ2163" i="1"/>
  <c r="DA2163" i="1" s="1"/>
  <c r="CZ2164" i="1"/>
  <c r="DA2164" i="1" s="1"/>
  <c r="CZ2165" i="1"/>
  <c r="DA2165" i="1" s="1"/>
  <c r="CZ2166" i="1"/>
  <c r="DA2166" i="1" s="1"/>
  <c r="CZ2167" i="1"/>
  <c r="DA2167" i="1" s="1"/>
  <c r="CZ2168" i="1"/>
  <c r="DA2168" i="1" s="1"/>
  <c r="CZ2169" i="1"/>
  <c r="CZ2170" i="1"/>
  <c r="CZ2171" i="1"/>
  <c r="DA2171" i="1" s="1"/>
  <c r="CZ2172" i="1"/>
  <c r="DA2172" i="1" s="1"/>
  <c r="CZ2173" i="1"/>
  <c r="DA2173" i="1" s="1"/>
  <c r="CZ2174" i="1"/>
  <c r="CZ2175" i="1"/>
  <c r="CZ2176" i="1"/>
  <c r="DA2176" i="1" s="1"/>
  <c r="CZ2177" i="1"/>
  <c r="DA2177" i="1" s="1"/>
  <c r="CZ2178" i="1"/>
  <c r="DA2178" i="1" s="1"/>
  <c r="CZ2179" i="1"/>
  <c r="DA2179" i="1" s="1"/>
  <c r="CZ2180" i="1"/>
  <c r="DA2180" i="1" s="1"/>
  <c r="CZ2181" i="1"/>
  <c r="DA2181" i="1" s="1"/>
  <c r="CZ2182" i="1"/>
  <c r="DA2182" i="1" s="1"/>
  <c r="CZ2183" i="1"/>
  <c r="DA2183" i="1" s="1"/>
  <c r="CZ2184" i="1"/>
  <c r="DA2184" i="1" s="1"/>
  <c r="CZ2185" i="1"/>
  <c r="DA2185" i="1" s="1"/>
  <c r="CZ2186" i="1"/>
  <c r="CZ2187" i="1"/>
  <c r="DA2187" i="1" s="1"/>
  <c r="CZ2188" i="1"/>
  <c r="CZ2189" i="1"/>
  <c r="DA2189" i="1" s="1"/>
  <c r="CZ2190" i="1"/>
  <c r="CZ2191" i="1"/>
  <c r="DA2191" i="1" s="1"/>
  <c r="CZ2192" i="1"/>
  <c r="CZ2193" i="1"/>
  <c r="CZ2194" i="1"/>
  <c r="DA2194" i="1" s="1"/>
  <c r="CZ2195" i="1"/>
  <c r="CZ2196" i="1"/>
  <c r="CZ2197" i="1"/>
  <c r="CZ2198" i="1"/>
  <c r="DA2198" i="1" s="1"/>
  <c r="CZ2199" i="1"/>
  <c r="CZ2200" i="1"/>
  <c r="DA2200" i="1" s="1"/>
  <c r="CZ2201" i="1"/>
  <c r="DA2201" i="1" s="1"/>
  <c r="CZ2202" i="1"/>
  <c r="DA2202" i="1" s="1"/>
  <c r="CZ2203" i="1"/>
  <c r="DA2203" i="1" s="1"/>
  <c r="CZ2204" i="1"/>
  <c r="DA2204" i="1" s="1"/>
  <c r="CZ2205" i="1"/>
  <c r="DA2205" i="1" s="1"/>
  <c r="CZ2206" i="1"/>
  <c r="CZ2207" i="1"/>
  <c r="CZ2208" i="1"/>
  <c r="CZ2209" i="1"/>
  <c r="DA2209" i="1" s="1"/>
  <c r="CZ2210" i="1"/>
  <c r="DA2210" i="1" s="1"/>
  <c r="CZ2211" i="1"/>
  <c r="DA2211" i="1" s="1"/>
  <c r="CZ2212" i="1"/>
  <c r="DA2212" i="1" s="1"/>
  <c r="CZ2213" i="1"/>
  <c r="CZ2214" i="1"/>
  <c r="DA2214" i="1" s="1"/>
  <c r="CZ2215" i="1"/>
  <c r="DA2215" i="1" s="1"/>
  <c r="CZ2216" i="1"/>
  <c r="DA2216" i="1" s="1"/>
  <c r="CZ2217" i="1"/>
  <c r="DA2217" i="1" s="1"/>
  <c r="CZ2218" i="1"/>
  <c r="DA2218" i="1" s="1"/>
  <c r="CZ2219" i="1"/>
  <c r="DA2219" i="1" s="1"/>
  <c r="CZ2220" i="1"/>
  <c r="DA2220" i="1" s="1"/>
  <c r="CZ2221" i="1"/>
  <c r="DA2221" i="1" s="1"/>
  <c r="CZ2222" i="1"/>
  <c r="DA2222" i="1" s="1"/>
  <c r="CZ2223" i="1"/>
  <c r="DA2223" i="1" s="1"/>
  <c r="CZ2224" i="1"/>
  <c r="DA2224" i="1" s="1"/>
  <c r="CZ2225" i="1"/>
  <c r="CZ2226" i="1"/>
  <c r="DA2226" i="1" s="1"/>
  <c r="CZ2227" i="1"/>
  <c r="CZ2228" i="1"/>
  <c r="DA2228" i="1" s="1"/>
  <c r="CZ2229" i="1"/>
  <c r="CZ2230" i="1"/>
  <c r="DA2230" i="1" s="1"/>
  <c r="CZ2231" i="1"/>
  <c r="DA2231" i="1" s="1"/>
  <c r="CZ2232" i="1"/>
  <c r="DA2232" i="1" s="1"/>
  <c r="CZ2233" i="1"/>
  <c r="DA2233" i="1" s="1"/>
  <c r="CZ2234" i="1"/>
  <c r="DA2234" i="1" s="1"/>
  <c r="CZ2235" i="1"/>
  <c r="DA2235" i="1" s="1"/>
  <c r="CZ2236" i="1"/>
  <c r="DA2236" i="1" s="1"/>
  <c r="CZ2237" i="1"/>
  <c r="CZ2238" i="1"/>
  <c r="DA2238" i="1" s="1"/>
  <c r="CZ2239" i="1"/>
  <c r="DA2239" i="1" s="1"/>
  <c r="CZ2240" i="1"/>
  <c r="DA2240" i="1" s="1"/>
  <c r="CZ2241" i="1"/>
  <c r="DA2241" i="1" s="1"/>
  <c r="CZ2242" i="1"/>
  <c r="DA2242" i="1" s="1"/>
  <c r="CZ2243" i="1"/>
  <c r="CZ2244" i="1"/>
  <c r="DA2244" i="1" s="1"/>
  <c r="CZ2245" i="1"/>
  <c r="DA2245" i="1" s="1"/>
  <c r="CZ2246" i="1"/>
  <c r="DA2246" i="1" s="1"/>
  <c r="CZ2247" i="1"/>
  <c r="DA2247" i="1" s="1"/>
  <c r="CZ2248" i="1"/>
  <c r="CZ2249" i="1"/>
  <c r="DA2249" i="1" s="1"/>
  <c r="CZ2250" i="1"/>
  <c r="CZ2251" i="1"/>
  <c r="CZ2252" i="1"/>
  <c r="DA2252" i="1" s="1"/>
  <c r="CZ2253" i="1"/>
  <c r="DA2253" i="1" s="1"/>
  <c r="CZ2254" i="1"/>
  <c r="DA2254" i="1" s="1"/>
  <c r="CZ2255" i="1"/>
  <c r="DA2255" i="1" s="1"/>
  <c r="CZ2256" i="1"/>
  <c r="CZ2257" i="1"/>
  <c r="DA2257" i="1" s="1"/>
  <c r="CZ2258" i="1"/>
  <c r="DA2258" i="1" s="1"/>
  <c r="CZ2259" i="1"/>
  <c r="DA2259" i="1" s="1"/>
  <c r="CZ2260" i="1"/>
  <c r="CZ2261" i="1"/>
  <c r="DA2261" i="1" s="1"/>
  <c r="CZ2262" i="1"/>
  <c r="CZ2263" i="1"/>
  <c r="CZ2264" i="1"/>
  <c r="CZ2265" i="1"/>
  <c r="DA2265" i="1" s="1"/>
  <c r="CZ2266" i="1"/>
  <c r="DA2266" i="1" s="1"/>
  <c r="CZ2267" i="1"/>
  <c r="CZ2268" i="1"/>
  <c r="DA2268" i="1" s="1"/>
  <c r="CZ2269" i="1"/>
  <c r="DA2269" i="1" s="1"/>
  <c r="CZ2270" i="1"/>
  <c r="DA2270" i="1" s="1"/>
  <c r="CZ2271" i="1"/>
  <c r="CZ2272" i="1"/>
  <c r="DA2272" i="1" s="1"/>
  <c r="CZ2273" i="1"/>
  <c r="DA2273" i="1" s="1"/>
  <c r="CZ2274" i="1"/>
  <c r="DA2274" i="1" s="1"/>
  <c r="CZ2275" i="1"/>
  <c r="CZ2276" i="1"/>
  <c r="DA2276" i="1" s="1"/>
  <c r="CZ2277" i="1"/>
  <c r="DA2277" i="1" s="1"/>
  <c r="CZ2278" i="1"/>
  <c r="DA2278" i="1" s="1"/>
  <c r="CZ2279" i="1"/>
  <c r="CZ2280" i="1"/>
  <c r="DA2280" i="1" s="1"/>
  <c r="CZ2281" i="1"/>
  <c r="CZ2282" i="1"/>
  <c r="DA2282" i="1" s="1"/>
  <c r="CZ2283" i="1"/>
  <c r="CZ2284" i="1"/>
  <c r="DA2284" i="1" s="1"/>
  <c r="CZ2285" i="1"/>
  <c r="DA2285" i="1" s="1"/>
  <c r="CZ2286" i="1"/>
  <c r="DA2286" i="1" s="1"/>
  <c r="CZ2287" i="1"/>
  <c r="DA2287" i="1" s="1"/>
  <c r="CZ2288" i="1"/>
  <c r="DA2288" i="1" s="1"/>
  <c r="CZ2289" i="1"/>
  <c r="DA2289" i="1" s="1"/>
  <c r="CZ2290" i="1"/>
  <c r="DA2290" i="1" s="1"/>
  <c r="CZ2291" i="1"/>
  <c r="DA2291" i="1" s="1"/>
  <c r="CZ2292" i="1"/>
  <c r="DA2292" i="1" s="1"/>
  <c r="CZ2293" i="1"/>
  <c r="CZ2294" i="1"/>
  <c r="DA2294" i="1" s="1"/>
  <c r="CZ2295" i="1"/>
  <c r="DA2295" i="1" s="1"/>
  <c r="CZ2296" i="1"/>
  <c r="CZ2297" i="1"/>
  <c r="DA2297" i="1" s="1"/>
  <c r="CZ2298" i="1"/>
  <c r="CZ2299" i="1"/>
  <c r="CZ2300" i="1"/>
  <c r="CZ2301" i="1"/>
  <c r="CZ2302" i="1"/>
  <c r="DA2302" i="1" s="1"/>
  <c r="CZ2303" i="1"/>
  <c r="DA2303" i="1" s="1"/>
  <c r="CZ2304" i="1"/>
  <c r="CZ2305" i="1"/>
  <c r="DA2305" i="1" s="1"/>
  <c r="CZ2306" i="1"/>
  <c r="CZ2307" i="1"/>
  <c r="DA2307" i="1" s="1"/>
  <c r="CZ2308" i="1"/>
  <c r="DA2308" i="1" s="1"/>
  <c r="CZ2309" i="1"/>
  <c r="DA2309" i="1" s="1"/>
  <c r="CZ2310" i="1"/>
  <c r="DA2310" i="1" s="1"/>
  <c r="CZ2311" i="1"/>
  <c r="DA2311" i="1" s="1"/>
  <c r="CZ2312" i="1"/>
  <c r="CZ2313" i="1"/>
  <c r="DA2313" i="1" s="1"/>
  <c r="CZ2314" i="1"/>
  <c r="DA2314" i="1" s="1"/>
  <c r="CZ2315" i="1"/>
  <c r="DA2315" i="1" s="1"/>
  <c r="CZ2316" i="1"/>
  <c r="DA2316" i="1" s="1"/>
  <c r="CZ2317" i="1"/>
  <c r="CZ2318" i="1"/>
  <c r="DA2318" i="1" s="1"/>
  <c r="CZ2319" i="1"/>
  <c r="DA2319" i="1" s="1"/>
  <c r="CZ2320" i="1"/>
  <c r="DA2320" i="1" s="1"/>
  <c r="CZ2321" i="1"/>
  <c r="DA2321" i="1" s="1"/>
  <c r="CZ2322" i="1"/>
  <c r="DA2322" i="1" s="1"/>
  <c r="CZ2323" i="1"/>
  <c r="CZ2324" i="1"/>
  <c r="CZ2325" i="1"/>
  <c r="DA2325" i="1" s="1"/>
  <c r="CZ2326" i="1"/>
  <c r="CZ2327" i="1"/>
  <c r="DA2327" i="1" s="1"/>
  <c r="CZ2328" i="1"/>
  <c r="DA2328" i="1" s="1"/>
  <c r="CZ2329" i="1"/>
  <c r="DA2329" i="1" s="1"/>
  <c r="CZ2330" i="1"/>
  <c r="CZ2331" i="1"/>
  <c r="CZ2332" i="1"/>
  <c r="CZ2333" i="1"/>
  <c r="DA2333" i="1" s="1"/>
  <c r="CZ2334" i="1"/>
  <c r="DA2334" i="1" s="1"/>
  <c r="CZ2335" i="1"/>
  <c r="DA2335" i="1" s="1"/>
  <c r="CZ2336" i="1"/>
  <c r="DA2336" i="1" s="1"/>
  <c r="CZ2337" i="1"/>
  <c r="CZ2338" i="1"/>
  <c r="DA2338" i="1" s="1"/>
  <c r="CZ2339" i="1"/>
  <c r="CZ2340" i="1"/>
  <c r="CZ2341" i="1"/>
  <c r="CZ2342" i="1"/>
  <c r="CZ2343" i="1"/>
  <c r="CZ2344" i="1"/>
  <c r="CZ2345" i="1"/>
  <c r="DA2345" i="1" s="1"/>
  <c r="CZ2346" i="1"/>
  <c r="CZ2347" i="1"/>
  <c r="DA2347" i="1" s="1"/>
  <c r="CZ2348" i="1"/>
  <c r="DA2348" i="1" s="1"/>
  <c r="CZ2349" i="1"/>
  <c r="CZ2350" i="1"/>
  <c r="DA2350" i="1" s="1"/>
  <c r="CZ2351" i="1"/>
  <c r="DA2351" i="1" s="1"/>
  <c r="CZ2352" i="1"/>
  <c r="DA2352" i="1" s="1"/>
  <c r="CZ2353" i="1"/>
  <c r="DA2353" i="1" s="1"/>
  <c r="CZ2354" i="1"/>
  <c r="DA2354" i="1" s="1"/>
  <c r="CZ2355" i="1"/>
  <c r="DA2355" i="1" s="1"/>
  <c r="CZ2356" i="1"/>
  <c r="CZ2357" i="1"/>
  <c r="CZ2358" i="1"/>
  <c r="CZ2359" i="1"/>
  <c r="CZ2360" i="1"/>
  <c r="CZ2361" i="1"/>
  <c r="CZ2362" i="1"/>
  <c r="CZ2363" i="1"/>
  <c r="CZ2364" i="1"/>
  <c r="DA2364" i="1" s="1"/>
  <c r="CZ2365" i="1"/>
  <c r="CZ2366" i="1"/>
  <c r="DA2366" i="1" s="1"/>
  <c r="CZ2367" i="1"/>
  <c r="CZ2368" i="1"/>
  <c r="DA2368" i="1" s="1"/>
  <c r="CZ2369" i="1"/>
  <c r="CZ2370" i="1"/>
  <c r="CZ2371" i="1"/>
  <c r="CZ2372" i="1"/>
  <c r="DA2372" i="1" s="1"/>
  <c r="CZ2373" i="1"/>
  <c r="CZ2374" i="1"/>
  <c r="DA2374" i="1" s="1"/>
  <c r="CZ2375" i="1"/>
  <c r="DA2375" i="1" s="1"/>
  <c r="CZ2376" i="1"/>
  <c r="DA2376" i="1" s="1"/>
  <c r="CZ2377" i="1"/>
  <c r="DA2377" i="1" s="1"/>
  <c r="CZ2378" i="1"/>
  <c r="DA2378" i="1" s="1"/>
  <c r="CZ2379" i="1"/>
  <c r="CZ2380" i="1"/>
  <c r="DA2380" i="1" s="1"/>
  <c r="CZ2381" i="1"/>
  <c r="DA2381" i="1" s="1"/>
  <c r="CZ2382" i="1"/>
  <c r="CZ2383" i="1"/>
  <c r="DA2383" i="1" s="1"/>
  <c r="CZ2384" i="1"/>
  <c r="DA2384" i="1" s="1"/>
  <c r="CZ2385" i="1"/>
  <c r="DA2385" i="1" s="1"/>
  <c r="CZ2386" i="1"/>
  <c r="DA2386" i="1" s="1"/>
  <c r="CZ2387" i="1"/>
  <c r="DA2387" i="1" s="1"/>
  <c r="CZ2388" i="1"/>
  <c r="DA2388" i="1" s="1"/>
  <c r="CZ2389" i="1"/>
  <c r="DA2389" i="1" s="1"/>
  <c r="CZ2390" i="1"/>
  <c r="DA2390" i="1" s="1"/>
  <c r="CZ2391" i="1"/>
  <c r="DA2391" i="1" s="1"/>
  <c r="CZ2392" i="1"/>
  <c r="CZ2393" i="1"/>
  <c r="DA2393" i="1" s="1"/>
  <c r="CZ2394" i="1"/>
  <c r="DA2394" i="1" s="1"/>
  <c r="CZ2395" i="1"/>
  <c r="CZ2396" i="1"/>
  <c r="DA2396" i="1" s="1"/>
  <c r="CZ2397" i="1"/>
  <c r="DA2397" i="1" s="1"/>
  <c r="CZ2398" i="1"/>
  <c r="DA2398" i="1" s="1"/>
  <c r="CZ2399" i="1"/>
  <c r="DA2399" i="1" s="1"/>
  <c r="CZ2400" i="1"/>
  <c r="DA2400" i="1" s="1"/>
  <c r="CZ2401" i="1"/>
  <c r="DA2401" i="1" s="1"/>
  <c r="CZ2402" i="1"/>
  <c r="DA2402" i="1" s="1"/>
  <c r="CZ2403" i="1"/>
  <c r="DA2403" i="1" s="1"/>
  <c r="CZ2404" i="1"/>
  <c r="CZ2405" i="1"/>
  <c r="CZ2406" i="1"/>
  <c r="CZ2407" i="1"/>
  <c r="CZ2408" i="1"/>
  <c r="DA2408" i="1" s="1"/>
  <c r="CZ2409" i="1"/>
  <c r="CZ2410" i="1"/>
  <c r="DA2410" i="1" s="1"/>
  <c r="CZ2411" i="1"/>
  <c r="CZ2412" i="1"/>
  <c r="DA2412" i="1" s="1"/>
  <c r="CZ2413" i="1"/>
  <c r="DA2413" i="1" s="1"/>
  <c r="CZ2414" i="1"/>
  <c r="DA2414" i="1" s="1"/>
  <c r="CZ2415" i="1"/>
  <c r="DA2415" i="1" s="1"/>
  <c r="CZ2416" i="1"/>
  <c r="DA2416" i="1" s="1"/>
  <c r="CZ2417" i="1"/>
  <c r="DA2417" i="1" s="1"/>
  <c r="CZ2418" i="1"/>
  <c r="CZ2419" i="1"/>
  <c r="DA2419" i="1" s="1"/>
  <c r="CZ2420" i="1"/>
  <c r="DA2420" i="1" s="1"/>
  <c r="CZ2421" i="1"/>
  <c r="DA2421" i="1" s="1"/>
  <c r="CZ2422" i="1"/>
  <c r="DA2422" i="1" s="1"/>
  <c r="CZ2423" i="1"/>
  <c r="CZ2424" i="1"/>
  <c r="CZ2425" i="1"/>
  <c r="CZ2426" i="1"/>
  <c r="DA2426" i="1" s="1"/>
  <c r="CZ2427" i="1"/>
  <c r="CZ2428" i="1"/>
  <c r="DA2428" i="1" s="1"/>
  <c r="CZ2429" i="1"/>
  <c r="DA2429" i="1" s="1"/>
  <c r="CZ2430" i="1"/>
  <c r="DA2430" i="1" s="1"/>
  <c r="CZ2431" i="1"/>
  <c r="DA2431" i="1" s="1"/>
  <c r="CZ2432" i="1"/>
  <c r="DA2432" i="1" s="1"/>
  <c r="CZ2433" i="1"/>
  <c r="DA2433" i="1" s="1"/>
  <c r="CZ2434" i="1"/>
  <c r="DA2434" i="1" s="1"/>
  <c r="CZ2435" i="1"/>
  <c r="DA2435" i="1" s="1"/>
  <c r="CZ2436" i="1"/>
  <c r="CZ2437" i="1"/>
  <c r="DA2437" i="1" s="1"/>
  <c r="CZ2438" i="1"/>
  <c r="CZ2439" i="1"/>
  <c r="CZ2440" i="1"/>
  <c r="CZ2441" i="1"/>
  <c r="CZ2442" i="1"/>
  <c r="DA2442" i="1" s="1"/>
  <c r="CZ2443" i="1"/>
  <c r="CZ2444" i="1"/>
  <c r="DA2444" i="1" s="1"/>
  <c r="CZ2445" i="1"/>
  <c r="CZ2446" i="1"/>
  <c r="DA2446" i="1" s="1"/>
  <c r="CZ2447" i="1"/>
  <c r="DA2447" i="1" s="1"/>
  <c r="CZ2448" i="1"/>
  <c r="DA2448" i="1" s="1"/>
  <c r="CZ2449" i="1"/>
  <c r="DA2449" i="1" s="1"/>
  <c r="CZ2450" i="1"/>
  <c r="DA2450" i="1" s="1"/>
  <c r="CZ2451" i="1"/>
  <c r="DA2451" i="1" s="1"/>
  <c r="CZ2452" i="1"/>
  <c r="DA2452" i="1" s="1"/>
  <c r="CZ2453" i="1"/>
  <c r="DA2453" i="1" s="1"/>
  <c r="CZ2454" i="1"/>
  <c r="DA2454" i="1" s="1"/>
  <c r="CZ2455" i="1"/>
  <c r="DA2455" i="1" s="1"/>
  <c r="CZ2456" i="1"/>
  <c r="CZ2457" i="1"/>
  <c r="DA2457" i="1" s="1"/>
  <c r="CZ2458" i="1"/>
  <c r="DA2458" i="1" s="1"/>
  <c r="CZ2459" i="1"/>
  <c r="CZ2460" i="1"/>
  <c r="DA2460" i="1" s="1"/>
  <c r="CZ2461" i="1"/>
  <c r="CZ2462" i="1"/>
  <c r="DA2462" i="1" s="1"/>
  <c r="CZ2463" i="1"/>
  <c r="DA2463" i="1" s="1"/>
  <c r="CZ2464" i="1"/>
  <c r="DA2464" i="1" s="1"/>
  <c r="CZ2465" i="1"/>
  <c r="DA2465" i="1" s="1"/>
  <c r="CZ2466" i="1"/>
  <c r="CZ2467" i="1"/>
  <c r="DA2467" i="1" s="1"/>
  <c r="CZ2468" i="1"/>
  <c r="DA2468" i="1" s="1"/>
  <c r="CZ2469" i="1"/>
  <c r="CZ2470" i="1"/>
  <c r="DA2470" i="1" s="1"/>
  <c r="CZ2471" i="1"/>
  <c r="CZ2472" i="1"/>
  <c r="DA2472" i="1" s="1"/>
  <c r="CZ2473" i="1"/>
  <c r="CZ2474" i="1"/>
  <c r="DA2474" i="1" s="1"/>
  <c r="CZ2475" i="1"/>
  <c r="CZ2476" i="1"/>
  <c r="DA2476" i="1" s="1"/>
  <c r="CZ2477" i="1"/>
  <c r="CZ2478" i="1"/>
  <c r="DA2478" i="1" s="1"/>
  <c r="CZ2479" i="1"/>
  <c r="CZ2480" i="1"/>
  <c r="DA2480" i="1" s="1"/>
  <c r="CZ2481" i="1"/>
  <c r="DA2481" i="1" s="1"/>
  <c r="CZ2482" i="1"/>
  <c r="CZ2483" i="1"/>
  <c r="DA2483" i="1" s="1"/>
  <c r="CZ2484" i="1"/>
  <c r="DA2484" i="1" s="1"/>
  <c r="CZ2485" i="1"/>
  <c r="CZ2486" i="1"/>
  <c r="DA2486" i="1" s="1"/>
  <c r="CZ2487" i="1"/>
  <c r="CZ2488" i="1"/>
  <c r="CZ2489" i="1"/>
  <c r="DA2489" i="1" s="1"/>
  <c r="CZ2490" i="1"/>
  <c r="CZ2491" i="1"/>
  <c r="DA2491" i="1" s="1"/>
  <c r="CZ2492" i="1"/>
  <c r="DA2492" i="1" s="1"/>
  <c r="CZ2493" i="1"/>
  <c r="CZ2494" i="1"/>
  <c r="DA2494" i="1" s="1"/>
  <c r="CZ2495" i="1"/>
  <c r="CZ2496" i="1"/>
  <c r="DA2496" i="1" s="1"/>
  <c r="CZ2497" i="1"/>
  <c r="CZ2498" i="1"/>
  <c r="CZ2499" i="1"/>
  <c r="CZ2500" i="1"/>
  <c r="DA2500" i="1" s="1"/>
  <c r="CZ2501" i="1"/>
  <c r="CZ2502" i="1"/>
  <c r="DA2502" i="1" s="1"/>
  <c r="CZ2503" i="1"/>
  <c r="CZ2504" i="1"/>
  <c r="DA2504" i="1" s="1"/>
  <c r="CZ2505" i="1"/>
  <c r="CZ2506" i="1"/>
  <c r="DA2506" i="1" s="1"/>
  <c r="CZ2507" i="1"/>
  <c r="CZ2508" i="1"/>
  <c r="CZ2509" i="1"/>
  <c r="DA2509" i="1" s="1"/>
  <c r="CZ2510" i="1"/>
  <c r="CZ2511" i="1"/>
  <c r="DA2511" i="1" s="1"/>
  <c r="CZ2512" i="1"/>
  <c r="CZ2513" i="1"/>
  <c r="DA2513" i="1" s="1"/>
  <c r="CZ2514" i="1"/>
  <c r="CZ2515" i="1"/>
  <c r="DA2515" i="1" s="1"/>
  <c r="CZ2516" i="1"/>
  <c r="CZ2517" i="1"/>
  <c r="DA2517" i="1" s="1"/>
  <c r="CZ2518" i="1"/>
  <c r="CZ2519" i="1"/>
  <c r="DA2519" i="1" s="1"/>
  <c r="CZ2520" i="1"/>
  <c r="CZ2521" i="1"/>
  <c r="DA2521" i="1" s="1"/>
  <c r="CZ2522" i="1"/>
  <c r="CZ2523" i="1"/>
  <c r="DA2523" i="1" s="1"/>
  <c r="CZ2524" i="1"/>
  <c r="CZ2525" i="1"/>
  <c r="DA2525" i="1" s="1"/>
  <c r="CZ2526" i="1"/>
  <c r="CZ2527" i="1"/>
  <c r="CZ2528" i="1"/>
  <c r="CZ2529" i="1"/>
  <c r="DA2529" i="1" s="1"/>
  <c r="CZ2530" i="1"/>
  <c r="CZ2531" i="1"/>
  <c r="DA2531" i="1" s="1"/>
  <c r="CZ2532" i="1"/>
  <c r="DA2532" i="1" s="1"/>
  <c r="CZ2533" i="1"/>
  <c r="CZ2534" i="1"/>
  <c r="DA2534" i="1" s="1"/>
  <c r="CZ2535" i="1"/>
  <c r="DA2535" i="1" s="1"/>
  <c r="CZ2536" i="1"/>
  <c r="DA2536" i="1" s="1"/>
  <c r="CZ2537" i="1"/>
  <c r="DA2537" i="1" s="1"/>
  <c r="CZ2538" i="1"/>
  <c r="DA2538" i="1" s="1"/>
  <c r="CZ2539" i="1"/>
  <c r="DA2539" i="1" s="1"/>
  <c r="CZ2540" i="1"/>
  <c r="CZ2541" i="1"/>
  <c r="CZ2542" i="1"/>
  <c r="CZ2543" i="1"/>
  <c r="CZ2544" i="1"/>
  <c r="CZ2545" i="1"/>
  <c r="CZ2546" i="1"/>
  <c r="CZ2547" i="1"/>
  <c r="DA2547" i="1" s="1"/>
  <c r="CZ2548" i="1"/>
  <c r="CZ2549" i="1"/>
  <c r="DA2549" i="1" s="1"/>
  <c r="CZ2550" i="1"/>
  <c r="DA2550" i="1" s="1"/>
  <c r="CZ2551" i="1"/>
  <c r="CZ2552" i="1"/>
  <c r="DA2552" i="1" s="1"/>
  <c r="CZ2553" i="1"/>
  <c r="DA2553" i="1" s="1"/>
  <c r="CZ2554" i="1"/>
  <c r="CZ2555" i="1"/>
  <c r="DA2555" i="1" s="1"/>
  <c r="CZ2556" i="1"/>
  <c r="CZ2557" i="1"/>
  <c r="CZ2558" i="1"/>
  <c r="CZ2559" i="1"/>
  <c r="CZ2560" i="1"/>
  <c r="DA2560" i="1" s="1"/>
  <c r="CZ2561" i="1"/>
  <c r="CZ2562" i="1"/>
  <c r="DA2562" i="1" s="1"/>
  <c r="CZ2563" i="1"/>
  <c r="CZ2564" i="1"/>
  <c r="DA2564" i="1" s="1"/>
  <c r="CZ2565" i="1"/>
  <c r="DA2565" i="1" s="1"/>
  <c r="CZ2566" i="1"/>
  <c r="DA2566" i="1" s="1"/>
  <c r="CZ2567" i="1"/>
  <c r="DA2567" i="1" s="1"/>
  <c r="CZ2568" i="1"/>
  <c r="DA2568" i="1" s="1"/>
  <c r="CZ2569" i="1"/>
  <c r="DA2569" i="1" s="1"/>
  <c r="CZ2570" i="1"/>
  <c r="DA2570" i="1" s="1"/>
  <c r="CZ2571" i="1"/>
  <c r="DA2571" i="1" s="1"/>
  <c r="CZ2572" i="1"/>
  <c r="CZ2573" i="1"/>
  <c r="DA2573" i="1" s="1"/>
  <c r="CZ2574" i="1"/>
  <c r="CZ2575" i="1"/>
  <c r="CZ2576" i="1"/>
  <c r="CZ2577" i="1"/>
  <c r="CZ2578" i="1"/>
  <c r="CZ2579" i="1"/>
  <c r="DA2579" i="1" s="1"/>
  <c r="CZ2580" i="1"/>
  <c r="DA2580" i="1" s="1"/>
  <c r="CZ2581" i="1"/>
  <c r="DA2581" i="1" s="1"/>
  <c r="CZ2582" i="1"/>
  <c r="DA2582" i="1" s="1"/>
  <c r="CZ2583" i="1"/>
  <c r="DA2583" i="1" s="1"/>
  <c r="CZ2584" i="1"/>
  <c r="CZ2585" i="1"/>
  <c r="DA2585" i="1" s="1"/>
  <c r="CZ2586" i="1"/>
  <c r="DA2586" i="1" s="1"/>
  <c r="CZ2587" i="1"/>
  <c r="DA2587" i="1" s="1"/>
  <c r="CZ2588" i="1"/>
  <c r="CZ2589" i="1"/>
  <c r="CZ2590" i="1"/>
  <c r="CZ2591" i="1"/>
  <c r="DA2591" i="1" s="1"/>
  <c r="CZ2592" i="1"/>
  <c r="DA2592" i="1" s="1"/>
  <c r="CZ2593" i="1"/>
  <c r="DA2593" i="1" s="1"/>
  <c r="CZ2594" i="1"/>
  <c r="DA2594" i="1" s="1"/>
  <c r="CZ2595" i="1"/>
  <c r="DA2595" i="1" s="1"/>
  <c r="CZ2596" i="1"/>
  <c r="DA2596" i="1" s="1"/>
  <c r="CZ2597" i="1"/>
  <c r="DA2597" i="1" s="1"/>
  <c r="CZ2598" i="1"/>
  <c r="DA2598" i="1" s="1"/>
  <c r="CZ2599" i="1"/>
  <c r="DA2599" i="1" s="1"/>
  <c r="CZ2600" i="1"/>
  <c r="DA2600" i="1" s="1"/>
  <c r="CZ2601" i="1"/>
  <c r="CZ2602" i="1"/>
  <c r="DA2602" i="1" s="1"/>
  <c r="CZ2603" i="1"/>
  <c r="CZ2604" i="1"/>
  <c r="DA2604" i="1" s="1"/>
  <c r="CZ2605" i="1"/>
  <c r="DA2605" i="1" s="1"/>
  <c r="CZ2606" i="1"/>
  <c r="CZ2607" i="1"/>
  <c r="DA2607" i="1" s="1"/>
  <c r="CZ2608" i="1"/>
  <c r="CZ2609" i="1"/>
  <c r="CZ2610" i="1"/>
  <c r="CZ2611" i="1"/>
  <c r="DA2611" i="1" s="1"/>
  <c r="CZ2612" i="1"/>
  <c r="CZ2613" i="1"/>
  <c r="DA2613" i="1" s="1"/>
  <c r="CZ2614" i="1"/>
  <c r="CZ2615" i="1"/>
  <c r="DA2615" i="1" s="1"/>
  <c r="CZ2616" i="1"/>
  <c r="CZ2617" i="1"/>
  <c r="CZ2618" i="1"/>
  <c r="CZ2619" i="1"/>
  <c r="DA2619" i="1" s="1"/>
  <c r="CZ2620" i="1"/>
  <c r="DA2620" i="1" s="1"/>
  <c r="CZ2621" i="1"/>
  <c r="CZ2622" i="1"/>
  <c r="DA2622" i="1" s="1"/>
  <c r="CZ2623" i="1"/>
  <c r="CZ2624" i="1"/>
  <c r="CZ2625" i="1"/>
  <c r="CZ2626" i="1"/>
  <c r="CZ2627" i="1"/>
  <c r="DA2627" i="1" s="1"/>
  <c r="CZ2628" i="1"/>
  <c r="DA2628" i="1" s="1"/>
  <c r="CZ2629" i="1"/>
  <c r="DA2629" i="1" s="1"/>
  <c r="CZ2630" i="1"/>
  <c r="DA2630" i="1" s="1"/>
  <c r="CZ2631" i="1"/>
  <c r="DA2631" i="1" s="1"/>
  <c r="CZ2632" i="1"/>
  <c r="CZ2633" i="1"/>
  <c r="CZ2634" i="1"/>
  <c r="DA2634" i="1" s="1"/>
  <c r="CZ2635" i="1"/>
  <c r="CZ2636" i="1"/>
  <c r="DA2636" i="1" s="1"/>
  <c r="CZ2637" i="1"/>
  <c r="DA2637" i="1" s="1"/>
  <c r="CZ2638" i="1"/>
  <c r="DA2638" i="1" s="1"/>
  <c r="CZ2639" i="1"/>
  <c r="DA2639" i="1" s="1"/>
  <c r="CZ2640" i="1"/>
  <c r="DA2640" i="1" s="1"/>
  <c r="CZ2641" i="1"/>
  <c r="CZ2642" i="1"/>
  <c r="DA2642" i="1" s="1"/>
  <c r="CZ2643" i="1"/>
  <c r="DA2643" i="1" s="1"/>
  <c r="CZ2644" i="1"/>
  <c r="DA2644" i="1" s="1"/>
  <c r="CZ2645" i="1"/>
  <c r="CZ2646" i="1"/>
  <c r="DA2646" i="1" s="1"/>
  <c r="CZ2647" i="1"/>
  <c r="DA2647" i="1" s="1"/>
  <c r="CZ2648" i="1"/>
  <c r="CZ2649" i="1"/>
  <c r="DA2649" i="1" s="1"/>
  <c r="CZ2650" i="1"/>
  <c r="DA2650" i="1" s="1"/>
  <c r="CZ2651" i="1"/>
  <c r="DA2651" i="1" s="1"/>
  <c r="CZ2652" i="1"/>
  <c r="CZ2653" i="1"/>
  <c r="DA2653" i="1" s="1"/>
  <c r="CZ2654" i="1"/>
  <c r="DA2654" i="1" s="1"/>
  <c r="CZ2655" i="1"/>
  <c r="CZ2656" i="1"/>
  <c r="DA2656" i="1" s="1"/>
  <c r="CZ2657" i="1"/>
  <c r="DA2657" i="1" s="1"/>
  <c r="CZ2658" i="1"/>
  <c r="DA2658" i="1" s="1"/>
  <c r="CZ2659" i="1"/>
  <c r="DA2659" i="1" s="1"/>
  <c r="CZ2660" i="1"/>
  <c r="CZ2661" i="1"/>
  <c r="DA2661" i="1" s="1"/>
  <c r="CZ2662" i="1"/>
  <c r="DA2662" i="1" s="1"/>
  <c r="CZ2663" i="1"/>
  <c r="CZ2664" i="1"/>
  <c r="DA2664" i="1" s="1"/>
  <c r="CZ2665" i="1"/>
  <c r="DA2665" i="1" s="1"/>
  <c r="CZ2666" i="1"/>
  <c r="DA2666" i="1" s="1"/>
  <c r="CZ2667" i="1"/>
  <c r="DA2667" i="1" s="1"/>
  <c r="CZ2668" i="1"/>
  <c r="DA2668" i="1" s="1"/>
  <c r="CZ2669" i="1"/>
  <c r="CZ2670" i="1"/>
  <c r="CZ2671" i="1"/>
  <c r="DA2671" i="1" s="1"/>
  <c r="CZ2672" i="1"/>
  <c r="DA2672" i="1" s="1"/>
  <c r="CZ2673" i="1"/>
  <c r="CZ2674" i="1"/>
  <c r="CZ2675" i="1"/>
  <c r="DA2675" i="1" s="1"/>
  <c r="CZ2676" i="1"/>
  <c r="DA2676" i="1" s="1"/>
  <c r="CZ2677" i="1"/>
  <c r="DA2677" i="1" s="1"/>
  <c r="CZ2678" i="1"/>
  <c r="CZ2679" i="1"/>
  <c r="CZ2680" i="1"/>
  <c r="CZ2681" i="1"/>
  <c r="CZ2682" i="1"/>
  <c r="CZ2683" i="1"/>
  <c r="DA2683" i="1" s="1"/>
  <c r="CZ2684" i="1"/>
  <c r="DA2684" i="1" s="1"/>
  <c r="CZ2685" i="1"/>
  <c r="CZ2686" i="1"/>
  <c r="DA2686" i="1" s="1"/>
  <c r="CZ2687" i="1"/>
  <c r="CZ2688" i="1"/>
  <c r="DA2688" i="1" s="1"/>
  <c r="CZ2689" i="1"/>
  <c r="DA2689" i="1" s="1"/>
  <c r="CZ2690" i="1"/>
  <c r="DA2690" i="1" s="1"/>
  <c r="CZ2691" i="1"/>
  <c r="DA2691" i="1" s="1"/>
  <c r="CZ2692" i="1"/>
  <c r="DA2692" i="1" s="1"/>
  <c r="CZ2693" i="1"/>
  <c r="CZ2694" i="1"/>
  <c r="DA2694" i="1" s="1"/>
  <c r="CZ2695" i="1"/>
  <c r="DA2695" i="1" s="1"/>
  <c r="CZ2696" i="1"/>
  <c r="CZ2697" i="1"/>
  <c r="CZ2698" i="1"/>
  <c r="CZ2699" i="1"/>
  <c r="DA2699" i="1" s="1"/>
  <c r="CZ2700" i="1"/>
  <c r="DA2700" i="1" s="1"/>
  <c r="CZ2701" i="1"/>
  <c r="CZ2702" i="1"/>
  <c r="CZ2703" i="1"/>
  <c r="DA2703" i="1" s="1"/>
  <c r="CZ2704" i="1"/>
  <c r="DA2704" i="1" s="1"/>
  <c r="CZ2705" i="1"/>
  <c r="CZ2706" i="1"/>
  <c r="DA2706" i="1" s="1"/>
  <c r="CZ2707" i="1"/>
  <c r="CZ2708" i="1"/>
  <c r="DA2708" i="1" s="1"/>
  <c r="CZ2709" i="1"/>
  <c r="DA2709" i="1" s="1"/>
  <c r="CZ2710" i="1"/>
  <c r="DA2710" i="1" s="1"/>
  <c r="CZ2711" i="1"/>
  <c r="CZ2712" i="1"/>
  <c r="CZ2713" i="1"/>
  <c r="CZ2714" i="1"/>
  <c r="CZ2715" i="1"/>
  <c r="CZ2716" i="1"/>
  <c r="DA2716" i="1" s="1"/>
  <c r="CZ2717" i="1"/>
  <c r="CZ2718" i="1"/>
  <c r="CZ2719" i="1"/>
  <c r="DA2719" i="1" s="1"/>
  <c r="CZ2720" i="1"/>
  <c r="CZ2721" i="1"/>
  <c r="CZ2722" i="1"/>
  <c r="DA2722" i="1" s="1"/>
  <c r="CZ2723" i="1"/>
  <c r="CZ2724" i="1"/>
  <c r="DA2724" i="1" s="1"/>
  <c r="CZ2725" i="1"/>
  <c r="CZ2726" i="1"/>
  <c r="CZ2727" i="1"/>
  <c r="DA2727" i="1" s="1"/>
  <c r="CZ2728" i="1"/>
  <c r="DA2728" i="1" s="1"/>
  <c r="CZ2729" i="1"/>
  <c r="DA2729" i="1" s="1"/>
  <c r="CZ2730" i="1"/>
  <c r="DA2730" i="1" s="1"/>
  <c r="CZ2731" i="1"/>
  <c r="CZ2732" i="1"/>
  <c r="CZ2733" i="1"/>
  <c r="DA2733" i="1" s="1"/>
  <c r="CZ2734" i="1"/>
  <c r="DA2734" i="1" s="1"/>
  <c r="CZ2735" i="1"/>
  <c r="CZ2736" i="1"/>
  <c r="CZ2737" i="1"/>
  <c r="DA2737" i="1" s="1"/>
  <c r="CZ2738" i="1"/>
  <c r="CZ2739" i="1"/>
  <c r="DA2739" i="1" s="1"/>
  <c r="CZ2740" i="1"/>
  <c r="DA2740" i="1" s="1"/>
  <c r="CZ2741" i="1"/>
  <c r="DA2741" i="1" s="1"/>
  <c r="CZ2742" i="1"/>
  <c r="DA2742" i="1" s="1"/>
  <c r="CZ2743" i="1"/>
  <c r="CZ2744" i="1"/>
  <c r="DA2744" i="1" s="1"/>
  <c r="CZ2745" i="1"/>
  <c r="CZ2746" i="1"/>
  <c r="CZ2747" i="1"/>
  <c r="DA2747" i="1" s="1"/>
  <c r="CZ2748" i="1"/>
  <c r="CZ2749" i="1"/>
  <c r="DA2749" i="1" s="1"/>
  <c r="CZ2750" i="1"/>
  <c r="DA2750" i="1" s="1"/>
  <c r="CZ2751" i="1"/>
  <c r="DA2751" i="1" s="1"/>
  <c r="CZ2752" i="1"/>
  <c r="DA2752" i="1" s="1"/>
  <c r="CZ2753" i="1"/>
  <c r="DA2753" i="1" s="1"/>
  <c r="CZ2754" i="1"/>
  <c r="DA2754" i="1" s="1"/>
  <c r="CZ2755" i="1"/>
  <c r="DA2755" i="1" s="1"/>
  <c r="CZ2756" i="1"/>
  <c r="DA2756" i="1" s="1"/>
  <c r="CZ2757" i="1"/>
  <c r="CZ2758" i="1"/>
  <c r="CZ2759" i="1"/>
  <c r="DA2759" i="1" s="1"/>
  <c r="CZ2760" i="1"/>
  <c r="CZ2761" i="1"/>
  <c r="CZ2762" i="1"/>
  <c r="CZ2763" i="1"/>
  <c r="CZ2764" i="1"/>
  <c r="CZ2765" i="1"/>
  <c r="DA2765" i="1" s="1"/>
  <c r="CZ2766" i="1"/>
  <c r="CZ2767" i="1"/>
  <c r="DA2767" i="1" s="1"/>
  <c r="CZ2768" i="1"/>
  <c r="DA2768" i="1" s="1"/>
  <c r="CZ2769" i="1"/>
  <c r="CZ2770" i="1"/>
  <c r="DA2770" i="1" s="1"/>
  <c r="CZ2771" i="1"/>
  <c r="DA2771" i="1" s="1"/>
  <c r="CZ2772" i="1"/>
  <c r="DA2772" i="1" s="1"/>
  <c r="CZ2773" i="1"/>
  <c r="DA2773" i="1" s="1"/>
  <c r="CZ2774" i="1"/>
  <c r="DA2774" i="1" s="1"/>
  <c r="CZ2775" i="1"/>
  <c r="DA2775" i="1" s="1"/>
  <c r="CZ2776" i="1"/>
  <c r="DA2776" i="1" s="1"/>
  <c r="CZ2777" i="1"/>
  <c r="DA2777" i="1" s="1"/>
  <c r="CZ2778" i="1"/>
  <c r="DA2778" i="1" s="1"/>
  <c r="CZ2779" i="1"/>
  <c r="DA2779" i="1" s="1"/>
  <c r="CZ2780" i="1"/>
  <c r="DA2780" i="1" s="1"/>
  <c r="CZ2781" i="1"/>
  <c r="DA2781" i="1" s="1"/>
  <c r="CZ2782" i="1"/>
  <c r="DA2782" i="1" s="1"/>
  <c r="CZ2783" i="1"/>
  <c r="DA2783" i="1" s="1"/>
  <c r="CZ2784" i="1"/>
  <c r="CZ2785" i="1"/>
  <c r="DA2785" i="1" s="1"/>
  <c r="CZ2786" i="1"/>
  <c r="DA2786" i="1" s="1"/>
  <c r="CZ2787" i="1"/>
  <c r="DA2787" i="1" s="1"/>
  <c r="CZ2788" i="1"/>
  <c r="DA2788" i="1" s="1"/>
  <c r="CZ2789" i="1"/>
  <c r="DA2789" i="1" s="1"/>
  <c r="CZ2790" i="1"/>
  <c r="DA2790" i="1" s="1"/>
  <c r="CZ2791" i="1"/>
  <c r="CZ2792" i="1"/>
  <c r="DA2792" i="1" s="1"/>
  <c r="CZ2793" i="1"/>
  <c r="DA2793" i="1" s="1"/>
  <c r="CZ2794" i="1"/>
  <c r="CZ2795" i="1"/>
  <c r="DA2795" i="1" s="1"/>
  <c r="CZ2796" i="1"/>
  <c r="CZ2797" i="1"/>
  <c r="DA2797" i="1" s="1"/>
  <c r="CZ2798" i="1"/>
  <c r="CZ2799" i="1"/>
  <c r="CZ2800" i="1"/>
  <c r="DA2800" i="1" s="1"/>
  <c r="CZ2801" i="1"/>
  <c r="DA2801" i="1" s="1"/>
  <c r="CZ2802" i="1"/>
  <c r="CZ2803" i="1"/>
  <c r="CZ2804" i="1"/>
  <c r="DA2804" i="1" s="1"/>
  <c r="CZ2805" i="1"/>
  <c r="CZ2806" i="1"/>
  <c r="CZ2807" i="1"/>
  <c r="DA2807" i="1" s="1"/>
  <c r="CZ2808" i="1"/>
  <c r="DA2808" i="1" s="1"/>
  <c r="CZ2809" i="1"/>
  <c r="DA2809" i="1" s="1"/>
  <c r="CZ2810" i="1"/>
  <c r="DA2810" i="1" s="1"/>
  <c r="CZ2811" i="1"/>
  <c r="DA2811" i="1" s="1"/>
  <c r="CZ2812" i="1"/>
  <c r="CZ2813" i="1"/>
  <c r="CZ2814" i="1"/>
  <c r="DA2814" i="1" s="1"/>
  <c r="CZ2815" i="1"/>
  <c r="DA2815" i="1" s="1"/>
  <c r="CZ2816" i="1"/>
  <c r="CZ2817" i="1"/>
  <c r="DA2817" i="1" s="1"/>
  <c r="CZ2818" i="1"/>
  <c r="CZ2819" i="1"/>
  <c r="DA2819" i="1" s="1"/>
  <c r="CZ2820" i="1"/>
  <c r="DA2820" i="1" s="1"/>
  <c r="CZ2821" i="1"/>
  <c r="DA2821" i="1" s="1"/>
  <c r="CZ2822" i="1"/>
  <c r="CZ2823" i="1"/>
  <c r="DA2823" i="1" s="1"/>
  <c r="CZ2824" i="1"/>
  <c r="DA2824" i="1" s="1"/>
  <c r="CZ2825" i="1"/>
  <c r="DA2825" i="1" s="1"/>
  <c r="CZ2826" i="1"/>
  <c r="DA2826" i="1" s="1"/>
  <c r="CZ2827" i="1"/>
  <c r="DA2827" i="1" s="1"/>
  <c r="CZ2828" i="1"/>
  <c r="DA2828" i="1" s="1"/>
  <c r="CZ2829" i="1"/>
  <c r="DA2829" i="1" s="1"/>
  <c r="CZ2830" i="1"/>
  <c r="DA2830" i="1" s="1"/>
  <c r="CZ2831" i="1"/>
  <c r="DA2831" i="1" s="1"/>
  <c r="CZ2832" i="1"/>
  <c r="DA2832" i="1" s="1"/>
  <c r="CZ2833" i="1"/>
  <c r="DA2833" i="1" s="1"/>
  <c r="CZ2834" i="1"/>
  <c r="DA2834" i="1" s="1"/>
  <c r="CZ2835" i="1"/>
  <c r="DA2835" i="1" s="1"/>
  <c r="CZ2836" i="1"/>
  <c r="DA2836" i="1" s="1"/>
  <c r="CZ2837" i="1"/>
  <c r="DA2837" i="1" s="1"/>
  <c r="CZ2838" i="1"/>
  <c r="DA2838" i="1" s="1"/>
  <c r="CZ2839" i="1"/>
  <c r="DA2839" i="1" s="1"/>
  <c r="CZ2840" i="1"/>
  <c r="DA2840" i="1" s="1"/>
  <c r="CZ2841" i="1"/>
  <c r="DA2841" i="1" s="1"/>
  <c r="CZ2842" i="1"/>
  <c r="CZ2843" i="1"/>
  <c r="DA2843" i="1" s="1"/>
  <c r="CZ2844" i="1"/>
  <c r="DA2844" i="1" s="1"/>
  <c r="CZ2845" i="1"/>
  <c r="CZ2846" i="1"/>
  <c r="CZ2847" i="1"/>
  <c r="DA2847" i="1" s="1"/>
  <c r="CZ2848" i="1"/>
  <c r="DA2848" i="1" s="1"/>
  <c r="CZ2849" i="1"/>
  <c r="CZ2850" i="1"/>
  <c r="DA2850" i="1" s="1"/>
  <c r="CZ2851" i="1"/>
  <c r="DA2851" i="1" s="1"/>
  <c r="CZ2852" i="1"/>
  <c r="DA2852" i="1" s="1"/>
  <c r="CZ2853" i="1"/>
  <c r="DA2853" i="1" s="1"/>
  <c r="CZ2854" i="1"/>
  <c r="DA2854" i="1" s="1"/>
  <c r="CZ2855" i="1"/>
  <c r="DA2855" i="1" s="1"/>
  <c r="CZ2856" i="1"/>
  <c r="CZ2857" i="1"/>
  <c r="DA2857" i="1" s="1"/>
  <c r="CZ2858" i="1"/>
  <c r="DA2858" i="1" s="1"/>
  <c r="CZ2859" i="1"/>
  <c r="DA2859" i="1" s="1"/>
  <c r="CZ2860" i="1"/>
  <c r="DA2860" i="1" s="1"/>
  <c r="CZ2861" i="1"/>
  <c r="DA2861" i="1" s="1"/>
  <c r="CZ2862" i="1"/>
  <c r="DA2862" i="1" s="1"/>
  <c r="CZ2863" i="1"/>
  <c r="CZ2864" i="1"/>
  <c r="DA2864" i="1" s="1"/>
  <c r="CZ2865" i="1"/>
  <c r="DA2865" i="1" s="1"/>
  <c r="CZ2866" i="1"/>
  <c r="DA2866" i="1" s="1"/>
  <c r="CZ2867" i="1"/>
  <c r="DA2867" i="1" s="1"/>
  <c r="CZ2868" i="1"/>
  <c r="CZ2869" i="1"/>
  <c r="DA2869" i="1" s="1"/>
  <c r="CZ2870" i="1"/>
  <c r="CZ2871" i="1"/>
  <c r="DA2871" i="1" s="1"/>
  <c r="CZ2872" i="1"/>
  <c r="CZ2873" i="1"/>
  <c r="DA2873" i="1" s="1"/>
  <c r="CZ2874" i="1"/>
  <c r="CZ2875" i="1"/>
  <c r="DA2875" i="1" s="1"/>
  <c r="CZ2876" i="1"/>
  <c r="DA2876" i="1" s="1"/>
  <c r="CZ2877" i="1"/>
  <c r="DA2877" i="1" s="1"/>
  <c r="CZ2878" i="1"/>
  <c r="CZ2879" i="1"/>
  <c r="CZ2880" i="1"/>
  <c r="CZ2881" i="1"/>
  <c r="DA2881" i="1" s="1"/>
  <c r="CZ2882" i="1"/>
  <c r="DA2882" i="1" s="1"/>
  <c r="CZ2883" i="1"/>
  <c r="CZ2884" i="1"/>
  <c r="CZ2885" i="1"/>
  <c r="DA2885" i="1" s="1"/>
  <c r="CZ2886" i="1"/>
  <c r="DA2886" i="1" s="1"/>
  <c r="CZ2887" i="1"/>
  <c r="DA2887" i="1" s="1"/>
  <c r="CZ2888" i="1"/>
  <c r="CZ2889" i="1"/>
  <c r="DA2889" i="1" s="1"/>
  <c r="CZ2890" i="1"/>
  <c r="CZ2891" i="1"/>
  <c r="DA2891" i="1" s="1"/>
  <c r="CZ2892" i="1"/>
  <c r="CZ2893" i="1"/>
  <c r="DA2893" i="1" s="1"/>
  <c r="CZ2894" i="1"/>
  <c r="CZ2895" i="1"/>
  <c r="DA2895" i="1" s="1"/>
  <c r="CZ2896" i="1"/>
  <c r="CZ2897" i="1"/>
  <c r="DA2897" i="1" s="1"/>
  <c r="CZ2898" i="1"/>
  <c r="DA2898" i="1" s="1"/>
  <c r="CZ2899" i="1"/>
  <c r="DA2899" i="1" s="1"/>
  <c r="CZ2900" i="1"/>
  <c r="CZ2901" i="1"/>
  <c r="CZ2902" i="1"/>
  <c r="DA2902" i="1" s="1"/>
  <c r="CZ2903" i="1"/>
  <c r="DA2903" i="1" s="1"/>
  <c r="CZ2904" i="1"/>
  <c r="DA2904" i="1" s="1"/>
  <c r="CZ2905" i="1"/>
  <c r="DA2905" i="1" s="1"/>
  <c r="CZ2906" i="1"/>
  <c r="DA2906" i="1" s="1"/>
  <c r="CZ2907" i="1"/>
  <c r="DA2907" i="1" s="1"/>
  <c r="CZ2908" i="1"/>
  <c r="DA2908" i="1" s="1"/>
  <c r="CZ2909" i="1"/>
  <c r="DA2909" i="1" s="1"/>
  <c r="CZ2910" i="1"/>
  <c r="DA2910" i="1" s="1"/>
  <c r="CZ2911" i="1"/>
  <c r="DA2911" i="1" s="1"/>
  <c r="CZ2912" i="1"/>
  <c r="DA2912" i="1" s="1"/>
  <c r="CZ2913" i="1"/>
  <c r="DA2913" i="1" s="1"/>
  <c r="CZ2914" i="1"/>
  <c r="CZ2915" i="1"/>
  <c r="CZ2916" i="1"/>
  <c r="DA2916" i="1" s="1"/>
  <c r="CZ2917" i="1"/>
  <c r="DA2917" i="1" s="1"/>
  <c r="CZ2918" i="1"/>
  <c r="DA2918" i="1" s="1"/>
  <c r="CZ2919" i="1"/>
  <c r="CZ2920" i="1"/>
  <c r="DA2920" i="1" s="1"/>
  <c r="CZ2921" i="1"/>
  <c r="CZ2922" i="1"/>
  <c r="DA2922" i="1" s="1"/>
  <c r="CZ2923" i="1"/>
  <c r="CZ2924" i="1"/>
  <c r="DA2924" i="1" s="1"/>
  <c r="CZ2925" i="1"/>
  <c r="DA2925" i="1" s="1"/>
  <c r="CZ2926" i="1"/>
  <c r="DA2926" i="1" s="1"/>
  <c r="CZ2927" i="1"/>
  <c r="DA2927" i="1" s="1"/>
  <c r="CZ2928" i="1"/>
  <c r="DA2928" i="1" s="1"/>
  <c r="CZ2929" i="1"/>
  <c r="DA2929" i="1" s="1"/>
  <c r="CZ2930" i="1"/>
  <c r="DA2930" i="1" s="1"/>
  <c r="CZ2931" i="1"/>
  <c r="DA2931" i="1" s="1"/>
  <c r="CZ2932" i="1"/>
  <c r="DA2932" i="1" s="1"/>
  <c r="CZ2933" i="1"/>
  <c r="DA2933" i="1" s="1"/>
  <c r="CZ2934" i="1"/>
  <c r="DA2934" i="1" s="1"/>
  <c r="CZ2935" i="1"/>
  <c r="DA2935" i="1" s="1"/>
  <c r="CZ2936" i="1"/>
  <c r="DA2936" i="1" s="1"/>
  <c r="CZ2937" i="1"/>
  <c r="DA2937" i="1" s="1"/>
  <c r="CZ2938" i="1"/>
  <c r="DA2938" i="1" s="1"/>
  <c r="CZ2939" i="1"/>
  <c r="CZ2940" i="1"/>
  <c r="CZ2941" i="1"/>
  <c r="DA2941" i="1" s="1"/>
  <c r="CZ2942" i="1"/>
  <c r="CZ2943" i="1"/>
  <c r="DA2943" i="1" s="1"/>
  <c r="CZ2944" i="1"/>
  <c r="CZ2945" i="1"/>
  <c r="DA2945" i="1" s="1"/>
  <c r="CZ2946" i="1"/>
  <c r="DA2946" i="1" s="1"/>
  <c r="CZ2947" i="1"/>
  <c r="DA2947" i="1" s="1"/>
  <c r="CZ2948" i="1"/>
  <c r="CZ2949" i="1"/>
  <c r="DA2949" i="1" s="1"/>
  <c r="CZ2950" i="1"/>
  <c r="DA2950" i="1" s="1"/>
  <c r="CZ2951" i="1"/>
  <c r="DA2951" i="1" s="1"/>
  <c r="CZ2952" i="1"/>
  <c r="DA2952" i="1" s="1"/>
  <c r="CZ2953" i="1"/>
  <c r="DA2953" i="1" s="1"/>
  <c r="CZ2954" i="1"/>
  <c r="DA2954" i="1" s="1"/>
  <c r="CZ2955" i="1"/>
  <c r="DA2955" i="1" s="1"/>
  <c r="CZ2956" i="1"/>
  <c r="DA2956" i="1" s="1"/>
  <c r="CZ2957" i="1"/>
  <c r="DA2957" i="1" s="1"/>
  <c r="CZ2958" i="1"/>
  <c r="DA2958" i="1" s="1"/>
  <c r="CZ2959" i="1"/>
  <c r="CZ2960" i="1"/>
  <c r="DA2960" i="1" s="1"/>
  <c r="CZ2961" i="1"/>
  <c r="DA2961" i="1" s="1"/>
  <c r="CZ2962" i="1"/>
  <c r="CZ2963" i="1"/>
  <c r="DA2963" i="1" s="1"/>
  <c r="CZ2964" i="1"/>
  <c r="DA2964" i="1" s="1"/>
  <c r="CZ2965" i="1"/>
  <c r="CZ2966" i="1"/>
  <c r="CZ2967" i="1"/>
  <c r="DA2967" i="1" s="1"/>
  <c r="CZ2968" i="1"/>
  <c r="CZ2969" i="1"/>
  <c r="DA2969" i="1" s="1"/>
  <c r="CZ2970" i="1"/>
  <c r="DA2970" i="1" s="1"/>
  <c r="CZ2971" i="1"/>
  <c r="DA2971" i="1" s="1"/>
  <c r="CZ2972" i="1"/>
  <c r="DA2972" i="1" s="1"/>
  <c r="CZ2973" i="1"/>
  <c r="CZ2974" i="1"/>
  <c r="DA2974" i="1" s="1"/>
  <c r="CZ2975" i="1"/>
  <c r="DA2975" i="1" s="1"/>
  <c r="CZ2976" i="1"/>
  <c r="DA2976" i="1" s="1"/>
  <c r="CZ2977" i="1"/>
  <c r="DA2977" i="1" s="1"/>
  <c r="CZ2978" i="1"/>
  <c r="DA2978" i="1" s="1"/>
  <c r="CZ2979" i="1"/>
  <c r="CZ2980" i="1"/>
  <c r="DA2980" i="1" s="1"/>
  <c r="CZ2981" i="1"/>
  <c r="DA2981" i="1" s="1"/>
  <c r="CZ2982" i="1"/>
  <c r="CZ2983" i="1"/>
  <c r="DA2983" i="1" s="1"/>
  <c r="CZ2984" i="1"/>
  <c r="CZ2985" i="1"/>
  <c r="DA2985" i="1" s="1"/>
  <c r="CZ2986" i="1"/>
  <c r="DA2986" i="1" s="1"/>
  <c r="CZ2987" i="1"/>
  <c r="CZ2988" i="1"/>
  <c r="DA2988" i="1" s="1"/>
  <c r="CZ2989" i="1"/>
  <c r="CZ2990" i="1"/>
  <c r="DA2990" i="1" s="1"/>
  <c r="CZ2991" i="1"/>
  <c r="CZ2992" i="1"/>
  <c r="CZ2993" i="1"/>
  <c r="DA2993" i="1" s="1"/>
  <c r="CZ2994" i="1"/>
  <c r="DA2994" i="1" s="1"/>
  <c r="CZ2995" i="1"/>
  <c r="CZ2996" i="1"/>
  <c r="CZ2997" i="1"/>
  <c r="CZ2998" i="1"/>
  <c r="CZ2999" i="1"/>
  <c r="DA2999" i="1" s="1"/>
  <c r="CZ3000" i="1"/>
  <c r="DA3000" i="1" s="1"/>
  <c r="CZ3001" i="1"/>
  <c r="DA3001" i="1" s="1"/>
  <c r="CZ3002" i="1"/>
  <c r="DA3002" i="1" s="1"/>
  <c r="CZ3003" i="1"/>
  <c r="DA3003" i="1" s="1"/>
  <c r="CZ3004" i="1"/>
  <c r="CZ3005" i="1"/>
  <c r="DA3005" i="1" s="1"/>
  <c r="CZ3006" i="1"/>
  <c r="DA3006" i="1" s="1"/>
  <c r="CZ3007" i="1"/>
  <c r="DA3007" i="1" s="1"/>
  <c r="CZ3008" i="1"/>
  <c r="CZ3009" i="1"/>
  <c r="CZ3010" i="1"/>
  <c r="DA3010" i="1" s="1"/>
  <c r="CZ3011" i="1"/>
  <c r="DA3011" i="1" s="1"/>
  <c r="CZ3012" i="1"/>
  <c r="CZ3013" i="1"/>
  <c r="DA3013" i="1" s="1"/>
  <c r="CZ3014" i="1"/>
  <c r="DA3014" i="1" s="1"/>
  <c r="CZ3015" i="1"/>
  <c r="CZ3016" i="1"/>
  <c r="DA3016" i="1" s="1"/>
  <c r="CZ3017" i="1"/>
  <c r="DA3017" i="1" s="1"/>
  <c r="CZ3018" i="1"/>
  <c r="CZ3019" i="1"/>
  <c r="DA3019" i="1" s="1"/>
  <c r="CZ3020" i="1"/>
  <c r="CZ3021" i="1"/>
  <c r="CZ3022" i="1"/>
  <c r="DA3022" i="1" s="1"/>
  <c r="CZ3023" i="1"/>
  <c r="DA3023" i="1" s="1"/>
  <c r="CZ3024" i="1"/>
  <c r="DA3024" i="1" s="1"/>
  <c r="CZ3025" i="1"/>
  <c r="DA3025" i="1" s="1"/>
  <c r="CZ3026" i="1"/>
  <c r="CZ3027" i="1"/>
  <c r="DA3027" i="1" s="1"/>
  <c r="CZ3028" i="1"/>
  <c r="DA3028" i="1" s="1"/>
  <c r="CZ3029" i="1"/>
  <c r="DA3029" i="1" s="1"/>
  <c r="CZ3030" i="1"/>
  <c r="DA3030" i="1" s="1"/>
  <c r="CZ3031" i="1"/>
  <c r="CZ3032" i="1"/>
  <c r="DA3032" i="1" s="1"/>
  <c r="CZ3033" i="1"/>
  <c r="CZ3034" i="1"/>
  <c r="DA3034" i="1" s="1"/>
  <c r="CZ3035" i="1"/>
  <c r="DA3035" i="1" s="1"/>
  <c r="CZ3036" i="1"/>
  <c r="DA3036" i="1" s="1"/>
  <c r="CZ3037" i="1"/>
  <c r="CZ3038" i="1"/>
  <c r="DA3038" i="1" s="1"/>
  <c r="CZ3039" i="1"/>
  <c r="DA3039" i="1" s="1"/>
  <c r="CZ3040" i="1"/>
  <c r="DA3040" i="1" s="1"/>
  <c r="CZ3041" i="1"/>
  <c r="DA3041" i="1" s="1"/>
  <c r="CZ3042" i="1"/>
  <c r="DA3042" i="1" s="1"/>
  <c r="CZ3043" i="1"/>
  <c r="DA3043" i="1" s="1"/>
  <c r="CZ3044" i="1"/>
  <c r="DA3044" i="1" s="1"/>
  <c r="CZ3045" i="1"/>
  <c r="CZ3046" i="1"/>
  <c r="DA3046" i="1" s="1"/>
  <c r="CZ3047" i="1"/>
  <c r="DA3047" i="1" s="1"/>
  <c r="CZ3048" i="1"/>
  <c r="DA3048" i="1" s="1"/>
  <c r="CZ3049" i="1"/>
  <c r="DA3049" i="1" s="1"/>
  <c r="CZ3050" i="1"/>
  <c r="DA3050" i="1" s="1"/>
  <c r="CZ3051" i="1"/>
  <c r="DA3051" i="1" s="1"/>
  <c r="CZ3052" i="1"/>
  <c r="DA3052" i="1" s="1"/>
  <c r="CZ3053" i="1"/>
  <c r="DA3053" i="1" s="1"/>
  <c r="CZ3054" i="1"/>
  <c r="DA3054" i="1" s="1"/>
  <c r="CZ3055" i="1"/>
  <c r="DA3055" i="1" s="1"/>
  <c r="CZ3056" i="1"/>
  <c r="CZ3057" i="1"/>
  <c r="DA3057" i="1" s="1"/>
  <c r="CZ3058" i="1"/>
  <c r="DA3058" i="1" s="1"/>
  <c r="CZ3059" i="1"/>
  <c r="DA3059" i="1" s="1"/>
  <c r="CZ3060" i="1"/>
  <c r="DA3060" i="1" s="1"/>
  <c r="CZ3061" i="1"/>
  <c r="CZ3062" i="1"/>
  <c r="DA3062" i="1" s="1"/>
  <c r="CZ3063" i="1"/>
  <c r="DA3063" i="1" s="1"/>
  <c r="CZ3064" i="1"/>
  <c r="DA3064" i="1" s="1"/>
  <c r="CZ3065" i="1"/>
  <c r="CZ3066" i="1"/>
  <c r="CZ3067" i="1"/>
  <c r="CZ3068" i="1"/>
  <c r="DA3068" i="1" s="1"/>
  <c r="CZ3069" i="1"/>
  <c r="DA3069" i="1" s="1"/>
  <c r="CZ3070" i="1"/>
  <c r="DA3070" i="1" s="1"/>
  <c r="CZ3071" i="1"/>
  <c r="CZ3072" i="1"/>
  <c r="DA3072" i="1" s="1"/>
  <c r="CZ3073" i="1"/>
  <c r="CZ3074" i="1"/>
  <c r="DA3074" i="1" s="1"/>
  <c r="CZ3075" i="1"/>
  <c r="DA3075" i="1" s="1"/>
  <c r="CZ3076" i="1"/>
  <c r="DA3076" i="1" s="1"/>
  <c r="CZ3077" i="1"/>
  <c r="DA3077" i="1" s="1"/>
  <c r="CZ3078" i="1"/>
  <c r="DA3078" i="1" s="1"/>
  <c r="CZ3079" i="1"/>
  <c r="CZ3080" i="1"/>
  <c r="CZ3081" i="1"/>
  <c r="DA3081" i="1" s="1"/>
  <c r="CZ3082" i="1"/>
  <c r="DA3082" i="1" s="1"/>
  <c r="CZ3083" i="1"/>
  <c r="DA3083" i="1" s="1"/>
  <c r="CZ3084" i="1"/>
  <c r="CZ3085" i="1"/>
  <c r="DA3085" i="1" s="1"/>
  <c r="CZ3086" i="1"/>
  <c r="DA3086" i="1" s="1"/>
  <c r="CZ3087" i="1"/>
  <c r="CZ3088" i="1"/>
  <c r="CZ3089" i="1"/>
  <c r="DA3089" i="1" s="1"/>
  <c r="CZ3090" i="1"/>
  <c r="DA3090" i="1" s="1"/>
  <c r="CZ3091" i="1"/>
  <c r="DA3091" i="1" s="1"/>
  <c r="CZ3092" i="1"/>
  <c r="CZ3093" i="1"/>
  <c r="DA3093" i="1" s="1"/>
  <c r="CZ3094" i="1"/>
  <c r="CZ3095" i="1"/>
  <c r="DA3095" i="1" s="1"/>
  <c r="CZ3096" i="1"/>
  <c r="CZ3097" i="1"/>
  <c r="CZ3098" i="1"/>
  <c r="DA3098" i="1" s="1"/>
  <c r="CZ3099" i="1"/>
  <c r="DA3099" i="1" s="1"/>
  <c r="CZ3100" i="1"/>
  <c r="DA3100" i="1" s="1"/>
  <c r="CZ3101" i="1"/>
  <c r="CZ3102" i="1"/>
  <c r="CZ3103" i="1"/>
  <c r="DA3103" i="1" s="1"/>
  <c r="CZ3104" i="1"/>
  <c r="DA3104" i="1" s="1"/>
  <c r="CZ3105" i="1"/>
  <c r="CZ3106" i="1"/>
  <c r="DA3106" i="1" s="1"/>
  <c r="CZ3107" i="1"/>
  <c r="CZ3108" i="1"/>
  <c r="DA3108" i="1" s="1"/>
  <c r="CZ3109" i="1"/>
  <c r="DA3109" i="1" s="1"/>
  <c r="CZ3110" i="1"/>
  <c r="DA3110" i="1" s="1"/>
  <c r="CZ3111" i="1"/>
  <c r="DA3111" i="1" s="1"/>
  <c r="CZ3112" i="1"/>
  <c r="CZ3113" i="1"/>
  <c r="DA3113" i="1" s="1"/>
  <c r="CZ3114" i="1"/>
  <c r="DA3114" i="1" s="1"/>
  <c r="CZ3115" i="1"/>
  <c r="DA3115" i="1" s="1"/>
  <c r="CZ3116" i="1"/>
  <c r="DA3116" i="1" s="1"/>
  <c r="CZ3117" i="1"/>
  <c r="CZ3118" i="1"/>
  <c r="DA3118" i="1" s="1"/>
  <c r="CZ3119" i="1"/>
  <c r="DA3119" i="1" s="1"/>
  <c r="CZ3120" i="1"/>
  <c r="DA3120" i="1" s="1"/>
  <c r="CZ3121" i="1"/>
  <c r="CZ3122" i="1"/>
  <c r="DA3122" i="1" s="1"/>
  <c r="CZ3123" i="1"/>
  <c r="DA3123" i="1" s="1"/>
  <c r="CZ3124" i="1"/>
  <c r="DA3124" i="1" s="1"/>
  <c r="CZ3125" i="1"/>
  <c r="DA3125" i="1" s="1"/>
  <c r="CZ3126" i="1"/>
  <c r="CZ3127" i="1"/>
  <c r="DA3127" i="1" s="1"/>
  <c r="CZ3128" i="1"/>
  <c r="DA3128" i="1" s="1"/>
  <c r="CZ3129" i="1"/>
  <c r="DA3129" i="1" s="1"/>
  <c r="CZ3130" i="1"/>
  <c r="DA3130" i="1" s="1"/>
  <c r="CZ3131" i="1"/>
  <c r="CZ3132" i="1"/>
  <c r="DA3132" i="1" s="1"/>
  <c r="CZ3133" i="1"/>
  <c r="DA3133" i="1" s="1"/>
  <c r="CZ3134" i="1"/>
  <c r="DA3134" i="1" s="1"/>
  <c r="CZ3135" i="1"/>
  <c r="DA3135" i="1" s="1"/>
  <c r="CZ3136" i="1"/>
  <c r="CZ3137" i="1"/>
  <c r="CZ3138" i="1"/>
  <c r="DA3138" i="1" s="1"/>
  <c r="CZ3139" i="1"/>
  <c r="CZ3140" i="1"/>
  <c r="DA3140" i="1" s="1"/>
  <c r="CZ3141" i="1"/>
  <c r="CZ3142" i="1"/>
  <c r="CZ3143" i="1"/>
  <c r="DA3143" i="1" s="1"/>
  <c r="CZ3144" i="1"/>
  <c r="CZ3145" i="1"/>
  <c r="CZ3146" i="1"/>
  <c r="CZ3147" i="1"/>
  <c r="CZ3148" i="1"/>
  <c r="DA3148" i="1" s="1"/>
  <c r="CZ3149" i="1"/>
  <c r="DA3149" i="1" s="1"/>
  <c r="CZ3150" i="1"/>
  <c r="CZ3151" i="1"/>
  <c r="DA3151" i="1" s="1"/>
  <c r="CZ3152" i="1"/>
  <c r="DA3152" i="1" s="1"/>
  <c r="CZ3153" i="1"/>
  <c r="CZ3154" i="1"/>
  <c r="DA3154" i="1" s="1"/>
  <c r="CZ3155" i="1"/>
  <c r="DA3155" i="1" s="1"/>
  <c r="CZ3156" i="1"/>
  <c r="DA3156" i="1" s="1"/>
  <c r="CZ3157" i="1"/>
  <c r="DA3157" i="1" s="1"/>
  <c r="CZ3158" i="1"/>
  <c r="CZ3159" i="1"/>
  <c r="DA3159" i="1" s="1"/>
  <c r="CZ3160" i="1"/>
  <c r="DA3160" i="1" s="1"/>
  <c r="CZ3161" i="1"/>
  <c r="DA3161" i="1" s="1"/>
  <c r="CZ3162" i="1"/>
  <c r="DA3162" i="1" s="1"/>
  <c r="CZ3163" i="1"/>
  <c r="DA3163" i="1" s="1"/>
  <c r="CZ3164" i="1"/>
  <c r="DA3164" i="1" s="1"/>
  <c r="CZ3165" i="1"/>
  <c r="DA3165" i="1" s="1"/>
  <c r="CZ3166" i="1"/>
  <c r="DA3166" i="1" s="1"/>
  <c r="CZ3167" i="1"/>
  <c r="DA3167" i="1" s="1"/>
  <c r="CZ3168" i="1"/>
  <c r="DA3168" i="1" s="1"/>
  <c r="CZ3169" i="1"/>
  <c r="CZ3170" i="1"/>
  <c r="DA3170" i="1" s="1"/>
  <c r="CZ3171" i="1"/>
  <c r="CZ3172" i="1"/>
  <c r="DA3172" i="1" s="1"/>
  <c r="CZ3173" i="1"/>
  <c r="DA3173" i="1" s="1"/>
  <c r="CZ3174" i="1"/>
  <c r="DA3174" i="1" s="1"/>
  <c r="CZ3175" i="1"/>
  <c r="CZ3176" i="1"/>
  <c r="CZ3177" i="1"/>
  <c r="CZ3178" i="1"/>
  <c r="DA3178" i="1" s="1"/>
  <c r="CZ3179" i="1"/>
  <c r="DA3179" i="1" s="1"/>
  <c r="CZ3180" i="1"/>
  <c r="CZ3181" i="1"/>
  <c r="DA3181" i="1" s="1"/>
  <c r="CZ3182" i="1"/>
  <c r="CZ3183" i="1"/>
  <c r="CZ3184" i="1"/>
  <c r="DA3184" i="1" s="1"/>
  <c r="CZ3185" i="1"/>
  <c r="CZ3186" i="1"/>
  <c r="DA3186" i="1" s="1"/>
  <c r="CZ3187" i="1"/>
  <c r="CZ3188" i="1"/>
  <c r="DA3188" i="1" s="1"/>
  <c r="CZ3189" i="1"/>
  <c r="CZ3190" i="1"/>
  <c r="DA3190" i="1" s="1"/>
  <c r="CZ3191" i="1"/>
  <c r="DA3191" i="1" s="1"/>
  <c r="CZ3192" i="1"/>
  <c r="CZ3193" i="1"/>
  <c r="DA3193" i="1" s="1"/>
  <c r="CZ3194" i="1"/>
  <c r="CZ3195" i="1"/>
  <c r="DA3195" i="1" s="1"/>
  <c r="CZ3196" i="1"/>
  <c r="DA3196" i="1" s="1"/>
  <c r="CZ3197" i="1"/>
  <c r="DA3197" i="1" s="1"/>
  <c r="CZ3198" i="1"/>
  <c r="DA3198" i="1" s="1"/>
  <c r="CZ3199" i="1"/>
  <c r="DA3199" i="1" s="1"/>
  <c r="CZ3200" i="1"/>
  <c r="DA3200" i="1" s="1"/>
  <c r="CZ3201" i="1"/>
  <c r="CZ3202" i="1"/>
  <c r="DA3202" i="1" s="1"/>
  <c r="CZ3203" i="1"/>
  <c r="DA3203" i="1" s="1"/>
  <c r="CZ3204" i="1"/>
  <c r="DA3204" i="1" s="1"/>
  <c r="CZ3205" i="1"/>
  <c r="DA3205" i="1" s="1"/>
  <c r="CZ3206" i="1"/>
  <c r="CZ3207" i="1"/>
  <c r="DA3207" i="1" s="1"/>
  <c r="CZ3208" i="1"/>
  <c r="CZ3209" i="1"/>
  <c r="CZ3210" i="1"/>
  <c r="DA3210" i="1" s="1"/>
  <c r="CZ3211" i="1"/>
  <c r="CZ3212" i="1"/>
  <c r="DA3212" i="1" s="1"/>
  <c r="CZ3213" i="1"/>
  <c r="DA3213" i="1" s="1"/>
  <c r="CZ3214" i="1"/>
  <c r="DA3214" i="1" s="1"/>
  <c r="CZ3215" i="1"/>
  <c r="DA3215" i="1" s="1"/>
  <c r="CZ3216" i="1"/>
  <c r="CZ3217" i="1"/>
  <c r="DA3217" i="1" s="1"/>
  <c r="CZ3218" i="1"/>
  <c r="DA3218" i="1" s="1"/>
  <c r="CZ3219" i="1"/>
  <c r="DA3219" i="1" s="1"/>
  <c r="CZ3220" i="1"/>
  <c r="DA3220" i="1" s="1"/>
  <c r="CZ3221" i="1"/>
  <c r="CZ3222" i="1"/>
  <c r="DA3222" i="1" s="1"/>
  <c r="CZ3223" i="1"/>
  <c r="DA3223" i="1" s="1"/>
  <c r="CZ3224" i="1"/>
  <c r="DA3224" i="1" s="1"/>
  <c r="CZ3225" i="1"/>
  <c r="CZ3226" i="1"/>
  <c r="CZ3227" i="1"/>
  <c r="DA3227" i="1" s="1"/>
  <c r="CZ3228" i="1"/>
  <c r="DA3228" i="1" s="1"/>
  <c r="CZ3229" i="1"/>
  <c r="DA3229" i="1" s="1"/>
  <c r="CZ3230" i="1"/>
  <c r="CZ3231" i="1"/>
  <c r="CZ3232" i="1"/>
  <c r="DA3232" i="1" s="1"/>
  <c r="CZ3233" i="1"/>
  <c r="DA3233" i="1" s="1"/>
  <c r="CZ3234" i="1"/>
  <c r="DA3234" i="1" s="1"/>
  <c r="CZ3235" i="1"/>
  <c r="DA3235" i="1" s="1"/>
  <c r="CZ3236" i="1"/>
  <c r="DA3236" i="1" s="1"/>
  <c r="CZ3237" i="1"/>
  <c r="DA3237" i="1" s="1"/>
  <c r="CZ3238" i="1"/>
  <c r="DA3238" i="1" s="1"/>
  <c r="CZ3239" i="1"/>
  <c r="DA3239" i="1" s="1"/>
  <c r="CZ3240" i="1"/>
  <c r="DA3240" i="1" s="1"/>
  <c r="CZ3241" i="1"/>
  <c r="DA3241" i="1" s="1"/>
  <c r="CZ3242" i="1"/>
  <c r="DA3242" i="1" s="1"/>
  <c r="CZ3243" i="1"/>
  <c r="DA3243" i="1" s="1"/>
  <c r="CZ3244" i="1"/>
  <c r="DA3244" i="1" s="1"/>
  <c r="CZ3245" i="1"/>
  <c r="DA3245" i="1" s="1"/>
  <c r="CZ3246" i="1"/>
  <c r="DA3246" i="1" s="1"/>
  <c r="CZ3247" i="1"/>
  <c r="CZ3248" i="1"/>
  <c r="DA3248" i="1" s="1"/>
  <c r="CZ3249" i="1"/>
  <c r="DA3249" i="1" s="1"/>
  <c r="CZ3250" i="1"/>
  <c r="CZ3251" i="1"/>
  <c r="DA3251" i="1" s="1"/>
  <c r="CZ3252" i="1"/>
  <c r="DA3252" i="1" s="1"/>
  <c r="CZ3253" i="1"/>
  <c r="CZ3254" i="1"/>
  <c r="DA3254" i="1" s="1"/>
  <c r="CZ3255" i="1"/>
  <c r="CZ3256" i="1"/>
  <c r="DA3256" i="1" s="1"/>
  <c r="CZ3257" i="1"/>
  <c r="DA3257" i="1" s="1"/>
  <c r="CZ3258" i="1"/>
  <c r="DA3258" i="1" s="1"/>
  <c r="CZ3259" i="1"/>
  <c r="DA3259" i="1" s="1"/>
  <c r="CZ3260" i="1"/>
  <c r="DA3260" i="1" s="1"/>
  <c r="CZ3261" i="1"/>
  <c r="DA3261" i="1" s="1"/>
  <c r="CZ3262" i="1"/>
  <c r="DA3262" i="1" s="1"/>
  <c r="CZ3263" i="1"/>
  <c r="DA3263" i="1" s="1"/>
  <c r="CZ3264" i="1"/>
  <c r="CZ3265" i="1"/>
  <c r="DA3265" i="1" s="1"/>
  <c r="CZ3266" i="1"/>
  <c r="DA3266" i="1" s="1"/>
  <c r="CZ3267" i="1"/>
  <c r="DA3267" i="1" s="1"/>
  <c r="CZ3268" i="1"/>
  <c r="DA3268" i="1" s="1"/>
  <c r="CZ3269" i="1"/>
  <c r="CZ3270" i="1"/>
  <c r="DA3270" i="1" s="1"/>
  <c r="CZ3271" i="1"/>
  <c r="DA3271" i="1" s="1"/>
  <c r="CZ3272" i="1"/>
  <c r="CZ3273" i="1"/>
  <c r="DA3273" i="1" s="1"/>
  <c r="CZ3274" i="1"/>
  <c r="CZ3275" i="1"/>
  <c r="DA3275" i="1" s="1"/>
  <c r="CZ3276" i="1"/>
  <c r="DA3276" i="1" s="1"/>
  <c r="CZ3277" i="1"/>
  <c r="DA3277" i="1" s="1"/>
  <c r="CZ3278" i="1"/>
  <c r="CZ3279" i="1"/>
  <c r="DA3279" i="1" s="1"/>
  <c r="CZ3280" i="1"/>
  <c r="DA3280" i="1" s="1"/>
  <c r="CZ3281" i="1"/>
  <c r="CZ3282" i="1"/>
  <c r="CZ3283" i="1"/>
  <c r="DA3283" i="1" s="1"/>
  <c r="CZ3284" i="1"/>
  <c r="CZ3285" i="1"/>
  <c r="CZ3286" i="1"/>
  <c r="DA3286" i="1" s="1"/>
  <c r="CZ3287" i="1"/>
  <c r="CZ3288" i="1"/>
  <c r="CZ3289" i="1"/>
  <c r="DA3289" i="1" s="1"/>
  <c r="CZ3290" i="1"/>
  <c r="CZ3291" i="1"/>
  <c r="CZ3292" i="1"/>
  <c r="DA3292" i="1" s="1"/>
  <c r="CZ3293" i="1"/>
  <c r="DA3293" i="1" s="1"/>
  <c r="CZ3294" i="1"/>
  <c r="DA3294" i="1" s="1"/>
  <c r="CZ3295" i="1"/>
  <c r="DA3295" i="1" s="1"/>
  <c r="CZ3296" i="1"/>
  <c r="DA3296" i="1" s="1"/>
  <c r="CZ3297" i="1"/>
  <c r="DA3297" i="1" s="1"/>
  <c r="CZ3298" i="1"/>
  <c r="CZ3299" i="1"/>
  <c r="DA3299" i="1" s="1"/>
  <c r="CZ3300" i="1"/>
  <c r="DA3300" i="1" s="1"/>
  <c r="CZ3301" i="1"/>
  <c r="DA3301" i="1" s="1"/>
  <c r="CZ3302" i="1"/>
  <c r="DA3302" i="1" s="1"/>
  <c r="CZ3303" i="1"/>
  <c r="DA3303" i="1" s="1"/>
  <c r="CZ3304" i="1"/>
  <c r="CZ3305" i="1"/>
  <c r="DA3305" i="1" s="1"/>
  <c r="CZ3306" i="1"/>
  <c r="DA3306" i="1" s="1"/>
  <c r="CZ3307" i="1"/>
  <c r="DA3307" i="1" s="1"/>
  <c r="CZ3308" i="1"/>
  <c r="CZ3309" i="1"/>
  <c r="DA3309" i="1" s="1"/>
  <c r="CZ3310" i="1"/>
  <c r="DA3310" i="1" s="1"/>
  <c r="CZ3311" i="1"/>
  <c r="CZ3312" i="1"/>
  <c r="DA3312" i="1" s="1"/>
  <c r="CZ3313" i="1"/>
  <c r="DA3313" i="1" s="1"/>
  <c r="CZ3314" i="1"/>
  <c r="CZ3315" i="1"/>
  <c r="DA3315" i="1" s="1"/>
  <c r="CZ3316" i="1"/>
  <c r="DA3316" i="1" s="1"/>
  <c r="CZ3317" i="1"/>
  <c r="CZ3318" i="1"/>
  <c r="CZ3319" i="1"/>
  <c r="DA3319" i="1" s="1"/>
  <c r="CZ3320" i="1"/>
  <c r="DA3320" i="1" s="1"/>
  <c r="CZ3321" i="1"/>
  <c r="CZ3322" i="1"/>
  <c r="DA3322" i="1" s="1"/>
  <c r="CZ3323" i="1"/>
  <c r="CZ3324" i="1"/>
  <c r="CZ3325" i="1"/>
  <c r="DA3325" i="1" s="1"/>
  <c r="CZ3326" i="1"/>
  <c r="CZ3327" i="1"/>
  <c r="DA3327" i="1" s="1"/>
  <c r="CZ3328" i="1"/>
  <c r="CZ3329" i="1"/>
  <c r="DA3329" i="1" s="1"/>
  <c r="CZ3330" i="1"/>
  <c r="CZ3331" i="1"/>
  <c r="CZ3332" i="1"/>
  <c r="DA3332" i="1" s="1"/>
  <c r="CZ3333" i="1"/>
  <c r="CZ3334" i="1"/>
  <c r="CZ3335" i="1"/>
  <c r="DA3335" i="1" s="1"/>
  <c r="CZ3336" i="1"/>
  <c r="CZ3337" i="1"/>
  <c r="CZ3338" i="1"/>
  <c r="CZ3339" i="1"/>
  <c r="DA3339" i="1" s="1"/>
  <c r="CZ3340" i="1"/>
  <c r="DA3340" i="1" s="1"/>
  <c r="CZ3341" i="1"/>
  <c r="DA3341" i="1" s="1"/>
  <c r="CZ3342" i="1"/>
  <c r="CZ3343" i="1"/>
  <c r="CZ3344" i="1"/>
  <c r="CZ3345" i="1"/>
  <c r="CZ3346" i="1"/>
  <c r="DA3346" i="1" s="1"/>
  <c r="CZ3347" i="1"/>
  <c r="CZ3348" i="1"/>
  <c r="CZ3349" i="1"/>
  <c r="CZ3350" i="1"/>
  <c r="CZ3351" i="1"/>
  <c r="CZ3352" i="1"/>
  <c r="CZ3353" i="1"/>
  <c r="CZ3354" i="1"/>
  <c r="CZ3355" i="1"/>
  <c r="CZ3356" i="1"/>
  <c r="CZ3357" i="1"/>
  <c r="CZ3358" i="1"/>
  <c r="CZ3359" i="1"/>
  <c r="CZ3360" i="1"/>
  <c r="DA3360" i="1" s="1"/>
  <c r="CZ3361" i="1"/>
  <c r="DA3361" i="1" s="1"/>
  <c r="CZ3362" i="1"/>
  <c r="CZ3363" i="1"/>
  <c r="CZ3364" i="1"/>
  <c r="DA3364" i="1" s="1"/>
  <c r="CZ3365" i="1"/>
  <c r="CZ3366" i="1"/>
  <c r="DA3366" i="1" s="1"/>
  <c r="CZ3367" i="1"/>
  <c r="CZ3368" i="1"/>
  <c r="CZ3369" i="1"/>
  <c r="CZ3370" i="1"/>
  <c r="CZ3371" i="1"/>
  <c r="DA3371" i="1" s="1"/>
  <c r="CZ3372" i="1"/>
  <c r="CZ3373" i="1"/>
  <c r="CZ3374" i="1"/>
  <c r="DA3374" i="1" s="1"/>
  <c r="CZ3375" i="1"/>
  <c r="DA3375" i="1" s="1"/>
  <c r="CZ3376" i="1"/>
  <c r="CZ3377" i="1"/>
  <c r="CZ3378" i="1"/>
  <c r="CZ3379" i="1"/>
  <c r="CZ3380" i="1"/>
  <c r="DA3380" i="1" s="1"/>
  <c r="CZ3381" i="1"/>
  <c r="CZ3382" i="1"/>
  <c r="CZ3383" i="1"/>
  <c r="CZ3384" i="1"/>
  <c r="CZ3385" i="1"/>
  <c r="CZ3386" i="1"/>
  <c r="DA3386" i="1" s="1"/>
  <c r="CZ3387" i="1"/>
  <c r="DA3387" i="1" s="1"/>
  <c r="CZ3388" i="1"/>
  <c r="CZ3389" i="1"/>
  <c r="CZ3390" i="1"/>
  <c r="DA3390" i="1" s="1"/>
  <c r="CZ3391" i="1"/>
  <c r="CZ3392" i="1"/>
  <c r="CZ3393" i="1"/>
  <c r="CZ3394" i="1"/>
  <c r="CZ3395" i="1"/>
  <c r="CZ3396" i="1"/>
  <c r="CZ3397" i="1"/>
  <c r="CZ3398" i="1"/>
  <c r="CZ3399" i="1"/>
  <c r="CZ3400" i="1"/>
  <c r="CZ3401" i="1"/>
  <c r="CZ3402" i="1"/>
  <c r="CZ3403" i="1"/>
  <c r="CZ3404" i="1"/>
  <c r="CZ3405" i="1"/>
  <c r="CZ3406" i="1"/>
  <c r="CZ3407" i="1"/>
  <c r="CZ3408" i="1"/>
  <c r="CZ3409" i="1"/>
  <c r="CZ3410" i="1"/>
  <c r="CZ3411" i="1"/>
  <c r="CZ3412" i="1"/>
  <c r="CZ3413" i="1"/>
  <c r="CZ3414" i="1"/>
  <c r="CZ3415" i="1"/>
  <c r="CZ3416" i="1"/>
  <c r="CZ3417" i="1"/>
  <c r="CZ3418" i="1"/>
  <c r="CZ3419" i="1"/>
  <c r="CZ3420" i="1"/>
  <c r="CZ3421" i="1"/>
  <c r="CZ3422" i="1"/>
  <c r="CZ3423" i="1"/>
  <c r="CZ3424" i="1"/>
  <c r="CZ3425" i="1"/>
  <c r="DA3425" i="1" s="1"/>
  <c r="CZ3426" i="1"/>
  <c r="CZ3427" i="1"/>
  <c r="CZ3428" i="1"/>
  <c r="DA3428" i="1" s="1"/>
  <c r="CZ3429" i="1"/>
  <c r="CZ3430" i="1"/>
  <c r="CZ3431" i="1"/>
  <c r="DA3431" i="1" s="1"/>
  <c r="CZ3432" i="1"/>
  <c r="CZ3433" i="1"/>
  <c r="CZ3434" i="1"/>
  <c r="CZ3435" i="1"/>
  <c r="DA3435" i="1" s="1"/>
  <c r="CZ3436" i="1"/>
  <c r="CZ3437" i="1"/>
  <c r="DA3437" i="1" s="1"/>
  <c r="CZ3438" i="1"/>
  <c r="DA3438" i="1" s="1"/>
  <c r="CZ3439" i="1"/>
  <c r="CZ3440" i="1"/>
  <c r="DA3440" i="1" s="1"/>
  <c r="CZ3441" i="1"/>
  <c r="CZ3442" i="1"/>
  <c r="DA3442" i="1" s="1"/>
  <c r="CZ3443" i="1"/>
  <c r="CZ3444" i="1"/>
  <c r="DA3444" i="1" s="1"/>
  <c r="CZ3445" i="1"/>
  <c r="DA3445" i="1" s="1"/>
  <c r="CZ3446" i="1"/>
  <c r="DA3446" i="1" s="1"/>
  <c r="CZ3447" i="1"/>
  <c r="CZ3448" i="1"/>
  <c r="DA3448" i="1" s="1"/>
  <c r="CZ3449" i="1"/>
  <c r="DA3449" i="1" s="1"/>
  <c r="CZ3450" i="1"/>
  <c r="CZ3451" i="1"/>
  <c r="CZ3452" i="1"/>
  <c r="CZ3453" i="1"/>
  <c r="CZ3454" i="1"/>
  <c r="CZ3455" i="1"/>
  <c r="CZ3456" i="1"/>
  <c r="CZ3457" i="1"/>
  <c r="CZ3458" i="1"/>
  <c r="CZ3459" i="1"/>
  <c r="CZ3460" i="1"/>
  <c r="CZ3461" i="1"/>
  <c r="CZ3462" i="1"/>
  <c r="CZ3463" i="1"/>
  <c r="CZ3464" i="1"/>
  <c r="CZ3465" i="1"/>
  <c r="CZ3466" i="1"/>
  <c r="CZ3467" i="1"/>
  <c r="CZ3468" i="1"/>
  <c r="CZ3469" i="1"/>
  <c r="CZ3470" i="1"/>
  <c r="CZ3471" i="1"/>
  <c r="CZ3472" i="1"/>
  <c r="CZ3473" i="1"/>
  <c r="CZ3474" i="1"/>
  <c r="CZ3475" i="1"/>
  <c r="CZ3476" i="1"/>
  <c r="CZ3477" i="1"/>
  <c r="CZ3478" i="1"/>
  <c r="CZ3479" i="1"/>
  <c r="CZ3480" i="1"/>
  <c r="CZ3481" i="1"/>
  <c r="CZ3482" i="1"/>
  <c r="CZ3483" i="1"/>
  <c r="CZ3484" i="1"/>
  <c r="CZ3485" i="1"/>
  <c r="CZ3486" i="1"/>
  <c r="CZ3487" i="1"/>
  <c r="CZ3488" i="1"/>
  <c r="CZ3489" i="1"/>
  <c r="CZ3490" i="1"/>
  <c r="CZ3491" i="1"/>
  <c r="CZ3492" i="1"/>
  <c r="CZ3493" i="1"/>
  <c r="CZ3494" i="1"/>
  <c r="CZ3495" i="1"/>
  <c r="CZ3496" i="1"/>
  <c r="CZ3497" i="1"/>
  <c r="CZ3498" i="1"/>
  <c r="CZ3499" i="1"/>
  <c r="CZ3500" i="1"/>
  <c r="CZ3501" i="1"/>
  <c r="CZ3502" i="1"/>
  <c r="CZ3503" i="1"/>
  <c r="CZ3504" i="1"/>
  <c r="CZ3505" i="1"/>
  <c r="CZ3506" i="1"/>
  <c r="CZ3507" i="1"/>
  <c r="CZ3508" i="1"/>
  <c r="CZ3509" i="1"/>
  <c r="CZ3510" i="1"/>
  <c r="CZ3511" i="1"/>
  <c r="CZ3512" i="1"/>
  <c r="CZ3513" i="1"/>
  <c r="CZ3514" i="1"/>
  <c r="CZ3515" i="1"/>
  <c r="CZ3516" i="1"/>
  <c r="CZ3517" i="1"/>
  <c r="CZ3518" i="1"/>
  <c r="CZ3519" i="1"/>
  <c r="CZ3520" i="1"/>
  <c r="CZ3521" i="1"/>
  <c r="CZ3522" i="1"/>
  <c r="CZ3523" i="1"/>
  <c r="CZ3524" i="1"/>
  <c r="CZ3525" i="1"/>
  <c r="CZ3526" i="1"/>
  <c r="CZ3527" i="1"/>
  <c r="CZ3528" i="1"/>
  <c r="CZ3529" i="1"/>
  <c r="CZ3530" i="1"/>
  <c r="CZ3531" i="1"/>
  <c r="CZ3532" i="1"/>
  <c r="CZ3533" i="1"/>
  <c r="CZ3534" i="1"/>
  <c r="CZ3535" i="1"/>
  <c r="CZ3536" i="1"/>
  <c r="CZ3537" i="1"/>
  <c r="CZ3538" i="1"/>
  <c r="CZ3539" i="1"/>
  <c r="CZ3540" i="1"/>
  <c r="CZ3541" i="1"/>
  <c r="CZ3542" i="1"/>
  <c r="CZ3543" i="1"/>
  <c r="CZ3544" i="1"/>
  <c r="CZ3545" i="1"/>
  <c r="CZ3546" i="1"/>
  <c r="CZ3547" i="1"/>
  <c r="CZ3548" i="1"/>
  <c r="CZ3549" i="1"/>
  <c r="CZ3550" i="1"/>
  <c r="CZ3551" i="1"/>
  <c r="CZ3552" i="1"/>
  <c r="CZ3553" i="1"/>
  <c r="CZ3554" i="1"/>
  <c r="CZ3555" i="1"/>
  <c r="CZ3556" i="1"/>
  <c r="CZ3557" i="1"/>
  <c r="CZ3558" i="1"/>
  <c r="CZ3559" i="1"/>
  <c r="CZ3560" i="1"/>
  <c r="CZ3561" i="1"/>
  <c r="CZ3562" i="1"/>
  <c r="CZ3563" i="1"/>
  <c r="CZ3564" i="1"/>
  <c r="CZ3565" i="1"/>
  <c r="CZ3566" i="1"/>
  <c r="CZ3567" i="1"/>
  <c r="CZ3568" i="1"/>
  <c r="CZ3569" i="1"/>
  <c r="CZ3570" i="1"/>
  <c r="CZ3571" i="1"/>
  <c r="CZ3572" i="1"/>
  <c r="CZ3573" i="1"/>
  <c r="CZ3574" i="1"/>
  <c r="CZ3575" i="1"/>
  <c r="CZ3576" i="1"/>
  <c r="CZ3577" i="1"/>
  <c r="CZ3578" i="1"/>
  <c r="CZ3579" i="1"/>
  <c r="CZ3580" i="1"/>
  <c r="CZ3581" i="1"/>
  <c r="CZ3582" i="1"/>
  <c r="CZ3583" i="1"/>
  <c r="CZ3584" i="1"/>
  <c r="CZ3585" i="1"/>
  <c r="CZ3586" i="1"/>
  <c r="CZ3587" i="1"/>
  <c r="CZ3588" i="1"/>
  <c r="CZ3589" i="1"/>
  <c r="CZ3590" i="1"/>
  <c r="CZ3591" i="1"/>
  <c r="CZ3592" i="1"/>
  <c r="CZ3593" i="1"/>
  <c r="CZ3594" i="1"/>
  <c r="CZ3595" i="1"/>
  <c r="CZ3596" i="1"/>
  <c r="CZ3597" i="1"/>
  <c r="CZ3598" i="1"/>
  <c r="CZ3599" i="1"/>
  <c r="CZ3600" i="1"/>
  <c r="CZ3601" i="1"/>
  <c r="CZ3602" i="1"/>
  <c r="CZ3603" i="1"/>
  <c r="CZ3604" i="1"/>
  <c r="CZ3605" i="1"/>
  <c r="CZ3606" i="1"/>
  <c r="CZ3607" i="1"/>
  <c r="CZ3608" i="1"/>
  <c r="CZ3609" i="1"/>
  <c r="CZ3610" i="1"/>
  <c r="CZ3611" i="1"/>
  <c r="CZ3612" i="1"/>
  <c r="CZ3613" i="1"/>
  <c r="CZ3614" i="1"/>
  <c r="CZ3615" i="1"/>
  <c r="CZ3616" i="1"/>
  <c r="CZ3617" i="1"/>
  <c r="CZ3618" i="1"/>
  <c r="CZ3619" i="1"/>
  <c r="CZ3620" i="1"/>
  <c r="CZ3621" i="1"/>
  <c r="CZ3622" i="1"/>
  <c r="CZ3623" i="1"/>
  <c r="CZ3624" i="1"/>
  <c r="CZ3625" i="1"/>
  <c r="CZ3626" i="1"/>
  <c r="CZ3627" i="1"/>
  <c r="CZ3628" i="1"/>
  <c r="CZ3629" i="1"/>
  <c r="CZ3630" i="1"/>
  <c r="CZ3631" i="1"/>
  <c r="CZ3632" i="1"/>
  <c r="CZ3633" i="1"/>
  <c r="CZ3634" i="1"/>
  <c r="CZ3635" i="1"/>
  <c r="CZ3636" i="1"/>
  <c r="CZ3637" i="1"/>
  <c r="CZ3638" i="1"/>
  <c r="CZ3639" i="1"/>
  <c r="CZ3640" i="1"/>
  <c r="CZ3641" i="1"/>
  <c r="CZ3642" i="1"/>
  <c r="CZ3643" i="1"/>
  <c r="CZ3644" i="1"/>
  <c r="CZ3645" i="1"/>
  <c r="CZ3646" i="1"/>
  <c r="CZ3647" i="1"/>
  <c r="CZ3648" i="1"/>
  <c r="CZ3649" i="1"/>
  <c r="CZ3650" i="1"/>
  <c r="CZ3651" i="1"/>
  <c r="CZ3652" i="1"/>
  <c r="CZ3653" i="1"/>
  <c r="CZ3654" i="1"/>
  <c r="CZ3655" i="1"/>
  <c r="CZ3656" i="1"/>
  <c r="CZ3657" i="1"/>
  <c r="CZ3658" i="1"/>
  <c r="CZ3659" i="1"/>
  <c r="CZ3660" i="1"/>
  <c r="CZ3661" i="1"/>
  <c r="CZ3662" i="1"/>
  <c r="CZ3663" i="1"/>
  <c r="CZ3664" i="1"/>
  <c r="CZ3665" i="1"/>
  <c r="CZ3666" i="1"/>
  <c r="CZ3667" i="1"/>
  <c r="CZ3668" i="1"/>
  <c r="CZ3669" i="1"/>
  <c r="CZ3670" i="1"/>
  <c r="CZ3671" i="1"/>
  <c r="CZ3672" i="1"/>
  <c r="CZ3673" i="1"/>
  <c r="CZ3674" i="1"/>
  <c r="CZ3675" i="1"/>
  <c r="CZ3676" i="1"/>
  <c r="CZ3677" i="1"/>
  <c r="CZ3678" i="1"/>
  <c r="CZ3679" i="1"/>
  <c r="CZ3680" i="1"/>
  <c r="CZ3681" i="1"/>
  <c r="CZ3682" i="1"/>
  <c r="CZ3683" i="1"/>
  <c r="CZ3684" i="1"/>
  <c r="CZ3685" i="1"/>
  <c r="CZ3686" i="1"/>
  <c r="CZ3687" i="1"/>
  <c r="CZ3688" i="1"/>
  <c r="CZ3689" i="1"/>
  <c r="CZ3690" i="1"/>
  <c r="CZ3691" i="1"/>
  <c r="CZ3692" i="1"/>
  <c r="CZ3693" i="1"/>
  <c r="CZ3694" i="1"/>
  <c r="CZ3695" i="1"/>
  <c r="CZ3696" i="1"/>
  <c r="CZ3697" i="1"/>
  <c r="CZ3698" i="1"/>
  <c r="CZ3699" i="1"/>
  <c r="CZ3700" i="1"/>
  <c r="CZ3701" i="1"/>
  <c r="CZ3702" i="1"/>
  <c r="CZ3703" i="1"/>
  <c r="CZ3704" i="1"/>
  <c r="CZ3705" i="1"/>
  <c r="CZ3706" i="1"/>
  <c r="CZ3707" i="1"/>
  <c r="CZ3708" i="1"/>
  <c r="CZ3709" i="1"/>
  <c r="CZ3710" i="1"/>
  <c r="CZ3711" i="1"/>
  <c r="CZ3712" i="1"/>
  <c r="CZ3713" i="1"/>
  <c r="CZ3714" i="1"/>
  <c r="CZ3715" i="1"/>
  <c r="CZ3716" i="1"/>
  <c r="CZ3717" i="1"/>
  <c r="CZ3718" i="1"/>
  <c r="CZ3719" i="1"/>
  <c r="CZ3720" i="1"/>
  <c r="CZ3721" i="1"/>
  <c r="CZ3722" i="1"/>
  <c r="CZ3723" i="1"/>
  <c r="CZ3724" i="1"/>
  <c r="CZ3725" i="1"/>
  <c r="CZ3726" i="1"/>
  <c r="CZ3727" i="1"/>
  <c r="CZ3728" i="1"/>
  <c r="CZ3729" i="1"/>
  <c r="CZ3730" i="1"/>
  <c r="CZ3731" i="1"/>
  <c r="CZ3732" i="1"/>
  <c r="CZ3733" i="1"/>
  <c r="CZ3734" i="1"/>
  <c r="CZ3735" i="1"/>
  <c r="CZ3736" i="1"/>
  <c r="CZ3737" i="1"/>
  <c r="CZ3738" i="1"/>
  <c r="CZ3739" i="1"/>
  <c r="CZ3740" i="1"/>
  <c r="CZ3741" i="1"/>
  <c r="CZ3742" i="1"/>
  <c r="CZ3743" i="1"/>
  <c r="CZ3744" i="1"/>
  <c r="CZ3745" i="1"/>
  <c r="CZ3746" i="1"/>
  <c r="CZ3747" i="1"/>
  <c r="CZ3748" i="1"/>
  <c r="CZ3749" i="1"/>
  <c r="CZ3750" i="1"/>
  <c r="CZ3751" i="1"/>
  <c r="CZ3752" i="1"/>
  <c r="CZ3753" i="1"/>
  <c r="CZ3754" i="1"/>
  <c r="CZ3755" i="1"/>
  <c r="CZ3756" i="1"/>
  <c r="CZ3757" i="1"/>
  <c r="CZ3758" i="1"/>
  <c r="CZ3759" i="1"/>
  <c r="CZ3760" i="1"/>
  <c r="CZ3761" i="1"/>
  <c r="CZ3762" i="1"/>
  <c r="CZ3763" i="1"/>
  <c r="CZ3764" i="1"/>
  <c r="CZ3765" i="1"/>
  <c r="CZ3766" i="1"/>
  <c r="CZ3767" i="1"/>
  <c r="CZ3768" i="1"/>
  <c r="CZ3769" i="1"/>
  <c r="CZ3770" i="1"/>
  <c r="CZ3771" i="1"/>
  <c r="CZ3772" i="1"/>
  <c r="CZ3773" i="1"/>
  <c r="CZ3774" i="1"/>
  <c r="CZ3775" i="1"/>
  <c r="CZ3776" i="1"/>
  <c r="CZ3777" i="1"/>
  <c r="CZ3778" i="1"/>
  <c r="CZ3779" i="1"/>
  <c r="CZ3780" i="1"/>
  <c r="CZ3781" i="1"/>
  <c r="CZ3782" i="1"/>
  <c r="CZ3783" i="1"/>
  <c r="CZ3784" i="1"/>
  <c r="CZ3785" i="1"/>
  <c r="CZ3786" i="1"/>
  <c r="CZ3787" i="1"/>
  <c r="CZ3788" i="1"/>
  <c r="CZ3789" i="1"/>
  <c r="CZ3790" i="1"/>
  <c r="CZ3791" i="1"/>
  <c r="CZ3792" i="1"/>
  <c r="CZ3793" i="1"/>
  <c r="CZ3794" i="1"/>
  <c r="CZ3795" i="1"/>
  <c r="CZ3796" i="1"/>
  <c r="CZ3797" i="1"/>
  <c r="CZ3798" i="1"/>
  <c r="CZ3799" i="1"/>
  <c r="CZ3800" i="1"/>
  <c r="CZ3801" i="1"/>
  <c r="CZ3802" i="1"/>
  <c r="CZ3803" i="1"/>
  <c r="CZ3804" i="1"/>
  <c r="CZ3805" i="1"/>
  <c r="CZ3806" i="1"/>
  <c r="CZ3807" i="1"/>
  <c r="CZ3808" i="1"/>
  <c r="CZ3809" i="1"/>
  <c r="CZ3810" i="1"/>
  <c r="CZ3811" i="1"/>
  <c r="CZ3812" i="1"/>
  <c r="CZ3813" i="1"/>
  <c r="CZ3814" i="1"/>
  <c r="CZ3815" i="1"/>
  <c r="CZ3816" i="1"/>
  <c r="CZ3817" i="1"/>
  <c r="CZ3818" i="1"/>
  <c r="CZ3819" i="1"/>
  <c r="CZ3820" i="1"/>
  <c r="CZ3821" i="1"/>
  <c r="CZ3822" i="1"/>
  <c r="CZ3823" i="1"/>
  <c r="CZ3824" i="1"/>
  <c r="CZ3825" i="1"/>
  <c r="CZ3826" i="1"/>
  <c r="CZ3827" i="1"/>
  <c r="CZ3828" i="1"/>
  <c r="CZ3829" i="1"/>
  <c r="CZ3830" i="1"/>
  <c r="CZ3831" i="1"/>
  <c r="CZ3832" i="1"/>
  <c r="CZ3833" i="1"/>
  <c r="CZ3834" i="1"/>
  <c r="CZ3835" i="1"/>
  <c r="CZ3836" i="1"/>
  <c r="CZ3837" i="1"/>
  <c r="CZ3838" i="1"/>
  <c r="CZ3839" i="1"/>
  <c r="CZ3840" i="1"/>
  <c r="CZ3841" i="1"/>
  <c r="CZ3842" i="1"/>
  <c r="CZ3843" i="1"/>
  <c r="CZ3844" i="1"/>
  <c r="CZ3845" i="1"/>
  <c r="CZ3846" i="1"/>
  <c r="CZ3847" i="1"/>
  <c r="CZ3848" i="1"/>
  <c r="CZ3849" i="1"/>
  <c r="CZ3850" i="1"/>
  <c r="CZ3851" i="1"/>
  <c r="CZ3852" i="1"/>
  <c r="CZ3853" i="1"/>
  <c r="CZ3854" i="1"/>
  <c r="CZ3855" i="1"/>
  <c r="CZ3856" i="1"/>
  <c r="CZ3857" i="1"/>
  <c r="CZ3858" i="1"/>
  <c r="CZ3859" i="1"/>
  <c r="CZ3860" i="1"/>
  <c r="CZ3861" i="1"/>
  <c r="CZ3862" i="1"/>
  <c r="CZ3863" i="1"/>
  <c r="CZ3864" i="1"/>
  <c r="CZ3865" i="1"/>
  <c r="CZ3866" i="1"/>
  <c r="CZ3867" i="1"/>
  <c r="CZ3868" i="1"/>
  <c r="CZ3869" i="1"/>
  <c r="CZ3870" i="1"/>
  <c r="CZ3871" i="1"/>
  <c r="CZ3872" i="1"/>
  <c r="CZ3873" i="1"/>
  <c r="CZ3874" i="1"/>
  <c r="CZ3875" i="1"/>
  <c r="CZ3876" i="1"/>
  <c r="CZ3877" i="1"/>
  <c r="CZ3878" i="1"/>
  <c r="CZ3879" i="1"/>
  <c r="CZ3880" i="1"/>
  <c r="CZ3881" i="1"/>
  <c r="CZ3882" i="1"/>
  <c r="CZ3883" i="1"/>
  <c r="CZ3884" i="1"/>
  <c r="CZ3885" i="1"/>
  <c r="CZ3886" i="1"/>
  <c r="CZ3887" i="1"/>
  <c r="CZ3888" i="1"/>
  <c r="CZ3889" i="1"/>
  <c r="CZ3890" i="1"/>
  <c r="CZ3891" i="1"/>
  <c r="CZ3892" i="1"/>
  <c r="CZ3893" i="1"/>
  <c r="CZ3894" i="1"/>
  <c r="CZ3895" i="1"/>
  <c r="CZ3896" i="1"/>
  <c r="CZ3897" i="1"/>
  <c r="CZ3898" i="1"/>
  <c r="CZ3899" i="1"/>
  <c r="CZ3900" i="1"/>
  <c r="CZ3901" i="1"/>
  <c r="CZ3902" i="1"/>
  <c r="CZ3903" i="1"/>
  <c r="CZ3904" i="1"/>
  <c r="CZ3905" i="1"/>
  <c r="CZ3906" i="1"/>
  <c r="CZ3907" i="1"/>
  <c r="CZ3908" i="1"/>
  <c r="CZ3909" i="1"/>
  <c r="CZ3910" i="1"/>
  <c r="CZ3911" i="1"/>
  <c r="CZ3912" i="1"/>
  <c r="CZ3913" i="1"/>
  <c r="CZ3914" i="1"/>
  <c r="CZ3915" i="1"/>
  <c r="CZ3916" i="1"/>
  <c r="CZ3917" i="1"/>
  <c r="CZ3918" i="1"/>
  <c r="CZ3919" i="1"/>
  <c r="CZ3920" i="1"/>
  <c r="CZ3921" i="1"/>
  <c r="CZ3922" i="1"/>
  <c r="CZ3923" i="1"/>
  <c r="CZ3924" i="1"/>
  <c r="CZ3925" i="1"/>
  <c r="CZ3926" i="1"/>
  <c r="CZ3927" i="1"/>
  <c r="CZ3928" i="1"/>
  <c r="CZ3929" i="1"/>
  <c r="CZ3930" i="1"/>
  <c r="CZ3931" i="1"/>
  <c r="CZ3932" i="1"/>
  <c r="CZ3933" i="1"/>
  <c r="CZ3934" i="1"/>
  <c r="CZ3935" i="1"/>
  <c r="CZ3936" i="1"/>
  <c r="CZ3937" i="1"/>
  <c r="CZ3938" i="1"/>
  <c r="CZ3939" i="1"/>
  <c r="CZ3940" i="1"/>
  <c r="CZ3941" i="1"/>
  <c r="CZ3942" i="1"/>
  <c r="CZ3943" i="1"/>
  <c r="CZ3944" i="1"/>
  <c r="CZ3945" i="1"/>
  <c r="CZ3946" i="1"/>
  <c r="CZ3947" i="1"/>
  <c r="CZ3948" i="1"/>
  <c r="CZ3949" i="1"/>
  <c r="CZ3950" i="1"/>
  <c r="CZ3951" i="1"/>
  <c r="CZ3952" i="1"/>
  <c r="CZ3953" i="1"/>
  <c r="CZ3954" i="1"/>
  <c r="CZ3955" i="1"/>
  <c r="CZ3956" i="1"/>
  <c r="CZ3957" i="1"/>
  <c r="CZ3958" i="1"/>
  <c r="CZ3959" i="1"/>
  <c r="CZ3960" i="1"/>
  <c r="CZ3961" i="1"/>
  <c r="CZ3962" i="1"/>
  <c r="CZ3963" i="1"/>
  <c r="CZ3964" i="1"/>
  <c r="CZ3965" i="1"/>
  <c r="CZ3966" i="1"/>
  <c r="CZ3967" i="1"/>
  <c r="CZ3968" i="1"/>
  <c r="CZ3969" i="1"/>
  <c r="CZ3970" i="1"/>
  <c r="CZ3971" i="1"/>
  <c r="CZ3972" i="1"/>
  <c r="CZ3973" i="1"/>
  <c r="CZ3974" i="1"/>
  <c r="CZ3975" i="1"/>
  <c r="CZ3976" i="1"/>
  <c r="CZ3977" i="1"/>
  <c r="CZ3978" i="1"/>
  <c r="CZ3979" i="1"/>
  <c r="CZ3980" i="1"/>
  <c r="CZ3981" i="1"/>
  <c r="CZ3982" i="1"/>
  <c r="CZ3983" i="1"/>
  <c r="CZ3984" i="1"/>
  <c r="CZ3985" i="1"/>
  <c r="CZ3986" i="1"/>
  <c r="CZ3987" i="1"/>
  <c r="CZ3988" i="1"/>
  <c r="CZ3989" i="1"/>
  <c r="CZ3990" i="1"/>
  <c r="CZ3991" i="1"/>
  <c r="CZ3992" i="1"/>
  <c r="CZ3993" i="1"/>
  <c r="CZ3994" i="1"/>
  <c r="CZ3995" i="1"/>
  <c r="CZ3996" i="1"/>
  <c r="CZ3997" i="1"/>
  <c r="CZ3998" i="1"/>
  <c r="CZ3999" i="1"/>
  <c r="CZ4000" i="1"/>
  <c r="CZ4001" i="1"/>
  <c r="CZ4002" i="1"/>
  <c r="CZ4003" i="1"/>
  <c r="CZ4004" i="1"/>
  <c r="CZ4005" i="1"/>
  <c r="CZ4006" i="1"/>
  <c r="CZ4007" i="1"/>
  <c r="CZ4008" i="1"/>
  <c r="CZ4009" i="1"/>
  <c r="CZ4010" i="1"/>
  <c r="CZ4011" i="1"/>
  <c r="CZ4012" i="1"/>
  <c r="CZ4013" i="1"/>
  <c r="CZ4014" i="1"/>
  <c r="CZ4015" i="1"/>
  <c r="CZ4016" i="1"/>
  <c r="CZ4017" i="1"/>
  <c r="CZ4018" i="1"/>
  <c r="CZ4019" i="1"/>
  <c r="CZ4020" i="1"/>
  <c r="CZ4021" i="1"/>
  <c r="CZ4022" i="1"/>
  <c r="CZ4023" i="1"/>
  <c r="CZ4024" i="1"/>
  <c r="CZ4025" i="1"/>
  <c r="CZ4026" i="1"/>
  <c r="CZ4027" i="1"/>
  <c r="CZ4028" i="1"/>
  <c r="CZ4029" i="1"/>
  <c r="CZ4030" i="1"/>
  <c r="CZ4031" i="1"/>
  <c r="CZ4032" i="1"/>
  <c r="CZ4033" i="1"/>
  <c r="CZ4034" i="1"/>
  <c r="CZ4035" i="1"/>
  <c r="CZ4036" i="1"/>
  <c r="CZ4037" i="1"/>
  <c r="CZ4038" i="1"/>
  <c r="CZ4039" i="1"/>
  <c r="CZ4040" i="1"/>
  <c r="CZ4041" i="1"/>
  <c r="CZ4042" i="1"/>
  <c r="CZ4043" i="1"/>
  <c r="CZ4044" i="1"/>
  <c r="CZ4045" i="1"/>
  <c r="CZ4046" i="1"/>
  <c r="CZ4047" i="1"/>
  <c r="CZ4048" i="1"/>
  <c r="CZ4049" i="1"/>
  <c r="CZ4050" i="1"/>
  <c r="CZ4051" i="1"/>
  <c r="CZ4052" i="1"/>
  <c r="CZ4053" i="1"/>
  <c r="CZ4054" i="1"/>
  <c r="CZ4055" i="1"/>
  <c r="CZ4056" i="1"/>
  <c r="CZ4057" i="1"/>
  <c r="CZ4058" i="1"/>
  <c r="CZ4059" i="1"/>
  <c r="CZ4060" i="1"/>
  <c r="CZ4061" i="1"/>
  <c r="CZ4062" i="1"/>
  <c r="CZ4063" i="1"/>
  <c r="CZ4064" i="1"/>
  <c r="CZ4065" i="1"/>
  <c r="CZ4066" i="1"/>
  <c r="CZ4067" i="1"/>
  <c r="CZ4068" i="1"/>
  <c r="CZ4069" i="1"/>
  <c r="CZ4070" i="1"/>
  <c r="CZ4071" i="1"/>
  <c r="CZ4072" i="1"/>
  <c r="CZ4073" i="1"/>
  <c r="CZ4074" i="1"/>
  <c r="CZ4075" i="1"/>
  <c r="CZ4076" i="1"/>
  <c r="CZ4077" i="1"/>
  <c r="CZ4078" i="1"/>
  <c r="CZ4079" i="1"/>
  <c r="CZ4080" i="1"/>
  <c r="CZ4081" i="1"/>
  <c r="CZ4082" i="1"/>
  <c r="CZ4083" i="1"/>
  <c r="CZ4084" i="1"/>
  <c r="CZ4085" i="1"/>
  <c r="CZ4086" i="1"/>
  <c r="CZ4087" i="1"/>
  <c r="CZ4088" i="1"/>
  <c r="CZ4089" i="1"/>
  <c r="CZ4090" i="1"/>
  <c r="CZ4091" i="1"/>
  <c r="CZ4092" i="1"/>
  <c r="CZ4093" i="1"/>
  <c r="CZ4094" i="1"/>
  <c r="CZ4095" i="1"/>
  <c r="CZ4096" i="1"/>
  <c r="CZ4097" i="1"/>
  <c r="CZ4098" i="1"/>
  <c r="CZ4099" i="1"/>
  <c r="CZ4100" i="1"/>
  <c r="CZ4101" i="1"/>
  <c r="CZ4102" i="1"/>
  <c r="CZ4103" i="1"/>
  <c r="CZ4104" i="1"/>
  <c r="CZ4105" i="1"/>
  <c r="CZ4106" i="1"/>
  <c r="CZ4107" i="1"/>
  <c r="CZ4108" i="1"/>
  <c r="CZ4109" i="1"/>
  <c r="CZ4110" i="1"/>
  <c r="CZ4111" i="1"/>
  <c r="CZ4112" i="1"/>
  <c r="CZ4113" i="1"/>
  <c r="CZ4114" i="1"/>
  <c r="CZ4115" i="1"/>
  <c r="CZ4116" i="1"/>
  <c r="CZ5" i="1" l="1"/>
  <c r="DP62" i="1"/>
  <c r="DL62" i="1"/>
  <c r="DP61" i="1"/>
  <c r="DL61" i="1"/>
  <c r="DP60" i="1"/>
  <c r="DL60" i="1"/>
  <c r="DP59" i="1"/>
  <c r="DL59" i="1"/>
  <c r="DP58" i="1"/>
  <c r="DL58" i="1"/>
  <c r="DP57" i="1"/>
  <c r="DL57" i="1"/>
  <c r="DP56" i="1"/>
  <c r="DL56" i="1"/>
  <c r="DP55" i="1"/>
  <c r="DL55" i="1"/>
  <c r="DP54" i="1"/>
  <c r="DL54" i="1"/>
  <c r="DP53" i="1"/>
  <c r="DL53" i="1"/>
  <c r="DP52" i="1"/>
  <c r="DL52" i="1"/>
  <c r="DL51" i="1"/>
  <c r="DL50" i="1"/>
  <c r="DL49" i="1"/>
  <c r="DK52" i="1" s="1"/>
  <c r="DL48" i="1"/>
  <c r="DK51" i="1" s="1"/>
  <c r="DL47" i="1"/>
  <c r="DK50" i="1" s="1"/>
  <c r="DL46" i="1"/>
  <c r="DK49" i="1" s="1"/>
  <c r="DL45" i="1"/>
  <c r="DK48" i="1" s="1"/>
  <c r="DL44" i="1"/>
  <c r="DK47" i="1" s="1"/>
  <c r="DL43" i="1"/>
  <c r="DK46" i="1" s="1"/>
  <c r="DL42" i="1"/>
  <c r="DK45" i="1" s="1"/>
  <c r="DL41" i="1"/>
  <c r="DK44" i="1" s="1"/>
  <c r="DL40" i="1"/>
  <c r="DK43" i="1" s="1"/>
  <c r="DL39" i="1"/>
  <c r="DK42" i="1" s="1"/>
  <c r="DL38" i="1"/>
  <c r="DK41" i="1" s="1"/>
  <c r="DL37" i="1"/>
  <c r="DK40" i="1" s="1"/>
  <c r="DL36" i="1"/>
  <c r="DK39" i="1" s="1"/>
  <c r="DL35" i="1"/>
  <c r="DK38" i="1" s="1"/>
  <c r="DL34" i="1"/>
  <c r="DK37" i="1" s="1"/>
  <c r="DL33" i="1"/>
  <c r="DK36" i="1" s="1"/>
  <c r="DL32" i="1"/>
  <c r="DK35" i="1" s="1"/>
  <c r="DL31" i="1"/>
  <c r="DK34" i="1" s="1"/>
  <c r="DL30" i="1"/>
  <c r="DK33" i="1" s="1"/>
  <c r="DL29" i="1"/>
  <c r="DK32" i="1" s="1"/>
  <c r="DL28" i="1"/>
  <c r="DK31" i="1" s="1"/>
  <c r="DL27" i="1"/>
  <c r="DK30" i="1" s="1"/>
  <c r="DL26" i="1"/>
  <c r="DK29" i="1" s="1"/>
  <c r="DL25" i="1"/>
  <c r="DK28" i="1" s="1"/>
  <c r="DL24" i="1"/>
  <c r="DK27" i="1" s="1"/>
  <c r="DL23" i="1"/>
  <c r="DK26" i="1" s="1"/>
  <c r="DL22" i="1"/>
  <c r="DK25" i="1" s="1"/>
  <c r="DL21" i="1"/>
  <c r="DK24" i="1" s="1"/>
  <c r="DL20" i="1"/>
  <c r="DK23" i="1" s="1"/>
  <c r="DL19" i="1"/>
  <c r="DK22" i="1" s="1"/>
  <c r="DL18" i="1"/>
  <c r="DK21" i="1" s="1"/>
  <c r="DL17" i="1"/>
  <c r="DK20" i="1" s="1"/>
  <c r="DL16" i="1"/>
  <c r="DK19" i="1" s="1"/>
  <c r="DL15" i="1"/>
  <c r="DK18" i="1" s="1"/>
  <c r="DL14" i="1"/>
  <c r="DK17" i="1" s="1"/>
  <c r="DR11" i="1"/>
  <c r="DK4" i="1"/>
  <c r="DO2" i="1" s="1"/>
  <c r="L10" i="3" s="1"/>
  <c r="DL2" i="1"/>
  <c r="F6" i="2" l="1"/>
  <c r="F5" i="3"/>
  <c r="DB151" i="1"/>
  <c r="DB62" i="1"/>
  <c r="DB222" i="1"/>
  <c r="DB223" i="1"/>
  <c r="DB267" i="1"/>
  <c r="DB254" i="1"/>
  <c r="DB159" i="1"/>
  <c r="DB8" i="1"/>
  <c r="DB31" i="1"/>
  <c r="DB126" i="1"/>
  <c r="DB283" i="1"/>
  <c r="DB131" i="1"/>
  <c r="DB158" i="1"/>
  <c r="DB286" i="1"/>
  <c r="DB95" i="1"/>
  <c r="DB190" i="1"/>
  <c r="DB63" i="1"/>
  <c r="DB174" i="1"/>
  <c r="DB163" i="1"/>
  <c r="DB30" i="1"/>
  <c r="DB351" i="1"/>
  <c r="DB270" i="1"/>
  <c r="DB316" i="1"/>
  <c r="DB72" i="1"/>
  <c r="DB250" i="1"/>
  <c r="DB186" i="1"/>
  <c r="DB122" i="1"/>
  <c r="DB58" i="1"/>
  <c r="DB10" i="1"/>
  <c r="DB140" i="1"/>
  <c r="DB280" i="1"/>
  <c r="DB155" i="1"/>
  <c r="DB136" i="1"/>
  <c r="DB79" i="1"/>
  <c r="DB207" i="1"/>
  <c r="DB294" i="1"/>
  <c r="DB230" i="1"/>
  <c r="DB166" i="1"/>
  <c r="DB102" i="1"/>
  <c r="DB38" i="1"/>
  <c r="DB51" i="1"/>
  <c r="DB179" i="1"/>
  <c r="DB330" i="1"/>
  <c r="DB288" i="1"/>
  <c r="DB200" i="1"/>
  <c r="DB24" i="1"/>
  <c r="DB152" i="1"/>
  <c r="DB276" i="1"/>
  <c r="DB258" i="1"/>
  <c r="DB194" i="1"/>
  <c r="DB130" i="1"/>
  <c r="DB66" i="1"/>
  <c r="DB12" i="1"/>
  <c r="DB124" i="1"/>
  <c r="DB256" i="1"/>
  <c r="DB119" i="1"/>
  <c r="DB87" i="1"/>
  <c r="DB251" i="1"/>
  <c r="DB332" i="1"/>
  <c r="DB183" i="1"/>
  <c r="DB257" i="1"/>
  <c r="DB356" i="1"/>
  <c r="DB348" i="1"/>
  <c r="DB233" i="1"/>
  <c r="DB201" i="1"/>
  <c r="DB328" i="1"/>
  <c r="DB45" i="1"/>
  <c r="DB20" i="1"/>
  <c r="DB205" i="1"/>
  <c r="DB217" i="1"/>
  <c r="DB499" i="1"/>
  <c r="DB567" i="1"/>
  <c r="DB643" i="1"/>
  <c r="DB898" i="1"/>
  <c r="DB358" i="1"/>
  <c r="DB507" i="1"/>
  <c r="DB575" i="1"/>
  <c r="DB651" i="1"/>
  <c r="DB803" i="1"/>
  <c r="DB431" i="1"/>
  <c r="DB543" i="1"/>
  <c r="DB599" i="1"/>
  <c r="DB627" i="1"/>
  <c r="DB671" i="1"/>
  <c r="DB707" i="1"/>
  <c r="DB739" i="1"/>
  <c r="DB775" i="1"/>
  <c r="DB815" i="1"/>
  <c r="DB853" i="1"/>
  <c r="DB881" i="1"/>
  <c r="DB909" i="1"/>
  <c r="DB935" i="1"/>
  <c r="DB951" i="1"/>
  <c r="DB967" i="1"/>
  <c r="DB983" i="1"/>
  <c r="DB999" i="1"/>
  <c r="DB1015" i="1"/>
  <c r="DB1031" i="1"/>
  <c r="DB1047" i="1"/>
  <c r="DB1063" i="1"/>
  <c r="DB1079" i="1"/>
  <c r="DB659" i="1"/>
  <c r="DB785" i="1"/>
  <c r="DB865" i="1"/>
  <c r="DB894" i="1"/>
  <c r="DB922" i="1"/>
  <c r="DB950" i="1"/>
  <c r="DB982" i="1"/>
  <c r="DB1018" i="1"/>
  <c r="DB1054" i="1"/>
  <c r="DB1087" i="1"/>
  <c r="DB1106" i="1"/>
  <c r="DB1130" i="1"/>
  <c r="DB1156" i="1"/>
  <c r="DB1175" i="1"/>
  <c r="DB1198" i="1"/>
  <c r="DB1225" i="1"/>
  <c r="DB1241" i="1"/>
  <c r="DB1257" i="1"/>
  <c r="DB1273" i="1"/>
  <c r="DB1289" i="1"/>
  <c r="DB1305" i="1"/>
  <c r="DB1321" i="1"/>
  <c r="DB1337" i="1"/>
  <c r="DB1353" i="1"/>
  <c r="DB1369" i="1"/>
  <c r="DB1385" i="1"/>
  <c r="DB1401" i="1"/>
  <c r="DB1417" i="1"/>
  <c r="DB1433" i="1"/>
  <c r="DB1449" i="1"/>
  <c r="DB515" i="1"/>
  <c r="DB751" i="1"/>
  <c r="DB1083" i="1"/>
  <c r="DB1171" i="1"/>
  <c r="DB482" i="1"/>
  <c r="DB769" i="1"/>
  <c r="DB1111" i="1"/>
  <c r="DB1167" i="1"/>
  <c r="DB817" i="1"/>
  <c r="DB890" i="1"/>
  <c r="DB1052" i="1"/>
  <c r="DB1160" i="1"/>
  <c r="DB1270" i="1"/>
  <c r="DB1326" i="1"/>
  <c r="DB1410" i="1"/>
  <c r="DB1465" i="1"/>
  <c r="DB1525" i="1"/>
  <c r="DB1597" i="1"/>
  <c r="DB902" i="1"/>
  <c r="DB1060" i="1"/>
  <c r="DB1144" i="1"/>
  <c r="DB1214" i="1"/>
  <c r="DB1282" i="1"/>
  <c r="DB1350" i="1"/>
  <c r="DB1418" i="1"/>
  <c r="DB1474" i="1"/>
  <c r="DB1530" i="1"/>
  <c r="DB1581" i="1"/>
  <c r="DB547" i="1"/>
  <c r="DB1004" i="1"/>
  <c r="DB1091" i="1"/>
  <c r="DB1176" i="1"/>
  <c r="DB1218" i="1"/>
  <c r="DB1238" i="1"/>
  <c r="DB1294" i="1"/>
  <c r="DB1354" i="1"/>
  <c r="DB1386" i="1"/>
  <c r="DB1450" i="1"/>
  <c r="DB1473" i="1"/>
  <c r="DB1492" i="1"/>
  <c r="DB1517" i="1"/>
  <c r="DB1541" i="1"/>
  <c r="DB1556" i="1"/>
  <c r="DB1577" i="1"/>
  <c r="DB1592" i="1"/>
  <c r="DB1614" i="1"/>
  <c r="DB1630" i="1"/>
  <c r="DB1646" i="1"/>
  <c r="DB1662" i="1"/>
  <c r="DB1678" i="1"/>
  <c r="DB1694" i="1"/>
  <c r="DB1710" i="1"/>
  <c r="DB1726" i="1"/>
  <c r="DB1742" i="1"/>
  <c r="DB1758" i="1"/>
  <c r="DB1774" i="1"/>
  <c r="DB1790" i="1"/>
  <c r="DB1806" i="1"/>
  <c r="DB1044" i="1"/>
  <c r="DB1504" i="1"/>
  <c r="DB1552" i="1"/>
  <c r="DB1617" i="1"/>
  <c r="DB1677" i="1"/>
  <c r="DB1741" i="1"/>
  <c r="DB1805" i="1"/>
  <c r="DB1845" i="1"/>
  <c r="DB1874" i="1"/>
  <c r="DB1905" i="1"/>
  <c r="DB1938" i="1"/>
  <c r="DB1969" i="1"/>
  <c r="DB2010" i="1"/>
  <c r="DB2098" i="1"/>
  <c r="DB2146" i="1"/>
  <c r="DB2194" i="1"/>
  <c r="DB691" i="1"/>
  <c r="DB1088" i="1"/>
  <c r="DB1549" i="1"/>
  <c r="DB1621" i="1"/>
  <c r="DB1653" i="1"/>
  <c r="DB1705" i="1"/>
  <c r="DB1753" i="1"/>
  <c r="DB1814" i="1"/>
  <c r="DB1842" i="1"/>
  <c r="DB1873" i="1"/>
  <c r="DB1910" i="1"/>
  <c r="DB1942" i="1"/>
  <c r="DB1973" i="1"/>
  <c r="DB2018" i="1"/>
  <c r="DB2042" i="1"/>
  <c r="DB2094" i="1"/>
  <c r="DB2170" i="1"/>
  <c r="DB2210" i="1"/>
  <c r="DB2263" i="1"/>
  <c r="DB1122" i="1"/>
  <c r="DB1188" i="1"/>
  <c r="DB1302" i="1"/>
  <c r="DB1488" i="1"/>
  <c r="DB1546" i="1"/>
  <c r="DB1661" i="1"/>
  <c r="DB1757" i="1"/>
  <c r="DB1813" i="1"/>
  <c r="DB1841" i="1"/>
  <c r="DB1877" i="1"/>
  <c r="DB1909" i="1"/>
  <c r="DB1941" i="1"/>
  <c r="DB1978" i="1"/>
  <c r="DB1999" i="1"/>
  <c r="DB2029" i="1"/>
  <c r="DB2057" i="1"/>
  <c r="DB2075" i="1"/>
  <c r="DB2090" i="1"/>
  <c r="DB2111" i="1"/>
  <c r="DB1697" i="1"/>
  <c r="DB1889" i="1"/>
  <c r="DB2001" i="1"/>
  <c r="DB2113" i="1"/>
  <c r="DB2166" i="1"/>
  <c r="DB2229" i="1"/>
  <c r="DB2275" i="1"/>
  <c r="DB2303" i="1"/>
  <c r="DB2331" i="1"/>
  <c r="DB2371" i="1"/>
  <c r="DB2396" i="1"/>
  <c r="DB2435" i="1"/>
  <c r="DB2467" i="1"/>
  <c r="DB2503" i="1"/>
  <c r="DB2531" i="1"/>
  <c r="DB2560" i="1"/>
  <c r="DB2592" i="1"/>
  <c r="DB2627" i="1"/>
  <c r="DB2659" i="1"/>
  <c r="DB2692" i="1"/>
  <c r="DB2724" i="1"/>
  <c r="DB2752" i="1"/>
  <c r="DB2784" i="1"/>
  <c r="DB2816" i="1"/>
  <c r="DB2832" i="1"/>
  <c r="DB2716" i="1"/>
  <c r="DB2771" i="1"/>
  <c r="DB2843" i="1"/>
  <c r="DB2875" i="1"/>
  <c r="DB2903" i="1"/>
  <c r="DB2923" i="1"/>
  <c r="DB2939" i="1"/>
  <c r="DB2967" i="1"/>
  <c r="DB2983" i="1"/>
  <c r="DB1466" i="1"/>
  <c r="DB1737" i="1"/>
  <c r="DB1929" i="1"/>
  <c r="DB2038" i="1"/>
  <c r="DB2089" i="1"/>
  <c r="DB2138" i="1"/>
  <c r="DB2201" i="1"/>
  <c r="DB2235" i="1"/>
  <c r="DB2265" i="1"/>
  <c r="DB2292" i="1"/>
  <c r="DB2323" i="1"/>
  <c r="DB2359" i="1"/>
  <c r="DB2395" i="1"/>
  <c r="DB2420" i="1"/>
  <c r="DB2444" i="1"/>
  <c r="DB2484" i="1"/>
  <c r="DB2512" i="1"/>
  <c r="DB2543" i="1"/>
  <c r="DB2575" i="1"/>
  <c r="DB2604" i="1"/>
  <c r="DB2636" i="1"/>
  <c r="DB2668" i="1"/>
  <c r="DB2696" i="1"/>
  <c r="DB2728" i="1"/>
  <c r="DB2756" i="1"/>
  <c r="DB2788" i="1"/>
  <c r="DB2711" i="1"/>
  <c r="DB2808" i="1"/>
  <c r="DB1645" i="1"/>
  <c r="DB1858" i="1"/>
  <c r="DB1977" i="1"/>
  <c r="DB2047" i="1"/>
  <c r="DB2117" i="1"/>
  <c r="DB2153" i="1"/>
  <c r="DB2189" i="1"/>
  <c r="DB2215" i="1"/>
  <c r="DB2272" i="1"/>
  <c r="DB2312" i="1"/>
  <c r="DB2340" i="1"/>
  <c r="DB2368" i="1"/>
  <c r="DB2404" i="1"/>
  <c r="DB2431" i="1"/>
  <c r="DB2464" i="1"/>
  <c r="DB2495" i="1"/>
  <c r="DB2527" i="1"/>
  <c r="DB2563" i="1"/>
  <c r="DB2595" i="1"/>
  <c r="DB2624" i="1"/>
  <c r="DB2656" i="1"/>
  <c r="DB2688" i="1"/>
  <c r="DB2819" i="1"/>
  <c r="DB2835" i="1"/>
  <c r="DB2871" i="1"/>
  <c r="DB2915" i="1"/>
  <c r="DB1570" i="1"/>
  <c r="DB2271" i="1"/>
  <c r="DB2463" i="1"/>
  <c r="DB2583" i="1"/>
  <c r="DB2687" i="1"/>
  <c r="DB2796" i="1"/>
  <c r="DB2995" i="1"/>
  <c r="DB3034" i="1"/>
  <c r="DB3066" i="1"/>
  <c r="DB3094" i="1"/>
  <c r="DB3126" i="1"/>
  <c r="DB3159" i="1"/>
  <c r="DB3198" i="1"/>
  <c r="DB3230" i="1"/>
  <c r="DB3258" i="1"/>
  <c r="DB1995" i="1"/>
  <c r="DB2227" i="1"/>
  <c r="DB2367" i="1"/>
  <c r="DB2480" i="1"/>
  <c r="DB2628" i="1"/>
  <c r="DB2775" i="1"/>
  <c r="DB2978" i="1"/>
  <c r="DB2994" i="1"/>
  <c r="DB3027" i="1"/>
  <c r="DB3059" i="1"/>
  <c r="DB3091" i="1"/>
  <c r="DB3119" i="1"/>
  <c r="DB191" i="1"/>
  <c r="DB110" i="1"/>
  <c r="DB296" i="1"/>
  <c r="DB67" i="1"/>
  <c r="DB6" i="1"/>
  <c r="DB206" i="1"/>
  <c r="DB99" i="1"/>
  <c r="DB168" i="1"/>
  <c r="DB234" i="1"/>
  <c r="DB170" i="1"/>
  <c r="DB106" i="1"/>
  <c r="DB42" i="1"/>
  <c r="DB44" i="1"/>
  <c r="DB172" i="1"/>
  <c r="DB304" i="1"/>
  <c r="DB247" i="1"/>
  <c r="DB232" i="1"/>
  <c r="DB111" i="1"/>
  <c r="DB239" i="1"/>
  <c r="DB278" i="1"/>
  <c r="DB214" i="1"/>
  <c r="DB150" i="1"/>
  <c r="DB86" i="1"/>
  <c r="DB22" i="1"/>
  <c r="DB83" i="1"/>
  <c r="DB211" i="1"/>
  <c r="DB27" i="1"/>
  <c r="DB189" i="1"/>
  <c r="DB318" i="1"/>
  <c r="DB56" i="1"/>
  <c r="DB184" i="1"/>
  <c r="DB306" i="1"/>
  <c r="DB242" i="1"/>
  <c r="DB178" i="1"/>
  <c r="DB114" i="1"/>
  <c r="DB50" i="1"/>
  <c r="DB28" i="1"/>
  <c r="DB156" i="1"/>
  <c r="DB291" i="1"/>
  <c r="DB208" i="1"/>
  <c r="DB123" i="1"/>
  <c r="DB335" i="1"/>
  <c r="DB55" i="1"/>
  <c r="DB219" i="1"/>
  <c r="DB61" i="1"/>
  <c r="DB281" i="1"/>
  <c r="DB372" i="1"/>
  <c r="DB137" i="1"/>
  <c r="DB73" i="1"/>
  <c r="DB237" i="1"/>
  <c r="DB253" i="1"/>
  <c r="DB359" i="1"/>
  <c r="DB141" i="1"/>
  <c r="DB153" i="1"/>
  <c r="DB519" i="1"/>
  <c r="DB571" i="1"/>
  <c r="DB663" i="1"/>
  <c r="DB914" i="1"/>
  <c r="DB423" i="1"/>
  <c r="DB523" i="1"/>
  <c r="DB591" i="1"/>
  <c r="DB667" i="1"/>
  <c r="DB805" i="1"/>
  <c r="DB463" i="1"/>
  <c r="DB559" i="1"/>
  <c r="DB603" i="1"/>
  <c r="DB631" i="1"/>
  <c r="DB681" i="1"/>
  <c r="DB715" i="1"/>
  <c r="DB749" i="1"/>
  <c r="DB783" i="1"/>
  <c r="DB825" i="1"/>
  <c r="DB861" i="1"/>
  <c r="DB302" i="1"/>
  <c r="DB46" i="1"/>
  <c r="DB240" i="1"/>
  <c r="DB195" i="1"/>
  <c r="DB127" i="1"/>
  <c r="DB142" i="1"/>
  <c r="DB227" i="1"/>
  <c r="DB259" i="1"/>
  <c r="DB218" i="1"/>
  <c r="DB154" i="1"/>
  <c r="DB90" i="1"/>
  <c r="DB26" i="1"/>
  <c r="DB76" i="1"/>
  <c r="DB204" i="1"/>
  <c r="DB23" i="1"/>
  <c r="DB364" i="1"/>
  <c r="DB298" i="1"/>
  <c r="DB143" i="1"/>
  <c r="DB263" i="1"/>
  <c r="DB262" i="1"/>
  <c r="DB198" i="1"/>
  <c r="DB134" i="1"/>
  <c r="DB70" i="1"/>
  <c r="DB16" i="1"/>
  <c r="DB115" i="1"/>
  <c r="DB243" i="1"/>
  <c r="DB112" i="1"/>
  <c r="DB9" i="1"/>
  <c r="DB266" i="1"/>
  <c r="DB88" i="1"/>
  <c r="DB216" i="1"/>
  <c r="DB290" i="1"/>
  <c r="DB226" i="1"/>
  <c r="DB162" i="1"/>
  <c r="DB98" i="1"/>
  <c r="DB34" i="1"/>
  <c r="DB60" i="1"/>
  <c r="DB188" i="1"/>
  <c r="DB14" i="1"/>
  <c r="DB308" i="1"/>
  <c r="DB176" i="1"/>
  <c r="DB407" i="1"/>
  <c r="DB91" i="1"/>
  <c r="DB255" i="1"/>
  <c r="DB292" i="1"/>
  <c r="DB157" i="1"/>
  <c r="DB221" i="1"/>
  <c r="DB105" i="1"/>
  <c r="DB169" i="1"/>
  <c r="DB173" i="1"/>
  <c r="DB185" i="1"/>
  <c r="DB375" i="1"/>
  <c r="DB77" i="1"/>
  <c r="DB479" i="1"/>
  <c r="DB535" i="1"/>
  <c r="DB587" i="1"/>
  <c r="DB870" i="1"/>
  <c r="DB926" i="1"/>
  <c r="DB455" i="1"/>
  <c r="DB539" i="1"/>
  <c r="DB623" i="1"/>
  <c r="DB697" i="1"/>
  <c r="DB390" i="1"/>
  <c r="DB511" i="1"/>
  <c r="DB579" i="1"/>
  <c r="DB607" i="1"/>
  <c r="DB635" i="1"/>
  <c r="DB689" i="1"/>
  <c r="DB723" i="1"/>
  <c r="DB759" i="1"/>
  <c r="DB791" i="1"/>
  <c r="DB835" i="1"/>
  <c r="DB875" i="1"/>
  <c r="DB903" i="1"/>
  <c r="DB921" i="1"/>
  <c r="DB943" i="1"/>
  <c r="DB959" i="1"/>
  <c r="DB975" i="1"/>
  <c r="DB991" i="1"/>
  <c r="DB1007" i="1"/>
  <c r="DB1023" i="1"/>
  <c r="DB1039" i="1"/>
  <c r="DB1055" i="1"/>
  <c r="DB1071" i="1"/>
  <c r="DB583" i="1"/>
  <c r="DB741" i="1"/>
  <c r="DB847" i="1"/>
  <c r="DB882" i="1"/>
  <c r="DB913" i="1"/>
  <c r="DB932" i="1"/>
  <c r="DB966" i="1"/>
  <c r="DB998" i="1"/>
  <c r="DB1036" i="1"/>
  <c r="DB1070" i="1"/>
  <c r="DB1100" i="1"/>
  <c r="DB1118" i="1"/>
  <c r="DB1143" i="1"/>
  <c r="DB1162" i="1"/>
  <c r="DB1187" i="1"/>
  <c r="DB1217" i="1"/>
  <c r="DB1233" i="1"/>
  <c r="DB1249" i="1"/>
  <c r="DB1265" i="1"/>
  <c r="DB1281" i="1"/>
  <c r="DB1297" i="1"/>
  <c r="DB1313" i="1"/>
  <c r="DB1329" i="1"/>
  <c r="DB1345" i="1"/>
  <c r="DB1361" i="1"/>
  <c r="DB1377" i="1"/>
  <c r="DB1393" i="1"/>
  <c r="DB1409" i="1"/>
  <c r="DB1425" i="1"/>
  <c r="DB1441" i="1"/>
  <c r="DB1457" i="1"/>
  <c r="DB675" i="1"/>
  <c r="DB874" i="1"/>
  <c r="DB1139" i="1"/>
  <c r="DB1207" i="1"/>
  <c r="DB683" i="1"/>
  <c r="DB910" i="1"/>
  <c r="DB1135" i="1"/>
  <c r="DB1203" i="1"/>
  <c r="DB829" i="1"/>
  <c r="DB956" i="1"/>
  <c r="DB1119" i="1"/>
  <c r="DB1246" i="1"/>
  <c r="DB1306" i="1"/>
  <c r="DB1366" i="1"/>
  <c r="DB1434" i="1"/>
  <c r="DB1497" i="1"/>
  <c r="DB1569" i="1"/>
  <c r="DB859" i="1"/>
  <c r="DB996" i="1"/>
  <c r="DB1104" i="1"/>
  <c r="DB1179" i="1"/>
  <c r="DB1258" i="1"/>
  <c r="DB1330" i="1"/>
  <c r="DB1374" i="1"/>
  <c r="DB1446" i="1"/>
  <c r="DB1493" i="1"/>
  <c r="DB1545" i="1"/>
  <c r="DB1605" i="1"/>
  <c r="DB930" i="1"/>
  <c r="DB1034" i="1"/>
  <c r="DB1116" i="1"/>
  <c r="DB1196" i="1"/>
  <c r="DB1230" i="1"/>
  <c r="DB1286" i="1"/>
  <c r="DB1318" i="1"/>
  <c r="DB1378" i="1"/>
  <c r="DB1422" i="1"/>
  <c r="DB1458" i="1"/>
  <c r="DB1486" i="1"/>
  <c r="DB1505" i="1"/>
  <c r="DB1532" i="1"/>
  <c r="DB1550" i="1"/>
  <c r="DB1565" i="1"/>
  <c r="DB1586" i="1"/>
  <c r="DB1601" i="1"/>
  <c r="DB1622" i="1"/>
  <c r="DB1638" i="1"/>
  <c r="DB1654" i="1"/>
  <c r="DB1670" i="1"/>
  <c r="DB1686" i="1"/>
  <c r="DB1702" i="1"/>
  <c r="DB1718" i="1"/>
  <c r="DB1734" i="1"/>
  <c r="DB1750" i="1"/>
  <c r="DB1766" i="1"/>
  <c r="DB1782" i="1"/>
  <c r="DB1798" i="1"/>
  <c r="DB777" i="1"/>
  <c r="DB1430" i="1"/>
  <c r="DB1526" i="1"/>
  <c r="DB1600" i="1"/>
  <c r="DB1669" i="1"/>
  <c r="DB1717" i="1"/>
  <c r="DB1773" i="1"/>
  <c r="DB1830" i="1"/>
  <c r="DB1862" i="1"/>
  <c r="DB1893" i="1"/>
  <c r="DB1926" i="1"/>
  <c r="DB1953" i="1"/>
  <c r="DB1981" i="1"/>
  <c r="DB2034" i="1"/>
  <c r="DB2122" i="1"/>
  <c r="DB2174" i="1"/>
  <c r="DB2234" i="1"/>
  <c r="DB938" i="1"/>
  <c r="DB1406" i="1"/>
  <c r="DB1588" i="1"/>
  <c r="DB1629" i="1"/>
  <c r="DB1681" i="1"/>
  <c r="DB1745" i="1"/>
  <c r="DB1793" i="1"/>
  <c r="DB1829" i="1"/>
  <c r="DB1861" i="1"/>
  <c r="DB1885" i="1"/>
  <c r="DB1925" i="1"/>
  <c r="DB1958" i="1"/>
  <c r="DB2006" i="1"/>
  <c r="DB2030" i="1"/>
  <c r="DB2070" i="1"/>
  <c r="DB2139" i="1"/>
  <c r="DB2202" i="1"/>
  <c r="DB2246" i="1"/>
  <c r="DB925" i="1"/>
  <c r="DB1150" i="1"/>
  <c r="DB1226" i="1"/>
  <c r="DB1362" i="1"/>
  <c r="DB1513" i="1"/>
  <c r="DB1637" i="1"/>
  <c r="DB1709" i="1"/>
  <c r="DB1781" i="1"/>
  <c r="DB1826" i="1"/>
  <c r="DB1854" i="1"/>
  <c r="DB1890" i="1"/>
  <c r="DB1922" i="1"/>
  <c r="DB1957" i="1"/>
  <c r="DB1986" i="1"/>
  <c r="DB2005" i="1"/>
  <c r="DB2051" i="1"/>
  <c r="DB2066" i="1"/>
  <c r="DB2081" i="1"/>
  <c r="DB2103" i="1"/>
  <c r="DB1537" i="1"/>
  <c r="DB1853" i="1"/>
  <c r="DB1962" i="1"/>
  <c r="DB2026" i="1"/>
  <c r="DB2147" i="1"/>
  <c r="DB2206" i="1"/>
  <c r="DB2257" i="1"/>
  <c r="DB2287" i="1"/>
  <c r="DB2316" i="1"/>
  <c r="DB2352" i="1"/>
  <c r="DB2384" i="1"/>
  <c r="DB2416" i="1"/>
  <c r="DB2451" i="1"/>
  <c r="DB2487" i="1"/>
  <c r="DB2519" i="1"/>
  <c r="DB2544" i="1"/>
  <c r="DB2576" i="1"/>
  <c r="DB2611" i="1"/>
  <c r="DB2643" i="1"/>
  <c r="DB2675" i="1"/>
  <c r="DB2708" i="1"/>
  <c r="DB2740" i="1"/>
  <c r="DB2768" i="1"/>
  <c r="DB2800" i="1"/>
  <c r="DB2824" i="1"/>
  <c r="DB2840" i="1"/>
  <c r="DB2732" i="1"/>
  <c r="DB2803" i="1"/>
  <c r="DB2851" i="1"/>
  <c r="DB2895" i="1"/>
  <c r="DB2911" i="1"/>
  <c r="DB2931" i="1"/>
  <c r="DB2951" i="1"/>
  <c r="DB2975" i="1"/>
  <c r="DB2991" i="1"/>
  <c r="DB1713" i="1"/>
  <c r="DB1870" i="1"/>
  <c r="DB2011" i="1"/>
  <c r="DB2065" i="1"/>
  <c r="DB2127" i="1"/>
  <c r="DB2162" i="1"/>
  <c r="DB2221" i="1"/>
  <c r="DB2251" i="1"/>
  <c r="DB2279" i="1"/>
  <c r="DB2307" i="1"/>
  <c r="DB2343" i="1"/>
  <c r="DB2375" i="1"/>
  <c r="DB2407" i="1"/>
  <c r="DB2432" i="1"/>
  <c r="DB2460" i="1"/>
  <c r="DB2496" i="1"/>
  <c r="DB2528" i="1"/>
  <c r="DB2559" i="1"/>
  <c r="DB2591" i="1"/>
  <c r="DB2620" i="1"/>
  <c r="DB2652" i="1"/>
  <c r="DB2684" i="1"/>
  <c r="DB2712" i="1"/>
  <c r="DB2744" i="1"/>
  <c r="DB2772" i="1"/>
  <c r="DB2804" i="1"/>
  <c r="DB2787" i="1"/>
  <c r="DB1338" i="1"/>
  <c r="DB1818" i="1"/>
  <c r="DB1906" i="1"/>
  <c r="DB1998" i="1"/>
  <c r="DB2086" i="1"/>
  <c r="DB2135" i="1"/>
  <c r="DB2175" i="1"/>
  <c r="DB2198" i="1"/>
  <c r="DB2242" i="1"/>
  <c r="DB2291" i="1"/>
  <c r="DB2328" i="1"/>
  <c r="DB2356" i="1"/>
  <c r="DB2388" i="1"/>
  <c r="DB2419" i="1"/>
  <c r="DB2448" i="1"/>
  <c r="DB2476" i="1"/>
  <c r="DB2511" i="1"/>
  <c r="DB2547" i="1"/>
  <c r="DB2579" i="1"/>
  <c r="DB2608" i="1"/>
  <c r="DB2640" i="1"/>
  <c r="DB2672" i="1"/>
  <c r="DB2700" i="1"/>
  <c r="DB2827" i="1"/>
  <c r="DB2863" i="1"/>
  <c r="DB2887" i="1"/>
  <c r="DB2955" i="1"/>
  <c r="DB2169" i="1"/>
  <c r="DB2411" i="1"/>
  <c r="DB2539" i="1"/>
  <c r="DB2639" i="1"/>
  <c r="DB2731" i="1"/>
  <c r="DB2970" i="1"/>
  <c r="DB3011" i="1"/>
  <c r="DB3050" i="1"/>
  <c r="DB3082" i="1"/>
  <c r="DB3110" i="1"/>
  <c r="DB3143" i="1"/>
  <c r="DB3175" i="1"/>
  <c r="DB3214" i="1"/>
  <c r="DB3246" i="1"/>
  <c r="DB1785" i="1"/>
  <c r="DB2186" i="1"/>
  <c r="DB2311" i="1"/>
  <c r="DB2387" i="1"/>
  <c r="DB2572" i="1"/>
  <c r="DB2720" i="1"/>
  <c r="DB2854" i="1"/>
  <c r="DB2986" i="1"/>
  <c r="DB3010" i="1"/>
  <c r="DB3043" i="1"/>
  <c r="DB3075" i="1"/>
  <c r="DB3103" i="1"/>
  <c r="DB238" i="1"/>
  <c r="DB252" i="1"/>
  <c r="DB202" i="1"/>
  <c r="DB108" i="1"/>
  <c r="DB15" i="1"/>
  <c r="DB182" i="1"/>
  <c r="DB147" i="1"/>
  <c r="DB47" i="1"/>
  <c r="DB210" i="1"/>
  <c r="DB92" i="1"/>
  <c r="DB215" i="1"/>
  <c r="DB340" i="1"/>
  <c r="DB367" i="1"/>
  <c r="DB13" i="1"/>
  <c r="DB886" i="1"/>
  <c r="DB647" i="1"/>
  <c r="DB595" i="1"/>
  <c r="DB731" i="1"/>
  <c r="DB878" i="1"/>
  <c r="DB931" i="1"/>
  <c r="DB963" i="1"/>
  <c r="DB995" i="1"/>
  <c r="DB1027" i="1"/>
  <c r="DB1059" i="1"/>
  <c r="DB639" i="1"/>
  <c r="DB863" i="1"/>
  <c r="DB917" i="1"/>
  <c r="DB974" i="1"/>
  <c r="DB1046" i="1"/>
  <c r="DB1103" i="1"/>
  <c r="DB1146" i="1"/>
  <c r="DB1190" i="1"/>
  <c r="DB1237" i="1"/>
  <c r="DB1269" i="1"/>
  <c r="DB1301" i="1"/>
  <c r="DB1333" i="1"/>
  <c r="DB1365" i="1"/>
  <c r="DB1397" i="1"/>
  <c r="DB1429" i="1"/>
  <c r="DB495" i="1"/>
  <c r="DB891" i="1"/>
  <c r="DB439" i="1"/>
  <c r="DB1095" i="1"/>
  <c r="DB733" i="1"/>
  <c r="DB988" i="1"/>
  <c r="DB1250" i="1"/>
  <c r="DB1394" i="1"/>
  <c r="DB1509" i="1"/>
  <c r="DB885" i="1"/>
  <c r="DB1134" i="1"/>
  <c r="DB1278" i="1"/>
  <c r="DB1398" i="1"/>
  <c r="DB1521" i="1"/>
  <c r="DB471" i="1"/>
  <c r="DB1068" i="1"/>
  <c r="DB1211" i="1"/>
  <c r="DB1290" i="1"/>
  <c r="DB1382" i="1"/>
  <c r="DB1462" i="1"/>
  <c r="DB1514" i="1"/>
  <c r="DB1553" i="1"/>
  <c r="DB1589" i="1"/>
  <c r="DB1626" i="1"/>
  <c r="DB1658" i="1"/>
  <c r="DB1690" i="1"/>
  <c r="DB1722" i="1"/>
  <c r="DB1754" i="1"/>
  <c r="DB1786" i="1"/>
  <c r="DB1042" i="1"/>
  <c r="DB1534" i="1"/>
  <c r="DB1673" i="1"/>
  <c r="DB1789" i="1"/>
  <c r="DB1869" i="1"/>
  <c r="DB1933" i="1"/>
  <c r="DB1994" i="1"/>
  <c r="DB2134" i="1"/>
  <c r="DB2250" i="1"/>
  <c r="DB1461" i="1"/>
  <c r="DB1633" i="1"/>
  <c r="DB1749" i="1"/>
  <c r="DB1834" i="1"/>
  <c r="DB1897" i="1"/>
  <c r="DB1966" i="1"/>
  <c r="DB2039" i="1"/>
  <c r="DB2142" i="1"/>
  <c r="DB2258" i="1"/>
  <c r="DB1182" i="1"/>
  <c r="DB1470" i="1"/>
  <c r="DB1641" i="1"/>
  <c r="DB1797" i="1"/>
  <c r="DB1865" i="1"/>
  <c r="DB1930" i="1"/>
  <c r="DB1989" i="1"/>
  <c r="DB2054" i="1"/>
  <c r="DB2087" i="1"/>
  <c r="DB1693" i="1"/>
  <c r="DB1982" i="1"/>
  <c r="DB2163" i="1"/>
  <c r="DB2268" i="1"/>
  <c r="DB2324" i="1"/>
  <c r="DB2391" i="1"/>
  <c r="DB2456" i="1"/>
  <c r="DB2524" i="1"/>
  <c r="DB2587" i="1"/>
  <c r="DB2648" i="1"/>
  <c r="DB2719" i="1"/>
  <c r="DB2779" i="1"/>
  <c r="DB2828" i="1"/>
  <c r="DB2755" i="1"/>
  <c r="DB2859" i="1"/>
  <c r="DB2919" i="1"/>
  <c r="DB2963" i="1"/>
  <c r="DB1242" i="1"/>
  <c r="DB1921" i="1"/>
  <c r="DB2071" i="1"/>
  <c r="DB2165" i="1"/>
  <c r="DB2254" i="1"/>
  <c r="DB2315" i="1"/>
  <c r="DB2383" i="1"/>
  <c r="DB2439" i="1"/>
  <c r="DB2507" i="1"/>
  <c r="DB2564" i="1"/>
  <c r="DB2631" i="1"/>
  <c r="DB2691" i="1"/>
  <c r="DB2751" i="1"/>
  <c r="DB2815" i="1"/>
  <c r="DB1498" i="1"/>
  <c r="DB1946" i="1"/>
  <c r="DB2099" i="1"/>
  <c r="DB2178" i="1"/>
  <c r="DB2253" i="1"/>
  <c r="DB2335" i="1"/>
  <c r="DB2399" i="1"/>
  <c r="DB2459" i="1"/>
  <c r="DB2516" i="1"/>
  <c r="DB2584" i="1"/>
  <c r="DB2651" i="1"/>
  <c r="DB2760" i="1"/>
  <c r="DB2867" i="1"/>
  <c r="DB2959" i="1"/>
  <c r="DB2436" i="1"/>
  <c r="DB2660" i="1"/>
  <c r="DB2974" i="1"/>
  <c r="DB3055" i="1"/>
  <c r="DB3115" i="1"/>
  <c r="DB3186" i="1"/>
  <c r="DB3251" i="1"/>
  <c r="DB2217" i="1"/>
  <c r="DB2452" i="1"/>
  <c r="DB2748" i="1"/>
  <c r="DB2990" i="1"/>
  <c r="DB3054" i="1"/>
  <c r="DB3114" i="1"/>
  <c r="DB3158" i="1"/>
  <c r="DB3191" i="1"/>
  <c r="DB3223" i="1"/>
  <c r="DB3263" i="1"/>
  <c r="DB3295" i="1"/>
  <c r="DB3327" i="1"/>
  <c r="DB3359" i="1"/>
  <c r="DB3391" i="1"/>
  <c r="DB3423" i="1"/>
  <c r="DB3455" i="1"/>
  <c r="DB3487" i="1"/>
  <c r="DB3519" i="1"/>
  <c r="DB3551" i="1"/>
  <c r="DB3583" i="1"/>
  <c r="DB3615" i="1"/>
  <c r="DB3647" i="1"/>
  <c r="DB3679" i="1"/>
  <c r="DB3711" i="1"/>
  <c r="DB3743" i="1"/>
  <c r="DB3775" i="1"/>
  <c r="DB3807" i="1"/>
  <c r="DB3839" i="1"/>
  <c r="DB3871" i="1"/>
  <c r="DB3903" i="1"/>
  <c r="DB3935" i="1"/>
  <c r="DB3967" i="1"/>
  <c r="DB3999" i="1"/>
  <c r="DB4031" i="1"/>
  <c r="DB4063" i="1"/>
  <c r="DB4095" i="1"/>
  <c r="DB3774" i="1"/>
  <c r="DB3838" i="1"/>
  <c r="DB3894" i="1"/>
  <c r="DB2183" i="1"/>
  <c r="DB2296" i="1"/>
  <c r="DB2355" i="1"/>
  <c r="DB2515" i="1"/>
  <c r="DB2644" i="1"/>
  <c r="DB2764" i="1"/>
  <c r="DB2870" i="1"/>
  <c r="DB2886" i="1"/>
  <c r="DB2902" i="1"/>
  <c r="DB2918" i="1"/>
  <c r="DB3019" i="1"/>
  <c r="DB3047" i="1"/>
  <c r="DB3079" i="1"/>
  <c r="DB3118" i="1"/>
  <c r="DB3146" i="1"/>
  <c r="DB3178" i="1"/>
  <c r="DB3206" i="1"/>
  <c r="DB3238" i="1"/>
  <c r="DB3267" i="1"/>
  <c r="DB3302" i="1"/>
  <c r="DB3334" i="1"/>
  <c r="DB3366" i="1"/>
  <c r="DB3398" i="1"/>
  <c r="DB3430" i="1"/>
  <c r="DB3462" i="1"/>
  <c r="DB3494" i="1"/>
  <c r="DB3526" i="1"/>
  <c r="DB3558" i="1"/>
  <c r="DB3590" i="1"/>
  <c r="DB3622" i="1"/>
  <c r="DB3654" i="1"/>
  <c r="DB3686" i="1"/>
  <c r="DB3718" i="1"/>
  <c r="DB3750" i="1"/>
  <c r="DB3814" i="1"/>
  <c r="DB3886" i="1"/>
  <c r="DB2177" i="1"/>
  <c r="DB3023" i="1"/>
  <c r="DB3187" i="1"/>
  <c r="DB3322" i="1"/>
  <c r="DB3386" i="1"/>
  <c r="DB3450" i="1"/>
  <c r="DB3514" i="1"/>
  <c r="DB3578" i="1"/>
  <c r="DB3642" i="1"/>
  <c r="DB3706" i="1"/>
  <c r="DB3770" i="1"/>
  <c r="DB3914" i="1"/>
  <c r="DB2053" i="1"/>
  <c r="DB2105" i="1"/>
  <c r="DB2475" i="1"/>
  <c r="DB3030" i="1"/>
  <c r="DB3127" i="1"/>
  <c r="DB3271" i="1"/>
  <c r="DB3315" i="1"/>
  <c r="DB3379" i="1"/>
  <c r="DB3443" i="1"/>
  <c r="DB3507" i="1"/>
  <c r="DB3571" i="1"/>
  <c r="DB3635" i="1"/>
  <c r="DB3699" i="1"/>
  <c r="DB3763" i="1"/>
  <c r="DB3827" i="1"/>
  <c r="DB3891" i="1"/>
  <c r="DB3938" i="1"/>
  <c r="DB3990" i="1"/>
  <c r="DB4027" i="1"/>
  <c r="DB4066" i="1"/>
  <c r="DB2623" i="1"/>
  <c r="DB2934" i="1"/>
  <c r="DB2950" i="1"/>
  <c r="DB3247" i="1"/>
  <c r="DB3339" i="1"/>
  <c r="DB3403" i="1"/>
  <c r="DB3563" i="1"/>
  <c r="DB3691" i="1"/>
  <c r="DB3899" i="1"/>
  <c r="DB4043" i="1"/>
  <c r="DB3834" i="1"/>
  <c r="DB3939" i="1"/>
  <c r="DB4042" i="1"/>
  <c r="DB2504" i="1"/>
  <c r="DB3051" i="1"/>
  <c r="DB3150" i="1"/>
  <c r="DB3270" i="1"/>
  <c r="DB3330" i="1"/>
  <c r="DB3394" i="1"/>
  <c r="DB3458" i="1"/>
  <c r="DB3522" i="1"/>
  <c r="DB3586" i="1"/>
  <c r="DB3650" i="1"/>
  <c r="DB3714" i="1"/>
  <c r="DB3778" i="1"/>
  <c r="DB3842" i="1"/>
  <c r="DB3906" i="1"/>
  <c r="DB3950" i="1"/>
  <c r="DB3987" i="1"/>
  <c r="DB4026" i="1"/>
  <c r="DB4078" i="1"/>
  <c r="DB4115" i="1"/>
  <c r="DB2922" i="1"/>
  <c r="DB3122" i="1"/>
  <c r="DB3182" i="1"/>
  <c r="DB3419" i="1"/>
  <c r="DB3531" i="1"/>
  <c r="DB3643" i="1"/>
  <c r="DB3739" i="1"/>
  <c r="DB3835" i="1"/>
  <c r="DB3922" i="1"/>
  <c r="DB3979" i="1"/>
  <c r="DB4050" i="1"/>
  <c r="DB3850" i="1"/>
  <c r="DB3998" i="1"/>
  <c r="DB4099" i="1"/>
  <c r="DB3900" i="1"/>
  <c r="DB3924" i="1"/>
  <c r="DB2921" i="1"/>
  <c r="DB4077" i="1"/>
  <c r="DB3949" i="1"/>
  <c r="DB3825" i="1"/>
  <c r="DB3697" i="1"/>
  <c r="DB3569" i="1"/>
  <c r="DB3441" i="1"/>
  <c r="DB3313" i="1"/>
  <c r="DB2413" i="1"/>
  <c r="DB4069" i="1"/>
  <c r="DB3225" i="1"/>
  <c r="DB4033" i="1"/>
  <c r="DB3228" i="1"/>
  <c r="DB3980" i="1"/>
  <c r="DB3737" i="1"/>
  <c r="DB3609" i="1"/>
  <c r="DB3481" i="1"/>
  <c r="DB3353" i="1"/>
  <c r="DB3017" i="1"/>
  <c r="DB3853" i="1"/>
  <c r="DB3741" i="1"/>
  <c r="DB3677" i="1"/>
  <c r="DB3613" i="1"/>
  <c r="DB3549" i="1"/>
  <c r="DB3485" i="1"/>
  <c r="DB3421" i="1"/>
  <c r="DB3357" i="1"/>
  <c r="DB3293" i="1"/>
  <c r="DB3164" i="1"/>
  <c r="DB3041" i="1"/>
  <c r="DB2944" i="1"/>
  <c r="DB2897" i="1"/>
  <c r="DB2569" i="1"/>
  <c r="DB1903" i="1"/>
  <c r="DB3800" i="1"/>
  <c r="DB3217" i="1"/>
  <c r="DB3069" i="1"/>
  <c r="DB2730" i="1"/>
  <c r="DB2538" i="1"/>
  <c r="DB2216" i="1"/>
  <c r="DB3197" i="1"/>
  <c r="DB3109" i="1"/>
  <c r="DB3005" i="1"/>
  <c r="DB2852" i="1"/>
  <c r="DB2410" i="1"/>
  <c r="DB1602" i="1"/>
  <c r="DB2621" i="1"/>
  <c r="DB2529" i="1"/>
  <c r="DB2430" i="1"/>
  <c r="DB2252" i="1"/>
  <c r="DB1827" i="1"/>
  <c r="DB1056" i="1"/>
  <c r="DB2837" i="1"/>
  <c r="DB2766" i="1"/>
  <c r="DB2646" i="1"/>
  <c r="DB2493" i="1"/>
  <c r="DB2361" i="1"/>
  <c r="DB2211" i="1"/>
  <c r="DB2064" i="1"/>
  <c r="DB1880" i="1"/>
  <c r="DB2830" i="1"/>
  <c r="DB2721" i="1"/>
  <c r="DB2601" i="1"/>
  <c r="DB2478" i="1"/>
  <c r="DB2297" i="1"/>
  <c r="DB2133" i="1"/>
  <c r="DB2019" i="1"/>
  <c r="DB1554" i="1"/>
  <c r="DB2040" i="1"/>
  <c r="DB1911" i="1"/>
  <c r="DB1820" i="1"/>
  <c r="DB1699" i="1"/>
  <c r="DB1500" i="1"/>
  <c r="DB911" i="1"/>
  <c r="DB2008" i="1"/>
  <c r="DB1792" i="1"/>
  <c r="DB1624" i="1"/>
  <c r="DB1423" i="1"/>
  <c r="DB937" i="1"/>
  <c r="DB2024" i="1"/>
  <c r="DB1871" i="1"/>
  <c r="DB1772" i="1"/>
  <c r="DB1676" i="1"/>
  <c r="DB1463" i="1"/>
  <c r="DB776" i="1"/>
  <c r="DB1399" i="1"/>
  <c r="DB1255" i="1"/>
  <c r="DB713" i="1"/>
  <c r="DB1456" i="1"/>
  <c r="DB1300" i="1"/>
  <c r="DB1133" i="1"/>
  <c r="DB976" i="1"/>
  <c r="DB1511" i="1"/>
  <c r="DB1372" i="1"/>
  <c r="DB1201" i="1"/>
  <c r="DB1022" i="1"/>
  <c r="DB1443" i="1"/>
  <c r="DB1049" i="1"/>
  <c r="DB831" i="1"/>
  <c r="DB608" i="1"/>
  <c r="DB1076" i="1"/>
  <c r="DB813" i="1"/>
  <c r="DB512" i="1"/>
  <c r="DB1045" i="1"/>
  <c r="DB763" i="1"/>
  <c r="DB521" i="1"/>
  <c r="DB748" i="1"/>
  <c r="DB549" i="1"/>
  <c r="DB780" i="1"/>
  <c r="DB620" i="1"/>
  <c r="DB300" i="1"/>
  <c r="DB491" i="1"/>
  <c r="DB554" i="1"/>
  <c r="DB618" i="1"/>
  <c r="DB4105" i="1"/>
  <c r="DB4113" i="1"/>
  <c r="DB3256" i="1"/>
  <c r="DB2550" i="1"/>
  <c r="DB4008" i="1"/>
  <c r="DB3876" i="1"/>
  <c r="DB3748" i="1"/>
  <c r="DB3620" i="1"/>
  <c r="DB3492" i="1"/>
  <c r="DB3364" i="1"/>
  <c r="DB3184" i="1"/>
  <c r="DB2465" i="1"/>
  <c r="DB3852" i="1"/>
  <c r="DB4085" i="1"/>
  <c r="DB3957" i="1"/>
  <c r="DB4076" i="1"/>
  <c r="DB3756" i="1"/>
  <c r="DB3628" i="1"/>
  <c r="DB3500" i="1"/>
  <c r="DB3372" i="1"/>
  <c r="DB3080" i="1"/>
  <c r="DB3877" i="1"/>
  <c r="DB3752" i="1"/>
  <c r="DB3688" i="1"/>
  <c r="DB3624" i="1"/>
  <c r="DB3560" i="1"/>
  <c r="DB3496" i="1"/>
  <c r="DB3432" i="1"/>
  <c r="DB3368" i="1"/>
  <c r="DB3304" i="1"/>
  <c r="DB3180" i="1"/>
  <c r="DB3076" i="1"/>
  <c r="DB2909" i="1"/>
  <c r="DB2809" i="1"/>
  <c r="DB1984" i="1"/>
  <c r="DB3829" i="1"/>
  <c r="DB3233" i="1"/>
  <c r="DB3085" i="1"/>
  <c r="DB2920" i="1"/>
  <c r="DB2888" i="1"/>
  <c r="DB2793" i="1"/>
  <c r="DB1764" i="1"/>
  <c r="DB3169" i="1"/>
  <c r="DB3021" i="1"/>
  <c r="DB2369" i="1"/>
  <c r="DB2745" i="1"/>
  <c r="DB2597" i="1"/>
  <c r="DB2445" i="1"/>
  <c r="DB2285" i="1"/>
  <c r="DB2125" i="1"/>
  <c r="DB1644" i="1"/>
  <c r="DB2729" i="1"/>
  <c r="DB2722" i="1"/>
  <c r="DB2590" i="1"/>
  <c r="DB2429" i="1"/>
  <c r="DB2358" i="1"/>
  <c r="DB2244" i="1"/>
  <c r="DB2119" i="1"/>
  <c r="DB3933" i="1"/>
  <c r="DB3956" i="1"/>
  <c r="DB2929" i="1"/>
  <c r="DB4028" i="1"/>
  <c r="DB3905" i="1"/>
  <c r="DB3777" i="1"/>
  <c r="DB3649" i="1"/>
  <c r="DB3521" i="1"/>
  <c r="DB3393" i="1"/>
  <c r="DB3193" i="1"/>
  <c r="DB2422" i="1"/>
  <c r="DB3849" i="1"/>
  <c r="DB3241" i="1"/>
  <c r="DB4048" i="1"/>
  <c r="DB3920" i="1"/>
  <c r="DB2261" i="1"/>
  <c r="DB3817" i="1"/>
  <c r="DB3689" i="1"/>
  <c r="DB3561" i="1"/>
  <c r="DB3433" i="1"/>
  <c r="DB3305" i="1"/>
  <c r="DB2733" i="1"/>
  <c r="DB3805" i="1"/>
  <c r="DB3717" i="1"/>
  <c r="DB3653" i="1"/>
  <c r="DB3589" i="1"/>
  <c r="DB3525" i="1"/>
  <c r="DB3461" i="1"/>
  <c r="DB3397" i="1"/>
  <c r="DB3333" i="1"/>
  <c r="DB3264" i="1"/>
  <c r="DB3132" i="1"/>
  <c r="DB3028" i="1"/>
  <c r="DB2948" i="1"/>
  <c r="DB2905" i="1"/>
  <c r="DB2774" i="1"/>
  <c r="DB2199" i="1"/>
  <c r="DB35" i="1"/>
  <c r="DB78" i="1"/>
  <c r="DB138" i="1"/>
  <c r="DB236" i="1"/>
  <c r="DB175" i="1"/>
  <c r="DB118" i="1"/>
  <c r="DB287" i="1"/>
  <c r="DB120" i="1"/>
  <c r="DB146" i="1"/>
  <c r="DB220" i="1"/>
  <c r="DB277" i="1"/>
  <c r="DB29" i="1"/>
  <c r="DB109" i="1"/>
  <c r="DB492" i="1"/>
  <c r="DB301" i="1"/>
  <c r="DB801" i="1"/>
  <c r="DB611" i="1"/>
  <c r="DB767" i="1"/>
  <c r="DB893" i="1"/>
  <c r="DB939" i="1"/>
  <c r="DB971" i="1"/>
  <c r="DB1003" i="1"/>
  <c r="DB1035" i="1"/>
  <c r="DB1067" i="1"/>
  <c r="DB709" i="1"/>
  <c r="DB877" i="1"/>
  <c r="DB927" i="1"/>
  <c r="DB990" i="1"/>
  <c r="DB1062" i="1"/>
  <c r="DB1115" i="1"/>
  <c r="DB1159" i="1"/>
  <c r="DB1210" i="1"/>
  <c r="DB1245" i="1"/>
  <c r="DB1277" i="1"/>
  <c r="DB1309" i="1"/>
  <c r="DB1341" i="1"/>
  <c r="DB1373" i="1"/>
  <c r="DB1405" i="1"/>
  <c r="DB1437" i="1"/>
  <c r="DB615" i="1"/>
  <c r="DB1099" i="1"/>
  <c r="DB531" i="1"/>
  <c r="DB1123" i="1"/>
  <c r="DB827" i="1"/>
  <c r="DB1107" i="1"/>
  <c r="DB1274" i="1"/>
  <c r="DB1414" i="1"/>
  <c r="DB1561" i="1"/>
  <c r="DB964" i="1"/>
  <c r="DB1166" i="1"/>
  <c r="DB1314" i="1"/>
  <c r="DB1442" i="1"/>
  <c r="DB1533" i="1"/>
  <c r="DB897" i="1"/>
  <c r="DB1110" i="1"/>
  <c r="DB1222" i="1"/>
  <c r="DB1298" i="1"/>
  <c r="DB1402" i="1"/>
  <c r="DB1478" i="1"/>
  <c r="DB1520" i="1"/>
  <c r="DB1562" i="1"/>
  <c r="DB1598" i="1"/>
  <c r="DB1634" i="1"/>
  <c r="DB1666" i="1"/>
  <c r="DB1698" i="1"/>
  <c r="DB1730" i="1"/>
  <c r="DB1762" i="1"/>
  <c r="DB1794" i="1"/>
  <c r="DB1390" i="1"/>
  <c r="DB1564" i="1"/>
  <c r="DB1701" i="1"/>
  <c r="DB1817" i="1"/>
  <c r="DB1886" i="1"/>
  <c r="DB1945" i="1"/>
  <c r="DB2022" i="1"/>
  <c r="DB2158" i="1"/>
  <c r="DB701" i="1"/>
  <c r="DB1576" i="1"/>
  <c r="DB1657" i="1"/>
  <c r="DB1777" i="1"/>
  <c r="DB1850" i="1"/>
  <c r="DB1918" i="1"/>
  <c r="DB1990" i="1"/>
  <c r="DB2058" i="1"/>
  <c r="DB2190" i="1"/>
  <c r="DB2266" i="1"/>
  <c r="DB1208" i="1"/>
  <c r="DB1501" i="1"/>
  <c r="DB1689" i="1"/>
  <c r="DB1821" i="1"/>
  <c r="DB1882" i="1"/>
  <c r="DB1949" i="1"/>
  <c r="DB2002" i="1"/>
  <c r="DB2063" i="1"/>
  <c r="DB2093" i="1"/>
  <c r="DB1801" i="1"/>
  <c r="DB2014" i="1"/>
  <c r="DB2185" i="1"/>
  <c r="DB2280" i="1"/>
  <c r="DB2344" i="1"/>
  <c r="DB2408" i="1"/>
  <c r="DB2479" i="1"/>
  <c r="DB2536" i="1"/>
  <c r="DB2599" i="1"/>
  <c r="DB2664" i="1"/>
  <c r="DB2735" i="1"/>
  <c r="DB2795" i="1"/>
  <c r="DB2836" i="1"/>
  <c r="DB2776" i="1"/>
  <c r="DB2879" i="1"/>
  <c r="DB2927" i="1"/>
  <c r="DB2971" i="1"/>
  <c r="DB1529" i="1"/>
  <c r="DB1970" i="1"/>
  <c r="DB2102" i="1"/>
  <c r="DB2203" i="1"/>
  <c r="DB2267" i="1"/>
  <c r="DB2336" i="1"/>
  <c r="DB2400" i="1"/>
  <c r="DB2455" i="1"/>
  <c r="DB2523" i="1"/>
  <c r="DB2580" i="1"/>
  <c r="DB2647" i="1"/>
  <c r="DB2707" i="1"/>
  <c r="DB2767" i="1"/>
  <c r="DB2743" i="1"/>
  <c r="DB1665" i="1"/>
  <c r="DB1985" i="1"/>
  <c r="DB2126" i="1"/>
  <c r="DB2195" i="1"/>
  <c r="DB2283" i="1"/>
  <c r="DB2348" i="1"/>
  <c r="DB2412" i="1"/>
  <c r="DB2471" i="1"/>
  <c r="DB2540" i="1"/>
  <c r="DB2603" i="1"/>
  <c r="DB2667" i="1"/>
  <c r="DB2823" i="1"/>
  <c r="DB2883" i="1"/>
  <c r="DB2150" i="1"/>
  <c r="DB2520" i="1"/>
  <c r="DB2704" i="1"/>
  <c r="DB3006" i="1"/>
  <c r="DB3071" i="1"/>
  <c r="DB3138" i="1"/>
  <c r="DB3203" i="1"/>
  <c r="DB1765" i="1"/>
  <c r="DB2288" i="1"/>
  <c r="DB2499" i="1"/>
  <c r="DB2850" i="1"/>
  <c r="DB2999" i="1"/>
  <c r="DB3070" i="1"/>
  <c r="DB3131" i="1"/>
  <c r="DB3163" i="1"/>
  <c r="DB3202" i="1"/>
  <c r="DB3234" i="1"/>
  <c r="DB3274" i="1"/>
  <c r="DB3303" i="1"/>
  <c r="DB3335" i="1"/>
  <c r="DB3367" i="1"/>
  <c r="DB3399" i="1"/>
  <c r="DB3431" i="1"/>
  <c r="DB3463" i="1"/>
  <c r="DB3495" i="1"/>
  <c r="DB3527" i="1"/>
  <c r="DB3559" i="1"/>
  <c r="DB3591" i="1"/>
  <c r="DB3623" i="1"/>
  <c r="DB3655" i="1"/>
  <c r="DB3687" i="1"/>
  <c r="DB3719" i="1"/>
  <c r="DB3751" i="1"/>
  <c r="DB3783" i="1"/>
  <c r="DB3815" i="1"/>
  <c r="DB3847" i="1"/>
  <c r="DB3879" i="1"/>
  <c r="DB3911" i="1"/>
  <c r="DB3943" i="1"/>
  <c r="DB3975" i="1"/>
  <c r="DB4007" i="1"/>
  <c r="DB4039" i="1"/>
  <c r="DB4071" i="1"/>
  <c r="DB4103" i="1"/>
  <c r="DB3790" i="1"/>
  <c r="DB3854" i="1"/>
  <c r="DB1954" i="1"/>
  <c r="DB2239" i="1"/>
  <c r="DB2319" i="1"/>
  <c r="DB2423" i="1"/>
  <c r="DB2551" i="1"/>
  <c r="DB2655" i="1"/>
  <c r="DB2791" i="1"/>
  <c r="DB2874" i="1"/>
  <c r="DB2890" i="1"/>
  <c r="DB2906" i="1"/>
  <c r="DB2998" i="1"/>
  <c r="DB3026" i="1"/>
  <c r="DB3058" i="1"/>
  <c r="DB3090" i="1"/>
  <c r="DB3123" i="1"/>
  <c r="DB3151" i="1"/>
  <c r="DB3183" i="1"/>
  <c r="DB3211" i="1"/>
  <c r="DB3243" i="1"/>
  <c r="DB3278" i="1"/>
  <c r="DB3310" i="1"/>
  <c r="DB3342" i="1"/>
  <c r="DB3374" i="1"/>
  <c r="DB3406" i="1"/>
  <c r="DB3438" i="1"/>
  <c r="DB3470" i="1"/>
  <c r="DB3502" i="1"/>
  <c r="DB3534" i="1"/>
  <c r="DB3566" i="1"/>
  <c r="DB3598" i="1"/>
  <c r="DB3630" i="1"/>
  <c r="DB3662" i="1"/>
  <c r="DB3694" i="1"/>
  <c r="DB3726" i="1"/>
  <c r="DB3766" i="1"/>
  <c r="DB3830" i="1"/>
  <c r="DB3902" i="1"/>
  <c r="DB2447" i="1"/>
  <c r="DB3095" i="1"/>
  <c r="DB3254" i="1"/>
  <c r="DB3338" i="1"/>
  <c r="DB3402" i="1"/>
  <c r="DB3466" i="1"/>
  <c r="DB3530" i="1"/>
  <c r="DB3594" i="1"/>
  <c r="DB3658" i="1"/>
  <c r="DB3722" i="1"/>
  <c r="DB3786" i="1"/>
  <c r="DB3966" i="1"/>
  <c r="DB2059" i="1"/>
  <c r="DB2262" i="1"/>
  <c r="DB2567" i="1"/>
  <c r="DB3046" i="1"/>
  <c r="DB3194" i="1"/>
  <c r="DB3275" i="1"/>
  <c r="DB3331" i="1"/>
  <c r="DB3395" i="1"/>
  <c r="DB3459" i="1"/>
  <c r="DB3523" i="1"/>
  <c r="DB3587" i="1"/>
  <c r="DB3651" i="1"/>
  <c r="DB3715" i="1"/>
  <c r="DB3779" i="1"/>
  <c r="DB3843" i="1"/>
  <c r="DB3907" i="1"/>
  <c r="DB3958" i="1"/>
  <c r="DB3995" i="1"/>
  <c r="DB4034" i="1"/>
  <c r="DB4086" i="1"/>
  <c r="DB2780" i="1"/>
  <c r="DB2938" i="1"/>
  <c r="DB2954" i="1"/>
  <c r="DB3266" i="1"/>
  <c r="DB3355" i="1"/>
  <c r="DB3435" i="1"/>
  <c r="DB3611" i="1"/>
  <c r="DB3803" i="1"/>
  <c r="DB3954" i="1"/>
  <c r="DB4082" i="1"/>
  <c r="DB3882" i="1"/>
  <c r="DB3946" i="1"/>
  <c r="DB4067" i="1"/>
  <c r="DB2671" i="1"/>
  <c r="DB3067" i="1"/>
  <c r="DB3199" i="1"/>
  <c r="DB3282" i="1"/>
  <c r="DB3346" i="1"/>
  <c r="DB3410" i="1"/>
  <c r="DB3474" i="1"/>
  <c r="DB3538" i="1"/>
  <c r="DB3602" i="1"/>
  <c r="DB3666" i="1"/>
  <c r="DB3730" i="1"/>
  <c r="DB3794" i="1"/>
  <c r="DB3858" i="1"/>
  <c r="DB3918" i="1"/>
  <c r="DB3955" i="1"/>
  <c r="DB3994" i="1"/>
  <c r="DB4046" i="1"/>
  <c r="DB4083" i="1"/>
  <c r="DB1934" i="1"/>
  <c r="DB3002" i="1"/>
  <c r="DB3139" i="1"/>
  <c r="DB3215" i="1"/>
  <c r="DB3467" i="1"/>
  <c r="DB3547" i="1"/>
  <c r="DB3659" i="1"/>
  <c r="DB3755" i="1"/>
  <c r="DB3851" i="1"/>
  <c r="DB3942" i="1"/>
  <c r="DB4011" i="1"/>
  <c r="DB4070" i="1"/>
  <c r="DB3866" i="1"/>
  <c r="DB4035" i="1"/>
  <c r="DB4108" i="1"/>
  <c r="DB4116" i="1"/>
  <c r="DB3133" i="1"/>
  <c r="DB2585" i="1"/>
  <c r="DB4045" i="1"/>
  <c r="DB3917" i="1"/>
  <c r="DB3793" i="1"/>
  <c r="DB3665" i="1"/>
  <c r="DB3537" i="1"/>
  <c r="DB3409" i="1"/>
  <c r="DB3209" i="1"/>
  <c r="DB4073" i="1"/>
  <c r="DB4032" i="1"/>
  <c r="DB2140" i="1"/>
  <c r="DB4001" i="1"/>
  <c r="DB3136" i="1"/>
  <c r="DB3833" i="1"/>
  <c r="DB3705" i="1"/>
  <c r="DB3577" i="1"/>
  <c r="DB3449" i="1"/>
  <c r="DB3321" i="1"/>
  <c r="DB2976" i="1"/>
  <c r="DB3821" i="1"/>
  <c r="DB3725" i="1"/>
  <c r="DB3661" i="1"/>
  <c r="DB3597" i="1"/>
  <c r="DB3533" i="1"/>
  <c r="DB3469" i="1"/>
  <c r="DB3405" i="1"/>
  <c r="DB3341" i="1"/>
  <c r="DB3277" i="1"/>
  <c r="DB3145" i="1"/>
  <c r="DB3000" i="1"/>
  <c r="DB2936" i="1"/>
  <c r="DB2881" i="1"/>
  <c r="DB2477" i="1"/>
  <c r="DB3901" i="1"/>
  <c r="DB3768" i="1"/>
  <c r="DB3160" i="1"/>
  <c r="DB3012" i="1"/>
  <c r="DB2686" i="1"/>
  <c r="DB2462" i="1"/>
  <c r="DB94" i="1"/>
  <c r="DB59" i="1"/>
  <c r="DB74" i="1"/>
  <c r="DB80" i="1"/>
  <c r="DB310" i="1"/>
  <c r="DB54" i="1"/>
  <c r="DB187" i="1"/>
  <c r="DB248" i="1"/>
  <c r="DB82" i="1"/>
  <c r="DB48" i="1"/>
  <c r="DB144" i="1"/>
  <c r="DB180" i="1"/>
  <c r="DB121" i="1"/>
  <c r="DB551" i="1"/>
  <c r="DB503" i="1"/>
  <c r="DB416" i="1"/>
  <c r="DB655" i="1"/>
  <c r="DB807" i="1"/>
  <c r="DB906" i="1"/>
  <c r="DB947" i="1"/>
  <c r="DB979" i="1"/>
  <c r="DB1011" i="1"/>
  <c r="DB1043" i="1"/>
  <c r="DB1075" i="1"/>
  <c r="DB743" i="1"/>
  <c r="DB887" i="1"/>
  <c r="DB940" i="1"/>
  <c r="DB1006" i="1"/>
  <c r="DB1084" i="1"/>
  <c r="DB1127" i="1"/>
  <c r="DB1172" i="1"/>
  <c r="DB1221" i="1"/>
  <c r="DB1253" i="1"/>
  <c r="DB1285" i="1"/>
  <c r="DB1317" i="1"/>
  <c r="DB1349" i="1"/>
  <c r="DB1381" i="1"/>
  <c r="DB1413" i="1"/>
  <c r="DB1445" i="1"/>
  <c r="DB717" i="1"/>
  <c r="DB1155" i="1"/>
  <c r="DB725" i="1"/>
  <c r="DB1151" i="1"/>
  <c r="DB839" i="1"/>
  <c r="DB1147" i="1"/>
  <c r="DB1310" i="1"/>
  <c r="DB1438" i="1"/>
  <c r="DB1585" i="1"/>
  <c r="DB1016" i="1"/>
  <c r="DB1199" i="1"/>
  <c r="DB1346" i="1"/>
  <c r="DB1469" i="1"/>
  <c r="DB1557" i="1"/>
  <c r="DB972" i="1"/>
  <c r="DB1131" i="1"/>
  <c r="DB1234" i="1"/>
  <c r="DB1334" i="1"/>
  <c r="DB1426" i="1"/>
  <c r="DB1489" i="1"/>
  <c r="DB1538" i="1"/>
  <c r="DB1574" i="1"/>
  <c r="DB1604" i="1"/>
  <c r="DB1642" i="1"/>
  <c r="DB1674" i="1"/>
  <c r="DB1706" i="1"/>
  <c r="DB1738" i="1"/>
  <c r="DB1770" i="1"/>
  <c r="DB1802" i="1"/>
  <c r="DB1477" i="1"/>
  <c r="DB1613" i="1"/>
  <c r="DB1721" i="1"/>
  <c r="DB1837" i="1"/>
  <c r="DB1898" i="1"/>
  <c r="DB1961" i="1"/>
  <c r="DB2046" i="1"/>
  <c r="DB2182" i="1"/>
  <c r="DB948" i="1"/>
  <c r="DB1610" i="1"/>
  <c r="DB1685" i="1"/>
  <c r="DB1809" i="1"/>
  <c r="DB1866" i="1"/>
  <c r="DB1937" i="1"/>
  <c r="DB2015" i="1"/>
  <c r="DB2082" i="1"/>
  <c r="DB2207" i="1"/>
  <c r="DB980" i="1"/>
  <c r="DB1266" i="1"/>
  <c r="DB1540" i="1"/>
  <c r="DB1729" i="1"/>
  <c r="DB1833" i="1"/>
  <c r="DB1902" i="1"/>
  <c r="DB1965" i="1"/>
  <c r="DB2017" i="1"/>
  <c r="DB2069" i="1"/>
  <c r="DB2106" i="1"/>
  <c r="DB1881" i="1"/>
  <c r="DB2074" i="1"/>
  <c r="DB2226" i="1"/>
  <c r="DB2295" i="1"/>
  <c r="DB2360" i="1"/>
  <c r="DB2428" i="1"/>
  <c r="DB2492" i="1"/>
  <c r="DB2555" i="1"/>
  <c r="DB2616" i="1"/>
  <c r="DB2680" i="1"/>
  <c r="DB2747" i="1"/>
  <c r="DB2811" i="1"/>
  <c r="DB2844" i="1"/>
  <c r="DB2839" i="1"/>
  <c r="DB2899" i="1"/>
  <c r="DB2935" i="1"/>
  <c r="DB2979" i="1"/>
  <c r="DB1733" i="1"/>
  <c r="DB2023" i="1"/>
  <c r="DB2129" i="1"/>
  <c r="DB2223" i="1"/>
  <c r="DB2284" i="1"/>
  <c r="DB2351" i="1"/>
  <c r="DB2415" i="1"/>
  <c r="DB2472" i="1"/>
  <c r="DB2535" i="1"/>
  <c r="DB2596" i="1"/>
  <c r="DB2663" i="1"/>
  <c r="DB2723" i="1"/>
  <c r="DB2783" i="1"/>
  <c r="DB2792" i="1"/>
  <c r="DB1846" i="1"/>
  <c r="DB2035" i="1"/>
  <c r="DB2151" i="1"/>
  <c r="DB2209" i="1"/>
  <c r="DB2299" i="1"/>
  <c r="DB2363" i="1"/>
  <c r="DB2424" i="1"/>
  <c r="DB2483" i="1"/>
  <c r="DB2552" i="1"/>
  <c r="DB2619" i="1"/>
  <c r="DB2683" i="1"/>
  <c r="DB2831" i="1"/>
  <c r="DB2891" i="1"/>
  <c r="DB2230" i="1"/>
  <c r="DB2556" i="1"/>
  <c r="DB2759" i="1"/>
  <c r="DB3022" i="1"/>
  <c r="DB3087" i="1"/>
  <c r="DB3154" i="1"/>
  <c r="DB3219" i="1"/>
  <c r="DB1914" i="1"/>
  <c r="DB2339" i="1"/>
  <c r="DB2600" i="1"/>
  <c r="DB2858" i="1"/>
  <c r="DB3015" i="1"/>
  <c r="DB3086" i="1"/>
  <c r="DB3142" i="1"/>
  <c r="DB3174" i="1"/>
  <c r="DB3207" i="1"/>
  <c r="DB3239" i="1"/>
  <c r="DB3279" i="1"/>
  <c r="DB3311" i="1"/>
  <c r="DB3343" i="1"/>
  <c r="DB3375" i="1"/>
  <c r="DB3407" i="1"/>
  <c r="DB3439" i="1"/>
  <c r="DB3471" i="1"/>
  <c r="DB3503" i="1"/>
  <c r="DB3535" i="1"/>
  <c r="DB3567" i="1"/>
  <c r="DB3599" i="1"/>
  <c r="DB3631" i="1"/>
  <c r="DB3663" i="1"/>
  <c r="DB3695" i="1"/>
  <c r="DB3727" i="1"/>
  <c r="DB3759" i="1"/>
  <c r="DB3791" i="1"/>
  <c r="DB3823" i="1"/>
  <c r="DB3855" i="1"/>
  <c r="DB3887" i="1"/>
  <c r="DB3919" i="1"/>
  <c r="DB3951" i="1"/>
  <c r="DB3983" i="1"/>
  <c r="DB4015" i="1"/>
  <c r="DB4047" i="1"/>
  <c r="DB4079" i="1"/>
  <c r="DB4111" i="1"/>
  <c r="DB3806" i="1"/>
  <c r="DB3870" i="1"/>
  <c r="DB2114" i="1"/>
  <c r="DB2241" i="1"/>
  <c r="DB2327" i="1"/>
  <c r="DB2468" i="1"/>
  <c r="DB2588" i="1"/>
  <c r="DB2699" i="1"/>
  <c r="DB2862" i="1"/>
  <c r="DB2878" i="1"/>
  <c r="DB2894" i="1"/>
  <c r="DB2910" i="1"/>
  <c r="DB3003" i="1"/>
  <c r="DB3031" i="1"/>
  <c r="DB3063" i="1"/>
  <c r="DB3102" i="1"/>
  <c r="DB3130" i="1"/>
  <c r="DB3162" i="1"/>
  <c r="DB3190" i="1"/>
  <c r="DB3222" i="1"/>
  <c r="DB3255" i="1"/>
  <c r="DB3286" i="1"/>
  <c r="DB3318" i="1"/>
  <c r="DB3350" i="1"/>
  <c r="DB3382" i="1"/>
  <c r="DB3414" i="1"/>
  <c r="DB3446" i="1"/>
  <c r="DB3478" i="1"/>
  <c r="DB3510" i="1"/>
  <c r="DB3542" i="1"/>
  <c r="DB3574" i="1"/>
  <c r="DB3606" i="1"/>
  <c r="DB3638" i="1"/>
  <c r="DB3670" i="1"/>
  <c r="DB3702" i="1"/>
  <c r="DB3734" i="1"/>
  <c r="DB3782" i="1"/>
  <c r="DB3846" i="1"/>
  <c r="DB3910" i="1"/>
  <c r="DB2532" i="1"/>
  <c r="DB3111" i="1"/>
  <c r="DB3290" i="1"/>
  <c r="DB3354" i="1"/>
  <c r="DB3418" i="1"/>
  <c r="DB3482" i="1"/>
  <c r="DB3546" i="1"/>
  <c r="DB3610" i="1"/>
  <c r="DB3674" i="1"/>
  <c r="DB3738" i="1"/>
  <c r="DB3802" i="1"/>
  <c r="DB4030" i="1"/>
  <c r="DB2077" i="1"/>
  <c r="DB2304" i="1"/>
  <c r="DB2807" i="1"/>
  <c r="DB3062" i="1"/>
  <c r="DB3210" i="1"/>
  <c r="DB3283" i="1"/>
  <c r="DB3347" i="1"/>
  <c r="DB3411" i="1"/>
  <c r="DB3475" i="1"/>
  <c r="DB3539" i="1"/>
  <c r="DB3603" i="1"/>
  <c r="DB3667" i="1"/>
  <c r="DB3731" i="1"/>
  <c r="DB3795" i="1"/>
  <c r="DB3859" i="1"/>
  <c r="DB3926" i="1"/>
  <c r="DB3963" i="1"/>
  <c r="DB4002" i="1"/>
  <c r="DB4054" i="1"/>
  <c r="DB4091" i="1"/>
  <c r="DB2926" i="1"/>
  <c r="DB2942" i="1"/>
  <c r="DB2958" i="1"/>
  <c r="DB3291" i="1"/>
  <c r="DB3371" i="1"/>
  <c r="DB3451" i="1"/>
  <c r="DB3627" i="1"/>
  <c r="DB3819" i="1"/>
  <c r="DB3986" i="1"/>
  <c r="DB4102" i="1"/>
  <c r="DB3898" i="1"/>
  <c r="DB4003" i="1"/>
  <c r="DB4106" i="1"/>
  <c r="DB2715" i="1"/>
  <c r="DB3083" i="1"/>
  <c r="DB3226" i="1"/>
  <c r="DB3298" i="1"/>
  <c r="DB3362" i="1"/>
  <c r="DB3426" i="1"/>
  <c r="DB3490" i="1"/>
  <c r="DB3554" i="1"/>
  <c r="DB3618" i="1"/>
  <c r="DB3682" i="1"/>
  <c r="DB3746" i="1"/>
  <c r="DB3810" i="1"/>
  <c r="DB3874" i="1"/>
  <c r="DB3923" i="1"/>
  <c r="DB3962" i="1"/>
  <c r="DB4014" i="1"/>
  <c r="DB4051" i="1"/>
  <c r="DB4090" i="1"/>
  <c r="DB2392" i="1"/>
  <c r="DB3018" i="1"/>
  <c r="DB3155" i="1"/>
  <c r="DB3231" i="1"/>
  <c r="DB3483" i="1"/>
  <c r="DB3579" i="1"/>
  <c r="DB3707" i="1"/>
  <c r="DB3771" i="1"/>
  <c r="DB3867" i="1"/>
  <c r="DB3947" i="1"/>
  <c r="DB4018" i="1"/>
  <c r="DB4075" i="1"/>
  <c r="DB3971" i="1"/>
  <c r="DB4062" i="1"/>
  <c r="DB4041" i="1"/>
  <c r="DB4081" i="1"/>
  <c r="DB2953" i="1"/>
  <c r="DB2354" i="1"/>
  <c r="DB4013" i="1"/>
  <c r="DB3889" i="1"/>
  <c r="DB3761" i="1"/>
  <c r="DB3633" i="1"/>
  <c r="DB3505" i="1"/>
  <c r="DB3377" i="1"/>
  <c r="DB3077" i="1"/>
  <c r="DB3977" i="1"/>
  <c r="DB3968" i="1"/>
  <c r="DB4097" i="1"/>
  <c r="DB3969" i="1"/>
  <c r="DB2606" i="1"/>
  <c r="DB3801" i="1"/>
  <c r="DB3673" i="1"/>
  <c r="DB3545" i="1"/>
  <c r="DB3417" i="1"/>
  <c r="DB3289" i="1"/>
  <c r="DB2176" i="1"/>
  <c r="DB3789" i="1"/>
  <c r="DB3709" i="1"/>
  <c r="DB3645" i="1"/>
  <c r="DB3581" i="1"/>
  <c r="DB3517" i="1"/>
  <c r="DB3453" i="1"/>
  <c r="DB3389" i="1"/>
  <c r="DB3325" i="1"/>
  <c r="DB3224" i="1"/>
  <c r="DB3104" i="1"/>
  <c r="DB2960" i="1"/>
  <c r="DB2928" i="1"/>
  <c r="DB2865" i="1"/>
  <c r="DB2386" i="1"/>
  <c r="DB3864" i="1"/>
  <c r="DB3273" i="1"/>
  <c r="DB3141" i="1"/>
  <c r="DB2993" i="1"/>
  <c r="DB2638" i="1"/>
  <c r="DB2366" i="1"/>
  <c r="DB3257" i="1"/>
  <c r="DB3153" i="1"/>
  <c r="DB3049" i="1"/>
  <c r="DB2980" i="1"/>
  <c r="DB2566" i="1"/>
  <c r="DB2219" i="1"/>
  <c r="DB2685" i="1"/>
  <c r="DB2581" i="1"/>
  <c r="DB2485" i="1"/>
  <c r="DB2334" i="1"/>
  <c r="DB2107" i="1"/>
  <c r="DB1522" i="1"/>
  <c r="DB2710" i="1"/>
  <c r="DB2821" i="1"/>
  <c r="DB2706" i="1"/>
  <c r="DB2574" i="1"/>
  <c r="DB2417" i="1"/>
  <c r="DB2317" i="1"/>
  <c r="DB2157" i="1"/>
  <c r="DB1993" i="1"/>
  <c r="DB1651" i="1"/>
  <c r="DB2781" i="1"/>
  <c r="DB2645" i="1"/>
  <c r="DB2533" i="1"/>
  <c r="DB2434" i="1"/>
  <c r="DB2237" i="1"/>
  <c r="DB2067" i="1"/>
  <c r="DB1719" i="1"/>
  <c r="DB879" i="1"/>
  <c r="DB1956" i="1"/>
  <c r="DB1851" i="1"/>
  <c r="DB1760" i="1"/>
  <c r="DB1636" i="1"/>
  <c r="DB1299" i="1"/>
  <c r="DB2144" i="1"/>
  <c r="DB1884" i="1"/>
  <c r="DB1704" i="1"/>
  <c r="DB1503" i="1"/>
  <c r="DB1272" i="1"/>
  <c r="DB2136" i="1"/>
  <c r="DB1944" i="1"/>
  <c r="DB1836" i="1"/>
  <c r="DB1727" i="1"/>
  <c r="DB1590" i="1"/>
  <c r="DB1235" i="1"/>
  <c r="DB1491" i="1"/>
  <c r="DB1331" i="1"/>
  <c r="DB952" i="1"/>
  <c r="DB1559" i="1"/>
  <c r="DB1395" i="1"/>
  <c r="DB1247" i="1"/>
  <c r="DB1082" i="1"/>
  <c r="DB757" i="1"/>
  <c r="DB1452" i="1"/>
  <c r="DB1303" i="1"/>
  <c r="DB1142" i="1"/>
  <c r="DB945" i="1"/>
  <c r="DB1137" i="1"/>
  <c r="DB969" i="1"/>
  <c r="DB737" i="1"/>
  <c r="DB1157" i="1"/>
  <c r="DB912" i="1"/>
  <c r="DB716" i="1"/>
  <c r="DB1145" i="1"/>
  <c r="DB965" i="1"/>
  <c r="DB679" i="1"/>
  <c r="DB860" i="1"/>
  <c r="DB641" i="1"/>
  <c r="DB490" i="1"/>
  <c r="DB704" i="1"/>
  <c r="DB552" i="1"/>
  <c r="DB422" i="1"/>
  <c r="DB522" i="1"/>
  <c r="DB586" i="1"/>
  <c r="DB650" i="1"/>
  <c r="DB3948" i="1"/>
  <c r="DB3985" i="1"/>
  <c r="DB2933" i="1"/>
  <c r="DB4072" i="1"/>
  <c r="DB3944" i="1"/>
  <c r="DB3812" i="1"/>
  <c r="DB3684" i="1"/>
  <c r="DB3556" i="1"/>
  <c r="DB3428" i="1"/>
  <c r="DB3300" i="1"/>
  <c r="DB3020" i="1"/>
  <c r="DB4056" i="1"/>
  <c r="DB4017" i="1"/>
  <c r="DB4021" i="1"/>
  <c r="DB2761" i="1"/>
  <c r="DB3820" i="1"/>
  <c r="DB3692" i="1"/>
  <c r="DB3564" i="1"/>
  <c r="DB3436" i="1"/>
  <c r="DB3308" i="1"/>
  <c r="DB2689" i="1"/>
  <c r="DB3808" i="1"/>
  <c r="DB3720" i="1"/>
  <c r="DB3656" i="1"/>
  <c r="DB3592" i="1"/>
  <c r="DB3528" i="1"/>
  <c r="DB3464" i="1"/>
  <c r="DB3400" i="1"/>
  <c r="DB3336" i="1"/>
  <c r="DB3240" i="1"/>
  <c r="DB3120" i="1"/>
  <c r="DB3016" i="1"/>
  <c r="DB2877" i="1"/>
  <c r="DB2498" i="1"/>
  <c r="DB3893" i="1"/>
  <c r="DB3765" i="1"/>
  <c r="DB3157" i="1"/>
  <c r="DB3009" i="1"/>
  <c r="DB2904" i="1"/>
  <c r="DB2872" i="1"/>
  <c r="DB2321" i="1"/>
  <c r="DB3213" i="1"/>
  <c r="DB3084" i="1"/>
  <c r="DB2813" i="1"/>
  <c r="DB1891" i="1"/>
  <c r="DB2637" i="1"/>
  <c r="DB2526" i="1"/>
  <c r="DB2362" i="1"/>
  <c r="DB2173" i="1"/>
  <c r="DB1997" i="1"/>
  <c r="DB1335" i="1"/>
  <c r="DB2782" i="1"/>
  <c r="DB2662" i="1"/>
  <c r="DB2509" i="1"/>
  <c r="DB2397" i="1"/>
  <c r="DB2314" i="1"/>
  <c r="DB2164" i="1"/>
  <c r="DB4093" i="1"/>
  <c r="DB4101" i="1"/>
  <c r="DB2961" i="1"/>
  <c r="DB4092" i="1"/>
  <c r="DB3964" i="1"/>
  <c r="DB3841" i="1"/>
  <c r="DB3713" i="1"/>
  <c r="DB3585" i="1"/>
  <c r="DB3457" i="1"/>
  <c r="DB3329" i="1"/>
  <c r="DB3029" i="1"/>
  <c r="DB4024" i="1"/>
  <c r="DB4000" i="1"/>
  <c r="DB4112" i="1"/>
  <c r="DB3984" i="1"/>
  <c r="DB3152" i="1"/>
  <c r="DB4061" i="1"/>
  <c r="DB3753" i="1"/>
  <c r="DB3625" i="1"/>
  <c r="DB3497" i="1"/>
  <c r="DB3369" i="1"/>
  <c r="DB3105" i="1"/>
  <c r="DB3869" i="1"/>
  <c r="DB3749" i="1"/>
  <c r="DB3685" i="1"/>
  <c r="DB3621" i="1"/>
  <c r="DB3557" i="1"/>
  <c r="DB3493" i="1"/>
  <c r="DB3429" i="1"/>
  <c r="DB17" i="1"/>
  <c r="DB246" i="1"/>
  <c r="DB18" i="1"/>
  <c r="DB261" i="1"/>
  <c r="DB699" i="1"/>
  <c r="DB987" i="1"/>
  <c r="DB795" i="1"/>
  <c r="DB1090" i="1"/>
  <c r="DB1261" i="1"/>
  <c r="DB1389" i="1"/>
  <c r="DB1195" i="1"/>
  <c r="DB1202" i="1"/>
  <c r="DB1094" i="1"/>
  <c r="DB1593" i="1"/>
  <c r="DB1358" i="1"/>
  <c r="DB1580" i="1"/>
  <c r="DB1714" i="1"/>
  <c r="DB1516" i="1"/>
  <c r="DB1913" i="1"/>
  <c r="DB1163" i="1"/>
  <c r="DB1878" i="1"/>
  <c r="DB2222" i="1"/>
  <c r="DB1761" i="1"/>
  <c r="DB2041" i="1"/>
  <c r="DB2130" i="1"/>
  <c r="DB2440" i="1"/>
  <c r="DB2703" i="1"/>
  <c r="DB2848" i="1"/>
  <c r="DB1838" i="1"/>
  <c r="DB2300" i="1"/>
  <c r="DB2548" i="1"/>
  <c r="DB2799" i="1"/>
  <c r="DB2159" i="1"/>
  <c r="DB2443" i="1"/>
  <c r="DB2695" i="1"/>
  <c r="DB2612" i="1"/>
  <c r="DB3170" i="1"/>
  <c r="DB2676" i="1"/>
  <c r="DB3147" i="1"/>
  <c r="DB3287" i="1"/>
  <c r="DB3415" i="1"/>
  <c r="DB3543" i="1"/>
  <c r="DB3671" i="1"/>
  <c r="DB3799" i="1"/>
  <c r="DB3927" i="1"/>
  <c r="DB4055" i="1"/>
  <c r="DB3878" i="1"/>
  <c r="DB2488" i="1"/>
  <c r="DB2882" i="1"/>
  <c r="DB3042" i="1"/>
  <c r="DB3167" i="1"/>
  <c r="DB3294" i="1"/>
  <c r="DB3422" i="1"/>
  <c r="DB3550" i="1"/>
  <c r="DB3678" i="1"/>
  <c r="DB3862" i="1"/>
  <c r="DB3306" i="1"/>
  <c r="DB3562" i="1"/>
  <c r="DB3818" i="1"/>
  <c r="DB2847" i="1"/>
  <c r="DB3363" i="1"/>
  <c r="DB3619" i="1"/>
  <c r="DB3875" i="1"/>
  <c r="DB4059" i="1"/>
  <c r="DB2962" i="1"/>
  <c r="DB3675" i="1"/>
  <c r="DB3934" i="1"/>
  <c r="DB3134" i="1"/>
  <c r="DB3442" i="1"/>
  <c r="DB3698" i="1"/>
  <c r="DB3930" i="1"/>
  <c r="DB4110" i="1"/>
  <c r="DB3307" i="1"/>
  <c r="DB3787" i="1"/>
  <c r="DB4107" i="1"/>
  <c r="DB3988" i="1"/>
  <c r="DB3857" i="1"/>
  <c r="DB3345" i="1"/>
  <c r="DB4065" i="1"/>
  <c r="DB3641" i="1"/>
  <c r="DB3880" i="1"/>
  <c r="DB3565" i="1"/>
  <c r="DB3309" i="1"/>
  <c r="DB2913" i="1"/>
  <c r="DB3236" i="1"/>
  <c r="DB2329" i="1"/>
  <c r="DB3128" i="1"/>
  <c r="DB2860" i="1"/>
  <c r="DB1807" i="1"/>
  <c r="DB2562" i="1"/>
  <c r="DB2290" i="1"/>
  <c r="DB1355" i="1"/>
  <c r="DB2785" i="1"/>
  <c r="DB2534" i="1"/>
  <c r="DB2264" i="1"/>
  <c r="DB1979" i="1"/>
  <c r="DB2762" i="1"/>
  <c r="DB2518" i="1"/>
  <c r="DB2225" i="1"/>
  <c r="DB1675" i="1"/>
  <c r="DB1940" i="1"/>
  <c r="DB1735" i="1"/>
  <c r="DB1204" i="1"/>
  <c r="DB1831" i="1"/>
  <c r="DB1490" i="1"/>
  <c r="DB2072" i="1"/>
  <c r="DB1804" i="1"/>
  <c r="DB1563" i="1"/>
  <c r="DB1447" i="1"/>
  <c r="DB789" i="1"/>
  <c r="DB1327" i="1"/>
  <c r="DB1028" i="1"/>
  <c r="DB1407" i="1"/>
  <c r="DB1096" i="1"/>
  <c r="DB1077" i="1"/>
  <c r="DB703" i="1"/>
  <c r="DB873" i="1"/>
  <c r="DB1089" i="1"/>
  <c r="DB621" i="1"/>
  <c r="DB585" i="1"/>
  <c r="DB644" i="1"/>
  <c r="DB454" i="1"/>
  <c r="DB602" i="1"/>
  <c r="DB3897" i="1"/>
  <c r="DB2790" i="1"/>
  <c r="DB3908" i="1"/>
  <c r="DB3652" i="1"/>
  <c r="DB3396" i="1"/>
  <c r="DB2968" i="1"/>
  <c r="DB3941" i="1"/>
  <c r="DB2076" i="1"/>
  <c r="DB3660" i="1"/>
  <c r="DB3404" i="1"/>
  <c r="DB3904" i="1"/>
  <c r="DB3704" i="1"/>
  <c r="DB3576" i="1"/>
  <c r="DB3448" i="1"/>
  <c r="DB3320" i="1"/>
  <c r="DB3101" i="1"/>
  <c r="DB2861" i="1"/>
  <c r="DB3861" i="1"/>
  <c r="DB3100" i="1"/>
  <c r="DB2896" i="1"/>
  <c r="DB2149" i="1"/>
  <c r="DB3065" i="1"/>
  <c r="DB1703" i="1"/>
  <c r="DB2482" i="1"/>
  <c r="DB2145" i="1"/>
  <c r="DB2786" i="1"/>
  <c r="DB2617" i="1"/>
  <c r="DB2377" i="1"/>
  <c r="DB2137" i="1"/>
  <c r="DB4020" i="1"/>
  <c r="DB4060" i="1"/>
  <c r="DB3809" i="1"/>
  <c r="DB3553" i="1"/>
  <c r="DB3297" i="1"/>
  <c r="DB3928" i="1"/>
  <c r="DB4080" i="1"/>
  <c r="DB2972" i="1"/>
  <c r="DB3721" i="1"/>
  <c r="DB3465" i="1"/>
  <c r="DB3001" i="1"/>
  <c r="DB3733" i="1"/>
  <c r="DB3605" i="1"/>
  <c r="DB3477" i="1"/>
  <c r="DB3365" i="1"/>
  <c r="DB3285" i="1"/>
  <c r="DB3117" i="1"/>
  <c r="DB2964" i="1"/>
  <c r="DB2924" i="1"/>
  <c r="DB2625" i="1"/>
  <c r="DB3885" i="1"/>
  <c r="DB3249" i="1"/>
  <c r="DB3097" i="1"/>
  <c r="DB2857" i="1"/>
  <c r="DB2310" i="1"/>
  <c r="DB3185" i="1"/>
  <c r="DB3036" i="1"/>
  <c r="DB2856" i="1"/>
  <c r="DB2446" i="1"/>
  <c r="DB1976" i="1"/>
  <c r="DB2653" i="1"/>
  <c r="DB2497" i="1"/>
  <c r="DB2398" i="1"/>
  <c r="DB2171" i="1"/>
  <c r="DB1928" i="1"/>
  <c r="DB2841" i="1"/>
  <c r="DB2798" i="1"/>
  <c r="DB2678" i="1"/>
  <c r="DB2542" i="1"/>
  <c r="DB2426" i="1"/>
  <c r="DB2353" i="1"/>
  <c r="DB2220" i="1"/>
  <c r="DB2101" i="1"/>
  <c r="DB1775" i="1"/>
  <c r="DB2802" i="1"/>
  <c r="DB2734" i="1"/>
  <c r="DB2573" i="1"/>
  <c r="DB2466" i="1"/>
  <c r="DB2289" i="1"/>
  <c r="DB2187" i="1"/>
  <c r="DB1743" i="1"/>
  <c r="DB869" i="1"/>
  <c r="DB1948" i="1"/>
  <c r="DB1812" i="1"/>
  <c r="DB1695" i="1"/>
  <c r="DB1248" i="1"/>
  <c r="DB2120" i="1"/>
  <c r="DB1896" i="1"/>
  <c r="DB1776" i="1"/>
  <c r="DB1652" i="1"/>
  <c r="DB1496" i="1"/>
  <c r="DB1231" i="1"/>
  <c r="DB2100" i="1"/>
  <c r="DB1952" i="1"/>
  <c r="DB1844" i="1"/>
  <c r="DB1747" i="1"/>
  <c r="DB1616" i="1"/>
  <c r="DB1291" i="1"/>
  <c r="DB1531" i="1"/>
  <c r="DB1347" i="1"/>
  <c r="DB1180" i="1"/>
  <c r="DB942" i="1"/>
  <c r="DB1583" i="1"/>
  <c r="DB1411" i="1"/>
  <c r="DB1292" i="1"/>
  <c r="DB1186" i="1"/>
  <c r="DB1008" i="1"/>
  <c r="DB1535" i="1"/>
  <c r="DB1352" i="1"/>
  <c r="DB1164" i="1"/>
  <c r="DB816" i="1"/>
  <c r="DB1097" i="1"/>
  <c r="DB953" i="1"/>
  <c r="DB724" i="1"/>
  <c r="DB1125" i="1"/>
  <c r="DB895" i="1"/>
  <c r="DB685" i="1"/>
  <c r="DB1061" i="1"/>
  <c r="DB784" i="1"/>
  <c r="DB580" i="1"/>
  <c r="DB800" i="1"/>
  <c r="DB565" i="1"/>
  <c r="DB812" i="1"/>
  <c r="DB633" i="1"/>
  <c r="DB536" i="1"/>
  <c r="DB438" i="1"/>
  <c r="DB530" i="1"/>
  <c r="DB594" i="1"/>
  <c r="DB658" i="1"/>
  <c r="DB4044" i="1"/>
  <c r="DB4084" i="1"/>
  <c r="DB2957" i="1"/>
  <c r="DB4089" i="1"/>
  <c r="DB3961" i="1"/>
  <c r="DB3828" i="1"/>
  <c r="DB3700" i="1"/>
  <c r="DB3572" i="1"/>
  <c r="DB3444" i="1"/>
  <c r="DB3316" i="1"/>
  <c r="DB3108" i="1"/>
  <c r="DB3913" i="1"/>
  <c r="DB3921" i="1"/>
  <c r="DB4036" i="1"/>
  <c r="DB3253" i="1"/>
  <c r="DB2007" i="1"/>
  <c r="DB3772" i="1"/>
  <c r="DB3644" i="1"/>
  <c r="DB3516" i="1"/>
  <c r="DB3388" i="1"/>
  <c r="DB3212" i="1"/>
  <c r="DB2273" i="1"/>
  <c r="DB3632" i="1"/>
  <c r="DB3376" i="1"/>
  <c r="DB3129" i="1"/>
  <c r="DB2981" i="1"/>
  <c r="DB3245" i="1"/>
  <c r="DB2233" i="1"/>
  <c r="DB2181" i="1"/>
  <c r="DB2269" i="1"/>
  <c r="DB1712" i="1"/>
  <c r="DB2589" i="1"/>
  <c r="DB2450" i="1"/>
  <c r="DB2025" i="1"/>
  <c r="DB1908" i="1"/>
  <c r="DB1568" i="1"/>
  <c r="DB2132" i="1"/>
  <c r="DB1828" i="1"/>
  <c r="DB1403" i="1"/>
  <c r="DB2012" i="1"/>
  <c r="DB1859" i="1"/>
  <c r="DB1635" i="1"/>
  <c r="DB962" i="1"/>
  <c r="DB1304" i="1"/>
  <c r="DB896" i="1"/>
  <c r="DB1360" i="1"/>
  <c r="DB1086" i="1"/>
  <c r="DB1400" i="1"/>
  <c r="DB1114" i="1"/>
  <c r="DB1029" i="1"/>
  <c r="DB1141" i="1"/>
  <c r="DB415" i="1"/>
  <c r="DB765" i="1"/>
  <c r="DB793" i="1"/>
  <c r="DB788" i="1"/>
  <c r="DB545" i="1"/>
  <c r="DB526" i="1"/>
  <c r="DB654" i="1"/>
  <c r="DB738" i="1"/>
  <c r="DB802" i="1"/>
  <c r="DB866" i="1"/>
  <c r="DB451" i="1"/>
  <c r="DB442" i="1"/>
  <c r="DB856" i="1"/>
  <c r="DB616" i="1"/>
  <c r="DB485" i="1"/>
  <c r="DB418" i="1"/>
  <c r="DB408" i="1"/>
  <c r="DB241" i="1"/>
  <c r="DB21" i="1"/>
  <c r="DB354" i="1"/>
  <c r="DB477" i="1"/>
  <c r="DB391" i="1"/>
  <c r="DB167" i="1"/>
  <c r="DB3616" i="1"/>
  <c r="DB3360" i="1"/>
  <c r="DB2405" i="1"/>
  <c r="DB3072" i="1"/>
  <c r="DB2378" i="1"/>
  <c r="DB3052" i="1"/>
  <c r="DB2494" i="1"/>
  <c r="DB1771" i="1"/>
  <c r="DB2709" i="1"/>
  <c r="DB2438" i="1"/>
  <c r="DB2049" i="1"/>
  <c r="DB2746" i="1"/>
  <c r="DB2610" i="1"/>
  <c r="DB2115" i="1"/>
  <c r="DB1619" i="1"/>
  <c r="DB1943" i="1"/>
  <c r="DB1708" i="1"/>
  <c r="DB1223" i="1"/>
  <c r="DB1899" i="1"/>
  <c r="DB1575" i="1"/>
  <c r="DB2236" i="1"/>
  <c r="DB1912" i="1"/>
  <c r="DB1659" i="1"/>
  <c r="DB1543" i="1"/>
  <c r="DB1158" i="1"/>
  <c r="DB1595" i="1"/>
  <c r="DB1307" i="1"/>
  <c r="DB1072" i="1"/>
  <c r="DB1460" i="1"/>
  <c r="DB1168" i="1"/>
  <c r="DB1205" i="1"/>
  <c r="DB819" i="1"/>
  <c r="DB1030" i="1"/>
  <c r="DB1129" i="1"/>
  <c r="DB501" i="1"/>
  <c r="DB540" i="1"/>
  <c r="DB613" i="1"/>
  <c r="DB446" i="1"/>
  <c r="DB598" i="1"/>
  <c r="DB710" i="1"/>
  <c r="DB774" i="1"/>
  <c r="DB838" i="1"/>
  <c r="DB382" i="1"/>
  <c r="DB361" i="1"/>
  <c r="DB3664" i="1"/>
  <c r="DB3408" i="1"/>
  <c r="DB3148" i="1"/>
  <c r="DB2916" i="1"/>
  <c r="DB3260" i="1"/>
  <c r="DB2293" i="1"/>
  <c r="DB2385" i="1"/>
  <c r="DB1671" i="1"/>
  <c r="DB2570" i="1"/>
  <c r="DB2437" i="1"/>
  <c r="DB2228" i="1"/>
  <c r="DB1295" i="1"/>
  <c r="DB1840" i="1"/>
  <c r="DB1359" i="1"/>
  <c r="DB1887" i="1"/>
  <c r="DB1680" i="1"/>
  <c r="DB1308" i="1"/>
  <c r="DB1947" i="1"/>
  <c r="DB1779" i="1"/>
  <c r="DB1584" i="1"/>
  <c r="DB1519" i="1"/>
  <c r="DB1184" i="1"/>
  <c r="DB1567" i="1"/>
  <c r="DB1240" i="1"/>
  <c r="DB1448" i="1"/>
  <c r="DB1032" i="1"/>
  <c r="DB1073" i="1"/>
  <c r="DB695" i="1"/>
  <c r="DB868" i="1"/>
  <c r="DB1105" i="1"/>
  <c r="DB636" i="1"/>
  <c r="DB592" i="1"/>
  <c r="DB657" i="1"/>
  <c r="DB389" i="1"/>
  <c r="DB574" i="1"/>
  <c r="DB694" i="1"/>
  <c r="DB762" i="1"/>
  <c r="DB826" i="1"/>
  <c r="DB334" i="1"/>
  <c r="DB289" i="1"/>
  <c r="DB486" i="1"/>
  <c r="DB744" i="1"/>
  <c r="DB548" i="1"/>
  <c r="DB473" i="1"/>
  <c r="DB396" i="1"/>
  <c r="DB347" i="1"/>
  <c r="DB309" i="1"/>
  <c r="DB85" i="1"/>
  <c r="DB370" i="1"/>
  <c r="DB469" i="1"/>
  <c r="DB368" i="1"/>
  <c r="DB139" i="1"/>
  <c r="DB400" i="1"/>
  <c r="DB264" i="1"/>
  <c r="DB3648" i="1"/>
  <c r="DB3392" i="1"/>
  <c r="DB2901" i="1"/>
  <c r="DB3201" i="1"/>
  <c r="DB2892" i="1"/>
  <c r="DB3156" i="1"/>
  <c r="DB2565" i="1"/>
  <c r="DB2255" i="1"/>
  <c r="DB2769" i="1"/>
  <c r="DB2522" i="1"/>
  <c r="DB2826" i="1"/>
  <c r="DB2705" i="1"/>
  <c r="DB2286" i="1"/>
  <c r="DB2033" i="1"/>
  <c r="DB1536" i="1"/>
  <c r="DB1916" i="1"/>
  <c r="DB1688" i="1"/>
  <c r="DB2156" i="1"/>
  <c r="DB1731" i="1"/>
  <c r="DB992" i="1"/>
  <c r="DB1819" i="1"/>
  <c r="DB1655" i="1"/>
  <c r="DB1603" i="1"/>
  <c r="DB1165" i="1"/>
  <c r="DB1523" i="1"/>
  <c r="DB1336" i="1"/>
  <c r="DB1108" i="1"/>
  <c r="DB1420" i="1"/>
  <c r="DB1020" i="1"/>
  <c r="DB1057" i="1"/>
  <c r="DB628" i="1"/>
  <c r="DB823" i="1"/>
  <c r="DB1069" i="1"/>
  <c r="DB600" i="1"/>
  <c r="DB576" i="1"/>
  <c r="DB637" i="1"/>
  <c r="DB478" i="1"/>
  <c r="DB614" i="1"/>
  <c r="DB718" i="1"/>
  <c r="DB782" i="1"/>
  <c r="DB846" i="1"/>
  <c r="DB409" i="1"/>
  <c r="DB314" i="1"/>
  <c r="DB107" i="1"/>
  <c r="DB448" i="1"/>
  <c r="DB245" i="1"/>
  <c r="DB272" i="1"/>
  <c r="DB452" i="1"/>
  <c r="DB752" i="1"/>
  <c r="DB57" i="1"/>
  <c r="DB322" i="1"/>
  <c r="DB128" i="1"/>
  <c r="DB456" i="1"/>
  <c r="DB181" i="1"/>
  <c r="DB297" i="1"/>
  <c r="DB460" i="1"/>
  <c r="DB660" i="1"/>
  <c r="DB41" i="1"/>
  <c r="DB325" i="1"/>
  <c r="DB135" i="1"/>
  <c r="DB464" i="1"/>
  <c r="DB117" i="1"/>
  <c r="DB331" i="1"/>
  <c r="DB468" i="1"/>
  <c r="DB676" i="1"/>
  <c r="DB25" i="1"/>
  <c r="DB379" i="1"/>
  <c r="DB160" i="1"/>
  <c r="DB472" i="1"/>
  <c r="DB53" i="1"/>
  <c r="DB363" i="1"/>
  <c r="DB476" i="1"/>
  <c r="DB692" i="1"/>
  <c r="DB89" i="1"/>
  <c r="DB527" i="1"/>
  <c r="DB1229" i="1"/>
  <c r="DB907" i="1"/>
  <c r="DB1262" i="1"/>
  <c r="DB1682" i="1"/>
  <c r="DB2214" i="1"/>
  <c r="DB2118" i="1"/>
  <c r="DB2376" i="1"/>
  <c r="DB2987" i="1"/>
  <c r="DB2739" i="1"/>
  <c r="DB2635" i="1"/>
  <c r="DB3099" i="1"/>
  <c r="DB3250" i="1"/>
  <c r="DB3767" i="1"/>
  <c r="DB4023" i="1"/>
  <c r="DB2866" i="1"/>
  <c r="DB3262" i="1"/>
  <c r="DB3518" i="1"/>
  <c r="DB3171" i="1"/>
  <c r="DB3754" i="1"/>
  <c r="DB3555" i="1"/>
  <c r="DB2946" i="1"/>
  <c r="DB3035" i="1"/>
  <c r="DB3890" i="1"/>
  <c r="DB3166" i="1"/>
  <c r="DB3965" i="1"/>
  <c r="DB3473" i="1"/>
  <c r="DB3769" i="1"/>
  <c r="DB3373" i="1"/>
  <c r="DB2582" i="1"/>
  <c r="DB2988" i="1"/>
  <c r="DB2365" i="1"/>
  <c r="DB2829" i="1"/>
  <c r="DB2043" i="1"/>
  <c r="DB1923" i="1"/>
  <c r="DB1796" i="1"/>
  <c r="DB1924" i="1"/>
  <c r="DB2224" i="1"/>
  <c r="DB1555" i="1"/>
  <c r="DB1112" i="1"/>
  <c r="DB1170" i="1"/>
  <c r="DB1009" i="1"/>
  <c r="DB740" i="1"/>
  <c r="DB369" i="1"/>
  <c r="DB4029" i="1"/>
  <c r="DB3716" i="1"/>
  <c r="DB3124" i="1"/>
  <c r="DB3724" i="1"/>
  <c r="DB3468" i="1"/>
  <c r="DB3736" i="1"/>
  <c r="DB3352" i="1"/>
  <c r="DB3176" i="1"/>
  <c r="DB2357" i="1"/>
  <c r="DB2168" i="1"/>
  <c r="DB2681" i="1"/>
  <c r="DB2200" i="1"/>
  <c r="DB3873" i="1"/>
  <c r="DB3361" i="1"/>
  <c r="DB3244" i="1"/>
  <c r="DB3529" i="1"/>
  <c r="DB3637" i="1"/>
  <c r="DB3381" i="1"/>
  <c r="DB3013" i="1"/>
  <c r="DB2849" i="1"/>
  <c r="DB2985" i="1"/>
  <c r="DB3229" i="1"/>
  <c r="DB2622" i="1"/>
  <c r="DB2694" i="1"/>
  <c r="DB2079" i="1"/>
  <c r="DB2817" i="1"/>
  <c r="DB2441" i="1"/>
  <c r="DB2278" i="1"/>
  <c r="DB2822" i="1"/>
  <c r="DB2486" i="1"/>
  <c r="DB1852" i="1"/>
  <c r="DB1843" i="1"/>
  <c r="DB1344" i="1"/>
  <c r="DB1808" i="1"/>
  <c r="DB1515" i="1"/>
  <c r="DB1968" i="1"/>
  <c r="DB1755" i="1"/>
  <c r="DB1591" i="1"/>
  <c r="DB1215" i="1"/>
  <c r="DB1435" i="1"/>
  <c r="DB1224" i="1"/>
  <c r="DB569" i="1"/>
  <c r="DB970" i="1"/>
  <c r="DB779" i="1"/>
  <c r="DB1117" i="1"/>
  <c r="DB844" i="1"/>
  <c r="DB484" i="1"/>
  <c r="DB410" i="1"/>
  <c r="DB642" i="1"/>
  <c r="DB3836" i="1"/>
  <c r="DB3993" i="1"/>
  <c r="DB3732" i="1"/>
  <c r="DB3476" i="1"/>
  <c r="DB3997" i="1"/>
  <c r="DB4068" i="1"/>
  <c r="DB3804" i="1"/>
  <c r="DB3548" i="1"/>
  <c r="DB2698" i="1"/>
  <c r="DB3440" i="1"/>
  <c r="DB2553" i="1"/>
  <c r="DB2605" i="1"/>
  <c r="DB2754" i="1"/>
  <c r="DB2073" i="1"/>
  <c r="DB1660" i="1"/>
  <c r="DB1620" i="1"/>
  <c r="DB1895" i="1"/>
  <c r="DB1371" i="1"/>
  <c r="DB1148" i="1"/>
  <c r="DB1098" i="1"/>
  <c r="DB687" i="1"/>
  <c r="DB497" i="1"/>
  <c r="DB622" i="1"/>
  <c r="DB786" i="1"/>
  <c r="DB397" i="1"/>
  <c r="DB433" i="1"/>
  <c r="DB113" i="1"/>
  <c r="DB193" i="1"/>
  <c r="DB203" i="1"/>
  <c r="DB2869" i="1"/>
  <c r="DB2546" i="1"/>
  <c r="DB2337" i="1"/>
  <c r="DB2778" i="1"/>
  <c r="DB2277" i="1"/>
  <c r="DB1767" i="1"/>
  <c r="DB1440" i="1"/>
  <c r="DB1955" i="1"/>
  <c r="DB1279" i="1"/>
  <c r="DB1384" i="1"/>
  <c r="DB1216" i="1"/>
  <c r="DB946" i="1"/>
  <c r="DB677" i="1"/>
  <c r="DB353" i="1"/>
  <c r="DB758" i="1"/>
  <c r="DB317" i="1"/>
  <c r="DB3472" i="1"/>
  <c r="DB2657" i="1"/>
  <c r="DB2742" i="1"/>
  <c r="DB2469" i="1"/>
  <c r="DB1558" i="1"/>
  <c r="DB2044" i="1"/>
  <c r="DB2060" i="1"/>
  <c r="DB1623" i="1"/>
  <c r="DB1296" i="1"/>
  <c r="DB1611" i="1"/>
  <c r="DB781" i="1"/>
  <c r="DB753" i="1"/>
  <c r="DB756" i="1"/>
  <c r="DB670" i="1"/>
  <c r="DB810" i="1"/>
  <c r="DB458" i="1"/>
  <c r="DB584" i="1"/>
  <c r="DB414" i="1"/>
  <c r="DB402" i="1"/>
  <c r="DB49" i="1"/>
  <c r="DB11" i="1"/>
  <c r="DB3456" i="1"/>
  <c r="DB2996" i="1"/>
  <c r="DB1479" i="1"/>
  <c r="DB2558" i="1"/>
  <c r="DB2737" i="1"/>
  <c r="DB1696" i="1"/>
  <c r="DB1803" i="1"/>
  <c r="DB1763" i="1"/>
  <c r="DB1971" i="1"/>
  <c r="DB1092" i="1"/>
  <c r="DB1213" i="1"/>
  <c r="DB1138" i="1"/>
  <c r="DB923" i="1"/>
  <c r="DB661" i="1"/>
  <c r="DB413" i="1"/>
  <c r="DB766" i="1"/>
  <c r="DB830" i="1"/>
  <c r="DB43" i="1"/>
  <c r="DB209" i="1"/>
  <c r="DB275" i="1"/>
  <c r="DB323" i="1"/>
  <c r="DB282" i="1"/>
  <c r="DB19" i="1"/>
  <c r="DB125" i="1"/>
  <c r="DB619" i="1"/>
  <c r="DB845" i="1"/>
  <c r="DB1019" i="1"/>
  <c r="DB899" i="1"/>
  <c r="DB1140" i="1"/>
  <c r="DB1293" i="1"/>
  <c r="DB1421" i="1"/>
  <c r="DB809" i="1"/>
  <c r="DB1342" i="1"/>
  <c r="DB1254" i="1"/>
  <c r="DB1024" i="1"/>
  <c r="DB1454" i="1"/>
  <c r="DB1618" i="1"/>
  <c r="DB1746" i="1"/>
  <c r="DB1649" i="1"/>
  <c r="DB1974" i="1"/>
  <c r="DB1625" i="1"/>
  <c r="DB1950" i="1"/>
  <c r="DB1128" i="1"/>
  <c r="DB1849" i="1"/>
  <c r="DB2078" i="1"/>
  <c r="DB2238" i="1"/>
  <c r="DB2508" i="1"/>
  <c r="DB2763" i="1"/>
  <c r="DB2907" i="1"/>
  <c r="DB2050" i="1"/>
  <c r="DB2364" i="1"/>
  <c r="DB2615" i="1"/>
  <c r="DB2812" i="1"/>
  <c r="DB2218" i="1"/>
  <c r="DB2500" i="1"/>
  <c r="DB2855" i="1"/>
  <c r="DB2966" i="1"/>
  <c r="DB3235" i="1"/>
  <c r="DB2982" i="1"/>
  <c r="DB3179" i="1"/>
  <c r="DB3319" i="1"/>
  <c r="DB3447" i="1"/>
  <c r="DB3575" i="1"/>
  <c r="DB3703" i="1"/>
  <c r="DB3831" i="1"/>
  <c r="DB3959" i="1"/>
  <c r="DB4087" i="1"/>
  <c r="DB2141" i="1"/>
  <c r="DB2607" i="1"/>
  <c r="DB2898" i="1"/>
  <c r="DB3074" i="1"/>
  <c r="DB3195" i="1"/>
  <c r="DB3326" i="1"/>
  <c r="DB3454" i="1"/>
  <c r="DB3582" i="1"/>
  <c r="DB3710" i="1"/>
  <c r="DB1825" i="1"/>
  <c r="DB3370" i="1"/>
  <c r="DB3626" i="1"/>
  <c r="DB4094" i="1"/>
  <c r="DB3078" i="1"/>
  <c r="DB3427" i="1"/>
  <c r="DB3683" i="1"/>
  <c r="DB3931" i="1"/>
  <c r="DB4098" i="1"/>
  <c r="DB3323" i="1"/>
  <c r="DB3883" i="1"/>
  <c r="DB4010" i="1"/>
  <c r="DB3242" i="1"/>
  <c r="DB3506" i="1"/>
  <c r="DB3762" i="1"/>
  <c r="DB3982" i="1"/>
  <c r="DB2403" i="1"/>
  <c r="DB3499" i="1"/>
  <c r="DB3915" i="1"/>
  <c r="DB3978" i="1"/>
  <c r="DB2937" i="1"/>
  <c r="DB3729" i="1"/>
  <c r="DB3045" i="1"/>
  <c r="DB3937" i="1"/>
  <c r="DB3513" i="1"/>
  <c r="DB3757" i="1"/>
  <c r="DB3501" i="1"/>
  <c r="DB3205" i="1"/>
  <c r="DB2654" i="1"/>
  <c r="DB3088" i="1"/>
  <c r="DB1784" i="1"/>
  <c r="DB3068" i="1"/>
  <c r="DB2670" i="1"/>
  <c r="DB2842" i="1"/>
  <c r="DB2510" i="1"/>
  <c r="DB2155" i="1"/>
  <c r="DB2770" i="1"/>
  <c r="DB2725" i="1"/>
  <c r="DB2454" i="1"/>
  <c r="DB2167" i="1"/>
  <c r="DB1732" i="1"/>
  <c r="DB2702" i="1"/>
  <c r="DB2453" i="1"/>
  <c r="DB2097" i="1"/>
  <c r="DB1396" i="1"/>
  <c r="DB1876" i="1"/>
  <c r="DB1667" i="1"/>
  <c r="DB2192" i="1"/>
  <c r="DB1744" i="1"/>
  <c r="DB1328" i="1"/>
  <c r="DB1960" i="1"/>
  <c r="DB1751" i="1"/>
  <c r="DB1387" i="1"/>
  <c r="DB1364" i="1"/>
  <c r="DB1607" i="1"/>
  <c r="DB1275" i="1"/>
  <c r="DB901" i="1"/>
  <c r="DB1339" i="1"/>
  <c r="DB1002" i="1"/>
  <c r="DB1001" i="1"/>
  <c r="DB481" i="1"/>
  <c r="DB771" i="1"/>
  <c r="DB997" i="1"/>
  <c r="DB920" i="1"/>
  <c r="DB517" i="1"/>
  <c r="DB581" i="1"/>
  <c r="DB506" i="1"/>
  <c r="DB634" i="1"/>
  <c r="DB4064" i="1"/>
  <c r="DB4104" i="1"/>
  <c r="DB3844" i="1"/>
  <c r="DB3588" i="1"/>
  <c r="DB3332" i="1"/>
  <c r="DB2196" i="1"/>
  <c r="DB4053" i="1"/>
  <c r="DB3945" i="1"/>
  <c r="DB3596" i="1"/>
  <c r="DB3340" i="1"/>
  <c r="DB3840" i="1"/>
  <c r="DB3672" i="1"/>
  <c r="DB3544" i="1"/>
  <c r="DB3416" i="1"/>
  <c r="DB3288" i="1"/>
  <c r="DB3057" i="1"/>
  <c r="DB2717" i="1"/>
  <c r="DB3797" i="1"/>
  <c r="DB3040" i="1"/>
  <c r="DB2880" i="1"/>
  <c r="DB3232" i="1"/>
  <c r="DB2973" i="1"/>
  <c r="DB2682" i="1"/>
  <c r="DB2401" i="1"/>
  <c r="DB2085" i="1"/>
  <c r="DB2801" i="1"/>
  <c r="DB2545" i="1"/>
  <c r="DB2342" i="1"/>
  <c r="DB2109" i="1"/>
  <c r="DB3149" i="1"/>
  <c r="DB3996" i="1"/>
  <c r="DB3745" i="1"/>
  <c r="DB3489" i="1"/>
  <c r="DB3061" i="1"/>
  <c r="DB4049" i="1"/>
  <c r="DB4016" i="1"/>
  <c r="DB2009" i="1"/>
  <c r="DB3657" i="1"/>
  <c r="DB3401" i="1"/>
  <c r="DB3896" i="1"/>
  <c r="DB3701" i="1"/>
  <c r="DB3573" i="1"/>
  <c r="DB3445" i="1"/>
  <c r="DB3349" i="1"/>
  <c r="DB3237" i="1"/>
  <c r="DB3092" i="1"/>
  <c r="DB2956" i="1"/>
  <c r="DB2889" i="1"/>
  <c r="DB2449" i="1"/>
  <c r="DB3848" i="1"/>
  <c r="DB3204" i="1"/>
  <c r="DB3056" i="1"/>
  <c r="DB2758" i="1"/>
  <c r="DB1416" i="1"/>
  <c r="DB3140" i="1"/>
  <c r="DB2992" i="1"/>
  <c r="DB2806" i="1"/>
  <c r="DB2389" i="1"/>
  <c r="DB1608" i="1"/>
  <c r="DB2634" i="1"/>
  <c r="DB2461" i="1"/>
  <c r="DB2298" i="1"/>
  <c r="DB2143" i="1"/>
  <c r="DB1219" i="1"/>
  <c r="DB2833" i="1"/>
  <c r="DB2753" i="1"/>
  <c r="DB2633" i="1"/>
  <c r="DB2525" i="1"/>
  <c r="DB2409" i="1"/>
  <c r="DB2325" i="1"/>
  <c r="DB2193" i="1"/>
  <c r="DB2000" i="1"/>
  <c r="DB1615" i="1"/>
  <c r="DB2726" i="1"/>
  <c r="DB2677" i="1"/>
  <c r="DB2554" i="1"/>
  <c r="DB2393" i="1"/>
  <c r="DB2274" i="1"/>
  <c r="DB2104" i="1"/>
  <c r="DB1692" i="1"/>
  <c r="DB2068" i="1"/>
  <c r="DB1919" i="1"/>
  <c r="DB1780" i="1"/>
  <c r="DB1647" i="1"/>
  <c r="DB1121" i="1"/>
  <c r="DB2032" i="1"/>
  <c r="DB1875" i="1"/>
  <c r="DB1752" i="1"/>
  <c r="DB1632" i="1"/>
  <c r="DB1482" i="1"/>
  <c r="DB994" i="1"/>
  <c r="DB2048" i="1"/>
  <c r="DB1935" i="1"/>
  <c r="DB1816" i="1"/>
  <c r="DB1716" i="1"/>
  <c r="DB1596" i="1"/>
  <c r="DB1041" i="1"/>
  <c r="DB1475" i="1"/>
  <c r="DB1315" i="1"/>
  <c r="DB1154" i="1"/>
  <c r="DB905" i="1"/>
  <c r="DB1507" i="1"/>
  <c r="DB1367" i="1"/>
  <c r="DB1264" i="1"/>
  <c r="DB1120" i="1"/>
  <c r="DB934" i="1"/>
  <c r="DB1471" i="1"/>
  <c r="DB1323" i="1"/>
  <c r="DB1136" i="1"/>
  <c r="DB1459" i="1"/>
  <c r="DB1065" i="1"/>
  <c r="DB841" i="1"/>
  <c r="DB693" i="1"/>
  <c r="DB1080" i="1"/>
  <c r="DB857" i="1"/>
  <c r="DB596" i="1"/>
  <c r="DB1017" i="1"/>
  <c r="DB755" i="1"/>
  <c r="DB374" i="1"/>
  <c r="DB688" i="1"/>
  <c r="DB533" i="1"/>
  <c r="DB764" i="1"/>
  <c r="DB609" i="1"/>
  <c r="DB480" i="1"/>
  <c r="DB470" i="1"/>
  <c r="DB546" i="1"/>
  <c r="DB610" i="1"/>
  <c r="DB674" i="1"/>
  <c r="DB3992" i="1"/>
  <c r="DB4005" i="1"/>
  <c r="DB2941" i="1"/>
  <c r="DB4057" i="1"/>
  <c r="DB3929" i="1"/>
  <c r="DB3796" i="1"/>
  <c r="DB3668" i="1"/>
  <c r="DB3540" i="1"/>
  <c r="DB3412" i="1"/>
  <c r="DB3284" i="1"/>
  <c r="DB3004" i="1"/>
  <c r="DB4096" i="1"/>
  <c r="DB2402" i="1"/>
  <c r="DB4004" i="1"/>
  <c r="DB2846" i="1"/>
  <c r="DB4009" i="1"/>
  <c r="DB3740" i="1"/>
  <c r="DB3612" i="1"/>
  <c r="DB3484" i="1"/>
  <c r="DB3356" i="1"/>
  <c r="DB3064" i="1"/>
  <c r="DB3888" i="1"/>
  <c r="DB3568" i="1"/>
  <c r="DB3312" i="1"/>
  <c r="DB2885" i="1"/>
  <c r="DB2900" i="1"/>
  <c r="DB3200" i="1"/>
  <c r="DB1855" i="1"/>
  <c r="DB2773" i="1"/>
  <c r="DB2088" i="1"/>
  <c r="DB1528" i="1"/>
  <c r="DB2557" i="1"/>
  <c r="DB2390" i="1"/>
  <c r="DB871" i="1"/>
  <c r="DB1787" i="1"/>
  <c r="DB1487" i="1"/>
  <c r="DB1992" i="1"/>
  <c r="DB1711" i="1"/>
  <c r="DB1252" i="1"/>
  <c r="DB1963" i="1"/>
  <c r="DB1811" i="1"/>
  <c r="DB1627" i="1"/>
  <c r="DB1579" i="1"/>
  <c r="DB1200" i="1"/>
  <c r="DB544" i="1"/>
  <c r="DB1320" i="1"/>
  <c r="DB978" i="1"/>
  <c r="DB1332" i="1"/>
  <c r="DB889" i="1"/>
  <c r="DB961" i="1"/>
  <c r="DB1074" i="1"/>
  <c r="DB1161" i="1"/>
  <c r="DB708" i="1"/>
  <c r="DB648" i="1"/>
  <c r="DB712" i="1"/>
  <c r="DB307" i="1"/>
  <c r="DB558" i="1"/>
  <c r="DB682" i="1"/>
  <c r="DB754" i="1"/>
  <c r="DB818" i="1"/>
  <c r="DB273" i="1"/>
  <c r="DB487" i="1"/>
  <c r="DB474" i="1"/>
  <c r="DB796" i="1"/>
  <c r="DB564" i="1"/>
  <c r="DB465" i="1"/>
  <c r="DB380" i="1"/>
  <c r="DB329" i="1"/>
  <c r="DB324" i="1"/>
  <c r="DB149" i="1"/>
  <c r="DB393" i="1"/>
  <c r="DB461" i="1"/>
  <c r="DB336" i="1"/>
  <c r="DB3856" i="1"/>
  <c r="DB3552" i="1"/>
  <c r="DB3296" i="1"/>
  <c r="DB3872" i="1"/>
  <c r="DB2908" i="1"/>
  <c r="DB1883" i="1"/>
  <c r="DB3008" i="1"/>
  <c r="DB2458" i="1"/>
  <c r="DB1436" i="1"/>
  <c r="DB2630" i="1"/>
  <c r="DB2322" i="1"/>
  <c r="DB1102" i="1"/>
  <c r="DB2718" i="1"/>
  <c r="DB2481" i="1"/>
  <c r="DB2052" i="1"/>
  <c r="DB1506" i="1"/>
  <c r="DB1848" i="1"/>
  <c r="DB1640" i="1"/>
  <c r="DB2212" i="1"/>
  <c r="DB1799" i="1"/>
  <c r="DB1494" i="1"/>
  <c r="DB2084" i="1"/>
  <c r="DB1847" i="1"/>
  <c r="DB1594" i="1"/>
  <c r="DB1432" i="1"/>
  <c r="DB1048" i="1"/>
  <c r="DB1480" i="1"/>
  <c r="DB1251" i="1"/>
  <c r="DB936" i="1"/>
  <c r="DB1376" i="1"/>
  <c r="DB1066" i="1"/>
  <c r="DB1081" i="1"/>
  <c r="DB705" i="1"/>
  <c r="DB883" i="1"/>
  <c r="DB1025" i="1"/>
  <c r="DB852" i="1"/>
  <c r="DB488" i="1"/>
  <c r="DB588" i="1"/>
  <c r="DB502" i="1"/>
  <c r="DB630" i="1"/>
  <c r="DB726" i="1"/>
  <c r="DB790" i="1"/>
  <c r="DB854" i="1"/>
  <c r="DB427" i="1"/>
  <c r="DB406" i="1"/>
  <c r="DB3600" i="1"/>
  <c r="DB3344" i="1"/>
  <c r="DB2917" i="1"/>
  <c r="DB2884" i="1"/>
  <c r="DB2965" i="1"/>
  <c r="DB2061" i="1"/>
  <c r="DB2306" i="1"/>
  <c r="DB2834" i="1"/>
  <c r="DB2530" i="1"/>
  <c r="DB2373" i="1"/>
  <c r="DB2021" i="1"/>
  <c r="DB2080" i="1"/>
  <c r="DB1815" i="1"/>
  <c r="DB1149" i="1"/>
  <c r="DB1863" i="1"/>
  <c r="DB1639" i="1"/>
  <c r="DB1109" i="1"/>
  <c r="DB1904" i="1"/>
  <c r="DB1740" i="1"/>
  <c r="DB1427" i="1"/>
  <c r="DB1408" i="1"/>
  <c r="DB1152" i="1"/>
  <c r="DB1404" i="1"/>
  <c r="DB1038" i="1"/>
  <c r="DB1363" i="1"/>
  <c r="DB1000" i="1"/>
  <c r="DB993" i="1"/>
  <c r="DB1192" i="1"/>
  <c r="DB760" i="1"/>
  <c r="DB1005" i="1"/>
  <c r="DB447" i="1"/>
  <c r="DB524" i="1"/>
  <c r="DB605" i="1"/>
  <c r="DB462" i="1"/>
  <c r="DB606" i="1"/>
  <c r="DB714" i="1"/>
  <c r="DB778" i="1"/>
  <c r="DB842" i="1"/>
  <c r="DB398" i="1"/>
  <c r="DB377" i="1"/>
  <c r="DB101" i="1"/>
  <c r="DB669" i="1"/>
  <c r="DB516" i="1"/>
  <c r="DB457" i="1"/>
  <c r="DB360" i="1"/>
  <c r="DB295" i="1"/>
  <c r="DB341" i="1"/>
  <c r="DB213" i="1"/>
  <c r="DB417" i="1"/>
  <c r="DB453" i="1"/>
  <c r="DB37" i="1"/>
  <c r="DB103" i="1"/>
  <c r="DB384" i="1"/>
  <c r="DB148" i="1"/>
  <c r="DB3584" i="1"/>
  <c r="DB3328" i="1"/>
  <c r="DB2673" i="1"/>
  <c r="DB3144" i="1"/>
  <c r="DB2701" i="1"/>
  <c r="DB3112" i="1"/>
  <c r="DB2513" i="1"/>
  <c r="DB2128" i="1"/>
  <c r="DB2690" i="1"/>
  <c r="DB2457" i="1"/>
  <c r="DB2797" i="1"/>
  <c r="DB2661" i="1"/>
  <c r="DB2247" i="1"/>
  <c r="DB2013" i="1"/>
  <c r="DB1012" i="1"/>
  <c r="DB1867" i="1"/>
  <c r="DB1508" i="1"/>
  <c r="DB2020" i="1"/>
  <c r="DB1656" i="1"/>
  <c r="DB2148" i="1"/>
  <c r="DB1768" i="1"/>
  <c r="DB1612" i="1"/>
  <c r="DB1392" i="1"/>
  <c r="DB954" i="1"/>
  <c r="DB1439" i="1"/>
  <c r="DB1288" i="1"/>
  <c r="DB884" i="1"/>
  <c r="DB1348" i="1"/>
  <c r="DB968" i="1"/>
  <c r="DB977" i="1"/>
  <c r="DB1173" i="1"/>
  <c r="DB727" i="1"/>
  <c r="DB989" i="1"/>
  <c r="DB908" i="1"/>
  <c r="DB508" i="1"/>
  <c r="DB561" i="1"/>
  <c r="DB518" i="1"/>
  <c r="DB646" i="1"/>
  <c r="DB734" i="1"/>
  <c r="DB798" i="1"/>
  <c r="DB862" i="1"/>
  <c r="DB443" i="1"/>
  <c r="DB387" i="1"/>
  <c r="DB171" i="1"/>
  <c r="DB493" i="1"/>
  <c r="DB405" i="1"/>
  <c r="DB411" i="1"/>
  <c r="DB132" i="1"/>
  <c r="DB888" i="1"/>
  <c r="DB52" i="1"/>
  <c r="DB392" i="1"/>
  <c r="DB199" i="1"/>
  <c r="DB225" i="1"/>
  <c r="DB394" i="1"/>
  <c r="DB489" i="1"/>
  <c r="DB311" i="1"/>
  <c r="DB828" i="1"/>
  <c r="DB84" i="1"/>
  <c r="DB395" i="1"/>
  <c r="DB224" i="1"/>
  <c r="DB161" i="1"/>
  <c r="DB378" i="1"/>
  <c r="DB228" i="1"/>
  <c r="DB339" i="1"/>
  <c r="DB848" i="1"/>
  <c r="DB116" i="1"/>
  <c r="DB403" i="1"/>
  <c r="DB235" i="1"/>
  <c r="DB97" i="1"/>
  <c r="DB365" i="1"/>
  <c r="DB284" i="1"/>
  <c r="DB505" i="1"/>
  <c r="DB864" i="1"/>
  <c r="DB274" i="1"/>
  <c r="DB955" i="1"/>
  <c r="DB1357" i="1"/>
  <c r="DB1481" i="1"/>
  <c r="DB1810" i="1"/>
  <c r="DB1822" i="1"/>
  <c r="DB1983" i="1"/>
  <c r="DB2632" i="1"/>
  <c r="DB2245" i="1"/>
  <c r="DB2380" i="1"/>
  <c r="DB3098" i="1"/>
  <c r="DB3511" i="1"/>
  <c r="DB3822" i="1"/>
  <c r="DB3135" i="1"/>
  <c r="DB3798" i="1"/>
  <c r="DB3299" i="1"/>
  <c r="DB3515" i="1"/>
  <c r="DB3378" i="1"/>
  <c r="DB3723" i="1"/>
  <c r="DB3981" i="1"/>
  <c r="DB3121" i="1"/>
  <c r="DB3832" i="1"/>
  <c r="DB2270" i="1"/>
  <c r="DB2593" i="1"/>
  <c r="DB2586" i="1"/>
  <c r="DB1379" i="1"/>
  <c r="DB1856" i="1"/>
  <c r="DB1424" i="1"/>
  <c r="DB1194" i="1"/>
  <c r="DB668" i="1"/>
  <c r="DB2949" i="1"/>
  <c r="DB4052" i="1"/>
  <c r="DB3608" i="1"/>
  <c r="DB2893" i="1"/>
  <c r="DB3125" i="1"/>
  <c r="DB2208" i="1"/>
  <c r="DB3881" i="1"/>
  <c r="DB1723" i="1"/>
  <c r="DB3181" i="1"/>
  <c r="DB3177" i="1"/>
  <c r="DB3912" i="1"/>
  <c r="DB3116" i="1"/>
  <c r="DB2969" i="1"/>
  <c r="DB2421" i="1"/>
  <c r="DB2693" i="1"/>
  <c r="DB1888" i="1"/>
  <c r="DB2305" i="1"/>
  <c r="DB1014" i="1"/>
  <c r="DB2172" i="1"/>
  <c r="DB1287" i="1"/>
  <c r="DB1648" i="1"/>
  <c r="DB1375" i="1"/>
  <c r="DB645" i="1"/>
  <c r="DB1391" i="1"/>
  <c r="DB985" i="1"/>
  <c r="DB933" i="1"/>
  <c r="DB949" i="1"/>
  <c r="DB664" i="1"/>
  <c r="DB514" i="1"/>
  <c r="DB2541" i="1"/>
  <c r="DB3348" i="1"/>
  <c r="DB3940" i="1"/>
  <c r="DB3420" i="1"/>
  <c r="DB3208" i="1"/>
  <c r="DB1920" i="1"/>
  <c r="DB2248" i="1"/>
  <c r="DB1672" i="1"/>
  <c r="DB944" i="1"/>
  <c r="DB1174" i="1"/>
  <c r="DB973" i="1"/>
  <c r="DB494" i="1"/>
  <c r="DB412" i="1"/>
  <c r="DB313" i="1"/>
  <c r="DB320" i="1"/>
  <c r="DB3424" i="1"/>
  <c r="DB2609" i="1"/>
  <c r="DB2537" i="1"/>
  <c r="DB1800" i="1"/>
  <c r="DB1691" i="1"/>
  <c r="DB855" i="1"/>
  <c r="DB1499" i="1"/>
  <c r="DB624" i="1"/>
  <c r="DB686" i="1"/>
  <c r="DB285" i="1"/>
  <c r="DB3276" i="1"/>
  <c r="DB2598" i="1"/>
  <c r="DB1572" i="1"/>
  <c r="DB1484" i="1"/>
  <c r="DB1259" i="1"/>
  <c r="DB1193" i="1"/>
  <c r="DB941" i="1"/>
  <c r="DB513" i="1"/>
  <c r="DB197" i="1"/>
  <c r="DB133" i="1"/>
  <c r="DB338" i="1"/>
  <c r="DB279" i="1"/>
  <c r="DB3813" i="1"/>
  <c r="DB2814" i="1"/>
  <c r="DB2095" i="1"/>
  <c r="DB1444" i="1"/>
  <c r="DB711" i="1"/>
  <c r="DB1153" i="1"/>
  <c r="DB1189" i="1"/>
  <c r="DB582" i="1"/>
  <c r="DB327" i="1"/>
  <c r="DB346" i="1"/>
  <c r="DB649" i="1"/>
  <c r="DB71" i="1"/>
  <c r="DB312" i="1"/>
  <c r="DB104" i="1"/>
  <c r="DB343" i="1"/>
  <c r="DB555" i="1"/>
  <c r="DB918" i="1"/>
  <c r="DB1051" i="1"/>
  <c r="DB958" i="1"/>
  <c r="DB1178" i="1"/>
  <c r="DB1325" i="1"/>
  <c r="DB1453" i="1"/>
  <c r="DB1183" i="1"/>
  <c r="DB1485" i="1"/>
  <c r="DB1370" i="1"/>
  <c r="DB1191" i="1"/>
  <c r="DB1502" i="1"/>
  <c r="DB1650" i="1"/>
  <c r="DB1778" i="1"/>
  <c r="DB1769" i="1"/>
  <c r="DB2110" i="1"/>
  <c r="DB1725" i="1"/>
  <c r="DB2027" i="1"/>
  <c r="DB1322" i="1"/>
  <c r="DB1917" i="1"/>
  <c r="DB1510" i="1"/>
  <c r="DB2308" i="1"/>
  <c r="DB2571" i="1"/>
  <c r="DB2820" i="1"/>
  <c r="DB2943" i="1"/>
  <c r="DB2154" i="1"/>
  <c r="DB2427" i="1"/>
  <c r="DB2679" i="1"/>
  <c r="DB1894" i="1"/>
  <c r="DB2320" i="1"/>
  <c r="DB2568" i="1"/>
  <c r="DB2947" i="1"/>
  <c r="DB3039" i="1"/>
  <c r="DB2123" i="1"/>
  <c r="DB3038" i="1"/>
  <c r="DB3218" i="1"/>
  <c r="DB3351" i="1"/>
  <c r="DB3479" i="1"/>
  <c r="DB3607" i="1"/>
  <c r="DB3735" i="1"/>
  <c r="DB3863" i="1"/>
  <c r="DB3991" i="1"/>
  <c r="DB3758" i="1"/>
  <c r="DB2276" i="1"/>
  <c r="DB2736" i="1"/>
  <c r="DB2914" i="1"/>
  <c r="DB3107" i="1"/>
  <c r="DB3227" i="1"/>
  <c r="DB3358" i="1"/>
  <c r="DB3486" i="1"/>
  <c r="DB3614" i="1"/>
  <c r="DB3742" i="1"/>
  <c r="DB3007" i="1"/>
  <c r="DB3434" i="1"/>
  <c r="DB3690" i="1"/>
  <c r="DB2083" i="1"/>
  <c r="DB3259" i="1"/>
  <c r="DB3491" i="1"/>
  <c r="DB3747" i="1"/>
  <c r="DB3970" i="1"/>
  <c r="DB2930" i="1"/>
  <c r="DB3387" i="1"/>
  <c r="DB4006" i="1"/>
  <c r="DB2197" i="1"/>
  <c r="DB3314" i="1"/>
  <c r="DB3570" i="1"/>
  <c r="DB3826" i="1"/>
  <c r="DB4019" i="1"/>
  <c r="DB3106" i="1"/>
  <c r="DB3595" i="1"/>
  <c r="DB3974" i="1"/>
  <c r="DB4074" i="1"/>
  <c r="DB4109" i="1"/>
  <c r="DB3601" i="1"/>
  <c r="DB3868" i="1"/>
  <c r="DB2003" i="1"/>
  <c r="DB3385" i="1"/>
  <c r="DB3693" i="1"/>
  <c r="DB3437" i="1"/>
  <c r="DB3060" i="1"/>
  <c r="DB2179" i="1"/>
  <c r="DB2977" i="1"/>
  <c r="DB3216" i="1"/>
  <c r="DB3024" i="1"/>
  <c r="DB2474" i="1"/>
  <c r="DB2666" i="1"/>
  <c r="DB2470" i="1"/>
  <c r="DB2055" i="1"/>
  <c r="DB2845" i="1"/>
  <c r="DB2665" i="1"/>
  <c r="DB2382" i="1"/>
  <c r="DB2121" i="1"/>
  <c r="DB1239" i="1"/>
  <c r="DB2626" i="1"/>
  <c r="DB2330" i="1"/>
  <c r="DB2031" i="1"/>
  <c r="DB2092" i="1"/>
  <c r="DB1835" i="1"/>
  <c r="DB1539" i="1"/>
  <c r="DB2096" i="1"/>
  <c r="DB1663" i="1"/>
  <c r="DB1132" i="1"/>
  <c r="DB1915" i="1"/>
  <c r="DB1700" i="1"/>
  <c r="DB960" i="1"/>
  <c r="DB1283" i="1"/>
  <c r="DB1483" i="1"/>
  <c r="DB1220" i="1"/>
  <c r="DB1571" i="1"/>
  <c r="DB1260" i="1"/>
  <c r="DB604" i="1"/>
  <c r="DB904" i="1"/>
  <c r="DB1101" i="1"/>
  <c r="DB632" i="1"/>
  <c r="DB876" i="1"/>
  <c r="DB824" i="1"/>
  <c r="DB832" i="1"/>
  <c r="DB520" i="1"/>
  <c r="DB538" i="1"/>
  <c r="DB666" i="1"/>
  <c r="DB3269" i="1"/>
  <c r="DB4040" i="1"/>
  <c r="DB3780" i="1"/>
  <c r="DB3524" i="1"/>
  <c r="DB3272" i="1"/>
  <c r="DB3960" i="1"/>
  <c r="DB3989" i="1"/>
  <c r="DB3788" i="1"/>
  <c r="DB3532" i="1"/>
  <c r="DB3196" i="1"/>
  <c r="DB3776" i="1"/>
  <c r="DB3640" i="1"/>
  <c r="DB3512" i="1"/>
  <c r="DB3384" i="1"/>
  <c r="DB3221" i="1"/>
  <c r="DB2997" i="1"/>
  <c r="DB2318" i="1"/>
  <c r="DB3252" i="1"/>
  <c r="DB2989" i="1"/>
  <c r="DB2864" i="1"/>
  <c r="DB3188" i="1"/>
  <c r="DB2777" i="1"/>
  <c r="DB2618" i="1"/>
  <c r="DB2301" i="1"/>
  <c r="DB1791" i="1"/>
  <c r="DB2741" i="1"/>
  <c r="DB2490" i="1"/>
  <c r="DB2281" i="1"/>
  <c r="DB4012" i="1"/>
  <c r="DB2945" i="1"/>
  <c r="DB3932" i="1"/>
  <c r="DB3681" i="1"/>
  <c r="DB3425" i="1"/>
  <c r="DB2514" i="1"/>
  <c r="DB3936" i="1"/>
  <c r="DB3952" i="1"/>
  <c r="DB3884" i="1"/>
  <c r="DB3593" i="1"/>
  <c r="DB3337" i="1"/>
  <c r="DB3837" i="1"/>
  <c r="DB3669" i="1"/>
  <c r="DB3541" i="1"/>
  <c r="DB3413" i="1"/>
  <c r="DB3317" i="1"/>
  <c r="DB3192" i="1"/>
  <c r="DB3073" i="1"/>
  <c r="DB2940" i="1"/>
  <c r="DB2873" i="1"/>
  <c r="DB2346" i="1"/>
  <c r="DB3816" i="1"/>
  <c r="DB3173" i="1"/>
  <c r="DB3037" i="1"/>
  <c r="DB2425" i="1"/>
  <c r="DB3248" i="1"/>
  <c r="DB3096" i="1"/>
  <c r="DB2984" i="1"/>
  <c r="DB2714" i="1"/>
  <c r="DB2341" i="1"/>
  <c r="DB1566" i="1"/>
  <c r="DB2594" i="1"/>
  <c r="DB2442" i="1"/>
  <c r="DB2282" i="1"/>
  <c r="DB2116" i="1"/>
  <c r="DB2757" i="1"/>
  <c r="DB2825" i="1"/>
  <c r="DB2738" i="1"/>
  <c r="DB2614" i="1"/>
  <c r="DB2506" i="1"/>
  <c r="DB2394" i="1"/>
  <c r="DB2309" i="1"/>
  <c r="DB2161" i="1"/>
  <c r="DB1987" i="1"/>
  <c r="DB2838" i="1"/>
  <c r="DB2794" i="1"/>
  <c r="DB2658" i="1"/>
  <c r="DB2505" i="1"/>
  <c r="DB2370" i="1"/>
  <c r="DB2240" i="1"/>
  <c r="DB2091" i="1"/>
  <c r="DB1560" i="1"/>
  <c r="DB2016" i="1"/>
  <c r="DB1864" i="1"/>
  <c r="DB1739" i="1"/>
  <c r="DB1455" i="1"/>
  <c r="DB2232" i="1"/>
  <c r="DB1975" i="1"/>
  <c r="DB1860" i="1"/>
  <c r="DB1724" i="1"/>
  <c r="DB1587" i="1"/>
  <c r="DB1383" i="1"/>
  <c r="DB2260" i="1"/>
  <c r="DB1996" i="1"/>
  <c r="DB1907" i="1"/>
  <c r="DB1788" i="1"/>
  <c r="DB1668" i="1"/>
  <c r="DB1582" i="1"/>
  <c r="DB851" i="1"/>
  <c r="DB1419" i="1"/>
  <c r="DB1268" i="1"/>
  <c r="DB1050" i="1"/>
  <c r="DB747" i="1"/>
  <c r="DB1468" i="1"/>
  <c r="DB1343" i="1"/>
  <c r="DB1236" i="1"/>
  <c r="DB1093" i="1"/>
  <c r="DB799" i="1"/>
  <c r="DB1431" i="1"/>
  <c r="DB1280" i="1"/>
  <c r="DB1064" i="1"/>
  <c r="DB1206" i="1"/>
  <c r="DB1021" i="1"/>
  <c r="DB821" i="1"/>
  <c r="DB553" i="1"/>
  <c r="DB1037" i="1"/>
  <c r="DB792" i="1"/>
  <c r="DB1177" i="1"/>
  <c r="DB981" i="1"/>
  <c r="DB719" i="1"/>
  <c r="DB892" i="1"/>
  <c r="DB652" i="1"/>
  <c r="DB504" i="1"/>
  <c r="DB720" i="1"/>
  <c r="DB597" i="1"/>
  <c r="DB337" i="1"/>
  <c r="DB498" i="1"/>
  <c r="DB562" i="1"/>
  <c r="DB626" i="1"/>
  <c r="DB690" i="1"/>
  <c r="DB3916" i="1"/>
  <c r="DB3953" i="1"/>
  <c r="DB2925" i="1"/>
  <c r="DB4025" i="1"/>
  <c r="DB3892" i="1"/>
  <c r="DB3764" i="1"/>
  <c r="DB3636" i="1"/>
  <c r="DB3508" i="1"/>
  <c r="DB3380" i="1"/>
  <c r="DB3268" i="1"/>
  <c r="DB4088" i="1"/>
  <c r="DB4037" i="1"/>
  <c r="DB4100" i="1"/>
  <c r="DB3972" i="1"/>
  <c r="DB2641" i="1"/>
  <c r="DB3865" i="1"/>
  <c r="DB3708" i="1"/>
  <c r="DB3580" i="1"/>
  <c r="DB3452" i="1"/>
  <c r="DB3324" i="1"/>
  <c r="DB3032" i="1"/>
  <c r="DB3760" i="1"/>
  <c r="DB3504" i="1"/>
  <c r="DB3261" i="1"/>
  <c r="DB3909" i="1"/>
  <c r="DB2868" i="1"/>
  <c r="DB2501" i="1"/>
  <c r="DB2650" i="1"/>
  <c r="DB2406" i="1"/>
  <c r="DB2037" i="1"/>
  <c r="DB2818" i="1"/>
  <c r="DB2521" i="1"/>
  <c r="DB2184" i="1"/>
  <c r="DB2028" i="1"/>
  <c r="DB1728" i="1"/>
  <c r="DB1263" i="1"/>
  <c r="DB1927" i="1"/>
  <c r="DB1643" i="1"/>
  <c r="DB700" i="1"/>
  <c r="DB1932" i="1"/>
  <c r="DB1707" i="1"/>
  <c r="DB1551" i="1"/>
  <c r="DB1472" i="1"/>
  <c r="DB1124" i="1"/>
  <c r="DB1495" i="1"/>
  <c r="DB1271" i="1"/>
  <c r="DB797" i="1"/>
  <c r="DB1256" i="1"/>
  <c r="DB1227" i="1"/>
  <c r="DB735" i="1"/>
  <c r="DB811" i="1"/>
  <c r="DB1053" i="1"/>
  <c r="DB560" i="1"/>
  <c r="DB556" i="1"/>
  <c r="DB629" i="1"/>
  <c r="DB430" i="1"/>
  <c r="DB590" i="1"/>
  <c r="DB702" i="1"/>
  <c r="DB770" i="1"/>
  <c r="DB834" i="1"/>
  <c r="DB366" i="1"/>
  <c r="DB345" i="1"/>
  <c r="DB500" i="1"/>
  <c r="DB684" i="1"/>
  <c r="DB532" i="1"/>
  <c r="DB449" i="1"/>
  <c r="DB326" i="1"/>
  <c r="DB268" i="1"/>
  <c r="DB357" i="1"/>
  <c r="DB249" i="1"/>
  <c r="DB65" i="1"/>
  <c r="DB445" i="1"/>
  <c r="DB260" i="1"/>
  <c r="DB3744" i="1"/>
  <c r="DB3488" i="1"/>
  <c r="DB3025" i="1"/>
  <c r="DB3220" i="1"/>
  <c r="DB2876" i="1"/>
  <c r="DB3137" i="1"/>
  <c r="DB1606" i="1"/>
  <c r="DB2418" i="1"/>
  <c r="DB2713" i="1"/>
  <c r="DB2577" i="1"/>
  <c r="DB2213" i="1"/>
  <c r="DB2810" i="1"/>
  <c r="DB2674" i="1"/>
  <c r="DB2302" i="1"/>
  <c r="DB1931" i="1"/>
  <c r="DB867" i="1"/>
  <c r="DB1823" i="1"/>
  <c r="DB1512" i="1"/>
  <c r="DB2108" i="1"/>
  <c r="DB1759" i="1"/>
  <c r="DB1368" i="1"/>
  <c r="DB1980" i="1"/>
  <c r="DB1795" i="1"/>
  <c r="DB1312" i="1"/>
  <c r="DB1351" i="1"/>
  <c r="DB929" i="1"/>
  <c r="DB1415" i="1"/>
  <c r="DB1228" i="1"/>
  <c r="DB665" i="1"/>
  <c r="DB1316" i="1"/>
  <c r="DB1010" i="1"/>
  <c r="DB1013" i="1"/>
  <c r="DB528" i="1"/>
  <c r="DB773" i="1"/>
  <c r="DB957" i="1"/>
  <c r="DB696" i="1"/>
  <c r="DB772" i="1"/>
  <c r="DB529" i="1"/>
  <c r="DB534" i="1"/>
  <c r="DB662" i="1"/>
  <c r="DB742" i="1"/>
  <c r="DB806" i="1"/>
  <c r="DB69" i="1"/>
  <c r="DB459" i="1"/>
  <c r="DB3824" i="1"/>
  <c r="DB3536" i="1"/>
  <c r="DB3280" i="1"/>
  <c r="DB3845" i="1"/>
  <c r="DB2853" i="1"/>
  <c r="DB2313" i="1"/>
  <c r="DB1058" i="1"/>
  <c r="DB2191" i="1"/>
  <c r="DB2805" i="1"/>
  <c r="DB2502" i="1"/>
  <c r="DB2294" i="1"/>
  <c r="DB1900" i="1"/>
  <c r="DB1967" i="1"/>
  <c r="DB1756" i="1"/>
  <c r="DB2180" i="1"/>
  <c r="DB1783" i="1"/>
  <c r="DB1542" i="1"/>
  <c r="DB2204" i="1"/>
  <c r="DB1868" i="1"/>
  <c r="DB1631" i="1"/>
  <c r="DB1276" i="1"/>
  <c r="DB1340" i="1"/>
  <c r="DB986" i="1"/>
  <c r="DB1356" i="1"/>
  <c r="DB919" i="1"/>
  <c r="DB1284" i="1"/>
  <c r="DB589" i="1"/>
  <c r="DB843" i="1"/>
  <c r="DB1085" i="1"/>
  <c r="DB612" i="1"/>
  <c r="DB916" i="1"/>
  <c r="DB837" i="1"/>
  <c r="DB371" i="1"/>
  <c r="DB572" i="1"/>
  <c r="DB510" i="1"/>
  <c r="DB638" i="1"/>
  <c r="DB730" i="1"/>
  <c r="DB794" i="1"/>
  <c r="DB858" i="1"/>
  <c r="DB435" i="1"/>
  <c r="DB426" i="1"/>
  <c r="DB872" i="1"/>
  <c r="DB640" i="1"/>
  <c r="DB342" i="1"/>
  <c r="DB441" i="1"/>
  <c r="DB229" i="1"/>
  <c r="DB68" i="1"/>
  <c r="DB373" i="1"/>
  <c r="DB299" i="1"/>
  <c r="DB129" i="1"/>
  <c r="DB437" i="1"/>
  <c r="DB231" i="1"/>
  <c r="DB64" i="1"/>
  <c r="DB319" i="1"/>
  <c r="DB3792" i="1"/>
  <c r="DB3520" i="1"/>
  <c r="DB3089" i="1"/>
  <c r="DB2338" i="1"/>
  <c r="DB3053" i="1"/>
  <c r="DB2517" i="1"/>
  <c r="DB3033" i="1"/>
  <c r="DB2473" i="1"/>
  <c r="DB1524" i="1"/>
  <c r="DB2649" i="1"/>
  <c r="DB2045" i="1"/>
  <c r="DB2765" i="1"/>
  <c r="DB2629" i="1"/>
  <c r="DB2205" i="1"/>
  <c r="DB1824" i="1"/>
  <c r="DB2056" i="1"/>
  <c r="DB1832" i="1"/>
  <c r="DB1319" i="1"/>
  <c r="DB1939" i="1"/>
  <c r="DB1628" i="1"/>
  <c r="DB2036" i="1"/>
  <c r="DB1720" i="1"/>
  <c r="DB1578" i="1"/>
  <c r="DB1324" i="1"/>
  <c r="DB915" i="1"/>
  <c r="DB1388" i="1"/>
  <c r="DB1232" i="1"/>
  <c r="DB1547" i="1"/>
  <c r="DB1267" i="1"/>
  <c r="DB1451" i="1"/>
  <c r="DB833" i="1"/>
  <c r="DB1078" i="1"/>
  <c r="DB537" i="1"/>
  <c r="DB836" i="1"/>
  <c r="DB804" i="1"/>
  <c r="DB820" i="1"/>
  <c r="DB355" i="1"/>
  <c r="DB550" i="1"/>
  <c r="DB678" i="1"/>
  <c r="DB750" i="1"/>
  <c r="DB814" i="1"/>
  <c r="DB269" i="1"/>
  <c r="DB475" i="1"/>
  <c r="DB419" i="1"/>
  <c r="DB36" i="1"/>
  <c r="DB33" i="1"/>
  <c r="DB349" i="1"/>
  <c r="DB344" i="1"/>
  <c r="DB557" i="1"/>
  <c r="DB483" i="1"/>
  <c r="DB212" i="1"/>
  <c r="DB7" i="1"/>
  <c r="DB164" i="1"/>
  <c r="DB401" i="1"/>
  <c r="DB333" i="1"/>
  <c r="DB376" i="1"/>
  <c r="DB509" i="1"/>
  <c r="DB928" i="1"/>
  <c r="DB244" i="1"/>
  <c r="DB32" i="1"/>
  <c r="DB352" i="1"/>
  <c r="DB385" i="1"/>
  <c r="DB321" i="1"/>
  <c r="DB383" i="1"/>
  <c r="DB525" i="1"/>
  <c r="DB165" i="1"/>
  <c r="DB271" i="1"/>
  <c r="DB39" i="1"/>
  <c r="DB388" i="1"/>
  <c r="DB362" i="1"/>
  <c r="DB293" i="1"/>
  <c r="DB399" i="1"/>
  <c r="DB541" i="1"/>
  <c r="DB496" i="1"/>
  <c r="DB40" i="1"/>
  <c r="DB563" i="1"/>
  <c r="DB1026" i="1"/>
  <c r="DB761" i="1"/>
  <c r="DB1609" i="1"/>
  <c r="DB1544" i="1"/>
  <c r="DB1857" i="1"/>
  <c r="DB1573" i="1"/>
  <c r="DB1901" i="1"/>
  <c r="DB2727" i="1"/>
  <c r="DB2491" i="1"/>
  <c r="DB2062" i="1"/>
  <c r="DB2332" i="1"/>
  <c r="DB2379" i="1"/>
  <c r="DB3383" i="1"/>
  <c r="DB3639" i="1"/>
  <c r="DB3895" i="1"/>
  <c r="DB2347" i="1"/>
  <c r="DB3014" i="1"/>
  <c r="DB3390" i="1"/>
  <c r="DB3646" i="1"/>
  <c r="DB3498" i="1"/>
  <c r="DB2372" i="1"/>
  <c r="DB3811" i="1"/>
  <c r="DB4022" i="1"/>
  <c r="DB4114" i="1"/>
  <c r="DB3634" i="1"/>
  <c r="DB4058" i="1"/>
  <c r="DB4038" i="1"/>
  <c r="DB3281" i="1"/>
  <c r="DB3629" i="1"/>
  <c r="DB2952" i="1"/>
  <c r="DB3172" i="1"/>
  <c r="DB2602" i="1"/>
  <c r="DB1664" i="1"/>
  <c r="DB2345" i="1"/>
  <c r="DB2789" i="1"/>
  <c r="DB2249" i="1"/>
  <c r="DB1988" i="1"/>
  <c r="DB1548" i="1"/>
  <c r="DB1599" i="1"/>
  <c r="DB1033" i="1"/>
  <c r="DB1467" i="1"/>
  <c r="DB808" i="1"/>
  <c r="DB1197" i="1"/>
  <c r="DB736" i="1"/>
  <c r="DB570" i="1"/>
  <c r="DB3976" i="1"/>
  <c r="DB3460" i="1"/>
  <c r="DB3925" i="1"/>
  <c r="DB3048" i="1"/>
  <c r="DB3480" i="1"/>
  <c r="DB3161" i="1"/>
  <c r="DB1679" i="1"/>
  <c r="DB2912" i="1"/>
  <c r="DB2578" i="1"/>
  <c r="DB1518" i="1"/>
  <c r="DB2414" i="1"/>
  <c r="DB2326" i="1"/>
  <c r="DB3617" i="1"/>
  <c r="DB3165" i="1"/>
  <c r="DB3785" i="1"/>
  <c r="DB3773" i="1"/>
  <c r="DB3509" i="1"/>
  <c r="DB3301" i="1"/>
  <c r="DB2932" i="1"/>
  <c r="DB3784" i="1"/>
  <c r="DB2349" i="1"/>
  <c r="DB3081" i="1"/>
  <c r="DB2259" i="1"/>
  <c r="DB2549" i="1"/>
  <c r="DB2188" i="1"/>
  <c r="DB2697" i="1"/>
  <c r="DB2561" i="1"/>
  <c r="DB2374" i="1"/>
  <c r="DB2112" i="1"/>
  <c r="DB2749" i="1"/>
  <c r="DB2613" i="1"/>
  <c r="DB2231" i="1"/>
  <c r="DB1964" i="1"/>
  <c r="DB1715" i="1"/>
  <c r="DB1936" i="1"/>
  <c r="DB1684" i="1"/>
  <c r="DB2160" i="1"/>
  <c r="DB1892" i="1"/>
  <c r="DB1476" i="1"/>
  <c r="DB984" i="1"/>
  <c r="DB1311" i="1"/>
  <c r="DB1040" i="1"/>
  <c r="DB1243" i="1"/>
  <c r="DB1169" i="1"/>
  <c r="DB1185" i="1"/>
  <c r="DB729" i="1"/>
  <c r="DB656" i="1"/>
  <c r="DB617" i="1"/>
  <c r="DB568" i="1"/>
  <c r="DB578" i="1"/>
  <c r="DB706" i="1"/>
  <c r="DB3265" i="1"/>
  <c r="DB3860" i="1"/>
  <c r="DB3604" i="1"/>
  <c r="DB3168" i="1"/>
  <c r="DB3973" i="1"/>
  <c r="DB2152" i="1"/>
  <c r="DB3676" i="1"/>
  <c r="DB3292" i="1"/>
  <c r="DB3696" i="1"/>
  <c r="DB3781" i="1"/>
  <c r="DB2381" i="1"/>
  <c r="DB2350" i="1"/>
  <c r="DB2489" i="1"/>
  <c r="DB1951" i="1"/>
  <c r="DB1872" i="1"/>
  <c r="DB2124" i="1"/>
  <c r="DB1412" i="1"/>
  <c r="DB1428" i="1"/>
  <c r="DB1527" i="1"/>
  <c r="DB573" i="1"/>
  <c r="DB880" i="1"/>
  <c r="DB601" i="1"/>
  <c r="DB722" i="1"/>
  <c r="DB850" i="1"/>
  <c r="DB900" i="1"/>
  <c r="DB653" i="1"/>
  <c r="DB100" i="1"/>
  <c r="DB386" i="1"/>
  <c r="DB429" i="1"/>
  <c r="DB3680" i="1"/>
  <c r="DB3113" i="1"/>
  <c r="DB3093" i="1"/>
  <c r="DB2750" i="1"/>
  <c r="DB2131" i="1"/>
  <c r="DB2642" i="1"/>
  <c r="DB2004" i="1"/>
  <c r="DB1972" i="1"/>
  <c r="DB1212" i="1"/>
  <c r="DB1687" i="1"/>
  <c r="DB787" i="1"/>
  <c r="DB1126" i="1"/>
  <c r="DB732" i="1"/>
  <c r="DB1113" i="1"/>
  <c r="DB672" i="1"/>
  <c r="DB673" i="1"/>
  <c r="DB566" i="1"/>
  <c r="DB822" i="1"/>
  <c r="DB3728" i="1"/>
  <c r="DB3189" i="1"/>
  <c r="DB2669" i="1"/>
  <c r="DB1991" i="1"/>
  <c r="DB2256" i="1"/>
  <c r="DB1879" i="1"/>
  <c r="DB1748" i="1"/>
  <c r="DB1839" i="1"/>
  <c r="DB849" i="1"/>
  <c r="DB745" i="1"/>
  <c r="DB1181" i="1"/>
  <c r="DB1209" i="1"/>
  <c r="DB680" i="1"/>
  <c r="DB542" i="1"/>
  <c r="DB746" i="1"/>
  <c r="DB467" i="1"/>
  <c r="DB840" i="1"/>
  <c r="DB425" i="1"/>
  <c r="DB177" i="1"/>
  <c r="DB421" i="1"/>
  <c r="DB192" i="1"/>
  <c r="DB3712" i="1"/>
  <c r="DB3044" i="1"/>
  <c r="DB2243" i="1"/>
  <c r="DB2433" i="1"/>
  <c r="DB1736" i="1"/>
  <c r="DB2333" i="1"/>
  <c r="DB1959" i="1"/>
  <c r="DB924" i="1"/>
  <c r="DB1683" i="1"/>
  <c r="DB1244" i="1"/>
  <c r="DB1380" i="1"/>
  <c r="DB1464" i="1"/>
  <c r="DB768" i="1"/>
  <c r="DB721" i="1"/>
  <c r="DB728" i="1"/>
  <c r="DB698" i="1"/>
  <c r="DB350" i="1"/>
  <c r="DB404" i="1"/>
  <c r="DB420" i="1"/>
  <c r="DB381" i="1"/>
  <c r="DB424" i="1"/>
  <c r="DB466" i="1"/>
  <c r="DB315" i="1"/>
  <c r="DB450" i="1"/>
  <c r="DB265" i="1"/>
  <c r="DB434" i="1"/>
  <c r="DB593" i="1"/>
  <c r="DB145" i="1"/>
  <c r="DB303" i="1"/>
  <c r="DB81" i="1"/>
  <c r="DB305" i="1"/>
  <c r="DB196" i="1"/>
  <c r="DB432" i="1"/>
  <c r="DB428" i="1"/>
  <c r="DB75" i="1"/>
  <c r="DB436" i="1"/>
  <c r="DB96" i="1"/>
  <c r="DB444" i="1"/>
  <c r="DB577" i="1"/>
  <c r="DB440" i="1"/>
  <c r="DB625" i="1"/>
  <c r="DB93" i="1"/>
  <c r="DI3286" i="1"/>
  <c r="DB5" i="1"/>
  <c r="DK5" i="1"/>
  <c r="DO3" i="1" s="1"/>
  <c r="L11" i="3" s="1"/>
  <c r="DK54" i="1"/>
  <c r="DP51" i="1" s="1"/>
  <c r="DK53" i="1"/>
  <c r="DO51" i="1" s="1"/>
  <c r="L59" i="3" s="1"/>
  <c r="M59" i="3" s="1"/>
  <c r="DL3" i="1"/>
  <c r="DK6" i="1" s="1"/>
  <c r="DO30" i="1"/>
  <c r="L38" i="3" s="1"/>
  <c r="M38" i="3" s="1"/>
  <c r="DP29" i="1"/>
  <c r="DO46" i="1"/>
  <c r="L54" i="3" s="1"/>
  <c r="M54" i="3" s="1"/>
  <c r="DP45" i="1"/>
  <c r="DO22" i="1"/>
  <c r="L30" i="3" s="1"/>
  <c r="M30" i="3" s="1"/>
  <c r="DP21" i="1"/>
  <c r="DO38" i="1"/>
  <c r="L46" i="3" s="1"/>
  <c r="M46" i="3" s="1"/>
  <c r="DP37" i="1"/>
  <c r="DO42" i="1"/>
  <c r="L50" i="3" s="1"/>
  <c r="M50" i="3" s="1"/>
  <c r="DP41" i="1"/>
  <c r="DO17" i="1"/>
  <c r="L25" i="3" s="1"/>
  <c r="M25" i="3" s="1"/>
  <c r="DP16" i="1"/>
  <c r="DO21" i="1"/>
  <c r="L29" i="3" s="1"/>
  <c r="M29" i="3" s="1"/>
  <c r="DP20" i="1"/>
  <c r="DO25" i="1"/>
  <c r="L33" i="3" s="1"/>
  <c r="M33" i="3" s="1"/>
  <c r="DP24" i="1"/>
  <c r="DO29" i="1"/>
  <c r="L37" i="3" s="1"/>
  <c r="M37" i="3" s="1"/>
  <c r="DP28" i="1"/>
  <c r="DO33" i="1"/>
  <c r="L41" i="3" s="1"/>
  <c r="M41" i="3" s="1"/>
  <c r="DP32" i="1"/>
  <c r="DO37" i="1"/>
  <c r="L45" i="3" s="1"/>
  <c r="M45" i="3" s="1"/>
  <c r="DP36" i="1"/>
  <c r="DO41" i="1"/>
  <c r="L49" i="3" s="1"/>
  <c r="M49" i="3" s="1"/>
  <c r="DP40" i="1"/>
  <c r="DO45" i="1"/>
  <c r="L53" i="3" s="1"/>
  <c r="M53" i="3" s="1"/>
  <c r="DP44" i="1"/>
  <c r="DO49" i="1"/>
  <c r="L57" i="3" s="1"/>
  <c r="M57" i="3" s="1"/>
  <c r="DP48" i="1"/>
  <c r="DP19" i="1"/>
  <c r="DO20" i="1"/>
  <c r="L28" i="3" s="1"/>
  <c r="M28" i="3" s="1"/>
  <c r="DP31" i="1"/>
  <c r="DO32" i="1"/>
  <c r="L40" i="3" s="1"/>
  <c r="M40" i="3" s="1"/>
  <c r="DP35" i="1"/>
  <c r="DO36" i="1"/>
  <c r="L44" i="3" s="1"/>
  <c r="M44" i="3" s="1"/>
  <c r="DP47" i="1"/>
  <c r="DO48" i="1"/>
  <c r="L56" i="3" s="1"/>
  <c r="M56" i="3" s="1"/>
  <c r="DP17" i="1"/>
  <c r="DO18" i="1"/>
  <c r="L26" i="3" s="1"/>
  <c r="M26" i="3" s="1"/>
  <c r="DO26" i="1"/>
  <c r="L34" i="3" s="1"/>
  <c r="M34" i="3" s="1"/>
  <c r="DP25" i="1"/>
  <c r="DO34" i="1"/>
  <c r="L42" i="3" s="1"/>
  <c r="M42" i="3" s="1"/>
  <c r="DP33" i="1"/>
  <c r="DO50" i="1"/>
  <c r="L58" i="3" s="1"/>
  <c r="M58" i="3" s="1"/>
  <c r="DP49" i="1"/>
  <c r="DP15" i="1"/>
  <c r="DO16" i="1"/>
  <c r="L24" i="3" s="1"/>
  <c r="M24" i="3" s="1"/>
  <c r="DP23" i="1"/>
  <c r="DO24" i="1"/>
  <c r="L32" i="3" s="1"/>
  <c r="M32" i="3" s="1"/>
  <c r="DO28" i="1"/>
  <c r="L36" i="3" s="1"/>
  <c r="M36" i="3" s="1"/>
  <c r="DP27" i="1"/>
  <c r="DP39" i="1"/>
  <c r="DO40" i="1"/>
  <c r="L48" i="3" s="1"/>
  <c r="M48" i="3" s="1"/>
  <c r="DP43" i="1"/>
  <c r="DO44" i="1"/>
  <c r="L52" i="3" s="1"/>
  <c r="M52" i="3" s="1"/>
  <c r="DP14" i="1"/>
  <c r="DO15" i="1"/>
  <c r="L23" i="3" s="1"/>
  <c r="M23" i="3" s="1"/>
  <c r="DP18" i="1"/>
  <c r="DO19" i="1"/>
  <c r="L27" i="3" s="1"/>
  <c r="M27" i="3" s="1"/>
  <c r="DP22" i="1"/>
  <c r="DO23" i="1"/>
  <c r="L31" i="3" s="1"/>
  <c r="M31" i="3" s="1"/>
  <c r="DP26" i="1"/>
  <c r="DO27" i="1"/>
  <c r="L35" i="3" s="1"/>
  <c r="M35" i="3" s="1"/>
  <c r="DP30" i="1"/>
  <c r="DO31" i="1"/>
  <c r="L39" i="3" s="1"/>
  <c r="M39" i="3" s="1"/>
  <c r="DP34" i="1"/>
  <c r="DO35" i="1"/>
  <c r="L43" i="3" s="1"/>
  <c r="M43" i="3" s="1"/>
  <c r="DP38" i="1"/>
  <c r="DO39" i="1"/>
  <c r="L47" i="3" s="1"/>
  <c r="M47" i="3" s="1"/>
  <c r="DP42" i="1"/>
  <c r="DO43" i="1"/>
  <c r="L51" i="3" s="1"/>
  <c r="M51" i="3" s="1"/>
  <c r="DP46" i="1"/>
  <c r="DO47" i="1"/>
  <c r="L55" i="3" s="1"/>
  <c r="M55" i="3" s="1"/>
  <c r="H7" i="3" l="1"/>
  <c r="B6" i="3"/>
  <c r="H6" i="3"/>
  <c r="D7" i="3"/>
  <c r="K8" i="2"/>
  <c r="C8" i="2"/>
  <c r="H8" i="2"/>
  <c r="B7" i="2"/>
  <c r="DP2" i="1"/>
  <c r="M10" i="3" s="1"/>
  <c r="DP50" i="1"/>
  <c r="DL4" i="1"/>
  <c r="DK7" i="1" l="1"/>
  <c r="DO5" i="1" s="1"/>
  <c r="L13" i="3" s="1"/>
  <c r="DL5" i="1"/>
  <c r="DO4" i="1"/>
  <c r="L12" i="3" s="1"/>
  <c r="DP3" i="1"/>
  <c r="M11" i="3" s="1"/>
  <c r="DP4" i="1" l="1"/>
  <c r="M12" i="3" s="1"/>
  <c r="DK8" i="1"/>
  <c r="DL6" i="1"/>
  <c r="DF176" i="1"/>
  <c r="DF157" i="1"/>
  <c r="DF139" i="1"/>
  <c r="DF177" i="1"/>
  <c r="DF156" i="1"/>
  <c r="DF138" i="1"/>
  <c r="DF123" i="1"/>
  <c r="DF136" i="1"/>
  <c r="DF119" i="1"/>
  <c r="DF135" i="1"/>
  <c r="DF107" i="1"/>
  <c r="DF103" i="1"/>
  <c r="DF72" i="1"/>
  <c r="DF74" i="1"/>
  <c r="DF167" i="1"/>
  <c r="DF173" i="1"/>
  <c r="DF142" i="1"/>
  <c r="DF91" i="1"/>
  <c r="DF77" i="1"/>
  <c r="DF78" i="1"/>
  <c r="DF31" i="1"/>
  <c r="DF32" i="1"/>
  <c r="DF51" i="1"/>
  <c r="DF71" i="1"/>
  <c r="DF95" i="1"/>
  <c r="DF83" i="1"/>
  <c r="DF56" i="1"/>
  <c r="DF86" i="1"/>
  <c r="DF108" i="1"/>
  <c r="DF8" i="1"/>
  <c r="DF150" i="1"/>
  <c r="DF130" i="1"/>
  <c r="DF66" i="1"/>
  <c r="DF69" i="1"/>
  <c r="DF41" i="1"/>
  <c r="DF36" i="1"/>
  <c r="DF65" i="1"/>
  <c r="DF10" i="1"/>
  <c r="DF26" i="1"/>
  <c r="DF49" i="1"/>
  <c r="DF18" i="1"/>
  <c r="DF23" i="1"/>
  <c r="DF22" i="1"/>
  <c r="DF152" i="1"/>
  <c r="DF170" i="1"/>
  <c r="DF137" i="1"/>
  <c r="DF169" i="1"/>
  <c r="DF151" i="1"/>
  <c r="DF129" i="1"/>
  <c r="DF121" i="1"/>
  <c r="DF132" i="1"/>
  <c r="DF125" i="1"/>
  <c r="DF96" i="1"/>
  <c r="DF141" i="1"/>
  <c r="DF98" i="1"/>
  <c r="DF154" i="1"/>
  <c r="DF175" i="1"/>
  <c r="DF166" i="1"/>
  <c r="DF165" i="1"/>
  <c r="DF140" i="1"/>
  <c r="DF90" i="1"/>
  <c r="DF62" i="1"/>
  <c r="DF70" i="1"/>
  <c r="DF43" i="1"/>
  <c r="DF35" i="1"/>
  <c r="DF59" i="1"/>
  <c r="DF75" i="1"/>
  <c r="DF38" i="1"/>
  <c r="DF99" i="1"/>
  <c r="DF60" i="1"/>
  <c r="DF87" i="1"/>
  <c r="DF112" i="1"/>
  <c r="DF122" i="1"/>
  <c r="DF134" i="1"/>
  <c r="DF110" i="1"/>
  <c r="DF64" i="1"/>
  <c r="DF61" i="1"/>
  <c r="DF13" i="1"/>
  <c r="DF97" i="1"/>
  <c r="DF57" i="1"/>
  <c r="DF53" i="1"/>
  <c r="DF24" i="1"/>
  <c r="DF33" i="1"/>
  <c r="DF11" i="1"/>
  <c r="DF7" i="1"/>
  <c r="DF9" i="1"/>
  <c r="DF163" i="1"/>
  <c r="DF171" i="1"/>
  <c r="DF155" i="1"/>
  <c r="DF131" i="1"/>
  <c r="DF159" i="1"/>
  <c r="DF147" i="1"/>
  <c r="DF127" i="1"/>
  <c r="DF115" i="1"/>
  <c r="DF148" i="1"/>
  <c r="DF101" i="1"/>
  <c r="DF160" i="1"/>
  <c r="DF111" i="1"/>
  <c r="DF93" i="1"/>
  <c r="DF149" i="1"/>
  <c r="DF174" i="1"/>
  <c r="DF164" i="1"/>
  <c r="DF161" i="1"/>
  <c r="DF117" i="1"/>
  <c r="DF88" i="1"/>
  <c r="DF118" i="1"/>
  <c r="DF16" i="1"/>
  <c r="DF47" i="1"/>
  <c r="DF40" i="1"/>
  <c r="DF63" i="1"/>
  <c r="DF20" i="1"/>
  <c r="DF39" i="1"/>
  <c r="DF54" i="1"/>
  <c r="DF68" i="1"/>
  <c r="DF92" i="1"/>
  <c r="DF116" i="1"/>
  <c r="DF114" i="1"/>
  <c r="DF162" i="1"/>
  <c r="DF102" i="1"/>
  <c r="DF58" i="1"/>
  <c r="DF52" i="1"/>
  <c r="DF85" i="1"/>
  <c r="DF81" i="1"/>
  <c r="DF48" i="1"/>
  <c r="DF37" i="1"/>
  <c r="DF17" i="1"/>
  <c r="DF25" i="1"/>
  <c r="DF15" i="1"/>
  <c r="DF45" i="1"/>
  <c r="DF168" i="1"/>
  <c r="DF153" i="1"/>
  <c r="DF128" i="1"/>
  <c r="DF158" i="1"/>
  <c r="DF145" i="1"/>
  <c r="DF124" i="1"/>
  <c r="DF120" i="1"/>
  <c r="DF113" i="1"/>
  <c r="DF105" i="1"/>
  <c r="DF144" i="1"/>
  <c r="DF109" i="1"/>
  <c r="DF80" i="1"/>
  <c r="DF126" i="1"/>
  <c r="DF172" i="1"/>
  <c r="DF133" i="1"/>
  <c r="DF143" i="1"/>
  <c r="DF94" i="1"/>
  <c r="DF82" i="1"/>
  <c r="DF100" i="1"/>
  <c r="DF28" i="1"/>
  <c r="DF27" i="1"/>
  <c r="DF50" i="1"/>
  <c r="DF67" i="1"/>
  <c r="DF79" i="1"/>
  <c r="DF44" i="1"/>
  <c r="DF55" i="1"/>
  <c r="DF76" i="1"/>
  <c r="DF104" i="1"/>
  <c r="DF12" i="1"/>
  <c r="DF106" i="1"/>
  <c r="DF146" i="1"/>
  <c r="DF84" i="1"/>
  <c r="DF89" i="1"/>
  <c r="DF46" i="1"/>
  <c r="DF42" i="1"/>
  <c r="DF73" i="1"/>
  <c r="DF29" i="1"/>
  <c r="DF34" i="1"/>
  <c r="DF14" i="1"/>
  <c r="DF21" i="1"/>
  <c r="DF19" i="1"/>
  <c r="DF30" i="1"/>
  <c r="DK9" i="1" l="1"/>
  <c r="DL7" i="1"/>
  <c r="DP5" i="1"/>
  <c r="M13" i="3" s="1"/>
  <c r="DO6" i="1"/>
  <c r="L14" i="3" s="1"/>
  <c r="DI3238" i="1"/>
  <c r="DE3238" i="1"/>
  <c r="DC3238" i="1" s="1"/>
  <c r="DG3238" i="1"/>
  <c r="DJ3238" i="1"/>
  <c r="DH3238" i="1"/>
  <c r="DF3238" i="1"/>
  <c r="DJ3114" i="1"/>
  <c r="DH3114" i="1"/>
  <c r="DG3114" i="1"/>
  <c r="DI3114" i="1"/>
  <c r="DE3114" i="1"/>
  <c r="DC3114" i="1" s="1"/>
  <c r="DF3114" i="1"/>
  <c r="DJ2986" i="1"/>
  <c r="DH2986" i="1"/>
  <c r="DG2986" i="1"/>
  <c r="DI2986" i="1"/>
  <c r="DE2986" i="1"/>
  <c r="DC2986" i="1" s="1"/>
  <c r="DF2986" i="1"/>
  <c r="DJ2858" i="1"/>
  <c r="DH2858" i="1"/>
  <c r="DG2858" i="1"/>
  <c r="DI2858" i="1"/>
  <c r="DE2858" i="1"/>
  <c r="DC2858" i="1" s="1"/>
  <c r="DF2858" i="1"/>
  <c r="DE2728" i="1"/>
  <c r="DC2728" i="1" s="1"/>
  <c r="DJ2728" i="1"/>
  <c r="DG2728" i="1"/>
  <c r="DF2728" i="1"/>
  <c r="DI2728" i="1"/>
  <c r="DH2728" i="1"/>
  <c r="DJ2600" i="1"/>
  <c r="DF2600" i="1"/>
  <c r="DG2600" i="1"/>
  <c r="DH2600" i="1"/>
  <c r="DE2600" i="1"/>
  <c r="DC2600" i="1" s="1"/>
  <c r="DI2600" i="1"/>
  <c r="DJ2198" i="1"/>
  <c r="DF2198" i="1"/>
  <c r="DH2198" i="1"/>
  <c r="DG2198" i="1"/>
  <c r="DE2198" i="1"/>
  <c r="DC2198" i="1" s="1"/>
  <c r="DI2198" i="1"/>
  <c r="DJ2480" i="1"/>
  <c r="DF2480" i="1"/>
  <c r="DG2480" i="1"/>
  <c r="DH2480" i="1"/>
  <c r="DE2480" i="1"/>
  <c r="DC2480" i="1" s="1"/>
  <c r="DI2480" i="1"/>
  <c r="DG2416" i="1"/>
  <c r="DH2416" i="1"/>
  <c r="DF2416" i="1"/>
  <c r="DI2416" i="1"/>
  <c r="DJ2416" i="1"/>
  <c r="DE2416" i="1"/>
  <c r="DC2416" i="1" s="1"/>
  <c r="DJ2114" i="1"/>
  <c r="DF2114" i="1"/>
  <c r="DH2114" i="1"/>
  <c r="DG2114" i="1"/>
  <c r="DE2114" i="1"/>
  <c r="DC2114" i="1" s="1"/>
  <c r="DI2114" i="1"/>
  <c r="DE1976" i="1"/>
  <c r="DC1976" i="1" s="1"/>
  <c r="DJ1976" i="1"/>
  <c r="DG1976" i="1"/>
  <c r="DF1976" i="1"/>
  <c r="DI1976" i="1"/>
  <c r="DH1976" i="1"/>
  <c r="DG1463" i="1"/>
  <c r="DI1463" i="1"/>
  <c r="DH1463" i="1"/>
  <c r="DE1463" i="1"/>
  <c r="DC1463" i="1" s="1"/>
  <c r="DF1463" i="1"/>
  <c r="DJ1463" i="1"/>
  <c r="DI1868" i="1"/>
  <c r="DE1868" i="1"/>
  <c r="DC1868" i="1" s="1"/>
  <c r="DG1868" i="1"/>
  <c r="DJ1868" i="1"/>
  <c r="DF1868" i="1"/>
  <c r="DH1868" i="1"/>
  <c r="DH1740" i="1"/>
  <c r="DI1740" i="1"/>
  <c r="DG1740" i="1"/>
  <c r="DE1740" i="1"/>
  <c r="DC1740" i="1" s="1"/>
  <c r="DF1740" i="1"/>
  <c r="DJ1740" i="1"/>
  <c r="DJ1379" i="1"/>
  <c r="DI1379" i="1"/>
  <c r="DG1379" i="1"/>
  <c r="DF1379" i="1"/>
  <c r="DE1379" i="1"/>
  <c r="DC1379" i="1" s="1"/>
  <c r="DH1379" i="1"/>
  <c r="DE1321" i="1"/>
  <c r="DC1321" i="1" s="1"/>
  <c r="DJ1321" i="1"/>
  <c r="DG1321" i="1"/>
  <c r="DF1321" i="1"/>
  <c r="DI1321" i="1"/>
  <c r="DH1321" i="1"/>
  <c r="DF1173" i="1"/>
  <c r="DE1173" i="1"/>
  <c r="DI1173" i="1"/>
  <c r="DG1173" i="1"/>
  <c r="DH1173" i="1"/>
  <c r="DG1051" i="1"/>
  <c r="DH1051" i="1"/>
  <c r="DE1051" i="1"/>
  <c r="DI1051" i="1"/>
  <c r="DF1051" i="1"/>
  <c r="DG923" i="1"/>
  <c r="DF923" i="1"/>
  <c r="DI923" i="1"/>
  <c r="DH923" i="1"/>
  <c r="DE923" i="1"/>
  <c r="DG799" i="1"/>
  <c r="DF799" i="1"/>
  <c r="DH799" i="1"/>
  <c r="DI799" i="1"/>
  <c r="DE799" i="1"/>
  <c r="DG659" i="1"/>
  <c r="DF659" i="1"/>
  <c r="DI659" i="1"/>
  <c r="DH659" i="1"/>
  <c r="DE659" i="1"/>
  <c r="DG557" i="1"/>
  <c r="DI557" i="1"/>
  <c r="DE557" i="1"/>
  <c r="DH557" i="1"/>
  <c r="DF557" i="1"/>
  <c r="DF245" i="1"/>
  <c r="DE245" i="1"/>
  <c r="DH245" i="1"/>
  <c r="DG245" i="1"/>
  <c r="DI245" i="1"/>
  <c r="DG303" i="1"/>
  <c r="DE303" i="1"/>
  <c r="DF303" i="1"/>
  <c r="DH303" i="1"/>
  <c r="DI303" i="1"/>
  <c r="DG3276" i="1"/>
  <c r="DJ3276" i="1"/>
  <c r="DH3276" i="1"/>
  <c r="DF3276" i="1"/>
  <c r="DI3276" i="1"/>
  <c r="DE3276" i="1"/>
  <c r="DC3276" i="1" s="1"/>
  <c r="DG3152" i="1"/>
  <c r="DI3152" i="1"/>
  <c r="DE3152" i="1"/>
  <c r="DC3152" i="1" s="1"/>
  <c r="DF3152" i="1"/>
  <c r="DJ3152" i="1"/>
  <c r="DH3152" i="1"/>
  <c r="DG3024" i="1"/>
  <c r="DI3024" i="1"/>
  <c r="DE3024" i="1"/>
  <c r="DC3024" i="1" s="1"/>
  <c r="DF3024" i="1"/>
  <c r="DJ3024" i="1"/>
  <c r="DH3024" i="1"/>
  <c r="DG2896" i="1"/>
  <c r="DI2896" i="1"/>
  <c r="DE2896" i="1"/>
  <c r="DC2896" i="1" s="1"/>
  <c r="DF2896" i="1"/>
  <c r="DJ2896" i="1"/>
  <c r="DH2896" i="1"/>
  <c r="DG2766" i="1"/>
  <c r="DF2766" i="1"/>
  <c r="DI2766" i="1"/>
  <c r="DH2766" i="1"/>
  <c r="DE2766" i="1"/>
  <c r="DC2766" i="1" s="1"/>
  <c r="DJ2766" i="1"/>
  <c r="DG2638" i="1"/>
  <c r="DH2638" i="1"/>
  <c r="DE2638" i="1"/>
  <c r="DC2638" i="1" s="1"/>
  <c r="DI2638" i="1"/>
  <c r="DJ2638" i="1"/>
  <c r="DF2638" i="1"/>
  <c r="DG2510" i="1"/>
  <c r="DH2510" i="1"/>
  <c r="DE2510" i="1"/>
  <c r="DC2510" i="1" s="1"/>
  <c r="DI2510" i="1"/>
  <c r="DJ2510" i="1"/>
  <c r="DF2510" i="1"/>
  <c r="DG2502" i="1"/>
  <c r="DH2502" i="1"/>
  <c r="DE2502" i="1"/>
  <c r="DC2502" i="1" s="1"/>
  <c r="DI2502" i="1"/>
  <c r="DJ2502" i="1"/>
  <c r="DF2502" i="1"/>
  <c r="DH2212" i="1"/>
  <c r="DG2212" i="1"/>
  <c r="DE2212" i="1"/>
  <c r="DC2212" i="1" s="1"/>
  <c r="DI2212" i="1"/>
  <c r="DJ2212" i="1"/>
  <c r="DF2212" i="1"/>
  <c r="DH2216" i="1"/>
  <c r="DG2216" i="1"/>
  <c r="DE2216" i="1"/>
  <c r="DC2216" i="1" s="1"/>
  <c r="DI2216" i="1"/>
  <c r="DJ2216" i="1"/>
  <c r="DF2216" i="1"/>
  <c r="DG1990" i="1"/>
  <c r="DF1990" i="1"/>
  <c r="DI1990" i="1"/>
  <c r="DH1990" i="1"/>
  <c r="DE1990" i="1"/>
  <c r="DC1990" i="1" s="1"/>
  <c r="DJ1990" i="1"/>
  <c r="DE1534" i="1"/>
  <c r="DC1534" i="1" s="1"/>
  <c r="DG1534" i="1"/>
  <c r="DI1534" i="1"/>
  <c r="DH1534" i="1"/>
  <c r="DF1534" i="1"/>
  <c r="DJ1534" i="1"/>
  <c r="DG1882" i="1"/>
  <c r="DJ1882" i="1"/>
  <c r="DF1882" i="1"/>
  <c r="DH1882" i="1"/>
  <c r="DI1882" i="1"/>
  <c r="DE1882" i="1"/>
  <c r="DC1882" i="1" s="1"/>
  <c r="DG1754" i="1"/>
  <c r="DE1754" i="1"/>
  <c r="DC1754" i="1" s="1"/>
  <c r="DF1754" i="1"/>
  <c r="DJ1754" i="1"/>
  <c r="DH1754" i="1"/>
  <c r="DI1754" i="1"/>
  <c r="DH1439" i="1"/>
  <c r="DE1439" i="1"/>
  <c r="DC1439" i="1" s="1"/>
  <c r="DF1439" i="1"/>
  <c r="DJ1439" i="1"/>
  <c r="DG1439" i="1"/>
  <c r="DI1439" i="1"/>
  <c r="DG1343" i="1"/>
  <c r="DF1343" i="1"/>
  <c r="DI1343" i="1"/>
  <c r="DH1343" i="1"/>
  <c r="DE1343" i="1"/>
  <c r="DC1343" i="1" s="1"/>
  <c r="DJ1343" i="1"/>
  <c r="DG1215" i="1"/>
  <c r="DJ1215" i="1"/>
  <c r="DH1215" i="1"/>
  <c r="DF1215" i="1"/>
  <c r="DI1215" i="1"/>
  <c r="DE1215" i="1"/>
  <c r="DF1100" i="1"/>
  <c r="DE1100" i="1"/>
  <c r="DG1100" i="1"/>
  <c r="DH1100" i="1"/>
  <c r="DI1100" i="1"/>
  <c r="DG953" i="1"/>
  <c r="DF953" i="1"/>
  <c r="DI953" i="1"/>
  <c r="DH953" i="1"/>
  <c r="DE953" i="1"/>
  <c r="DF739" i="1"/>
  <c r="DH739" i="1"/>
  <c r="DI739" i="1"/>
  <c r="DG739" i="1"/>
  <c r="DE739" i="1"/>
  <c r="DF684" i="1"/>
  <c r="DH684" i="1"/>
  <c r="DI684" i="1"/>
  <c r="DG684" i="1"/>
  <c r="DE684" i="1"/>
  <c r="DF611" i="1"/>
  <c r="DE611" i="1"/>
  <c r="DI611" i="1"/>
  <c r="DG611" i="1"/>
  <c r="DH611" i="1"/>
  <c r="DG475" i="1"/>
  <c r="DE475" i="1"/>
  <c r="DF475" i="1"/>
  <c r="DI475" i="1"/>
  <c r="DH475" i="1"/>
  <c r="DG251" i="1"/>
  <c r="DH251" i="1"/>
  <c r="DF251" i="1"/>
  <c r="DI251" i="1"/>
  <c r="DE251" i="1"/>
  <c r="DE2803" i="1"/>
  <c r="DC2803" i="1" s="1"/>
  <c r="DG2803" i="1"/>
  <c r="DI2803" i="1"/>
  <c r="DH2803" i="1"/>
  <c r="DJ2803" i="1"/>
  <c r="DF2803" i="1"/>
  <c r="DE3259" i="1"/>
  <c r="DC3259" i="1" s="1"/>
  <c r="DJ3259" i="1"/>
  <c r="DI3259" i="1"/>
  <c r="DF3259" i="1"/>
  <c r="DG3259" i="1"/>
  <c r="DH3259" i="1"/>
  <c r="DE3227" i="1"/>
  <c r="DC3227" i="1" s="1"/>
  <c r="DJ3227" i="1"/>
  <c r="DI3227" i="1"/>
  <c r="DF3227" i="1"/>
  <c r="DG3227" i="1"/>
  <c r="DH3227" i="1"/>
  <c r="DE3195" i="1"/>
  <c r="DC3195" i="1" s="1"/>
  <c r="DG3195" i="1"/>
  <c r="DI3195" i="1"/>
  <c r="DH3195" i="1"/>
  <c r="DJ3195" i="1"/>
  <c r="DF3195" i="1"/>
  <c r="DE3163" i="1"/>
  <c r="DC3163" i="1" s="1"/>
  <c r="DG3163" i="1"/>
  <c r="DI3163" i="1"/>
  <c r="DH3163" i="1"/>
  <c r="DJ3163" i="1"/>
  <c r="DF3163" i="1"/>
  <c r="DE3131" i="1"/>
  <c r="DC3131" i="1" s="1"/>
  <c r="DG3131" i="1"/>
  <c r="DI3131" i="1"/>
  <c r="DH3131" i="1"/>
  <c r="DJ3131" i="1"/>
  <c r="DF3131" i="1"/>
  <c r="DE3099" i="1"/>
  <c r="DC3099" i="1" s="1"/>
  <c r="DG3099" i="1"/>
  <c r="DI3099" i="1"/>
  <c r="DH3099" i="1"/>
  <c r="DJ3099" i="1"/>
  <c r="DF3099" i="1"/>
  <c r="DE3067" i="1"/>
  <c r="DC3067" i="1" s="1"/>
  <c r="DG3067" i="1"/>
  <c r="DI3067" i="1"/>
  <c r="DH3067" i="1"/>
  <c r="DJ3067" i="1"/>
  <c r="DF3067" i="1"/>
  <c r="DE3035" i="1"/>
  <c r="DC3035" i="1" s="1"/>
  <c r="DG3035" i="1"/>
  <c r="DI3035" i="1"/>
  <c r="DH3035" i="1"/>
  <c r="DJ3035" i="1"/>
  <c r="DF3035" i="1"/>
  <c r="DE3003" i="1"/>
  <c r="DC3003" i="1" s="1"/>
  <c r="DG3003" i="1"/>
  <c r="DI3003" i="1"/>
  <c r="DH3003" i="1"/>
  <c r="DJ3003" i="1"/>
  <c r="DF3003" i="1"/>
  <c r="DE2971" i="1"/>
  <c r="DC2971" i="1" s="1"/>
  <c r="DG2971" i="1"/>
  <c r="DI2971" i="1"/>
  <c r="DH2971" i="1"/>
  <c r="DJ2971" i="1"/>
  <c r="DF2971" i="1"/>
  <c r="DE2939" i="1"/>
  <c r="DC2939" i="1" s="1"/>
  <c r="DG2939" i="1"/>
  <c r="DI2939" i="1"/>
  <c r="DH2939" i="1"/>
  <c r="DJ2939" i="1"/>
  <c r="DF2939" i="1"/>
  <c r="DE2907" i="1"/>
  <c r="DC2907" i="1" s="1"/>
  <c r="DG2907" i="1"/>
  <c r="DI2907" i="1"/>
  <c r="DH2907" i="1"/>
  <c r="DJ2907" i="1"/>
  <c r="DF2907" i="1"/>
  <c r="DE2875" i="1"/>
  <c r="DC2875" i="1" s="1"/>
  <c r="DG2875" i="1"/>
  <c r="DI2875" i="1"/>
  <c r="DH2875" i="1"/>
  <c r="DJ2875" i="1"/>
  <c r="DF2875" i="1"/>
  <c r="DE2843" i="1"/>
  <c r="DC2843" i="1" s="1"/>
  <c r="DG2843" i="1"/>
  <c r="DI2843" i="1"/>
  <c r="DH2843" i="1"/>
  <c r="DJ2843" i="1"/>
  <c r="DF2843" i="1"/>
  <c r="DE2811" i="1"/>
  <c r="DC2811" i="1" s="1"/>
  <c r="DG2811" i="1"/>
  <c r="DI2811" i="1"/>
  <c r="DH2811" i="1"/>
  <c r="DJ2811" i="1"/>
  <c r="DF2811" i="1"/>
  <c r="DE2693" i="1"/>
  <c r="DC2693" i="1" s="1"/>
  <c r="DF2693" i="1"/>
  <c r="DI2693" i="1"/>
  <c r="DG2693" i="1"/>
  <c r="DJ2693" i="1"/>
  <c r="DH2693" i="1"/>
  <c r="DE2661" i="1"/>
  <c r="DC2661" i="1" s="1"/>
  <c r="DF2661" i="1"/>
  <c r="DI2661" i="1"/>
  <c r="DG2661" i="1"/>
  <c r="DJ2661" i="1"/>
  <c r="DH2661" i="1"/>
  <c r="DE2629" i="1"/>
  <c r="DC2629" i="1" s="1"/>
  <c r="DF2629" i="1"/>
  <c r="DI2629" i="1"/>
  <c r="DG2629" i="1"/>
  <c r="DJ2629" i="1"/>
  <c r="DH2629" i="1"/>
  <c r="DE2597" i="1"/>
  <c r="DC2597" i="1" s="1"/>
  <c r="DF2597" i="1"/>
  <c r="DI2597" i="1"/>
  <c r="DG2597" i="1"/>
  <c r="DJ2597" i="1"/>
  <c r="DH2597" i="1"/>
  <c r="DE2565" i="1"/>
  <c r="DC2565" i="1" s="1"/>
  <c r="DF2565" i="1"/>
  <c r="DI2565" i="1"/>
  <c r="DG2565" i="1"/>
  <c r="DJ2565" i="1"/>
  <c r="DH2565" i="1"/>
  <c r="DE2533" i="1"/>
  <c r="DC2533" i="1" s="1"/>
  <c r="DF2533" i="1"/>
  <c r="DI2533" i="1"/>
  <c r="DG2533" i="1"/>
  <c r="DJ2533" i="1"/>
  <c r="DH2533" i="1"/>
  <c r="DE2795" i="1"/>
  <c r="DC2795" i="1" s="1"/>
  <c r="DF2795" i="1"/>
  <c r="DI2795" i="1"/>
  <c r="DG2795" i="1"/>
  <c r="DH2795" i="1"/>
  <c r="DJ2795" i="1"/>
  <c r="DE2763" i="1"/>
  <c r="DC2763" i="1" s="1"/>
  <c r="DF2763" i="1"/>
  <c r="DI2763" i="1"/>
  <c r="DG2763" i="1"/>
  <c r="DH2763" i="1"/>
  <c r="DJ2763" i="1"/>
  <c r="DE2731" i="1"/>
  <c r="DC2731" i="1" s="1"/>
  <c r="DF2731" i="1"/>
  <c r="DI2731" i="1"/>
  <c r="DG2731" i="1"/>
  <c r="DH2731" i="1"/>
  <c r="DJ2731" i="1"/>
  <c r="DE2505" i="1"/>
  <c r="DC2505" i="1" s="1"/>
  <c r="DG2505" i="1"/>
  <c r="DI2505" i="1"/>
  <c r="DH2505" i="1"/>
  <c r="DJ2505" i="1"/>
  <c r="DF2505" i="1"/>
  <c r="DE2455" i="1"/>
  <c r="DC2455" i="1" s="1"/>
  <c r="DH2455" i="1"/>
  <c r="DI2455" i="1"/>
  <c r="DG2455" i="1"/>
  <c r="DJ2455" i="1"/>
  <c r="DF2455" i="1"/>
  <c r="DE2423" i="1"/>
  <c r="DC2423" i="1" s="1"/>
  <c r="DG2423" i="1"/>
  <c r="DI2423" i="1"/>
  <c r="DH2423" i="1"/>
  <c r="DJ2423" i="1"/>
  <c r="DF2423" i="1"/>
  <c r="DH2389" i="1"/>
  <c r="DJ2389" i="1"/>
  <c r="DE2389" i="1"/>
  <c r="DC2389" i="1" s="1"/>
  <c r="DF2389" i="1"/>
  <c r="DI2389" i="1"/>
  <c r="DG2389" i="1"/>
  <c r="DH2415" i="1"/>
  <c r="DG2415" i="1"/>
  <c r="DE2415" i="1"/>
  <c r="DC2415" i="1" s="1"/>
  <c r="DJ2415" i="1"/>
  <c r="DI2415" i="1"/>
  <c r="DF2415" i="1"/>
  <c r="DF2349" i="1"/>
  <c r="DI2349" i="1"/>
  <c r="DJ2349" i="1"/>
  <c r="DG2349" i="1"/>
  <c r="DH2349" i="1"/>
  <c r="DE2349" i="1"/>
  <c r="DC2349" i="1" s="1"/>
  <c r="DF2299" i="1"/>
  <c r="DE2299" i="1"/>
  <c r="DC2299" i="1" s="1"/>
  <c r="DJ2299" i="1"/>
  <c r="DI2299" i="1"/>
  <c r="DG2299" i="1"/>
  <c r="DH2299" i="1"/>
  <c r="DF2267" i="1"/>
  <c r="DE2267" i="1"/>
  <c r="DC2267" i="1" s="1"/>
  <c r="DJ2267" i="1"/>
  <c r="DI2267" i="1"/>
  <c r="DG2267" i="1"/>
  <c r="DH2267" i="1"/>
  <c r="DF2225" i="1"/>
  <c r="DI2225" i="1"/>
  <c r="DJ2225" i="1"/>
  <c r="DE2225" i="1"/>
  <c r="DC2225" i="1" s="1"/>
  <c r="DG2225" i="1"/>
  <c r="DH2225" i="1"/>
  <c r="DF2141" i="1"/>
  <c r="DI2141" i="1"/>
  <c r="DJ2141" i="1"/>
  <c r="DE2141" i="1"/>
  <c r="DC2141" i="1" s="1"/>
  <c r="DG2141" i="1"/>
  <c r="DH2141" i="1"/>
  <c r="DF2087" i="1"/>
  <c r="DI2087" i="1"/>
  <c r="DJ2087" i="1"/>
  <c r="DE2087" i="1"/>
  <c r="DC2087" i="1" s="1"/>
  <c r="DG2087" i="1"/>
  <c r="DH2087" i="1"/>
  <c r="DE2047" i="1"/>
  <c r="DC2047" i="1" s="1"/>
  <c r="DF2047" i="1"/>
  <c r="DI2047" i="1"/>
  <c r="DG2047" i="1"/>
  <c r="DJ2047" i="1"/>
  <c r="DH2047" i="1"/>
  <c r="DH2186" i="1"/>
  <c r="DF2186" i="1"/>
  <c r="DI2186" i="1"/>
  <c r="DG2186" i="1"/>
  <c r="DE2186" i="1"/>
  <c r="DC2186" i="1" s="1"/>
  <c r="DJ2186" i="1"/>
  <c r="DH2144" i="1"/>
  <c r="DF2144" i="1"/>
  <c r="DI2144" i="1"/>
  <c r="DG2144" i="1"/>
  <c r="DE2144" i="1"/>
  <c r="DC2144" i="1" s="1"/>
  <c r="DJ2144" i="1"/>
  <c r="DE2031" i="1"/>
  <c r="DC2031" i="1" s="1"/>
  <c r="DF2031" i="1"/>
  <c r="DI2031" i="1"/>
  <c r="DG2031" i="1"/>
  <c r="DH2031" i="1"/>
  <c r="DJ2031" i="1"/>
  <c r="DE1999" i="1"/>
  <c r="DC1999" i="1" s="1"/>
  <c r="DF1999" i="1"/>
  <c r="DI1999" i="1"/>
  <c r="DG1999" i="1"/>
  <c r="DH1999" i="1"/>
  <c r="DJ1999" i="1"/>
  <c r="DE1967" i="1"/>
  <c r="DC1967" i="1" s="1"/>
  <c r="DJ1967" i="1"/>
  <c r="DI1967" i="1"/>
  <c r="DG1967" i="1"/>
  <c r="DF1967" i="1"/>
  <c r="DH1967" i="1"/>
  <c r="DE1935" i="1"/>
  <c r="DC1935" i="1" s="1"/>
  <c r="DJ1935" i="1"/>
  <c r="DI1935" i="1"/>
  <c r="DG1935" i="1"/>
  <c r="DF1935" i="1"/>
  <c r="DH1935" i="1"/>
  <c r="DE1903" i="1"/>
  <c r="DC1903" i="1" s="1"/>
  <c r="DJ1903" i="1"/>
  <c r="DI1903" i="1"/>
  <c r="DG1903" i="1"/>
  <c r="DF1903" i="1"/>
  <c r="DH1903" i="1"/>
  <c r="DE1871" i="1"/>
  <c r="DC1871" i="1" s="1"/>
  <c r="DJ1871" i="1"/>
  <c r="DI1871" i="1"/>
  <c r="DG1871" i="1"/>
  <c r="DF1871" i="1"/>
  <c r="DH1871" i="1"/>
  <c r="DE1839" i="1"/>
  <c r="DC1839" i="1" s="1"/>
  <c r="DJ1839" i="1"/>
  <c r="DI1839" i="1"/>
  <c r="DG1839" i="1"/>
  <c r="DF1839" i="1"/>
  <c r="DH1839" i="1"/>
  <c r="DE1807" i="1"/>
  <c r="DC1807" i="1" s="1"/>
  <c r="DJ1807" i="1"/>
  <c r="DI1807" i="1"/>
  <c r="DG1807" i="1"/>
  <c r="DF1807" i="1"/>
  <c r="DH1807" i="1"/>
  <c r="DE1775" i="1"/>
  <c r="DC1775" i="1" s="1"/>
  <c r="DH1775" i="1"/>
  <c r="DI1775" i="1"/>
  <c r="DJ1775" i="1"/>
  <c r="DF1775" i="1"/>
  <c r="DG1775" i="1"/>
  <c r="DE1743" i="1"/>
  <c r="DC1743" i="1" s="1"/>
  <c r="DH1743" i="1"/>
  <c r="DI1743" i="1"/>
  <c r="DJ1743" i="1"/>
  <c r="DF1743" i="1"/>
  <c r="DG1743" i="1"/>
  <c r="DE1711" i="1"/>
  <c r="DC1711" i="1" s="1"/>
  <c r="DH1711" i="1"/>
  <c r="DI1711" i="1"/>
  <c r="DJ1711" i="1"/>
  <c r="DF1711" i="1"/>
  <c r="DG1711" i="1"/>
  <c r="DE1679" i="1"/>
  <c r="DC1679" i="1" s="1"/>
  <c r="DH1679" i="1"/>
  <c r="DI1679" i="1"/>
  <c r="DJ1679" i="1"/>
  <c r="DF1679" i="1"/>
  <c r="DG1679" i="1"/>
  <c r="DF1496" i="1"/>
  <c r="DG1496" i="1"/>
  <c r="DJ1496" i="1"/>
  <c r="DH1496" i="1"/>
  <c r="DI1496" i="1"/>
  <c r="DE1496" i="1"/>
  <c r="DC1496" i="1" s="1"/>
  <c r="DF1430" i="1"/>
  <c r="DG1430" i="1"/>
  <c r="DJ1430" i="1"/>
  <c r="DH1430" i="1"/>
  <c r="DI1430" i="1"/>
  <c r="DE1430" i="1"/>
  <c r="DC1430" i="1" s="1"/>
  <c r="DE1366" i="1"/>
  <c r="DC1366" i="1" s="1"/>
  <c r="DG1366" i="1"/>
  <c r="DI1366" i="1"/>
  <c r="DH1366" i="1"/>
  <c r="DJ1366" i="1"/>
  <c r="DF1366" i="1"/>
  <c r="DG1645" i="1"/>
  <c r="DH1645" i="1"/>
  <c r="DE1645" i="1"/>
  <c r="DC1645" i="1" s="1"/>
  <c r="DJ1645" i="1"/>
  <c r="DI1645" i="1"/>
  <c r="DF1645" i="1"/>
  <c r="DG1613" i="1"/>
  <c r="DF1613" i="1"/>
  <c r="DH1613" i="1"/>
  <c r="DJ1613" i="1"/>
  <c r="DE1613" i="1"/>
  <c r="DC1613" i="1" s="1"/>
  <c r="DI1613" i="1"/>
  <c r="DG1581" i="1"/>
  <c r="DF1581" i="1"/>
  <c r="DH1581" i="1"/>
  <c r="DJ1581" i="1"/>
  <c r="DE1581" i="1"/>
  <c r="DC1581" i="1" s="1"/>
  <c r="DI1581" i="1"/>
  <c r="DG1549" i="1"/>
  <c r="DF1549" i="1"/>
  <c r="DH1549" i="1"/>
  <c r="DJ1549" i="1"/>
  <c r="DE1549" i="1"/>
  <c r="DC1549" i="1" s="1"/>
  <c r="DI1549" i="1"/>
  <c r="DG1517" i="1"/>
  <c r="DF1517" i="1"/>
  <c r="DH1517" i="1"/>
  <c r="DJ1517" i="1"/>
  <c r="DE1517" i="1"/>
  <c r="DC1517" i="1" s="1"/>
  <c r="DI1517" i="1"/>
  <c r="DF1474" i="1"/>
  <c r="DE1474" i="1"/>
  <c r="DC1474" i="1" s="1"/>
  <c r="DJ1474" i="1"/>
  <c r="DG1474" i="1"/>
  <c r="DH1474" i="1"/>
  <c r="DI1474" i="1"/>
  <c r="DF1422" i="1"/>
  <c r="DE1422" i="1"/>
  <c r="DC1422" i="1" s="1"/>
  <c r="DJ1422" i="1"/>
  <c r="DG1422" i="1"/>
  <c r="DH1422" i="1"/>
  <c r="DI1422" i="1"/>
  <c r="DH1134" i="1"/>
  <c r="DE1134" i="1"/>
  <c r="DG1134" i="1"/>
  <c r="DI1134" i="1"/>
  <c r="DF1134" i="1"/>
  <c r="DE1344" i="1"/>
  <c r="DC1344" i="1" s="1"/>
  <c r="DF1344" i="1"/>
  <c r="DI1344" i="1"/>
  <c r="DG1344" i="1"/>
  <c r="DH1344" i="1"/>
  <c r="DJ1344" i="1"/>
  <c r="DE1312" i="1"/>
  <c r="DC1312" i="1" s="1"/>
  <c r="DF1312" i="1"/>
  <c r="DI1312" i="1"/>
  <c r="DG1312" i="1"/>
  <c r="DH1312" i="1"/>
  <c r="DJ1312" i="1"/>
  <c r="DE1280" i="1"/>
  <c r="DF1280" i="1"/>
  <c r="DI1280" i="1"/>
  <c r="DG1280" i="1"/>
  <c r="DH1280" i="1"/>
  <c r="DJ1280" i="1"/>
  <c r="DE1248" i="1"/>
  <c r="DJ1248" i="1"/>
  <c r="DI1248" i="1"/>
  <c r="DF1248" i="1"/>
  <c r="DG1248" i="1"/>
  <c r="DH1248" i="1"/>
  <c r="DE1216" i="1"/>
  <c r="DJ1216" i="1"/>
  <c r="DI1216" i="1"/>
  <c r="DF1216" i="1"/>
  <c r="DG1216" i="1"/>
  <c r="DH1216" i="1"/>
  <c r="DE1184" i="1"/>
  <c r="DH1184" i="1"/>
  <c r="DI1184" i="1"/>
  <c r="DG1184" i="1"/>
  <c r="DF1184" i="1"/>
  <c r="DH1119" i="1"/>
  <c r="DG1119" i="1"/>
  <c r="DE1119" i="1"/>
  <c r="DI1119" i="1"/>
  <c r="DF1119" i="1"/>
  <c r="DE1034" i="1"/>
  <c r="DG1034" i="1"/>
  <c r="DI1034" i="1"/>
  <c r="DH1034" i="1"/>
  <c r="DF1034" i="1"/>
  <c r="DE1048" i="1"/>
  <c r="DG1048" i="1"/>
  <c r="DI1048" i="1"/>
  <c r="DH1048" i="1"/>
  <c r="DF1048" i="1"/>
  <c r="DH1113" i="1"/>
  <c r="DF1113" i="1"/>
  <c r="DI1113" i="1"/>
  <c r="DG1113" i="1"/>
  <c r="DE1113" i="1"/>
  <c r="DH868" i="1"/>
  <c r="DG868" i="1"/>
  <c r="DE868" i="1"/>
  <c r="DI868" i="1"/>
  <c r="DF868" i="1"/>
  <c r="DE984" i="1"/>
  <c r="DF984" i="1"/>
  <c r="DI984" i="1"/>
  <c r="DG984" i="1"/>
  <c r="DH984" i="1"/>
  <c r="DE952" i="1"/>
  <c r="DF952" i="1"/>
  <c r="DI952" i="1"/>
  <c r="DG952" i="1"/>
  <c r="DH952" i="1"/>
  <c r="DE920" i="1"/>
  <c r="DF920" i="1"/>
  <c r="DI920" i="1"/>
  <c r="DG920" i="1"/>
  <c r="DH920" i="1"/>
  <c r="DE888" i="1"/>
  <c r="DF888" i="1"/>
  <c r="DI888" i="1"/>
  <c r="DG888" i="1"/>
  <c r="DH888" i="1"/>
  <c r="DE838" i="1"/>
  <c r="DF838" i="1"/>
  <c r="DI838" i="1"/>
  <c r="DG838" i="1"/>
  <c r="DH838" i="1"/>
  <c r="DE806" i="1"/>
  <c r="DI806" i="1"/>
  <c r="DG806" i="1"/>
  <c r="DF806" i="1"/>
  <c r="DH806" i="1"/>
  <c r="DF768" i="1"/>
  <c r="DG768" i="1"/>
  <c r="DE768" i="1"/>
  <c r="DH768" i="1"/>
  <c r="DI768" i="1"/>
  <c r="DG3202" i="1"/>
  <c r="DI3202" i="1"/>
  <c r="DE3202" i="1"/>
  <c r="DC3202" i="1" s="1"/>
  <c r="DF3202" i="1"/>
  <c r="DJ3202" i="1"/>
  <c r="DH3202" i="1"/>
  <c r="DG3074" i="1"/>
  <c r="DI3074" i="1"/>
  <c r="DE3074" i="1"/>
  <c r="DC3074" i="1" s="1"/>
  <c r="DF3074" i="1"/>
  <c r="DJ3074" i="1"/>
  <c r="DH3074" i="1"/>
  <c r="DG2946" i="1"/>
  <c r="DI2946" i="1"/>
  <c r="DE2946" i="1"/>
  <c r="DC2946" i="1" s="1"/>
  <c r="DF2946" i="1"/>
  <c r="DJ2946" i="1"/>
  <c r="DH2946" i="1"/>
  <c r="DG2818" i="1"/>
  <c r="DI2818" i="1"/>
  <c r="DE2818" i="1"/>
  <c r="DC2818" i="1" s="1"/>
  <c r="DF2818" i="1"/>
  <c r="DJ2818" i="1"/>
  <c r="DH2818" i="1"/>
  <c r="DG2688" i="1"/>
  <c r="DH2688" i="1"/>
  <c r="DE2688" i="1"/>
  <c r="DC2688" i="1" s="1"/>
  <c r="DI2688" i="1"/>
  <c r="DJ2688" i="1"/>
  <c r="DF2688" i="1"/>
  <c r="DG2560" i="1"/>
  <c r="DH2560" i="1"/>
  <c r="DE2560" i="1"/>
  <c r="DC2560" i="1" s="1"/>
  <c r="DI2560" i="1"/>
  <c r="DJ2560" i="1"/>
  <c r="DF2560" i="1"/>
  <c r="DH2338" i="1"/>
  <c r="DI2338" i="1"/>
  <c r="DF2338" i="1"/>
  <c r="DE2338" i="1"/>
  <c r="DC2338" i="1" s="1"/>
  <c r="DJ2338" i="1"/>
  <c r="DG2338" i="1"/>
  <c r="DG2440" i="1"/>
  <c r="DH2440" i="1"/>
  <c r="DE2440" i="1"/>
  <c r="DC2440" i="1" s="1"/>
  <c r="DI2440" i="1"/>
  <c r="DJ2440" i="1"/>
  <c r="DF2440" i="1"/>
  <c r="DH2332" i="1"/>
  <c r="DE2332" i="1"/>
  <c r="DC2332" i="1" s="1"/>
  <c r="DF2332" i="1"/>
  <c r="DI2332" i="1"/>
  <c r="DJ2332" i="1"/>
  <c r="DG2332" i="1"/>
  <c r="DG2064" i="1"/>
  <c r="DH2064" i="1"/>
  <c r="DE2064" i="1"/>
  <c r="DC2064" i="1" s="1"/>
  <c r="DI2064" i="1"/>
  <c r="DJ2064" i="1"/>
  <c r="DF2064" i="1"/>
  <c r="DE1614" i="1"/>
  <c r="DC1614" i="1" s="1"/>
  <c r="DG1614" i="1"/>
  <c r="DI1614" i="1"/>
  <c r="DH1614" i="1"/>
  <c r="DF1614" i="1"/>
  <c r="DJ1614" i="1"/>
  <c r="DG1956" i="1"/>
  <c r="DJ1956" i="1"/>
  <c r="DF1956" i="1"/>
  <c r="DH1956" i="1"/>
  <c r="DI1956" i="1"/>
  <c r="DE1956" i="1"/>
  <c r="DC1956" i="1" s="1"/>
  <c r="DG1828" i="1"/>
  <c r="DJ1828" i="1"/>
  <c r="DF1828" i="1"/>
  <c r="DH1828" i="1"/>
  <c r="DI1828" i="1"/>
  <c r="DE1828" i="1"/>
  <c r="DC1828" i="1" s="1"/>
  <c r="DG1700" i="1"/>
  <c r="DE1700" i="1"/>
  <c r="DC1700" i="1" s="1"/>
  <c r="DF1700" i="1"/>
  <c r="DJ1700" i="1"/>
  <c r="DH1700" i="1"/>
  <c r="DI1700" i="1"/>
  <c r="DE1586" i="1"/>
  <c r="DC1586" i="1" s="1"/>
  <c r="DG1586" i="1"/>
  <c r="DI1586" i="1"/>
  <c r="DH1586" i="1"/>
  <c r="DF1586" i="1"/>
  <c r="DJ1586" i="1"/>
  <c r="DG1281" i="1"/>
  <c r="DF1281" i="1"/>
  <c r="DI1281" i="1"/>
  <c r="DH1281" i="1"/>
  <c r="DE1281" i="1"/>
  <c r="DJ1281" i="1"/>
  <c r="DF1161" i="1"/>
  <c r="DI1161" i="1"/>
  <c r="DE1161" i="1"/>
  <c r="DG1161" i="1"/>
  <c r="DH1161" i="1"/>
  <c r="DG1011" i="1"/>
  <c r="DH1011" i="1"/>
  <c r="DE1011" i="1"/>
  <c r="DI1011" i="1"/>
  <c r="DF1011" i="1"/>
  <c r="DG883" i="1"/>
  <c r="DF883" i="1"/>
  <c r="DI883" i="1"/>
  <c r="DH883" i="1"/>
  <c r="DE883" i="1"/>
  <c r="DG759" i="1"/>
  <c r="DE759" i="1"/>
  <c r="DF759" i="1"/>
  <c r="DH759" i="1"/>
  <c r="DI759" i="1"/>
  <c r="DF605" i="1"/>
  <c r="DH605" i="1"/>
  <c r="DI605" i="1"/>
  <c r="DG605" i="1"/>
  <c r="DE605" i="1"/>
  <c r="DG517" i="1"/>
  <c r="DH517" i="1"/>
  <c r="DE517" i="1"/>
  <c r="DI517" i="1"/>
  <c r="DF517" i="1"/>
  <c r="DG396" i="1"/>
  <c r="DE396" i="1"/>
  <c r="DF396" i="1"/>
  <c r="DJ396" i="1"/>
  <c r="DH396" i="1"/>
  <c r="DI396" i="1"/>
  <c r="DF239" i="1"/>
  <c r="DI239" i="1"/>
  <c r="DE239" i="1"/>
  <c r="DG239" i="1"/>
  <c r="DH239" i="1"/>
  <c r="DG3236" i="1"/>
  <c r="DJ3236" i="1"/>
  <c r="DH3236" i="1"/>
  <c r="DF3236" i="1"/>
  <c r="DI3236" i="1"/>
  <c r="DE3236" i="1"/>
  <c r="DC3236" i="1" s="1"/>
  <c r="DG3112" i="1"/>
  <c r="DI3112" i="1"/>
  <c r="DE3112" i="1"/>
  <c r="DC3112" i="1" s="1"/>
  <c r="DF3112" i="1"/>
  <c r="DJ3112" i="1"/>
  <c r="DH3112" i="1"/>
  <c r="DG2984" i="1"/>
  <c r="DI2984" i="1"/>
  <c r="DE2984" i="1"/>
  <c r="DC2984" i="1" s="1"/>
  <c r="DF2984" i="1"/>
  <c r="DJ2984" i="1"/>
  <c r="DH2984" i="1"/>
  <c r="DG2856" i="1"/>
  <c r="DI2856" i="1"/>
  <c r="DE2856" i="1"/>
  <c r="DC2856" i="1" s="1"/>
  <c r="DF2856" i="1"/>
  <c r="DJ2856" i="1"/>
  <c r="DH2856" i="1"/>
  <c r="DG2726" i="1"/>
  <c r="DF2726" i="1"/>
  <c r="DI2726" i="1"/>
  <c r="DH2726" i="1"/>
  <c r="DE2726" i="1"/>
  <c r="DC2726" i="1" s="1"/>
  <c r="DJ2726" i="1"/>
  <c r="DG2598" i="1"/>
  <c r="DH2598" i="1"/>
  <c r="DE2598" i="1"/>
  <c r="DC2598" i="1" s="1"/>
  <c r="DI2598" i="1"/>
  <c r="DJ2598" i="1"/>
  <c r="DF2598" i="1"/>
  <c r="DF2213" i="1"/>
  <c r="DG2213" i="1"/>
  <c r="DJ2213" i="1"/>
  <c r="DH2213" i="1"/>
  <c r="DI2213" i="1"/>
  <c r="DE2213" i="1"/>
  <c r="DC2213" i="1" s="1"/>
  <c r="DG2462" i="1"/>
  <c r="DI2462" i="1"/>
  <c r="DE2462" i="1"/>
  <c r="DC2462" i="1" s="1"/>
  <c r="DH2462" i="1"/>
  <c r="DJ2462" i="1"/>
  <c r="DF2462" i="1"/>
  <c r="DF2406" i="1"/>
  <c r="DI2406" i="1"/>
  <c r="DJ2406" i="1"/>
  <c r="DE2406" i="1"/>
  <c r="DC2406" i="1" s="1"/>
  <c r="DG2406" i="1"/>
  <c r="DH2406" i="1"/>
  <c r="DF2135" i="1"/>
  <c r="DH2135" i="1"/>
  <c r="DJ2135" i="1"/>
  <c r="DI2135" i="1"/>
  <c r="DE2135" i="1"/>
  <c r="DC2135" i="1" s="1"/>
  <c r="DG2135" i="1"/>
  <c r="DE1628" i="1"/>
  <c r="DC1628" i="1" s="1"/>
  <c r="DG1628" i="1"/>
  <c r="DI1628" i="1"/>
  <c r="DH1628" i="1"/>
  <c r="DF1628" i="1"/>
  <c r="DJ1628" i="1"/>
  <c r="DG1970" i="1"/>
  <c r="DJ1970" i="1"/>
  <c r="DF1970" i="1"/>
  <c r="DH1970" i="1"/>
  <c r="DI1970" i="1"/>
  <c r="DE1970" i="1"/>
  <c r="DC1970" i="1" s="1"/>
  <c r="DG1842" i="1"/>
  <c r="DJ1842" i="1"/>
  <c r="DF1842" i="1"/>
  <c r="DH1842" i="1"/>
  <c r="DI1842" i="1"/>
  <c r="DE1842" i="1"/>
  <c r="DC1842" i="1" s="1"/>
  <c r="DG1714" i="1"/>
  <c r="DE1714" i="1"/>
  <c r="DC1714" i="1" s="1"/>
  <c r="DF1714" i="1"/>
  <c r="DJ1714" i="1"/>
  <c r="DH1714" i="1"/>
  <c r="DI1714" i="1"/>
  <c r="DG1353" i="1"/>
  <c r="DF1353" i="1"/>
  <c r="DE1353" i="1"/>
  <c r="DC1353" i="1" s="1"/>
  <c r="DH1353" i="1"/>
  <c r="DJ1353" i="1"/>
  <c r="DI1353" i="1"/>
  <c r="DG1303" i="1"/>
  <c r="DF1303" i="1"/>
  <c r="DI1303" i="1"/>
  <c r="DH1303" i="1"/>
  <c r="DE1303" i="1"/>
  <c r="DC1303" i="1" s="1"/>
  <c r="DJ1303" i="1"/>
  <c r="DF1131" i="1"/>
  <c r="DI1131" i="1"/>
  <c r="DE1131" i="1"/>
  <c r="DG1131" i="1"/>
  <c r="DH1131" i="1"/>
  <c r="DG1041" i="1"/>
  <c r="DI1041" i="1"/>
  <c r="DE1041" i="1"/>
  <c r="DH1041" i="1"/>
  <c r="DF1041" i="1"/>
  <c r="DG913" i="1"/>
  <c r="DF913" i="1"/>
  <c r="DI913" i="1"/>
  <c r="DH913" i="1"/>
  <c r="DE913" i="1"/>
  <c r="DG797" i="1"/>
  <c r="DF797" i="1"/>
  <c r="DH797" i="1"/>
  <c r="DI797" i="1"/>
  <c r="DE797" i="1"/>
  <c r="DG657" i="1"/>
  <c r="DF657" i="1"/>
  <c r="DI657" i="1"/>
  <c r="DH657" i="1"/>
  <c r="DE657" i="1"/>
  <c r="DG555" i="1"/>
  <c r="DH555" i="1"/>
  <c r="DE555" i="1"/>
  <c r="DI555" i="1"/>
  <c r="DF555" i="1"/>
  <c r="DG434" i="1"/>
  <c r="DE434" i="1"/>
  <c r="DF434" i="1"/>
  <c r="DH434" i="1"/>
  <c r="DI434" i="1"/>
  <c r="DG293" i="1"/>
  <c r="DE293" i="1"/>
  <c r="DF293" i="1"/>
  <c r="DH293" i="1"/>
  <c r="DI293" i="1"/>
  <c r="DE3281" i="1"/>
  <c r="DC3281" i="1" s="1"/>
  <c r="DJ3281" i="1"/>
  <c r="DI3281" i="1"/>
  <c r="DF3281" i="1"/>
  <c r="DG3281" i="1"/>
  <c r="DH3281" i="1"/>
  <c r="DE3249" i="1"/>
  <c r="DC3249" i="1" s="1"/>
  <c r="DJ3249" i="1"/>
  <c r="DI3249" i="1"/>
  <c r="DF3249" i="1"/>
  <c r="DG3249" i="1"/>
  <c r="DH3249" i="1"/>
  <c r="DE3217" i="1"/>
  <c r="DC3217" i="1" s="1"/>
  <c r="DG3217" i="1"/>
  <c r="DI3217" i="1"/>
  <c r="DH3217" i="1"/>
  <c r="DJ3217" i="1"/>
  <c r="DF3217" i="1"/>
  <c r="DE3185" i="1"/>
  <c r="DC3185" i="1" s="1"/>
  <c r="DG3185" i="1"/>
  <c r="DI3185" i="1"/>
  <c r="DH3185" i="1"/>
  <c r="DJ3185" i="1"/>
  <c r="DF3185" i="1"/>
  <c r="DE3153" i="1"/>
  <c r="DC3153" i="1" s="1"/>
  <c r="DG3153" i="1"/>
  <c r="DI3153" i="1"/>
  <c r="DH3153" i="1"/>
  <c r="DJ3153" i="1"/>
  <c r="DF3153" i="1"/>
  <c r="DE3121" i="1"/>
  <c r="DC3121" i="1" s="1"/>
  <c r="DG3121" i="1"/>
  <c r="DI3121" i="1"/>
  <c r="DH3121" i="1"/>
  <c r="DJ3121" i="1"/>
  <c r="DF3121" i="1"/>
  <c r="DE3089" i="1"/>
  <c r="DC3089" i="1" s="1"/>
  <c r="DG3089" i="1"/>
  <c r="DI3089" i="1"/>
  <c r="DH3089" i="1"/>
  <c r="DJ3089" i="1"/>
  <c r="DF3089" i="1"/>
  <c r="DE3057" i="1"/>
  <c r="DC3057" i="1" s="1"/>
  <c r="DG3057" i="1"/>
  <c r="DI3057" i="1"/>
  <c r="DH3057" i="1"/>
  <c r="DJ3057" i="1"/>
  <c r="DF3057" i="1"/>
  <c r="DE3025" i="1"/>
  <c r="DC3025" i="1" s="1"/>
  <c r="DG3025" i="1"/>
  <c r="DI3025" i="1"/>
  <c r="DH3025" i="1"/>
  <c r="DJ3025" i="1"/>
  <c r="DF3025" i="1"/>
  <c r="DE2993" i="1"/>
  <c r="DC2993" i="1" s="1"/>
  <c r="DG2993" i="1"/>
  <c r="DI2993" i="1"/>
  <c r="DH2993" i="1"/>
  <c r="DJ2993" i="1"/>
  <c r="DF2993" i="1"/>
  <c r="DE2961" i="1"/>
  <c r="DC2961" i="1" s="1"/>
  <c r="DG2961" i="1"/>
  <c r="DI2961" i="1"/>
  <c r="DH2961" i="1"/>
  <c r="DJ2961" i="1"/>
  <c r="DF2961" i="1"/>
  <c r="DE2929" i="1"/>
  <c r="DC2929" i="1" s="1"/>
  <c r="DG2929" i="1"/>
  <c r="DI2929" i="1"/>
  <c r="DH2929" i="1"/>
  <c r="DJ2929" i="1"/>
  <c r="DF2929" i="1"/>
  <c r="DE2897" i="1"/>
  <c r="DC2897" i="1" s="1"/>
  <c r="DG2897" i="1"/>
  <c r="DI2897" i="1"/>
  <c r="DH2897" i="1"/>
  <c r="DJ2897" i="1"/>
  <c r="DF2897" i="1"/>
  <c r="DE2865" i="1"/>
  <c r="DC2865" i="1" s="1"/>
  <c r="DG2865" i="1"/>
  <c r="DI2865" i="1"/>
  <c r="DH2865" i="1"/>
  <c r="DJ2865" i="1"/>
  <c r="DF2865" i="1"/>
  <c r="DE2833" i="1"/>
  <c r="DC2833" i="1" s="1"/>
  <c r="DG2833" i="1"/>
  <c r="DI2833" i="1"/>
  <c r="DH2833" i="1"/>
  <c r="DJ2833" i="1"/>
  <c r="DF2833" i="1"/>
  <c r="DE2499" i="1"/>
  <c r="DC2499" i="1" s="1"/>
  <c r="DH2499" i="1"/>
  <c r="DI2499" i="1"/>
  <c r="DG2499" i="1"/>
  <c r="DJ2499" i="1"/>
  <c r="DF2499" i="1"/>
  <c r="DE2683" i="1"/>
  <c r="DC2683" i="1" s="1"/>
  <c r="DF2683" i="1"/>
  <c r="DI2683" i="1"/>
  <c r="DG2683" i="1"/>
  <c r="DJ2683" i="1"/>
  <c r="DH2683" i="1"/>
  <c r="DE2651" i="1"/>
  <c r="DC2651" i="1" s="1"/>
  <c r="DF2651" i="1"/>
  <c r="DI2651" i="1"/>
  <c r="DG2651" i="1"/>
  <c r="DJ2651" i="1"/>
  <c r="DH2651" i="1"/>
  <c r="DE2619" i="1"/>
  <c r="DC2619" i="1" s="1"/>
  <c r="DF2619" i="1"/>
  <c r="DI2619" i="1"/>
  <c r="DG2619" i="1"/>
  <c r="DJ2619" i="1"/>
  <c r="DH2619" i="1"/>
  <c r="DE2587" i="1"/>
  <c r="DC2587" i="1" s="1"/>
  <c r="DF2587" i="1"/>
  <c r="DI2587" i="1"/>
  <c r="DG2587" i="1"/>
  <c r="DJ2587" i="1"/>
  <c r="DH2587" i="1"/>
  <c r="DE2555" i="1"/>
  <c r="DC2555" i="1" s="1"/>
  <c r="DF2555" i="1"/>
  <c r="DI2555" i="1"/>
  <c r="DG2555" i="1"/>
  <c r="DJ2555" i="1"/>
  <c r="DH2555" i="1"/>
  <c r="DE2523" i="1"/>
  <c r="DC2523" i="1" s="1"/>
  <c r="DF2523" i="1"/>
  <c r="DI2523" i="1"/>
  <c r="DG2523" i="1"/>
  <c r="DJ2523" i="1"/>
  <c r="DH2523" i="1"/>
  <c r="DE2785" i="1"/>
  <c r="DC2785" i="1" s="1"/>
  <c r="DF2785" i="1"/>
  <c r="DI2785" i="1"/>
  <c r="DG2785" i="1"/>
  <c r="DH2785" i="1"/>
  <c r="DJ2785" i="1"/>
  <c r="DE2753" i="1"/>
  <c r="DC2753" i="1" s="1"/>
  <c r="DF2753" i="1"/>
  <c r="DI2753" i="1"/>
  <c r="DG2753" i="1"/>
  <c r="DH2753" i="1"/>
  <c r="DJ2753" i="1"/>
  <c r="DE2721" i="1"/>
  <c r="DC2721" i="1" s="1"/>
  <c r="DF2721" i="1"/>
  <c r="DI2721" i="1"/>
  <c r="DG2721" i="1"/>
  <c r="DH2721" i="1"/>
  <c r="DJ2721" i="1"/>
  <c r="DE2485" i="1"/>
  <c r="DC2485" i="1" s="1"/>
  <c r="DG2485" i="1"/>
  <c r="DI2485" i="1"/>
  <c r="DH2485" i="1"/>
  <c r="DJ2485" i="1"/>
  <c r="DF2485" i="1"/>
  <c r="DE2445" i="1"/>
  <c r="DC2445" i="1" s="1"/>
  <c r="DH2445" i="1"/>
  <c r="DI2445" i="1"/>
  <c r="DG2445" i="1"/>
  <c r="DJ2445" i="1"/>
  <c r="DF2445" i="1"/>
  <c r="DH2383" i="1"/>
  <c r="DG2383" i="1"/>
  <c r="DE2383" i="1"/>
  <c r="DC2383" i="1" s="1"/>
  <c r="DJ2383" i="1"/>
  <c r="DI2383" i="1"/>
  <c r="DF2383" i="1"/>
  <c r="DF2331" i="1"/>
  <c r="DI2331" i="1"/>
  <c r="DJ2331" i="1"/>
  <c r="DG2331" i="1"/>
  <c r="DH2331" i="1"/>
  <c r="DE2331" i="1"/>
  <c r="DC2331" i="1" s="1"/>
  <c r="DH2405" i="1"/>
  <c r="DG2405" i="1"/>
  <c r="DE2405" i="1"/>
  <c r="DC2405" i="1" s="1"/>
  <c r="DJ2405" i="1"/>
  <c r="DI2405" i="1"/>
  <c r="DF2405" i="1"/>
  <c r="DF2321" i="1"/>
  <c r="DE2321" i="1"/>
  <c r="DC2321" i="1" s="1"/>
  <c r="DJ2321" i="1"/>
  <c r="DI2321" i="1"/>
  <c r="DG2321" i="1"/>
  <c r="DH2321" i="1"/>
  <c r="DF2289" i="1"/>
  <c r="DE2289" i="1"/>
  <c r="DC2289" i="1" s="1"/>
  <c r="DJ2289" i="1"/>
  <c r="DI2289" i="1"/>
  <c r="DG2289" i="1"/>
  <c r="DH2289" i="1"/>
  <c r="DH2254" i="1"/>
  <c r="DJ2254" i="1"/>
  <c r="DG2254" i="1"/>
  <c r="DF2254" i="1"/>
  <c r="DI2254" i="1"/>
  <c r="DE2254" i="1"/>
  <c r="DC2254" i="1" s="1"/>
  <c r="DH2180" i="1"/>
  <c r="DJ2180" i="1"/>
  <c r="DG2180" i="1"/>
  <c r="DF2180" i="1"/>
  <c r="DI2180" i="1"/>
  <c r="DE2180" i="1"/>
  <c r="DC2180" i="1" s="1"/>
  <c r="DH2098" i="1"/>
  <c r="DJ2098" i="1"/>
  <c r="DG2098" i="1"/>
  <c r="DF2098" i="1"/>
  <c r="DI2098" i="1"/>
  <c r="DE2098" i="1"/>
  <c r="DC2098" i="1" s="1"/>
  <c r="DE2069" i="1"/>
  <c r="DC2069" i="1" s="1"/>
  <c r="DF2069" i="1"/>
  <c r="DI2069" i="1"/>
  <c r="DG2069" i="1"/>
  <c r="DJ2069" i="1"/>
  <c r="DH2069" i="1"/>
  <c r="DF2255" i="1"/>
  <c r="DE2255" i="1"/>
  <c r="DC2255" i="1" s="1"/>
  <c r="DJ2255" i="1"/>
  <c r="DG2255" i="1"/>
  <c r="DH2255" i="1"/>
  <c r="DI2255" i="1"/>
  <c r="DF2181" i="1"/>
  <c r="DE2181" i="1"/>
  <c r="DC2181" i="1" s="1"/>
  <c r="DJ2181" i="1"/>
  <c r="DG2181" i="1"/>
  <c r="DH2181" i="1"/>
  <c r="DI2181" i="1"/>
  <c r="DF2127" i="1"/>
  <c r="DE2127" i="1"/>
  <c r="DC2127" i="1" s="1"/>
  <c r="DJ2127" i="1"/>
  <c r="DG2127" i="1"/>
  <c r="DH2127" i="1"/>
  <c r="DI2127" i="1"/>
  <c r="DE2021" i="1"/>
  <c r="DC2021" i="1" s="1"/>
  <c r="DF2021" i="1"/>
  <c r="DI2021" i="1"/>
  <c r="DG2021" i="1"/>
  <c r="DH2021" i="1"/>
  <c r="DJ2021" i="1"/>
  <c r="DE1989" i="1"/>
  <c r="DC1989" i="1" s="1"/>
  <c r="DF1989" i="1"/>
  <c r="DI1989" i="1"/>
  <c r="DG1989" i="1"/>
  <c r="DH1989" i="1"/>
  <c r="DJ1989" i="1"/>
  <c r="DE1957" i="1"/>
  <c r="DC1957" i="1" s="1"/>
  <c r="DJ1957" i="1"/>
  <c r="DI1957" i="1"/>
  <c r="DG1957" i="1"/>
  <c r="DF1957" i="1"/>
  <c r="DH1957" i="1"/>
  <c r="DE1925" i="1"/>
  <c r="DC1925" i="1" s="1"/>
  <c r="DJ1925" i="1"/>
  <c r="DI1925" i="1"/>
  <c r="DG1925" i="1"/>
  <c r="DF1925" i="1"/>
  <c r="DH1925" i="1"/>
  <c r="DE1893" i="1"/>
  <c r="DC1893" i="1" s="1"/>
  <c r="DJ1893" i="1"/>
  <c r="DI1893" i="1"/>
  <c r="DG1893" i="1"/>
  <c r="DF1893" i="1"/>
  <c r="DH1893" i="1"/>
  <c r="DE1861" i="1"/>
  <c r="DC1861" i="1" s="1"/>
  <c r="DJ1861" i="1"/>
  <c r="DI1861" i="1"/>
  <c r="DG1861" i="1"/>
  <c r="DF1861" i="1"/>
  <c r="DH1861" i="1"/>
  <c r="DE1829" i="1"/>
  <c r="DC1829" i="1" s="1"/>
  <c r="DJ1829" i="1"/>
  <c r="DI1829" i="1"/>
  <c r="DG1829" i="1"/>
  <c r="DF1829" i="1"/>
  <c r="DH1829" i="1"/>
  <c r="DE1797" i="1"/>
  <c r="DC1797" i="1" s="1"/>
  <c r="DH1797" i="1"/>
  <c r="DI1797" i="1"/>
  <c r="DJ1797" i="1"/>
  <c r="DF1797" i="1"/>
  <c r="DG1797" i="1"/>
  <c r="DE1765" i="1"/>
  <c r="DC1765" i="1" s="1"/>
  <c r="DH1765" i="1"/>
  <c r="DI1765" i="1"/>
  <c r="DJ1765" i="1"/>
  <c r="DF1765" i="1"/>
  <c r="DG1765" i="1"/>
  <c r="DE1733" i="1"/>
  <c r="DC1733" i="1" s="1"/>
  <c r="DH1733" i="1"/>
  <c r="DI1733" i="1"/>
  <c r="DJ1733" i="1"/>
  <c r="DF1733" i="1"/>
  <c r="DG1733" i="1"/>
  <c r="DE1701" i="1"/>
  <c r="DC1701" i="1" s="1"/>
  <c r="DH1701" i="1"/>
  <c r="DI1701" i="1"/>
  <c r="DJ1701" i="1"/>
  <c r="DF1701" i="1"/>
  <c r="DG1701" i="1"/>
  <c r="DE1669" i="1"/>
  <c r="DC1669" i="1" s="1"/>
  <c r="DH1669" i="1"/>
  <c r="DI1669" i="1"/>
  <c r="DJ1669" i="1"/>
  <c r="DF1669" i="1"/>
  <c r="DG1669" i="1"/>
  <c r="DH1479" i="1"/>
  <c r="DG1479" i="1"/>
  <c r="DE1479" i="1"/>
  <c r="DC1479" i="1" s="1"/>
  <c r="DI1479" i="1"/>
  <c r="DJ1479" i="1"/>
  <c r="DF1479" i="1"/>
  <c r="DE1388" i="1"/>
  <c r="DC1388" i="1" s="1"/>
  <c r="DG1388" i="1"/>
  <c r="DI1388" i="1"/>
  <c r="DH1388" i="1"/>
  <c r="DJ1388" i="1"/>
  <c r="DF1388" i="1"/>
  <c r="DE1356" i="1"/>
  <c r="DC1356" i="1" s="1"/>
  <c r="DG1356" i="1"/>
  <c r="DI1356" i="1"/>
  <c r="DH1356" i="1"/>
  <c r="DJ1356" i="1"/>
  <c r="DF1356" i="1"/>
  <c r="DG1635" i="1"/>
  <c r="DF1635" i="1"/>
  <c r="DH1635" i="1"/>
  <c r="DJ1635" i="1"/>
  <c r="DE1635" i="1"/>
  <c r="DC1635" i="1" s="1"/>
  <c r="DI1635" i="1"/>
  <c r="DG1603" i="1"/>
  <c r="DJ1603" i="1"/>
  <c r="DH1603" i="1"/>
  <c r="DF1603" i="1"/>
  <c r="DE1603" i="1"/>
  <c r="DC1603" i="1" s="1"/>
  <c r="DI1603" i="1"/>
  <c r="DG1571" i="1"/>
  <c r="DF1571" i="1"/>
  <c r="DH1571" i="1"/>
  <c r="DJ1571" i="1"/>
  <c r="DE1571" i="1"/>
  <c r="DC1571" i="1" s="1"/>
  <c r="DI1571" i="1"/>
  <c r="DG1539" i="1"/>
  <c r="DF1539" i="1"/>
  <c r="DH1539" i="1"/>
  <c r="DJ1539" i="1"/>
  <c r="DE1539" i="1"/>
  <c r="DC1539" i="1" s="1"/>
  <c r="DI1539" i="1"/>
  <c r="DG1507" i="1"/>
  <c r="DF1507" i="1"/>
  <c r="DH1507" i="1"/>
  <c r="DJ1507" i="1"/>
  <c r="DE1507" i="1"/>
  <c r="DC1507" i="1" s="1"/>
  <c r="DI1507" i="1"/>
  <c r="DF1454" i="1"/>
  <c r="DE1454" i="1"/>
  <c r="DC1454" i="1" s="1"/>
  <c r="DJ1454" i="1"/>
  <c r="DG1454" i="1"/>
  <c r="DH1454" i="1"/>
  <c r="DI1454" i="1"/>
  <c r="DH1417" i="1"/>
  <c r="DF1417" i="1"/>
  <c r="DI1417" i="1"/>
  <c r="DG1417" i="1"/>
  <c r="DE1417" i="1"/>
  <c r="DC1417" i="1" s="1"/>
  <c r="DJ1417" i="1"/>
  <c r="DH1164" i="1"/>
  <c r="DE1164" i="1"/>
  <c r="DG1164" i="1"/>
  <c r="DI1164" i="1"/>
  <c r="DF1164" i="1"/>
  <c r="DE1334" i="1"/>
  <c r="DC1334" i="1" s="1"/>
  <c r="DF1334" i="1"/>
  <c r="DI1334" i="1"/>
  <c r="DG1334" i="1"/>
  <c r="DH1334" i="1"/>
  <c r="DJ1334" i="1"/>
  <c r="DE1302" i="1"/>
  <c r="DC1302" i="1" s="1"/>
  <c r="DF1302" i="1"/>
  <c r="DI1302" i="1"/>
  <c r="DG1302" i="1"/>
  <c r="DH1302" i="1"/>
  <c r="DJ1302" i="1"/>
  <c r="DE1270" i="1"/>
  <c r="DJ1270" i="1"/>
  <c r="DI1270" i="1"/>
  <c r="DF1270" i="1"/>
  <c r="DG1270" i="1"/>
  <c r="DH1270" i="1"/>
  <c r="DE1238" i="1"/>
  <c r="DJ1238" i="1"/>
  <c r="DI1238" i="1"/>
  <c r="DF1238" i="1"/>
  <c r="DG1238" i="1"/>
  <c r="DH1238" i="1"/>
  <c r="DE1206" i="1"/>
  <c r="DJ1206" i="1"/>
  <c r="DI1206" i="1"/>
  <c r="DF1206" i="1"/>
  <c r="DG1206" i="1"/>
  <c r="DH1206" i="1"/>
  <c r="DE1174" i="1"/>
  <c r="DH1174" i="1"/>
  <c r="DI1174" i="1"/>
  <c r="DG1174" i="1"/>
  <c r="DF1174" i="1"/>
  <c r="DF1080" i="1"/>
  <c r="DG1080" i="1"/>
  <c r="DH1080" i="1"/>
  <c r="DI1080" i="1"/>
  <c r="DE1080" i="1"/>
  <c r="DE1014" i="1"/>
  <c r="DG1014" i="1"/>
  <c r="DI1014" i="1"/>
  <c r="DH1014" i="1"/>
  <c r="DF1014" i="1"/>
  <c r="DE1028" i="1"/>
  <c r="DG1028" i="1"/>
  <c r="DI1028" i="1"/>
  <c r="DH1028" i="1"/>
  <c r="DF1028" i="1"/>
  <c r="DF1108" i="1"/>
  <c r="DE1108" i="1"/>
  <c r="DG1108" i="1"/>
  <c r="DH1108" i="1"/>
  <c r="DI1108" i="1"/>
  <c r="DH860" i="1"/>
  <c r="DF860" i="1"/>
  <c r="DE860" i="1"/>
  <c r="DG860" i="1"/>
  <c r="DI860" i="1"/>
  <c r="DE974" i="1"/>
  <c r="DF974" i="1"/>
  <c r="DI974" i="1"/>
  <c r="DG974" i="1"/>
  <c r="DH974" i="1"/>
  <c r="DE942" i="1"/>
  <c r="DF942" i="1"/>
  <c r="DI942" i="1"/>
  <c r="DG942" i="1"/>
  <c r="DH942" i="1"/>
  <c r="DE910" i="1"/>
  <c r="DF910" i="1"/>
  <c r="DI910" i="1"/>
  <c r="DG910" i="1"/>
  <c r="DH910" i="1"/>
  <c r="DE878" i="1"/>
  <c r="DF878" i="1"/>
  <c r="DI878" i="1"/>
  <c r="DG878" i="1"/>
  <c r="DH878" i="1"/>
  <c r="DE828" i="1"/>
  <c r="DI828" i="1"/>
  <c r="DG828" i="1"/>
  <c r="DF828" i="1"/>
  <c r="DH828" i="1"/>
  <c r="DE796" i="1"/>
  <c r="DI796" i="1"/>
  <c r="DG796" i="1"/>
  <c r="DF796" i="1"/>
  <c r="DH796" i="1"/>
  <c r="DF756" i="1"/>
  <c r="DG756" i="1"/>
  <c r="DE756" i="1"/>
  <c r="DH756" i="1"/>
  <c r="DI756" i="1"/>
  <c r="DH3254" i="1"/>
  <c r="DF3254" i="1"/>
  <c r="DI3254" i="1"/>
  <c r="DE3254" i="1"/>
  <c r="DC3254" i="1" s="1"/>
  <c r="DG3254" i="1"/>
  <c r="DJ3254" i="1"/>
  <c r="DH3130" i="1"/>
  <c r="DG3130" i="1"/>
  <c r="DI3130" i="1"/>
  <c r="DE3130" i="1"/>
  <c r="DC3130" i="1" s="1"/>
  <c r="DF3130" i="1"/>
  <c r="DJ3130" i="1"/>
  <c r="DG3002" i="1"/>
  <c r="DI3002" i="1"/>
  <c r="DE3002" i="1"/>
  <c r="DC3002" i="1" s="1"/>
  <c r="DF3002" i="1"/>
  <c r="DJ3002" i="1"/>
  <c r="DH3002" i="1"/>
  <c r="DJ2874" i="1"/>
  <c r="DH2874" i="1"/>
  <c r="DG2874" i="1"/>
  <c r="DI2874" i="1"/>
  <c r="DE2874" i="1"/>
  <c r="DC2874" i="1" s="1"/>
  <c r="DF2874" i="1"/>
  <c r="DI2744" i="1"/>
  <c r="DH2744" i="1"/>
  <c r="DE2744" i="1"/>
  <c r="DC2744" i="1" s="1"/>
  <c r="DJ2744" i="1"/>
  <c r="DG2744" i="1"/>
  <c r="DF2744" i="1"/>
  <c r="DJ2616" i="1"/>
  <c r="DF2616" i="1"/>
  <c r="DG2616" i="1"/>
  <c r="DH2616" i="1"/>
  <c r="DE2616" i="1"/>
  <c r="DC2616" i="1" s="1"/>
  <c r="DI2616" i="1"/>
  <c r="DH2260" i="1"/>
  <c r="DE2260" i="1"/>
  <c r="DC2260" i="1" s="1"/>
  <c r="DF2260" i="1"/>
  <c r="DJ2260" i="1"/>
  <c r="DG2260" i="1"/>
  <c r="DI2260" i="1"/>
  <c r="DJ2496" i="1"/>
  <c r="DF2496" i="1"/>
  <c r="DG2496" i="1"/>
  <c r="DH2496" i="1"/>
  <c r="DE2496" i="1"/>
  <c r="DC2496" i="1" s="1"/>
  <c r="DI2496" i="1"/>
  <c r="DJ2169" i="1"/>
  <c r="DI2169" i="1"/>
  <c r="DE2169" i="1"/>
  <c r="DC2169" i="1" s="1"/>
  <c r="DG2169" i="1"/>
  <c r="DF2169" i="1"/>
  <c r="DH2169" i="1"/>
  <c r="DE2237" i="1"/>
  <c r="DC2237" i="1" s="1"/>
  <c r="DF2237" i="1"/>
  <c r="DG2237" i="1"/>
  <c r="DJ2237" i="1"/>
  <c r="DH2237" i="1"/>
  <c r="DI2237" i="1"/>
  <c r="DG1992" i="1"/>
  <c r="DF1992" i="1"/>
  <c r="DI1992" i="1"/>
  <c r="DH1992" i="1"/>
  <c r="DE1992" i="1"/>
  <c r="DC1992" i="1" s="1"/>
  <c r="DJ1992" i="1"/>
  <c r="DF1544" i="1"/>
  <c r="DJ1544" i="1"/>
  <c r="DE1544" i="1"/>
  <c r="DC1544" i="1" s="1"/>
  <c r="DG1544" i="1"/>
  <c r="DI1544" i="1"/>
  <c r="DH1544" i="1"/>
  <c r="DG1884" i="1"/>
  <c r="DJ1884" i="1"/>
  <c r="DF1884" i="1"/>
  <c r="DH1884" i="1"/>
  <c r="DI1884" i="1"/>
  <c r="DE1884" i="1"/>
  <c r="DC1884" i="1" s="1"/>
  <c r="DI1756" i="1"/>
  <c r="DG1756" i="1"/>
  <c r="DE1756" i="1"/>
  <c r="DC1756" i="1" s="1"/>
  <c r="DF1756" i="1"/>
  <c r="DJ1756" i="1"/>
  <c r="DH1756" i="1"/>
  <c r="DH1441" i="1"/>
  <c r="DE1441" i="1"/>
  <c r="DC1441" i="1" s="1"/>
  <c r="DF1441" i="1"/>
  <c r="DJ1441" i="1"/>
  <c r="DG1441" i="1"/>
  <c r="DI1441" i="1"/>
  <c r="DJ1337" i="1"/>
  <c r="DG1337" i="1"/>
  <c r="DF1337" i="1"/>
  <c r="DI1337" i="1"/>
  <c r="DH1337" i="1"/>
  <c r="DE1337" i="1"/>
  <c r="DC1337" i="1" s="1"/>
  <c r="DG1209" i="1"/>
  <c r="DE1209" i="1"/>
  <c r="DJ1209" i="1"/>
  <c r="DH1209" i="1"/>
  <c r="DF1209" i="1"/>
  <c r="DI1209" i="1"/>
  <c r="DF1067" i="1"/>
  <c r="DG1067" i="1"/>
  <c r="DH1067" i="1"/>
  <c r="DE1067" i="1"/>
  <c r="DI1067" i="1"/>
  <c r="DE939" i="1"/>
  <c r="DG939" i="1"/>
  <c r="DF939" i="1"/>
  <c r="DI939" i="1"/>
  <c r="DH939" i="1"/>
  <c r="DI815" i="1"/>
  <c r="DE815" i="1"/>
  <c r="DG815" i="1"/>
  <c r="DF815" i="1"/>
  <c r="DH815" i="1"/>
  <c r="DF675" i="1"/>
  <c r="DG675" i="1"/>
  <c r="DH675" i="1"/>
  <c r="DE675" i="1"/>
  <c r="DI675" i="1"/>
  <c r="DE449" i="1"/>
  <c r="DI449" i="1"/>
  <c r="DG449" i="1"/>
  <c r="DF449" i="1"/>
  <c r="DH449" i="1"/>
  <c r="DG342" i="1"/>
  <c r="DH342" i="1"/>
  <c r="DF342" i="1"/>
  <c r="DE342" i="1"/>
  <c r="DI342" i="1"/>
  <c r="DH319" i="1"/>
  <c r="DI319" i="1"/>
  <c r="DG319" i="1"/>
  <c r="DE319" i="1"/>
  <c r="DF319" i="1"/>
  <c r="DJ3168" i="1"/>
  <c r="DH3168" i="1"/>
  <c r="DG3168" i="1"/>
  <c r="DI3168" i="1"/>
  <c r="DE3168" i="1"/>
  <c r="DC3168" i="1" s="1"/>
  <c r="DF3168" i="1"/>
  <c r="DJ3040" i="1"/>
  <c r="DH3040" i="1"/>
  <c r="DG3040" i="1"/>
  <c r="DI3040" i="1"/>
  <c r="DE3040" i="1"/>
  <c r="DC3040" i="1" s="1"/>
  <c r="DF3040" i="1"/>
  <c r="DJ2912" i="1"/>
  <c r="DH2912" i="1"/>
  <c r="DG2912" i="1"/>
  <c r="DI2912" i="1"/>
  <c r="DE2912" i="1"/>
  <c r="DC2912" i="1" s="1"/>
  <c r="DF2912" i="1"/>
  <c r="DE2782" i="1"/>
  <c r="DC2782" i="1" s="1"/>
  <c r="DJ2782" i="1"/>
  <c r="DG2782" i="1"/>
  <c r="DF2782" i="1"/>
  <c r="DI2782" i="1"/>
  <c r="DH2782" i="1"/>
  <c r="DJ2654" i="1"/>
  <c r="DF2654" i="1"/>
  <c r="DG2654" i="1"/>
  <c r="DH2654" i="1"/>
  <c r="DE2654" i="1"/>
  <c r="DC2654" i="1" s="1"/>
  <c r="DI2654" i="1"/>
  <c r="DJ2526" i="1"/>
  <c r="DF2526" i="1"/>
  <c r="DG2526" i="1"/>
  <c r="DH2526" i="1"/>
  <c r="DE2526" i="1"/>
  <c r="DC2526" i="1" s="1"/>
  <c r="DI2526" i="1"/>
  <c r="DI2107" i="1"/>
  <c r="DE2107" i="1"/>
  <c r="DC2107" i="1" s="1"/>
  <c r="DF2107" i="1"/>
  <c r="DG2107" i="1"/>
  <c r="DJ2107" i="1"/>
  <c r="DH2107" i="1"/>
  <c r="DI2292" i="1"/>
  <c r="DF2292" i="1"/>
  <c r="DH2292" i="1"/>
  <c r="DJ2292" i="1"/>
  <c r="DE2292" i="1"/>
  <c r="DC2292" i="1" s="1"/>
  <c r="DG2292" i="1"/>
  <c r="DI2278" i="1"/>
  <c r="DF2278" i="1"/>
  <c r="DH2278" i="1"/>
  <c r="DJ2278" i="1"/>
  <c r="DE2278" i="1"/>
  <c r="DC2278" i="1" s="1"/>
  <c r="DG2278" i="1"/>
  <c r="DE2006" i="1"/>
  <c r="DC2006" i="1" s="1"/>
  <c r="DJ2006" i="1"/>
  <c r="DG2006" i="1"/>
  <c r="DF2006" i="1"/>
  <c r="DI2006" i="1"/>
  <c r="DH2006" i="1"/>
  <c r="DE1466" i="1"/>
  <c r="DC1466" i="1" s="1"/>
  <c r="DG1466" i="1"/>
  <c r="DF1466" i="1"/>
  <c r="DH1466" i="1"/>
  <c r="DJ1466" i="1"/>
  <c r="DI1466" i="1"/>
  <c r="DI1898" i="1"/>
  <c r="DE1898" i="1"/>
  <c r="DC1898" i="1" s="1"/>
  <c r="DG1898" i="1"/>
  <c r="DJ1898" i="1"/>
  <c r="DF1898" i="1"/>
  <c r="DH1898" i="1"/>
  <c r="DH1770" i="1"/>
  <c r="DI1770" i="1"/>
  <c r="DG1770" i="1"/>
  <c r="DE1770" i="1"/>
  <c r="DC1770" i="1" s="1"/>
  <c r="DF1770" i="1"/>
  <c r="DJ1770" i="1"/>
  <c r="DF1592" i="1"/>
  <c r="DJ1592" i="1"/>
  <c r="DE1592" i="1"/>
  <c r="DC1592" i="1" s="1"/>
  <c r="DG1592" i="1"/>
  <c r="DI1592" i="1"/>
  <c r="DH1592" i="1"/>
  <c r="DH1446" i="1"/>
  <c r="DI1446" i="1"/>
  <c r="DF1446" i="1"/>
  <c r="DE1446" i="1"/>
  <c r="DC1446" i="1" s="1"/>
  <c r="DJ1446" i="1"/>
  <c r="DG1446" i="1"/>
  <c r="DI1231" i="1"/>
  <c r="DE1231" i="1"/>
  <c r="DG1231" i="1"/>
  <c r="DJ1231" i="1"/>
  <c r="DH1231" i="1"/>
  <c r="DF1231" i="1"/>
  <c r="DG1137" i="1"/>
  <c r="DH1137" i="1"/>
  <c r="DF1137" i="1"/>
  <c r="DE1137" i="1"/>
  <c r="DI1137" i="1"/>
  <c r="DE969" i="1"/>
  <c r="DG969" i="1"/>
  <c r="DF969" i="1"/>
  <c r="DI969" i="1"/>
  <c r="DH969" i="1"/>
  <c r="DE839" i="1"/>
  <c r="DG839" i="1"/>
  <c r="DF839" i="1"/>
  <c r="DI839" i="1"/>
  <c r="DH839" i="1"/>
  <c r="DF719" i="1"/>
  <c r="DE719" i="1"/>
  <c r="DG719" i="1"/>
  <c r="DI719" i="1"/>
  <c r="DH719" i="1"/>
  <c r="DI382" i="1"/>
  <c r="DG382" i="1"/>
  <c r="DF382" i="1"/>
  <c r="DE382" i="1"/>
  <c r="DH382" i="1"/>
  <c r="DI491" i="1"/>
  <c r="DH491" i="1"/>
  <c r="DG491" i="1"/>
  <c r="DE491" i="1"/>
  <c r="DF491" i="1"/>
  <c r="DF275" i="1"/>
  <c r="DE275" i="1"/>
  <c r="DG275" i="1"/>
  <c r="DI275" i="1"/>
  <c r="DH275" i="1"/>
  <c r="DG3263" i="1"/>
  <c r="DH3263" i="1"/>
  <c r="DE3263" i="1"/>
  <c r="DC3263" i="1" s="1"/>
  <c r="DJ3263" i="1"/>
  <c r="DI3263" i="1"/>
  <c r="DF3263" i="1"/>
  <c r="DG3231" i="1"/>
  <c r="DH3231" i="1"/>
  <c r="DE3231" i="1"/>
  <c r="DC3231" i="1" s="1"/>
  <c r="DJ3231" i="1"/>
  <c r="DI3231" i="1"/>
  <c r="DF3231" i="1"/>
  <c r="DJ3199" i="1"/>
  <c r="DF3199" i="1"/>
  <c r="DE3199" i="1"/>
  <c r="DC3199" i="1" s="1"/>
  <c r="DG3199" i="1"/>
  <c r="DI3199" i="1"/>
  <c r="DH3199" i="1"/>
  <c r="DJ3167" i="1"/>
  <c r="DF3167" i="1"/>
  <c r="DE3167" i="1"/>
  <c r="DC3167" i="1" s="1"/>
  <c r="DG3167" i="1"/>
  <c r="DI3167" i="1"/>
  <c r="DH3167" i="1"/>
  <c r="DJ3135" i="1"/>
  <c r="DF3135" i="1"/>
  <c r="DE3135" i="1"/>
  <c r="DC3135" i="1" s="1"/>
  <c r="DG3135" i="1"/>
  <c r="DI3135" i="1"/>
  <c r="DH3135" i="1"/>
  <c r="DJ3103" i="1"/>
  <c r="DF3103" i="1"/>
  <c r="DE3103" i="1"/>
  <c r="DC3103" i="1" s="1"/>
  <c r="DG3103" i="1"/>
  <c r="DI3103" i="1"/>
  <c r="DH3103" i="1"/>
  <c r="DJ3071" i="1"/>
  <c r="DF3071" i="1"/>
  <c r="DE3071" i="1"/>
  <c r="DC3071" i="1" s="1"/>
  <c r="DG3071" i="1"/>
  <c r="DI3071" i="1"/>
  <c r="DH3071" i="1"/>
  <c r="DJ3039" i="1"/>
  <c r="DF3039" i="1"/>
  <c r="DE3039" i="1"/>
  <c r="DC3039" i="1" s="1"/>
  <c r="DG3039" i="1"/>
  <c r="DI3039" i="1"/>
  <c r="DH3039" i="1"/>
  <c r="DJ3007" i="1"/>
  <c r="DF3007" i="1"/>
  <c r="DE3007" i="1"/>
  <c r="DC3007" i="1" s="1"/>
  <c r="DG3007" i="1"/>
  <c r="DI3007" i="1"/>
  <c r="DH3007" i="1"/>
  <c r="DJ2975" i="1"/>
  <c r="DF2975" i="1"/>
  <c r="DE2975" i="1"/>
  <c r="DC2975" i="1" s="1"/>
  <c r="DG2975" i="1"/>
  <c r="DI2975" i="1"/>
  <c r="DH2975" i="1"/>
  <c r="DJ2943" i="1"/>
  <c r="DF2943" i="1"/>
  <c r="DE2943" i="1"/>
  <c r="DC2943" i="1" s="1"/>
  <c r="DG2943" i="1"/>
  <c r="DI2943" i="1"/>
  <c r="DH2943" i="1"/>
  <c r="DJ2911" i="1"/>
  <c r="DF2911" i="1"/>
  <c r="DE2911" i="1"/>
  <c r="DC2911" i="1" s="1"/>
  <c r="DG2911" i="1"/>
  <c r="DI2911" i="1"/>
  <c r="DH2911" i="1"/>
  <c r="DJ2879" i="1"/>
  <c r="DF2879" i="1"/>
  <c r="DE2879" i="1"/>
  <c r="DC2879" i="1" s="1"/>
  <c r="DG2879" i="1"/>
  <c r="DI2879" i="1"/>
  <c r="DH2879" i="1"/>
  <c r="DJ2847" i="1"/>
  <c r="DF2847" i="1"/>
  <c r="DE2847" i="1"/>
  <c r="DC2847" i="1" s="1"/>
  <c r="DG2847" i="1"/>
  <c r="DI2847" i="1"/>
  <c r="DH2847" i="1"/>
  <c r="DJ2815" i="1"/>
  <c r="DF2815" i="1"/>
  <c r="DE2815" i="1"/>
  <c r="DC2815" i="1" s="1"/>
  <c r="DG2815" i="1"/>
  <c r="DI2815" i="1"/>
  <c r="DH2815" i="1"/>
  <c r="DJ2697" i="1"/>
  <c r="DH2697" i="1"/>
  <c r="DE2697" i="1"/>
  <c r="DC2697" i="1" s="1"/>
  <c r="DF2697" i="1"/>
  <c r="DI2697" i="1"/>
  <c r="DG2697" i="1"/>
  <c r="DJ2665" i="1"/>
  <c r="DH2665" i="1"/>
  <c r="DE2665" i="1"/>
  <c r="DC2665" i="1" s="1"/>
  <c r="DF2665" i="1"/>
  <c r="DI2665" i="1"/>
  <c r="DG2665" i="1"/>
  <c r="DJ2633" i="1"/>
  <c r="DH2633" i="1"/>
  <c r="DE2633" i="1"/>
  <c r="DC2633" i="1" s="1"/>
  <c r="DF2633" i="1"/>
  <c r="DI2633" i="1"/>
  <c r="DG2633" i="1"/>
  <c r="DJ2601" i="1"/>
  <c r="DH2601" i="1"/>
  <c r="DE2601" i="1"/>
  <c r="DC2601" i="1" s="1"/>
  <c r="DF2601" i="1"/>
  <c r="DI2601" i="1"/>
  <c r="DG2601" i="1"/>
  <c r="DJ2569" i="1"/>
  <c r="DH2569" i="1"/>
  <c r="DE2569" i="1"/>
  <c r="DC2569" i="1" s="1"/>
  <c r="DF2569" i="1"/>
  <c r="DI2569" i="1"/>
  <c r="DG2569" i="1"/>
  <c r="DJ2537" i="1"/>
  <c r="DH2537" i="1"/>
  <c r="DE2537" i="1"/>
  <c r="DC2537" i="1" s="1"/>
  <c r="DF2537" i="1"/>
  <c r="DI2537" i="1"/>
  <c r="DG2537" i="1"/>
  <c r="DH2799" i="1"/>
  <c r="DJ2799" i="1"/>
  <c r="DE2799" i="1"/>
  <c r="DC2799" i="1" s="1"/>
  <c r="DF2799" i="1"/>
  <c r="DI2799" i="1"/>
  <c r="DG2799" i="1"/>
  <c r="DH2767" i="1"/>
  <c r="DJ2767" i="1"/>
  <c r="DE2767" i="1"/>
  <c r="DC2767" i="1" s="1"/>
  <c r="DF2767" i="1"/>
  <c r="DI2767" i="1"/>
  <c r="DG2767" i="1"/>
  <c r="DH2735" i="1"/>
  <c r="DJ2735" i="1"/>
  <c r="DE2735" i="1"/>
  <c r="DC2735" i="1" s="1"/>
  <c r="DF2735" i="1"/>
  <c r="DI2735" i="1"/>
  <c r="DG2735" i="1"/>
  <c r="DH2703" i="1"/>
  <c r="DJ2703" i="1"/>
  <c r="DE2703" i="1"/>
  <c r="DC2703" i="1" s="1"/>
  <c r="DF2703" i="1"/>
  <c r="DI2703" i="1"/>
  <c r="DG2703" i="1"/>
  <c r="DJ2459" i="1"/>
  <c r="DF2459" i="1"/>
  <c r="DE2459" i="1"/>
  <c r="DC2459" i="1" s="1"/>
  <c r="DH2459" i="1"/>
  <c r="DI2459" i="1"/>
  <c r="DG2459" i="1"/>
  <c r="DJ2427" i="1"/>
  <c r="DF2427" i="1"/>
  <c r="DE2427" i="1"/>
  <c r="DC2427" i="1" s="1"/>
  <c r="DG2427" i="1"/>
  <c r="DI2427" i="1"/>
  <c r="DH2427" i="1"/>
  <c r="DH2325" i="1"/>
  <c r="DE2325" i="1"/>
  <c r="DC2325" i="1" s="1"/>
  <c r="DF2325" i="1"/>
  <c r="DI2325" i="1"/>
  <c r="DJ2325" i="1"/>
  <c r="DG2325" i="1"/>
  <c r="DH2333" i="1"/>
  <c r="DE2333" i="1"/>
  <c r="DC2333" i="1" s="1"/>
  <c r="DF2333" i="1"/>
  <c r="DI2333" i="1"/>
  <c r="DJ2333" i="1"/>
  <c r="DG2333" i="1"/>
  <c r="DI2367" i="1"/>
  <c r="DF2367" i="1"/>
  <c r="DH2367" i="1"/>
  <c r="DG2367" i="1"/>
  <c r="DE2367" i="1"/>
  <c r="DC2367" i="1" s="1"/>
  <c r="DJ2367" i="1"/>
  <c r="DG2303" i="1"/>
  <c r="DH2303" i="1"/>
  <c r="DF2303" i="1"/>
  <c r="DE2303" i="1"/>
  <c r="DC2303" i="1" s="1"/>
  <c r="DJ2303" i="1"/>
  <c r="DI2303" i="1"/>
  <c r="DG2271" i="1"/>
  <c r="DH2271" i="1"/>
  <c r="DF2271" i="1"/>
  <c r="DE2271" i="1"/>
  <c r="DC2271" i="1" s="1"/>
  <c r="DJ2271" i="1"/>
  <c r="DI2271" i="1"/>
  <c r="DG2227" i="1"/>
  <c r="DH2227" i="1"/>
  <c r="DF2227" i="1"/>
  <c r="DI2227" i="1"/>
  <c r="DJ2227" i="1"/>
  <c r="DE2227" i="1"/>
  <c r="DC2227" i="1" s="1"/>
  <c r="DG2153" i="1"/>
  <c r="DH2153" i="1"/>
  <c r="DF2153" i="1"/>
  <c r="DI2153" i="1"/>
  <c r="DJ2153" i="1"/>
  <c r="DE2153" i="1"/>
  <c r="DC2153" i="1" s="1"/>
  <c r="DG2089" i="1"/>
  <c r="DH2089" i="1"/>
  <c r="DF2089" i="1"/>
  <c r="DI2089" i="1"/>
  <c r="DJ2089" i="1"/>
  <c r="DE2089" i="1"/>
  <c r="DC2089" i="1" s="1"/>
  <c r="DJ2051" i="1"/>
  <c r="DH2051" i="1"/>
  <c r="DE2051" i="1"/>
  <c r="DC2051" i="1" s="1"/>
  <c r="DF2051" i="1"/>
  <c r="DI2051" i="1"/>
  <c r="DG2051" i="1"/>
  <c r="DE2194" i="1"/>
  <c r="DC2194" i="1" s="1"/>
  <c r="DJ2194" i="1"/>
  <c r="DH2194" i="1"/>
  <c r="DF2194" i="1"/>
  <c r="DI2194" i="1"/>
  <c r="DG2194" i="1"/>
  <c r="DE2146" i="1"/>
  <c r="DC2146" i="1" s="1"/>
  <c r="DJ2146" i="1"/>
  <c r="DH2146" i="1"/>
  <c r="DF2146" i="1"/>
  <c r="DI2146" i="1"/>
  <c r="DG2146" i="1"/>
  <c r="DH2035" i="1"/>
  <c r="DJ2035" i="1"/>
  <c r="DE2035" i="1"/>
  <c r="DC2035" i="1" s="1"/>
  <c r="DF2035" i="1"/>
  <c r="DI2035" i="1"/>
  <c r="DG2035" i="1"/>
  <c r="DH2003" i="1"/>
  <c r="DJ2003" i="1"/>
  <c r="DE2003" i="1"/>
  <c r="DC2003" i="1" s="1"/>
  <c r="DF2003" i="1"/>
  <c r="DI2003" i="1"/>
  <c r="DG2003" i="1"/>
  <c r="DF1971" i="1"/>
  <c r="DH1971" i="1"/>
  <c r="DE1971" i="1"/>
  <c r="DC1971" i="1" s="1"/>
  <c r="DJ1971" i="1"/>
  <c r="DI1971" i="1"/>
  <c r="DG1971" i="1"/>
  <c r="DF1939" i="1"/>
  <c r="DH1939" i="1"/>
  <c r="DE1939" i="1"/>
  <c r="DC1939" i="1" s="1"/>
  <c r="DJ1939" i="1"/>
  <c r="DI1939" i="1"/>
  <c r="DG1939" i="1"/>
  <c r="DF1907" i="1"/>
  <c r="DH1907" i="1"/>
  <c r="DE1907" i="1"/>
  <c r="DC1907" i="1" s="1"/>
  <c r="DJ1907" i="1"/>
  <c r="DI1907" i="1"/>
  <c r="DG1907" i="1"/>
  <c r="DF1875" i="1"/>
  <c r="DH1875" i="1"/>
  <c r="DE1875" i="1"/>
  <c r="DC1875" i="1" s="1"/>
  <c r="DJ1875" i="1"/>
  <c r="DI1875" i="1"/>
  <c r="DG1875" i="1"/>
  <c r="DF1843" i="1"/>
  <c r="DH1843" i="1"/>
  <c r="DE1843" i="1"/>
  <c r="DC1843" i="1" s="1"/>
  <c r="DJ1843" i="1"/>
  <c r="DI1843" i="1"/>
  <c r="DG1843" i="1"/>
  <c r="DF1811" i="1"/>
  <c r="DH1811" i="1"/>
  <c r="DE1811" i="1"/>
  <c r="DC1811" i="1" s="1"/>
  <c r="DJ1811" i="1"/>
  <c r="DI1811" i="1"/>
  <c r="DG1811" i="1"/>
  <c r="DF1779" i="1"/>
  <c r="DG1779" i="1"/>
  <c r="DE1779" i="1"/>
  <c r="DC1779" i="1" s="1"/>
  <c r="DH1779" i="1"/>
  <c r="DI1779" i="1"/>
  <c r="DJ1779" i="1"/>
  <c r="DF1747" i="1"/>
  <c r="DG1747" i="1"/>
  <c r="DE1747" i="1"/>
  <c r="DC1747" i="1" s="1"/>
  <c r="DH1747" i="1"/>
  <c r="DI1747" i="1"/>
  <c r="DJ1747" i="1"/>
  <c r="DF1715" i="1"/>
  <c r="DE1715" i="1"/>
  <c r="DC1715" i="1" s="1"/>
  <c r="DI1715" i="1"/>
  <c r="DJ1715" i="1"/>
  <c r="DG1715" i="1"/>
  <c r="DH1715" i="1"/>
  <c r="DI1683" i="1"/>
  <c r="DJ1683" i="1"/>
  <c r="DF1683" i="1"/>
  <c r="DG1683" i="1"/>
  <c r="DE1683" i="1"/>
  <c r="DC1683" i="1" s="1"/>
  <c r="DH1683" i="1"/>
  <c r="DJ1498" i="1"/>
  <c r="DH1498" i="1"/>
  <c r="DI1498" i="1"/>
  <c r="DE1498" i="1"/>
  <c r="DC1498" i="1" s="1"/>
  <c r="DF1498" i="1"/>
  <c r="DG1498" i="1"/>
  <c r="DJ1432" i="1"/>
  <c r="DH1432" i="1"/>
  <c r="DI1432" i="1"/>
  <c r="DE1432" i="1"/>
  <c r="DC1432" i="1" s="1"/>
  <c r="DF1432" i="1"/>
  <c r="DG1432" i="1"/>
  <c r="DI1370" i="1"/>
  <c r="DH1370" i="1"/>
  <c r="DJ1370" i="1"/>
  <c r="DF1370" i="1"/>
  <c r="DE1370" i="1"/>
  <c r="DC1370" i="1" s="1"/>
  <c r="DG1370" i="1"/>
  <c r="DE1649" i="1"/>
  <c r="DC1649" i="1" s="1"/>
  <c r="DJ1649" i="1"/>
  <c r="DI1649" i="1"/>
  <c r="DF1649" i="1"/>
  <c r="DG1649" i="1"/>
  <c r="DH1649" i="1"/>
  <c r="DH1617" i="1"/>
  <c r="DJ1617" i="1"/>
  <c r="DE1617" i="1"/>
  <c r="DC1617" i="1" s="1"/>
  <c r="DI1617" i="1"/>
  <c r="DG1617" i="1"/>
  <c r="DF1617" i="1"/>
  <c r="DH1585" i="1"/>
  <c r="DJ1585" i="1"/>
  <c r="DE1585" i="1"/>
  <c r="DC1585" i="1" s="1"/>
  <c r="DI1585" i="1"/>
  <c r="DG1585" i="1"/>
  <c r="DF1585" i="1"/>
  <c r="DH1553" i="1"/>
  <c r="DJ1553" i="1"/>
  <c r="DE1553" i="1"/>
  <c r="DC1553" i="1" s="1"/>
  <c r="DI1553" i="1"/>
  <c r="DG1553" i="1"/>
  <c r="DF1553" i="1"/>
  <c r="DH1521" i="1"/>
  <c r="DJ1521" i="1"/>
  <c r="DE1521" i="1"/>
  <c r="DC1521" i="1" s="1"/>
  <c r="DI1521" i="1"/>
  <c r="DG1521" i="1"/>
  <c r="DF1521" i="1"/>
  <c r="DJ1476" i="1"/>
  <c r="DG1476" i="1"/>
  <c r="DH1476" i="1"/>
  <c r="DI1476" i="1"/>
  <c r="DF1476" i="1"/>
  <c r="DE1476" i="1"/>
  <c r="DC1476" i="1" s="1"/>
  <c r="DJ1424" i="1"/>
  <c r="DG1424" i="1"/>
  <c r="DH1424" i="1"/>
  <c r="DI1424" i="1"/>
  <c r="DF1424" i="1"/>
  <c r="DE1424" i="1"/>
  <c r="DC1424" i="1" s="1"/>
  <c r="DE1154" i="1"/>
  <c r="DG1154" i="1"/>
  <c r="DI1154" i="1"/>
  <c r="DF1154" i="1"/>
  <c r="DH1154" i="1"/>
  <c r="DI1348" i="1"/>
  <c r="DG1348" i="1"/>
  <c r="DH1348" i="1"/>
  <c r="DJ1348" i="1"/>
  <c r="DE1348" i="1"/>
  <c r="DC1348" i="1" s="1"/>
  <c r="DF1348" i="1"/>
  <c r="DI1316" i="1"/>
  <c r="DG1316" i="1"/>
  <c r="DH1316" i="1"/>
  <c r="DJ1316" i="1"/>
  <c r="DE1316" i="1"/>
  <c r="DC1316" i="1" s="1"/>
  <c r="DF1316" i="1"/>
  <c r="DI1284" i="1"/>
  <c r="DG1284" i="1"/>
  <c r="DH1284" i="1"/>
  <c r="DJ1284" i="1"/>
  <c r="DE1284" i="1"/>
  <c r="DF1284" i="1"/>
  <c r="DI1252" i="1"/>
  <c r="DF1252" i="1"/>
  <c r="DG1252" i="1"/>
  <c r="DH1252" i="1"/>
  <c r="DE1252" i="1"/>
  <c r="DJ1252" i="1"/>
  <c r="DI1220" i="1"/>
  <c r="DF1220" i="1"/>
  <c r="DG1220" i="1"/>
  <c r="DH1220" i="1"/>
  <c r="DE1220" i="1"/>
  <c r="DJ1220" i="1"/>
  <c r="DI1188" i="1"/>
  <c r="DG1188" i="1"/>
  <c r="DF1188" i="1"/>
  <c r="DE1188" i="1"/>
  <c r="DH1188" i="1"/>
  <c r="DE1121" i="1"/>
  <c r="DI1121" i="1"/>
  <c r="DF1121" i="1"/>
  <c r="DH1121" i="1"/>
  <c r="DG1121" i="1"/>
  <c r="DI1042" i="1"/>
  <c r="DH1042" i="1"/>
  <c r="DF1042" i="1"/>
  <c r="DE1042" i="1"/>
  <c r="DG1042" i="1"/>
  <c r="DI1056" i="1"/>
  <c r="DH1056" i="1"/>
  <c r="DF1056" i="1"/>
  <c r="DE1056" i="1"/>
  <c r="DG1056" i="1"/>
  <c r="DI1115" i="1"/>
  <c r="DG1115" i="1"/>
  <c r="DE1115" i="1"/>
  <c r="DH1115" i="1"/>
  <c r="DF1115" i="1"/>
  <c r="DI1070" i="1"/>
  <c r="DH1070" i="1"/>
  <c r="DF1070" i="1"/>
  <c r="DE1070" i="1"/>
  <c r="DG1070" i="1"/>
  <c r="DI988" i="1"/>
  <c r="DG988" i="1"/>
  <c r="DH988" i="1"/>
  <c r="DE988" i="1"/>
  <c r="DF988" i="1"/>
  <c r="DI956" i="1"/>
  <c r="DG956" i="1"/>
  <c r="DH956" i="1"/>
  <c r="DE956" i="1"/>
  <c r="DF956" i="1"/>
  <c r="DI924" i="1"/>
  <c r="DG924" i="1"/>
  <c r="DH924" i="1"/>
  <c r="DE924" i="1"/>
  <c r="DF924" i="1"/>
  <c r="DI892" i="1"/>
  <c r="DG892" i="1"/>
  <c r="DH892" i="1"/>
  <c r="DE892" i="1"/>
  <c r="DF892" i="1"/>
  <c r="DI842" i="1"/>
  <c r="DG842" i="1"/>
  <c r="DH842" i="1"/>
  <c r="DE842" i="1"/>
  <c r="DF842" i="1"/>
  <c r="DI810" i="1"/>
  <c r="DG810" i="1"/>
  <c r="DF810" i="1"/>
  <c r="DH810" i="1"/>
  <c r="DE810" i="1"/>
  <c r="DE774" i="1"/>
  <c r="DH774" i="1"/>
  <c r="DI774" i="1"/>
  <c r="DF774" i="1"/>
  <c r="DG774" i="1"/>
  <c r="DH3186" i="1"/>
  <c r="DG3186" i="1"/>
  <c r="DI3186" i="1"/>
  <c r="DE3186" i="1"/>
  <c r="DC3186" i="1" s="1"/>
  <c r="DF3186" i="1"/>
  <c r="DJ3186" i="1"/>
  <c r="DH3058" i="1"/>
  <c r="DG3058" i="1"/>
  <c r="DI3058" i="1"/>
  <c r="DE3058" i="1"/>
  <c r="DC3058" i="1" s="1"/>
  <c r="DF3058" i="1"/>
  <c r="DJ3058" i="1"/>
  <c r="DH2930" i="1"/>
  <c r="DG2930" i="1"/>
  <c r="DI2930" i="1"/>
  <c r="DE2930" i="1"/>
  <c r="DC2930" i="1" s="1"/>
  <c r="DF2930" i="1"/>
  <c r="DJ2930" i="1"/>
  <c r="DJ2800" i="1"/>
  <c r="DG2800" i="1"/>
  <c r="DF2800" i="1"/>
  <c r="DI2800" i="1"/>
  <c r="DH2800" i="1"/>
  <c r="DE2800" i="1"/>
  <c r="DC2800" i="1" s="1"/>
  <c r="DF2672" i="1"/>
  <c r="DG2672" i="1"/>
  <c r="DH2672" i="1"/>
  <c r="DE2672" i="1"/>
  <c r="DC2672" i="1" s="1"/>
  <c r="DI2672" i="1"/>
  <c r="DJ2672" i="1"/>
  <c r="DF2544" i="1"/>
  <c r="DG2544" i="1"/>
  <c r="DH2544" i="1"/>
  <c r="DE2544" i="1"/>
  <c r="DC2544" i="1" s="1"/>
  <c r="DI2544" i="1"/>
  <c r="DJ2544" i="1"/>
  <c r="DF2308" i="1"/>
  <c r="DH2308" i="1"/>
  <c r="DJ2308" i="1"/>
  <c r="DE2308" i="1"/>
  <c r="DC2308" i="1" s="1"/>
  <c r="DG2308" i="1"/>
  <c r="DI2308" i="1"/>
  <c r="DF2424" i="1"/>
  <c r="DG2424" i="1"/>
  <c r="DH2424" i="1"/>
  <c r="DE2424" i="1"/>
  <c r="DC2424" i="1" s="1"/>
  <c r="DI2424" i="1"/>
  <c r="DJ2424" i="1"/>
  <c r="DE2207" i="1"/>
  <c r="DC2207" i="1" s="1"/>
  <c r="DF2207" i="1"/>
  <c r="DG2207" i="1"/>
  <c r="DJ2207" i="1"/>
  <c r="DH2207" i="1"/>
  <c r="DI2207" i="1"/>
  <c r="DF2048" i="1"/>
  <c r="DG2048" i="1"/>
  <c r="DH2048" i="1"/>
  <c r="DE2048" i="1"/>
  <c r="DC2048" i="1" s="1"/>
  <c r="DI2048" i="1"/>
  <c r="DJ2048" i="1"/>
  <c r="DJ1568" i="1"/>
  <c r="DE1568" i="1"/>
  <c r="DC1568" i="1" s="1"/>
  <c r="DG1568" i="1"/>
  <c r="DI1568" i="1"/>
  <c r="DH1568" i="1"/>
  <c r="DF1568" i="1"/>
  <c r="DE1940" i="1"/>
  <c r="DC1940" i="1" s="1"/>
  <c r="DG1940" i="1"/>
  <c r="DJ1940" i="1"/>
  <c r="DF1940" i="1"/>
  <c r="DH1940" i="1"/>
  <c r="DI1940" i="1"/>
  <c r="DE1812" i="1"/>
  <c r="DC1812" i="1" s="1"/>
  <c r="DG1812" i="1"/>
  <c r="DJ1812" i="1"/>
  <c r="DF1812" i="1"/>
  <c r="DH1812" i="1"/>
  <c r="DI1812" i="1"/>
  <c r="DI1684" i="1"/>
  <c r="DG1684" i="1"/>
  <c r="DE1684" i="1"/>
  <c r="DC1684" i="1" s="1"/>
  <c r="DF1684" i="1"/>
  <c r="DJ1684" i="1"/>
  <c r="DH1684" i="1"/>
  <c r="DJ1538" i="1"/>
  <c r="DE1538" i="1"/>
  <c r="DC1538" i="1" s="1"/>
  <c r="DG1538" i="1"/>
  <c r="DI1538" i="1"/>
  <c r="DH1538" i="1"/>
  <c r="DF1538" i="1"/>
  <c r="DE1265" i="1"/>
  <c r="DG1265" i="1"/>
  <c r="DJ1265" i="1"/>
  <c r="DH1265" i="1"/>
  <c r="DF1265" i="1"/>
  <c r="DI1265" i="1"/>
  <c r="DH1098" i="1"/>
  <c r="DF1098" i="1"/>
  <c r="DI1098" i="1"/>
  <c r="DE1098" i="1"/>
  <c r="DG1098" i="1"/>
  <c r="DG995" i="1"/>
  <c r="DF995" i="1"/>
  <c r="DI995" i="1"/>
  <c r="DH995" i="1"/>
  <c r="DE995" i="1"/>
  <c r="DE861" i="1"/>
  <c r="DF861" i="1"/>
  <c r="DH861" i="1"/>
  <c r="DI861" i="1"/>
  <c r="DG861" i="1"/>
  <c r="DE737" i="1"/>
  <c r="DG737" i="1"/>
  <c r="DI737" i="1"/>
  <c r="DH737" i="1"/>
  <c r="DF737" i="1"/>
  <c r="DE589" i="1"/>
  <c r="DF589" i="1"/>
  <c r="DH589" i="1"/>
  <c r="DI589" i="1"/>
  <c r="DG589" i="1"/>
  <c r="DF501" i="1"/>
  <c r="DG501" i="1"/>
  <c r="DH501" i="1"/>
  <c r="DE501" i="1"/>
  <c r="DI501" i="1"/>
  <c r="DF374" i="1"/>
  <c r="DG374" i="1"/>
  <c r="DH374" i="1"/>
  <c r="DE374" i="1"/>
  <c r="DI374" i="1"/>
  <c r="DH2806" i="1"/>
  <c r="DG2806" i="1"/>
  <c r="DF2806" i="1"/>
  <c r="DE2806" i="1"/>
  <c r="DC2806" i="1" s="1"/>
  <c r="DI2806" i="1"/>
  <c r="DJ2806" i="1"/>
  <c r="DH3096" i="1"/>
  <c r="DG3096" i="1"/>
  <c r="DI3096" i="1"/>
  <c r="DE3096" i="1"/>
  <c r="DC3096" i="1" s="1"/>
  <c r="DF3096" i="1"/>
  <c r="DJ3096" i="1"/>
  <c r="DH2968" i="1"/>
  <c r="DG2968" i="1"/>
  <c r="DI2968" i="1"/>
  <c r="DE2968" i="1"/>
  <c r="DC2968" i="1" s="1"/>
  <c r="DF2968" i="1"/>
  <c r="DJ2968" i="1"/>
  <c r="DH2840" i="1"/>
  <c r="DG2840" i="1"/>
  <c r="DI2840" i="1"/>
  <c r="DE2840" i="1"/>
  <c r="DC2840" i="1" s="1"/>
  <c r="DF2840" i="1"/>
  <c r="DJ2840" i="1"/>
  <c r="DJ2710" i="1"/>
  <c r="DG2710" i="1"/>
  <c r="DF2710" i="1"/>
  <c r="DI2710" i="1"/>
  <c r="DH2710" i="1"/>
  <c r="DE2710" i="1"/>
  <c r="DC2710" i="1" s="1"/>
  <c r="DF2582" i="1"/>
  <c r="DG2582" i="1"/>
  <c r="DH2582" i="1"/>
  <c r="DE2582" i="1"/>
  <c r="DC2582" i="1" s="1"/>
  <c r="DI2582" i="1"/>
  <c r="DJ2582" i="1"/>
  <c r="DI2172" i="1"/>
  <c r="DH2172" i="1"/>
  <c r="DE2172" i="1"/>
  <c r="DC2172" i="1" s="1"/>
  <c r="DF2172" i="1"/>
  <c r="DJ2172" i="1"/>
  <c r="DG2172" i="1"/>
  <c r="DF2446" i="1"/>
  <c r="DG2446" i="1"/>
  <c r="DI2446" i="1"/>
  <c r="DE2446" i="1"/>
  <c r="DC2446" i="1" s="1"/>
  <c r="DH2446" i="1"/>
  <c r="DJ2446" i="1"/>
  <c r="DG2330" i="1"/>
  <c r="DH2330" i="1"/>
  <c r="DE2330" i="1"/>
  <c r="DC2330" i="1" s="1"/>
  <c r="DF2330" i="1"/>
  <c r="DI2330" i="1"/>
  <c r="DJ2330" i="1"/>
  <c r="DF2062" i="1"/>
  <c r="DG2062" i="1"/>
  <c r="DH2062" i="1"/>
  <c r="DE2062" i="1"/>
  <c r="DC2062" i="1" s="1"/>
  <c r="DI2062" i="1"/>
  <c r="DJ2062" i="1"/>
  <c r="DJ1582" i="1"/>
  <c r="DE1582" i="1"/>
  <c r="DC1582" i="1" s="1"/>
  <c r="DG1582" i="1"/>
  <c r="DI1582" i="1"/>
  <c r="DH1582" i="1"/>
  <c r="DF1582" i="1"/>
  <c r="DE1954" i="1"/>
  <c r="DC1954" i="1" s="1"/>
  <c r="DG1954" i="1"/>
  <c r="DJ1954" i="1"/>
  <c r="DF1954" i="1"/>
  <c r="DH1954" i="1"/>
  <c r="DI1954" i="1"/>
  <c r="DE1826" i="1"/>
  <c r="DC1826" i="1" s="1"/>
  <c r="DG1826" i="1"/>
  <c r="DJ1826" i="1"/>
  <c r="DF1826" i="1"/>
  <c r="DH1826" i="1"/>
  <c r="DI1826" i="1"/>
  <c r="DI1698" i="1"/>
  <c r="DG1698" i="1"/>
  <c r="DE1698" i="1"/>
  <c r="DC1698" i="1" s="1"/>
  <c r="DF1698" i="1"/>
  <c r="DJ1698" i="1"/>
  <c r="DH1698" i="1"/>
  <c r="DJ1584" i="1"/>
  <c r="DE1584" i="1"/>
  <c r="DC1584" i="1" s="1"/>
  <c r="DG1584" i="1"/>
  <c r="DI1584" i="1"/>
  <c r="DH1584" i="1"/>
  <c r="DF1584" i="1"/>
  <c r="DJ1287" i="1"/>
  <c r="DG1287" i="1"/>
  <c r="DF1287" i="1"/>
  <c r="DI1287" i="1"/>
  <c r="DH1287" i="1"/>
  <c r="DE1287" i="1"/>
  <c r="DI1183" i="1"/>
  <c r="DG1183" i="1"/>
  <c r="DH1183" i="1"/>
  <c r="DE1183" i="1"/>
  <c r="DF1183" i="1"/>
  <c r="DF1025" i="1"/>
  <c r="DG1025" i="1"/>
  <c r="DI1025" i="1"/>
  <c r="DE1025" i="1"/>
  <c r="DH1025" i="1"/>
  <c r="DG897" i="1"/>
  <c r="DF897" i="1"/>
  <c r="DI897" i="1"/>
  <c r="DH897" i="1"/>
  <c r="DE897" i="1"/>
  <c r="DI781" i="1"/>
  <c r="DG781" i="1"/>
  <c r="DE781" i="1"/>
  <c r="DF781" i="1"/>
  <c r="DH781" i="1"/>
  <c r="DG641" i="1"/>
  <c r="DF641" i="1"/>
  <c r="DI641" i="1"/>
  <c r="DH641" i="1"/>
  <c r="DE641" i="1"/>
  <c r="DF539" i="1"/>
  <c r="DG539" i="1"/>
  <c r="DH539" i="1"/>
  <c r="DE539" i="1"/>
  <c r="DI539" i="1"/>
  <c r="DI418" i="1"/>
  <c r="DG418" i="1"/>
  <c r="DE418" i="1"/>
  <c r="DF418" i="1"/>
  <c r="DH418" i="1"/>
  <c r="DE267" i="1"/>
  <c r="DG267" i="1"/>
  <c r="DI267" i="1"/>
  <c r="DH267" i="1"/>
  <c r="DF267" i="1"/>
  <c r="DH3277" i="1"/>
  <c r="DE3277" i="1"/>
  <c r="DC3277" i="1" s="1"/>
  <c r="DJ3277" i="1"/>
  <c r="DI3277" i="1"/>
  <c r="DF3277" i="1"/>
  <c r="DG3277" i="1"/>
  <c r="DH3245" i="1"/>
  <c r="DE3245" i="1"/>
  <c r="DC3245" i="1" s="1"/>
  <c r="DJ3245" i="1"/>
  <c r="DI3245" i="1"/>
  <c r="DF3245" i="1"/>
  <c r="DG3245" i="1"/>
  <c r="DF3213" i="1"/>
  <c r="DE3213" i="1"/>
  <c r="DC3213" i="1" s="1"/>
  <c r="DG3213" i="1"/>
  <c r="DI3213" i="1"/>
  <c r="DH3213" i="1"/>
  <c r="DJ3213" i="1"/>
  <c r="DF3181" i="1"/>
  <c r="DE3181" i="1"/>
  <c r="DC3181" i="1" s="1"/>
  <c r="DG3181" i="1"/>
  <c r="DI3181" i="1"/>
  <c r="DH3181" i="1"/>
  <c r="DJ3181" i="1"/>
  <c r="DF3149" i="1"/>
  <c r="DE3149" i="1"/>
  <c r="DC3149" i="1" s="1"/>
  <c r="DG3149" i="1"/>
  <c r="DI3149" i="1"/>
  <c r="DH3149" i="1"/>
  <c r="DJ3149" i="1"/>
  <c r="DF3117" i="1"/>
  <c r="DE3117" i="1"/>
  <c r="DC3117" i="1" s="1"/>
  <c r="DG3117" i="1"/>
  <c r="DI3117" i="1"/>
  <c r="DH3117" i="1"/>
  <c r="DJ3117" i="1"/>
  <c r="DF3085" i="1"/>
  <c r="DE3085" i="1"/>
  <c r="DC3085" i="1" s="1"/>
  <c r="DG3085" i="1"/>
  <c r="DI3085" i="1"/>
  <c r="DH3085" i="1"/>
  <c r="DJ3085" i="1"/>
  <c r="DF3053" i="1"/>
  <c r="DE3053" i="1"/>
  <c r="DC3053" i="1" s="1"/>
  <c r="DG3053" i="1"/>
  <c r="DI3053" i="1"/>
  <c r="DH3053" i="1"/>
  <c r="DJ3053" i="1"/>
  <c r="DF3021" i="1"/>
  <c r="DE3021" i="1"/>
  <c r="DC3021" i="1" s="1"/>
  <c r="DG3021" i="1"/>
  <c r="DI3021" i="1"/>
  <c r="DH3021" i="1"/>
  <c r="DJ3021" i="1"/>
  <c r="DF2989" i="1"/>
  <c r="DE2989" i="1"/>
  <c r="DC2989" i="1" s="1"/>
  <c r="DG2989" i="1"/>
  <c r="DI2989" i="1"/>
  <c r="DH2989" i="1"/>
  <c r="DJ2989" i="1"/>
  <c r="DF2957" i="1"/>
  <c r="DE2957" i="1"/>
  <c r="DC2957" i="1" s="1"/>
  <c r="DG2957" i="1"/>
  <c r="DI2957" i="1"/>
  <c r="DH2957" i="1"/>
  <c r="DJ2957" i="1"/>
  <c r="DF2925" i="1"/>
  <c r="DE2925" i="1"/>
  <c r="DC2925" i="1" s="1"/>
  <c r="DG2925" i="1"/>
  <c r="DI2925" i="1"/>
  <c r="DH2925" i="1"/>
  <c r="DJ2925" i="1"/>
  <c r="DF2893" i="1"/>
  <c r="DE2893" i="1"/>
  <c r="DC2893" i="1" s="1"/>
  <c r="DG2893" i="1"/>
  <c r="DI2893" i="1"/>
  <c r="DH2893" i="1"/>
  <c r="DJ2893" i="1"/>
  <c r="DF2861" i="1"/>
  <c r="DE2861" i="1"/>
  <c r="DC2861" i="1" s="1"/>
  <c r="DG2861" i="1"/>
  <c r="DI2861" i="1"/>
  <c r="DH2861" i="1"/>
  <c r="DJ2861" i="1"/>
  <c r="DF2829" i="1"/>
  <c r="DE2829" i="1"/>
  <c r="DC2829" i="1" s="1"/>
  <c r="DG2829" i="1"/>
  <c r="DI2829" i="1"/>
  <c r="DH2829" i="1"/>
  <c r="DJ2829" i="1"/>
  <c r="DF2491" i="1"/>
  <c r="DE2491" i="1"/>
  <c r="DC2491" i="1" s="1"/>
  <c r="DH2491" i="1"/>
  <c r="DI2491" i="1"/>
  <c r="DG2491" i="1"/>
  <c r="DJ2491" i="1"/>
  <c r="DH2679" i="1"/>
  <c r="DE2679" i="1"/>
  <c r="DC2679" i="1" s="1"/>
  <c r="DF2679" i="1"/>
  <c r="DI2679" i="1"/>
  <c r="DG2679" i="1"/>
  <c r="DJ2679" i="1"/>
  <c r="DH2647" i="1"/>
  <c r="DE2647" i="1"/>
  <c r="DC2647" i="1" s="1"/>
  <c r="DF2647" i="1"/>
  <c r="DI2647" i="1"/>
  <c r="DG2647" i="1"/>
  <c r="DJ2647" i="1"/>
  <c r="DH2615" i="1"/>
  <c r="DE2615" i="1"/>
  <c r="DC2615" i="1" s="1"/>
  <c r="DF2615" i="1"/>
  <c r="DI2615" i="1"/>
  <c r="DG2615" i="1"/>
  <c r="DJ2615" i="1"/>
  <c r="DH2583" i="1"/>
  <c r="DE2583" i="1"/>
  <c r="DC2583" i="1" s="1"/>
  <c r="DF2583" i="1"/>
  <c r="DI2583" i="1"/>
  <c r="DG2583" i="1"/>
  <c r="DJ2583" i="1"/>
  <c r="DH2551" i="1"/>
  <c r="DE2551" i="1"/>
  <c r="DC2551" i="1" s="1"/>
  <c r="DF2551" i="1"/>
  <c r="DI2551" i="1"/>
  <c r="DG2551" i="1"/>
  <c r="DJ2551" i="1"/>
  <c r="DH2519" i="1"/>
  <c r="DE2519" i="1"/>
  <c r="DC2519" i="1" s="1"/>
  <c r="DF2519" i="1"/>
  <c r="DI2519" i="1"/>
  <c r="DG2519" i="1"/>
  <c r="DJ2519" i="1"/>
  <c r="DJ2781" i="1"/>
  <c r="DE2781" i="1"/>
  <c r="DC2781" i="1" s="1"/>
  <c r="DF2781" i="1"/>
  <c r="DI2781" i="1"/>
  <c r="DG2781" i="1"/>
  <c r="DH2781" i="1"/>
  <c r="DJ2749" i="1"/>
  <c r="DE2749" i="1"/>
  <c r="DC2749" i="1" s="1"/>
  <c r="DF2749" i="1"/>
  <c r="DI2749" i="1"/>
  <c r="DG2749" i="1"/>
  <c r="DH2749" i="1"/>
  <c r="DJ2717" i="1"/>
  <c r="DE2717" i="1"/>
  <c r="DC2717" i="1" s="1"/>
  <c r="DF2717" i="1"/>
  <c r="DI2717" i="1"/>
  <c r="DG2717" i="1"/>
  <c r="DH2717" i="1"/>
  <c r="DF2477" i="1"/>
  <c r="DE2477" i="1"/>
  <c r="DC2477" i="1" s="1"/>
  <c r="DG2477" i="1"/>
  <c r="DI2477" i="1"/>
  <c r="DH2477" i="1"/>
  <c r="DJ2477" i="1"/>
  <c r="DF2441" i="1"/>
  <c r="DE2441" i="1"/>
  <c r="DC2441" i="1" s="1"/>
  <c r="DG2441" i="1"/>
  <c r="DI2441" i="1"/>
  <c r="DH2441" i="1"/>
  <c r="DJ2441" i="1"/>
  <c r="DF2379" i="1"/>
  <c r="DH2379" i="1"/>
  <c r="DG2379" i="1"/>
  <c r="DE2379" i="1"/>
  <c r="DC2379" i="1" s="1"/>
  <c r="DJ2379" i="1"/>
  <c r="DI2379" i="1"/>
  <c r="DJ2397" i="1"/>
  <c r="DH2397" i="1"/>
  <c r="DF2397" i="1"/>
  <c r="DE2397" i="1"/>
  <c r="DC2397" i="1" s="1"/>
  <c r="DG2397" i="1"/>
  <c r="DI2397" i="1"/>
  <c r="DF2401" i="1"/>
  <c r="DH2401" i="1"/>
  <c r="DG2401" i="1"/>
  <c r="DE2401" i="1"/>
  <c r="DC2401" i="1" s="1"/>
  <c r="DJ2401" i="1"/>
  <c r="DI2401" i="1"/>
  <c r="DH2317" i="1"/>
  <c r="DF2317" i="1"/>
  <c r="DE2317" i="1"/>
  <c r="DC2317" i="1" s="1"/>
  <c r="DJ2317" i="1"/>
  <c r="DI2317" i="1"/>
  <c r="DG2317" i="1"/>
  <c r="DH2285" i="1"/>
  <c r="DF2285" i="1"/>
  <c r="DE2285" i="1"/>
  <c r="DC2285" i="1" s="1"/>
  <c r="DJ2285" i="1"/>
  <c r="DI2285" i="1"/>
  <c r="DG2285" i="1"/>
  <c r="DH2252" i="1"/>
  <c r="DJ2252" i="1"/>
  <c r="DG2252" i="1"/>
  <c r="DF2252" i="1"/>
  <c r="DI2252" i="1"/>
  <c r="DE2252" i="1"/>
  <c r="DC2252" i="1" s="1"/>
  <c r="DH2178" i="1"/>
  <c r="DJ2178" i="1"/>
  <c r="DG2178" i="1"/>
  <c r="DF2178" i="1"/>
  <c r="DI2178" i="1"/>
  <c r="DE2178" i="1"/>
  <c r="DC2178" i="1" s="1"/>
  <c r="DH2096" i="1"/>
  <c r="DJ2096" i="1"/>
  <c r="DG2096" i="1"/>
  <c r="DF2096" i="1"/>
  <c r="DI2096" i="1"/>
  <c r="DE2096" i="1"/>
  <c r="DC2096" i="1" s="1"/>
  <c r="DE2065" i="1"/>
  <c r="DC2065" i="1" s="1"/>
  <c r="DF2065" i="1"/>
  <c r="DI2065" i="1"/>
  <c r="DG2065" i="1"/>
  <c r="DJ2065" i="1"/>
  <c r="DH2065" i="1"/>
  <c r="DF2235" i="1"/>
  <c r="DE2235" i="1"/>
  <c r="DC2235" i="1" s="1"/>
  <c r="DJ2235" i="1"/>
  <c r="DG2235" i="1"/>
  <c r="DH2235" i="1"/>
  <c r="DI2235" i="1"/>
  <c r="DF2163" i="1"/>
  <c r="DE2163" i="1"/>
  <c r="DC2163" i="1" s="1"/>
  <c r="DJ2163" i="1"/>
  <c r="DG2163" i="1"/>
  <c r="DH2163" i="1"/>
  <c r="DI2163" i="1"/>
  <c r="DF2125" i="1"/>
  <c r="DE2125" i="1"/>
  <c r="DC2125" i="1" s="1"/>
  <c r="DJ2125" i="1"/>
  <c r="DG2125" i="1"/>
  <c r="DH2125" i="1"/>
  <c r="DI2125" i="1"/>
  <c r="DE2017" i="1"/>
  <c r="DC2017" i="1" s="1"/>
  <c r="DF2017" i="1"/>
  <c r="DI2017" i="1"/>
  <c r="DG2017" i="1"/>
  <c r="DH2017" i="1"/>
  <c r="DJ2017" i="1"/>
  <c r="DE1985" i="1"/>
  <c r="DC1985" i="1" s="1"/>
  <c r="DF1985" i="1"/>
  <c r="DI1985" i="1"/>
  <c r="DG1985" i="1"/>
  <c r="DH1985" i="1"/>
  <c r="DJ1985" i="1"/>
  <c r="DE1953" i="1"/>
  <c r="DC1953" i="1" s="1"/>
  <c r="DJ1953" i="1"/>
  <c r="DI1953" i="1"/>
  <c r="DG1953" i="1"/>
  <c r="DF1953" i="1"/>
  <c r="DH1953" i="1"/>
  <c r="DE1921" i="1"/>
  <c r="DC1921" i="1" s="1"/>
  <c r="DJ1921" i="1"/>
  <c r="DI1921" i="1"/>
  <c r="DG1921" i="1"/>
  <c r="DF1921" i="1"/>
  <c r="DH1921" i="1"/>
  <c r="DE1889" i="1"/>
  <c r="DC1889" i="1" s="1"/>
  <c r="DJ1889" i="1"/>
  <c r="DI1889" i="1"/>
  <c r="DG1889" i="1"/>
  <c r="DF1889" i="1"/>
  <c r="DH1889" i="1"/>
  <c r="DE1857" i="1"/>
  <c r="DC1857" i="1" s="1"/>
  <c r="DJ1857" i="1"/>
  <c r="DI1857" i="1"/>
  <c r="DG1857" i="1"/>
  <c r="DF1857" i="1"/>
  <c r="DH1857" i="1"/>
  <c r="DE1825" i="1"/>
  <c r="DC1825" i="1" s="1"/>
  <c r="DJ1825" i="1"/>
  <c r="DI1825" i="1"/>
  <c r="DG1825" i="1"/>
  <c r="DF1825" i="1"/>
  <c r="DH1825" i="1"/>
  <c r="DE1793" i="1"/>
  <c r="DC1793" i="1" s="1"/>
  <c r="DH1793" i="1"/>
  <c r="DI1793" i="1"/>
  <c r="DJ1793" i="1"/>
  <c r="DF1793" i="1"/>
  <c r="DG1793" i="1"/>
  <c r="DE1761" i="1"/>
  <c r="DC1761" i="1" s="1"/>
  <c r="DH1761" i="1"/>
  <c r="DI1761" i="1"/>
  <c r="DJ1761" i="1"/>
  <c r="DF1761" i="1"/>
  <c r="DG1761" i="1"/>
  <c r="DE1729" i="1"/>
  <c r="DC1729" i="1" s="1"/>
  <c r="DH1729" i="1"/>
  <c r="DI1729" i="1"/>
  <c r="DJ1729" i="1"/>
  <c r="DF1729" i="1"/>
  <c r="DG1729" i="1"/>
  <c r="DE1697" i="1"/>
  <c r="DC1697" i="1" s="1"/>
  <c r="DH1697" i="1"/>
  <c r="DI1697" i="1"/>
  <c r="DJ1697" i="1"/>
  <c r="DF1697" i="1"/>
  <c r="DG1697" i="1"/>
  <c r="DE1665" i="1"/>
  <c r="DC1665" i="1" s="1"/>
  <c r="DH1665" i="1"/>
  <c r="DI1665" i="1"/>
  <c r="DJ1665" i="1"/>
  <c r="DF1665" i="1"/>
  <c r="DG1665" i="1"/>
  <c r="DH1459" i="1"/>
  <c r="DG1459" i="1"/>
  <c r="DE1459" i="1"/>
  <c r="DC1459" i="1" s="1"/>
  <c r="DI1459" i="1"/>
  <c r="DJ1459" i="1"/>
  <c r="DF1459" i="1"/>
  <c r="DE1384" i="1"/>
  <c r="DC1384" i="1" s="1"/>
  <c r="DG1384" i="1"/>
  <c r="DI1384" i="1"/>
  <c r="DH1384" i="1"/>
  <c r="DJ1384" i="1"/>
  <c r="DF1384" i="1"/>
  <c r="DE1352" i="1"/>
  <c r="DC1352" i="1" s="1"/>
  <c r="DG1352" i="1"/>
  <c r="DI1352" i="1"/>
  <c r="DH1352" i="1"/>
  <c r="DJ1352" i="1"/>
  <c r="DF1352" i="1"/>
  <c r="DG1631" i="1"/>
  <c r="DF1631" i="1"/>
  <c r="DH1631" i="1"/>
  <c r="DJ1631" i="1"/>
  <c r="DE1631" i="1"/>
  <c r="DC1631" i="1" s="1"/>
  <c r="DI1631" i="1"/>
  <c r="DG1599" i="1"/>
  <c r="DF1599" i="1"/>
  <c r="DH1599" i="1"/>
  <c r="DJ1599" i="1"/>
  <c r="DE1599" i="1"/>
  <c r="DC1599" i="1" s="1"/>
  <c r="DI1599" i="1"/>
  <c r="DG1567" i="1"/>
  <c r="DF1567" i="1"/>
  <c r="DH1567" i="1"/>
  <c r="DJ1567" i="1"/>
  <c r="DE1567" i="1"/>
  <c r="DC1567" i="1" s="1"/>
  <c r="DI1567" i="1"/>
  <c r="DG1535" i="1"/>
  <c r="DF1535" i="1"/>
  <c r="DH1535" i="1"/>
  <c r="DJ1535" i="1"/>
  <c r="DE1535" i="1"/>
  <c r="DC1535" i="1" s="1"/>
  <c r="DI1535" i="1"/>
  <c r="DG1503" i="1"/>
  <c r="DF1503" i="1"/>
  <c r="DH1503" i="1"/>
  <c r="DJ1503" i="1"/>
  <c r="DE1503" i="1"/>
  <c r="DC1503" i="1" s="1"/>
  <c r="DI1503" i="1"/>
  <c r="DF1452" i="1"/>
  <c r="DE1452" i="1"/>
  <c r="DC1452" i="1" s="1"/>
  <c r="DJ1452" i="1"/>
  <c r="DG1452" i="1"/>
  <c r="DH1452" i="1"/>
  <c r="DI1452" i="1"/>
  <c r="DH1415" i="1"/>
  <c r="DF1415" i="1"/>
  <c r="DI1415" i="1"/>
  <c r="DG1415" i="1"/>
  <c r="DE1415" i="1"/>
  <c r="DC1415" i="1" s="1"/>
  <c r="DJ1415" i="1"/>
  <c r="DH1146" i="1"/>
  <c r="DE1146" i="1"/>
  <c r="DG1146" i="1"/>
  <c r="DI1146" i="1"/>
  <c r="DF1146" i="1"/>
  <c r="DE1330" i="1"/>
  <c r="DC1330" i="1" s="1"/>
  <c r="DF1330" i="1"/>
  <c r="DI1330" i="1"/>
  <c r="DG1330" i="1"/>
  <c r="DH1330" i="1"/>
  <c r="DJ1330" i="1"/>
  <c r="DE1298" i="1"/>
  <c r="DF1298" i="1"/>
  <c r="DI1298" i="1"/>
  <c r="DG1298" i="1"/>
  <c r="DH1298" i="1"/>
  <c r="DJ1298" i="1"/>
  <c r="DE1266" i="1"/>
  <c r="DJ1266" i="1"/>
  <c r="DI1266" i="1"/>
  <c r="DF1266" i="1"/>
  <c r="DG1266" i="1"/>
  <c r="DH1266" i="1"/>
  <c r="DE1234" i="1"/>
  <c r="DJ1234" i="1"/>
  <c r="DI1234" i="1"/>
  <c r="DF1234" i="1"/>
  <c r="DG1234" i="1"/>
  <c r="DH1234" i="1"/>
  <c r="DE1202" i="1"/>
  <c r="DJ1202" i="1"/>
  <c r="DI1202" i="1"/>
  <c r="DF1202" i="1"/>
  <c r="DG1202" i="1"/>
  <c r="DH1202" i="1"/>
  <c r="DH1150" i="1"/>
  <c r="DE1150" i="1"/>
  <c r="DG1150" i="1"/>
  <c r="DI1150" i="1"/>
  <c r="DF1150" i="1"/>
  <c r="DF1078" i="1"/>
  <c r="DG1078" i="1"/>
  <c r="DH1078" i="1"/>
  <c r="DI1078" i="1"/>
  <c r="DE1078" i="1"/>
  <c r="DE1006" i="1"/>
  <c r="DG1006" i="1"/>
  <c r="DI1006" i="1"/>
  <c r="DH1006" i="1"/>
  <c r="DF1006" i="1"/>
  <c r="DE1020" i="1"/>
  <c r="DG1020" i="1"/>
  <c r="DI1020" i="1"/>
  <c r="DH1020" i="1"/>
  <c r="DF1020" i="1"/>
  <c r="DF1106" i="1"/>
  <c r="DE1106" i="1"/>
  <c r="DG1106" i="1"/>
  <c r="DH1106" i="1"/>
  <c r="DI1106" i="1"/>
  <c r="DH856" i="1"/>
  <c r="DF856" i="1"/>
  <c r="DE856" i="1"/>
  <c r="DG856" i="1"/>
  <c r="DI856" i="1"/>
  <c r="DE970" i="1"/>
  <c r="DF970" i="1"/>
  <c r="DI970" i="1"/>
  <c r="DG970" i="1"/>
  <c r="DH970" i="1"/>
  <c r="DE938" i="1"/>
  <c r="DF938" i="1"/>
  <c r="DI938" i="1"/>
  <c r="DG938" i="1"/>
  <c r="DH938" i="1"/>
  <c r="DE906" i="1"/>
  <c r="DF906" i="1"/>
  <c r="DI906" i="1"/>
  <c r="DG906" i="1"/>
  <c r="DH906" i="1"/>
  <c r="DH864" i="1"/>
  <c r="DG864" i="1"/>
  <c r="DE864" i="1"/>
  <c r="DI864" i="1"/>
  <c r="DF864" i="1"/>
  <c r="DE824" i="1"/>
  <c r="DI824" i="1"/>
  <c r="DG824" i="1"/>
  <c r="DF824" i="1"/>
  <c r="DH824" i="1"/>
  <c r="DE792" i="1"/>
  <c r="DH792" i="1"/>
  <c r="DI792" i="1"/>
  <c r="DF792" i="1"/>
  <c r="DG792" i="1"/>
  <c r="DI754" i="1"/>
  <c r="DF754" i="1"/>
  <c r="DH754" i="1"/>
  <c r="DG754" i="1"/>
  <c r="DE754" i="1"/>
  <c r="DI762" i="1"/>
  <c r="DF762" i="1"/>
  <c r="DG762" i="1"/>
  <c r="DE762" i="1"/>
  <c r="DH762" i="1"/>
  <c r="DH732" i="1"/>
  <c r="DE732" i="1"/>
  <c r="DI732" i="1"/>
  <c r="DG732" i="1"/>
  <c r="DF732" i="1"/>
  <c r="DE685" i="1"/>
  <c r="DG685" i="1"/>
  <c r="DI685" i="1"/>
  <c r="DH685" i="1"/>
  <c r="DF685" i="1"/>
  <c r="DI616" i="1"/>
  <c r="DF616" i="1"/>
  <c r="DG616" i="1"/>
  <c r="DE616" i="1"/>
  <c r="DH616" i="1"/>
  <c r="DI664" i="1"/>
  <c r="DG664" i="1"/>
  <c r="DH664" i="1"/>
  <c r="DE664" i="1"/>
  <c r="DF664" i="1"/>
  <c r="DI632" i="1"/>
  <c r="DF632" i="1"/>
  <c r="DG632" i="1"/>
  <c r="DH632" i="1"/>
  <c r="DE632" i="1"/>
  <c r="DI498" i="1"/>
  <c r="DH498" i="1"/>
  <c r="DF498" i="1"/>
  <c r="DE498" i="1"/>
  <c r="DG498" i="1"/>
  <c r="DI522" i="1"/>
  <c r="DH522" i="1"/>
  <c r="DF522" i="1"/>
  <c r="DE522" i="1"/>
  <c r="DG522" i="1"/>
  <c r="DI548" i="1"/>
  <c r="DH548" i="1"/>
  <c r="DF548" i="1"/>
  <c r="DE548" i="1"/>
  <c r="DG548" i="1"/>
  <c r="DI484" i="1"/>
  <c r="DG484" i="1"/>
  <c r="DF484" i="1"/>
  <c r="DE484" i="1"/>
  <c r="DH484" i="1"/>
  <c r="DI452" i="1"/>
  <c r="DH452" i="1"/>
  <c r="DF452" i="1"/>
  <c r="DE452" i="1"/>
  <c r="DG452" i="1"/>
  <c r="DI421" i="1"/>
  <c r="DF421" i="1"/>
  <c r="DG421" i="1"/>
  <c r="DE421" i="1"/>
  <c r="DH421" i="1"/>
  <c r="DI389" i="1"/>
  <c r="DG389" i="1"/>
  <c r="DF389" i="1"/>
  <c r="DE389" i="1"/>
  <c r="DH389" i="1"/>
  <c r="DE339" i="1"/>
  <c r="DG339" i="1"/>
  <c r="DI339" i="1"/>
  <c r="DF339" i="1"/>
  <c r="DH339" i="1"/>
  <c r="DI318" i="1"/>
  <c r="DF318" i="1"/>
  <c r="DG318" i="1"/>
  <c r="DE318" i="1"/>
  <c r="DH318" i="1"/>
  <c r="DH237" i="1"/>
  <c r="DI237" i="1"/>
  <c r="DE237" i="1"/>
  <c r="DF237" i="1"/>
  <c r="DG237" i="1"/>
  <c r="DE280" i="1"/>
  <c r="DI280" i="1"/>
  <c r="DF280" i="1"/>
  <c r="DH280" i="1"/>
  <c r="DG280" i="1"/>
  <c r="DE234" i="1"/>
  <c r="DH234" i="1"/>
  <c r="DG234" i="1"/>
  <c r="DF234" i="1"/>
  <c r="DI234" i="1"/>
  <c r="DE3214" i="1"/>
  <c r="DC3214" i="1" s="1"/>
  <c r="DF3214" i="1"/>
  <c r="DJ3214" i="1"/>
  <c r="DH3214" i="1"/>
  <c r="DG3214" i="1"/>
  <c r="DI3214" i="1"/>
  <c r="DE3086" i="1"/>
  <c r="DC3086" i="1" s="1"/>
  <c r="DF3086" i="1"/>
  <c r="DJ3086" i="1"/>
  <c r="DH3086" i="1"/>
  <c r="DG3086" i="1"/>
  <c r="DI3086" i="1"/>
  <c r="DE2958" i="1"/>
  <c r="DC2958" i="1" s="1"/>
  <c r="DF2958" i="1"/>
  <c r="DJ2958" i="1"/>
  <c r="DH2958" i="1"/>
  <c r="DG2958" i="1"/>
  <c r="DI2958" i="1"/>
  <c r="DE2830" i="1"/>
  <c r="DC2830" i="1" s="1"/>
  <c r="DF2830" i="1"/>
  <c r="DJ2830" i="1"/>
  <c r="DH2830" i="1"/>
  <c r="DG2830" i="1"/>
  <c r="DI2830" i="1"/>
  <c r="DI2700" i="1"/>
  <c r="DH2700" i="1"/>
  <c r="DE2700" i="1"/>
  <c r="DC2700" i="1" s="1"/>
  <c r="DJ2700" i="1"/>
  <c r="DG2700" i="1"/>
  <c r="DF2700" i="1"/>
  <c r="DE2572" i="1"/>
  <c r="DC2572" i="1" s="1"/>
  <c r="DI2572" i="1"/>
  <c r="DJ2572" i="1"/>
  <c r="DF2572" i="1"/>
  <c r="DG2572" i="1"/>
  <c r="DH2572" i="1"/>
  <c r="DF2350" i="1"/>
  <c r="DE2350" i="1"/>
  <c r="DC2350" i="1" s="1"/>
  <c r="DJ2350" i="1"/>
  <c r="DG2350" i="1"/>
  <c r="DH2350" i="1"/>
  <c r="DI2350" i="1"/>
  <c r="DE2444" i="1"/>
  <c r="DC2444" i="1" s="1"/>
  <c r="DI2444" i="1"/>
  <c r="DJ2444" i="1"/>
  <c r="DF2444" i="1"/>
  <c r="DG2444" i="1"/>
  <c r="DH2444" i="1"/>
  <c r="DF2344" i="1"/>
  <c r="DI2344" i="1"/>
  <c r="DJ2344" i="1"/>
  <c r="DG2344" i="1"/>
  <c r="DH2344" i="1"/>
  <c r="DE2344" i="1"/>
  <c r="DC2344" i="1" s="1"/>
  <c r="DE2068" i="1"/>
  <c r="DC2068" i="1" s="1"/>
  <c r="DI2068" i="1"/>
  <c r="DJ2068" i="1"/>
  <c r="DF2068" i="1"/>
  <c r="DG2068" i="1"/>
  <c r="DH2068" i="1"/>
  <c r="DI1618" i="1"/>
  <c r="DH1618" i="1"/>
  <c r="DF1618" i="1"/>
  <c r="DJ1618" i="1"/>
  <c r="DE1618" i="1"/>
  <c r="DC1618" i="1" s="1"/>
  <c r="DG1618" i="1"/>
  <c r="DF1960" i="1"/>
  <c r="DH1960" i="1"/>
  <c r="DI1960" i="1"/>
  <c r="DE1960" i="1"/>
  <c r="DC1960" i="1" s="1"/>
  <c r="DG1960" i="1"/>
  <c r="DJ1960" i="1"/>
  <c r="DF1832" i="1"/>
  <c r="DH1832" i="1"/>
  <c r="DI1832" i="1"/>
  <c r="DE1832" i="1"/>
  <c r="DC1832" i="1" s="1"/>
  <c r="DG1832" i="1"/>
  <c r="DJ1832" i="1"/>
  <c r="DF1704" i="1"/>
  <c r="DJ1704" i="1"/>
  <c r="DH1704" i="1"/>
  <c r="DI1704" i="1"/>
  <c r="DG1704" i="1"/>
  <c r="DE1704" i="1"/>
  <c r="DC1704" i="1" s="1"/>
  <c r="DI1598" i="1"/>
  <c r="DH1598" i="1"/>
  <c r="DF1598" i="1"/>
  <c r="DJ1598" i="1"/>
  <c r="DE1598" i="1"/>
  <c r="DC1598" i="1" s="1"/>
  <c r="DG1598" i="1"/>
  <c r="DI1293" i="1"/>
  <c r="DH1293" i="1"/>
  <c r="DE1293" i="1"/>
  <c r="DJ1293" i="1"/>
  <c r="DG1293" i="1"/>
  <c r="DF1293" i="1"/>
  <c r="DH1181" i="1"/>
  <c r="DE1181" i="1"/>
  <c r="DF1181" i="1"/>
  <c r="DI1181" i="1"/>
  <c r="DG1181" i="1"/>
  <c r="DE1023" i="1"/>
  <c r="DI1023" i="1"/>
  <c r="DF1023" i="1"/>
  <c r="DG1023" i="1"/>
  <c r="DH1023" i="1"/>
  <c r="DI895" i="1"/>
  <c r="DH895" i="1"/>
  <c r="DE895" i="1"/>
  <c r="DG895" i="1"/>
  <c r="DF895" i="1"/>
  <c r="DF763" i="1"/>
  <c r="DH763" i="1"/>
  <c r="DI763" i="1"/>
  <c r="DG763" i="1"/>
  <c r="DE763" i="1"/>
  <c r="DI607" i="1"/>
  <c r="DG607" i="1"/>
  <c r="DH607" i="1"/>
  <c r="DF607" i="1"/>
  <c r="DE607" i="1"/>
  <c r="DE537" i="1"/>
  <c r="DI537" i="1"/>
  <c r="DF537" i="1"/>
  <c r="DG537" i="1"/>
  <c r="DH537" i="1"/>
  <c r="DF416" i="1"/>
  <c r="DH416" i="1"/>
  <c r="DI416" i="1"/>
  <c r="DG416" i="1"/>
  <c r="DE416" i="1"/>
  <c r="DE283" i="1"/>
  <c r="DG283" i="1"/>
  <c r="DH283" i="1"/>
  <c r="DF283" i="1"/>
  <c r="DI283" i="1"/>
  <c r="DH3272" i="1"/>
  <c r="DF3272" i="1"/>
  <c r="DI3272" i="1"/>
  <c r="DE3272" i="1"/>
  <c r="DC3272" i="1" s="1"/>
  <c r="DG3272" i="1"/>
  <c r="DJ3272" i="1"/>
  <c r="DE3148" i="1"/>
  <c r="DC3148" i="1" s="1"/>
  <c r="DF3148" i="1"/>
  <c r="DJ3148" i="1"/>
  <c r="DH3148" i="1"/>
  <c r="DG3148" i="1"/>
  <c r="DI3148" i="1"/>
  <c r="DE3020" i="1"/>
  <c r="DC3020" i="1" s="1"/>
  <c r="DF3020" i="1"/>
  <c r="DJ3020" i="1"/>
  <c r="DH3020" i="1"/>
  <c r="DG3020" i="1"/>
  <c r="DI3020" i="1"/>
  <c r="DE2892" i="1"/>
  <c r="DC2892" i="1" s="1"/>
  <c r="DF2892" i="1"/>
  <c r="DJ2892" i="1"/>
  <c r="DH2892" i="1"/>
  <c r="DG2892" i="1"/>
  <c r="DI2892" i="1"/>
  <c r="DI2762" i="1"/>
  <c r="DH2762" i="1"/>
  <c r="DE2762" i="1"/>
  <c r="DC2762" i="1" s="1"/>
  <c r="DJ2762" i="1"/>
  <c r="DG2762" i="1"/>
  <c r="DF2762" i="1"/>
  <c r="DE2634" i="1"/>
  <c r="DC2634" i="1" s="1"/>
  <c r="DI2634" i="1"/>
  <c r="DJ2634" i="1"/>
  <c r="DF2634" i="1"/>
  <c r="DG2634" i="1"/>
  <c r="DH2634" i="1"/>
  <c r="DJ2388" i="1"/>
  <c r="DI2388" i="1"/>
  <c r="DG2388" i="1"/>
  <c r="DE2388" i="1"/>
  <c r="DC2388" i="1" s="1"/>
  <c r="DF2388" i="1"/>
  <c r="DH2388" i="1"/>
  <c r="DE2506" i="1"/>
  <c r="DC2506" i="1" s="1"/>
  <c r="DI2506" i="1"/>
  <c r="DJ2506" i="1"/>
  <c r="DF2506" i="1"/>
  <c r="DG2506" i="1"/>
  <c r="DH2506" i="1"/>
  <c r="DE2270" i="1"/>
  <c r="DC2270" i="1" s="1"/>
  <c r="DG2270" i="1"/>
  <c r="DI2270" i="1"/>
  <c r="DF2270" i="1"/>
  <c r="DH2270" i="1"/>
  <c r="DJ2270" i="1"/>
  <c r="DE2294" i="1"/>
  <c r="DC2294" i="1" s="1"/>
  <c r="DG2294" i="1"/>
  <c r="DI2294" i="1"/>
  <c r="DF2294" i="1"/>
  <c r="DH2294" i="1"/>
  <c r="DJ2294" i="1"/>
  <c r="DI2010" i="1"/>
  <c r="DH2010" i="1"/>
  <c r="DE2010" i="1"/>
  <c r="DC2010" i="1" s="1"/>
  <c r="DJ2010" i="1"/>
  <c r="DG2010" i="1"/>
  <c r="DF2010" i="1"/>
  <c r="DJ1484" i="1"/>
  <c r="DE1484" i="1"/>
  <c r="DC1484" i="1" s="1"/>
  <c r="DG1484" i="1"/>
  <c r="DH1484" i="1"/>
  <c r="DF1484" i="1"/>
  <c r="DI1484" i="1"/>
  <c r="DF1902" i="1"/>
  <c r="DH1902" i="1"/>
  <c r="DI1902" i="1"/>
  <c r="DE1902" i="1"/>
  <c r="DC1902" i="1" s="1"/>
  <c r="DG1902" i="1"/>
  <c r="DJ1902" i="1"/>
  <c r="DF1774" i="1"/>
  <c r="DJ1774" i="1"/>
  <c r="DH1774" i="1"/>
  <c r="DI1774" i="1"/>
  <c r="DG1774" i="1"/>
  <c r="DE1774" i="1"/>
  <c r="DC1774" i="1" s="1"/>
  <c r="DI1596" i="1"/>
  <c r="DH1596" i="1"/>
  <c r="DF1596" i="1"/>
  <c r="DJ1596" i="1"/>
  <c r="DE1596" i="1"/>
  <c r="DC1596" i="1" s="1"/>
  <c r="DG1596" i="1"/>
  <c r="DJ1486" i="1"/>
  <c r="DG1486" i="1"/>
  <c r="DH1486" i="1"/>
  <c r="DI1486" i="1"/>
  <c r="DF1486" i="1"/>
  <c r="DE1486" i="1"/>
  <c r="DC1486" i="1" s="1"/>
  <c r="DH1227" i="1"/>
  <c r="DF1227" i="1"/>
  <c r="DI1227" i="1"/>
  <c r="DE1227" i="1"/>
  <c r="DG1227" i="1"/>
  <c r="DJ1227" i="1"/>
  <c r="DI1149" i="1"/>
  <c r="DG1149" i="1"/>
  <c r="DH1149" i="1"/>
  <c r="DF1149" i="1"/>
  <c r="DE1149" i="1"/>
  <c r="DI981" i="1"/>
  <c r="DH981" i="1"/>
  <c r="DE981" i="1"/>
  <c r="DG981" i="1"/>
  <c r="DF981" i="1"/>
  <c r="DI851" i="1"/>
  <c r="DH851" i="1"/>
  <c r="DE851" i="1"/>
  <c r="DG851" i="1"/>
  <c r="DF851" i="1"/>
  <c r="DI731" i="1"/>
  <c r="DH731" i="1"/>
  <c r="DF731" i="1"/>
  <c r="DE731" i="1"/>
  <c r="DG731" i="1"/>
  <c r="DI581" i="1"/>
  <c r="DG581" i="1"/>
  <c r="DE581" i="1"/>
  <c r="DF581" i="1"/>
  <c r="DH581" i="1"/>
  <c r="DE392" i="1"/>
  <c r="DH392" i="1"/>
  <c r="DI392" i="1"/>
  <c r="DG392" i="1"/>
  <c r="DF392" i="1"/>
  <c r="DE368" i="1"/>
  <c r="DI368" i="1"/>
  <c r="DF368" i="1"/>
  <c r="DG368" i="1"/>
  <c r="DH368" i="1"/>
  <c r="DJ188" i="1"/>
  <c r="DI188" i="1"/>
  <c r="DG188" i="1"/>
  <c r="DE188" i="1"/>
  <c r="DF188" i="1"/>
  <c r="DH188" i="1"/>
  <c r="DE722" i="1"/>
  <c r="DI722" i="1"/>
  <c r="DG722" i="1"/>
  <c r="DF722" i="1"/>
  <c r="DH722" i="1"/>
  <c r="DI701" i="1"/>
  <c r="DF701" i="1"/>
  <c r="DH701" i="1"/>
  <c r="DE701" i="1"/>
  <c r="DG701" i="1"/>
  <c r="DI594" i="1"/>
  <c r="DG594" i="1"/>
  <c r="DH594" i="1"/>
  <c r="DE594" i="1"/>
  <c r="DF594" i="1"/>
  <c r="DH654" i="1"/>
  <c r="DE654" i="1"/>
  <c r="DF654" i="1"/>
  <c r="DI654" i="1"/>
  <c r="DG654" i="1"/>
  <c r="DF618" i="1"/>
  <c r="DH618" i="1"/>
  <c r="DE618" i="1"/>
  <c r="DI618" i="1"/>
  <c r="DG618" i="1"/>
  <c r="DF544" i="1"/>
  <c r="DE544" i="1"/>
  <c r="DG544" i="1"/>
  <c r="DI544" i="1"/>
  <c r="DH544" i="1"/>
  <c r="DF512" i="1"/>
  <c r="DE512" i="1"/>
  <c r="DG512" i="1"/>
  <c r="DI512" i="1"/>
  <c r="DH512" i="1"/>
  <c r="DI568" i="1"/>
  <c r="DF568" i="1"/>
  <c r="DH568" i="1"/>
  <c r="DG568" i="1"/>
  <c r="DE568" i="1"/>
  <c r="DG474" i="1"/>
  <c r="DF474" i="1"/>
  <c r="DE474" i="1"/>
  <c r="DH474" i="1"/>
  <c r="DI474" i="1"/>
  <c r="DF442" i="1"/>
  <c r="DE442" i="1"/>
  <c r="DG442" i="1"/>
  <c r="DI442" i="1"/>
  <c r="DH442" i="1"/>
  <c r="DF411" i="1"/>
  <c r="DG411" i="1"/>
  <c r="DE411" i="1"/>
  <c r="DH411" i="1"/>
  <c r="DI411" i="1"/>
  <c r="DG379" i="1"/>
  <c r="DF379" i="1"/>
  <c r="DE379" i="1"/>
  <c r="DH379" i="1"/>
  <c r="DI379" i="1"/>
  <c r="DI329" i="1"/>
  <c r="DF329" i="1"/>
  <c r="DH329" i="1"/>
  <c r="DE329" i="1"/>
  <c r="DG329" i="1"/>
  <c r="DF308" i="1"/>
  <c r="DG308" i="1"/>
  <c r="DE308" i="1"/>
  <c r="DH308" i="1"/>
  <c r="DI308" i="1"/>
  <c r="DI282" i="1"/>
  <c r="DF282" i="1"/>
  <c r="DH282" i="1"/>
  <c r="DG282" i="1"/>
  <c r="DE282" i="1"/>
  <c r="DE270" i="1"/>
  <c r="DI270" i="1"/>
  <c r="DG270" i="1"/>
  <c r="DF270" i="1"/>
  <c r="DH270" i="1"/>
  <c r="DF211" i="1"/>
  <c r="DG211" i="1"/>
  <c r="DE211" i="1"/>
  <c r="DH211" i="1"/>
  <c r="DI211" i="1"/>
  <c r="DJ211" i="1"/>
  <c r="DJ3174" i="1"/>
  <c r="DH3174" i="1"/>
  <c r="DG3174" i="1"/>
  <c r="DI3174" i="1"/>
  <c r="DE3174" i="1"/>
  <c r="DC3174" i="1" s="1"/>
  <c r="DF3174" i="1"/>
  <c r="DJ3046" i="1"/>
  <c r="DH3046" i="1"/>
  <c r="DG3046" i="1"/>
  <c r="DI3046" i="1"/>
  <c r="DE3046" i="1"/>
  <c r="DC3046" i="1" s="1"/>
  <c r="DF3046" i="1"/>
  <c r="DJ2918" i="1"/>
  <c r="DH2918" i="1"/>
  <c r="DG2918" i="1"/>
  <c r="DI2918" i="1"/>
  <c r="DE2918" i="1"/>
  <c r="DC2918" i="1" s="1"/>
  <c r="DF2918" i="1"/>
  <c r="DE2788" i="1"/>
  <c r="DC2788" i="1" s="1"/>
  <c r="DJ2788" i="1"/>
  <c r="DG2788" i="1"/>
  <c r="DF2788" i="1"/>
  <c r="DI2788" i="1"/>
  <c r="DH2788" i="1"/>
  <c r="DJ2660" i="1"/>
  <c r="DF2660" i="1"/>
  <c r="DG2660" i="1"/>
  <c r="DH2660" i="1"/>
  <c r="DE2660" i="1"/>
  <c r="DC2660" i="1" s="1"/>
  <c r="DI2660" i="1"/>
  <c r="DJ2532" i="1"/>
  <c r="DF2532" i="1"/>
  <c r="DG2532" i="1"/>
  <c r="DH2532" i="1"/>
  <c r="DE2532" i="1"/>
  <c r="DC2532" i="1" s="1"/>
  <c r="DI2532" i="1"/>
  <c r="DJ2206" i="1"/>
  <c r="DF2206" i="1"/>
  <c r="DH2206" i="1"/>
  <c r="DG2206" i="1"/>
  <c r="DE2206" i="1"/>
  <c r="DC2206" i="1" s="1"/>
  <c r="DI2206" i="1"/>
  <c r="DJ2328" i="1"/>
  <c r="DG2328" i="1"/>
  <c r="DH2328" i="1"/>
  <c r="DE2328" i="1"/>
  <c r="DC2328" i="1" s="1"/>
  <c r="DF2328" i="1"/>
  <c r="DI2328" i="1"/>
  <c r="DG2116" i="1"/>
  <c r="DI2116" i="1"/>
  <c r="DH2116" i="1"/>
  <c r="DE2116" i="1"/>
  <c r="DC2116" i="1" s="1"/>
  <c r="DF2116" i="1"/>
  <c r="DJ2116" i="1"/>
  <c r="DE2028" i="1"/>
  <c r="DC2028" i="1" s="1"/>
  <c r="DJ2028" i="1"/>
  <c r="DG2028" i="1"/>
  <c r="DF2028" i="1"/>
  <c r="DI2028" i="1"/>
  <c r="DH2028" i="1"/>
  <c r="DI1407" i="1"/>
  <c r="DE1407" i="1"/>
  <c r="DC1407" i="1" s="1"/>
  <c r="DH1407" i="1"/>
  <c r="DJ1407" i="1"/>
  <c r="DG1407" i="1"/>
  <c r="DF1407" i="1"/>
  <c r="DI1920" i="1"/>
  <c r="DE1920" i="1"/>
  <c r="DC1920" i="1" s="1"/>
  <c r="DG1920" i="1"/>
  <c r="DJ1920" i="1"/>
  <c r="DF1920" i="1"/>
  <c r="DH1920" i="1"/>
  <c r="DH1792" i="1"/>
  <c r="DI1792" i="1"/>
  <c r="DG1792" i="1"/>
  <c r="DE1792" i="1"/>
  <c r="DC1792" i="1" s="1"/>
  <c r="DF1792" i="1"/>
  <c r="DJ1792" i="1"/>
  <c r="DH1664" i="1"/>
  <c r="DI1664" i="1"/>
  <c r="DG1664" i="1"/>
  <c r="DE1664" i="1"/>
  <c r="DC1664" i="1" s="1"/>
  <c r="DF1664" i="1"/>
  <c r="DJ1664" i="1"/>
  <c r="DG1461" i="1"/>
  <c r="DI1461" i="1"/>
  <c r="DH1461" i="1"/>
  <c r="DE1461" i="1"/>
  <c r="DC1461" i="1" s="1"/>
  <c r="DF1461" i="1"/>
  <c r="DJ1461" i="1"/>
  <c r="DI1253" i="1"/>
  <c r="DE1253" i="1"/>
  <c r="DG1253" i="1"/>
  <c r="DJ1253" i="1"/>
  <c r="DH1253" i="1"/>
  <c r="DF1253" i="1"/>
  <c r="DG1171" i="1"/>
  <c r="DH1171" i="1"/>
  <c r="DF1171" i="1"/>
  <c r="DE1171" i="1"/>
  <c r="DI1171" i="1"/>
  <c r="DE983" i="1"/>
  <c r="DG983" i="1"/>
  <c r="DF983" i="1"/>
  <c r="DI983" i="1"/>
  <c r="DH983" i="1"/>
  <c r="DE845" i="1"/>
  <c r="DG845" i="1"/>
  <c r="DF845" i="1"/>
  <c r="DI845" i="1"/>
  <c r="DH845" i="1"/>
  <c r="DF717" i="1"/>
  <c r="DE717" i="1"/>
  <c r="DG717" i="1"/>
  <c r="DI717" i="1"/>
  <c r="DH717" i="1"/>
  <c r="DG575" i="1"/>
  <c r="DE575" i="1"/>
  <c r="DF575" i="1"/>
  <c r="DH575" i="1"/>
  <c r="DI575" i="1"/>
  <c r="DF497" i="1"/>
  <c r="DG497" i="1"/>
  <c r="DH497" i="1"/>
  <c r="DE497" i="1"/>
  <c r="DI497" i="1"/>
  <c r="DF370" i="1"/>
  <c r="DG370" i="1"/>
  <c r="DH370" i="1"/>
  <c r="DE370" i="1"/>
  <c r="DI370" i="1"/>
  <c r="DH190" i="1"/>
  <c r="DI190" i="1"/>
  <c r="DG190" i="1"/>
  <c r="DE190" i="1"/>
  <c r="DF190" i="1"/>
  <c r="DI3232" i="1"/>
  <c r="DE3232" i="1"/>
  <c r="DC3232" i="1" s="1"/>
  <c r="DG3232" i="1"/>
  <c r="DJ3232" i="1"/>
  <c r="DH3232" i="1"/>
  <c r="DF3232" i="1"/>
  <c r="DJ3108" i="1"/>
  <c r="DH3108" i="1"/>
  <c r="DG3108" i="1"/>
  <c r="DI3108" i="1"/>
  <c r="DE3108" i="1"/>
  <c r="DC3108" i="1" s="1"/>
  <c r="DF3108" i="1"/>
  <c r="DJ2980" i="1"/>
  <c r="DH2980" i="1"/>
  <c r="DG2980" i="1"/>
  <c r="DI2980" i="1"/>
  <c r="DE2980" i="1"/>
  <c r="DC2980" i="1" s="1"/>
  <c r="DF2980" i="1"/>
  <c r="DJ2852" i="1"/>
  <c r="DH2852" i="1"/>
  <c r="DG2852" i="1"/>
  <c r="DI2852" i="1"/>
  <c r="DE2852" i="1"/>
  <c r="DC2852" i="1" s="1"/>
  <c r="DF2852" i="1"/>
  <c r="DE2722" i="1"/>
  <c r="DC2722" i="1" s="1"/>
  <c r="DJ2722" i="1"/>
  <c r="DG2722" i="1"/>
  <c r="DF2722" i="1"/>
  <c r="DI2722" i="1"/>
  <c r="DH2722" i="1"/>
  <c r="DJ2594" i="1"/>
  <c r="DF2594" i="1"/>
  <c r="DG2594" i="1"/>
  <c r="DH2594" i="1"/>
  <c r="DE2594" i="1"/>
  <c r="DC2594" i="1" s="1"/>
  <c r="DI2594" i="1"/>
  <c r="DG2176" i="1"/>
  <c r="DI2176" i="1"/>
  <c r="DH2176" i="1"/>
  <c r="DE2176" i="1"/>
  <c r="DC2176" i="1" s="1"/>
  <c r="DF2176" i="1"/>
  <c r="DJ2176" i="1"/>
  <c r="DJ2466" i="1"/>
  <c r="DF2466" i="1"/>
  <c r="DG2466" i="1"/>
  <c r="DI2466" i="1"/>
  <c r="DE2466" i="1"/>
  <c r="DC2466" i="1" s="1"/>
  <c r="DH2466" i="1"/>
  <c r="DI2079" i="1"/>
  <c r="DE2079" i="1"/>
  <c r="DC2079" i="1" s="1"/>
  <c r="DF2079" i="1"/>
  <c r="DG2079" i="1"/>
  <c r="DJ2079" i="1"/>
  <c r="DH2079" i="1"/>
  <c r="DJ2104" i="1"/>
  <c r="DF2104" i="1"/>
  <c r="DH2104" i="1"/>
  <c r="DG2104" i="1"/>
  <c r="DE2104" i="1"/>
  <c r="DC2104" i="1" s="1"/>
  <c r="DI2104" i="1"/>
  <c r="DG1648" i="1"/>
  <c r="DJ1648" i="1"/>
  <c r="DE1648" i="1"/>
  <c r="DC1648" i="1" s="1"/>
  <c r="DF1648" i="1"/>
  <c r="DH1648" i="1"/>
  <c r="DI1648" i="1"/>
  <c r="DG1406" i="1"/>
  <c r="DH1406" i="1"/>
  <c r="DF1406" i="1"/>
  <c r="DI1406" i="1"/>
  <c r="DJ1406" i="1"/>
  <c r="DE1406" i="1"/>
  <c r="DC1406" i="1" s="1"/>
  <c r="DI1862" i="1"/>
  <c r="DE1862" i="1"/>
  <c r="DC1862" i="1" s="1"/>
  <c r="DG1862" i="1"/>
  <c r="DJ1862" i="1"/>
  <c r="DH1862" i="1"/>
  <c r="DF1862" i="1"/>
  <c r="DH1734" i="1"/>
  <c r="DG1734" i="1"/>
  <c r="DE1734" i="1"/>
  <c r="DC1734" i="1" s="1"/>
  <c r="DF1734" i="1"/>
  <c r="DI1734" i="1"/>
  <c r="DJ1734" i="1"/>
  <c r="DJ1373" i="1"/>
  <c r="DI1373" i="1"/>
  <c r="DG1373" i="1"/>
  <c r="DF1373" i="1"/>
  <c r="DE1373" i="1"/>
  <c r="DC1373" i="1" s="1"/>
  <c r="DH1373" i="1"/>
  <c r="DE1315" i="1"/>
  <c r="DC1315" i="1" s="1"/>
  <c r="DJ1315" i="1"/>
  <c r="DG1315" i="1"/>
  <c r="DF1315" i="1"/>
  <c r="DI1315" i="1"/>
  <c r="DH1315" i="1"/>
  <c r="DE1088" i="1"/>
  <c r="DG1088" i="1"/>
  <c r="DF1088" i="1"/>
  <c r="DH1088" i="1"/>
  <c r="DI1088" i="1"/>
  <c r="DG867" i="1"/>
  <c r="DI867" i="1"/>
  <c r="DF867" i="1"/>
  <c r="DE867" i="1"/>
  <c r="DH867" i="1"/>
  <c r="DE941" i="1"/>
  <c r="DG941" i="1"/>
  <c r="DF941" i="1"/>
  <c r="DI941" i="1"/>
  <c r="DH941" i="1"/>
  <c r="DI825" i="1"/>
  <c r="DE825" i="1"/>
  <c r="DG825" i="1"/>
  <c r="DF825" i="1"/>
  <c r="DH825" i="1"/>
  <c r="DG688" i="1"/>
  <c r="DH688" i="1"/>
  <c r="DF688" i="1"/>
  <c r="DI688" i="1"/>
  <c r="DE688" i="1"/>
  <c r="DI378" i="1"/>
  <c r="DG378" i="1"/>
  <c r="DF378" i="1"/>
  <c r="DE378" i="1"/>
  <c r="DH378" i="1"/>
  <c r="DI463" i="1"/>
  <c r="DH463" i="1"/>
  <c r="DG463" i="1"/>
  <c r="DE463" i="1"/>
  <c r="DF463" i="1"/>
  <c r="DG243" i="1"/>
  <c r="DI243" i="1"/>
  <c r="DF243" i="1"/>
  <c r="DE243" i="1"/>
  <c r="DH243" i="1"/>
  <c r="DH746" i="1"/>
  <c r="DG746" i="1"/>
  <c r="DE746" i="1"/>
  <c r="DI746" i="1"/>
  <c r="DF746" i="1"/>
  <c r="DG712" i="1"/>
  <c r="DF712" i="1"/>
  <c r="DH712" i="1"/>
  <c r="DE712" i="1"/>
  <c r="DI712" i="1"/>
  <c r="DH691" i="1"/>
  <c r="DG691" i="1"/>
  <c r="DE691" i="1"/>
  <c r="DI691" i="1"/>
  <c r="DF691" i="1"/>
  <c r="DH584" i="1"/>
  <c r="DE584" i="1"/>
  <c r="DF584" i="1"/>
  <c r="DI584" i="1"/>
  <c r="DG584" i="1"/>
  <c r="DE644" i="1"/>
  <c r="DF644" i="1"/>
  <c r="DI644" i="1"/>
  <c r="DG644" i="1"/>
  <c r="DH644" i="1"/>
  <c r="DE554" i="1"/>
  <c r="DG554" i="1"/>
  <c r="DI554" i="1"/>
  <c r="DH554" i="1"/>
  <c r="DF554" i="1"/>
  <c r="DE534" i="1"/>
  <c r="DG534" i="1"/>
  <c r="DI534" i="1"/>
  <c r="DH534" i="1"/>
  <c r="DF534" i="1"/>
  <c r="DH566" i="1"/>
  <c r="DF566" i="1"/>
  <c r="DE566" i="1"/>
  <c r="DG566" i="1"/>
  <c r="DI566" i="1"/>
  <c r="DE496" i="1"/>
  <c r="DG496" i="1"/>
  <c r="DI496" i="1"/>
  <c r="DH496" i="1"/>
  <c r="DF496" i="1"/>
  <c r="DE464" i="1"/>
  <c r="DH464" i="1"/>
  <c r="DI464" i="1"/>
  <c r="DG464" i="1"/>
  <c r="DF464" i="1"/>
  <c r="DE433" i="1"/>
  <c r="DH433" i="1"/>
  <c r="DI433" i="1"/>
  <c r="DF433" i="1"/>
  <c r="DG433" i="1"/>
  <c r="DE401" i="1"/>
  <c r="DH401" i="1"/>
  <c r="DI401" i="1"/>
  <c r="DF401" i="1"/>
  <c r="DG401" i="1"/>
  <c r="DE361" i="1"/>
  <c r="DH361" i="1"/>
  <c r="DI361" i="1"/>
  <c r="DG361" i="1"/>
  <c r="DF361" i="1"/>
  <c r="DH347" i="1"/>
  <c r="DE347" i="1"/>
  <c r="DG347" i="1"/>
  <c r="DI347" i="1"/>
  <c r="DF347" i="1"/>
  <c r="DE298" i="1"/>
  <c r="DH298" i="1"/>
  <c r="DI298" i="1"/>
  <c r="DF298" i="1"/>
  <c r="DG298" i="1"/>
  <c r="DF228" i="1"/>
  <c r="DG228" i="1"/>
  <c r="DI228" i="1"/>
  <c r="DH228" i="1"/>
  <c r="DE228" i="1"/>
  <c r="DG260" i="1"/>
  <c r="DF260" i="1"/>
  <c r="DH260" i="1"/>
  <c r="DE260" i="1"/>
  <c r="DI260" i="1"/>
  <c r="DE201" i="1"/>
  <c r="DH201" i="1"/>
  <c r="DI201" i="1"/>
  <c r="DF201" i="1"/>
  <c r="DG201" i="1"/>
  <c r="DG3234" i="1"/>
  <c r="DJ3234" i="1"/>
  <c r="DH3234" i="1"/>
  <c r="DF3234" i="1"/>
  <c r="DI3234" i="1"/>
  <c r="DE3234" i="1"/>
  <c r="DC3234" i="1" s="1"/>
  <c r="DG3102" i="1"/>
  <c r="DI3102" i="1"/>
  <c r="DE3102" i="1"/>
  <c r="DC3102" i="1" s="1"/>
  <c r="DF3102" i="1"/>
  <c r="DJ3102" i="1"/>
  <c r="DH3102" i="1"/>
  <c r="DG2974" i="1"/>
  <c r="DI2974" i="1"/>
  <c r="DE2974" i="1"/>
  <c r="DC2974" i="1" s="1"/>
  <c r="DF2974" i="1"/>
  <c r="DJ2974" i="1"/>
  <c r="DH2974" i="1"/>
  <c r="DG2846" i="1"/>
  <c r="DI2846" i="1"/>
  <c r="DE2846" i="1"/>
  <c r="DC2846" i="1" s="1"/>
  <c r="DF2846" i="1"/>
  <c r="DJ2846" i="1"/>
  <c r="DH2846" i="1"/>
  <c r="DG2716" i="1"/>
  <c r="DF2716" i="1"/>
  <c r="DI2716" i="1"/>
  <c r="DH2716" i="1"/>
  <c r="DE2716" i="1"/>
  <c r="DC2716" i="1" s="1"/>
  <c r="DJ2716" i="1"/>
  <c r="DG2588" i="1"/>
  <c r="DH2588" i="1"/>
  <c r="DE2588" i="1"/>
  <c r="DC2588" i="1" s="1"/>
  <c r="DI2588" i="1"/>
  <c r="DJ2588" i="1"/>
  <c r="DF2588" i="1"/>
  <c r="DH2170" i="1"/>
  <c r="DE2170" i="1"/>
  <c r="DC2170" i="1" s="1"/>
  <c r="DF2170" i="1"/>
  <c r="DJ2170" i="1"/>
  <c r="DG2170" i="1"/>
  <c r="DI2170" i="1"/>
  <c r="DG2460" i="1"/>
  <c r="DI2460" i="1"/>
  <c r="DE2460" i="1"/>
  <c r="DC2460" i="1" s="1"/>
  <c r="DH2460" i="1"/>
  <c r="DJ2460" i="1"/>
  <c r="DF2460" i="1"/>
  <c r="DF2378" i="1"/>
  <c r="DE2378" i="1"/>
  <c r="DC2378" i="1" s="1"/>
  <c r="DJ2378" i="1"/>
  <c r="DH2378" i="1"/>
  <c r="DG2378" i="1"/>
  <c r="DI2378" i="1"/>
  <c r="DF2189" i="1"/>
  <c r="DH2189" i="1"/>
  <c r="DJ2189" i="1"/>
  <c r="DI2189" i="1"/>
  <c r="DE2189" i="1"/>
  <c r="DC2189" i="1" s="1"/>
  <c r="DG2189" i="1"/>
  <c r="DE1634" i="1"/>
  <c r="DC1634" i="1" s="1"/>
  <c r="DG1634" i="1"/>
  <c r="DI1634" i="1"/>
  <c r="DH1634" i="1"/>
  <c r="DF1634" i="1"/>
  <c r="DJ1634" i="1"/>
  <c r="DF1392" i="1"/>
  <c r="DI1392" i="1"/>
  <c r="DJ1392" i="1"/>
  <c r="DE1392" i="1"/>
  <c r="DC1392" i="1" s="1"/>
  <c r="DG1392" i="1"/>
  <c r="DH1392" i="1"/>
  <c r="DG1848" i="1"/>
  <c r="DJ1848" i="1"/>
  <c r="DF1848" i="1"/>
  <c r="DH1848" i="1"/>
  <c r="DI1848" i="1"/>
  <c r="DE1848" i="1"/>
  <c r="DC1848" i="1" s="1"/>
  <c r="DG1720" i="1"/>
  <c r="DE1720" i="1"/>
  <c r="DC1720" i="1" s="1"/>
  <c r="DF1720" i="1"/>
  <c r="DJ1720" i="1"/>
  <c r="DH1720" i="1"/>
  <c r="DI1720" i="1"/>
  <c r="DG1359" i="1"/>
  <c r="DF1359" i="1"/>
  <c r="DE1359" i="1"/>
  <c r="DC1359" i="1" s="1"/>
  <c r="DH1359" i="1"/>
  <c r="DJ1359" i="1"/>
  <c r="DI1359" i="1"/>
  <c r="DG1309" i="1"/>
  <c r="DF1309" i="1"/>
  <c r="DI1309" i="1"/>
  <c r="DH1309" i="1"/>
  <c r="DE1309" i="1"/>
  <c r="DC1309" i="1" s="1"/>
  <c r="DJ1309" i="1"/>
  <c r="DF1129" i="1"/>
  <c r="DE1129" i="1"/>
  <c r="DI1129" i="1"/>
  <c r="DG1129" i="1"/>
  <c r="DH1129" i="1"/>
  <c r="DG1039" i="1"/>
  <c r="DH1039" i="1"/>
  <c r="DE1039" i="1"/>
  <c r="DI1039" i="1"/>
  <c r="DF1039" i="1"/>
  <c r="DG911" i="1"/>
  <c r="DF911" i="1"/>
  <c r="DI911" i="1"/>
  <c r="DH911" i="1"/>
  <c r="DE911" i="1"/>
  <c r="DG779" i="1"/>
  <c r="DE779" i="1"/>
  <c r="DF779" i="1"/>
  <c r="DH779" i="1"/>
  <c r="DI779" i="1"/>
  <c r="DG639" i="1"/>
  <c r="DF639" i="1"/>
  <c r="DI639" i="1"/>
  <c r="DH639" i="1"/>
  <c r="DE639" i="1"/>
  <c r="DG553" i="1"/>
  <c r="DI553" i="1"/>
  <c r="DE553" i="1"/>
  <c r="DH553" i="1"/>
  <c r="DF553" i="1"/>
  <c r="DG432" i="1"/>
  <c r="DE432" i="1"/>
  <c r="DF432" i="1"/>
  <c r="DH432" i="1"/>
  <c r="DI432" i="1"/>
  <c r="DG299" i="1"/>
  <c r="DE299" i="1"/>
  <c r="DF299" i="1"/>
  <c r="DH299" i="1"/>
  <c r="DI299" i="1"/>
  <c r="DG3164" i="1"/>
  <c r="DI3164" i="1"/>
  <c r="DE3164" i="1"/>
  <c r="DC3164" i="1" s="1"/>
  <c r="DF3164" i="1"/>
  <c r="DJ3164" i="1"/>
  <c r="DH3164" i="1"/>
  <c r="DG3036" i="1"/>
  <c r="DI3036" i="1"/>
  <c r="DE3036" i="1"/>
  <c r="DC3036" i="1" s="1"/>
  <c r="DF3036" i="1"/>
  <c r="DJ3036" i="1"/>
  <c r="DH3036" i="1"/>
  <c r="DG2908" i="1"/>
  <c r="DI2908" i="1"/>
  <c r="DE2908" i="1"/>
  <c r="DC2908" i="1" s="1"/>
  <c r="DF2908" i="1"/>
  <c r="DJ2908" i="1"/>
  <c r="DH2908" i="1"/>
  <c r="DG2778" i="1"/>
  <c r="DF2778" i="1"/>
  <c r="DI2778" i="1"/>
  <c r="DH2778" i="1"/>
  <c r="DE2778" i="1"/>
  <c r="DC2778" i="1" s="1"/>
  <c r="DJ2778" i="1"/>
  <c r="DG2650" i="1"/>
  <c r="DH2650" i="1"/>
  <c r="DE2650" i="1"/>
  <c r="DC2650" i="1" s="1"/>
  <c r="DI2650" i="1"/>
  <c r="DJ2650" i="1"/>
  <c r="DF2650" i="1"/>
  <c r="DG2522" i="1"/>
  <c r="DH2522" i="1"/>
  <c r="DE2522" i="1"/>
  <c r="DC2522" i="1" s="1"/>
  <c r="DI2522" i="1"/>
  <c r="DJ2522" i="1"/>
  <c r="DF2522" i="1"/>
  <c r="DF2119" i="1"/>
  <c r="DH2119" i="1"/>
  <c r="DJ2119" i="1"/>
  <c r="DI2119" i="1"/>
  <c r="DE2119" i="1"/>
  <c r="DC2119" i="1" s="1"/>
  <c r="DG2119" i="1"/>
  <c r="DH2342" i="1"/>
  <c r="DE2342" i="1"/>
  <c r="DC2342" i="1" s="1"/>
  <c r="DF2342" i="1"/>
  <c r="DI2342" i="1"/>
  <c r="DJ2342" i="1"/>
  <c r="DG2342" i="1"/>
  <c r="DF2113" i="1"/>
  <c r="DG2113" i="1"/>
  <c r="DJ2113" i="1"/>
  <c r="DH2113" i="1"/>
  <c r="DI2113" i="1"/>
  <c r="DE2113" i="1"/>
  <c r="DC2113" i="1" s="1"/>
  <c r="DG2026" i="1"/>
  <c r="DF2026" i="1"/>
  <c r="DI2026" i="1"/>
  <c r="DH2026" i="1"/>
  <c r="DE2026" i="1"/>
  <c r="DC2026" i="1" s="1"/>
  <c r="DJ2026" i="1"/>
  <c r="DH1405" i="1"/>
  <c r="DJ1405" i="1"/>
  <c r="DG1405" i="1"/>
  <c r="DF1405" i="1"/>
  <c r="DI1405" i="1"/>
  <c r="DE1405" i="1"/>
  <c r="DC1405" i="1" s="1"/>
  <c r="DG1918" i="1"/>
  <c r="DJ1918" i="1"/>
  <c r="DF1918" i="1"/>
  <c r="DH1918" i="1"/>
  <c r="DI1918" i="1"/>
  <c r="DE1918" i="1"/>
  <c r="DC1918" i="1" s="1"/>
  <c r="DG1790" i="1"/>
  <c r="DE1790" i="1"/>
  <c r="DC1790" i="1" s="1"/>
  <c r="DF1790" i="1"/>
  <c r="DJ1790" i="1"/>
  <c r="DH1790" i="1"/>
  <c r="DI1790" i="1"/>
  <c r="DG1662" i="1"/>
  <c r="DE1662" i="1"/>
  <c r="DC1662" i="1" s="1"/>
  <c r="DF1662" i="1"/>
  <c r="DJ1662" i="1"/>
  <c r="DH1662" i="1"/>
  <c r="DI1662" i="1"/>
  <c r="DH1443" i="1"/>
  <c r="DE1443" i="1"/>
  <c r="DC1443" i="1" s="1"/>
  <c r="DF1443" i="1"/>
  <c r="DJ1443" i="1"/>
  <c r="DG1443" i="1"/>
  <c r="DI1443" i="1"/>
  <c r="DG1243" i="1"/>
  <c r="DJ1243" i="1"/>
  <c r="DH1243" i="1"/>
  <c r="DF1243" i="1"/>
  <c r="DI1243" i="1"/>
  <c r="DE1243" i="1"/>
  <c r="DH1071" i="1"/>
  <c r="DE1071" i="1"/>
  <c r="DF1071" i="1"/>
  <c r="DG1071" i="1"/>
  <c r="DI1071" i="1"/>
  <c r="DG997" i="1"/>
  <c r="DF997" i="1"/>
  <c r="DI997" i="1"/>
  <c r="DH997" i="1"/>
  <c r="DE997" i="1"/>
  <c r="DF863" i="1"/>
  <c r="DI863" i="1"/>
  <c r="DE863" i="1"/>
  <c r="DG863" i="1"/>
  <c r="DH863" i="1"/>
  <c r="DF753" i="1"/>
  <c r="DI753" i="1"/>
  <c r="DE753" i="1"/>
  <c r="DG753" i="1"/>
  <c r="DH753" i="1"/>
  <c r="DF591" i="1"/>
  <c r="DH591" i="1"/>
  <c r="DI591" i="1"/>
  <c r="DG591" i="1"/>
  <c r="DE591" i="1"/>
  <c r="DG511" i="1"/>
  <c r="DH511" i="1"/>
  <c r="DE511" i="1"/>
  <c r="DI511" i="1"/>
  <c r="DF511" i="1"/>
  <c r="DF352" i="1"/>
  <c r="DE352" i="1"/>
  <c r="DI352" i="1"/>
  <c r="DG352" i="1"/>
  <c r="DH352" i="1"/>
  <c r="DH223" i="1"/>
  <c r="DE223" i="1"/>
  <c r="DF223" i="1"/>
  <c r="DG223" i="1"/>
  <c r="DI223" i="1"/>
  <c r="DG718" i="1"/>
  <c r="DF718" i="1"/>
  <c r="DH718" i="1"/>
  <c r="DE718" i="1"/>
  <c r="DI718" i="1"/>
  <c r="DH697" i="1"/>
  <c r="DG697" i="1"/>
  <c r="DE697" i="1"/>
  <c r="DI697" i="1"/>
  <c r="DF697" i="1"/>
  <c r="DH590" i="1"/>
  <c r="DE590" i="1"/>
  <c r="DF590" i="1"/>
  <c r="DI590" i="1"/>
  <c r="DG590" i="1"/>
  <c r="DE650" i="1"/>
  <c r="DF650" i="1"/>
  <c r="DI650" i="1"/>
  <c r="DG650" i="1"/>
  <c r="DH650" i="1"/>
  <c r="DH606" i="1"/>
  <c r="DF606" i="1"/>
  <c r="DE606" i="1"/>
  <c r="DG606" i="1"/>
  <c r="DI606" i="1"/>
  <c r="DE540" i="1"/>
  <c r="DG540" i="1"/>
  <c r="DI540" i="1"/>
  <c r="DH540" i="1"/>
  <c r="DF540" i="1"/>
  <c r="DE508" i="1"/>
  <c r="DG508" i="1"/>
  <c r="DI508" i="1"/>
  <c r="DH508" i="1"/>
  <c r="DF508" i="1"/>
  <c r="DE369" i="1"/>
  <c r="DG369" i="1"/>
  <c r="DI369" i="1"/>
  <c r="DH369" i="1"/>
  <c r="DF369" i="1"/>
  <c r="DE470" i="1"/>
  <c r="DH470" i="1"/>
  <c r="DI470" i="1"/>
  <c r="DG470" i="1"/>
  <c r="DF470" i="1"/>
  <c r="DE438" i="1"/>
  <c r="DG438" i="1"/>
  <c r="DI438" i="1"/>
  <c r="DH438" i="1"/>
  <c r="DF438" i="1"/>
  <c r="DE407" i="1"/>
  <c r="DH407" i="1"/>
  <c r="DI407" i="1"/>
  <c r="DF407" i="1"/>
  <c r="DG407" i="1"/>
  <c r="DE367" i="1"/>
  <c r="DH367" i="1"/>
  <c r="DI367" i="1"/>
  <c r="DG367" i="1"/>
  <c r="DF367" i="1"/>
  <c r="DH353" i="1"/>
  <c r="DE353" i="1"/>
  <c r="DG353" i="1"/>
  <c r="DI353" i="1"/>
  <c r="DF353" i="1"/>
  <c r="DE304" i="1"/>
  <c r="DH304" i="1"/>
  <c r="DI304" i="1"/>
  <c r="DF304" i="1"/>
  <c r="DG304" i="1"/>
  <c r="DH242" i="1"/>
  <c r="DG242" i="1"/>
  <c r="DE242" i="1"/>
  <c r="DI242" i="1"/>
  <c r="DF242" i="1"/>
  <c r="DG266" i="1"/>
  <c r="DF266" i="1"/>
  <c r="DH266" i="1"/>
  <c r="DE266" i="1"/>
  <c r="DI266" i="1"/>
  <c r="DE207" i="1"/>
  <c r="DH207" i="1"/>
  <c r="DI207" i="1"/>
  <c r="DJ207" i="1"/>
  <c r="DF207" i="1"/>
  <c r="DG207" i="1"/>
  <c r="DG3258" i="1"/>
  <c r="DJ3258" i="1"/>
  <c r="DH3258" i="1"/>
  <c r="DF3258" i="1"/>
  <c r="DI3258" i="1"/>
  <c r="DE3258" i="1"/>
  <c r="DC3258" i="1" s="1"/>
  <c r="DG3126" i="1"/>
  <c r="DI3126" i="1"/>
  <c r="DE3126" i="1"/>
  <c r="DC3126" i="1" s="1"/>
  <c r="DF3126" i="1"/>
  <c r="DJ3126" i="1"/>
  <c r="DH3126" i="1"/>
  <c r="DG2998" i="1"/>
  <c r="DI2998" i="1"/>
  <c r="DE2998" i="1"/>
  <c r="DC2998" i="1" s="1"/>
  <c r="DF2998" i="1"/>
  <c r="DJ2998" i="1"/>
  <c r="DH2998" i="1"/>
  <c r="DG2870" i="1"/>
  <c r="DI2870" i="1"/>
  <c r="DE2870" i="1"/>
  <c r="DC2870" i="1" s="1"/>
  <c r="DF2870" i="1"/>
  <c r="DJ2870" i="1"/>
  <c r="DH2870" i="1"/>
  <c r="DG2740" i="1"/>
  <c r="DF2740" i="1"/>
  <c r="DI2740" i="1"/>
  <c r="DH2740" i="1"/>
  <c r="DE2740" i="1"/>
  <c r="DC2740" i="1" s="1"/>
  <c r="DJ2740" i="1"/>
  <c r="DG2612" i="1"/>
  <c r="DH2612" i="1"/>
  <c r="DE2612" i="1"/>
  <c r="DC2612" i="1" s="1"/>
  <c r="DI2612" i="1"/>
  <c r="DJ2612" i="1"/>
  <c r="DF2612" i="1"/>
  <c r="DH2238" i="1"/>
  <c r="DG2238" i="1"/>
  <c r="DE2238" i="1"/>
  <c r="DC2238" i="1" s="1"/>
  <c r="DI2238" i="1"/>
  <c r="DJ2238" i="1"/>
  <c r="DF2238" i="1"/>
  <c r="DG2484" i="1"/>
  <c r="DH2484" i="1"/>
  <c r="DE2484" i="1"/>
  <c r="DC2484" i="1" s="1"/>
  <c r="DI2484" i="1"/>
  <c r="DJ2484" i="1"/>
  <c r="DF2484" i="1"/>
  <c r="DH2084" i="1"/>
  <c r="DE2084" i="1"/>
  <c r="DC2084" i="1" s="1"/>
  <c r="DF2084" i="1"/>
  <c r="DJ2084" i="1"/>
  <c r="DG2084" i="1"/>
  <c r="DI2084" i="1"/>
  <c r="DF2149" i="1"/>
  <c r="DG2149" i="1"/>
  <c r="DJ2149" i="1"/>
  <c r="DH2149" i="1"/>
  <c r="DI2149" i="1"/>
  <c r="DE2149" i="1"/>
  <c r="DC2149" i="1" s="1"/>
  <c r="DG1980" i="1"/>
  <c r="DF1980" i="1"/>
  <c r="DI1980" i="1"/>
  <c r="DH1980" i="1"/>
  <c r="DE1980" i="1"/>
  <c r="DC1980" i="1" s="1"/>
  <c r="DJ1980" i="1"/>
  <c r="DE1508" i="1"/>
  <c r="DC1508" i="1" s="1"/>
  <c r="DG1508" i="1"/>
  <c r="DI1508" i="1"/>
  <c r="DH1508" i="1"/>
  <c r="DF1508" i="1"/>
  <c r="DJ1508" i="1"/>
  <c r="DG1872" i="1"/>
  <c r="DJ1872" i="1"/>
  <c r="DF1872" i="1"/>
  <c r="DH1872" i="1"/>
  <c r="DI1872" i="1"/>
  <c r="DE1872" i="1"/>
  <c r="DC1872" i="1" s="1"/>
  <c r="DH1744" i="1"/>
  <c r="DI1744" i="1"/>
  <c r="DG1744" i="1"/>
  <c r="DE1744" i="1"/>
  <c r="DC1744" i="1" s="1"/>
  <c r="DF1744" i="1"/>
  <c r="DJ1744" i="1"/>
  <c r="DJ1383" i="1"/>
  <c r="DI1383" i="1"/>
  <c r="DG1383" i="1"/>
  <c r="DF1383" i="1"/>
  <c r="DE1383" i="1"/>
  <c r="DC1383" i="1" s="1"/>
  <c r="DH1383" i="1"/>
  <c r="DE1333" i="1"/>
  <c r="DC1333" i="1" s="1"/>
  <c r="DJ1333" i="1"/>
  <c r="DG1333" i="1"/>
  <c r="DF1333" i="1"/>
  <c r="DI1333" i="1"/>
  <c r="DH1333" i="1"/>
  <c r="DI1205" i="1"/>
  <c r="DE1205" i="1"/>
  <c r="DG1205" i="1"/>
  <c r="DJ1205" i="1"/>
  <c r="DH1205" i="1"/>
  <c r="DF1205" i="1"/>
  <c r="DF1063" i="1"/>
  <c r="DG1063" i="1"/>
  <c r="DH1063" i="1"/>
  <c r="DE1063" i="1"/>
  <c r="DI1063" i="1"/>
  <c r="DE935" i="1"/>
  <c r="DG935" i="1"/>
  <c r="DF935" i="1"/>
  <c r="DI935" i="1"/>
  <c r="DH935" i="1"/>
  <c r="DI803" i="1"/>
  <c r="DE803" i="1"/>
  <c r="DG803" i="1"/>
  <c r="DF803" i="1"/>
  <c r="DH803" i="1"/>
  <c r="DE663" i="1"/>
  <c r="DG663" i="1"/>
  <c r="DF663" i="1"/>
  <c r="DI663" i="1"/>
  <c r="DH663" i="1"/>
  <c r="DE453" i="1"/>
  <c r="DI453" i="1"/>
  <c r="DG453" i="1"/>
  <c r="DF453" i="1"/>
  <c r="DH453" i="1"/>
  <c r="DE376" i="1"/>
  <c r="DI376" i="1"/>
  <c r="DG376" i="1"/>
  <c r="DH376" i="1"/>
  <c r="DF376" i="1"/>
  <c r="DH323" i="1"/>
  <c r="DI323" i="1"/>
  <c r="DG323" i="1"/>
  <c r="DE323" i="1"/>
  <c r="DF323" i="1"/>
  <c r="DJ3188" i="1"/>
  <c r="DH3188" i="1"/>
  <c r="DG3188" i="1"/>
  <c r="DI3188" i="1"/>
  <c r="DE3188" i="1"/>
  <c r="DC3188" i="1" s="1"/>
  <c r="DF3188" i="1"/>
  <c r="DJ3060" i="1"/>
  <c r="DH3060" i="1"/>
  <c r="DG3060" i="1"/>
  <c r="DI3060" i="1"/>
  <c r="DE3060" i="1"/>
  <c r="DC3060" i="1" s="1"/>
  <c r="DF3060" i="1"/>
  <c r="DJ2932" i="1"/>
  <c r="DH2932" i="1"/>
  <c r="DG2932" i="1"/>
  <c r="DI2932" i="1"/>
  <c r="DE2932" i="1"/>
  <c r="DC2932" i="1" s="1"/>
  <c r="DF2932" i="1"/>
  <c r="DJ2802" i="1"/>
  <c r="DF2802" i="1"/>
  <c r="DG2802" i="1"/>
  <c r="DH2802" i="1"/>
  <c r="DE2802" i="1"/>
  <c r="DC2802" i="1" s="1"/>
  <c r="DI2802" i="1"/>
  <c r="DJ2674" i="1"/>
  <c r="DF2674" i="1"/>
  <c r="DG2674" i="1"/>
  <c r="DH2674" i="1"/>
  <c r="DE2674" i="1"/>
  <c r="DC2674" i="1" s="1"/>
  <c r="DI2674" i="1"/>
  <c r="DJ2546" i="1"/>
  <c r="DF2546" i="1"/>
  <c r="DG2546" i="1"/>
  <c r="DH2546" i="1"/>
  <c r="DE2546" i="1"/>
  <c r="DC2546" i="1" s="1"/>
  <c r="DI2546" i="1"/>
  <c r="DI2286" i="1"/>
  <c r="DF2286" i="1"/>
  <c r="DH2286" i="1"/>
  <c r="DJ2286" i="1"/>
  <c r="DE2286" i="1"/>
  <c r="DC2286" i="1" s="1"/>
  <c r="DG2286" i="1"/>
  <c r="DJ2418" i="1"/>
  <c r="DF2418" i="1"/>
  <c r="DG2418" i="1"/>
  <c r="DH2418" i="1"/>
  <c r="DE2418" i="1"/>
  <c r="DC2418" i="1" s="1"/>
  <c r="DI2418" i="1"/>
  <c r="DI2209" i="1"/>
  <c r="DE2209" i="1"/>
  <c r="DC2209" i="1" s="1"/>
  <c r="DF2209" i="1"/>
  <c r="DG2209" i="1"/>
  <c r="DJ2209" i="1"/>
  <c r="DH2209" i="1"/>
  <c r="DJ2050" i="1"/>
  <c r="DF2050" i="1"/>
  <c r="DG2050" i="1"/>
  <c r="DH2050" i="1"/>
  <c r="DE2050" i="1"/>
  <c r="DC2050" i="1" s="1"/>
  <c r="DI2050" i="1"/>
  <c r="DF1570" i="1"/>
  <c r="DJ1570" i="1"/>
  <c r="DE1570" i="1"/>
  <c r="DC1570" i="1" s="1"/>
  <c r="DG1570" i="1"/>
  <c r="DI1570" i="1"/>
  <c r="DH1570" i="1"/>
  <c r="DI1942" i="1"/>
  <c r="DE1942" i="1"/>
  <c r="DC1942" i="1" s="1"/>
  <c r="DG1942" i="1"/>
  <c r="DJ1942" i="1"/>
  <c r="DF1942" i="1"/>
  <c r="DH1942" i="1"/>
  <c r="DI1814" i="1"/>
  <c r="DE1814" i="1"/>
  <c r="DC1814" i="1" s="1"/>
  <c r="DG1814" i="1"/>
  <c r="DJ1814" i="1"/>
  <c r="DF1814" i="1"/>
  <c r="DH1814" i="1"/>
  <c r="DH1686" i="1"/>
  <c r="DI1686" i="1"/>
  <c r="DG1686" i="1"/>
  <c r="DE1686" i="1"/>
  <c r="DC1686" i="1" s="1"/>
  <c r="DF1686" i="1"/>
  <c r="DJ1686" i="1"/>
  <c r="DF1546" i="1"/>
  <c r="DJ1546" i="1"/>
  <c r="DE1546" i="1"/>
  <c r="DC1546" i="1" s="1"/>
  <c r="DG1546" i="1"/>
  <c r="DI1546" i="1"/>
  <c r="DH1546" i="1"/>
  <c r="DI1267" i="1"/>
  <c r="DE1267" i="1"/>
  <c r="DG1267" i="1"/>
  <c r="DJ1267" i="1"/>
  <c r="DH1267" i="1"/>
  <c r="DF1267" i="1"/>
  <c r="DG1155" i="1"/>
  <c r="DH1155" i="1"/>
  <c r="DF1155" i="1"/>
  <c r="DI1155" i="1"/>
  <c r="DE1155" i="1"/>
  <c r="DF1021" i="1"/>
  <c r="DG1021" i="1"/>
  <c r="DI1021" i="1"/>
  <c r="DE1021" i="1"/>
  <c r="DH1021" i="1"/>
  <c r="DE893" i="1"/>
  <c r="DG893" i="1"/>
  <c r="DF893" i="1"/>
  <c r="DI893" i="1"/>
  <c r="DH893" i="1"/>
  <c r="DH777" i="1"/>
  <c r="DI777" i="1"/>
  <c r="DG777" i="1"/>
  <c r="DE777" i="1"/>
  <c r="DF777" i="1"/>
  <c r="DI629" i="1"/>
  <c r="DE629" i="1"/>
  <c r="DG629" i="1"/>
  <c r="DH629" i="1"/>
  <c r="DF629" i="1"/>
  <c r="DF535" i="1"/>
  <c r="DG535" i="1"/>
  <c r="DH535" i="1"/>
  <c r="DE535" i="1"/>
  <c r="DI535" i="1"/>
  <c r="DH414" i="1"/>
  <c r="DI414" i="1"/>
  <c r="DG414" i="1"/>
  <c r="DE414" i="1"/>
  <c r="DF414" i="1"/>
  <c r="DG281" i="1"/>
  <c r="DH281" i="1"/>
  <c r="DF281" i="1"/>
  <c r="DI281" i="1"/>
  <c r="DE281" i="1"/>
  <c r="DH206" i="1"/>
  <c r="DI206" i="1"/>
  <c r="DG206" i="1"/>
  <c r="DE206" i="1"/>
  <c r="DF206" i="1"/>
  <c r="DJ206" i="1"/>
  <c r="DE178" i="1"/>
  <c r="DG178" i="1"/>
  <c r="DI178" i="1"/>
  <c r="DH178" i="1"/>
  <c r="DF178" i="1"/>
  <c r="DG216" i="1"/>
  <c r="DE216" i="1"/>
  <c r="DF216" i="1"/>
  <c r="DH216" i="1"/>
  <c r="DI216" i="1"/>
  <c r="DG194" i="1"/>
  <c r="DE194" i="1"/>
  <c r="DF194" i="1"/>
  <c r="DJ194" i="1"/>
  <c r="DH194" i="1"/>
  <c r="DI194" i="1"/>
  <c r="DG179" i="1"/>
  <c r="DF179" i="1"/>
  <c r="DH179" i="1"/>
  <c r="DE179" i="1"/>
  <c r="DI179" i="1"/>
  <c r="DH204" i="1"/>
  <c r="DI204" i="1"/>
  <c r="DG204" i="1"/>
  <c r="DE204" i="1"/>
  <c r="DF204" i="1"/>
  <c r="DJ204" i="1"/>
  <c r="DG3210" i="1"/>
  <c r="DI3210" i="1"/>
  <c r="DE3210" i="1"/>
  <c r="DC3210" i="1" s="1"/>
  <c r="DF3210" i="1"/>
  <c r="DJ3210" i="1"/>
  <c r="DH3210" i="1"/>
  <c r="DG3082" i="1"/>
  <c r="DI3082" i="1"/>
  <c r="DE3082" i="1"/>
  <c r="DC3082" i="1" s="1"/>
  <c r="DF3082" i="1"/>
  <c r="DJ3082" i="1"/>
  <c r="DH3082" i="1"/>
  <c r="DG2954" i="1"/>
  <c r="DI2954" i="1"/>
  <c r="DE2954" i="1"/>
  <c r="DC2954" i="1" s="1"/>
  <c r="DF2954" i="1"/>
  <c r="DJ2954" i="1"/>
  <c r="DH2954" i="1"/>
  <c r="DG2826" i="1"/>
  <c r="DI2826" i="1"/>
  <c r="DE2826" i="1"/>
  <c r="DC2826" i="1" s="1"/>
  <c r="DF2826" i="1"/>
  <c r="DJ2826" i="1"/>
  <c r="DH2826" i="1"/>
  <c r="DG2696" i="1"/>
  <c r="DH2696" i="1"/>
  <c r="DE2696" i="1"/>
  <c r="DC2696" i="1" s="1"/>
  <c r="DI2696" i="1"/>
  <c r="DJ2696" i="1"/>
  <c r="DF2696" i="1"/>
  <c r="DG2568" i="1"/>
  <c r="DH2568" i="1"/>
  <c r="DE2568" i="1"/>
  <c r="DC2568" i="1" s="1"/>
  <c r="DI2568" i="1"/>
  <c r="DJ2568" i="1"/>
  <c r="DF2568" i="1"/>
  <c r="DF2358" i="1"/>
  <c r="DH2358" i="1"/>
  <c r="DJ2358" i="1"/>
  <c r="DI2358" i="1"/>
  <c r="DG2358" i="1"/>
  <c r="DE2358" i="1"/>
  <c r="DC2358" i="1" s="1"/>
  <c r="DG2448" i="1"/>
  <c r="DI2448" i="1"/>
  <c r="DE2448" i="1"/>
  <c r="DC2448" i="1" s="1"/>
  <c r="DH2448" i="1"/>
  <c r="DJ2448" i="1"/>
  <c r="DF2448" i="1"/>
  <c r="DF2366" i="1"/>
  <c r="DI2366" i="1"/>
  <c r="DJ2366" i="1"/>
  <c r="DE2366" i="1"/>
  <c r="DC2366" i="1" s="1"/>
  <c r="DG2366" i="1"/>
  <c r="DH2366" i="1"/>
  <c r="DG2072" i="1"/>
  <c r="DH2072" i="1"/>
  <c r="DE2072" i="1"/>
  <c r="DC2072" i="1" s="1"/>
  <c r="DI2072" i="1"/>
  <c r="DJ2072" i="1"/>
  <c r="DF2072" i="1"/>
  <c r="DE1622" i="1"/>
  <c r="DC1622" i="1" s="1"/>
  <c r="DG1622" i="1"/>
  <c r="DI1622" i="1"/>
  <c r="DH1622" i="1"/>
  <c r="DF1622" i="1"/>
  <c r="DJ1622" i="1"/>
  <c r="DG1964" i="1"/>
  <c r="DJ1964" i="1"/>
  <c r="DF1964" i="1"/>
  <c r="DH1964" i="1"/>
  <c r="DI1964" i="1"/>
  <c r="DE1964" i="1"/>
  <c r="DC1964" i="1" s="1"/>
  <c r="DG1836" i="1"/>
  <c r="DJ1836" i="1"/>
  <c r="DF1836" i="1"/>
  <c r="DH1836" i="1"/>
  <c r="DI1836" i="1"/>
  <c r="DE1836" i="1"/>
  <c r="DC1836" i="1" s="1"/>
  <c r="DG1708" i="1"/>
  <c r="DE1708" i="1"/>
  <c r="DC1708" i="1" s="1"/>
  <c r="DF1708" i="1"/>
  <c r="DJ1708" i="1"/>
  <c r="DH1708" i="1"/>
  <c r="DI1708" i="1"/>
  <c r="DE1602" i="1"/>
  <c r="DC1602" i="1" s="1"/>
  <c r="DG1602" i="1"/>
  <c r="DI1602" i="1"/>
  <c r="DH1602" i="1"/>
  <c r="DF1602" i="1"/>
  <c r="DJ1602" i="1"/>
  <c r="DG1289" i="1"/>
  <c r="DF1289" i="1"/>
  <c r="DI1289" i="1"/>
  <c r="DH1289" i="1"/>
  <c r="DE1289" i="1"/>
  <c r="DJ1289" i="1"/>
  <c r="DF1177" i="1"/>
  <c r="DI1177" i="1"/>
  <c r="DG1177" i="1"/>
  <c r="DH1177" i="1"/>
  <c r="DE1177" i="1"/>
  <c r="DF1019" i="1"/>
  <c r="DG1019" i="1"/>
  <c r="DH1019" i="1"/>
  <c r="DE1019" i="1"/>
  <c r="DI1019" i="1"/>
  <c r="DE891" i="1"/>
  <c r="DG891" i="1"/>
  <c r="DF891" i="1"/>
  <c r="DI891" i="1"/>
  <c r="DH891" i="1"/>
  <c r="DH767" i="1"/>
  <c r="DI767" i="1"/>
  <c r="DG767" i="1"/>
  <c r="DE767" i="1"/>
  <c r="DF767" i="1"/>
  <c r="DI627" i="1"/>
  <c r="DE627" i="1"/>
  <c r="DG627" i="1"/>
  <c r="DH627" i="1"/>
  <c r="DF627" i="1"/>
  <c r="DF525" i="1"/>
  <c r="DG525" i="1"/>
  <c r="DH525" i="1"/>
  <c r="DE525" i="1"/>
  <c r="DI525" i="1"/>
  <c r="DH404" i="1"/>
  <c r="DI404" i="1"/>
  <c r="DG404" i="1"/>
  <c r="DE404" i="1"/>
  <c r="DF404" i="1"/>
  <c r="DF271" i="1"/>
  <c r="DE271" i="1"/>
  <c r="DG271" i="1"/>
  <c r="DI271" i="1"/>
  <c r="DH271" i="1"/>
  <c r="DI3244" i="1"/>
  <c r="DE3244" i="1"/>
  <c r="DC3244" i="1" s="1"/>
  <c r="DG3244" i="1"/>
  <c r="DJ3244" i="1"/>
  <c r="DH3244" i="1"/>
  <c r="DF3244" i="1"/>
  <c r="DJ3120" i="1"/>
  <c r="DH3120" i="1"/>
  <c r="DG3120" i="1"/>
  <c r="DI3120" i="1"/>
  <c r="DE3120" i="1"/>
  <c r="DC3120" i="1" s="1"/>
  <c r="DF3120" i="1"/>
  <c r="DJ2992" i="1"/>
  <c r="DH2992" i="1"/>
  <c r="DG2992" i="1"/>
  <c r="DI2992" i="1"/>
  <c r="DE2992" i="1"/>
  <c r="DC2992" i="1" s="1"/>
  <c r="DF2992" i="1"/>
  <c r="DJ2864" i="1"/>
  <c r="DH2864" i="1"/>
  <c r="DG2864" i="1"/>
  <c r="DI2864" i="1"/>
  <c r="DE2864" i="1"/>
  <c r="DC2864" i="1" s="1"/>
  <c r="DF2864" i="1"/>
  <c r="DE2734" i="1"/>
  <c r="DC2734" i="1" s="1"/>
  <c r="DJ2734" i="1"/>
  <c r="DG2734" i="1"/>
  <c r="DF2734" i="1"/>
  <c r="DI2734" i="1"/>
  <c r="DH2734" i="1"/>
  <c r="DJ2606" i="1"/>
  <c r="DF2606" i="1"/>
  <c r="DG2606" i="1"/>
  <c r="DH2606" i="1"/>
  <c r="DE2606" i="1"/>
  <c r="DC2606" i="1" s="1"/>
  <c r="DI2606" i="1"/>
  <c r="DJ2240" i="1"/>
  <c r="DF2240" i="1"/>
  <c r="DH2240" i="1"/>
  <c r="DG2240" i="1"/>
  <c r="DE2240" i="1"/>
  <c r="DC2240" i="1" s="1"/>
  <c r="DI2240" i="1"/>
  <c r="DJ2470" i="1"/>
  <c r="DF2470" i="1"/>
  <c r="DG2470" i="1"/>
  <c r="DH2470" i="1"/>
  <c r="DE2470" i="1"/>
  <c r="DC2470" i="1" s="1"/>
  <c r="DI2470" i="1"/>
  <c r="DG2414" i="1"/>
  <c r="DH2414" i="1"/>
  <c r="DF2414" i="1"/>
  <c r="DI2414" i="1"/>
  <c r="DJ2414" i="1"/>
  <c r="DE2414" i="1"/>
  <c r="DC2414" i="1" s="1"/>
  <c r="DE2221" i="1"/>
  <c r="DC2221" i="1" s="1"/>
  <c r="DG2221" i="1"/>
  <c r="DF2221" i="1"/>
  <c r="DH2221" i="1"/>
  <c r="DJ2221" i="1"/>
  <c r="DI2221" i="1"/>
  <c r="DG1636" i="1"/>
  <c r="DJ1636" i="1"/>
  <c r="DE1636" i="1"/>
  <c r="DC1636" i="1" s="1"/>
  <c r="DF1636" i="1"/>
  <c r="DI1636" i="1"/>
  <c r="DH1636" i="1"/>
  <c r="DG1394" i="1"/>
  <c r="DH1394" i="1"/>
  <c r="DF1394" i="1"/>
  <c r="DI1394" i="1"/>
  <c r="DJ1394" i="1"/>
  <c r="DE1394" i="1"/>
  <c r="DC1394" i="1" s="1"/>
  <c r="DI1850" i="1"/>
  <c r="DE1850" i="1"/>
  <c r="DC1850" i="1" s="1"/>
  <c r="DG1850" i="1"/>
  <c r="DJ1850" i="1"/>
  <c r="DF1850" i="1"/>
  <c r="DH1850" i="1"/>
  <c r="DH1722" i="1"/>
  <c r="DI1722" i="1"/>
  <c r="DG1722" i="1"/>
  <c r="DE1722" i="1"/>
  <c r="DC1722" i="1" s="1"/>
  <c r="DF1722" i="1"/>
  <c r="DJ1722" i="1"/>
  <c r="DJ1361" i="1"/>
  <c r="DI1361" i="1"/>
  <c r="DG1361" i="1"/>
  <c r="DF1361" i="1"/>
  <c r="DE1361" i="1"/>
  <c r="DC1361" i="1" s="1"/>
  <c r="DH1361" i="1"/>
  <c r="DE1311" i="1"/>
  <c r="DC1311" i="1" s="1"/>
  <c r="DJ1311" i="1"/>
  <c r="DG1311" i="1"/>
  <c r="DF1311" i="1"/>
  <c r="DI1311" i="1"/>
  <c r="DH1311" i="1"/>
  <c r="DE1072" i="1"/>
  <c r="DG1072" i="1"/>
  <c r="DF1072" i="1"/>
  <c r="DH1072" i="1"/>
  <c r="DI1072" i="1"/>
  <c r="DF1049" i="1"/>
  <c r="DG1049" i="1"/>
  <c r="DI1049" i="1"/>
  <c r="DE1049" i="1"/>
  <c r="DH1049" i="1"/>
  <c r="DE921" i="1"/>
  <c r="DG921" i="1"/>
  <c r="DF921" i="1"/>
  <c r="DI921" i="1"/>
  <c r="DH921" i="1"/>
  <c r="DI805" i="1"/>
  <c r="DE805" i="1"/>
  <c r="DG805" i="1"/>
  <c r="DF805" i="1"/>
  <c r="DH805" i="1"/>
  <c r="DE665" i="1"/>
  <c r="DG665" i="1"/>
  <c r="DF665" i="1"/>
  <c r="DI665" i="1"/>
  <c r="DH665" i="1"/>
  <c r="DE439" i="1"/>
  <c r="DI439" i="1"/>
  <c r="DG439" i="1"/>
  <c r="DF439" i="1"/>
  <c r="DH439" i="1"/>
  <c r="DG332" i="1"/>
  <c r="DH332" i="1"/>
  <c r="DF332" i="1"/>
  <c r="DE332" i="1"/>
  <c r="DI332" i="1"/>
  <c r="DH301" i="1"/>
  <c r="DI301" i="1"/>
  <c r="DG301" i="1"/>
  <c r="DE301" i="1"/>
  <c r="DF301" i="1"/>
  <c r="DG3283" i="1"/>
  <c r="DH3283" i="1"/>
  <c r="DE3283" i="1"/>
  <c r="DC3283" i="1" s="1"/>
  <c r="DJ3283" i="1"/>
  <c r="DI3283" i="1"/>
  <c r="DF3283" i="1"/>
  <c r="DG3251" i="1"/>
  <c r="DH3251" i="1"/>
  <c r="DE3251" i="1"/>
  <c r="DC3251" i="1" s="1"/>
  <c r="DJ3251" i="1"/>
  <c r="DI3251" i="1"/>
  <c r="DF3251" i="1"/>
  <c r="DJ3219" i="1"/>
  <c r="DF3219" i="1"/>
  <c r="DE3219" i="1"/>
  <c r="DC3219" i="1" s="1"/>
  <c r="DG3219" i="1"/>
  <c r="DI3219" i="1"/>
  <c r="DH3219" i="1"/>
  <c r="DJ3187" i="1"/>
  <c r="DF3187" i="1"/>
  <c r="DE3187" i="1"/>
  <c r="DC3187" i="1" s="1"/>
  <c r="DG3187" i="1"/>
  <c r="DI3187" i="1"/>
  <c r="DH3187" i="1"/>
  <c r="DJ3155" i="1"/>
  <c r="DF3155" i="1"/>
  <c r="DE3155" i="1"/>
  <c r="DC3155" i="1" s="1"/>
  <c r="DG3155" i="1"/>
  <c r="DI3155" i="1"/>
  <c r="DH3155" i="1"/>
  <c r="DJ3123" i="1"/>
  <c r="DF3123" i="1"/>
  <c r="DE3123" i="1"/>
  <c r="DC3123" i="1" s="1"/>
  <c r="DG3123" i="1"/>
  <c r="DI3123" i="1"/>
  <c r="DH3123" i="1"/>
  <c r="DJ3091" i="1"/>
  <c r="DF3091" i="1"/>
  <c r="DE3091" i="1"/>
  <c r="DC3091" i="1" s="1"/>
  <c r="DG3091" i="1"/>
  <c r="DI3091" i="1"/>
  <c r="DH3091" i="1"/>
  <c r="DJ3059" i="1"/>
  <c r="DF3059" i="1"/>
  <c r="DE3059" i="1"/>
  <c r="DC3059" i="1" s="1"/>
  <c r="DG3059" i="1"/>
  <c r="DI3059" i="1"/>
  <c r="DH3059" i="1"/>
  <c r="DJ3027" i="1"/>
  <c r="DF3027" i="1"/>
  <c r="DE3027" i="1"/>
  <c r="DC3027" i="1" s="1"/>
  <c r="DG3027" i="1"/>
  <c r="DI3027" i="1"/>
  <c r="DH3027" i="1"/>
  <c r="DJ2995" i="1"/>
  <c r="DF2995" i="1"/>
  <c r="DE2995" i="1"/>
  <c r="DC2995" i="1" s="1"/>
  <c r="DG2995" i="1"/>
  <c r="DI2995" i="1"/>
  <c r="DH2995" i="1"/>
  <c r="DJ2963" i="1"/>
  <c r="DF2963" i="1"/>
  <c r="DE2963" i="1"/>
  <c r="DC2963" i="1" s="1"/>
  <c r="DG2963" i="1"/>
  <c r="DI2963" i="1"/>
  <c r="DH2963" i="1"/>
  <c r="DJ2931" i="1"/>
  <c r="DF2931" i="1"/>
  <c r="DE2931" i="1"/>
  <c r="DC2931" i="1" s="1"/>
  <c r="DG2931" i="1"/>
  <c r="DI2931" i="1"/>
  <c r="DH2931" i="1"/>
  <c r="DJ2899" i="1"/>
  <c r="DF2899" i="1"/>
  <c r="DE2899" i="1"/>
  <c r="DC2899" i="1" s="1"/>
  <c r="DG2899" i="1"/>
  <c r="DI2899" i="1"/>
  <c r="DH2899" i="1"/>
  <c r="DJ2867" i="1"/>
  <c r="DF2867" i="1"/>
  <c r="DE2867" i="1"/>
  <c r="DC2867" i="1" s="1"/>
  <c r="DG2867" i="1"/>
  <c r="DI2867" i="1"/>
  <c r="DH2867" i="1"/>
  <c r="DJ2835" i="1"/>
  <c r="DF2835" i="1"/>
  <c r="DE2835" i="1"/>
  <c r="DC2835" i="1" s="1"/>
  <c r="DG2835" i="1"/>
  <c r="DI2835" i="1"/>
  <c r="DH2835" i="1"/>
  <c r="DJ2503" i="1"/>
  <c r="DF2503" i="1"/>
  <c r="DE2503" i="1"/>
  <c r="DC2503" i="1" s="1"/>
  <c r="DH2503" i="1"/>
  <c r="DI2503" i="1"/>
  <c r="DG2503" i="1"/>
  <c r="DJ2685" i="1"/>
  <c r="DH2685" i="1"/>
  <c r="DE2685" i="1"/>
  <c r="DC2685" i="1" s="1"/>
  <c r="DF2685" i="1"/>
  <c r="DI2685" i="1"/>
  <c r="DG2685" i="1"/>
  <c r="DJ2653" i="1"/>
  <c r="DH2653" i="1"/>
  <c r="DE2653" i="1"/>
  <c r="DC2653" i="1" s="1"/>
  <c r="DF2653" i="1"/>
  <c r="DI2653" i="1"/>
  <c r="DG2653" i="1"/>
  <c r="DJ2621" i="1"/>
  <c r="DH2621" i="1"/>
  <c r="DE2621" i="1"/>
  <c r="DC2621" i="1" s="1"/>
  <c r="DF2621" i="1"/>
  <c r="DI2621" i="1"/>
  <c r="DG2621" i="1"/>
  <c r="DJ2589" i="1"/>
  <c r="DH2589" i="1"/>
  <c r="DE2589" i="1"/>
  <c r="DC2589" i="1" s="1"/>
  <c r="DF2589" i="1"/>
  <c r="DI2589" i="1"/>
  <c r="DG2589" i="1"/>
  <c r="DJ2557" i="1"/>
  <c r="DH2557" i="1"/>
  <c r="DE2557" i="1"/>
  <c r="DC2557" i="1" s="1"/>
  <c r="DF2557" i="1"/>
  <c r="DI2557" i="1"/>
  <c r="DG2557" i="1"/>
  <c r="DJ2525" i="1"/>
  <c r="DH2525" i="1"/>
  <c r="DE2525" i="1"/>
  <c r="DC2525" i="1" s="1"/>
  <c r="DF2525" i="1"/>
  <c r="DI2525" i="1"/>
  <c r="DG2525" i="1"/>
  <c r="DH2787" i="1"/>
  <c r="DJ2787" i="1"/>
  <c r="DE2787" i="1"/>
  <c r="DC2787" i="1" s="1"/>
  <c r="DF2787" i="1"/>
  <c r="DI2787" i="1"/>
  <c r="DG2787" i="1"/>
  <c r="DH2755" i="1"/>
  <c r="DJ2755" i="1"/>
  <c r="DE2755" i="1"/>
  <c r="DC2755" i="1" s="1"/>
  <c r="DF2755" i="1"/>
  <c r="DI2755" i="1"/>
  <c r="DG2755" i="1"/>
  <c r="DH2723" i="1"/>
  <c r="DJ2723" i="1"/>
  <c r="DE2723" i="1"/>
  <c r="DC2723" i="1" s="1"/>
  <c r="DF2723" i="1"/>
  <c r="DI2723" i="1"/>
  <c r="DG2723" i="1"/>
  <c r="DJ2489" i="1"/>
  <c r="DF2489" i="1"/>
  <c r="DE2489" i="1"/>
  <c r="DC2489" i="1" s="1"/>
  <c r="DG2489" i="1"/>
  <c r="DI2489" i="1"/>
  <c r="DH2489" i="1"/>
  <c r="DJ2447" i="1"/>
  <c r="DF2447" i="1"/>
  <c r="DE2447" i="1"/>
  <c r="DC2447" i="1" s="1"/>
  <c r="DH2447" i="1"/>
  <c r="DI2447" i="1"/>
  <c r="DG2447" i="1"/>
  <c r="DI2385" i="1"/>
  <c r="DF2385" i="1"/>
  <c r="DH2385" i="1"/>
  <c r="DG2385" i="1"/>
  <c r="DE2385" i="1"/>
  <c r="DC2385" i="1" s="1"/>
  <c r="DJ2385" i="1"/>
  <c r="DH2343" i="1"/>
  <c r="DE2343" i="1"/>
  <c r="DC2343" i="1" s="1"/>
  <c r="DF2343" i="1"/>
  <c r="DI2343" i="1"/>
  <c r="DJ2343" i="1"/>
  <c r="DG2343" i="1"/>
  <c r="DI2407" i="1"/>
  <c r="DF2407" i="1"/>
  <c r="DH2407" i="1"/>
  <c r="DG2407" i="1"/>
  <c r="DE2407" i="1"/>
  <c r="DC2407" i="1" s="1"/>
  <c r="DJ2407" i="1"/>
  <c r="DH2323" i="1"/>
  <c r="DE2323" i="1"/>
  <c r="DC2323" i="1" s="1"/>
  <c r="DF2323" i="1"/>
  <c r="DI2323" i="1"/>
  <c r="DJ2323" i="1"/>
  <c r="DG2323" i="1"/>
  <c r="DG2291" i="1"/>
  <c r="DH2291" i="1"/>
  <c r="DF2291" i="1"/>
  <c r="DE2291" i="1"/>
  <c r="DC2291" i="1" s="1"/>
  <c r="DJ2291" i="1"/>
  <c r="DI2291" i="1"/>
  <c r="DG2263" i="1"/>
  <c r="DH2263" i="1"/>
  <c r="DF2263" i="1"/>
  <c r="DI2263" i="1"/>
  <c r="DJ2263" i="1"/>
  <c r="DE2263" i="1"/>
  <c r="DC2263" i="1" s="1"/>
  <c r="DG2191" i="1"/>
  <c r="DH2191" i="1"/>
  <c r="DF2191" i="1"/>
  <c r="DI2191" i="1"/>
  <c r="DJ2191" i="1"/>
  <c r="DE2191" i="1"/>
  <c r="DC2191" i="1" s="1"/>
  <c r="DG2123" i="1"/>
  <c r="DH2123" i="1"/>
  <c r="DF2123" i="1"/>
  <c r="DI2123" i="1"/>
  <c r="DJ2123" i="1"/>
  <c r="DE2123" i="1"/>
  <c r="DC2123" i="1" s="1"/>
  <c r="DJ2071" i="1"/>
  <c r="DH2071" i="1"/>
  <c r="DE2071" i="1"/>
  <c r="DC2071" i="1" s="1"/>
  <c r="DF2071" i="1"/>
  <c r="DI2071" i="1"/>
  <c r="DG2071" i="1"/>
  <c r="DE2256" i="1"/>
  <c r="DC2256" i="1" s="1"/>
  <c r="DJ2256" i="1"/>
  <c r="DH2256" i="1"/>
  <c r="DF2256" i="1"/>
  <c r="DI2256" i="1"/>
  <c r="DG2256" i="1"/>
  <c r="DE2182" i="1"/>
  <c r="DC2182" i="1" s="1"/>
  <c r="DJ2182" i="1"/>
  <c r="DH2182" i="1"/>
  <c r="DF2182" i="1"/>
  <c r="DI2182" i="1"/>
  <c r="DG2182" i="1"/>
  <c r="DE2128" i="1"/>
  <c r="DC2128" i="1" s="1"/>
  <c r="DJ2128" i="1"/>
  <c r="DH2128" i="1"/>
  <c r="DF2128" i="1"/>
  <c r="DI2128" i="1"/>
  <c r="DG2128" i="1"/>
  <c r="DH2023" i="1"/>
  <c r="DJ2023" i="1"/>
  <c r="DE2023" i="1"/>
  <c r="DC2023" i="1" s="1"/>
  <c r="DF2023" i="1"/>
  <c r="DI2023" i="1"/>
  <c r="DG2023" i="1"/>
  <c r="DH1991" i="1"/>
  <c r="DJ1991" i="1"/>
  <c r="DE1991" i="1"/>
  <c r="DC1991" i="1" s="1"/>
  <c r="DF1991" i="1"/>
  <c r="DI1991" i="1"/>
  <c r="DG1991" i="1"/>
  <c r="DF1959" i="1"/>
  <c r="DH1959" i="1"/>
  <c r="DE1959" i="1"/>
  <c r="DC1959" i="1" s="1"/>
  <c r="DJ1959" i="1"/>
  <c r="DI1959" i="1"/>
  <c r="DG1959" i="1"/>
  <c r="DF1927" i="1"/>
  <c r="DH1927" i="1"/>
  <c r="DE1927" i="1"/>
  <c r="DC1927" i="1" s="1"/>
  <c r="DJ1927" i="1"/>
  <c r="DI1927" i="1"/>
  <c r="DG1927" i="1"/>
  <c r="DF1895" i="1"/>
  <c r="DH1895" i="1"/>
  <c r="DE1895" i="1"/>
  <c r="DC1895" i="1" s="1"/>
  <c r="DJ1895" i="1"/>
  <c r="DI1895" i="1"/>
  <c r="DG1895" i="1"/>
  <c r="DF1863" i="1"/>
  <c r="DH1863" i="1"/>
  <c r="DE1863" i="1"/>
  <c r="DC1863" i="1" s="1"/>
  <c r="DJ1863" i="1"/>
  <c r="DI1863" i="1"/>
  <c r="DG1863" i="1"/>
  <c r="DF1831" i="1"/>
  <c r="DH1831" i="1"/>
  <c r="DE1831" i="1"/>
  <c r="DC1831" i="1" s="1"/>
  <c r="DJ1831" i="1"/>
  <c r="DI1831" i="1"/>
  <c r="DG1831" i="1"/>
  <c r="DF1799" i="1"/>
  <c r="DG1799" i="1"/>
  <c r="DE1799" i="1"/>
  <c r="DC1799" i="1" s="1"/>
  <c r="DH1799" i="1"/>
  <c r="DI1799" i="1"/>
  <c r="DJ1799" i="1"/>
  <c r="DF1767" i="1"/>
  <c r="DG1767" i="1"/>
  <c r="DE1767" i="1"/>
  <c r="DC1767" i="1" s="1"/>
  <c r="DH1767" i="1"/>
  <c r="DI1767" i="1"/>
  <c r="DJ1767" i="1"/>
  <c r="DF1735" i="1"/>
  <c r="DG1735" i="1"/>
  <c r="DE1735" i="1"/>
  <c r="DC1735" i="1" s="1"/>
  <c r="DH1735" i="1"/>
  <c r="DI1735" i="1"/>
  <c r="DJ1735" i="1"/>
  <c r="DF1703" i="1"/>
  <c r="DG1703" i="1"/>
  <c r="DE1703" i="1"/>
  <c r="DC1703" i="1" s="1"/>
  <c r="DH1703" i="1"/>
  <c r="DI1703" i="1"/>
  <c r="DJ1703" i="1"/>
  <c r="DF1671" i="1"/>
  <c r="DG1671" i="1"/>
  <c r="DE1671" i="1"/>
  <c r="DC1671" i="1" s="1"/>
  <c r="DH1671" i="1"/>
  <c r="DI1671" i="1"/>
  <c r="DJ1671" i="1"/>
  <c r="DI1492" i="1"/>
  <c r="DE1492" i="1"/>
  <c r="DC1492" i="1" s="1"/>
  <c r="DF1492" i="1"/>
  <c r="DG1492" i="1"/>
  <c r="DJ1492" i="1"/>
  <c r="DH1492" i="1"/>
  <c r="DI1426" i="1"/>
  <c r="DE1426" i="1"/>
  <c r="DC1426" i="1" s="1"/>
  <c r="DF1426" i="1"/>
  <c r="DG1426" i="1"/>
  <c r="DJ1426" i="1"/>
  <c r="DH1426" i="1"/>
  <c r="DJ1358" i="1"/>
  <c r="DF1358" i="1"/>
  <c r="DE1358" i="1"/>
  <c r="DC1358" i="1" s="1"/>
  <c r="DG1358" i="1"/>
  <c r="DI1358" i="1"/>
  <c r="DH1358" i="1"/>
  <c r="DI1637" i="1"/>
  <c r="DF1637" i="1"/>
  <c r="DG1637" i="1"/>
  <c r="DH1637" i="1"/>
  <c r="DE1637" i="1"/>
  <c r="DC1637" i="1" s="1"/>
  <c r="DJ1637" i="1"/>
  <c r="DE1605" i="1"/>
  <c r="DC1605" i="1" s="1"/>
  <c r="DI1605" i="1"/>
  <c r="DG1605" i="1"/>
  <c r="DF1605" i="1"/>
  <c r="DH1605" i="1"/>
  <c r="DJ1605" i="1"/>
  <c r="DE1573" i="1"/>
  <c r="DC1573" i="1" s="1"/>
  <c r="DI1573" i="1"/>
  <c r="DG1573" i="1"/>
  <c r="DF1573" i="1"/>
  <c r="DH1573" i="1"/>
  <c r="DJ1573" i="1"/>
  <c r="DE1541" i="1"/>
  <c r="DC1541" i="1" s="1"/>
  <c r="DI1541" i="1"/>
  <c r="DG1541" i="1"/>
  <c r="DF1541" i="1"/>
  <c r="DH1541" i="1"/>
  <c r="DJ1541" i="1"/>
  <c r="DE1509" i="1"/>
  <c r="DC1509" i="1" s="1"/>
  <c r="DI1509" i="1"/>
  <c r="DG1509" i="1"/>
  <c r="DF1509" i="1"/>
  <c r="DH1509" i="1"/>
  <c r="DJ1509" i="1"/>
  <c r="DE1455" i="1"/>
  <c r="DC1455" i="1" s="1"/>
  <c r="DJ1455" i="1"/>
  <c r="DH1455" i="1"/>
  <c r="DF1455" i="1"/>
  <c r="DI1455" i="1"/>
  <c r="DG1455" i="1"/>
  <c r="DH1418" i="1"/>
  <c r="DI1418" i="1"/>
  <c r="DF1418" i="1"/>
  <c r="DE1418" i="1"/>
  <c r="DC1418" i="1" s="1"/>
  <c r="DJ1418" i="1"/>
  <c r="DG1418" i="1"/>
  <c r="DI1166" i="1"/>
  <c r="DF1166" i="1"/>
  <c r="DH1166" i="1"/>
  <c r="DE1166" i="1"/>
  <c r="DG1166" i="1"/>
  <c r="DH1336" i="1"/>
  <c r="DJ1336" i="1"/>
  <c r="DE1336" i="1"/>
  <c r="DC1336" i="1" s="1"/>
  <c r="DF1336" i="1"/>
  <c r="DI1336" i="1"/>
  <c r="DG1336" i="1"/>
  <c r="DH1304" i="1"/>
  <c r="DJ1304" i="1"/>
  <c r="DE1304" i="1"/>
  <c r="DC1304" i="1" s="1"/>
  <c r="DF1304" i="1"/>
  <c r="DI1304" i="1"/>
  <c r="DG1304" i="1"/>
  <c r="DG1272" i="1"/>
  <c r="DH1272" i="1"/>
  <c r="DE1272" i="1"/>
  <c r="DJ1272" i="1"/>
  <c r="DI1272" i="1"/>
  <c r="DF1272" i="1"/>
  <c r="DG1240" i="1"/>
  <c r="DH1240" i="1"/>
  <c r="DE1240" i="1"/>
  <c r="DJ1240" i="1"/>
  <c r="DI1240" i="1"/>
  <c r="DF1240" i="1"/>
  <c r="DG1208" i="1"/>
  <c r="DH1208" i="1"/>
  <c r="DE1208" i="1"/>
  <c r="DJ1208" i="1"/>
  <c r="DI1208" i="1"/>
  <c r="DF1208" i="1"/>
  <c r="DF1176" i="1"/>
  <c r="DE1176" i="1"/>
  <c r="DH1176" i="1"/>
  <c r="DI1176" i="1"/>
  <c r="DG1176" i="1"/>
  <c r="DF1081" i="1"/>
  <c r="DH1081" i="1"/>
  <c r="DG1081" i="1"/>
  <c r="DE1081" i="1"/>
  <c r="DI1081" i="1"/>
  <c r="DF1018" i="1"/>
  <c r="DE1018" i="1"/>
  <c r="DG1018" i="1"/>
  <c r="DI1018" i="1"/>
  <c r="DH1018" i="1"/>
  <c r="DF1032" i="1"/>
  <c r="DE1032" i="1"/>
  <c r="DG1032" i="1"/>
  <c r="DI1032" i="1"/>
  <c r="DH1032" i="1"/>
  <c r="DE1109" i="1"/>
  <c r="DH1109" i="1"/>
  <c r="DF1109" i="1"/>
  <c r="DI1109" i="1"/>
  <c r="DG1109" i="1"/>
  <c r="DI862" i="1"/>
  <c r="DH862" i="1"/>
  <c r="DF862" i="1"/>
  <c r="DE862" i="1"/>
  <c r="DG862" i="1"/>
  <c r="DH976" i="1"/>
  <c r="DE976" i="1"/>
  <c r="DF976" i="1"/>
  <c r="DI976" i="1"/>
  <c r="DG976" i="1"/>
  <c r="DH944" i="1"/>
  <c r="DE944" i="1"/>
  <c r="DF944" i="1"/>
  <c r="DI944" i="1"/>
  <c r="DG944" i="1"/>
  <c r="DH912" i="1"/>
  <c r="DE912" i="1"/>
  <c r="DF912" i="1"/>
  <c r="DI912" i="1"/>
  <c r="DG912" i="1"/>
  <c r="DH880" i="1"/>
  <c r="DE880" i="1"/>
  <c r="DF880" i="1"/>
  <c r="DI880" i="1"/>
  <c r="DG880" i="1"/>
  <c r="DF830" i="1"/>
  <c r="DH830" i="1"/>
  <c r="DE830" i="1"/>
  <c r="DI830" i="1"/>
  <c r="DG830" i="1"/>
  <c r="DF798" i="1"/>
  <c r="DH798" i="1"/>
  <c r="DE798" i="1"/>
  <c r="DI798" i="1"/>
  <c r="DG798" i="1"/>
  <c r="DE758" i="1"/>
  <c r="DH758" i="1"/>
  <c r="DI758" i="1"/>
  <c r="DF758" i="1"/>
  <c r="DG758" i="1"/>
  <c r="DJ3170" i="1"/>
  <c r="DH3170" i="1"/>
  <c r="DG3170" i="1"/>
  <c r="DI3170" i="1"/>
  <c r="DE3170" i="1"/>
  <c r="DC3170" i="1" s="1"/>
  <c r="DF3170" i="1"/>
  <c r="DJ3042" i="1"/>
  <c r="DH3042" i="1"/>
  <c r="DG3042" i="1"/>
  <c r="DI3042" i="1"/>
  <c r="DE3042" i="1"/>
  <c r="DC3042" i="1" s="1"/>
  <c r="DF3042" i="1"/>
  <c r="DJ2914" i="1"/>
  <c r="DH2914" i="1"/>
  <c r="DG2914" i="1"/>
  <c r="DI2914" i="1"/>
  <c r="DE2914" i="1"/>
  <c r="DC2914" i="1" s="1"/>
  <c r="DF2914" i="1"/>
  <c r="DE2784" i="1"/>
  <c r="DC2784" i="1" s="1"/>
  <c r="DJ2784" i="1"/>
  <c r="DG2784" i="1"/>
  <c r="DF2784" i="1"/>
  <c r="DI2784" i="1"/>
  <c r="DH2784" i="1"/>
  <c r="DJ2656" i="1"/>
  <c r="DF2656" i="1"/>
  <c r="DG2656" i="1"/>
  <c r="DH2656" i="1"/>
  <c r="DE2656" i="1"/>
  <c r="DC2656" i="1" s="1"/>
  <c r="DI2656" i="1"/>
  <c r="DJ2528" i="1"/>
  <c r="DF2528" i="1"/>
  <c r="DG2528" i="1"/>
  <c r="DH2528" i="1"/>
  <c r="DE2528" i="1"/>
  <c r="DC2528" i="1" s="1"/>
  <c r="DI2528" i="1"/>
  <c r="DI2215" i="1"/>
  <c r="DE2215" i="1"/>
  <c r="DC2215" i="1" s="1"/>
  <c r="DF2215" i="1"/>
  <c r="DG2215" i="1"/>
  <c r="DJ2215" i="1"/>
  <c r="DH2215" i="1"/>
  <c r="DJ2340" i="1"/>
  <c r="DG2340" i="1"/>
  <c r="DH2340" i="1"/>
  <c r="DI2340" i="1"/>
  <c r="DF2340" i="1"/>
  <c r="DE2340" i="1"/>
  <c r="DC2340" i="1" s="1"/>
  <c r="DG2120" i="1"/>
  <c r="DI2120" i="1"/>
  <c r="DH2120" i="1"/>
  <c r="DE2120" i="1"/>
  <c r="DC2120" i="1" s="1"/>
  <c r="DF2120" i="1"/>
  <c r="DJ2120" i="1"/>
  <c r="DE2032" i="1"/>
  <c r="DC2032" i="1" s="1"/>
  <c r="DJ2032" i="1"/>
  <c r="DG2032" i="1"/>
  <c r="DF2032" i="1"/>
  <c r="DI2032" i="1"/>
  <c r="DH2032" i="1"/>
  <c r="DI1411" i="1"/>
  <c r="DE1411" i="1"/>
  <c r="DC1411" i="1" s="1"/>
  <c r="DH1411" i="1"/>
  <c r="DJ1411" i="1"/>
  <c r="DG1411" i="1"/>
  <c r="DF1411" i="1"/>
  <c r="DI1924" i="1"/>
  <c r="DE1924" i="1"/>
  <c r="DC1924" i="1" s="1"/>
  <c r="DG1924" i="1"/>
  <c r="DJ1924" i="1"/>
  <c r="DF1924" i="1"/>
  <c r="DH1924" i="1"/>
  <c r="DH1796" i="1"/>
  <c r="DI1796" i="1"/>
  <c r="DG1796" i="1"/>
  <c r="DE1796" i="1"/>
  <c r="DC1796" i="1" s="1"/>
  <c r="DF1796" i="1"/>
  <c r="DJ1796" i="1"/>
  <c r="DH1668" i="1"/>
  <c r="DI1668" i="1"/>
  <c r="DG1668" i="1"/>
  <c r="DE1668" i="1"/>
  <c r="DC1668" i="1" s="1"/>
  <c r="DF1668" i="1"/>
  <c r="DJ1668" i="1"/>
  <c r="DG1467" i="1"/>
  <c r="DI1467" i="1"/>
  <c r="DH1467" i="1"/>
  <c r="DE1467" i="1"/>
  <c r="DC1467" i="1" s="1"/>
  <c r="DF1467" i="1"/>
  <c r="DJ1467" i="1"/>
  <c r="DI1249" i="1"/>
  <c r="DE1249" i="1"/>
  <c r="DG1249" i="1"/>
  <c r="DJ1249" i="1"/>
  <c r="DH1249" i="1"/>
  <c r="DF1249" i="1"/>
  <c r="DG1167" i="1"/>
  <c r="DH1167" i="1"/>
  <c r="DF1167" i="1"/>
  <c r="DE1167" i="1"/>
  <c r="DI1167" i="1"/>
  <c r="DE979" i="1"/>
  <c r="DG979" i="1"/>
  <c r="DF979" i="1"/>
  <c r="DI979" i="1"/>
  <c r="DH979" i="1"/>
  <c r="DE841" i="1"/>
  <c r="DG841" i="1"/>
  <c r="DF841" i="1"/>
  <c r="DI841" i="1"/>
  <c r="DH841" i="1"/>
  <c r="DF721" i="1"/>
  <c r="DE721" i="1"/>
  <c r="DG721" i="1"/>
  <c r="DI721" i="1"/>
  <c r="DH721" i="1"/>
  <c r="DG561" i="1"/>
  <c r="DE561" i="1"/>
  <c r="DF561" i="1"/>
  <c r="DH561" i="1"/>
  <c r="DI561" i="1"/>
  <c r="DI493" i="1"/>
  <c r="DH493" i="1"/>
  <c r="DG493" i="1"/>
  <c r="DE493" i="1"/>
  <c r="DF493" i="1"/>
  <c r="DF358" i="1"/>
  <c r="DI358" i="1"/>
  <c r="DG358" i="1"/>
  <c r="DH358" i="1"/>
  <c r="DE358" i="1"/>
  <c r="DJ3208" i="1"/>
  <c r="DH3208" i="1"/>
  <c r="DG3208" i="1"/>
  <c r="DI3208" i="1"/>
  <c r="DE3208" i="1"/>
  <c r="DC3208" i="1" s="1"/>
  <c r="DF3208" i="1"/>
  <c r="DJ3080" i="1"/>
  <c r="DH3080" i="1"/>
  <c r="DG3080" i="1"/>
  <c r="DI3080" i="1"/>
  <c r="DE3080" i="1"/>
  <c r="DC3080" i="1" s="1"/>
  <c r="DF3080" i="1"/>
  <c r="DJ2952" i="1"/>
  <c r="DH2952" i="1"/>
  <c r="DG2952" i="1"/>
  <c r="DI2952" i="1"/>
  <c r="DE2952" i="1"/>
  <c r="DC2952" i="1" s="1"/>
  <c r="DF2952" i="1"/>
  <c r="DJ2824" i="1"/>
  <c r="DH2824" i="1"/>
  <c r="DG2824" i="1"/>
  <c r="DI2824" i="1"/>
  <c r="DE2824" i="1"/>
  <c r="DC2824" i="1" s="1"/>
  <c r="DF2824" i="1"/>
  <c r="DJ2694" i="1"/>
  <c r="DF2694" i="1"/>
  <c r="DG2694" i="1"/>
  <c r="DH2694" i="1"/>
  <c r="DE2694" i="1"/>
  <c r="DC2694" i="1" s="1"/>
  <c r="DI2694" i="1"/>
  <c r="DJ2566" i="1"/>
  <c r="DF2566" i="1"/>
  <c r="DG2566" i="1"/>
  <c r="DH2566" i="1"/>
  <c r="DE2566" i="1"/>
  <c r="DC2566" i="1" s="1"/>
  <c r="DI2566" i="1"/>
  <c r="DI2314" i="1"/>
  <c r="DF2314" i="1"/>
  <c r="DH2314" i="1"/>
  <c r="DJ2314" i="1"/>
  <c r="DE2314" i="1"/>
  <c r="DC2314" i="1" s="1"/>
  <c r="DG2314" i="1"/>
  <c r="DJ2430" i="1"/>
  <c r="DF2430" i="1"/>
  <c r="DG2430" i="1"/>
  <c r="DH2430" i="1"/>
  <c r="DE2430" i="1"/>
  <c r="DC2430" i="1" s="1"/>
  <c r="DI2430" i="1"/>
  <c r="DI2205" i="1"/>
  <c r="DE2205" i="1"/>
  <c r="DC2205" i="1" s="1"/>
  <c r="DF2205" i="1"/>
  <c r="DG2205" i="1"/>
  <c r="DJ2205" i="1"/>
  <c r="DH2205" i="1"/>
  <c r="DJ2046" i="1"/>
  <c r="DF2046" i="1"/>
  <c r="DG2046" i="1"/>
  <c r="DH2046" i="1"/>
  <c r="DE2046" i="1"/>
  <c r="DC2046" i="1" s="1"/>
  <c r="DI2046" i="1"/>
  <c r="DF1542" i="1"/>
  <c r="DJ1542" i="1"/>
  <c r="DE1542" i="1"/>
  <c r="DC1542" i="1" s="1"/>
  <c r="DG1542" i="1"/>
  <c r="DI1542" i="1"/>
  <c r="DH1542" i="1"/>
  <c r="DI1938" i="1"/>
  <c r="DE1938" i="1"/>
  <c r="DC1938" i="1" s="1"/>
  <c r="DG1938" i="1"/>
  <c r="DJ1938" i="1"/>
  <c r="DF1938" i="1"/>
  <c r="DH1938" i="1"/>
  <c r="DI1810" i="1"/>
  <c r="DE1810" i="1"/>
  <c r="DC1810" i="1" s="1"/>
  <c r="DG1810" i="1"/>
  <c r="DJ1810" i="1"/>
  <c r="DF1810" i="1"/>
  <c r="DH1810" i="1"/>
  <c r="DH1682" i="1"/>
  <c r="DI1682" i="1"/>
  <c r="DG1682" i="1"/>
  <c r="DE1682" i="1"/>
  <c r="DC1682" i="1" s="1"/>
  <c r="DF1682" i="1"/>
  <c r="DJ1682" i="1"/>
  <c r="DF1536" i="1"/>
  <c r="DJ1536" i="1"/>
  <c r="DE1536" i="1"/>
  <c r="DC1536" i="1" s="1"/>
  <c r="DG1536" i="1"/>
  <c r="DI1536" i="1"/>
  <c r="DH1536" i="1"/>
  <c r="DI1271" i="1"/>
  <c r="DE1271" i="1"/>
  <c r="DG1271" i="1"/>
  <c r="DJ1271" i="1"/>
  <c r="DH1271" i="1"/>
  <c r="DF1271" i="1"/>
  <c r="DG1159" i="1"/>
  <c r="DH1159" i="1"/>
  <c r="DF1159" i="1"/>
  <c r="DI1159" i="1"/>
  <c r="DE1159" i="1"/>
  <c r="DF1009" i="1"/>
  <c r="DG1009" i="1"/>
  <c r="DI1009" i="1"/>
  <c r="DE1009" i="1"/>
  <c r="DH1009" i="1"/>
  <c r="DE881" i="1"/>
  <c r="DG881" i="1"/>
  <c r="DF881" i="1"/>
  <c r="DI881" i="1"/>
  <c r="DH881" i="1"/>
  <c r="DH765" i="1"/>
  <c r="DI765" i="1"/>
  <c r="DG765" i="1"/>
  <c r="DE765" i="1"/>
  <c r="DF765" i="1"/>
  <c r="DG595" i="1"/>
  <c r="DE595" i="1"/>
  <c r="DF595" i="1"/>
  <c r="DH595" i="1"/>
  <c r="DI595" i="1"/>
  <c r="DF523" i="1"/>
  <c r="DG523" i="1"/>
  <c r="DH523" i="1"/>
  <c r="DE523" i="1"/>
  <c r="DI523" i="1"/>
  <c r="DH402" i="1"/>
  <c r="DI402" i="1"/>
  <c r="DG402" i="1"/>
  <c r="DE402" i="1"/>
  <c r="DF402" i="1"/>
  <c r="DI231" i="1"/>
  <c r="DH231" i="1"/>
  <c r="DE231" i="1"/>
  <c r="DF231" i="1"/>
  <c r="DG231" i="1"/>
  <c r="DG3273" i="1"/>
  <c r="DH3273" i="1"/>
  <c r="DE3273" i="1"/>
  <c r="DC3273" i="1" s="1"/>
  <c r="DJ3273" i="1"/>
  <c r="DI3273" i="1"/>
  <c r="DF3273" i="1"/>
  <c r="DG3241" i="1"/>
  <c r="DH3241" i="1"/>
  <c r="DE3241" i="1"/>
  <c r="DC3241" i="1" s="1"/>
  <c r="DJ3241" i="1"/>
  <c r="DI3241" i="1"/>
  <c r="DF3241" i="1"/>
  <c r="DJ3209" i="1"/>
  <c r="DF3209" i="1"/>
  <c r="DE3209" i="1"/>
  <c r="DC3209" i="1" s="1"/>
  <c r="DG3209" i="1"/>
  <c r="DI3209" i="1"/>
  <c r="DH3209" i="1"/>
  <c r="DJ3177" i="1"/>
  <c r="DF3177" i="1"/>
  <c r="DE3177" i="1"/>
  <c r="DC3177" i="1" s="1"/>
  <c r="DG3177" i="1"/>
  <c r="DI3177" i="1"/>
  <c r="DH3177" i="1"/>
  <c r="DJ3145" i="1"/>
  <c r="DF3145" i="1"/>
  <c r="DE3145" i="1"/>
  <c r="DC3145" i="1" s="1"/>
  <c r="DG3145" i="1"/>
  <c r="DI3145" i="1"/>
  <c r="DH3145" i="1"/>
  <c r="DJ3113" i="1"/>
  <c r="DF3113" i="1"/>
  <c r="DE3113" i="1"/>
  <c r="DC3113" i="1" s="1"/>
  <c r="DG3113" i="1"/>
  <c r="DI3113" i="1"/>
  <c r="DH3113" i="1"/>
  <c r="DJ3081" i="1"/>
  <c r="DF3081" i="1"/>
  <c r="DE3081" i="1"/>
  <c r="DC3081" i="1" s="1"/>
  <c r="DG3081" i="1"/>
  <c r="DI3081" i="1"/>
  <c r="DH3081" i="1"/>
  <c r="DJ3049" i="1"/>
  <c r="DF3049" i="1"/>
  <c r="DE3049" i="1"/>
  <c r="DC3049" i="1" s="1"/>
  <c r="DG3049" i="1"/>
  <c r="DI3049" i="1"/>
  <c r="DH3049" i="1"/>
  <c r="DJ3017" i="1"/>
  <c r="DF3017" i="1"/>
  <c r="DE3017" i="1"/>
  <c r="DC3017" i="1" s="1"/>
  <c r="DG3017" i="1"/>
  <c r="DI3017" i="1"/>
  <c r="DH3017" i="1"/>
  <c r="DJ2985" i="1"/>
  <c r="DF2985" i="1"/>
  <c r="DE2985" i="1"/>
  <c r="DC2985" i="1" s="1"/>
  <c r="DG2985" i="1"/>
  <c r="DI2985" i="1"/>
  <c r="DH2985" i="1"/>
  <c r="DJ2953" i="1"/>
  <c r="DF2953" i="1"/>
  <c r="DE2953" i="1"/>
  <c r="DC2953" i="1" s="1"/>
  <c r="DG2953" i="1"/>
  <c r="DI2953" i="1"/>
  <c r="DH2953" i="1"/>
  <c r="DJ2921" i="1"/>
  <c r="DF2921" i="1"/>
  <c r="DE2921" i="1"/>
  <c r="DC2921" i="1" s="1"/>
  <c r="DG2921" i="1"/>
  <c r="DI2921" i="1"/>
  <c r="DH2921" i="1"/>
  <c r="DJ2889" i="1"/>
  <c r="DF2889" i="1"/>
  <c r="DE2889" i="1"/>
  <c r="DC2889" i="1" s="1"/>
  <c r="DG2889" i="1"/>
  <c r="DI2889" i="1"/>
  <c r="DH2889" i="1"/>
  <c r="DJ2857" i="1"/>
  <c r="DF2857" i="1"/>
  <c r="DE2857" i="1"/>
  <c r="DC2857" i="1" s="1"/>
  <c r="DG2857" i="1"/>
  <c r="DI2857" i="1"/>
  <c r="DH2857" i="1"/>
  <c r="DJ2825" i="1"/>
  <c r="DF2825" i="1"/>
  <c r="DE2825" i="1"/>
  <c r="DC2825" i="1" s="1"/>
  <c r="DG2825" i="1"/>
  <c r="DI2825" i="1"/>
  <c r="DH2825" i="1"/>
  <c r="DJ2483" i="1"/>
  <c r="DF2483" i="1"/>
  <c r="DE2483" i="1"/>
  <c r="DC2483" i="1" s="1"/>
  <c r="DH2483" i="1"/>
  <c r="DI2483" i="1"/>
  <c r="DG2483" i="1"/>
  <c r="DJ2675" i="1"/>
  <c r="DH2675" i="1"/>
  <c r="DE2675" i="1"/>
  <c r="DC2675" i="1" s="1"/>
  <c r="DF2675" i="1"/>
  <c r="DI2675" i="1"/>
  <c r="DG2675" i="1"/>
  <c r="DJ2643" i="1"/>
  <c r="DH2643" i="1"/>
  <c r="DE2643" i="1"/>
  <c r="DC2643" i="1" s="1"/>
  <c r="DF2643" i="1"/>
  <c r="DI2643" i="1"/>
  <c r="DG2643" i="1"/>
  <c r="DJ2611" i="1"/>
  <c r="DH2611" i="1"/>
  <c r="DE2611" i="1"/>
  <c r="DC2611" i="1" s="1"/>
  <c r="DF2611" i="1"/>
  <c r="DI2611" i="1"/>
  <c r="DG2611" i="1"/>
  <c r="DJ2579" i="1"/>
  <c r="DH2579" i="1"/>
  <c r="DE2579" i="1"/>
  <c r="DC2579" i="1" s="1"/>
  <c r="DF2579" i="1"/>
  <c r="DI2579" i="1"/>
  <c r="DG2579" i="1"/>
  <c r="DJ2547" i="1"/>
  <c r="DH2547" i="1"/>
  <c r="DE2547" i="1"/>
  <c r="DC2547" i="1" s="1"/>
  <c r="DF2547" i="1"/>
  <c r="DI2547" i="1"/>
  <c r="DG2547" i="1"/>
  <c r="DJ2515" i="1"/>
  <c r="DH2515" i="1"/>
  <c r="DE2515" i="1"/>
  <c r="DC2515" i="1" s="1"/>
  <c r="DF2515" i="1"/>
  <c r="DI2515" i="1"/>
  <c r="DG2515" i="1"/>
  <c r="DH2777" i="1"/>
  <c r="DJ2777" i="1"/>
  <c r="DE2777" i="1"/>
  <c r="DC2777" i="1" s="1"/>
  <c r="DF2777" i="1"/>
  <c r="DI2777" i="1"/>
  <c r="DG2777" i="1"/>
  <c r="DH2745" i="1"/>
  <c r="DJ2745" i="1"/>
  <c r="DE2745" i="1"/>
  <c r="DC2745" i="1" s="1"/>
  <c r="DF2745" i="1"/>
  <c r="DI2745" i="1"/>
  <c r="DG2745" i="1"/>
  <c r="DH2713" i="1"/>
  <c r="DJ2713" i="1"/>
  <c r="DE2713" i="1"/>
  <c r="DC2713" i="1" s="1"/>
  <c r="DF2713" i="1"/>
  <c r="DI2713" i="1"/>
  <c r="DG2713" i="1"/>
  <c r="DJ2469" i="1"/>
  <c r="DF2469" i="1"/>
  <c r="DE2469" i="1"/>
  <c r="DC2469" i="1" s="1"/>
  <c r="DG2469" i="1"/>
  <c r="DI2469" i="1"/>
  <c r="DH2469" i="1"/>
  <c r="DJ2437" i="1"/>
  <c r="DF2437" i="1"/>
  <c r="DE2437" i="1"/>
  <c r="DC2437" i="1" s="1"/>
  <c r="DG2437" i="1"/>
  <c r="DI2437" i="1"/>
  <c r="DH2437" i="1"/>
  <c r="DH2353" i="1"/>
  <c r="DE2353" i="1"/>
  <c r="DC2353" i="1" s="1"/>
  <c r="DF2353" i="1"/>
  <c r="DI2353" i="1"/>
  <c r="DJ2353" i="1"/>
  <c r="DG2353" i="1"/>
  <c r="DI2393" i="1"/>
  <c r="DJ2393" i="1"/>
  <c r="DH2393" i="1"/>
  <c r="DF2393" i="1"/>
  <c r="DE2393" i="1"/>
  <c r="DC2393" i="1" s="1"/>
  <c r="DG2393" i="1"/>
  <c r="DI2377" i="1"/>
  <c r="DF2377" i="1"/>
  <c r="DH2377" i="1"/>
  <c r="DG2377" i="1"/>
  <c r="DE2377" i="1"/>
  <c r="DC2377" i="1" s="1"/>
  <c r="DJ2377" i="1"/>
  <c r="DG2313" i="1"/>
  <c r="DH2313" i="1"/>
  <c r="DF2313" i="1"/>
  <c r="DE2313" i="1"/>
  <c r="DC2313" i="1" s="1"/>
  <c r="DJ2313" i="1"/>
  <c r="DI2313" i="1"/>
  <c r="DG2281" i="1"/>
  <c r="DH2281" i="1"/>
  <c r="DF2281" i="1"/>
  <c r="DE2281" i="1"/>
  <c r="DC2281" i="1" s="1"/>
  <c r="DJ2281" i="1"/>
  <c r="DI2281" i="1"/>
  <c r="DI2250" i="1"/>
  <c r="DE2250" i="1"/>
  <c r="DC2250" i="1" s="1"/>
  <c r="DH2250" i="1"/>
  <c r="DJ2250" i="1"/>
  <c r="DG2250" i="1"/>
  <c r="DF2250" i="1"/>
  <c r="DI2158" i="1"/>
  <c r="DE2158" i="1"/>
  <c r="DC2158" i="1" s="1"/>
  <c r="DH2158" i="1"/>
  <c r="DJ2158" i="1"/>
  <c r="DG2158" i="1"/>
  <c r="DF2158" i="1"/>
  <c r="DI2094" i="1"/>
  <c r="DE2094" i="1"/>
  <c r="DC2094" i="1" s="1"/>
  <c r="DH2094" i="1"/>
  <c r="DJ2094" i="1"/>
  <c r="DG2094" i="1"/>
  <c r="DF2094" i="1"/>
  <c r="DJ2061" i="1"/>
  <c r="DH2061" i="1"/>
  <c r="DE2061" i="1"/>
  <c r="DC2061" i="1" s="1"/>
  <c r="DF2061" i="1"/>
  <c r="DI2061" i="1"/>
  <c r="DG2061" i="1"/>
  <c r="DH2233" i="1"/>
  <c r="DI2233" i="1"/>
  <c r="DF2233" i="1"/>
  <c r="DE2233" i="1"/>
  <c r="DC2233" i="1" s="1"/>
  <c r="DJ2233" i="1"/>
  <c r="DG2233" i="1"/>
  <c r="DH2161" i="1"/>
  <c r="DI2161" i="1"/>
  <c r="DF2161" i="1"/>
  <c r="DE2161" i="1"/>
  <c r="DC2161" i="1" s="1"/>
  <c r="DJ2161" i="1"/>
  <c r="DG2161" i="1"/>
  <c r="DH2101" i="1"/>
  <c r="DI2101" i="1"/>
  <c r="DF2101" i="1"/>
  <c r="DE2101" i="1"/>
  <c r="DC2101" i="1" s="1"/>
  <c r="DJ2101" i="1"/>
  <c r="DG2101" i="1"/>
  <c r="DH2013" i="1"/>
  <c r="DJ2013" i="1"/>
  <c r="DE2013" i="1"/>
  <c r="DC2013" i="1" s="1"/>
  <c r="DF2013" i="1"/>
  <c r="DI2013" i="1"/>
  <c r="DG2013" i="1"/>
  <c r="DH1981" i="1"/>
  <c r="DJ1981" i="1"/>
  <c r="DE1981" i="1"/>
  <c r="DC1981" i="1" s="1"/>
  <c r="DF1981" i="1"/>
  <c r="DI1981" i="1"/>
  <c r="DG1981" i="1"/>
  <c r="DF1949" i="1"/>
  <c r="DH1949" i="1"/>
  <c r="DE1949" i="1"/>
  <c r="DC1949" i="1" s="1"/>
  <c r="DJ1949" i="1"/>
  <c r="DI1949" i="1"/>
  <c r="DG1949" i="1"/>
  <c r="DF1917" i="1"/>
  <c r="DH1917" i="1"/>
  <c r="DE1917" i="1"/>
  <c r="DC1917" i="1" s="1"/>
  <c r="DJ1917" i="1"/>
  <c r="DI1917" i="1"/>
  <c r="DG1917" i="1"/>
  <c r="DF1885" i="1"/>
  <c r="DH1885" i="1"/>
  <c r="DE1885" i="1"/>
  <c r="DC1885" i="1" s="1"/>
  <c r="DJ1885" i="1"/>
  <c r="DI1885" i="1"/>
  <c r="DG1885" i="1"/>
  <c r="DF1853" i="1"/>
  <c r="DH1853" i="1"/>
  <c r="DE1853" i="1"/>
  <c r="DC1853" i="1" s="1"/>
  <c r="DJ1853" i="1"/>
  <c r="DI1853" i="1"/>
  <c r="DG1853" i="1"/>
  <c r="DF1821" i="1"/>
  <c r="DH1821" i="1"/>
  <c r="DE1821" i="1"/>
  <c r="DC1821" i="1" s="1"/>
  <c r="DJ1821" i="1"/>
  <c r="DI1821" i="1"/>
  <c r="DG1821" i="1"/>
  <c r="DF1789" i="1"/>
  <c r="DG1789" i="1"/>
  <c r="DE1789" i="1"/>
  <c r="DC1789" i="1" s="1"/>
  <c r="DH1789" i="1"/>
  <c r="DI1789" i="1"/>
  <c r="DJ1789" i="1"/>
  <c r="DF1757" i="1"/>
  <c r="DG1757" i="1"/>
  <c r="DE1757" i="1"/>
  <c r="DC1757" i="1" s="1"/>
  <c r="DH1757" i="1"/>
  <c r="DI1757" i="1"/>
  <c r="DJ1757" i="1"/>
  <c r="DF1725" i="1"/>
  <c r="DG1725" i="1"/>
  <c r="DE1725" i="1"/>
  <c r="DC1725" i="1" s="1"/>
  <c r="DH1725" i="1"/>
  <c r="DI1725" i="1"/>
  <c r="DJ1725" i="1"/>
  <c r="DF1693" i="1"/>
  <c r="DG1693" i="1"/>
  <c r="DE1693" i="1"/>
  <c r="DC1693" i="1" s="1"/>
  <c r="DH1693" i="1"/>
  <c r="DI1693" i="1"/>
  <c r="DJ1693" i="1"/>
  <c r="DF1661" i="1"/>
  <c r="DG1661" i="1"/>
  <c r="DE1661" i="1"/>
  <c r="DC1661" i="1" s="1"/>
  <c r="DH1661" i="1"/>
  <c r="DI1661" i="1"/>
  <c r="DJ1661" i="1"/>
  <c r="DJ1457" i="1"/>
  <c r="DF1457" i="1"/>
  <c r="DH1457" i="1"/>
  <c r="DG1457" i="1"/>
  <c r="DE1457" i="1"/>
  <c r="DC1457" i="1" s="1"/>
  <c r="DI1457" i="1"/>
  <c r="DJ1380" i="1"/>
  <c r="DF1380" i="1"/>
  <c r="DE1380" i="1"/>
  <c r="DC1380" i="1" s="1"/>
  <c r="DG1380" i="1"/>
  <c r="DI1380" i="1"/>
  <c r="DH1380" i="1"/>
  <c r="DE1480" i="1"/>
  <c r="DC1480" i="1" s="1"/>
  <c r="DG1480" i="1"/>
  <c r="DF1480" i="1"/>
  <c r="DH1480" i="1"/>
  <c r="DJ1480" i="1"/>
  <c r="DI1480" i="1"/>
  <c r="DE1627" i="1"/>
  <c r="DC1627" i="1" s="1"/>
  <c r="DI1627" i="1"/>
  <c r="DG1627" i="1"/>
  <c r="DF1627" i="1"/>
  <c r="DH1627" i="1"/>
  <c r="DJ1627" i="1"/>
  <c r="DE1595" i="1"/>
  <c r="DC1595" i="1" s="1"/>
  <c r="DI1595" i="1"/>
  <c r="DG1595" i="1"/>
  <c r="DF1595" i="1"/>
  <c r="DH1595" i="1"/>
  <c r="DJ1595" i="1"/>
  <c r="DE1563" i="1"/>
  <c r="DC1563" i="1" s="1"/>
  <c r="DI1563" i="1"/>
  <c r="DG1563" i="1"/>
  <c r="DF1563" i="1"/>
  <c r="DH1563" i="1"/>
  <c r="DJ1563" i="1"/>
  <c r="DE1531" i="1"/>
  <c r="DC1531" i="1" s="1"/>
  <c r="DI1531" i="1"/>
  <c r="DG1531" i="1"/>
  <c r="DF1531" i="1"/>
  <c r="DH1531" i="1"/>
  <c r="DJ1531" i="1"/>
  <c r="DH1490" i="1"/>
  <c r="DI1490" i="1"/>
  <c r="DF1490" i="1"/>
  <c r="DE1490" i="1"/>
  <c r="DC1490" i="1" s="1"/>
  <c r="DJ1490" i="1"/>
  <c r="DG1490" i="1"/>
  <c r="DH1450" i="1"/>
  <c r="DI1450" i="1"/>
  <c r="DF1450" i="1"/>
  <c r="DE1450" i="1"/>
  <c r="DC1450" i="1" s="1"/>
  <c r="DJ1450" i="1"/>
  <c r="DG1450" i="1"/>
  <c r="DE1413" i="1"/>
  <c r="DC1413" i="1" s="1"/>
  <c r="DJ1413" i="1"/>
  <c r="DH1413" i="1"/>
  <c r="DF1413" i="1"/>
  <c r="DI1413" i="1"/>
  <c r="DG1413" i="1"/>
  <c r="DI1142" i="1"/>
  <c r="DF1142" i="1"/>
  <c r="DH1142" i="1"/>
  <c r="DE1142" i="1"/>
  <c r="DG1142" i="1"/>
  <c r="DH1326" i="1"/>
  <c r="DJ1326" i="1"/>
  <c r="DE1326" i="1"/>
  <c r="DC1326" i="1" s="1"/>
  <c r="DF1326" i="1"/>
  <c r="DI1326" i="1"/>
  <c r="DG1326" i="1"/>
  <c r="DH1294" i="1"/>
  <c r="DJ1294" i="1"/>
  <c r="DE1294" i="1"/>
  <c r="DF1294" i="1"/>
  <c r="DI1294" i="1"/>
  <c r="DG1294" i="1"/>
  <c r="DG1262" i="1"/>
  <c r="DH1262" i="1"/>
  <c r="DE1262" i="1"/>
  <c r="DJ1262" i="1"/>
  <c r="DI1262" i="1"/>
  <c r="DF1262" i="1"/>
  <c r="DG1230" i="1"/>
  <c r="DH1230" i="1"/>
  <c r="DE1230" i="1"/>
  <c r="DJ1230" i="1"/>
  <c r="DI1230" i="1"/>
  <c r="DF1230" i="1"/>
  <c r="DG1198" i="1"/>
  <c r="DH1198" i="1"/>
  <c r="DE1198" i="1"/>
  <c r="DJ1198" i="1"/>
  <c r="DI1198" i="1"/>
  <c r="DF1198" i="1"/>
  <c r="DI1128" i="1"/>
  <c r="DF1128" i="1"/>
  <c r="DH1128" i="1"/>
  <c r="DE1128" i="1"/>
  <c r="DG1128" i="1"/>
  <c r="DF1062" i="1"/>
  <c r="DE1062" i="1"/>
  <c r="DG1062" i="1"/>
  <c r="DI1062" i="1"/>
  <c r="DH1062" i="1"/>
  <c r="DG1094" i="1"/>
  <c r="DH1094" i="1"/>
  <c r="DF1094" i="1"/>
  <c r="DI1094" i="1"/>
  <c r="DE1094" i="1"/>
  <c r="DF1012" i="1"/>
  <c r="DE1012" i="1"/>
  <c r="DG1012" i="1"/>
  <c r="DI1012" i="1"/>
  <c r="DH1012" i="1"/>
  <c r="DH1104" i="1"/>
  <c r="DI1104" i="1"/>
  <c r="DF1104" i="1"/>
  <c r="DE1104" i="1"/>
  <c r="DG1104" i="1"/>
  <c r="DH998" i="1"/>
  <c r="DE998" i="1"/>
  <c r="DF998" i="1"/>
  <c r="DI998" i="1"/>
  <c r="DG998" i="1"/>
  <c r="DH966" i="1"/>
  <c r="DE966" i="1"/>
  <c r="DF966" i="1"/>
  <c r="DI966" i="1"/>
  <c r="DG966" i="1"/>
  <c r="DH934" i="1"/>
  <c r="DE934" i="1"/>
  <c r="DF934" i="1"/>
  <c r="DI934" i="1"/>
  <c r="DG934" i="1"/>
  <c r="DH902" i="1"/>
  <c r="DE902" i="1"/>
  <c r="DF902" i="1"/>
  <c r="DI902" i="1"/>
  <c r="DG902" i="1"/>
  <c r="DH852" i="1"/>
  <c r="DE852" i="1"/>
  <c r="DF852" i="1"/>
  <c r="DI852" i="1"/>
  <c r="DG852" i="1"/>
  <c r="DF820" i="1"/>
  <c r="DH820" i="1"/>
  <c r="DE820" i="1"/>
  <c r="DI820" i="1"/>
  <c r="DG820" i="1"/>
  <c r="DF788" i="1"/>
  <c r="DG788" i="1"/>
  <c r="DE788" i="1"/>
  <c r="DH788" i="1"/>
  <c r="DI788" i="1"/>
  <c r="DI3222" i="1"/>
  <c r="DE3222" i="1"/>
  <c r="DC3222" i="1" s="1"/>
  <c r="DG3222" i="1"/>
  <c r="DJ3222" i="1"/>
  <c r="DH3222" i="1"/>
  <c r="DF3222" i="1"/>
  <c r="DJ3098" i="1"/>
  <c r="DH3098" i="1"/>
  <c r="DG3098" i="1"/>
  <c r="DI3098" i="1"/>
  <c r="DE3098" i="1"/>
  <c r="DC3098" i="1" s="1"/>
  <c r="DF3098" i="1"/>
  <c r="DE2970" i="1"/>
  <c r="DC2970" i="1" s="1"/>
  <c r="DF2970" i="1"/>
  <c r="DJ2970" i="1"/>
  <c r="DH2970" i="1"/>
  <c r="DG2970" i="1"/>
  <c r="DI2970" i="1"/>
  <c r="DH2842" i="1"/>
  <c r="DG2842" i="1"/>
  <c r="DI2842" i="1"/>
  <c r="DE2842" i="1"/>
  <c r="DC2842" i="1" s="1"/>
  <c r="DF2842" i="1"/>
  <c r="DJ2842" i="1"/>
  <c r="DG2712" i="1"/>
  <c r="DF2712" i="1"/>
  <c r="DI2712" i="1"/>
  <c r="DH2712" i="1"/>
  <c r="DE2712" i="1"/>
  <c r="DC2712" i="1" s="1"/>
  <c r="DJ2712" i="1"/>
  <c r="DF2584" i="1"/>
  <c r="DG2584" i="1"/>
  <c r="DH2584" i="1"/>
  <c r="DE2584" i="1"/>
  <c r="DC2584" i="1" s="1"/>
  <c r="DI2584" i="1"/>
  <c r="DJ2584" i="1"/>
  <c r="DJ2133" i="1"/>
  <c r="DH2133" i="1"/>
  <c r="DI2133" i="1"/>
  <c r="DE2133" i="1"/>
  <c r="DC2133" i="1" s="1"/>
  <c r="DF2133" i="1"/>
  <c r="DG2133" i="1"/>
  <c r="DF2464" i="1"/>
  <c r="DG2464" i="1"/>
  <c r="DI2464" i="1"/>
  <c r="DE2464" i="1"/>
  <c r="DC2464" i="1" s="1"/>
  <c r="DH2464" i="1"/>
  <c r="DJ2464" i="1"/>
  <c r="DF2400" i="1"/>
  <c r="DI2400" i="1"/>
  <c r="DJ2400" i="1"/>
  <c r="DE2400" i="1"/>
  <c r="DC2400" i="1" s="1"/>
  <c r="DG2400" i="1"/>
  <c r="DH2400" i="1"/>
  <c r="DF2245" i="1"/>
  <c r="DH2245" i="1"/>
  <c r="DJ2245" i="1"/>
  <c r="DI2245" i="1"/>
  <c r="DE2245" i="1"/>
  <c r="DC2245" i="1" s="1"/>
  <c r="DG2245" i="1"/>
  <c r="DG1638" i="1"/>
  <c r="DJ1638" i="1"/>
  <c r="DE1638" i="1"/>
  <c r="DC1638" i="1" s="1"/>
  <c r="DF1638" i="1"/>
  <c r="DI1638" i="1"/>
  <c r="DH1638" i="1"/>
  <c r="DF1396" i="1"/>
  <c r="DI1396" i="1"/>
  <c r="DJ1396" i="1"/>
  <c r="DE1396" i="1"/>
  <c r="DC1396" i="1" s="1"/>
  <c r="DG1396" i="1"/>
  <c r="DH1396" i="1"/>
  <c r="DI1852" i="1"/>
  <c r="DE1852" i="1"/>
  <c r="DC1852" i="1" s="1"/>
  <c r="DG1852" i="1"/>
  <c r="DJ1852" i="1"/>
  <c r="DF1852" i="1"/>
  <c r="DH1852" i="1"/>
  <c r="DG1724" i="1"/>
  <c r="DE1724" i="1"/>
  <c r="DC1724" i="1" s="1"/>
  <c r="DF1724" i="1"/>
  <c r="DJ1724" i="1"/>
  <c r="DH1724" i="1"/>
  <c r="DI1724" i="1"/>
  <c r="DI1363" i="1"/>
  <c r="DG1363" i="1"/>
  <c r="DF1363" i="1"/>
  <c r="DE1363" i="1"/>
  <c r="DC1363" i="1" s="1"/>
  <c r="DH1363" i="1"/>
  <c r="DJ1363" i="1"/>
  <c r="DG1305" i="1"/>
  <c r="DF1305" i="1"/>
  <c r="DI1305" i="1"/>
  <c r="DH1305" i="1"/>
  <c r="DE1305" i="1"/>
  <c r="DC1305" i="1" s="1"/>
  <c r="DJ1305" i="1"/>
  <c r="DH1193" i="1"/>
  <c r="DE1193" i="1"/>
  <c r="DF1193" i="1"/>
  <c r="DI1193" i="1"/>
  <c r="DG1193" i="1"/>
  <c r="DG1035" i="1"/>
  <c r="DH1035" i="1"/>
  <c r="DE1035" i="1"/>
  <c r="DI1035" i="1"/>
  <c r="DF1035" i="1"/>
  <c r="DG907" i="1"/>
  <c r="DF907" i="1"/>
  <c r="DI907" i="1"/>
  <c r="DH907" i="1"/>
  <c r="DE907" i="1"/>
  <c r="DG783" i="1"/>
  <c r="DE783" i="1"/>
  <c r="DF783" i="1"/>
  <c r="DH783" i="1"/>
  <c r="DI783" i="1"/>
  <c r="DG643" i="1"/>
  <c r="DF643" i="1"/>
  <c r="DI643" i="1"/>
  <c r="DH643" i="1"/>
  <c r="DE643" i="1"/>
  <c r="DG541" i="1"/>
  <c r="DH541" i="1"/>
  <c r="DE541" i="1"/>
  <c r="DI541" i="1"/>
  <c r="DF541" i="1"/>
  <c r="DG420" i="1"/>
  <c r="DE420" i="1"/>
  <c r="DF420" i="1"/>
  <c r="DH420" i="1"/>
  <c r="DI420" i="1"/>
  <c r="DF287" i="1"/>
  <c r="DI287" i="1"/>
  <c r="DE287" i="1"/>
  <c r="DG287" i="1"/>
  <c r="DH287" i="1"/>
  <c r="DG3260" i="1"/>
  <c r="DJ3260" i="1"/>
  <c r="DH3260" i="1"/>
  <c r="DF3260" i="1"/>
  <c r="DI3260" i="1"/>
  <c r="DE3260" i="1"/>
  <c r="DC3260" i="1" s="1"/>
  <c r="DG3136" i="1"/>
  <c r="DI3136" i="1"/>
  <c r="DE3136" i="1"/>
  <c r="DC3136" i="1" s="1"/>
  <c r="DF3136" i="1"/>
  <c r="DJ3136" i="1"/>
  <c r="DH3136" i="1"/>
  <c r="DG3008" i="1"/>
  <c r="DI3008" i="1"/>
  <c r="DE3008" i="1"/>
  <c r="DC3008" i="1" s="1"/>
  <c r="DF3008" i="1"/>
  <c r="DJ3008" i="1"/>
  <c r="DH3008" i="1"/>
  <c r="DG2880" i="1"/>
  <c r="DI2880" i="1"/>
  <c r="DE2880" i="1"/>
  <c r="DC2880" i="1" s="1"/>
  <c r="DF2880" i="1"/>
  <c r="DJ2880" i="1"/>
  <c r="DH2880" i="1"/>
  <c r="DG2750" i="1"/>
  <c r="DF2750" i="1"/>
  <c r="DI2750" i="1"/>
  <c r="DH2750" i="1"/>
  <c r="DE2750" i="1"/>
  <c r="DC2750" i="1" s="1"/>
  <c r="DJ2750" i="1"/>
  <c r="DG2622" i="1"/>
  <c r="DH2622" i="1"/>
  <c r="DE2622" i="1"/>
  <c r="DC2622" i="1" s="1"/>
  <c r="DI2622" i="1"/>
  <c r="DJ2622" i="1"/>
  <c r="DF2622" i="1"/>
  <c r="DH2348" i="1"/>
  <c r="DE2348" i="1"/>
  <c r="DC2348" i="1" s="1"/>
  <c r="DF2348" i="1"/>
  <c r="DI2348" i="1"/>
  <c r="DJ2348" i="1"/>
  <c r="DG2348" i="1"/>
  <c r="DG2486" i="1"/>
  <c r="DH2486" i="1"/>
  <c r="DE2486" i="1"/>
  <c r="DC2486" i="1" s="1"/>
  <c r="DI2486" i="1"/>
  <c r="DJ2486" i="1"/>
  <c r="DF2486" i="1"/>
  <c r="DH2150" i="1"/>
  <c r="DG2150" i="1"/>
  <c r="DE2150" i="1"/>
  <c r="DC2150" i="1" s="1"/>
  <c r="DI2150" i="1"/>
  <c r="DJ2150" i="1"/>
  <c r="DF2150" i="1"/>
  <c r="DH2112" i="1"/>
  <c r="DG2112" i="1"/>
  <c r="DE2112" i="1"/>
  <c r="DC2112" i="1" s="1"/>
  <c r="DI2112" i="1"/>
  <c r="DJ2112" i="1"/>
  <c r="DF2112" i="1"/>
  <c r="DE1652" i="1"/>
  <c r="DC1652" i="1" s="1"/>
  <c r="DF1652" i="1"/>
  <c r="DI1652" i="1"/>
  <c r="DH1652" i="1"/>
  <c r="DG1652" i="1"/>
  <c r="DJ1652" i="1"/>
  <c r="DF1410" i="1"/>
  <c r="DI1410" i="1"/>
  <c r="DJ1410" i="1"/>
  <c r="DE1410" i="1"/>
  <c r="DC1410" i="1" s="1"/>
  <c r="DG1410" i="1"/>
  <c r="DH1410" i="1"/>
  <c r="DG1866" i="1"/>
  <c r="DJ1866" i="1"/>
  <c r="DF1866" i="1"/>
  <c r="DH1866" i="1"/>
  <c r="DI1866" i="1"/>
  <c r="DE1866" i="1"/>
  <c r="DC1866" i="1" s="1"/>
  <c r="DG1738" i="1"/>
  <c r="DE1738" i="1"/>
  <c r="DC1738" i="1" s="1"/>
  <c r="DF1738" i="1"/>
  <c r="DJ1738" i="1"/>
  <c r="DH1738" i="1"/>
  <c r="DI1738" i="1"/>
  <c r="DG1377" i="1"/>
  <c r="DF1377" i="1"/>
  <c r="DE1377" i="1"/>
  <c r="DC1377" i="1" s="1"/>
  <c r="DH1377" i="1"/>
  <c r="DJ1377" i="1"/>
  <c r="DI1377" i="1"/>
  <c r="DG1327" i="1"/>
  <c r="DF1327" i="1"/>
  <c r="DI1327" i="1"/>
  <c r="DH1327" i="1"/>
  <c r="DE1327" i="1"/>
  <c r="DC1327" i="1" s="1"/>
  <c r="DJ1327" i="1"/>
  <c r="DG1199" i="1"/>
  <c r="DJ1199" i="1"/>
  <c r="DH1199" i="1"/>
  <c r="DF1199" i="1"/>
  <c r="DI1199" i="1"/>
  <c r="DE1199" i="1"/>
  <c r="DG1065" i="1"/>
  <c r="DI1065" i="1"/>
  <c r="DE1065" i="1"/>
  <c r="DH1065" i="1"/>
  <c r="DF1065" i="1"/>
  <c r="DG937" i="1"/>
  <c r="DF937" i="1"/>
  <c r="DI937" i="1"/>
  <c r="DH937" i="1"/>
  <c r="DE937" i="1"/>
  <c r="DG821" i="1"/>
  <c r="DF821" i="1"/>
  <c r="DH821" i="1"/>
  <c r="DI821" i="1"/>
  <c r="DE821" i="1"/>
  <c r="DF692" i="1"/>
  <c r="DI692" i="1"/>
  <c r="DE692" i="1"/>
  <c r="DG692" i="1"/>
  <c r="DH692" i="1"/>
  <c r="DG455" i="1"/>
  <c r="DF455" i="1"/>
  <c r="DH455" i="1"/>
  <c r="DE455" i="1"/>
  <c r="DI455" i="1"/>
  <c r="DG459" i="1"/>
  <c r="DE459" i="1"/>
  <c r="DF459" i="1"/>
  <c r="DI459" i="1"/>
  <c r="DH459" i="1"/>
  <c r="DG317" i="1"/>
  <c r="DE317" i="1"/>
  <c r="DF317" i="1"/>
  <c r="DH317" i="1"/>
  <c r="DI317" i="1"/>
  <c r="DE3255" i="1"/>
  <c r="DC3255" i="1" s="1"/>
  <c r="DJ3255" i="1"/>
  <c r="DI3255" i="1"/>
  <c r="DF3255" i="1"/>
  <c r="DG3255" i="1"/>
  <c r="DH3255" i="1"/>
  <c r="DE3223" i="1"/>
  <c r="DC3223" i="1" s="1"/>
  <c r="DJ3223" i="1"/>
  <c r="DI3223" i="1"/>
  <c r="DF3223" i="1"/>
  <c r="DG3223" i="1"/>
  <c r="DH3223" i="1"/>
  <c r="DE3191" i="1"/>
  <c r="DC3191" i="1" s="1"/>
  <c r="DG3191" i="1"/>
  <c r="DI3191" i="1"/>
  <c r="DH3191" i="1"/>
  <c r="DJ3191" i="1"/>
  <c r="DF3191" i="1"/>
  <c r="DE3159" i="1"/>
  <c r="DC3159" i="1" s="1"/>
  <c r="DG3159" i="1"/>
  <c r="DI3159" i="1"/>
  <c r="DH3159" i="1"/>
  <c r="DJ3159" i="1"/>
  <c r="DF3159" i="1"/>
  <c r="DE3127" i="1"/>
  <c r="DC3127" i="1" s="1"/>
  <c r="DG3127" i="1"/>
  <c r="DI3127" i="1"/>
  <c r="DH3127" i="1"/>
  <c r="DJ3127" i="1"/>
  <c r="DF3127" i="1"/>
  <c r="DE3095" i="1"/>
  <c r="DC3095" i="1" s="1"/>
  <c r="DG3095" i="1"/>
  <c r="DI3095" i="1"/>
  <c r="DH3095" i="1"/>
  <c r="DJ3095" i="1"/>
  <c r="DF3095" i="1"/>
  <c r="DE3063" i="1"/>
  <c r="DC3063" i="1" s="1"/>
  <c r="DG3063" i="1"/>
  <c r="DI3063" i="1"/>
  <c r="DH3063" i="1"/>
  <c r="DJ3063" i="1"/>
  <c r="DF3063" i="1"/>
  <c r="DE3031" i="1"/>
  <c r="DC3031" i="1" s="1"/>
  <c r="DG3031" i="1"/>
  <c r="DI3031" i="1"/>
  <c r="DH3031" i="1"/>
  <c r="DJ3031" i="1"/>
  <c r="DF3031" i="1"/>
  <c r="DE2999" i="1"/>
  <c r="DC2999" i="1" s="1"/>
  <c r="DG2999" i="1"/>
  <c r="DI2999" i="1"/>
  <c r="DH2999" i="1"/>
  <c r="DJ2999" i="1"/>
  <c r="DF2999" i="1"/>
  <c r="DE2967" i="1"/>
  <c r="DC2967" i="1" s="1"/>
  <c r="DG2967" i="1"/>
  <c r="DI2967" i="1"/>
  <c r="DH2967" i="1"/>
  <c r="DJ2967" i="1"/>
  <c r="DF2967" i="1"/>
  <c r="DE2935" i="1"/>
  <c r="DC2935" i="1" s="1"/>
  <c r="DG2935" i="1"/>
  <c r="DI2935" i="1"/>
  <c r="DH2935" i="1"/>
  <c r="DJ2935" i="1"/>
  <c r="DF2935" i="1"/>
  <c r="DE2903" i="1"/>
  <c r="DC2903" i="1" s="1"/>
  <c r="DG2903" i="1"/>
  <c r="DI2903" i="1"/>
  <c r="DH2903" i="1"/>
  <c r="DJ2903" i="1"/>
  <c r="DF2903" i="1"/>
  <c r="DE2871" i="1"/>
  <c r="DC2871" i="1" s="1"/>
  <c r="DG2871" i="1"/>
  <c r="DI2871" i="1"/>
  <c r="DH2871" i="1"/>
  <c r="DJ2871" i="1"/>
  <c r="DF2871" i="1"/>
  <c r="DE2839" i="1"/>
  <c r="DC2839" i="1" s="1"/>
  <c r="DG2839" i="1"/>
  <c r="DI2839" i="1"/>
  <c r="DH2839" i="1"/>
  <c r="DJ2839" i="1"/>
  <c r="DF2839" i="1"/>
  <c r="DE2807" i="1"/>
  <c r="DC2807" i="1" s="1"/>
  <c r="DG2807" i="1"/>
  <c r="DI2807" i="1"/>
  <c r="DH2807" i="1"/>
  <c r="DJ2807" i="1"/>
  <c r="DF2807" i="1"/>
  <c r="DE2689" i="1"/>
  <c r="DC2689" i="1" s="1"/>
  <c r="DF2689" i="1"/>
  <c r="DI2689" i="1"/>
  <c r="DG2689" i="1"/>
  <c r="DJ2689" i="1"/>
  <c r="DH2689" i="1"/>
  <c r="DE2657" i="1"/>
  <c r="DC2657" i="1" s="1"/>
  <c r="DF2657" i="1"/>
  <c r="DI2657" i="1"/>
  <c r="DG2657" i="1"/>
  <c r="DJ2657" i="1"/>
  <c r="DH2657" i="1"/>
  <c r="DE2625" i="1"/>
  <c r="DC2625" i="1" s="1"/>
  <c r="DF2625" i="1"/>
  <c r="DI2625" i="1"/>
  <c r="DG2625" i="1"/>
  <c r="DJ2625" i="1"/>
  <c r="DH2625" i="1"/>
  <c r="DE2593" i="1"/>
  <c r="DC2593" i="1" s="1"/>
  <c r="DF2593" i="1"/>
  <c r="DI2593" i="1"/>
  <c r="DG2593" i="1"/>
  <c r="DJ2593" i="1"/>
  <c r="DH2593" i="1"/>
  <c r="DE2561" i="1"/>
  <c r="DC2561" i="1" s="1"/>
  <c r="DF2561" i="1"/>
  <c r="DI2561" i="1"/>
  <c r="DG2561" i="1"/>
  <c r="DJ2561" i="1"/>
  <c r="DH2561" i="1"/>
  <c r="DE2529" i="1"/>
  <c r="DC2529" i="1" s="1"/>
  <c r="DF2529" i="1"/>
  <c r="DI2529" i="1"/>
  <c r="DG2529" i="1"/>
  <c r="DJ2529" i="1"/>
  <c r="DH2529" i="1"/>
  <c r="DE2791" i="1"/>
  <c r="DC2791" i="1" s="1"/>
  <c r="DF2791" i="1"/>
  <c r="DI2791" i="1"/>
  <c r="DG2791" i="1"/>
  <c r="DH2791" i="1"/>
  <c r="DJ2791" i="1"/>
  <c r="DE2759" i="1"/>
  <c r="DC2759" i="1" s="1"/>
  <c r="DF2759" i="1"/>
  <c r="DI2759" i="1"/>
  <c r="DG2759" i="1"/>
  <c r="DH2759" i="1"/>
  <c r="DJ2759" i="1"/>
  <c r="DE2727" i="1"/>
  <c r="DC2727" i="1" s="1"/>
  <c r="DF2727" i="1"/>
  <c r="DI2727" i="1"/>
  <c r="DG2727" i="1"/>
  <c r="DH2727" i="1"/>
  <c r="DJ2727" i="1"/>
  <c r="DE2497" i="1"/>
  <c r="DC2497" i="1" s="1"/>
  <c r="DG2497" i="1"/>
  <c r="DI2497" i="1"/>
  <c r="DH2497" i="1"/>
  <c r="DJ2497" i="1"/>
  <c r="DF2497" i="1"/>
  <c r="DE2451" i="1"/>
  <c r="DC2451" i="1" s="1"/>
  <c r="DH2451" i="1"/>
  <c r="DI2451" i="1"/>
  <c r="DG2451" i="1"/>
  <c r="DJ2451" i="1"/>
  <c r="DF2451" i="1"/>
  <c r="DE2419" i="1"/>
  <c r="DC2419" i="1" s="1"/>
  <c r="DG2419" i="1"/>
  <c r="DI2419" i="1"/>
  <c r="DH2419" i="1"/>
  <c r="DJ2419" i="1"/>
  <c r="DF2419" i="1"/>
  <c r="DH2359" i="1"/>
  <c r="DJ2359" i="1"/>
  <c r="DE2359" i="1"/>
  <c r="DC2359" i="1" s="1"/>
  <c r="DF2359" i="1"/>
  <c r="DI2359" i="1"/>
  <c r="DG2359" i="1"/>
  <c r="DH2411" i="1"/>
  <c r="DG2411" i="1"/>
  <c r="DE2411" i="1"/>
  <c r="DC2411" i="1" s="1"/>
  <c r="DJ2411" i="1"/>
  <c r="DI2411" i="1"/>
  <c r="DF2411" i="1"/>
  <c r="DF2195" i="1"/>
  <c r="DG2195" i="1"/>
  <c r="DJ2195" i="1"/>
  <c r="DH2195" i="1"/>
  <c r="DI2195" i="1"/>
  <c r="DE2195" i="1"/>
  <c r="DC2195" i="1" s="1"/>
  <c r="DF2295" i="1"/>
  <c r="DE2295" i="1"/>
  <c r="DC2295" i="1" s="1"/>
  <c r="DJ2295" i="1"/>
  <c r="DI2295" i="1"/>
  <c r="DG2295" i="1"/>
  <c r="DH2295" i="1"/>
  <c r="DF2265" i="1"/>
  <c r="DI2265" i="1"/>
  <c r="DJ2265" i="1"/>
  <c r="DE2265" i="1"/>
  <c r="DC2265" i="1" s="1"/>
  <c r="DG2265" i="1"/>
  <c r="DH2265" i="1"/>
  <c r="DF2223" i="1"/>
  <c r="DI2223" i="1"/>
  <c r="DJ2223" i="1"/>
  <c r="DE2223" i="1"/>
  <c r="DC2223" i="1" s="1"/>
  <c r="DG2223" i="1"/>
  <c r="DH2223" i="1"/>
  <c r="DF2139" i="1"/>
  <c r="DI2139" i="1"/>
  <c r="DJ2139" i="1"/>
  <c r="DE2139" i="1"/>
  <c r="DC2139" i="1" s="1"/>
  <c r="DG2139" i="1"/>
  <c r="DH2139" i="1"/>
  <c r="DF2085" i="1"/>
  <c r="DI2085" i="1"/>
  <c r="DJ2085" i="1"/>
  <c r="DE2085" i="1"/>
  <c r="DC2085" i="1" s="1"/>
  <c r="DG2085" i="1"/>
  <c r="DH2085" i="1"/>
  <c r="DE2043" i="1"/>
  <c r="DC2043" i="1" s="1"/>
  <c r="DF2043" i="1"/>
  <c r="DI2043" i="1"/>
  <c r="DG2043" i="1"/>
  <c r="DJ2043" i="1"/>
  <c r="DH2043" i="1"/>
  <c r="DH2184" i="1"/>
  <c r="DF2184" i="1"/>
  <c r="DI2184" i="1"/>
  <c r="DG2184" i="1"/>
  <c r="DE2184" i="1"/>
  <c r="DC2184" i="1" s="1"/>
  <c r="DJ2184" i="1"/>
  <c r="DH2130" i="1"/>
  <c r="DF2130" i="1"/>
  <c r="DI2130" i="1"/>
  <c r="DG2130" i="1"/>
  <c r="DE2130" i="1"/>
  <c r="DC2130" i="1" s="1"/>
  <c r="DJ2130" i="1"/>
  <c r="DE2027" i="1"/>
  <c r="DC2027" i="1" s="1"/>
  <c r="DF2027" i="1"/>
  <c r="DI2027" i="1"/>
  <c r="DG2027" i="1"/>
  <c r="DH2027" i="1"/>
  <c r="DJ2027" i="1"/>
  <c r="DE1995" i="1"/>
  <c r="DC1995" i="1" s="1"/>
  <c r="DF1995" i="1"/>
  <c r="DI1995" i="1"/>
  <c r="DG1995" i="1"/>
  <c r="DH1995" i="1"/>
  <c r="DJ1995" i="1"/>
  <c r="DE1963" i="1"/>
  <c r="DC1963" i="1" s="1"/>
  <c r="DJ1963" i="1"/>
  <c r="DI1963" i="1"/>
  <c r="DG1963" i="1"/>
  <c r="DF1963" i="1"/>
  <c r="DH1963" i="1"/>
  <c r="DE1931" i="1"/>
  <c r="DC1931" i="1" s="1"/>
  <c r="DJ1931" i="1"/>
  <c r="DI1931" i="1"/>
  <c r="DG1931" i="1"/>
  <c r="DF1931" i="1"/>
  <c r="DH1931" i="1"/>
  <c r="DE1899" i="1"/>
  <c r="DC1899" i="1" s="1"/>
  <c r="DJ1899" i="1"/>
  <c r="DI1899" i="1"/>
  <c r="DG1899" i="1"/>
  <c r="DF1899" i="1"/>
  <c r="DH1899" i="1"/>
  <c r="DE1867" i="1"/>
  <c r="DC1867" i="1" s="1"/>
  <c r="DJ1867" i="1"/>
  <c r="DI1867" i="1"/>
  <c r="DG1867" i="1"/>
  <c r="DF1867" i="1"/>
  <c r="DH1867" i="1"/>
  <c r="DE1835" i="1"/>
  <c r="DC1835" i="1" s="1"/>
  <c r="DJ1835" i="1"/>
  <c r="DI1835" i="1"/>
  <c r="DG1835" i="1"/>
  <c r="DF1835" i="1"/>
  <c r="DH1835" i="1"/>
  <c r="DE1803" i="1"/>
  <c r="DC1803" i="1" s="1"/>
  <c r="DJ1803" i="1"/>
  <c r="DI1803" i="1"/>
  <c r="DG1803" i="1"/>
  <c r="DF1803" i="1"/>
  <c r="DH1803" i="1"/>
  <c r="DE1771" i="1"/>
  <c r="DC1771" i="1" s="1"/>
  <c r="DH1771" i="1"/>
  <c r="DI1771" i="1"/>
  <c r="DJ1771" i="1"/>
  <c r="DF1771" i="1"/>
  <c r="DG1771" i="1"/>
  <c r="DE1739" i="1"/>
  <c r="DC1739" i="1" s="1"/>
  <c r="DH1739" i="1"/>
  <c r="DI1739" i="1"/>
  <c r="DJ1739" i="1"/>
  <c r="DF1739" i="1"/>
  <c r="DG1739" i="1"/>
  <c r="DG1707" i="1"/>
  <c r="DE1707" i="1"/>
  <c r="DC1707" i="1" s="1"/>
  <c r="DH1707" i="1"/>
  <c r="DI1707" i="1"/>
  <c r="DJ1707" i="1"/>
  <c r="DF1707" i="1"/>
  <c r="DG1675" i="1"/>
  <c r="DE1675" i="1"/>
  <c r="DC1675" i="1" s="1"/>
  <c r="DH1675" i="1"/>
  <c r="DI1675" i="1"/>
  <c r="DJ1675" i="1"/>
  <c r="DF1675" i="1"/>
  <c r="DE1494" i="1"/>
  <c r="DC1494" i="1" s="1"/>
  <c r="DF1494" i="1"/>
  <c r="DG1494" i="1"/>
  <c r="DJ1494" i="1"/>
  <c r="DH1494" i="1"/>
  <c r="DI1494" i="1"/>
  <c r="DE1428" i="1"/>
  <c r="DC1428" i="1" s="1"/>
  <c r="DF1428" i="1"/>
  <c r="DG1428" i="1"/>
  <c r="DJ1428" i="1"/>
  <c r="DH1428" i="1"/>
  <c r="DI1428" i="1"/>
  <c r="DF1362" i="1"/>
  <c r="DE1362" i="1"/>
  <c r="DC1362" i="1" s="1"/>
  <c r="DG1362" i="1"/>
  <c r="DI1362" i="1"/>
  <c r="DH1362" i="1"/>
  <c r="DJ1362" i="1"/>
  <c r="DF1641" i="1"/>
  <c r="DG1641" i="1"/>
  <c r="DH1641" i="1"/>
  <c r="DE1641" i="1"/>
  <c r="DC1641" i="1" s="1"/>
  <c r="DJ1641" i="1"/>
  <c r="DI1641" i="1"/>
  <c r="DI1609" i="1"/>
  <c r="DG1609" i="1"/>
  <c r="DF1609" i="1"/>
  <c r="DH1609" i="1"/>
  <c r="DJ1609" i="1"/>
  <c r="DE1609" i="1"/>
  <c r="DC1609" i="1" s="1"/>
  <c r="DI1577" i="1"/>
  <c r="DG1577" i="1"/>
  <c r="DF1577" i="1"/>
  <c r="DH1577" i="1"/>
  <c r="DJ1577" i="1"/>
  <c r="DE1577" i="1"/>
  <c r="DC1577" i="1" s="1"/>
  <c r="DI1545" i="1"/>
  <c r="DG1545" i="1"/>
  <c r="DJ1545" i="1"/>
  <c r="DH1545" i="1"/>
  <c r="DF1545" i="1"/>
  <c r="DE1545" i="1"/>
  <c r="DC1545" i="1" s="1"/>
  <c r="DI1513" i="1"/>
  <c r="DG1513" i="1"/>
  <c r="DF1513" i="1"/>
  <c r="DH1513" i="1"/>
  <c r="DJ1513" i="1"/>
  <c r="DE1513" i="1"/>
  <c r="DC1513" i="1" s="1"/>
  <c r="DI1472" i="1"/>
  <c r="DF1472" i="1"/>
  <c r="DE1472" i="1"/>
  <c r="DC1472" i="1" s="1"/>
  <c r="DJ1472" i="1"/>
  <c r="DG1472" i="1"/>
  <c r="DH1472" i="1"/>
  <c r="DI1420" i="1"/>
  <c r="DF1420" i="1"/>
  <c r="DE1420" i="1"/>
  <c r="DC1420" i="1" s="1"/>
  <c r="DJ1420" i="1"/>
  <c r="DG1420" i="1"/>
  <c r="DH1420" i="1"/>
  <c r="DF1170" i="1"/>
  <c r="DH1170" i="1"/>
  <c r="DE1170" i="1"/>
  <c r="DG1170" i="1"/>
  <c r="DI1170" i="1"/>
  <c r="DJ1340" i="1"/>
  <c r="DE1340" i="1"/>
  <c r="DC1340" i="1" s="1"/>
  <c r="DF1340" i="1"/>
  <c r="DI1340" i="1"/>
  <c r="DG1340" i="1"/>
  <c r="DH1340" i="1"/>
  <c r="DJ1308" i="1"/>
  <c r="DE1308" i="1"/>
  <c r="DC1308" i="1" s="1"/>
  <c r="DF1308" i="1"/>
  <c r="DI1308" i="1"/>
  <c r="DG1308" i="1"/>
  <c r="DH1308" i="1"/>
  <c r="DH1276" i="1"/>
  <c r="DE1276" i="1"/>
  <c r="DJ1276" i="1"/>
  <c r="DI1276" i="1"/>
  <c r="DF1276" i="1"/>
  <c r="DG1276" i="1"/>
  <c r="DH1244" i="1"/>
  <c r="DE1244" i="1"/>
  <c r="DJ1244" i="1"/>
  <c r="DI1244" i="1"/>
  <c r="DF1244" i="1"/>
  <c r="DG1244" i="1"/>
  <c r="DH1212" i="1"/>
  <c r="DE1212" i="1"/>
  <c r="DJ1212" i="1"/>
  <c r="DI1212" i="1"/>
  <c r="DF1212" i="1"/>
  <c r="DG1212" i="1"/>
  <c r="DE1180" i="1"/>
  <c r="DH1180" i="1"/>
  <c r="DI1180" i="1"/>
  <c r="DG1180" i="1"/>
  <c r="DF1180" i="1"/>
  <c r="DF1083" i="1"/>
  <c r="DH1083" i="1"/>
  <c r="DG1083" i="1"/>
  <c r="DE1083" i="1"/>
  <c r="DI1083" i="1"/>
  <c r="DF1026" i="1"/>
  <c r="DE1026" i="1"/>
  <c r="DG1026" i="1"/>
  <c r="DI1026" i="1"/>
  <c r="DH1026" i="1"/>
  <c r="DF1040" i="1"/>
  <c r="DE1040" i="1"/>
  <c r="DG1040" i="1"/>
  <c r="DI1040" i="1"/>
  <c r="DH1040" i="1"/>
  <c r="DH1111" i="1"/>
  <c r="DF1111" i="1"/>
  <c r="DI1111" i="1"/>
  <c r="DG1111" i="1"/>
  <c r="DE1111" i="1"/>
  <c r="DG874" i="1"/>
  <c r="DH874" i="1"/>
  <c r="DE874" i="1"/>
  <c r="DF874" i="1"/>
  <c r="DI874" i="1"/>
  <c r="DE980" i="1"/>
  <c r="DF980" i="1"/>
  <c r="DI980" i="1"/>
  <c r="DG980" i="1"/>
  <c r="DH980" i="1"/>
  <c r="DE948" i="1"/>
  <c r="DF948" i="1"/>
  <c r="DI948" i="1"/>
  <c r="DG948" i="1"/>
  <c r="DH948" i="1"/>
  <c r="DE916" i="1"/>
  <c r="DF916" i="1"/>
  <c r="DI916" i="1"/>
  <c r="DG916" i="1"/>
  <c r="DH916" i="1"/>
  <c r="DE884" i="1"/>
  <c r="DF884" i="1"/>
  <c r="DI884" i="1"/>
  <c r="DG884" i="1"/>
  <c r="DH884" i="1"/>
  <c r="DH834" i="1"/>
  <c r="DE834" i="1"/>
  <c r="DI834" i="1"/>
  <c r="DG834" i="1"/>
  <c r="DF834" i="1"/>
  <c r="DH802" i="1"/>
  <c r="DE802" i="1"/>
  <c r="DI802" i="1"/>
  <c r="DG802" i="1"/>
  <c r="DF802" i="1"/>
  <c r="DE764" i="1"/>
  <c r="DH764" i="1"/>
  <c r="DI764" i="1"/>
  <c r="DF764" i="1"/>
  <c r="DG764" i="1"/>
  <c r="DH3278" i="1"/>
  <c r="DF3278" i="1"/>
  <c r="DI3278" i="1"/>
  <c r="DE3278" i="1"/>
  <c r="DC3278" i="1" s="1"/>
  <c r="DG3278" i="1"/>
  <c r="DJ3278" i="1"/>
  <c r="DE3154" i="1"/>
  <c r="DC3154" i="1" s="1"/>
  <c r="DF3154" i="1"/>
  <c r="DJ3154" i="1"/>
  <c r="DH3154" i="1"/>
  <c r="DG3154" i="1"/>
  <c r="DI3154" i="1"/>
  <c r="DE3026" i="1"/>
  <c r="DC3026" i="1" s="1"/>
  <c r="DF3026" i="1"/>
  <c r="DJ3026" i="1"/>
  <c r="DH3026" i="1"/>
  <c r="DG3026" i="1"/>
  <c r="DI3026" i="1"/>
  <c r="DE2898" i="1"/>
  <c r="DC2898" i="1" s="1"/>
  <c r="DF2898" i="1"/>
  <c r="DJ2898" i="1"/>
  <c r="DH2898" i="1"/>
  <c r="DG2898" i="1"/>
  <c r="DI2898" i="1"/>
  <c r="DI2768" i="1"/>
  <c r="DH2768" i="1"/>
  <c r="DE2768" i="1"/>
  <c r="DC2768" i="1" s="1"/>
  <c r="DJ2768" i="1"/>
  <c r="DG2768" i="1"/>
  <c r="DF2768" i="1"/>
  <c r="DE2640" i="1"/>
  <c r="DC2640" i="1" s="1"/>
  <c r="DI2640" i="1"/>
  <c r="DJ2640" i="1"/>
  <c r="DF2640" i="1"/>
  <c r="DG2640" i="1"/>
  <c r="DH2640" i="1"/>
  <c r="DE2512" i="1"/>
  <c r="DC2512" i="1" s="1"/>
  <c r="DI2512" i="1"/>
  <c r="DJ2512" i="1"/>
  <c r="DF2512" i="1"/>
  <c r="DG2512" i="1"/>
  <c r="DH2512" i="1"/>
  <c r="DJ2117" i="1"/>
  <c r="DI2117" i="1"/>
  <c r="DE2117" i="1"/>
  <c r="DC2117" i="1" s="1"/>
  <c r="DG2117" i="1"/>
  <c r="DF2117" i="1"/>
  <c r="DH2117" i="1"/>
  <c r="DJ2261" i="1"/>
  <c r="DI2261" i="1"/>
  <c r="DE2261" i="1"/>
  <c r="DC2261" i="1" s="1"/>
  <c r="DG2261" i="1"/>
  <c r="DF2261" i="1"/>
  <c r="DH2261" i="1"/>
  <c r="DE2320" i="1"/>
  <c r="DC2320" i="1" s="1"/>
  <c r="DG2320" i="1"/>
  <c r="DI2320" i="1"/>
  <c r="DF2320" i="1"/>
  <c r="DH2320" i="1"/>
  <c r="DJ2320" i="1"/>
  <c r="DI2016" i="1"/>
  <c r="DH2016" i="1"/>
  <c r="DE2016" i="1"/>
  <c r="DC2016" i="1" s="1"/>
  <c r="DJ2016" i="1"/>
  <c r="DG2016" i="1"/>
  <c r="DF2016" i="1"/>
  <c r="DG1395" i="1"/>
  <c r="DF1395" i="1"/>
  <c r="DI1395" i="1"/>
  <c r="DE1395" i="1"/>
  <c r="DC1395" i="1" s="1"/>
  <c r="DH1395" i="1"/>
  <c r="DJ1395" i="1"/>
  <c r="DF1908" i="1"/>
  <c r="DH1908" i="1"/>
  <c r="DI1908" i="1"/>
  <c r="DE1908" i="1"/>
  <c r="DC1908" i="1" s="1"/>
  <c r="DG1908" i="1"/>
  <c r="DJ1908" i="1"/>
  <c r="DF1780" i="1"/>
  <c r="DJ1780" i="1"/>
  <c r="DH1780" i="1"/>
  <c r="DI1780" i="1"/>
  <c r="DG1780" i="1"/>
  <c r="DE1780" i="1"/>
  <c r="DC1780" i="1" s="1"/>
  <c r="DI1610" i="1"/>
  <c r="DH1610" i="1"/>
  <c r="DF1610" i="1"/>
  <c r="DJ1610" i="1"/>
  <c r="DE1610" i="1"/>
  <c r="DC1610" i="1" s="1"/>
  <c r="DG1610" i="1"/>
  <c r="DG1445" i="1"/>
  <c r="DF1445" i="1"/>
  <c r="DI1445" i="1"/>
  <c r="DE1445" i="1"/>
  <c r="DC1445" i="1" s="1"/>
  <c r="DH1445" i="1"/>
  <c r="DJ1445" i="1"/>
  <c r="DH1233" i="1"/>
  <c r="DF1233" i="1"/>
  <c r="DI1233" i="1"/>
  <c r="DE1233" i="1"/>
  <c r="DG1233" i="1"/>
  <c r="DJ1233" i="1"/>
  <c r="DI1139" i="1"/>
  <c r="DG1139" i="1"/>
  <c r="DH1139" i="1"/>
  <c r="DF1139" i="1"/>
  <c r="DE1139" i="1"/>
  <c r="DI963" i="1"/>
  <c r="DH963" i="1"/>
  <c r="DE963" i="1"/>
  <c r="DG963" i="1"/>
  <c r="DF963" i="1"/>
  <c r="DI741" i="1"/>
  <c r="DG741" i="1"/>
  <c r="DE741" i="1"/>
  <c r="DF741" i="1"/>
  <c r="DH741" i="1"/>
  <c r="DE686" i="1"/>
  <c r="DG686" i="1"/>
  <c r="DH686" i="1"/>
  <c r="DF686" i="1"/>
  <c r="DI686" i="1"/>
  <c r="DF613" i="1"/>
  <c r="DE613" i="1"/>
  <c r="DH613" i="1"/>
  <c r="DI613" i="1"/>
  <c r="DG613" i="1"/>
  <c r="DE477" i="1"/>
  <c r="DF477" i="1"/>
  <c r="DI477" i="1"/>
  <c r="DH477" i="1"/>
  <c r="DG477" i="1"/>
  <c r="DI259" i="1"/>
  <c r="DH259" i="1"/>
  <c r="DF259" i="1"/>
  <c r="DE259" i="1"/>
  <c r="DG259" i="1"/>
  <c r="DE3192" i="1"/>
  <c r="DC3192" i="1" s="1"/>
  <c r="DF3192" i="1"/>
  <c r="DJ3192" i="1"/>
  <c r="DH3192" i="1"/>
  <c r="DG3192" i="1"/>
  <c r="DI3192" i="1"/>
  <c r="DE3064" i="1"/>
  <c r="DC3064" i="1" s="1"/>
  <c r="DF3064" i="1"/>
  <c r="DJ3064" i="1"/>
  <c r="DH3064" i="1"/>
  <c r="DG3064" i="1"/>
  <c r="DI3064" i="1"/>
  <c r="DE2936" i="1"/>
  <c r="DC2936" i="1" s="1"/>
  <c r="DF2936" i="1"/>
  <c r="DJ2936" i="1"/>
  <c r="DH2936" i="1"/>
  <c r="DG2936" i="1"/>
  <c r="DI2936" i="1"/>
  <c r="DE2808" i="1"/>
  <c r="DC2808" i="1" s="1"/>
  <c r="DF2808" i="1"/>
  <c r="DJ2808" i="1"/>
  <c r="DH2808" i="1"/>
  <c r="DG2808" i="1"/>
  <c r="DI2808" i="1"/>
  <c r="DE2678" i="1"/>
  <c r="DC2678" i="1" s="1"/>
  <c r="DI2678" i="1"/>
  <c r="DJ2678" i="1"/>
  <c r="DF2678" i="1"/>
  <c r="DG2678" i="1"/>
  <c r="DH2678" i="1"/>
  <c r="DE2550" i="1"/>
  <c r="DC2550" i="1" s="1"/>
  <c r="DI2550" i="1"/>
  <c r="DJ2550" i="1"/>
  <c r="DF2550" i="1"/>
  <c r="DG2550" i="1"/>
  <c r="DH2550" i="1"/>
  <c r="DE2282" i="1"/>
  <c r="DC2282" i="1" s="1"/>
  <c r="DG2282" i="1"/>
  <c r="DI2282" i="1"/>
  <c r="DF2282" i="1"/>
  <c r="DH2282" i="1"/>
  <c r="DJ2282" i="1"/>
  <c r="DJ2398" i="1"/>
  <c r="DE2398" i="1"/>
  <c r="DC2398" i="1" s="1"/>
  <c r="DG2398" i="1"/>
  <c r="DH2398" i="1"/>
  <c r="DF2398" i="1"/>
  <c r="DI2398" i="1"/>
  <c r="DF2118" i="1"/>
  <c r="DJ2118" i="1"/>
  <c r="DG2118" i="1"/>
  <c r="DI2118" i="1"/>
  <c r="DH2118" i="1"/>
  <c r="DE2118" i="1"/>
  <c r="DC2118" i="1" s="1"/>
  <c r="DI2030" i="1"/>
  <c r="DH2030" i="1"/>
  <c r="DE2030" i="1"/>
  <c r="DC2030" i="1" s="1"/>
  <c r="DJ2030" i="1"/>
  <c r="DG2030" i="1"/>
  <c r="DF2030" i="1"/>
  <c r="DG1409" i="1"/>
  <c r="DF1409" i="1"/>
  <c r="DI1409" i="1"/>
  <c r="DE1409" i="1"/>
  <c r="DC1409" i="1" s="1"/>
  <c r="DH1409" i="1"/>
  <c r="DJ1409" i="1"/>
  <c r="DF1922" i="1"/>
  <c r="DH1922" i="1"/>
  <c r="DI1922" i="1"/>
  <c r="DE1922" i="1"/>
  <c r="DC1922" i="1" s="1"/>
  <c r="DG1922" i="1"/>
  <c r="DJ1922" i="1"/>
  <c r="DF1794" i="1"/>
  <c r="DJ1794" i="1"/>
  <c r="DH1794" i="1"/>
  <c r="DI1794" i="1"/>
  <c r="DG1794" i="1"/>
  <c r="DE1794" i="1"/>
  <c r="DC1794" i="1" s="1"/>
  <c r="DF1666" i="1"/>
  <c r="DJ1666" i="1"/>
  <c r="DH1666" i="1"/>
  <c r="DI1666" i="1"/>
  <c r="DG1666" i="1"/>
  <c r="DE1666" i="1"/>
  <c r="DC1666" i="1" s="1"/>
  <c r="DF1465" i="1"/>
  <c r="DJ1465" i="1"/>
  <c r="DG1465" i="1"/>
  <c r="DI1465" i="1"/>
  <c r="DH1465" i="1"/>
  <c r="DE1465" i="1"/>
  <c r="DC1465" i="1" s="1"/>
  <c r="DH1255" i="1"/>
  <c r="DF1255" i="1"/>
  <c r="DI1255" i="1"/>
  <c r="DE1255" i="1"/>
  <c r="DG1255" i="1"/>
  <c r="DJ1255" i="1"/>
  <c r="DF1085" i="1"/>
  <c r="DG1085" i="1"/>
  <c r="DI1085" i="1"/>
  <c r="DH1085" i="1"/>
  <c r="DE1085" i="1"/>
  <c r="DI993" i="1"/>
  <c r="DH993" i="1"/>
  <c r="DE993" i="1"/>
  <c r="DG993" i="1"/>
  <c r="DF993" i="1"/>
  <c r="DI859" i="1"/>
  <c r="DG859" i="1"/>
  <c r="DE859" i="1"/>
  <c r="DF859" i="1"/>
  <c r="DH859" i="1"/>
  <c r="DE749" i="1"/>
  <c r="DG749" i="1"/>
  <c r="DH749" i="1"/>
  <c r="DF749" i="1"/>
  <c r="DI749" i="1"/>
  <c r="DI573" i="1"/>
  <c r="DG573" i="1"/>
  <c r="DE573" i="1"/>
  <c r="DF573" i="1"/>
  <c r="DH573" i="1"/>
  <c r="DE507" i="1"/>
  <c r="DI507" i="1"/>
  <c r="DJ507" i="1"/>
  <c r="DF507" i="1"/>
  <c r="DG507" i="1"/>
  <c r="DH507" i="1"/>
  <c r="DE372" i="1"/>
  <c r="DI372" i="1"/>
  <c r="DF372" i="1"/>
  <c r="DG372" i="1"/>
  <c r="DH372" i="1"/>
  <c r="DI3269" i="1"/>
  <c r="DF3269" i="1"/>
  <c r="DG3269" i="1"/>
  <c r="DH3269" i="1"/>
  <c r="DE3269" i="1"/>
  <c r="DC3269" i="1" s="1"/>
  <c r="DJ3269" i="1"/>
  <c r="DI3237" i="1"/>
  <c r="DF3237" i="1"/>
  <c r="DG3237" i="1"/>
  <c r="DH3237" i="1"/>
  <c r="DE3237" i="1"/>
  <c r="DC3237" i="1" s="1"/>
  <c r="DJ3237" i="1"/>
  <c r="DI3205" i="1"/>
  <c r="DH3205" i="1"/>
  <c r="DJ3205" i="1"/>
  <c r="DF3205" i="1"/>
  <c r="DE3205" i="1"/>
  <c r="DC3205" i="1" s="1"/>
  <c r="DG3205" i="1"/>
  <c r="DI3173" i="1"/>
  <c r="DH3173" i="1"/>
  <c r="DJ3173" i="1"/>
  <c r="DF3173" i="1"/>
  <c r="DE3173" i="1"/>
  <c r="DC3173" i="1" s="1"/>
  <c r="DG3173" i="1"/>
  <c r="DI3141" i="1"/>
  <c r="DH3141" i="1"/>
  <c r="DJ3141" i="1"/>
  <c r="DF3141" i="1"/>
  <c r="DE3141" i="1"/>
  <c r="DC3141" i="1" s="1"/>
  <c r="DG3141" i="1"/>
  <c r="DI3109" i="1"/>
  <c r="DH3109" i="1"/>
  <c r="DJ3109" i="1"/>
  <c r="DF3109" i="1"/>
  <c r="DE3109" i="1"/>
  <c r="DC3109" i="1" s="1"/>
  <c r="DG3109" i="1"/>
  <c r="DI3077" i="1"/>
  <c r="DH3077" i="1"/>
  <c r="DJ3077" i="1"/>
  <c r="DF3077" i="1"/>
  <c r="DE3077" i="1"/>
  <c r="DC3077" i="1" s="1"/>
  <c r="DG3077" i="1"/>
  <c r="DI3045" i="1"/>
  <c r="DH3045" i="1"/>
  <c r="DJ3045" i="1"/>
  <c r="DF3045" i="1"/>
  <c r="DE3045" i="1"/>
  <c r="DC3045" i="1" s="1"/>
  <c r="DG3045" i="1"/>
  <c r="DI3013" i="1"/>
  <c r="DH3013" i="1"/>
  <c r="DJ3013" i="1"/>
  <c r="DF3013" i="1"/>
  <c r="DE3013" i="1"/>
  <c r="DC3013" i="1" s="1"/>
  <c r="DG3013" i="1"/>
  <c r="DI2981" i="1"/>
  <c r="DH2981" i="1"/>
  <c r="DJ2981" i="1"/>
  <c r="DF2981" i="1"/>
  <c r="DE2981" i="1"/>
  <c r="DC2981" i="1" s="1"/>
  <c r="DG2981" i="1"/>
  <c r="DI2949" i="1"/>
  <c r="DH2949" i="1"/>
  <c r="DJ2949" i="1"/>
  <c r="DF2949" i="1"/>
  <c r="DE2949" i="1"/>
  <c r="DC2949" i="1" s="1"/>
  <c r="DG2949" i="1"/>
  <c r="DI2917" i="1"/>
  <c r="DH2917" i="1"/>
  <c r="DJ2917" i="1"/>
  <c r="DF2917" i="1"/>
  <c r="DE2917" i="1"/>
  <c r="DC2917" i="1" s="1"/>
  <c r="DG2917" i="1"/>
  <c r="DI2885" i="1"/>
  <c r="DH2885" i="1"/>
  <c r="DJ2885" i="1"/>
  <c r="DF2885" i="1"/>
  <c r="DE2885" i="1"/>
  <c r="DC2885" i="1" s="1"/>
  <c r="DG2885" i="1"/>
  <c r="DI2853" i="1"/>
  <c r="DH2853" i="1"/>
  <c r="DJ2853" i="1"/>
  <c r="DF2853" i="1"/>
  <c r="DE2853" i="1"/>
  <c r="DC2853" i="1" s="1"/>
  <c r="DG2853" i="1"/>
  <c r="DI2821" i="1"/>
  <c r="DH2821" i="1"/>
  <c r="DJ2821" i="1"/>
  <c r="DF2821" i="1"/>
  <c r="DE2821" i="1"/>
  <c r="DC2821" i="1" s="1"/>
  <c r="DG2821" i="1"/>
  <c r="DI2475" i="1"/>
  <c r="DG2475" i="1"/>
  <c r="DJ2475" i="1"/>
  <c r="DF2475" i="1"/>
  <c r="DE2475" i="1"/>
  <c r="DC2475" i="1" s="1"/>
  <c r="DH2475" i="1"/>
  <c r="DI2671" i="1"/>
  <c r="DG2671" i="1"/>
  <c r="DJ2671" i="1"/>
  <c r="DH2671" i="1"/>
  <c r="DE2671" i="1"/>
  <c r="DC2671" i="1" s="1"/>
  <c r="DF2671" i="1"/>
  <c r="DI2639" i="1"/>
  <c r="DG2639" i="1"/>
  <c r="DJ2639" i="1"/>
  <c r="DH2639" i="1"/>
  <c r="DE2639" i="1"/>
  <c r="DC2639" i="1" s="1"/>
  <c r="DF2639" i="1"/>
  <c r="DI2607" i="1"/>
  <c r="DG2607" i="1"/>
  <c r="DJ2607" i="1"/>
  <c r="DH2607" i="1"/>
  <c r="DE2607" i="1"/>
  <c r="DC2607" i="1" s="1"/>
  <c r="DF2607" i="1"/>
  <c r="DI2575" i="1"/>
  <c r="DG2575" i="1"/>
  <c r="DJ2575" i="1"/>
  <c r="DH2575" i="1"/>
  <c r="DE2575" i="1"/>
  <c r="DC2575" i="1" s="1"/>
  <c r="DF2575" i="1"/>
  <c r="DI2543" i="1"/>
  <c r="DG2543" i="1"/>
  <c r="DJ2543" i="1"/>
  <c r="DH2543" i="1"/>
  <c r="DE2543" i="1"/>
  <c r="DC2543" i="1" s="1"/>
  <c r="DF2543" i="1"/>
  <c r="DI2511" i="1"/>
  <c r="DG2511" i="1"/>
  <c r="DJ2511" i="1"/>
  <c r="DH2511" i="1"/>
  <c r="DE2511" i="1"/>
  <c r="DC2511" i="1" s="1"/>
  <c r="DF2511" i="1"/>
  <c r="DI2773" i="1"/>
  <c r="DG2773" i="1"/>
  <c r="DH2773" i="1"/>
  <c r="DJ2773" i="1"/>
  <c r="DE2773" i="1"/>
  <c r="DC2773" i="1" s="1"/>
  <c r="DF2773" i="1"/>
  <c r="DI2741" i="1"/>
  <c r="DG2741" i="1"/>
  <c r="DH2741" i="1"/>
  <c r="DJ2741" i="1"/>
  <c r="DE2741" i="1"/>
  <c r="DC2741" i="1" s="1"/>
  <c r="DF2741" i="1"/>
  <c r="DI2709" i="1"/>
  <c r="DG2709" i="1"/>
  <c r="DH2709" i="1"/>
  <c r="DJ2709" i="1"/>
  <c r="DE2709" i="1"/>
  <c r="DC2709" i="1" s="1"/>
  <c r="DF2709" i="1"/>
  <c r="DI2465" i="1"/>
  <c r="DG2465" i="1"/>
  <c r="DJ2465" i="1"/>
  <c r="DF2465" i="1"/>
  <c r="DE2465" i="1"/>
  <c r="DC2465" i="1" s="1"/>
  <c r="DH2465" i="1"/>
  <c r="DI2433" i="1"/>
  <c r="DH2433" i="1"/>
  <c r="DJ2433" i="1"/>
  <c r="DF2433" i="1"/>
  <c r="DE2433" i="1"/>
  <c r="DC2433" i="1" s="1"/>
  <c r="DG2433" i="1"/>
  <c r="DJ2341" i="1"/>
  <c r="DG2341" i="1"/>
  <c r="DH2341" i="1"/>
  <c r="DE2341" i="1"/>
  <c r="DC2341" i="1" s="1"/>
  <c r="DF2341" i="1"/>
  <c r="DI2341" i="1"/>
  <c r="DJ2347" i="1"/>
  <c r="DG2347" i="1"/>
  <c r="DH2347" i="1"/>
  <c r="DE2347" i="1"/>
  <c r="DC2347" i="1" s="1"/>
  <c r="DF2347" i="1"/>
  <c r="DI2347" i="1"/>
  <c r="DE2373" i="1"/>
  <c r="DC2373" i="1" s="1"/>
  <c r="DJ2373" i="1"/>
  <c r="DI2373" i="1"/>
  <c r="DF2373" i="1"/>
  <c r="DH2373" i="1"/>
  <c r="DG2373" i="1"/>
  <c r="DJ2309" i="1"/>
  <c r="DI2309" i="1"/>
  <c r="DG2309" i="1"/>
  <c r="DH2309" i="1"/>
  <c r="DF2309" i="1"/>
  <c r="DE2309" i="1"/>
  <c r="DC2309" i="1" s="1"/>
  <c r="DJ2277" i="1"/>
  <c r="DI2277" i="1"/>
  <c r="DG2277" i="1"/>
  <c r="DH2277" i="1"/>
  <c r="DF2277" i="1"/>
  <c r="DE2277" i="1"/>
  <c r="DC2277" i="1" s="1"/>
  <c r="DI2248" i="1"/>
  <c r="DE2248" i="1"/>
  <c r="DC2248" i="1" s="1"/>
  <c r="DH2248" i="1"/>
  <c r="DJ2248" i="1"/>
  <c r="DG2248" i="1"/>
  <c r="DF2248" i="1"/>
  <c r="DI2156" i="1"/>
  <c r="DE2156" i="1"/>
  <c r="DC2156" i="1" s="1"/>
  <c r="DH2156" i="1"/>
  <c r="DJ2156" i="1"/>
  <c r="DG2156" i="1"/>
  <c r="DF2156" i="1"/>
  <c r="DI2092" i="1"/>
  <c r="DE2092" i="1"/>
  <c r="DC2092" i="1" s="1"/>
  <c r="DH2092" i="1"/>
  <c r="DJ2092" i="1"/>
  <c r="DG2092" i="1"/>
  <c r="DF2092" i="1"/>
  <c r="DJ2057" i="1"/>
  <c r="DH2057" i="1"/>
  <c r="DE2057" i="1"/>
  <c r="DC2057" i="1" s="1"/>
  <c r="DF2057" i="1"/>
  <c r="DI2057" i="1"/>
  <c r="DG2057" i="1"/>
  <c r="DH2231" i="1"/>
  <c r="DI2231" i="1"/>
  <c r="DF2231" i="1"/>
  <c r="DE2231" i="1"/>
  <c r="DC2231" i="1" s="1"/>
  <c r="DJ2231" i="1"/>
  <c r="DG2231" i="1"/>
  <c r="DH2159" i="1"/>
  <c r="DI2159" i="1"/>
  <c r="DF2159" i="1"/>
  <c r="DE2159" i="1"/>
  <c r="DC2159" i="1" s="1"/>
  <c r="DJ2159" i="1"/>
  <c r="DG2159" i="1"/>
  <c r="DH2099" i="1"/>
  <c r="DI2099" i="1"/>
  <c r="DF2099" i="1"/>
  <c r="DE2099" i="1"/>
  <c r="DC2099" i="1" s="1"/>
  <c r="DJ2099" i="1"/>
  <c r="DG2099" i="1"/>
  <c r="DH2009" i="1"/>
  <c r="DJ2009" i="1"/>
  <c r="DE2009" i="1"/>
  <c r="DC2009" i="1" s="1"/>
  <c r="DF2009" i="1"/>
  <c r="DI2009" i="1"/>
  <c r="DG2009" i="1"/>
  <c r="DH1977" i="1"/>
  <c r="DJ1977" i="1"/>
  <c r="DE1977" i="1"/>
  <c r="DC1977" i="1" s="1"/>
  <c r="DF1977" i="1"/>
  <c r="DI1977" i="1"/>
  <c r="DG1977" i="1"/>
  <c r="DF1945" i="1"/>
  <c r="DH1945" i="1"/>
  <c r="DE1945" i="1"/>
  <c r="DC1945" i="1" s="1"/>
  <c r="DJ1945" i="1"/>
  <c r="DI1945" i="1"/>
  <c r="DG1945" i="1"/>
  <c r="DF1913" i="1"/>
  <c r="DH1913" i="1"/>
  <c r="DE1913" i="1"/>
  <c r="DC1913" i="1" s="1"/>
  <c r="DJ1913" i="1"/>
  <c r="DI1913" i="1"/>
  <c r="DG1913" i="1"/>
  <c r="DF1881" i="1"/>
  <c r="DH1881" i="1"/>
  <c r="DE1881" i="1"/>
  <c r="DC1881" i="1" s="1"/>
  <c r="DJ1881" i="1"/>
  <c r="DI1881" i="1"/>
  <c r="DG1881" i="1"/>
  <c r="DF1849" i="1"/>
  <c r="DH1849" i="1"/>
  <c r="DE1849" i="1"/>
  <c r="DC1849" i="1" s="1"/>
  <c r="DJ1849" i="1"/>
  <c r="DI1849" i="1"/>
  <c r="DG1849" i="1"/>
  <c r="DF1817" i="1"/>
  <c r="DH1817" i="1"/>
  <c r="DE1817" i="1"/>
  <c r="DC1817" i="1" s="1"/>
  <c r="DJ1817" i="1"/>
  <c r="DI1817" i="1"/>
  <c r="DG1817" i="1"/>
  <c r="DF1785" i="1"/>
  <c r="DG1785" i="1"/>
  <c r="DE1785" i="1"/>
  <c r="DC1785" i="1" s="1"/>
  <c r="DH1785" i="1"/>
  <c r="DI1785" i="1"/>
  <c r="DJ1785" i="1"/>
  <c r="DF1753" i="1"/>
  <c r="DG1753" i="1"/>
  <c r="DE1753" i="1"/>
  <c r="DC1753" i="1" s="1"/>
  <c r="DH1753" i="1"/>
  <c r="DI1753" i="1"/>
  <c r="DJ1753" i="1"/>
  <c r="DF1721" i="1"/>
  <c r="DG1721" i="1"/>
  <c r="DE1721" i="1"/>
  <c r="DC1721" i="1" s="1"/>
  <c r="DH1721" i="1"/>
  <c r="DI1721" i="1"/>
  <c r="DJ1721" i="1"/>
  <c r="DF1689" i="1"/>
  <c r="DG1689" i="1"/>
  <c r="DE1689" i="1"/>
  <c r="DC1689" i="1" s="1"/>
  <c r="DH1689" i="1"/>
  <c r="DI1689" i="1"/>
  <c r="DJ1689" i="1"/>
  <c r="DF1657" i="1"/>
  <c r="DG1657" i="1"/>
  <c r="DE1657" i="1"/>
  <c r="DC1657" i="1" s="1"/>
  <c r="DH1657" i="1"/>
  <c r="DI1657" i="1"/>
  <c r="DJ1657" i="1"/>
  <c r="DJ1435" i="1"/>
  <c r="DF1435" i="1"/>
  <c r="DH1435" i="1"/>
  <c r="DG1435" i="1"/>
  <c r="DE1435" i="1"/>
  <c r="DC1435" i="1" s="1"/>
  <c r="DI1435" i="1"/>
  <c r="DJ1376" i="1"/>
  <c r="DF1376" i="1"/>
  <c r="DE1376" i="1"/>
  <c r="DC1376" i="1" s="1"/>
  <c r="DG1376" i="1"/>
  <c r="DI1376" i="1"/>
  <c r="DH1376" i="1"/>
  <c r="DE1436" i="1"/>
  <c r="DC1436" i="1" s="1"/>
  <c r="DG1436" i="1"/>
  <c r="DF1436" i="1"/>
  <c r="DH1436" i="1"/>
  <c r="DJ1436" i="1"/>
  <c r="DI1436" i="1"/>
  <c r="DE1623" i="1"/>
  <c r="DC1623" i="1" s="1"/>
  <c r="DI1623" i="1"/>
  <c r="DG1623" i="1"/>
  <c r="DF1623" i="1"/>
  <c r="DH1623" i="1"/>
  <c r="DJ1623" i="1"/>
  <c r="DE1591" i="1"/>
  <c r="DC1591" i="1" s="1"/>
  <c r="DI1591" i="1"/>
  <c r="DG1591" i="1"/>
  <c r="DF1591" i="1"/>
  <c r="DH1591" i="1"/>
  <c r="DJ1591" i="1"/>
  <c r="DE1559" i="1"/>
  <c r="DC1559" i="1" s="1"/>
  <c r="DI1559" i="1"/>
  <c r="DG1559" i="1"/>
  <c r="DJ1559" i="1"/>
  <c r="DH1559" i="1"/>
  <c r="DF1559" i="1"/>
  <c r="DE1527" i="1"/>
  <c r="DC1527" i="1" s="1"/>
  <c r="DI1527" i="1"/>
  <c r="DG1527" i="1"/>
  <c r="DF1527" i="1"/>
  <c r="DH1527" i="1"/>
  <c r="DJ1527" i="1"/>
  <c r="DH1488" i="1"/>
  <c r="DI1488" i="1"/>
  <c r="DF1488" i="1"/>
  <c r="DE1488" i="1"/>
  <c r="DC1488" i="1" s="1"/>
  <c r="DJ1488" i="1"/>
  <c r="DG1488" i="1"/>
  <c r="DH1448" i="1"/>
  <c r="DI1448" i="1"/>
  <c r="DF1448" i="1"/>
  <c r="DE1448" i="1"/>
  <c r="DC1448" i="1" s="1"/>
  <c r="DJ1448" i="1"/>
  <c r="DG1448" i="1"/>
  <c r="DI1160" i="1"/>
  <c r="DF1160" i="1"/>
  <c r="DH1160" i="1"/>
  <c r="DE1160" i="1"/>
  <c r="DG1160" i="1"/>
  <c r="DI1138" i="1"/>
  <c r="DF1138" i="1"/>
  <c r="DH1138" i="1"/>
  <c r="DE1138" i="1"/>
  <c r="DG1138" i="1"/>
  <c r="DH1322" i="1"/>
  <c r="DJ1322" i="1"/>
  <c r="DE1322" i="1"/>
  <c r="DC1322" i="1" s="1"/>
  <c r="DF1322" i="1"/>
  <c r="DI1322" i="1"/>
  <c r="DG1322" i="1"/>
  <c r="DH1290" i="1"/>
  <c r="DJ1290" i="1"/>
  <c r="DE1290" i="1"/>
  <c r="DF1290" i="1"/>
  <c r="DI1290" i="1"/>
  <c r="DG1290" i="1"/>
  <c r="DG1258" i="1"/>
  <c r="DH1258" i="1"/>
  <c r="DE1258" i="1"/>
  <c r="DJ1258" i="1"/>
  <c r="DI1258" i="1"/>
  <c r="DF1258" i="1"/>
  <c r="DG1226" i="1"/>
  <c r="DH1226" i="1"/>
  <c r="DE1226" i="1"/>
  <c r="DJ1226" i="1"/>
  <c r="DI1226" i="1"/>
  <c r="DF1226" i="1"/>
  <c r="DG1194" i="1"/>
  <c r="DH1194" i="1"/>
  <c r="DE1194" i="1"/>
  <c r="DJ1194" i="1"/>
  <c r="DI1194" i="1"/>
  <c r="DF1194" i="1"/>
  <c r="DI1124" i="1"/>
  <c r="DF1124" i="1"/>
  <c r="DH1124" i="1"/>
  <c r="DE1124" i="1"/>
  <c r="DG1124" i="1"/>
  <c r="DF1054" i="1"/>
  <c r="DE1054" i="1"/>
  <c r="DG1054" i="1"/>
  <c r="DI1054" i="1"/>
  <c r="DH1054" i="1"/>
  <c r="DF1068" i="1"/>
  <c r="DE1068" i="1"/>
  <c r="DG1068" i="1"/>
  <c r="DI1068" i="1"/>
  <c r="DH1068" i="1"/>
  <c r="DF1004" i="1"/>
  <c r="DE1004" i="1"/>
  <c r="DG1004" i="1"/>
  <c r="DI1004" i="1"/>
  <c r="DH1004" i="1"/>
  <c r="DH1102" i="1"/>
  <c r="DI1102" i="1"/>
  <c r="DF1102" i="1"/>
  <c r="DE1102" i="1"/>
  <c r="DG1102" i="1"/>
  <c r="DH994" i="1"/>
  <c r="DE994" i="1"/>
  <c r="DF994" i="1"/>
  <c r="DI994" i="1"/>
  <c r="DG994" i="1"/>
  <c r="DH962" i="1"/>
  <c r="DE962" i="1"/>
  <c r="DF962" i="1"/>
  <c r="DI962" i="1"/>
  <c r="DG962" i="1"/>
  <c r="DH930" i="1"/>
  <c r="DE930" i="1"/>
  <c r="DF930" i="1"/>
  <c r="DI930" i="1"/>
  <c r="DG930" i="1"/>
  <c r="DH898" i="1"/>
  <c r="DE898" i="1"/>
  <c r="DF898" i="1"/>
  <c r="DI898" i="1"/>
  <c r="DG898" i="1"/>
  <c r="DH848" i="1"/>
  <c r="DE848" i="1"/>
  <c r="DF848" i="1"/>
  <c r="DI848" i="1"/>
  <c r="DG848" i="1"/>
  <c r="DF816" i="1"/>
  <c r="DH816" i="1"/>
  <c r="DE816" i="1"/>
  <c r="DI816" i="1"/>
  <c r="DG816" i="1"/>
  <c r="DF782" i="1"/>
  <c r="DG782" i="1"/>
  <c r="DE782" i="1"/>
  <c r="DH782" i="1"/>
  <c r="DI782" i="1"/>
  <c r="DG786" i="1"/>
  <c r="DE786" i="1"/>
  <c r="DH786" i="1"/>
  <c r="DI786" i="1"/>
  <c r="DF786" i="1"/>
  <c r="DH742" i="1"/>
  <c r="DF742" i="1"/>
  <c r="DE742" i="1"/>
  <c r="DG742" i="1"/>
  <c r="DI742" i="1"/>
  <c r="DI724" i="1"/>
  <c r="DG724" i="1"/>
  <c r="DF724" i="1"/>
  <c r="DH724" i="1"/>
  <c r="DE724" i="1"/>
  <c r="DH677" i="1"/>
  <c r="DF677" i="1"/>
  <c r="DE677" i="1"/>
  <c r="DG677" i="1"/>
  <c r="DI677" i="1"/>
  <c r="DG596" i="1"/>
  <c r="DH596" i="1"/>
  <c r="DE596" i="1"/>
  <c r="DF596" i="1"/>
  <c r="DI596" i="1"/>
  <c r="DE656" i="1"/>
  <c r="DF656" i="1"/>
  <c r="DI656" i="1"/>
  <c r="DG656" i="1"/>
  <c r="DH656" i="1"/>
  <c r="DH622" i="1"/>
  <c r="DE622" i="1"/>
  <c r="DI622" i="1"/>
  <c r="DG622" i="1"/>
  <c r="DF622" i="1"/>
  <c r="DG574" i="1"/>
  <c r="DH574" i="1"/>
  <c r="DE574" i="1"/>
  <c r="DF574" i="1"/>
  <c r="DI574" i="1"/>
  <c r="DF514" i="1"/>
  <c r="DE514" i="1"/>
  <c r="DG514" i="1"/>
  <c r="DI514" i="1"/>
  <c r="DH514" i="1"/>
  <c r="DF570" i="1"/>
  <c r="DH570" i="1"/>
  <c r="DG570" i="1"/>
  <c r="DE570" i="1"/>
  <c r="DI570" i="1"/>
  <c r="DF476" i="1"/>
  <c r="DE476" i="1"/>
  <c r="DH476" i="1"/>
  <c r="DI476" i="1"/>
  <c r="DG476" i="1"/>
  <c r="DE444" i="1"/>
  <c r="DG444" i="1"/>
  <c r="DI444" i="1"/>
  <c r="DH444" i="1"/>
  <c r="DF444" i="1"/>
  <c r="DG413" i="1"/>
  <c r="DE413" i="1"/>
  <c r="DH413" i="1"/>
  <c r="DI413" i="1"/>
  <c r="DF413" i="1"/>
  <c r="DF381" i="1"/>
  <c r="DE381" i="1"/>
  <c r="DH381" i="1"/>
  <c r="DI381" i="1"/>
  <c r="DG381" i="1"/>
  <c r="DF331" i="1"/>
  <c r="DH331" i="1"/>
  <c r="DE331" i="1"/>
  <c r="DG331" i="1"/>
  <c r="DI331" i="1"/>
  <c r="DG310" i="1"/>
  <c r="DE310" i="1"/>
  <c r="DH310" i="1"/>
  <c r="DI310" i="1"/>
  <c r="DF310" i="1"/>
  <c r="DF284" i="1"/>
  <c r="DH284" i="1"/>
  <c r="DG284" i="1"/>
  <c r="DE284" i="1"/>
  <c r="DI284" i="1"/>
  <c r="DI272" i="1"/>
  <c r="DG272" i="1"/>
  <c r="DF272" i="1"/>
  <c r="DH272" i="1"/>
  <c r="DE272" i="1"/>
  <c r="DG213" i="1"/>
  <c r="DE213" i="1"/>
  <c r="DH213" i="1"/>
  <c r="DI213" i="1"/>
  <c r="DJ213" i="1"/>
  <c r="DF213" i="1"/>
  <c r="DH3182" i="1"/>
  <c r="DG3182" i="1"/>
  <c r="DI3182" i="1"/>
  <c r="DE3182" i="1"/>
  <c r="DC3182" i="1" s="1"/>
  <c r="DF3182" i="1"/>
  <c r="DJ3182" i="1"/>
  <c r="DH3054" i="1"/>
  <c r="DG3054" i="1"/>
  <c r="DI3054" i="1"/>
  <c r="DE3054" i="1"/>
  <c r="DC3054" i="1" s="1"/>
  <c r="DF3054" i="1"/>
  <c r="DJ3054" i="1"/>
  <c r="DH2926" i="1"/>
  <c r="DG2926" i="1"/>
  <c r="DI2926" i="1"/>
  <c r="DE2926" i="1"/>
  <c r="DC2926" i="1" s="1"/>
  <c r="DF2926" i="1"/>
  <c r="DJ2926" i="1"/>
  <c r="DJ2796" i="1"/>
  <c r="DG2796" i="1"/>
  <c r="DF2796" i="1"/>
  <c r="DI2796" i="1"/>
  <c r="DH2796" i="1"/>
  <c r="DE2796" i="1"/>
  <c r="DC2796" i="1" s="1"/>
  <c r="DF2668" i="1"/>
  <c r="DG2668" i="1"/>
  <c r="DH2668" i="1"/>
  <c r="DE2668" i="1"/>
  <c r="DC2668" i="1" s="1"/>
  <c r="DI2668" i="1"/>
  <c r="DJ2668" i="1"/>
  <c r="DF2540" i="1"/>
  <c r="DG2540" i="1"/>
  <c r="DH2540" i="1"/>
  <c r="DE2540" i="1"/>
  <c r="DC2540" i="1" s="1"/>
  <c r="DI2540" i="1"/>
  <c r="DJ2540" i="1"/>
  <c r="DF2280" i="1"/>
  <c r="DH2280" i="1"/>
  <c r="DJ2280" i="1"/>
  <c r="DE2280" i="1"/>
  <c r="DC2280" i="1" s="1"/>
  <c r="DG2280" i="1"/>
  <c r="DI2280" i="1"/>
  <c r="DE2396" i="1"/>
  <c r="DC2396" i="1" s="1"/>
  <c r="DF2396" i="1"/>
  <c r="DH2396" i="1"/>
  <c r="DJ2396" i="1"/>
  <c r="DI2396" i="1"/>
  <c r="DG2396" i="1"/>
  <c r="DI2136" i="1"/>
  <c r="DH2136" i="1"/>
  <c r="DE2136" i="1"/>
  <c r="DC2136" i="1" s="1"/>
  <c r="DF2136" i="1"/>
  <c r="DJ2136" i="1"/>
  <c r="DG2136" i="1"/>
  <c r="DJ2036" i="1"/>
  <c r="DG2036" i="1"/>
  <c r="DF2036" i="1"/>
  <c r="DI2036" i="1"/>
  <c r="DH2036" i="1"/>
  <c r="DE2036" i="1"/>
  <c r="DC2036" i="1" s="1"/>
  <c r="DG1464" i="1"/>
  <c r="DF1464" i="1"/>
  <c r="DH1464" i="1"/>
  <c r="DJ1464" i="1"/>
  <c r="DI1464" i="1"/>
  <c r="DE1464" i="1"/>
  <c r="DC1464" i="1" s="1"/>
  <c r="DE1928" i="1"/>
  <c r="DC1928" i="1" s="1"/>
  <c r="DG1928" i="1"/>
  <c r="DJ1928" i="1"/>
  <c r="DF1928" i="1"/>
  <c r="DH1928" i="1"/>
  <c r="DI1928" i="1"/>
  <c r="DE1800" i="1"/>
  <c r="DC1800" i="1" s="1"/>
  <c r="DG1800" i="1"/>
  <c r="DJ1800" i="1"/>
  <c r="DF1800" i="1"/>
  <c r="DH1800" i="1"/>
  <c r="DI1800" i="1"/>
  <c r="DI1672" i="1"/>
  <c r="DG1672" i="1"/>
  <c r="DE1672" i="1"/>
  <c r="DC1672" i="1" s="1"/>
  <c r="DF1672" i="1"/>
  <c r="DJ1672" i="1"/>
  <c r="DH1672" i="1"/>
  <c r="DJ1506" i="1"/>
  <c r="DE1506" i="1"/>
  <c r="DC1506" i="1" s="1"/>
  <c r="DG1506" i="1"/>
  <c r="DI1506" i="1"/>
  <c r="DH1506" i="1"/>
  <c r="DF1506" i="1"/>
  <c r="DE1261" i="1"/>
  <c r="DG1261" i="1"/>
  <c r="DJ1261" i="1"/>
  <c r="DH1261" i="1"/>
  <c r="DF1261" i="1"/>
  <c r="DI1261" i="1"/>
  <c r="DI1073" i="1"/>
  <c r="DH1073" i="1"/>
  <c r="DE1073" i="1"/>
  <c r="DF1073" i="1"/>
  <c r="DG1073" i="1"/>
  <c r="DG991" i="1"/>
  <c r="DF991" i="1"/>
  <c r="DI991" i="1"/>
  <c r="DH991" i="1"/>
  <c r="DE991" i="1"/>
  <c r="DG853" i="1"/>
  <c r="DF853" i="1"/>
  <c r="DI853" i="1"/>
  <c r="DH853" i="1"/>
  <c r="DE853" i="1"/>
  <c r="DE725" i="1"/>
  <c r="DG725" i="1"/>
  <c r="DI725" i="1"/>
  <c r="DH725" i="1"/>
  <c r="DF725" i="1"/>
  <c r="DJ390" i="1"/>
  <c r="DG390" i="1"/>
  <c r="DF390" i="1"/>
  <c r="DE390" i="1"/>
  <c r="DH390" i="1"/>
  <c r="DI390" i="1"/>
  <c r="DF505" i="1"/>
  <c r="DG505" i="1"/>
  <c r="DH505" i="1"/>
  <c r="DE505" i="1"/>
  <c r="DI505" i="1"/>
  <c r="DH346" i="1"/>
  <c r="DF346" i="1"/>
  <c r="DE346" i="1"/>
  <c r="DI346" i="1"/>
  <c r="DG346" i="1"/>
  <c r="DG193" i="1"/>
  <c r="DE193" i="1"/>
  <c r="DH193" i="1"/>
  <c r="DI193" i="1"/>
  <c r="DF193" i="1"/>
  <c r="DE3240" i="1"/>
  <c r="DC3240" i="1" s="1"/>
  <c r="DG3240" i="1"/>
  <c r="DJ3240" i="1"/>
  <c r="DH3240" i="1"/>
  <c r="DF3240" i="1"/>
  <c r="DI3240" i="1"/>
  <c r="DH3116" i="1"/>
  <c r="DG3116" i="1"/>
  <c r="DI3116" i="1"/>
  <c r="DE3116" i="1"/>
  <c r="DC3116" i="1" s="1"/>
  <c r="DF3116" i="1"/>
  <c r="DJ3116" i="1"/>
  <c r="DH2988" i="1"/>
  <c r="DG2988" i="1"/>
  <c r="DI2988" i="1"/>
  <c r="DE2988" i="1"/>
  <c r="DC2988" i="1" s="1"/>
  <c r="DF2988" i="1"/>
  <c r="DJ2988" i="1"/>
  <c r="DH2860" i="1"/>
  <c r="DG2860" i="1"/>
  <c r="DI2860" i="1"/>
  <c r="DE2860" i="1"/>
  <c r="DC2860" i="1" s="1"/>
  <c r="DF2860" i="1"/>
  <c r="DJ2860" i="1"/>
  <c r="DJ2730" i="1"/>
  <c r="DG2730" i="1"/>
  <c r="DF2730" i="1"/>
  <c r="DI2730" i="1"/>
  <c r="DH2730" i="1"/>
  <c r="DE2730" i="1"/>
  <c r="DC2730" i="1" s="1"/>
  <c r="DF2602" i="1"/>
  <c r="DG2602" i="1"/>
  <c r="DH2602" i="1"/>
  <c r="DE2602" i="1"/>
  <c r="DC2602" i="1" s="1"/>
  <c r="DI2602" i="1"/>
  <c r="DJ2602" i="1"/>
  <c r="DF2200" i="1"/>
  <c r="DH2200" i="1"/>
  <c r="DG2200" i="1"/>
  <c r="DE2200" i="1"/>
  <c r="DC2200" i="1" s="1"/>
  <c r="DI2200" i="1"/>
  <c r="DJ2200" i="1"/>
  <c r="DF2474" i="1"/>
  <c r="DG2474" i="1"/>
  <c r="DH2474" i="1"/>
  <c r="DE2474" i="1"/>
  <c r="DC2474" i="1" s="1"/>
  <c r="DI2474" i="1"/>
  <c r="DJ2474" i="1"/>
  <c r="DF2132" i="1"/>
  <c r="DH2132" i="1"/>
  <c r="DG2132" i="1"/>
  <c r="DE2132" i="1"/>
  <c r="DC2132" i="1" s="1"/>
  <c r="DI2132" i="1"/>
  <c r="DJ2132" i="1"/>
  <c r="DE2131" i="1"/>
  <c r="DC2131" i="1" s="1"/>
  <c r="DF2131" i="1"/>
  <c r="DG2131" i="1"/>
  <c r="DJ2131" i="1"/>
  <c r="DH2131" i="1"/>
  <c r="DI2131" i="1"/>
  <c r="DJ1978" i="1"/>
  <c r="DG1978" i="1"/>
  <c r="DF1978" i="1"/>
  <c r="DI1978" i="1"/>
  <c r="DH1978" i="1"/>
  <c r="DE1978" i="1"/>
  <c r="DC1978" i="1" s="1"/>
  <c r="DI1501" i="1"/>
  <c r="DH1501" i="1"/>
  <c r="DE1501" i="1"/>
  <c r="DC1501" i="1" s="1"/>
  <c r="DF1501" i="1"/>
  <c r="DJ1501" i="1"/>
  <c r="DG1501" i="1"/>
  <c r="DE1870" i="1"/>
  <c r="DC1870" i="1" s="1"/>
  <c r="DG1870" i="1"/>
  <c r="DJ1870" i="1"/>
  <c r="DF1870" i="1"/>
  <c r="DH1870" i="1"/>
  <c r="DI1870" i="1"/>
  <c r="DI1742" i="1"/>
  <c r="DG1742" i="1"/>
  <c r="DE1742" i="1"/>
  <c r="DC1742" i="1" s="1"/>
  <c r="DF1742" i="1"/>
  <c r="DJ1742" i="1"/>
  <c r="DH1742" i="1"/>
  <c r="DI1381" i="1"/>
  <c r="DG1381" i="1"/>
  <c r="DF1381" i="1"/>
  <c r="DE1381" i="1"/>
  <c r="DC1381" i="1" s="1"/>
  <c r="DH1381" i="1"/>
  <c r="DJ1381" i="1"/>
  <c r="DJ1323" i="1"/>
  <c r="DG1323" i="1"/>
  <c r="DF1323" i="1"/>
  <c r="DI1323" i="1"/>
  <c r="DH1323" i="1"/>
  <c r="DE1323" i="1"/>
  <c r="DC1323" i="1" s="1"/>
  <c r="DE1195" i="1"/>
  <c r="DG1195" i="1"/>
  <c r="DJ1195" i="1"/>
  <c r="DH1195" i="1"/>
  <c r="DF1195" i="1"/>
  <c r="DI1195" i="1"/>
  <c r="DH1069" i="1"/>
  <c r="DG1069" i="1"/>
  <c r="DI1069" i="1"/>
  <c r="DE1069" i="1"/>
  <c r="DF1069" i="1"/>
  <c r="DG949" i="1"/>
  <c r="DF949" i="1"/>
  <c r="DI949" i="1"/>
  <c r="DH949" i="1"/>
  <c r="DE949" i="1"/>
  <c r="DE833" i="1"/>
  <c r="DG833" i="1"/>
  <c r="DF833" i="1"/>
  <c r="DH833" i="1"/>
  <c r="DI833" i="1"/>
  <c r="DH696" i="1"/>
  <c r="DF696" i="1"/>
  <c r="DI696" i="1"/>
  <c r="DE696" i="1"/>
  <c r="DG696" i="1"/>
  <c r="DE615" i="1"/>
  <c r="DG615" i="1"/>
  <c r="DH615" i="1"/>
  <c r="DF615" i="1"/>
  <c r="DI615" i="1"/>
  <c r="DH471" i="1"/>
  <c r="DG471" i="1"/>
  <c r="DE471" i="1"/>
  <c r="DF471" i="1"/>
  <c r="DI471" i="1"/>
  <c r="DH236" i="1"/>
  <c r="DF236" i="1"/>
  <c r="DI236" i="1"/>
  <c r="DG236" i="1"/>
  <c r="DE236" i="1"/>
  <c r="DH748" i="1"/>
  <c r="DG748" i="1"/>
  <c r="DE748" i="1"/>
  <c r="DI748" i="1"/>
  <c r="DF748" i="1"/>
  <c r="DG714" i="1"/>
  <c r="DF714" i="1"/>
  <c r="DH714" i="1"/>
  <c r="DE714" i="1"/>
  <c r="DI714" i="1"/>
  <c r="DH693" i="1"/>
  <c r="DG693" i="1"/>
  <c r="DE693" i="1"/>
  <c r="DI693" i="1"/>
  <c r="DF693" i="1"/>
  <c r="DH586" i="1"/>
  <c r="DE586" i="1"/>
  <c r="DF586" i="1"/>
  <c r="DI586" i="1"/>
  <c r="DG586" i="1"/>
  <c r="DE646" i="1"/>
  <c r="DF646" i="1"/>
  <c r="DI646" i="1"/>
  <c r="DG646" i="1"/>
  <c r="DH646" i="1"/>
  <c r="DE558" i="1"/>
  <c r="DG558" i="1"/>
  <c r="DI558" i="1"/>
  <c r="DH558" i="1"/>
  <c r="DF558" i="1"/>
  <c r="DE536" i="1"/>
  <c r="DG536" i="1"/>
  <c r="DI536" i="1"/>
  <c r="DH536" i="1"/>
  <c r="DF536" i="1"/>
  <c r="DH602" i="1"/>
  <c r="DF602" i="1"/>
  <c r="DE602" i="1"/>
  <c r="DG602" i="1"/>
  <c r="DI602" i="1"/>
  <c r="DE371" i="1"/>
  <c r="DG371" i="1"/>
  <c r="DI371" i="1"/>
  <c r="DH371" i="1"/>
  <c r="DF371" i="1"/>
  <c r="DE466" i="1"/>
  <c r="DH466" i="1"/>
  <c r="DI466" i="1"/>
  <c r="DG466" i="1"/>
  <c r="DF466" i="1"/>
  <c r="DE435" i="1"/>
  <c r="DH435" i="1"/>
  <c r="DI435" i="1"/>
  <c r="DF435" i="1"/>
  <c r="DG435" i="1"/>
  <c r="DE403" i="1"/>
  <c r="DH403" i="1"/>
  <c r="DI403" i="1"/>
  <c r="DF403" i="1"/>
  <c r="DG403" i="1"/>
  <c r="DE363" i="1"/>
  <c r="DH363" i="1"/>
  <c r="DI363" i="1"/>
  <c r="DG363" i="1"/>
  <c r="DF363" i="1"/>
  <c r="DH349" i="1"/>
  <c r="DE349" i="1"/>
  <c r="DG349" i="1"/>
  <c r="DI349" i="1"/>
  <c r="DF349" i="1"/>
  <c r="DE300" i="1"/>
  <c r="DH300" i="1"/>
  <c r="DI300" i="1"/>
  <c r="DF300" i="1"/>
  <c r="DG300" i="1"/>
  <c r="DF232" i="1"/>
  <c r="DG232" i="1"/>
  <c r="DI232" i="1"/>
  <c r="DH232" i="1"/>
  <c r="DE232" i="1"/>
  <c r="DG262" i="1"/>
  <c r="DH262" i="1"/>
  <c r="DF262" i="1"/>
  <c r="DE262" i="1"/>
  <c r="DI262" i="1"/>
  <c r="DE203" i="1"/>
  <c r="DH203" i="1"/>
  <c r="DI203" i="1"/>
  <c r="DF203" i="1"/>
  <c r="DG203" i="1"/>
  <c r="DG3274" i="1"/>
  <c r="DJ3274" i="1"/>
  <c r="DH3274" i="1"/>
  <c r="DF3274" i="1"/>
  <c r="DI3274" i="1"/>
  <c r="DE3274" i="1"/>
  <c r="DC3274" i="1" s="1"/>
  <c r="DG3142" i="1"/>
  <c r="DI3142" i="1"/>
  <c r="DE3142" i="1"/>
  <c r="DC3142" i="1" s="1"/>
  <c r="DF3142" i="1"/>
  <c r="DJ3142" i="1"/>
  <c r="DH3142" i="1"/>
  <c r="DG3014" i="1"/>
  <c r="DI3014" i="1"/>
  <c r="DE3014" i="1"/>
  <c r="DC3014" i="1" s="1"/>
  <c r="DF3014" i="1"/>
  <c r="DJ3014" i="1"/>
  <c r="DH3014" i="1"/>
  <c r="DG2886" i="1"/>
  <c r="DI2886" i="1"/>
  <c r="DE2886" i="1"/>
  <c r="DC2886" i="1" s="1"/>
  <c r="DF2886" i="1"/>
  <c r="DJ2886" i="1"/>
  <c r="DH2886" i="1"/>
  <c r="DG2756" i="1"/>
  <c r="DF2756" i="1"/>
  <c r="DI2756" i="1"/>
  <c r="DH2756" i="1"/>
  <c r="DE2756" i="1"/>
  <c r="DC2756" i="1" s="1"/>
  <c r="DJ2756" i="1"/>
  <c r="DG2628" i="1"/>
  <c r="DH2628" i="1"/>
  <c r="DE2628" i="1"/>
  <c r="DC2628" i="1" s="1"/>
  <c r="DI2628" i="1"/>
  <c r="DJ2628" i="1"/>
  <c r="DF2628" i="1"/>
  <c r="DH2346" i="1"/>
  <c r="DE2346" i="1"/>
  <c r="DC2346" i="1" s="1"/>
  <c r="DF2346" i="1"/>
  <c r="DI2346" i="1"/>
  <c r="DJ2346" i="1"/>
  <c r="DG2346" i="1"/>
  <c r="DG2500" i="1"/>
  <c r="DH2500" i="1"/>
  <c r="DE2500" i="1"/>
  <c r="DC2500" i="1" s="1"/>
  <c r="DI2500" i="1"/>
  <c r="DJ2500" i="1"/>
  <c r="DF2500" i="1"/>
  <c r="DF2173" i="1"/>
  <c r="DH2173" i="1"/>
  <c r="DJ2173" i="1"/>
  <c r="DI2173" i="1"/>
  <c r="DE2173" i="1"/>
  <c r="DC2173" i="1" s="1"/>
  <c r="DG2173" i="1"/>
  <c r="DH2244" i="1"/>
  <c r="DG2244" i="1"/>
  <c r="DE2244" i="1"/>
  <c r="DC2244" i="1" s="1"/>
  <c r="DI2244" i="1"/>
  <c r="DJ2244" i="1"/>
  <c r="DF2244" i="1"/>
  <c r="DG1996" i="1"/>
  <c r="DF1996" i="1"/>
  <c r="DI1996" i="1"/>
  <c r="DH1996" i="1"/>
  <c r="DE1996" i="1"/>
  <c r="DC1996" i="1" s="1"/>
  <c r="DJ1996" i="1"/>
  <c r="DE1588" i="1"/>
  <c r="DC1588" i="1" s="1"/>
  <c r="DG1588" i="1"/>
  <c r="DI1588" i="1"/>
  <c r="DH1588" i="1"/>
  <c r="DF1588" i="1"/>
  <c r="DJ1588" i="1"/>
  <c r="DG1888" i="1"/>
  <c r="DJ1888" i="1"/>
  <c r="DF1888" i="1"/>
  <c r="DH1888" i="1"/>
  <c r="DI1888" i="1"/>
  <c r="DE1888" i="1"/>
  <c r="DC1888" i="1" s="1"/>
  <c r="DG1760" i="1"/>
  <c r="DE1760" i="1"/>
  <c r="DC1760" i="1" s="1"/>
  <c r="DF1760" i="1"/>
  <c r="DJ1760" i="1"/>
  <c r="DH1760" i="1"/>
  <c r="DI1760" i="1"/>
  <c r="DE1518" i="1"/>
  <c r="DC1518" i="1" s="1"/>
  <c r="DG1518" i="1"/>
  <c r="DI1518" i="1"/>
  <c r="DH1518" i="1"/>
  <c r="DF1518" i="1"/>
  <c r="DJ1518" i="1"/>
  <c r="DG1349" i="1"/>
  <c r="DF1349" i="1"/>
  <c r="DI1349" i="1"/>
  <c r="DH1349" i="1"/>
  <c r="DE1349" i="1"/>
  <c r="DC1349" i="1" s="1"/>
  <c r="DJ1349" i="1"/>
  <c r="DG1221" i="1"/>
  <c r="DJ1221" i="1"/>
  <c r="DH1221" i="1"/>
  <c r="DF1221" i="1"/>
  <c r="DI1221" i="1"/>
  <c r="DE1221" i="1"/>
  <c r="DF1076" i="1"/>
  <c r="DE1076" i="1"/>
  <c r="DG1076" i="1"/>
  <c r="DH1076" i="1"/>
  <c r="DI1076" i="1"/>
  <c r="DG951" i="1"/>
  <c r="DF951" i="1"/>
  <c r="DI951" i="1"/>
  <c r="DH951" i="1"/>
  <c r="DE951" i="1"/>
  <c r="DG819" i="1"/>
  <c r="DF819" i="1"/>
  <c r="DH819" i="1"/>
  <c r="DI819" i="1"/>
  <c r="DE819" i="1"/>
  <c r="DF690" i="1"/>
  <c r="DI690" i="1"/>
  <c r="DE690" i="1"/>
  <c r="DG690" i="1"/>
  <c r="DH690" i="1"/>
  <c r="DF609" i="1"/>
  <c r="DI609" i="1"/>
  <c r="DE609" i="1"/>
  <c r="DG609" i="1"/>
  <c r="DH609" i="1"/>
  <c r="DG473" i="1"/>
  <c r="DE473" i="1"/>
  <c r="DF473" i="1"/>
  <c r="DI473" i="1"/>
  <c r="DH473" i="1"/>
  <c r="DE255" i="1"/>
  <c r="DG255" i="1"/>
  <c r="DI255" i="1"/>
  <c r="DH255" i="1"/>
  <c r="DF255" i="1"/>
  <c r="DG3204" i="1"/>
  <c r="DI3204" i="1"/>
  <c r="DE3204" i="1"/>
  <c r="DC3204" i="1" s="1"/>
  <c r="DF3204" i="1"/>
  <c r="DJ3204" i="1"/>
  <c r="DH3204" i="1"/>
  <c r="DG3076" i="1"/>
  <c r="DI3076" i="1"/>
  <c r="DE3076" i="1"/>
  <c r="DC3076" i="1" s="1"/>
  <c r="DF3076" i="1"/>
  <c r="DJ3076" i="1"/>
  <c r="DH3076" i="1"/>
  <c r="DG2948" i="1"/>
  <c r="DI2948" i="1"/>
  <c r="DE2948" i="1"/>
  <c r="DC2948" i="1" s="1"/>
  <c r="DF2948" i="1"/>
  <c r="DJ2948" i="1"/>
  <c r="DH2948" i="1"/>
  <c r="DG2820" i="1"/>
  <c r="DI2820" i="1"/>
  <c r="DE2820" i="1"/>
  <c r="DC2820" i="1" s="1"/>
  <c r="DF2820" i="1"/>
  <c r="DJ2820" i="1"/>
  <c r="DH2820" i="1"/>
  <c r="DG2690" i="1"/>
  <c r="DH2690" i="1"/>
  <c r="DE2690" i="1"/>
  <c r="DC2690" i="1" s="1"/>
  <c r="DI2690" i="1"/>
  <c r="DJ2690" i="1"/>
  <c r="DF2690" i="1"/>
  <c r="DG2562" i="1"/>
  <c r="DH2562" i="1"/>
  <c r="DE2562" i="1"/>
  <c r="DC2562" i="1" s="1"/>
  <c r="DI2562" i="1"/>
  <c r="DJ2562" i="1"/>
  <c r="DF2562" i="1"/>
  <c r="DH2318" i="1"/>
  <c r="DJ2318" i="1"/>
  <c r="DE2318" i="1"/>
  <c r="DC2318" i="1" s="1"/>
  <c r="DG2318" i="1"/>
  <c r="DI2318" i="1"/>
  <c r="DF2318" i="1"/>
  <c r="DG2434" i="1"/>
  <c r="DH2434" i="1"/>
  <c r="DE2434" i="1"/>
  <c r="DC2434" i="1" s="1"/>
  <c r="DI2434" i="1"/>
  <c r="DJ2434" i="1"/>
  <c r="DF2434" i="1"/>
  <c r="DF2368" i="1"/>
  <c r="DI2368" i="1"/>
  <c r="DJ2368" i="1"/>
  <c r="DE2368" i="1"/>
  <c r="DC2368" i="1" s="1"/>
  <c r="DG2368" i="1"/>
  <c r="DH2368" i="1"/>
  <c r="DG2066" i="1"/>
  <c r="DH2066" i="1"/>
  <c r="DE2066" i="1"/>
  <c r="DC2066" i="1" s="1"/>
  <c r="DI2066" i="1"/>
  <c r="DJ2066" i="1"/>
  <c r="DF2066" i="1"/>
  <c r="DE1616" i="1"/>
  <c r="DC1616" i="1" s="1"/>
  <c r="DG1616" i="1"/>
  <c r="DI1616" i="1"/>
  <c r="DH1616" i="1"/>
  <c r="DF1616" i="1"/>
  <c r="DJ1616" i="1"/>
  <c r="DG1958" i="1"/>
  <c r="DJ1958" i="1"/>
  <c r="DF1958" i="1"/>
  <c r="DH1958" i="1"/>
  <c r="DI1958" i="1"/>
  <c r="DE1958" i="1"/>
  <c r="DC1958" i="1" s="1"/>
  <c r="DG1830" i="1"/>
  <c r="DJ1830" i="1"/>
  <c r="DF1830" i="1"/>
  <c r="DH1830" i="1"/>
  <c r="DI1830" i="1"/>
  <c r="DE1830" i="1"/>
  <c r="DC1830" i="1" s="1"/>
  <c r="DG1702" i="1"/>
  <c r="DE1702" i="1"/>
  <c r="DC1702" i="1" s="1"/>
  <c r="DF1702" i="1"/>
  <c r="DJ1702" i="1"/>
  <c r="DH1702" i="1"/>
  <c r="DI1702" i="1"/>
  <c r="DE1590" i="1"/>
  <c r="DC1590" i="1" s="1"/>
  <c r="DG1590" i="1"/>
  <c r="DI1590" i="1"/>
  <c r="DH1590" i="1"/>
  <c r="DF1590" i="1"/>
  <c r="DJ1590" i="1"/>
  <c r="DG1283" i="1"/>
  <c r="DF1283" i="1"/>
  <c r="DI1283" i="1"/>
  <c r="DH1283" i="1"/>
  <c r="DE1283" i="1"/>
  <c r="DJ1283" i="1"/>
  <c r="DG1179" i="1"/>
  <c r="DH1179" i="1"/>
  <c r="DE1179" i="1"/>
  <c r="DF1179" i="1"/>
  <c r="DI1179" i="1"/>
  <c r="DG1037" i="1"/>
  <c r="DI1037" i="1"/>
  <c r="DE1037" i="1"/>
  <c r="DH1037" i="1"/>
  <c r="DF1037" i="1"/>
  <c r="DG909" i="1"/>
  <c r="DF909" i="1"/>
  <c r="DI909" i="1"/>
  <c r="DH909" i="1"/>
  <c r="DE909" i="1"/>
  <c r="DG793" i="1"/>
  <c r="DE793" i="1"/>
  <c r="DF793" i="1"/>
  <c r="DH793" i="1"/>
  <c r="DI793" i="1"/>
  <c r="DG645" i="1"/>
  <c r="DF645" i="1"/>
  <c r="DI645" i="1"/>
  <c r="DH645" i="1"/>
  <c r="DE645" i="1"/>
  <c r="DG551" i="1"/>
  <c r="DH551" i="1"/>
  <c r="DE551" i="1"/>
  <c r="DI551" i="1"/>
  <c r="DF551" i="1"/>
  <c r="DG430" i="1"/>
  <c r="DE430" i="1"/>
  <c r="DF430" i="1"/>
  <c r="DH430" i="1"/>
  <c r="DI430" i="1"/>
  <c r="DG297" i="1"/>
  <c r="DE297" i="1"/>
  <c r="DF297" i="1"/>
  <c r="DH297" i="1"/>
  <c r="DI297" i="1"/>
  <c r="DE736" i="1"/>
  <c r="DI736" i="1"/>
  <c r="DG736" i="1"/>
  <c r="DF736" i="1"/>
  <c r="DH736" i="1"/>
  <c r="DG704" i="1"/>
  <c r="DH704" i="1"/>
  <c r="DF704" i="1"/>
  <c r="DE704" i="1"/>
  <c r="DI704" i="1"/>
  <c r="DF624" i="1"/>
  <c r="DG624" i="1"/>
  <c r="DE624" i="1"/>
  <c r="DH624" i="1"/>
  <c r="DI624" i="1"/>
  <c r="DH668" i="1"/>
  <c r="DE668" i="1"/>
  <c r="DF668" i="1"/>
  <c r="DI668" i="1"/>
  <c r="DG668" i="1"/>
  <c r="DG636" i="1"/>
  <c r="DH636" i="1"/>
  <c r="DE636" i="1"/>
  <c r="DI636" i="1"/>
  <c r="DF636" i="1"/>
  <c r="DF502" i="1"/>
  <c r="DE502" i="1"/>
  <c r="DG502" i="1"/>
  <c r="DI502" i="1"/>
  <c r="DH502" i="1"/>
  <c r="DF526" i="1"/>
  <c r="DE526" i="1"/>
  <c r="DG526" i="1"/>
  <c r="DI526" i="1"/>
  <c r="DH526" i="1"/>
  <c r="DF556" i="1"/>
  <c r="DE556" i="1"/>
  <c r="DG556" i="1"/>
  <c r="DI556" i="1"/>
  <c r="DH556" i="1"/>
  <c r="DG488" i="1"/>
  <c r="DF488" i="1"/>
  <c r="DE488" i="1"/>
  <c r="DH488" i="1"/>
  <c r="DI488" i="1"/>
  <c r="DF456" i="1"/>
  <c r="DE456" i="1"/>
  <c r="DG456" i="1"/>
  <c r="DI456" i="1"/>
  <c r="DH456" i="1"/>
  <c r="DF425" i="1"/>
  <c r="DG425" i="1"/>
  <c r="DE425" i="1"/>
  <c r="DH425" i="1"/>
  <c r="DI425" i="1"/>
  <c r="DG393" i="1"/>
  <c r="DF393" i="1"/>
  <c r="DE393" i="1"/>
  <c r="DH393" i="1"/>
  <c r="DI393" i="1"/>
  <c r="DI343" i="1"/>
  <c r="DF343" i="1"/>
  <c r="DH343" i="1"/>
  <c r="DE343" i="1"/>
  <c r="DG343" i="1"/>
  <c r="DF322" i="1"/>
  <c r="DG322" i="1"/>
  <c r="DE322" i="1"/>
  <c r="DH322" i="1"/>
  <c r="DI322" i="1"/>
  <c r="DI244" i="1"/>
  <c r="DF244" i="1"/>
  <c r="DH244" i="1"/>
  <c r="DG244" i="1"/>
  <c r="DE244" i="1"/>
  <c r="DG250" i="1"/>
  <c r="DH250" i="1"/>
  <c r="DE250" i="1"/>
  <c r="DJ250" i="1"/>
  <c r="DI250" i="1"/>
  <c r="DF250" i="1"/>
  <c r="DH226" i="1"/>
  <c r="DE226" i="1"/>
  <c r="DF226" i="1"/>
  <c r="DG226" i="1"/>
  <c r="DI226" i="1"/>
  <c r="DJ3198" i="1"/>
  <c r="DH3198" i="1"/>
  <c r="DG3198" i="1"/>
  <c r="DI3198" i="1"/>
  <c r="DE3198" i="1"/>
  <c r="DC3198" i="1" s="1"/>
  <c r="DF3198" i="1"/>
  <c r="DJ3070" i="1"/>
  <c r="DH3070" i="1"/>
  <c r="DG3070" i="1"/>
  <c r="DI3070" i="1"/>
  <c r="DE3070" i="1"/>
  <c r="DC3070" i="1" s="1"/>
  <c r="DF3070" i="1"/>
  <c r="DJ2942" i="1"/>
  <c r="DH2942" i="1"/>
  <c r="DG2942" i="1"/>
  <c r="DI2942" i="1"/>
  <c r="DE2942" i="1"/>
  <c r="DC2942" i="1" s="1"/>
  <c r="DF2942" i="1"/>
  <c r="DJ2814" i="1"/>
  <c r="DH2814" i="1"/>
  <c r="DG2814" i="1"/>
  <c r="DI2814" i="1"/>
  <c r="DE2814" i="1"/>
  <c r="DC2814" i="1" s="1"/>
  <c r="DF2814" i="1"/>
  <c r="DJ2684" i="1"/>
  <c r="DF2684" i="1"/>
  <c r="DG2684" i="1"/>
  <c r="DH2684" i="1"/>
  <c r="DE2684" i="1"/>
  <c r="DC2684" i="1" s="1"/>
  <c r="DI2684" i="1"/>
  <c r="DJ2556" i="1"/>
  <c r="DF2556" i="1"/>
  <c r="DG2556" i="1"/>
  <c r="DH2556" i="1"/>
  <c r="DE2556" i="1"/>
  <c r="DC2556" i="1" s="1"/>
  <c r="DI2556" i="1"/>
  <c r="DI2312" i="1"/>
  <c r="DF2312" i="1"/>
  <c r="DH2312" i="1"/>
  <c r="DJ2312" i="1"/>
  <c r="DE2312" i="1"/>
  <c r="DC2312" i="1" s="1"/>
  <c r="DG2312" i="1"/>
  <c r="DJ2428" i="1"/>
  <c r="DF2428" i="1"/>
  <c r="DG2428" i="1"/>
  <c r="DH2428" i="1"/>
  <c r="DE2428" i="1"/>
  <c r="DC2428" i="1" s="1"/>
  <c r="DI2428" i="1"/>
  <c r="DI2243" i="1"/>
  <c r="DE2243" i="1"/>
  <c r="DC2243" i="1" s="1"/>
  <c r="DF2243" i="1"/>
  <c r="DG2243" i="1"/>
  <c r="DJ2243" i="1"/>
  <c r="DH2243" i="1"/>
  <c r="DJ2052" i="1"/>
  <c r="DF2052" i="1"/>
  <c r="DG2052" i="1"/>
  <c r="DH2052" i="1"/>
  <c r="DE2052" i="1"/>
  <c r="DC2052" i="1" s="1"/>
  <c r="DI2052" i="1"/>
  <c r="DF1572" i="1"/>
  <c r="DJ1572" i="1"/>
  <c r="DE1572" i="1"/>
  <c r="DC1572" i="1" s="1"/>
  <c r="DG1572" i="1"/>
  <c r="DI1572" i="1"/>
  <c r="DH1572" i="1"/>
  <c r="DI1944" i="1"/>
  <c r="DE1944" i="1"/>
  <c r="DC1944" i="1" s="1"/>
  <c r="DG1944" i="1"/>
  <c r="DJ1944" i="1"/>
  <c r="DF1944" i="1"/>
  <c r="DH1944" i="1"/>
  <c r="DI1816" i="1"/>
  <c r="DE1816" i="1"/>
  <c r="DC1816" i="1" s="1"/>
  <c r="DG1816" i="1"/>
  <c r="DJ1816" i="1"/>
  <c r="DF1816" i="1"/>
  <c r="DH1816" i="1"/>
  <c r="DH1688" i="1"/>
  <c r="DI1688" i="1"/>
  <c r="DG1688" i="1"/>
  <c r="DE1688" i="1"/>
  <c r="DC1688" i="1" s="1"/>
  <c r="DF1688" i="1"/>
  <c r="DJ1688" i="1"/>
  <c r="DF1552" i="1"/>
  <c r="DJ1552" i="1"/>
  <c r="DE1552" i="1"/>
  <c r="DC1552" i="1" s="1"/>
  <c r="DG1552" i="1"/>
  <c r="DI1552" i="1"/>
  <c r="DH1552" i="1"/>
  <c r="DI1277" i="1"/>
  <c r="DE1277" i="1"/>
  <c r="DG1277" i="1"/>
  <c r="DJ1277" i="1"/>
  <c r="DH1277" i="1"/>
  <c r="DF1277" i="1"/>
  <c r="DG1135" i="1"/>
  <c r="DH1135" i="1"/>
  <c r="DF1135" i="1"/>
  <c r="DE1135" i="1"/>
  <c r="DI1135" i="1"/>
  <c r="DF1007" i="1"/>
  <c r="DG1007" i="1"/>
  <c r="DH1007" i="1"/>
  <c r="DE1007" i="1"/>
  <c r="DI1007" i="1"/>
  <c r="DE879" i="1"/>
  <c r="DG879" i="1"/>
  <c r="DF879" i="1"/>
  <c r="DI879" i="1"/>
  <c r="DH879" i="1"/>
  <c r="DG747" i="1"/>
  <c r="DH747" i="1"/>
  <c r="DF747" i="1"/>
  <c r="DI747" i="1"/>
  <c r="DE747" i="1"/>
  <c r="DG593" i="1"/>
  <c r="DE593" i="1"/>
  <c r="DF593" i="1"/>
  <c r="DH593" i="1"/>
  <c r="DI593" i="1"/>
  <c r="DF521" i="1"/>
  <c r="DG521" i="1"/>
  <c r="DH521" i="1"/>
  <c r="DE521" i="1"/>
  <c r="DI521" i="1"/>
  <c r="DH400" i="1"/>
  <c r="DI400" i="1"/>
  <c r="DG400" i="1"/>
  <c r="DE400" i="1"/>
  <c r="DF400" i="1"/>
  <c r="DF261" i="1"/>
  <c r="DE261" i="1"/>
  <c r="DG261" i="1"/>
  <c r="DI261" i="1"/>
  <c r="DH261" i="1"/>
  <c r="DI3256" i="1"/>
  <c r="DE3256" i="1"/>
  <c r="DC3256" i="1" s="1"/>
  <c r="DG3256" i="1"/>
  <c r="DJ3256" i="1"/>
  <c r="DH3256" i="1"/>
  <c r="DF3256" i="1"/>
  <c r="DJ3132" i="1"/>
  <c r="DH3132" i="1"/>
  <c r="DG3132" i="1"/>
  <c r="DI3132" i="1"/>
  <c r="DE3132" i="1"/>
  <c r="DC3132" i="1" s="1"/>
  <c r="DF3132" i="1"/>
  <c r="DJ3004" i="1"/>
  <c r="DH3004" i="1"/>
  <c r="DG3004" i="1"/>
  <c r="DI3004" i="1"/>
  <c r="DE3004" i="1"/>
  <c r="DC3004" i="1" s="1"/>
  <c r="DF3004" i="1"/>
  <c r="DJ2876" i="1"/>
  <c r="DH2876" i="1"/>
  <c r="DG2876" i="1"/>
  <c r="DI2876" i="1"/>
  <c r="DE2876" i="1"/>
  <c r="DC2876" i="1" s="1"/>
  <c r="DF2876" i="1"/>
  <c r="DE2746" i="1"/>
  <c r="DC2746" i="1" s="1"/>
  <c r="DJ2746" i="1"/>
  <c r="DG2746" i="1"/>
  <c r="DF2746" i="1"/>
  <c r="DI2746" i="1"/>
  <c r="DH2746" i="1"/>
  <c r="DJ2618" i="1"/>
  <c r="DF2618" i="1"/>
  <c r="DG2618" i="1"/>
  <c r="DH2618" i="1"/>
  <c r="DE2618" i="1"/>
  <c r="DC2618" i="1" s="1"/>
  <c r="DI2618" i="1"/>
  <c r="DG2262" i="1"/>
  <c r="DI2262" i="1"/>
  <c r="DH2262" i="1"/>
  <c r="DE2262" i="1"/>
  <c r="DC2262" i="1" s="1"/>
  <c r="DF2262" i="1"/>
  <c r="DJ2262" i="1"/>
  <c r="DJ2490" i="1"/>
  <c r="DF2490" i="1"/>
  <c r="DG2490" i="1"/>
  <c r="DH2490" i="1"/>
  <c r="DE2490" i="1"/>
  <c r="DC2490" i="1" s="1"/>
  <c r="DI2490" i="1"/>
  <c r="DI2199" i="1"/>
  <c r="DE2199" i="1"/>
  <c r="DC2199" i="1" s="1"/>
  <c r="DF2199" i="1"/>
  <c r="DG2199" i="1"/>
  <c r="DJ2199" i="1"/>
  <c r="DH2199" i="1"/>
  <c r="DJ2242" i="1"/>
  <c r="DF2242" i="1"/>
  <c r="DH2242" i="1"/>
  <c r="DG2242" i="1"/>
  <c r="DE2242" i="1"/>
  <c r="DC2242" i="1" s="1"/>
  <c r="DI2242" i="1"/>
  <c r="DE1994" i="1"/>
  <c r="DC1994" i="1" s="1"/>
  <c r="DJ1994" i="1"/>
  <c r="DG1994" i="1"/>
  <c r="DF1994" i="1"/>
  <c r="DI1994" i="1"/>
  <c r="DH1994" i="1"/>
  <c r="DF1558" i="1"/>
  <c r="DJ1558" i="1"/>
  <c r="DE1558" i="1"/>
  <c r="DC1558" i="1" s="1"/>
  <c r="DG1558" i="1"/>
  <c r="DI1558" i="1"/>
  <c r="DH1558" i="1"/>
  <c r="DI1886" i="1"/>
  <c r="DE1886" i="1"/>
  <c r="DC1886" i="1" s="1"/>
  <c r="DG1886" i="1"/>
  <c r="DJ1886" i="1"/>
  <c r="DF1886" i="1"/>
  <c r="DH1886" i="1"/>
  <c r="DH1758" i="1"/>
  <c r="DI1758" i="1"/>
  <c r="DG1758" i="1"/>
  <c r="DE1758" i="1"/>
  <c r="DC1758" i="1" s="1"/>
  <c r="DF1758" i="1"/>
  <c r="DJ1758" i="1"/>
  <c r="DI1485" i="1"/>
  <c r="DE1485" i="1"/>
  <c r="DC1485" i="1" s="1"/>
  <c r="DH1485" i="1"/>
  <c r="DJ1485" i="1"/>
  <c r="DG1485" i="1"/>
  <c r="DF1485" i="1"/>
  <c r="DE1339" i="1"/>
  <c r="DC1339" i="1" s="1"/>
  <c r="DJ1339" i="1"/>
  <c r="DG1339" i="1"/>
  <c r="DF1339" i="1"/>
  <c r="DI1339" i="1"/>
  <c r="DH1339" i="1"/>
  <c r="DI1211" i="1"/>
  <c r="DE1211" i="1"/>
  <c r="DG1211" i="1"/>
  <c r="DJ1211" i="1"/>
  <c r="DH1211" i="1"/>
  <c r="DF1211" i="1"/>
  <c r="DI1075" i="1"/>
  <c r="DE1075" i="1"/>
  <c r="DH1075" i="1"/>
  <c r="DG1075" i="1"/>
  <c r="DF1075" i="1"/>
  <c r="DE965" i="1"/>
  <c r="DG965" i="1"/>
  <c r="DF965" i="1"/>
  <c r="DI965" i="1"/>
  <c r="DH965" i="1"/>
  <c r="DI707" i="1"/>
  <c r="DF707" i="1"/>
  <c r="DH707" i="1"/>
  <c r="DE707" i="1"/>
  <c r="DG707" i="1"/>
  <c r="DF715" i="1"/>
  <c r="DE715" i="1"/>
  <c r="DG715" i="1"/>
  <c r="DI715" i="1"/>
  <c r="DH715" i="1"/>
  <c r="DG563" i="1"/>
  <c r="DE563" i="1"/>
  <c r="DF563" i="1"/>
  <c r="DH563" i="1"/>
  <c r="DI563" i="1"/>
  <c r="DI487" i="1"/>
  <c r="DH487" i="1"/>
  <c r="DG487" i="1"/>
  <c r="DE487" i="1"/>
  <c r="DF487" i="1"/>
  <c r="DF279" i="1"/>
  <c r="DJ279" i="1"/>
  <c r="DE279" i="1"/>
  <c r="DG279" i="1"/>
  <c r="DI279" i="1"/>
  <c r="DH279" i="1"/>
  <c r="DI744" i="1"/>
  <c r="DF744" i="1"/>
  <c r="DH744" i="1"/>
  <c r="DG744" i="1"/>
  <c r="DE744" i="1"/>
  <c r="DE710" i="1"/>
  <c r="DI710" i="1"/>
  <c r="DG710" i="1"/>
  <c r="DF710" i="1"/>
  <c r="DH710" i="1"/>
  <c r="DI689" i="1"/>
  <c r="DF689" i="1"/>
  <c r="DH689" i="1"/>
  <c r="DG689" i="1"/>
  <c r="DE689" i="1"/>
  <c r="DI582" i="1"/>
  <c r="DG582" i="1"/>
  <c r="DH582" i="1"/>
  <c r="DE582" i="1"/>
  <c r="DF582" i="1"/>
  <c r="DH642" i="1"/>
  <c r="DE642" i="1"/>
  <c r="DF642" i="1"/>
  <c r="DI642" i="1"/>
  <c r="DG642" i="1"/>
  <c r="DF550" i="1"/>
  <c r="DE550" i="1"/>
  <c r="DG550" i="1"/>
  <c r="DI550" i="1"/>
  <c r="DH550" i="1"/>
  <c r="DF532" i="1"/>
  <c r="DE532" i="1"/>
  <c r="DG532" i="1"/>
  <c r="DI532" i="1"/>
  <c r="DH532" i="1"/>
  <c r="DI564" i="1"/>
  <c r="DH564" i="1"/>
  <c r="DF564" i="1"/>
  <c r="DE564" i="1"/>
  <c r="DG564" i="1"/>
  <c r="DG494" i="1"/>
  <c r="DF494" i="1"/>
  <c r="DE494" i="1"/>
  <c r="DH494" i="1"/>
  <c r="DI494" i="1"/>
  <c r="DG462" i="1"/>
  <c r="DF462" i="1"/>
  <c r="DE462" i="1"/>
  <c r="DH462" i="1"/>
  <c r="DI462" i="1"/>
  <c r="DF431" i="1"/>
  <c r="DG431" i="1"/>
  <c r="DE431" i="1"/>
  <c r="DH431" i="1"/>
  <c r="DI431" i="1"/>
  <c r="DF399" i="1"/>
  <c r="DG399" i="1"/>
  <c r="DE399" i="1"/>
  <c r="DH399" i="1"/>
  <c r="DI399" i="1"/>
  <c r="DF359" i="1"/>
  <c r="DE359" i="1"/>
  <c r="DH359" i="1"/>
  <c r="DI359" i="1"/>
  <c r="DG359" i="1"/>
  <c r="DI345" i="1"/>
  <c r="DF345" i="1"/>
  <c r="DH345" i="1"/>
  <c r="DE345" i="1"/>
  <c r="DG345" i="1"/>
  <c r="DF296" i="1"/>
  <c r="DG296" i="1"/>
  <c r="DE296" i="1"/>
  <c r="DH296" i="1"/>
  <c r="DI296" i="1"/>
  <c r="DH224" i="1"/>
  <c r="DE224" i="1"/>
  <c r="DF224" i="1"/>
  <c r="DG224" i="1"/>
  <c r="DI224" i="1"/>
  <c r="DE258" i="1"/>
  <c r="DI258" i="1"/>
  <c r="DG258" i="1"/>
  <c r="DF258" i="1"/>
  <c r="DH258" i="1"/>
  <c r="DF199" i="1"/>
  <c r="DG199" i="1"/>
  <c r="DE199" i="1"/>
  <c r="DH199" i="1"/>
  <c r="DI199" i="1"/>
  <c r="DI3226" i="1"/>
  <c r="DE3226" i="1"/>
  <c r="DC3226" i="1" s="1"/>
  <c r="DG3226" i="1"/>
  <c r="DJ3226" i="1"/>
  <c r="DH3226" i="1"/>
  <c r="DF3226" i="1"/>
  <c r="DJ3094" i="1"/>
  <c r="DH3094" i="1"/>
  <c r="DG3094" i="1"/>
  <c r="DI3094" i="1"/>
  <c r="DE3094" i="1"/>
  <c r="DC3094" i="1" s="1"/>
  <c r="DF3094" i="1"/>
  <c r="DJ2966" i="1"/>
  <c r="DH2966" i="1"/>
  <c r="DG2966" i="1"/>
  <c r="DI2966" i="1"/>
  <c r="DE2966" i="1"/>
  <c r="DC2966" i="1" s="1"/>
  <c r="DF2966" i="1"/>
  <c r="DJ2838" i="1"/>
  <c r="DH2838" i="1"/>
  <c r="DG2838" i="1"/>
  <c r="DI2838" i="1"/>
  <c r="DE2838" i="1"/>
  <c r="DC2838" i="1" s="1"/>
  <c r="DF2838" i="1"/>
  <c r="DE2708" i="1"/>
  <c r="DC2708" i="1" s="1"/>
  <c r="DJ2708" i="1"/>
  <c r="DG2708" i="1"/>
  <c r="DF2708" i="1"/>
  <c r="DI2708" i="1"/>
  <c r="DH2708" i="1"/>
  <c r="DJ2580" i="1"/>
  <c r="DF2580" i="1"/>
  <c r="DG2580" i="1"/>
  <c r="DH2580" i="1"/>
  <c r="DE2580" i="1"/>
  <c r="DC2580" i="1" s="1"/>
  <c r="DI2580" i="1"/>
  <c r="DG2362" i="1"/>
  <c r="DE2362" i="1"/>
  <c r="DC2362" i="1" s="1"/>
  <c r="DF2362" i="1"/>
  <c r="DH2362" i="1"/>
  <c r="DJ2362" i="1"/>
  <c r="DI2362" i="1"/>
  <c r="DJ2452" i="1"/>
  <c r="DF2452" i="1"/>
  <c r="DG2452" i="1"/>
  <c r="DI2452" i="1"/>
  <c r="DE2452" i="1"/>
  <c r="DC2452" i="1" s="1"/>
  <c r="DH2452" i="1"/>
  <c r="DG2370" i="1"/>
  <c r="DH2370" i="1"/>
  <c r="DF2370" i="1"/>
  <c r="DI2370" i="1"/>
  <c r="DJ2370" i="1"/>
  <c r="DE2370" i="1"/>
  <c r="DC2370" i="1" s="1"/>
  <c r="DE2115" i="1"/>
  <c r="DC2115" i="1" s="1"/>
  <c r="DG2115" i="1"/>
  <c r="DF2115" i="1"/>
  <c r="DH2115" i="1"/>
  <c r="DJ2115" i="1"/>
  <c r="DI2115" i="1"/>
  <c r="DF1626" i="1"/>
  <c r="DJ1626" i="1"/>
  <c r="DE1626" i="1"/>
  <c r="DC1626" i="1" s="1"/>
  <c r="DG1626" i="1"/>
  <c r="DI1626" i="1"/>
  <c r="DH1626" i="1"/>
  <c r="DI1968" i="1"/>
  <c r="DE1968" i="1"/>
  <c r="DC1968" i="1" s="1"/>
  <c r="DG1968" i="1"/>
  <c r="DJ1968" i="1"/>
  <c r="DF1968" i="1"/>
  <c r="DH1968" i="1"/>
  <c r="DI1840" i="1"/>
  <c r="DE1840" i="1"/>
  <c r="DC1840" i="1" s="1"/>
  <c r="DG1840" i="1"/>
  <c r="DJ1840" i="1"/>
  <c r="DF1840" i="1"/>
  <c r="DH1840" i="1"/>
  <c r="DG1712" i="1"/>
  <c r="DE1712" i="1"/>
  <c r="DC1712" i="1" s="1"/>
  <c r="DF1712" i="1"/>
  <c r="DJ1712" i="1"/>
  <c r="DH1712" i="1"/>
  <c r="DI1712" i="1"/>
  <c r="DE1612" i="1"/>
  <c r="DC1612" i="1" s="1"/>
  <c r="DG1612" i="1"/>
  <c r="DI1612" i="1"/>
  <c r="DH1612" i="1"/>
  <c r="DF1612" i="1"/>
  <c r="DJ1612" i="1"/>
  <c r="DG1301" i="1"/>
  <c r="DF1301" i="1"/>
  <c r="DI1301" i="1"/>
  <c r="DH1301" i="1"/>
  <c r="DE1301" i="1"/>
  <c r="DC1301" i="1" s="1"/>
  <c r="DJ1301" i="1"/>
  <c r="DG1189" i="1"/>
  <c r="DH1189" i="1"/>
  <c r="DE1189" i="1"/>
  <c r="DF1189" i="1"/>
  <c r="DI1189" i="1"/>
  <c r="DG1031" i="1"/>
  <c r="DH1031" i="1"/>
  <c r="DE1031" i="1"/>
  <c r="DI1031" i="1"/>
  <c r="DF1031" i="1"/>
  <c r="DG903" i="1"/>
  <c r="DF903" i="1"/>
  <c r="DI903" i="1"/>
  <c r="DH903" i="1"/>
  <c r="DE903" i="1"/>
  <c r="DG771" i="1"/>
  <c r="DE771" i="1"/>
  <c r="DF771" i="1"/>
  <c r="DH771" i="1"/>
  <c r="DI771" i="1"/>
  <c r="DG631" i="1"/>
  <c r="DH631" i="1"/>
  <c r="DF631" i="1"/>
  <c r="DI631" i="1"/>
  <c r="DE631" i="1"/>
  <c r="DG545" i="1"/>
  <c r="DI545" i="1"/>
  <c r="DE545" i="1"/>
  <c r="DH545" i="1"/>
  <c r="DF545" i="1"/>
  <c r="DG424" i="1"/>
  <c r="DE424" i="1"/>
  <c r="DF424" i="1"/>
  <c r="DH424" i="1"/>
  <c r="DI424" i="1"/>
  <c r="DG291" i="1"/>
  <c r="DE291" i="1"/>
  <c r="DF291" i="1"/>
  <c r="DJ291" i="1"/>
  <c r="DH291" i="1"/>
  <c r="DI291" i="1"/>
  <c r="DG3280" i="1"/>
  <c r="DJ3280" i="1"/>
  <c r="DH3280" i="1"/>
  <c r="DF3280" i="1"/>
  <c r="DI3280" i="1"/>
  <c r="DE3280" i="1"/>
  <c r="DC3280" i="1" s="1"/>
  <c r="DG3156" i="1"/>
  <c r="DI3156" i="1"/>
  <c r="DE3156" i="1"/>
  <c r="DC3156" i="1" s="1"/>
  <c r="DF3156" i="1"/>
  <c r="DJ3156" i="1"/>
  <c r="DH3156" i="1"/>
  <c r="DG3028" i="1"/>
  <c r="DI3028" i="1"/>
  <c r="DE3028" i="1"/>
  <c r="DC3028" i="1" s="1"/>
  <c r="DF3028" i="1"/>
  <c r="DJ3028" i="1"/>
  <c r="DH3028" i="1"/>
  <c r="DG2900" i="1"/>
  <c r="DI2900" i="1"/>
  <c r="DE2900" i="1"/>
  <c r="DC2900" i="1" s="1"/>
  <c r="DF2900" i="1"/>
  <c r="DJ2900" i="1"/>
  <c r="DH2900" i="1"/>
  <c r="DG2770" i="1"/>
  <c r="DF2770" i="1"/>
  <c r="DI2770" i="1"/>
  <c r="DH2770" i="1"/>
  <c r="DE2770" i="1"/>
  <c r="DC2770" i="1" s="1"/>
  <c r="DJ2770" i="1"/>
  <c r="DG2642" i="1"/>
  <c r="DH2642" i="1"/>
  <c r="DE2642" i="1"/>
  <c r="DC2642" i="1" s="1"/>
  <c r="DI2642" i="1"/>
  <c r="DJ2642" i="1"/>
  <c r="DF2642" i="1"/>
  <c r="DG2514" i="1"/>
  <c r="DH2514" i="1"/>
  <c r="DE2514" i="1"/>
  <c r="DC2514" i="1" s="1"/>
  <c r="DI2514" i="1"/>
  <c r="DJ2514" i="1"/>
  <c r="DF2514" i="1"/>
  <c r="DH2082" i="1"/>
  <c r="DG2082" i="1"/>
  <c r="DE2082" i="1"/>
  <c r="DC2082" i="1" s="1"/>
  <c r="DI2082" i="1"/>
  <c r="DJ2082" i="1"/>
  <c r="DF2082" i="1"/>
  <c r="DH2326" i="1"/>
  <c r="DI2326" i="1"/>
  <c r="DF2326" i="1"/>
  <c r="DE2326" i="1"/>
  <c r="DC2326" i="1" s="1"/>
  <c r="DJ2326" i="1"/>
  <c r="DG2326" i="1"/>
  <c r="DH2074" i="1"/>
  <c r="DG2074" i="1"/>
  <c r="DE2074" i="1"/>
  <c r="DC2074" i="1" s="1"/>
  <c r="DI2074" i="1"/>
  <c r="DJ2074" i="1"/>
  <c r="DF2074" i="1"/>
  <c r="DG2018" i="1"/>
  <c r="DF2018" i="1"/>
  <c r="DI2018" i="1"/>
  <c r="DH2018" i="1"/>
  <c r="DE2018" i="1"/>
  <c r="DC2018" i="1" s="1"/>
  <c r="DJ2018" i="1"/>
  <c r="DH1397" i="1"/>
  <c r="DJ1397" i="1"/>
  <c r="DG1397" i="1"/>
  <c r="DF1397" i="1"/>
  <c r="DI1397" i="1"/>
  <c r="DE1397" i="1"/>
  <c r="DC1397" i="1" s="1"/>
  <c r="DG1910" i="1"/>
  <c r="DJ1910" i="1"/>
  <c r="DF1910" i="1"/>
  <c r="DH1910" i="1"/>
  <c r="DI1910" i="1"/>
  <c r="DE1910" i="1"/>
  <c r="DC1910" i="1" s="1"/>
  <c r="DG1782" i="1"/>
  <c r="DE1782" i="1"/>
  <c r="DC1782" i="1" s="1"/>
  <c r="DF1782" i="1"/>
  <c r="DJ1782" i="1"/>
  <c r="DH1782" i="1"/>
  <c r="DI1782" i="1"/>
  <c r="DG1654" i="1"/>
  <c r="DE1654" i="1"/>
  <c r="DC1654" i="1" s="1"/>
  <c r="DF1654" i="1"/>
  <c r="DJ1654" i="1"/>
  <c r="DH1654" i="1"/>
  <c r="DI1654" i="1"/>
  <c r="DF1468" i="1"/>
  <c r="DI1468" i="1"/>
  <c r="DJ1468" i="1"/>
  <c r="DE1468" i="1"/>
  <c r="DC1468" i="1" s="1"/>
  <c r="DG1468" i="1"/>
  <c r="DH1468" i="1"/>
  <c r="DG1235" i="1"/>
  <c r="DJ1235" i="1"/>
  <c r="DH1235" i="1"/>
  <c r="DF1235" i="1"/>
  <c r="DI1235" i="1"/>
  <c r="DE1235" i="1"/>
  <c r="DF1169" i="1"/>
  <c r="DE1169" i="1"/>
  <c r="DI1169" i="1"/>
  <c r="DG1169" i="1"/>
  <c r="DH1169" i="1"/>
  <c r="DG989" i="1"/>
  <c r="DF989" i="1"/>
  <c r="DI989" i="1"/>
  <c r="DH989" i="1"/>
  <c r="DE989" i="1"/>
  <c r="DF855" i="1"/>
  <c r="DH855" i="1"/>
  <c r="DI855" i="1"/>
  <c r="DG855" i="1"/>
  <c r="DE855" i="1"/>
  <c r="DF745" i="1"/>
  <c r="DI745" i="1"/>
  <c r="DE745" i="1"/>
  <c r="DG745" i="1"/>
  <c r="DH745" i="1"/>
  <c r="DF583" i="1"/>
  <c r="DH583" i="1"/>
  <c r="DI583" i="1"/>
  <c r="DG583" i="1"/>
  <c r="DE583" i="1"/>
  <c r="DG503" i="1"/>
  <c r="DH503" i="1"/>
  <c r="DE503" i="1"/>
  <c r="DI503" i="1"/>
  <c r="DF503" i="1"/>
  <c r="DH229" i="1"/>
  <c r="DE229" i="1"/>
  <c r="DF229" i="1"/>
  <c r="DG229" i="1"/>
  <c r="DI229" i="1"/>
  <c r="DE195" i="1"/>
  <c r="DH195" i="1"/>
  <c r="DI195" i="1"/>
  <c r="DJ195" i="1"/>
  <c r="DF195" i="1"/>
  <c r="DG195" i="1"/>
  <c r="DI185" i="1"/>
  <c r="DJ185" i="1"/>
  <c r="DH185" i="1"/>
  <c r="DF185" i="1"/>
  <c r="DE185" i="1"/>
  <c r="DG185" i="1"/>
  <c r="DH192" i="1"/>
  <c r="DI192" i="1"/>
  <c r="DG192" i="1"/>
  <c r="DE192" i="1"/>
  <c r="DF192" i="1"/>
  <c r="DG181" i="1"/>
  <c r="DF181" i="1"/>
  <c r="DH181" i="1"/>
  <c r="DJ181" i="1"/>
  <c r="DE181" i="1"/>
  <c r="DI181" i="1"/>
  <c r="DH202" i="1"/>
  <c r="DI202" i="1"/>
  <c r="DG202" i="1"/>
  <c r="DE202" i="1"/>
  <c r="DF202" i="1"/>
  <c r="DF235" i="1"/>
  <c r="DE235" i="1"/>
  <c r="DG235" i="1"/>
  <c r="DH235" i="1"/>
  <c r="DI235" i="1"/>
  <c r="DG212" i="1"/>
  <c r="DE212" i="1"/>
  <c r="DF212" i="1"/>
  <c r="DH212" i="1"/>
  <c r="DI212" i="1"/>
  <c r="DG3178" i="1"/>
  <c r="DI3178" i="1"/>
  <c r="DE3178" i="1"/>
  <c r="DC3178" i="1" s="1"/>
  <c r="DF3178" i="1"/>
  <c r="DJ3178" i="1"/>
  <c r="DH3178" i="1"/>
  <c r="DG3050" i="1"/>
  <c r="DI3050" i="1"/>
  <c r="DE3050" i="1"/>
  <c r="DC3050" i="1" s="1"/>
  <c r="DF3050" i="1"/>
  <c r="DJ3050" i="1"/>
  <c r="DH3050" i="1"/>
  <c r="DG2922" i="1"/>
  <c r="DI2922" i="1"/>
  <c r="DE2922" i="1"/>
  <c r="DC2922" i="1" s="1"/>
  <c r="DF2922" i="1"/>
  <c r="DJ2922" i="1"/>
  <c r="DH2922" i="1"/>
  <c r="DG2792" i="1"/>
  <c r="DF2792" i="1"/>
  <c r="DI2792" i="1"/>
  <c r="DH2792" i="1"/>
  <c r="DE2792" i="1"/>
  <c r="DC2792" i="1" s="1"/>
  <c r="DJ2792" i="1"/>
  <c r="DG2664" i="1"/>
  <c r="DH2664" i="1"/>
  <c r="DE2664" i="1"/>
  <c r="DC2664" i="1" s="1"/>
  <c r="DI2664" i="1"/>
  <c r="DJ2664" i="1"/>
  <c r="DF2664" i="1"/>
  <c r="DG2536" i="1"/>
  <c r="DH2536" i="1"/>
  <c r="DE2536" i="1"/>
  <c r="DC2536" i="1" s="1"/>
  <c r="DI2536" i="1"/>
  <c r="DJ2536" i="1"/>
  <c r="DF2536" i="1"/>
  <c r="DH2284" i="1"/>
  <c r="DJ2284" i="1"/>
  <c r="DE2284" i="1"/>
  <c r="DC2284" i="1" s="1"/>
  <c r="DG2284" i="1"/>
  <c r="DI2284" i="1"/>
  <c r="DF2284" i="1"/>
  <c r="DH2354" i="1"/>
  <c r="DI2354" i="1"/>
  <c r="DF2354" i="1"/>
  <c r="DE2354" i="1"/>
  <c r="DC2354" i="1" s="1"/>
  <c r="DJ2354" i="1"/>
  <c r="DG2354" i="1"/>
  <c r="DH2152" i="1"/>
  <c r="DE2152" i="1"/>
  <c r="DC2152" i="1" s="1"/>
  <c r="DF2152" i="1"/>
  <c r="DJ2152" i="1"/>
  <c r="DG2152" i="1"/>
  <c r="DI2152" i="1"/>
  <c r="DG2040" i="1"/>
  <c r="DH2040" i="1"/>
  <c r="DE2040" i="1"/>
  <c r="DC2040" i="1" s="1"/>
  <c r="DI2040" i="1"/>
  <c r="DJ2040" i="1"/>
  <c r="DF2040" i="1"/>
  <c r="DE1524" i="1"/>
  <c r="DC1524" i="1" s="1"/>
  <c r="DG1524" i="1"/>
  <c r="DI1524" i="1"/>
  <c r="DH1524" i="1"/>
  <c r="DF1524" i="1"/>
  <c r="DJ1524" i="1"/>
  <c r="DG1932" i="1"/>
  <c r="DJ1932" i="1"/>
  <c r="DF1932" i="1"/>
  <c r="DH1932" i="1"/>
  <c r="DI1932" i="1"/>
  <c r="DE1932" i="1"/>
  <c r="DC1932" i="1" s="1"/>
  <c r="DG1804" i="1"/>
  <c r="DJ1804" i="1"/>
  <c r="DF1804" i="1"/>
  <c r="DH1804" i="1"/>
  <c r="DI1804" i="1"/>
  <c r="DE1804" i="1"/>
  <c r="DC1804" i="1" s="1"/>
  <c r="DG1676" i="1"/>
  <c r="DE1676" i="1"/>
  <c r="DC1676" i="1" s="1"/>
  <c r="DF1676" i="1"/>
  <c r="DJ1676" i="1"/>
  <c r="DH1676" i="1"/>
  <c r="DI1676" i="1"/>
  <c r="DE1520" i="1"/>
  <c r="DC1520" i="1" s="1"/>
  <c r="DG1520" i="1"/>
  <c r="DI1520" i="1"/>
  <c r="DH1520" i="1"/>
  <c r="DF1520" i="1"/>
  <c r="DJ1520" i="1"/>
  <c r="DI1257" i="1"/>
  <c r="DE1257" i="1"/>
  <c r="DG1257" i="1"/>
  <c r="DJ1257" i="1"/>
  <c r="DH1257" i="1"/>
  <c r="DF1257" i="1"/>
  <c r="DH1087" i="1"/>
  <c r="DE1087" i="1"/>
  <c r="DF1087" i="1"/>
  <c r="DG1087" i="1"/>
  <c r="DI1087" i="1"/>
  <c r="DG987" i="1"/>
  <c r="DF987" i="1"/>
  <c r="DI987" i="1"/>
  <c r="DH987" i="1"/>
  <c r="DE987" i="1"/>
  <c r="DG849" i="1"/>
  <c r="DF849" i="1"/>
  <c r="DI849" i="1"/>
  <c r="DH849" i="1"/>
  <c r="DE849" i="1"/>
  <c r="DE729" i="1"/>
  <c r="DG729" i="1"/>
  <c r="DI729" i="1"/>
  <c r="DH729" i="1"/>
  <c r="DF729" i="1"/>
  <c r="DF579" i="1"/>
  <c r="DH579" i="1"/>
  <c r="DI579" i="1"/>
  <c r="DG579" i="1"/>
  <c r="DE579" i="1"/>
  <c r="DG388" i="1"/>
  <c r="DF388" i="1"/>
  <c r="DE388" i="1"/>
  <c r="DH388" i="1"/>
  <c r="DI388" i="1"/>
  <c r="DG366" i="1"/>
  <c r="DH366" i="1"/>
  <c r="DE366" i="1"/>
  <c r="DF366" i="1"/>
  <c r="DI366" i="1"/>
  <c r="DG3216" i="1"/>
  <c r="DI3216" i="1"/>
  <c r="DE3216" i="1"/>
  <c r="DC3216" i="1" s="1"/>
  <c r="DF3216" i="1"/>
  <c r="DJ3216" i="1"/>
  <c r="DH3216" i="1"/>
  <c r="DG3088" i="1"/>
  <c r="DI3088" i="1"/>
  <c r="DE3088" i="1"/>
  <c r="DC3088" i="1" s="1"/>
  <c r="DF3088" i="1"/>
  <c r="DJ3088" i="1"/>
  <c r="DH3088" i="1"/>
  <c r="DG2960" i="1"/>
  <c r="DI2960" i="1"/>
  <c r="DE2960" i="1"/>
  <c r="DC2960" i="1" s="1"/>
  <c r="DF2960" i="1"/>
  <c r="DJ2960" i="1"/>
  <c r="DH2960" i="1"/>
  <c r="DG2832" i="1"/>
  <c r="DI2832" i="1"/>
  <c r="DE2832" i="1"/>
  <c r="DC2832" i="1" s="1"/>
  <c r="DF2832" i="1"/>
  <c r="DJ2832" i="1"/>
  <c r="DH2832" i="1"/>
  <c r="DG2702" i="1"/>
  <c r="DF2702" i="1"/>
  <c r="DI2702" i="1"/>
  <c r="DH2702" i="1"/>
  <c r="DE2702" i="1"/>
  <c r="DC2702" i="1" s="1"/>
  <c r="DJ2702" i="1"/>
  <c r="DG2574" i="1"/>
  <c r="DH2574" i="1"/>
  <c r="DE2574" i="1"/>
  <c r="DC2574" i="1" s="1"/>
  <c r="DI2574" i="1"/>
  <c r="DJ2574" i="1"/>
  <c r="DF2574" i="1"/>
  <c r="DH2110" i="1"/>
  <c r="DG2110" i="1"/>
  <c r="DE2110" i="1"/>
  <c r="DC2110" i="1" s="1"/>
  <c r="DI2110" i="1"/>
  <c r="DJ2110" i="1"/>
  <c r="DF2110" i="1"/>
  <c r="DG2438" i="1"/>
  <c r="DH2438" i="1"/>
  <c r="DE2438" i="1"/>
  <c r="DC2438" i="1" s="1"/>
  <c r="DI2438" i="1"/>
  <c r="DJ2438" i="1"/>
  <c r="DF2438" i="1"/>
  <c r="DH2246" i="1"/>
  <c r="DE2246" i="1"/>
  <c r="DC2246" i="1" s="1"/>
  <c r="DF2246" i="1"/>
  <c r="DJ2246" i="1"/>
  <c r="DG2246" i="1"/>
  <c r="DI2246" i="1"/>
  <c r="DG2054" i="1"/>
  <c r="DH2054" i="1"/>
  <c r="DE2054" i="1"/>
  <c r="DC2054" i="1" s="1"/>
  <c r="DI2054" i="1"/>
  <c r="DJ2054" i="1"/>
  <c r="DF2054" i="1"/>
  <c r="DE1574" i="1"/>
  <c r="DC1574" i="1" s="1"/>
  <c r="DG1574" i="1"/>
  <c r="DI1574" i="1"/>
  <c r="DH1574" i="1"/>
  <c r="DF1574" i="1"/>
  <c r="DJ1574" i="1"/>
  <c r="DG1946" i="1"/>
  <c r="DJ1946" i="1"/>
  <c r="DF1946" i="1"/>
  <c r="DH1946" i="1"/>
  <c r="DI1946" i="1"/>
  <c r="DE1946" i="1"/>
  <c r="DC1946" i="1" s="1"/>
  <c r="DG1818" i="1"/>
  <c r="DJ1818" i="1"/>
  <c r="DF1818" i="1"/>
  <c r="DH1818" i="1"/>
  <c r="DI1818" i="1"/>
  <c r="DE1818" i="1"/>
  <c r="DC1818" i="1" s="1"/>
  <c r="DG1690" i="1"/>
  <c r="DE1690" i="1"/>
  <c r="DC1690" i="1" s="1"/>
  <c r="DF1690" i="1"/>
  <c r="DJ1690" i="1"/>
  <c r="DH1690" i="1"/>
  <c r="DI1690" i="1"/>
  <c r="DE1554" i="1"/>
  <c r="DC1554" i="1" s="1"/>
  <c r="DG1554" i="1"/>
  <c r="DI1554" i="1"/>
  <c r="DH1554" i="1"/>
  <c r="DF1554" i="1"/>
  <c r="DJ1554" i="1"/>
  <c r="DG1279" i="1"/>
  <c r="DF1279" i="1"/>
  <c r="DI1279" i="1"/>
  <c r="DH1279" i="1"/>
  <c r="DE1279" i="1"/>
  <c r="DJ1279" i="1"/>
  <c r="DG1175" i="1"/>
  <c r="DH1175" i="1"/>
  <c r="DE1175" i="1"/>
  <c r="DF1175" i="1"/>
  <c r="DI1175" i="1"/>
  <c r="DG1017" i="1"/>
  <c r="DI1017" i="1"/>
  <c r="DE1017" i="1"/>
  <c r="DH1017" i="1"/>
  <c r="DF1017" i="1"/>
  <c r="DG889" i="1"/>
  <c r="DF889" i="1"/>
  <c r="DI889" i="1"/>
  <c r="DH889" i="1"/>
  <c r="DE889" i="1"/>
  <c r="DG773" i="1"/>
  <c r="DE773" i="1"/>
  <c r="DF773" i="1"/>
  <c r="DH773" i="1"/>
  <c r="DI773" i="1"/>
  <c r="DG633" i="1"/>
  <c r="DH633" i="1"/>
  <c r="DF633" i="1"/>
  <c r="DI633" i="1"/>
  <c r="DE633" i="1"/>
  <c r="DG531" i="1"/>
  <c r="DH531" i="1"/>
  <c r="DE531" i="1"/>
  <c r="DI531" i="1"/>
  <c r="DF531" i="1"/>
  <c r="DG410" i="1"/>
  <c r="DE410" i="1"/>
  <c r="DF410" i="1"/>
  <c r="DH410" i="1"/>
  <c r="DI410" i="1"/>
  <c r="DE263" i="1"/>
  <c r="DG263" i="1"/>
  <c r="DI263" i="1"/>
  <c r="DH263" i="1"/>
  <c r="DF263" i="1"/>
  <c r="DE3275" i="1"/>
  <c r="DC3275" i="1" s="1"/>
  <c r="DJ3275" i="1"/>
  <c r="DI3275" i="1"/>
  <c r="DF3275" i="1"/>
  <c r="DG3275" i="1"/>
  <c r="DH3275" i="1"/>
  <c r="DE3243" i="1"/>
  <c r="DC3243" i="1" s="1"/>
  <c r="DJ3243" i="1"/>
  <c r="DI3243" i="1"/>
  <c r="DF3243" i="1"/>
  <c r="DG3243" i="1"/>
  <c r="DH3243" i="1"/>
  <c r="DE3211" i="1"/>
  <c r="DC3211" i="1" s="1"/>
  <c r="DG3211" i="1"/>
  <c r="DI3211" i="1"/>
  <c r="DH3211" i="1"/>
  <c r="DJ3211" i="1"/>
  <c r="DF3211" i="1"/>
  <c r="DE3179" i="1"/>
  <c r="DC3179" i="1" s="1"/>
  <c r="DG3179" i="1"/>
  <c r="DI3179" i="1"/>
  <c r="DH3179" i="1"/>
  <c r="DJ3179" i="1"/>
  <c r="DF3179" i="1"/>
  <c r="DE3147" i="1"/>
  <c r="DC3147" i="1" s="1"/>
  <c r="DG3147" i="1"/>
  <c r="DI3147" i="1"/>
  <c r="DH3147" i="1"/>
  <c r="DJ3147" i="1"/>
  <c r="DF3147" i="1"/>
  <c r="DE3115" i="1"/>
  <c r="DC3115" i="1" s="1"/>
  <c r="DG3115" i="1"/>
  <c r="DI3115" i="1"/>
  <c r="DH3115" i="1"/>
  <c r="DJ3115" i="1"/>
  <c r="DF3115" i="1"/>
  <c r="DE3083" i="1"/>
  <c r="DC3083" i="1" s="1"/>
  <c r="DG3083" i="1"/>
  <c r="DI3083" i="1"/>
  <c r="DH3083" i="1"/>
  <c r="DJ3083" i="1"/>
  <c r="DF3083" i="1"/>
  <c r="DE3051" i="1"/>
  <c r="DC3051" i="1" s="1"/>
  <c r="DG3051" i="1"/>
  <c r="DI3051" i="1"/>
  <c r="DH3051" i="1"/>
  <c r="DJ3051" i="1"/>
  <c r="DF3051" i="1"/>
  <c r="DE3019" i="1"/>
  <c r="DC3019" i="1" s="1"/>
  <c r="DG3019" i="1"/>
  <c r="DI3019" i="1"/>
  <c r="DH3019" i="1"/>
  <c r="DJ3019" i="1"/>
  <c r="DF3019" i="1"/>
  <c r="DE2987" i="1"/>
  <c r="DC2987" i="1" s="1"/>
  <c r="DG2987" i="1"/>
  <c r="DI2987" i="1"/>
  <c r="DH2987" i="1"/>
  <c r="DJ2987" i="1"/>
  <c r="DF2987" i="1"/>
  <c r="DE2955" i="1"/>
  <c r="DC2955" i="1" s="1"/>
  <c r="DG2955" i="1"/>
  <c r="DI2955" i="1"/>
  <c r="DH2955" i="1"/>
  <c r="DJ2955" i="1"/>
  <c r="DF2955" i="1"/>
  <c r="DE2923" i="1"/>
  <c r="DC2923" i="1" s="1"/>
  <c r="DG2923" i="1"/>
  <c r="DI2923" i="1"/>
  <c r="DH2923" i="1"/>
  <c r="DJ2923" i="1"/>
  <c r="DF2923" i="1"/>
  <c r="DE2891" i="1"/>
  <c r="DC2891" i="1" s="1"/>
  <c r="DG2891" i="1"/>
  <c r="DI2891" i="1"/>
  <c r="DH2891" i="1"/>
  <c r="DJ2891" i="1"/>
  <c r="DF2891" i="1"/>
  <c r="DE2859" i="1"/>
  <c r="DC2859" i="1" s="1"/>
  <c r="DG2859" i="1"/>
  <c r="DI2859" i="1"/>
  <c r="DH2859" i="1"/>
  <c r="DJ2859" i="1"/>
  <c r="DF2859" i="1"/>
  <c r="DE2827" i="1"/>
  <c r="DC2827" i="1" s="1"/>
  <c r="DG2827" i="1"/>
  <c r="DI2827" i="1"/>
  <c r="DH2827" i="1"/>
  <c r="DJ2827" i="1"/>
  <c r="DF2827" i="1"/>
  <c r="DE2487" i="1"/>
  <c r="DC2487" i="1" s="1"/>
  <c r="DH2487" i="1"/>
  <c r="DI2487" i="1"/>
  <c r="DG2487" i="1"/>
  <c r="DJ2487" i="1"/>
  <c r="DF2487" i="1"/>
  <c r="DE2677" i="1"/>
  <c r="DC2677" i="1" s="1"/>
  <c r="DF2677" i="1"/>
  <c r="DI2677" i="1"/>
  <c r="DG2677" i="1"/>
  <c r="DJ2677" i="1"/>
  <c r="DH2677" i="1"/>
  <c r="DE2645" i="1"/>
  <c r="DC2645" i="1" s="1"/>
  <c r="DF2645" i="1"/>
  <c r="DI2645" i="1"/>
  <c r="DG2645" i="1"/>
  <c r="DJ2645" i="1"/>
  <c r="DH2645" i="1"/>
  <c r="DE2613" i="1"/>
  <c r="DC2613" i="1" s="1"/>
  <c r="DF2613" i="1"/>
  <c r="DI2613" i="1"/>
  <c r="DG2613" i="1"/>
  <c r="DJ2613" i="1"/>
  <c r="DH2613" i="1"/>
  <c r="DE2581" i="1"/>
  <c r="DC2581" i="1" s="1"/>
  <c r="DF2581" i="1"/>
  <c r="DI2581" i="1"/>
  <c r="DG2581" i="1"/>
  <c r="DJ2581" i="1"/>
  <c r="DH2581" i="1"/>
  <c r="DE2549" i="1"/>
  <c r="DC2549" i="1" s="1"/>
  <c r="DF2549" i="1"/>
  <c r="DI2549" i="1"/>
  <c r="DG2549" i="1"/>
  <c r="DJ2549" i="1"/>
  <c r="DH2549" i="1"/>
  <c r="DE2517" i="1"/>
  <c r="DC2517" i="1" s="1"/>
  <c r="DF2517" i="1"/>
  <c r="DI2517" i="1"/>
  <c r="DG2517" i="1"/>
  <c r="DJ2517" i="1"/>
  <c r="DH2517" i="1"/>
  <c r="DE2779" i="1"/>
  <c r="DC2779" i="1" s="1"/>
  <c r="DF2779" i="1"/>
  <c r="DI2779" i="1"/>
  <c r="DG2779" i="1"/>
  <c r="DH2779" i="1"/>
  <c r="DJ2779" i="1"/>
  <c r="DE2747" i="1"/>
  <c r="DC2747" i="1" s="1"/>
  <c r="DF2747" i="1"/>
  <c r="DI2747" i="1"/>
  <c r="DG2747" i="1"/>
  <c r="DH2747" i="1"/>
  <c r="DJ2747" i="1"/>
  <c r="DE2715" i="1"/>
  <c r="DC2715" i="1" s="1"/>
  <c r="DF2715" i="1"/>
  <c r="DI2715" i="1"/>
  <c r="DG2715" i="1"/>
  <c r="DH2715" i="1"/>
  <c r="DJ2715" i="1"/>
  <c r="DE2473" i="1"/>
  <c r="DC2473" i="1" s="1"/>
  <c r="DG2473" i="1"/>
  <c r="DI2473" i="1"/>
  <c r="DH2473" i="1"/>
  <c r="DJ2473" i="1"/>
  <c r="DF2473" i="1"/>
  <c r="DE2439" i="1"/>
  <c r="DC2439" i="1" s="1"/>
  <c r="DG2439" i="1"/>
  <c r="DI2439" i="1"/>
  <c r="DH2439" i="1"/>
  <c r="DJ2439" i="1"/>
  <c r="DF2439" i="1"/>
  <c r="DF2355" i="1"/>
  <c r="DI2355" i="1"/>
  <c r="DJ2355" i="1"/>
  <c r="DG2355" i="1"/>
  <c r="DH2355" i="1"/>
  <c r="DE2355" i="1"/>
  <c r="DC2355" i="1" s="1"/>
  <c r="DH2395" i="1"/>
  <c r="DF2395" i="1"/>
  <c r="DE2395" i="1"/>
  <c r="DC2395" i="1" s="1"/>
  <c r="DG2395" i="1"/>
  <c r="DI2395" i="1"/>
  <c r="DJ2395" i="1"/>
  <c r="DH2399" i="1"/>
  <c r="DG2399" i="1"/>
  <c r="DE2399" i="1"/>
  <c r="DC2399" i="1" s="1"/>
  <c r="DJ2399" i="1"/>
  <c r="DI2399" i="1"/>
  <c r="DF2399" i="1"/>
  <c r="DF2315" i="1"/>
  <c r="DE2315" i="1"/>
  <c r="DC2315" i="1" s="1"/>
  <c r="DJ2315" i="1"/>
  <c r="DI2315" i="1"/>
  <c r="DG2315" i="1"/>
  <c r="DH2315" i="1"/>
  <c r="DF2283" i="1"/>
  <c r="DE2283" i="1"/>
  <c r="DC2283" i="1" s="1"/>
  <c r="DJ2283" i="1"/>
  <c r="DI2283" i="1"/>
  <c r="DG2283" i="1"/>
  <c r="DH2283" i="1"/>
  <c r="DF2251" i="1"/>
  <c r="DI2251" i="1"/>
  <c r="DJ2251" i="1"/>
  <c r="DE2251" i="1"/>
  <c r="DC2251" i="1" s="1"/>
  <c r="DG2251" i="1"/>
  <c r="DH2251" i="1"/>
  <c r="DF2177" i="1"/>
  <c r="DI2177" i="1"/>
  <c r="DJ2177" i="1"/>
  <c r="DE2177" i="1"/>
  <c r="DC2177" i="1" s="1"/>
  <c r="DG2177" i="1"/>
  <c r="DH2177" i="1"/>
  <c r="DF2095" i="1"/>
  <c r="DI2095" i="1"/>
  <c r="DJ2095" i="1"/>
  <c r="DE2095" i="1"/>
  <c r="DC2095" i="1" s="1"/>
  <c r="DG2095" i="1"/>
  <c r="DH2095" i="1"/>
  <c r="DE2063" i="1"/>
  <c r="DC2063" i="1" s="1"/>
  <c r="DF2063" i="1"/>
  <c r="DI2063" i="1"/>
  <c r="DG2063" i="1"/>
  <c r="DJ2063" i="1"/>
  <c r="DH2063" i="1"/>
  <c r="DH2234" i="1"/>
  <c r="DF2234" i="1"/>
  <c r="DI2234" i="1"/>
  <c r="DG2234" i="1"/>
  <c r="DE2234" i="1"/>
  <c r="DC2234" i="1" s="1"/>
  <c r="DJ2234" i="1"/>
  <c r="DH2162" i="1"/>
  <c r="DF2162" i="1"/>
  <c r="DI2162" i="1"/>
  <c r="DG2162" i="1"/>
  <c r="DE2162" i="1"/>
  <c r="DC2162" i="1" s="1"/>
  <c r="DJ2162" i="1"/>
  <c r="DH2102" i="1"/>
  <c r="DF2102" i="1"/>
  <c r="DI2102" i="1"/>
  <c r="DG2102" i="1"/>
  <c r="DE2102" i="1"/>
  <c r="DC2102" i="1" s="1"/>
  <c r="DJ2102" i="1"/>
  <c r="DE2015" i="1"/>
  <c r="DC2015" i="1" s="1"/>
  <c r="DF2015" i="1"/>
  <c r="DI2015" i="1"/>
  <c r="DG2015" i="1"/>
  <c r="DH2015" i="1"/>
  <c r="DJ2015" i="1"/>
  <c r="DE1983" i="1"/>
  <c r="DC1983" i="1" s="1"/>
  <c r="DF1983" i="1"/>
  <c r="DI1983" i="1"/>
  <c r="DG1983" i="1"/>
  <c r="DH1983" i="1"/>
  <c r="DJ1983" i="1"/>
  <c r="DE1951" i="1"/>
  <c r="DC1951" i="1" s="1"/>
  <c r="DJ1951" i="1"/>
  <c r="DI1951" i="1"/>
  <c r="DG1951" i="1"/>
  <c r="DF1951" i="1"/>
  <c r="DH1951" i="1"/>
  <c r="DE1919" i="1"/>
  <c r="DC1919" i="1" s="1"/>
  <c r="DJ1919" i="1"/>
  <c r="DI1919" i="1"/>
  <c r="DG1919" i="1"/>
  <c r="DF1919" i="1"/>
  <c r="DH1919" i="1"/>
  <c r="DE1887" i="1"/>
  <c r="DC1887" i="1" s="1"/>
  <c r="DJ1887" i="1"/>
  <c r="DI1887" i="1"/>
  <c r="DG1887" i="1"/>
  <c r="DF1887" i="1"/>
  <c r="DH1887" i="1"/>
  <c r="DE1855" i="1"/>
  <c r="DC1855" i="1" s="1"/>
  <c r="DJ1855" i="1"/>
  <c r="DI1855" i="1"/>
  <c r="DG1855" i="1"/>
  <c r="DF1855" i="1"/>
  <c r="DH1855" i="1"/>
  <c r="DE1823" i="1"/>
  <c r="DC1823" i="1" s="1"/>
  <c r="DJ1823" i="1"/>
  <c r="DI1823" i="1"/>
  <c r="DG1823" i="1"/>
  <c r="DF1823" i="1"/>
  <c r="DH1823" i="1"/>
  <c r="DE1791" i="1"/>
  <c r="DC1791" i="1" s="1"/>
  <c r="DH1791" i="1"/>
  <c r="DI1791" i="1"/>
  <c r="DJ1791" i="1"/>
  <c r="DF1791" i="1"/>
  <c r="DG1791" i="1"/>
  <c r="DE1759" i="1"/>
  <c r="DC1759" i="1" s="1"/>
  <c r="DH1759" i="1"/>
  <c r="DI1759" i="1"/>
  <c r="DJ1759" i="1"/>
  <c r="DF1759" i="1"/>
  <c r="DG1759" i="1"/>
  <c r="DE1727" i="1"/>
  <c r="DC1727" i="1" s="1"/>
  <c r="DH1727" i="1"/>
  <c r="DI1727" i="1"/>
  <c r="DJ1727" i="1"/>
  <c r="DF1727" i="1"/>
  <c r="DG1727" i="1"/>
  <c r="DE1695" i="1"/>
  <c r="DC1695" i="1" s="1"/>
  <c r="DH1695" i="1"/>
  <c r="DI1695" i="1"/>
  <c r="DJ1695" i="1"/>
  <c r="DF1695" i="1"/>
  <c r="DG1695" i="1"/>
  <c r="DE1663" i="1"/>
  <c r="DC1663" i="1" s="1"/>
  <c r="DH1663" i="1"/>
  <c r="DI1663" i="1"/>
  <c r="DJ1663" i="1"/>
  <c r="DF1663" i="1"/>
  <c r="DG1663" i="1"/>
  <c r="DF1458" i="1"/>
  <c r="DG1458" i="1"/>
  <c r="DJ1458" i="1"/>
  <c r="DH1458" i="1"/>
  <c r="DI1458" i="1"/>
  <c r="DE1458" i="1"/>
  <c r="DC1458" i="1" s="1"/>
  <c r="DE1382" i="1"/>
  <c r="DC1382" i="1" s="1"/>
  <c r="DG1382" i="1"/>
  <c r="DI1382" i="1"/>
  <c r="DH1382" i="1"/>
  <c r="DJ1382" i="1"/>
  <c r="DF1382" i="1"/>
  <c r="DF1500" i="1"/>
  <c r="DH1500" i="1"/>
  <c r="DJ1500" i="1"/>
  <c r="DI1500" i="1"/>
  <c r="DE1500" i="1"/>
  <c r="DC1500" i="1" s="1"/>
  <c r="DG1500" i="1"/>
  <c r="DG1629" i="1"/>
  <c r="DF1629" i="1"/>
  <c r="DH1629" i="1"/>
  <c r="DJ1629" i="1"/>
  <c r="DE1629" i="1"/>
  <c r="DC1629" i="1" s="1"/>
  <c r="DI1629" i="1"/>
  <c r="DG1597" i="1"/>
  <c r="DF1597" i="1"/>
  <c r="DH1597" i="1"/>
  <c r="DJ1597" i="1"/>
  <c r="DE1597" i="1"/>
  <c r="DC1597" i="1" s="1"/>
  <c r="DI1597" i="1"/>
  <c r="DG1565" i="1"/>
  <c r="DF1565" i="1"/>
  <c r="DH1565" i="1"/>
  <c r="DJ1565" i="1"/>
  <c r="DE1565" i="1"/>
  <c r="DC1565" i="1" s="1"/>
  <c r="DI1565" i="1"/>
  <c r="DG1533" i="1"/>
  <c r="DF1533" i="1"/>
  <c r="DH1533" i="1"/>
  <c r="DJ1533" i="1"/>
  <c r="DE1533" i="1"/>
  <c r="DC1533" i="1" s="1"/>
  <c r="DI1533" i="1"/>
  <c r="DH1491" i="1"/>
  <c r="DF1491" i="1"/>
  <c r="DI1491" i="1"/>
  <c r="DG1491" i="1"/>
  <c r="DE1491" i="1"/>
  <c r="DC1491" i="1" s="1"/>
  <c r="DJ1491" i="1"/>
  <c r="DH1451" i="1"/>
  <c r="DF1451" i="1"/>
  <c r="DI1451" i="1"/>
  <c r="DG1451" i="1"/>
  <c r="DE1451" i="1"/>
  <c r="DC1451" i="1" s="1"/>
  <c r="DJ1451" i="1"/>
  <c r="DF1414" i="1"/>
  <c r="DE1414" i="1"/>
  <c r="DC1414" i="1" s="1"/>
  <c r="DJ1414" i="1"/>
  <c r="DG1414" i="1"/>
  <c r="DH1414" i="1"/>
  <c r="DI1414" i="1"/>
  <c r="DH1144" i="1"/>
  <c r="DE1144" i="1"/>
  <c r="DG1144" i="1"/>
  <c r="DI1144" i="1"/>
  <c r="DF1144" i="1"/>
  <c r="DE1328" i="1"/>
  <c r="DC1328" i="1" s="1"/>
  <c r="DF1328" i="1"/>
  <c r="DI1328" i="1"/>
  <c r="DG1328" i="1"/>
  <c r="DH1328" i="1"/>
  <c r="DJ1328" i="1"/>
  <c r="DE1296" i="1"/>
  <c r="DF1296" i="1"/>
  <c r="DI1296" i="1"/>
  <c r="DG1296" i="1"/>
  <c r="DH1296" i="1"/>
  <c r="DJ1296" i="1"/>
  <c r="DE1264" i="1"/>
  <c r="DJ1264" i="1"/>
  <c r="DI1264" i="1"/>
  <c r="DF1264" i="1"/>
  <c r="DG1264" i="1"/>
  <c r="DH1264" i="1"/>
  <c r="DE1232" i="1"/>
  <c r="DJ1232" i="1"/>
  <c r="DI1232" i="1"/>
  <c r="DF1232" i="1"/>
  <c r="DG1232" i="1"/>
  <c r="DH1232" i="1"/>
  <c r="DE1200" i="1"/>
  <c r="DJ1200" i="1"/>
  <c r="DI1200" i="1"/>
  <c r="DF1200" i="1"/>
  <c r="DG1200" i="1"/>
  <c r="DH1200" i="1"/>
  <c r="DH1130" i="1"/>
  <c r="DE1130" i="1"/>
  <c r="DG1130" i="1"/>
  <c r="DI1130" i="1"/>
  <c r="DF1130" i="1"/>
  <c r="DE1066" i="1"/>
  <c r="DG1066" i="1"/>
  <c r="DI1066" i="1"/>
  <c r="DH1066" i="1"/>
  <c r="DF1066" i="1"/>
  <c r="DE1002" i="1"/>
  <c r="DG1002" i="1"/>
  <c r="DI1002" i="1"/>
  <c r="DH1002" i="1"/>
  <c r="DF1002" i="1"/>
  <c r="DE1016" i="1"/>
  <c r="DG1016" i="1"/>
  <c r="DI1016" i="1"/>
  <c r="DH1016" i="1"/>
  <c r="DF1016" i="1"/>
  <c r="DH1105" i="1"/>
  <c r="DF1105" i="1"/>
  <c r="DI1105" i="1"/>
  <c r="DG1105" i="1"/>
  <c r="DE1105" i="1"/>
  <c r="DE1000" i="1"/>
  <c r="DG1000" i="1"/>
  <c r="DI1000" i="1"/>
  <c r="DH1000" i="1"/>
  <c r="DF1000" i="1"/>
  <c r="DE968" i="1"/>
  <c r="DF968" i="1"/>
  <c r="DI968" i="1"/>
  <c r="DG968" i="1"/>
  <c r="DH968" i="1"/>
  <c r="DE936" i="1"/>
  <c r="DF936" i="1"/>
  <c r="DI936" i="1"/>
  <c r="DG936" i="1"/>
  <c r="DH936" i="1"/>
  <c r="DE904" i="1"/>
  <c r="DF904" i="1"/>
  <c r="DI904" i="1"/>
  <c r="DG904" i="1"/>
  <c r="DH904" i="1"/>
  <c r="DE854" i="1"/>
  <c r="DF854" i="1"/>
  <c r="DH854" i="1"/>
  <c r="DG854" i="1"/>
  <c r="DI854" i="1"/>
  <c r="DE822" i="1"/>
  <c r="DI822" i="1"/>
  <c r="DG822" i="1"/>
  <c r="DF822" i="1"/>
  <c r="DH822" i="1"/>
  <c r="DE790" i="1"/>
  <c r="DH790" i="1"/>
  <c r="DI790" i="1"/>
  <c r="DF790" i="1"/>
  <c r="DG790" i="1"/>
  <c r="DH752" i="1"/>
  <c r="DG752" i="1"/>
  <c r="DE752" i="1"/>
  <c r="DI752" i="1"/>
  <c r="DF752" i="1"/>
  <c r="DG3262" i="1"/>
  <c r="DJ3262" i="1"/>
  <c r="DH3262" i="1"/>
  <c r="DF3262" i="1"/>
  <c r="DI3262" i="1"/>
  <c r="DE3262" i="1"/>
  <c r="DC3262" i="1" s="1"/>
  <c r="DG3138" i="1"/>
  <c r="DI3138" i="1"/>
  <c r="DE3138" i="1"/>
  <c r="DC3138" i="1" s="1"/>
  <c r="DF3138" i="1"/>
  <c r="DJ3138" i="1"/>
  <c r="DH3138" i="1"/>
  <c r="DG3010" i="1"/>
  <c r="DI3010" i="1"/>
  <c r="DE3010" i="1"/>
  <c r="DC3010" i="1" s="1"/>
  <c r="DF3010" i="1"/>
  <c r="DJ3010" i="1"/>
  <c r="DH3010" i="1"/>
  <c r="DG2882" i="1"/>
  <c r="DI2882" i="1"/>
  <c r="DE2882" i="1"/>
  <c r="DC2882" i="1" s="1"/>
  <c r="DF2882" i="1"/>
  <c r="DJ2882" i="1"/>
  <c r="DH2882" i="1"/>
  <c r="DG2752" i="1"/>
  <c r="DF2752" i="1"/>
  <c r="DI2752" i="1"/>
  <c r="DH2752" i="1"/>
  <c r="DE2752" i="1"/>
  <c r="DC2752" i="1" s="1"/>
  <c r="DJ2752" i="1"/>
  <c r="DG2624" i="1"/>
  <c r="DH2624" i="1"/>
  <c r="DE2624" i="1"/>
  <c r="DC2624" i="1" s="1"/>
  <c r="DI2624" i="1"/>
  <c r="DJ2624" i="1"/>
  <c r="DF2624" i="1"/>
  <c r="DH2336" i="1"/>
  <c r="DE2336" i="1"/>
  <c r="DC2336" i="1" s="1"/>
  <c r="DF2336" i="1"/>
  <c r="DI2336" i="1"/>
  <c r="DJ2336" i="1"/>
  <c r="DG2336" i="1"/>
  <c r="DG2504" i="1"/>
  <c r="DH2504" i="1"/>
  <c r="DE2504" i="1"/>
  <c r="DC2504" i="1" s="1"/>
  <c r="DI2504" i="1"/>
  <c r="DJ2504" i="1"/>
  <c r="DF2504" i="1"/>
  <c r="DF2197" i="1"/>
  <c r="DG2197" i="1"/>
  <c r="DJ2197" i="1"/>
  <c r="DH2197" i="1"/>
  <c r="DI2197" i="1"/>
  <c r="DE2197" i="1"/>
  <c r="DC2197" i="1" s="1"/>
  <c r="DH2268" i="1"/>
  <c r="DJ2268" i="1"/>
  <c r="DE2268" i="1"/>
  <c r="DC2268" i="1" s="1"/>
  <c r="DG2268" i="1"/>
  <c r="DI2268" i="1"/>
  <c r="DF2268" i="1"/>
  <c r="DG2000" i="1"/>
  <c r="DF2000" i="1"/>
  <c r="DI2000" i="1"/>
  <c r="DH2000" i="1"/>
  <c r="DE2000" i="1"/>
  <c r="DC2000" i="1" s="1"/>
  <c r="DJ2000" i="1"/>
  <c r="DF1438" i="1"/>
  <c r="DH1438" i="1"/>
  <c r="DJ1438" i="1"/>
  <c r="DI1438" i="1"/>
  <c r="DE1438" i="1"/>
  <c r="DC1438" i="1" s="1"/>
  <c r="DG1438" i="1"/>
  <c r="DG1892" i="1"/>
  <c r="DJ1892" i="1"/>
  <c r="DF1892" i="1"/>
  <c r="DH1892" i="1"/>
  <c r="DI1892" i="1"/>
  <c r="DE1892" i="1"/>
  <c r="DC1892" i="1" s="1"/>
  <c r="DG1764" i="1"/>
  <c r="DE1764" i="1"/>
  <c r="DC1764" i="1" s="1"/>
  <c r="DF1764" i="1"/>
  <c r="DJ1764" i="1"/>
  <c r="DH1764" i="1"/>
  <c r="DI1764" i="1"/>
  <c r="DE1550" i="1"/>
  <c r="DC1550" i="1" s="1"/>
  <c r="DG1550" i="1"/>
  <c r="DI1550" i="1"/>
  <c r="DH1550" i="1"/>
  <c r="DF1550" i="1"/>
  <c r="DJ1550" i="1"/>
  <c r="DG1345" i="1"/>
  <c r="DF1345" i="1"/>
  <c r="DI1345" i="1"/>
  <c r="DH1345" i="1"/>
  <c r="DE1345" i="1"/>
  <c r="DC1345" i="1" s="1"/>
  <c r="DJ1345" i="1"/>
  <c r="DG1217" i="1"/>
  <c r="DJ1217" i="1"/>
  <c r="DH1217" i="1"/>
  <c r="DF1217" i="1"/>
  <c r="DI1217" i="1"/>
  <c r="DE1217" i="1"/>
  <c r="DH1097" i="1"/>
  <c r="DG1097" i="1"/>
  <c r="DF1097" i="1"/>
  <c r="DI1097" i="1"/>
  <c r="DE1097" i="1"/>
  <c r="DG947" i="1"/>
  <c r="DF947" i="1"/>
  <c r="DI947" i="1"/>
  <c r="DH947" i="1"/>
  <c r="DE947" i="1"/>
  <c r="DG823" i="1"/>
  <c r="DF823" i="1"/>
  <c r="DH823" i="1"/>
  <c r="DI823" i="1"/>
  <c r="DE823" i="1"/>
  <c r="DF694" i="1"/>
  <c r="DI694" i="1"/>
  <c r="DE694" i="1"/>
  <c r="DG694" i="1"/>
  <c r="DH694" i="1"/>
  <c r="DG457" i="1"/>
  <c r="DF457" i="1"/>
  <c r="DH457" i="1"/>
  <c r="DE457" i="1"/>
  <c r="DI457" i="1"/>
  <c r="DG461" i="1"/>
  <c r="DE461" i="1"/>
  <c r="DF461" i="1"/>
  <c r="DI461" i="1"/>
  <c r="DH461" i="1"/>
  <c r="DH221" i="1"/>
  <c r="DE221" i="1"/>
  <c r="DF221" i="1"/>
  <c r="DG221" i="1"/>
  <c r="DI221" i="1"/>
  <c r="DG3176" i="1"/>
  <c r="DI3176" i="1"/>
  <c r="DE3176" i="1"/>
  <c r="DC3176" i="1" s="1"/>
  <c r="DF3176" i="1"/>
  <c r="DJ3176" i="1"/>
  <c r="DH3176" i="1"/>
  <c r="DG3048" i="1"/>
  <c r="DI3048" i="1"/>
  <c r="DE3048" i="1"/>
  <c r="DC3048" i="1" s="1"/>
  <c r="DF3048" i="1"/>
  <c r="DJ3048" i="1"/>
  <c r="DH3048" i="1"/>
  <c r="DG2920" i="1"/>
  <c r="DI2920" i="1"/>
  <c r="DE2920" i="1"/>
  <c r="DC2920" i="1" s="1"/>
  <c r="DF2920" i="1"/>
  <c r="DJ2920" i="1"/>
  <c r="DH2920" i="1"/>
  <c r="DG2790" i="1"/>
  <c r="DF2790" i="1"/>
  <c r="DI2790" i="1"/>
  <c r="DH2790" i="1"/>
  <c r="DE2790" i="1"/>
  <c r="DC2790" i="1" s="1"/>
  <c r="DJ2790" i="1"/>
  <c r="DG2662" i="1"/>
  <c r="DH2662" i="1"/>
  <c r="DE2662" i="1"/>
  <c r="DC2662" i="1" s="1"/>
  <c r="DI2662" i="1"/>
  <c r="DJ2662" i="1"/>
  <c r="DF2662" i="1"/>
  <c r="DG2534" i="1"/>
  <c r="DH2534" i="1"/>
  <c r="DE2534" i="1"/>
  <c r="DC2534" i="1" s="1"/>
  <c r="DI2534" i="1"/>
  <c r="DJ2534" i="1"/>
  <c r="DF2534" i="1"/>
  <c r="DF2137" i="1"/>
  <c r="DH2137" i="1"/>
  <c r="DJ2137" i="1"/>
  <c r="DI2137" i="1"/>
  <c r="DE2137" i="1"/>
  <c r="DC2137" i="1" s="1"/>
  <c r="DG2137" i="1"/>
  <c r="DH2352" i="1"/>
  <c r="DI2352" i="1"/>
  <c r="DF2352" i="1"/>
  <c r="DE2352" i="1"/>
  <c r="DC2352" i="1" s="1"/>
  <c r="DJ2352" i="1"/>
  <c r="DG2352" i="1"/>
  <c r="DH2302" i="1"/>
  <c r="DJ2302" i="1"/>
  <c r="DE2302" i="1"/>
  <c r="DC2302" i="1" s="1"/>
  <c r="DG2302" i="1"/>
  <c r="DI2302" i="1"/>
  <c r="DF2302" i="1"/>
  <c r="DG2014" i="1"/>
  <c r="DF2014" i="1"/>
  <c r="DI2014" i="1"/>
  <c r="DH2014" i="1"/>
  <c r="DE2014" i="1"/>
  <c r="DC2014" i="1" s="1"/>
  <c r="DJ2014" i="1"/>
  <c r="DH1393" i="1"/>
  <c r="DJ1393" i="1"/>
  <c r="DG1393" i="1"/>
  <c r="DF1393" i="1"/>
  <c r="DI1393" i="1"/>
  <c r="DE1393" i="1"/>
  <c r="DC1393" i="1" s="1"/>
  <c r="DG1906" i="1"/>
  <c r="DJ1906" i="1"/>
  <c r="DF1906" i="1"/>
  <c r="DH1906" i="1"/>
  <c r="DI1906" i="1"/>
  <c r="DE1906" i="1"/>
  <c r="DC1906" i="1" s="1"/>
  <c r="DG1778" i="1"/>
  <c r="DE1778" i="1"/>
  <c r="DC1778" i="1" s="1"/>
  <c r="DF1778" i="1"/>
  <c r="DJ1778" i="1"/>
  <c r="DH1778" i="1"/>
  <c r="DI1778" i="1"/>
  <c r="DE1608" i="1"/>
  <c r="DC1608" i="1" s="1"/>
  <c r="DG1608" i="1"/>
  <c r="DI1608" i="1"/>
  <c r="DH1608" i="1"/>
  <c r="DF1608" i="1"/>
  <c r="DJ1608" i="1"/>
  <c r="DF1444" i="1"/>
  <c r="DI1444" i="1"/>
  <c r="DJ1444" i="1"/>
  <c r="DE1444" i="1"/>
  <c r="DC1444" i="1" s="1"/>
  <c r="DG1444" i="1"/>
  <c r="DH1444" i="1"/>
  <c r="DG1239" i="1"/>
  <c r="DJ1239" i="1"/>
  <c r="DH1239" i="1"/>
  <c r="DF1239" i="1"/>
  <c r="DI1239" i="1"/>
  <c r="DE1239" i="1"/>
  <c r="DF1145" i="1"/>
  <c r="DE1145" i="1"/>
  <c r="DI1145" i="1"/>
  <c r="DG1145" i="1"/>
  <c r="DH1145" i="1"/>
  <c r="DG977" i="1"/>
  <c r="DF977" i="1"/>
  <c r="DI977" i="1"/>
  <c r="DH977" i="1"/>
  <c r="DE977" i="1"/>
  <c r="DG847" i="1"/>
  <c r="DF847" i="1"/>
  <c r="DI847" i="1"/>
  <c r="DH847" i="1"/>
  <c r="DE847" i="1"/>
  <c r="DE727" i="1"/>
  <c r="DG727" i="1"/>
  <c r="DI727" i="1"/>
  <c r="DH727" i="1"/>
  <c r="DF727" i="1"/>
  <c r="DF567" i="1"/>
  <c r="DI567" i="1"/>
  <c r="DE567" i="1"/>
  <c r="DG567" i="1"/>
  <c r="DH567" i="1"/>
  <c r="DG384" i="1"/>
  <c r="DF384" i="1"/>
  <c r="DE384" i="1"/>
  <c r="DH384" i="1"/>
  <c r="DI384" i="1"/>
  <c r="DG356" i="1"/>
  <c r="DH356" i="1"/>
  <c r="DE356" i="1"/>
  <c r="DF356" i="1"/>
  <c r="DI356" i="1"/>
  <c r="DE3265" i="1"/>
  <c r="DC3265" i="1" s="1"/>
  <c r="DJ3265" i="1"/>
  <c r="DI3265" i="1"/>
  <c r="DF3265" i="1"/>
  <c r="DG3265" i="1"/>
  <c r="DH3265" i="1"/>
  <c r="DE3233" i="1"/>
  <c r="DC3233" i="1" s="1"/>
  <c r="DJ3233" i="1"/>
  <c r="DI3233" i="1"/>
  <c r="DF3233" i="1"/>
  <c r="DG3233" i="1"/>
  <c r="DH3233" i="1"/>
  <c r="DE3201" i="1"/>
  <c r="DC3201" i="1" s="1"/>
  <c r="DG3201" i="1"/>
  <c r="DI3201" i="1"/>
  <c r="DH3201" i="1"/>
  <c r="DJ3201" i="1"/>
  <c r="DF3201" i="1"/>
  <c r="DE3169" i="1"/>
  <c r="DC3169" i="1" s="1"/>
  <c r="DG3169" i="1"/>
  <c r="DI3169" i="1"/>
  <c r="DH3169" i="1"/>
  <c r="DJ3169" i="1"/>
  <c r="DF3169" i="1"/>
  <c r="DE3137" i="1"/>
  <c r="DC3137" i="1" s="1"/>
  <c r="DG3137" i="1"/>
  <c r="DI3137" i="1"/>
  <c r="DH3137" i="1"/>
  <c r="DJ3137" i="1"/>
  <c r="DF3137" i="1"/>
  <c r="DE3105" i="1"/>
  <c r="DC3105" i="1" s="1"/>
  <c r="DG3105" i="1"/>
  <c r="DI3105" i="1"/>
  <c r="DH3105" i="1"/>
  <c r="DJ3105" i="1"/>
  <c r="DF3105" i="1"/>
  <c r="DE3073" i="1"/>
  <c r="DC3073" i="1" s="1"/>
  <c r="DG3073" i="1"/>
  <c r="DI3073" i="1"/>
  <c r="DH3073" i="1"/>
  <c r="DJ3073" i="1"/>
  <c r="DF3073" i="1"/>
  <c r="DE3041" i="1"/>
  <c r="DC3041" i="1" s="1"/>
  <c r="DG3041" i="1"/>
  <c r="DI3041" i="1"/>
  <c r="DH3041" i="1"/>
  <c r="DJ3041" i="1"/>
  <c r="DF3041" i="1"/>
  <c r="DE3009" i="1"/>
  <c r="DC3009" i="1" s="1"/>
  <c r="DG3009" i="1"/>
  <c r="DI3009" i="1"/>
  <c r="DH3009" i="1"/>
  <c r="DJ3009" i="1"/>
  <c r="DF3009" i="1"/>
  <c r="DE2977" i="1"/>
  <c r="DC2977" i="1" s="1"/>
  <c r="DG2977" i="1"/>
  <c r="DI2977" i="1"/>
  <c r="DH2977" i="1"/>
  <c r="DJ2977" i="1"/>
  <c r="DF2977" i="1"/>
  <c r="DE2945" i="1"/>
  <c r="DC2945" i="1" s="1"/>
  <c r="DG2945" i="1"/>
  <c r="DI2945" i="1"/>
  <c r="DH2945" i="1"/>
  <c r="DJ2945" i="1"/>
  <c r="DF2945" i="1"/>
  <c r="DE2913" i="1"/>
  <c r="DC2913" i="1" s="1"/>
  <c r="DG2913" i="1"/>
  <c r="DI2913" i="1"/>
  <c r="DH2913" i="1"/>
  <c r="DJ2913" i="1"/>
  <c r="DF2913" i="1"/>
  <c r="DE2881" i="1"/>
  <c r="DC2881" i="1" s="1"/>
  <c r="DG2881" i="1"/>
  <c r="DI2881" i="1"/>
  <c r="DH2881" i="1"/>
  <c r="DJ2881" i="1"/>
  <c r="DF2881" i="1"/>
  <c r="DE2849" i="1"/>
  <c r="DC2849" i="1" s="1"/>
  <c r="DG2849" i="1"/>
  <c r="DI2849" i="1"/>
  <c r="DH2849" i="1"/>
  <c r="DJ2849" i="1"/>
  <c r="DF2849" i="1"/>
  <c r="DE2817" i="1"/>
  <c r="DC2817" i="1" s="1"/>
  <c r="DG2817" i="1"/>
  <c r="DI2817" i="1"/>
  <c r="DH2817" i="1"/>
  <c r="DJ2817" i="1"/>
  <c r="DF2817" i="1"/>
  <c r="DE2699" i="1"/>
  <c r="DC2699" i="1" s="1"/>
  <c r="DF2699" i="1"/>
  <c r="DI2699" i="1"/>
  <c r="DG2699" i="1"/>
  <c r="DH2699" i="1"/>
  <c r="DJ2699" i="1"/>
  <c r="DE2667" i="1"/>
  <c r="DC2667" i="1" s="1"/>
  <c r="DF2667" i="1"/>
  <c r="DI2667" i="1"/>
  <c r="DG2667" i="1"/>
  <c r="DJ2667" i="1"/>
  <c r="DH2667" i="1"/>
  <c r="DE2635" i="1"/>
  <c r="DC2635" i="1" s="1"/>
  <c r="DF2635" i="1"/>
  <c r="DI2635" i="1"/>
  <c r="DG2635" i="1"/>
  <c r="DJ2635" i="1"/>
  <c r="DH2635" i="1"/>
  <c r="DE2603" i="1"/>
  <c r="DC2603" i="1" s="1"/>
  <c r="DF2603" i="1"/>
  <c r="DI2603" i="1"/>
  <c r="DG2603" i="1"/>
  <c r="DJ2603" i="1"/>
  <c r="DH2603" i="1"/>
  <c r="DE2571" i="1"/>
  <c r="DC2571" i="1" s="1"/>
  <c r="DF2571" i="1"/>
  <c r="DI2571" i="1"/>
  <c r="DG2571" i="1"/>
  <c r="DJ2571" i="1"/>
  <c r="DH2571" i="1"/>
  <c r="DE2539" i="1"/>
  <c r="DC2539" i="1" s="1"/>
  <c r="DF2539" i="1"/>
  <c r="DI2539" i="1"/>
  <c r="DG2539" i="1"/>
  <c r="DJ2539" i="1"/>
  <c r="DH2539" i="1"/>
  <c r="DE2801" i="1"/>
  <c r="DC2801" i="1" s="1"/>
  <c r="DG2801" i="1"/>
  <c r="DI2801" i="1"/>
  <c r="DH2801" i="1"/>
  <c r="DJ2801" i="1"/>
  <c r="DF2801" i="1"/>
  <c r="DE2769" i="1"/>
  <c r="DC2769" i="1" s="1"/>
  <c r="DF2769" i="1"/>
  <c r="DI2769" i="1"/>
  <c r="DG2769" i="1"/>
  <c r="DH2769" i="1"/>
  <c r="DJ2769" i="1"/>
  <c r="DE2737" i="1"/>
  <c r="DC2737" i="1" s="1"/>
  <c r="DF2737" i="1"/>
  <c r="DI2737" i="1"/>
  <c r="DG2737" i="1"/>
  <c r="DH2737" i="1"/>
  <c r="DJ2737" i="1"/>
  <c r="DE2705" i="1"/>
  <c r="DC2705" i="1" s="1"/>
  <c r="DF2705" i="1"/>
  <c r="DI2705" i="1"/>
  <c r="DG2705" i="1"/>
  <c r="DH2705" i="1"/>
  <c r="DJ2705" i="1"/>
  <c r="DE2461" i="1"/>
  <c r="DC2461" i="1" s="1"/>
  <c r="DH2461" i="1"/>
  <c r="DI2461" i="1"/>
  <c r="DG2461" i="1"/>
  <c r="DJ2461" i="1"/>
  <c r="DF2461" i="1"/>
  <c r="DE2429" i="1"/>
  <c r="DC2429" i="1" s="1"/>
  <c r="DG2429" i="1"/>
  <c r="DI2429" i="1"/>
  <c r="DH2429" i="1"/>
  <c r="DJ2429" i="1"/>
  <c r="DF2429" i="1"/>
  <c r="DF2327" i="1"/>
  <c r="DI2327" i="1"/>
  <c r="DJ2327" i="1"/>
  <c r="DG2327" i="1"/>
  <c r="DH2327" i="1"/>
  <c r="DE2327" i="1"/>
  <c r="DC2327" i="1" s="1"/>
  <c r="DF2335" i="1"/>
  <c r="DI2335" i="1"/>
  <c r="DJ2335" i="1"/>
  <c r="DG2335" i="1"/>
  <c r="DH2335" i="1"/>
  <c r="DE2335" i="1"/>
  <c r="DC2335" i="1" s="1"/>
  <c r="DH2369" i="1"/>
  <c r="DG2369" i="1"/>
  <c r="DE2369" i="1"/>
  <c r="DC2369" i="1" s="1"/>
  <c r="DJ2369" i="1"/>
  <c r="DI2369" i="1"/>
  <c r="DF2369" i="1"/>
  <c r="DF2305" i="1"/>
  <c r="DE2305" i="1"/>
  <c r="DC2305" i="1" s="1"/>
  <c r="DJ2305" i="1"/>
  <c r="DI2305" i="1"/>
  <c r="DG2305" i="1"/>
  <c r="DH2305" i="1"/>
  <c r="DF2273" i="1"/>
  <c r="DE2273" i="1"/>
  <c r="DC2273" i="1" s="1"/>
  <c r="DJ2273" i="1"/>
  <c r="DI2273" i="1"/>
  <c r="DG2273" i="1"/>
  <c r="DH2273" i="1"/>
  <c r="DH2228" i="1"/>
  <c r="DJ2228" i="1"/>
  <c r="DG2228" i="1"/>
  <c r="DF2228" i="1"/>
  <c r="DI2228" i="1"/>
  <c r="DE2228" i="1"/>
  <c r="DC2228" i="1" s="1"/>
  <c r="DH2154" i="1"/>
  <c r="DJ2154" i="1"/>
  <c r="DG2154" i="1"/>
  <c r="DF2154" i="1"/>
  <c r="DI2154" i="1"/>
  <c r="DE2154" i="1"/>
  <c r="DC2154" i="1" s="1"/>
  <c r="DH2090" i="1"/>
  <c r="DJ2090" i="1"/>
  <c r="DG2090" i="1"/>
  <c r="DF2090" i="1"/>
  <c r="DI2090" i="1"/>
  <c r="DE2090" i="1"/>
  <c r="DC2090" i="1" s="1"/>
  <c r="DE2053" i="1"/>
  <c r="DC2053" i="1" s="1"/>
  <c r="DF2053" i="1"/>
  <c r="DI2053" i="1"/>
  <c r="DG2053" i="1"/>
  <c r="DJ2053" i="1"/>
  <c r="DH2053" i="1"/>
  <c r="DF2229" i="1"/>
  <c r="DE2229" i="1"/>
  <c r="DC2229" i="1" s="1"/>
  <c r="DJ2229" i="1"/>
  <c r="DG2229" i="1"/>
  <c r="DH2229" i="1"/>
  <c r="DI2229" i="1"/>
  <c r="DF2147" i="1"/>
  <c r="DE2147" i="1"/>
  <c r="DC2147" i="1" s="1"/>
  <c r="DJ2147" i="1"/>
  <c r="DG2147" i="1"/>
  <c r="DH2147" i="1"/>
  <c r="DI2147" i="1"/>
  <c r="DE2037" i="1"/>
  <c r="DC2037" i="1" s="1"/>
  <c r="DF2037" i="1"/>
  <c r="DI2037" i="1"/>
  <c r="DG2037" i="1"/>
  <c r="DH2037" i="1"/>
  <c r="DJ2037" i="1"/>
  <c r="DE2005" i="1"/>
  <c r="DC2005" i="1" s="1"/>
  <c r="DF2005" i="1"/>
  <c r="DI2005" i="1"/>
  <c r="DG2005" i="1"/>
  <c r="DH2005" i="1"/>
  <c r="DJ2005" i="1"/>
  <c r="DE1973" i="1"/>
  <c r="DC1973" i="1" s="1"/>
  <c r="DJ1973" i="1"/>
  <c r="DI1973" i="1"/>
  <c r="DG1973" i="1"/>
  <c r="DF1973" i="1"/>
  <c r="DH1973" i="1"/>
  <c r="DE1941" i="1"/>
  <c r="DC1941" i="1" s="1"/>
  <c r="DJ1941" i="1"/>
  <c r="DI1941" i="1"/>
  <c r="DG1941" i="1"/>
  <c r="DF1941" i="1"/>
  <c r="DH1941" i="1"/>
  <c r="DE1909" i="1"/>
  <c r="DC1909" i="1" s="1"/>
  <c r="DJ1909" i="1"/>
  <c r="DI1909" i="1"/>
  <c r="DG1909" i="1"/>
  <c r="DF1909" i="1"/>
  <c r="DH1909" i="1"/>
  <c r="DE1877" i="1"/>
  <c r="DC1877" i="1" s="1"/>
  <c r="DJ1877" i="1"/>
  <c r="DI1877" i="1"/>
  <c r="DG1877" i="1"/>
  <c r="DF1877" i="1"/>
  <c r="DH1877" i="1"/>
  <c r="DE1845" i="1"/>
  <c r="DC1845" i="1" s="1"/>
  <c r="DJ1845" i="1"/>
  <c r="DI1845" i="1"/>
  <c r="DG1845" i="1"/>
  <c r="DF1845" i="1"/>
  <c r="DH1845" i="1"/>
  <c r="DE1813" i="1"/>
  <c r="DC1813" i="1" s="1"/>
  <c r="DJ1813" i="1"/>
  <c r="DI1813" i="1"/>
  <c r="DG1813" i="1"/>
  <c r="DF1813" i="1"/>
  <c r="DH1813" i="1"/>
  <c r="DE1781" i="1"/>
  <c r="DC1781" i="1" s="1"/>
  <c r="DH1781" i="1"/>
  <c r="DI1781" i="1"/>
  <c r="DJ1781" i="1"/>
  <c r="DF1781" i="1"/>
  <c r="DG1781" i="1"/>
  <c r="DE1749" i="1"/>
  <c r="DC1749" i="1" s="1"/>
  <c r="DH1749" i="1"/>
  <c r="DI1749" i="1"/>
  <c r="DJ1749" i="1"/>
  <c r="DF1749" i="1"/>
  <c r="DG1749" i="1"/>
  <c r="DE1717" i="1"/>
  <c r="DC1717" i="1" s="1"/>
  <c r="DH1717" i="1"/>
  <c r="DI1717" i="1"/>
  <c r="DJ1717" i="1"/>
  <c r="DF1717" i="1"/>
  <c r="DG1717" i="1"/>
  <c r="DE1685" i="1"/>
  <c r="DC1685" i="1" s="1"/>
  <c r="DH1685" i="1"/>
  <c r="DI1685" i="1"/>
  <c r="DJ1685" i="1"/>
  <c r="DF1685" i="1"/>
  <c r="DG1685" i="1"/>
  <c r="DH1499" i="1"/>
  <c r="DG1499" i="1"/>
  <c r="DE1499" i="1"/>
  <c r="DC1499" i="1" s="1"/>
  <c r="DI1499" i="1"/>
  <c r="DJ1499" i="1"/>
  <c r="DF1499" i="1"/>
  <c r="DH1433" i="1"/>
  <c r="DG1433" i="1"/>
  <c r="DE1433" i="1"/>
  <c r="DC1433" i="1" s="1"/>
  <c r="DI1433" i="1"/>
  <c r="DJ1433" i="1"/>
  <c r="DF1433" i="1"/>
  <c r="DE1372" i="1"/>
  <c r="DC1372" i="1" s="1"/>
  <c r="DG1372" i="1"/>
  <c r="DI1372" i="1"/>
  <c r="DH1372" i="1"/>
  <c r="DJ1372" i="1"/>
  <c r="DF1372" i="1"/>
  <c r="DG1651" i="1"/>
  <c r="DH1651" i="1"/>
  <c r="DE1651" i="1"/>
  <c r="DC1651" i="1" s="1"/>
  <c r="DJ1651" i="1"/>
  <c r="DI1651" i="1"/>
  <c r="DF1651" i="1"/>
  <c r="DG1619" i="1"/>
  <c r="DF1619" i="1"/>
  <c r="DH1619" i="1"/>
  <c r="DJ1619" i="1"/>
  <c r="DE1619" i="1"/>
  <c r="DC1619" i="1" s="1"/>
  <c r="DI1619" i="1"/>
  <c r="DG1587" i="1"/>
  <c r="DJ1587" i="1"/>
  <c r="DH1587" i="1"/>
  <c r="DF1587" i="1"/>
  <c r="DE1587" i="1"/>
  <c r="DC1587" i="1" s="1"/>
  <c r="DI1587" i="1"/>
  <c r="DG1555" i="1"/>
  <c r="DF1555" i="1"/>
  <c r="DH1555" i="1"/>
  <c r="DJ1555" i="1"/>
  <c r="DE1555" i="1"/>
  <c r="DC1555" i="1" s="1"/>
  <c r="DI1555" i="1"/>
  <c r="DG1523" i="1"/>
  <c r="DF1523" i="1"/>
  <c r="DH1523" i="1"/>
  <c r="DJ1523" i="1"/>
  <c r="DE1523" i="1"/>
  <c r="DC1523" i="1" s="1"/>
  <c r="DI1523" i="1"/>
  <c r="DH1477" i="1"/>
  <c r="DF1477" i="1"/>
  <c r="DI1477" i="1"/>
  <c r="DG1477" i="1"/>
  <c r="DE1477" i="1"/>
  <c r="DC1477" i="1" s="1"/>
  <c r="DJ1477" i="1"/>
  <c r="DH1425" i="1"/>
  <c r="DF1425" i="1"/>
  <c r="DI1425" i="1"/>
  <c r="DG1425" i="1"/>
  <c r="DE1425" i="1"/>
  <c r="DC1425" i="1" s="1"/>
  <c r="DJ1425" i="1"/>
  <c r="DH1156" i="1"/>
  <c r="DE1156" i="1"/>
  <c r="DG1156" i="1"/>
  <c r="DI1156" i="1"/>
  <c r="DF1156" i="1"/>
  <c r="DE1350" i="1"/>
  <c r="DC1350" i="1" s="1"/>
  <c r="DG1350" i="1"/>
  <c r="DI1350" i="1"/>
  <c r="DH1350" i="1"/>
  <c r="DJ1350" i="1"/>
  <c r="DF1350" i="1"/>
  <c r="DE1318" i="1"/>
  <c r="DC1318" i="1" s="1"/>
  <c r="DF1318" i="1"/>
  <c r="DI1318" i="1"/>
  <c r="DG1318" i="1"/>
  <c r="DH1318" i="1"/>
  <c r="DJ1318" i="1"/>
  <c r="DE1286" i="1"/>
  <c r="DF1286" i="1"/>
  <c r="DI1286" i="1"/>
  <c r="DG1286" i="1"/>
  <c r="DH1286" i="1"/>
  <c r="DJ1286" i="1"/>
  <c r="DE1254" i="1"/>
  <c r="DJ1254" i="1"/>
  <c r="DI1254" i="1"/>
  <c r="DF1254" i="1"/>
  <c r="DG1254" i="1"/>
  <c r="DH1254" i="1"/>
  <c r="DE1222" i="1"/>
  <c r="DJ1222" i="1"/>
  <c r="DI1222" i="1"/>
  <c r="DF1222" i="1"/>
  <c r="DG1222" i="1"/>
  <c r="DH1222" i="1"/>
  <c r="DE1190" i="1"/>
  <c r="DH1190" i="1"/>
  <c r="DI1190" i="1"/>
  <c r="DG1190" i="1"/>
  <c r="DF1190" i="1"/>
  <c r="DF1122" i="1"/>
  <c r="DG1122" i="1"/>
  <c r="DH1122" i="1"/>
  <c r="DI1122" i="1"/>
  <c r="DE1122" i="1"/>
  <c r="DE1046" i="1"/>
  <c r="DG1046" i="1"/>
  <c r="DI1046" i="1"/>
  <c r="DH1046" i="1"/>
  <c r="DF1046" i="1"/>
  <c r="DE1060" i="1"/>
  <c r="DG1060" i="1"/>
  <c r="DI1060" i="1"/>
  <c r="DH1060" i="1"/>
  <c r="DF1060" i="1"/>
  <c r="DF1116" i="1"/>
  <c r="DE1116" i="1"/>
  <c r="DG1116" i="1"/>
  <c r="DH1116" i="1"/>
  <c r="DI1116" i="1"/>
  <c r="DH1077" i="1"/>
  <c r="DF1077" i="1"/>
  <c r="DI1077" i="1"/>
  <c r="DG1077" i="1"/>
  <c r="DE1077" i="1"/>
  <c r="DE990" i="1"/>
  <c r="DF990" i="1"/>
  <c r="DI990" i="1"/>
  <c r="DG990" i="1"/>
  <c r="DH990" i="1"/>
  <c r="DE958" i="1"/>
  <c r="DF958" i="1"/>
  <c r="DI958" i="1"/>
  <c r="DG958" i="1"/>
  <c r="DH958" i="1"/>
  <c r="DE926" i="1"/>
  <c r="DF926" i="1"/>
  <c r="DI926" i="1"/>
  <c r="DG926" i="1"/>
  <c r="DH926" i="1"/>
  <c r="DE894" i="1"/>
  <c r="DF894" i="1"/>
  <c r="DI894" i="1"/>
  <c r="DG894" i="1"/>
  <c r="DH894" i="1"/>
  <c r="DE844" i="1"/>
  <c r="DF844" i="1"/>
  <c r="DI844" i="1"/>
  <c r="DG844" i="1"/>
  <c r="DH844" i="1"/>
  <c r="DE812" i="1"/>
  <c r="DI812" i="1"/>
  <c r="DG812" i="1"/>
  <c r="DF812" i="1"/>
  <c r="DH812" i="1"/>
  <c r="DE776" i="1"/>
  <c r="DH776" i="1"/>
  <c r="DI776" i="1"/>
  <c r="DF776" i="1"/>
  <c r="DG776" i="1"/>
  <c r="DJ3194" i="1"/>
  <c r="DH3194" i="1"/>
  <c r="DG3194" i="1"/>
  <c r="DI3194" i="1"/>
  <c r="DE3194" i="1"/>
  <c r="DC3194" i="1" s="1"/>
  <c r="DF3194" i="1"/>
  <c r="DG3066" i="1"/>
  <c r="DI3066" i="1"/>
  <c r="DE3066" i="1"/>
  <c r="DC3066" i="1" s="1"/>
  <c r="DF3066" i="1"/>
  <c r="DJ3066" i="1"/>
  <c r="DH3066" i="1"/>
  <c r="DJ2938" i="1"/>
  <c r="DH2938" i="1"/>
  <c r="DG2938" i="1"/>
  <c r="DI2938" i="1"/>
  <c r="DE2938" i="1"/>
  <c r="DC2938" i="1" s="1"/>
  <c r="DF2938" i="1"/>
  <c r="DG2810" i="1"/>
  <c r="DI2810" i="1"/>
  <c r="DE2810" i="1"/>
  <c r="DC2810" i="1" s="1"/>
  <c r="DF2810" i="1"/>
  <c r="DJ2810" i="1"/>
  <c r="DH2810" i="1"/>
  <c r="DJ2680" i="1"/>
  <c r="DF2680" i="1"/>
  <c r="DG2680" i="1"/>
  <c r="DH2680" i="1"/>
  <c r="DE2680" i="1"/>
  <c r="DC2680" i="1" s="1"/>
  <c r="DI2680" i="1"/>
  <c r="DG2552" i="1"/>
  <c r="DH2552" i="1"/>
  <c r="DE2552" i="1"/>
  <c r="DC2552" i="1" s="1"/>
  <c r="DI2552" i="1"/>
  <c r="DJ2552" i="1"/>
  <c r="DF2552" i="1"/>
  <c r="DI2316" i="1"/>
  <c r="DF2316" i="1"/>
  <c r="DH2316" i="1"/>
  <c r="DJ2316" i="1"/>
  <c r="DE2316" i="1"/>
  <c r="DC2316" i="1" s="1"/>
  <c r="DG2316" i="1"/>
  <c r="DG2432" i="1"/>
  <c r="DH2432" i="1"/>
  <c r="DE2432" i="1"/>
  <c r="DC2432" i="1" s="1"/>
  <c r="DI2432" i="1"/>
  <c r="DJ2432" i="1"/>
  <c r="DF2432" i="1"/>
  <c r="DJ2258" i="1"/>
  <c r="DF2258" i="1"/>
  <c r="DH2258" i="1"/>
  <c r="DG2258" i="1"/>
  <c r="DE2258" i="1"/>
  <c r="DC2258" i="1" s="1"/>
  <c r="DI2258" i="1"/>
  <c r="DE2056" i="1"/>
  <c r="DC2056" i="1" s="1"/>
  <c r="DI2056" i="1"/>
  <c r="DJ2056" i="1"/>
  <c r="DF2056" i="1"/>
  <c r="DG2056" i="1"/>
  <c r="DH2056" i="1"/>
  <c r="DJ1576" i="1"/>
  <c r="DE1576" i="1"/>
  <c r="DC1576" i="1" s="1"/>
  <c r="DG1576" i="1"/>
  <c r="DI1576" i="1"/>
  <c r="DH1576" i="1"/>
  <c r="DF1576" i="1"/>
  <c r="DF1948" i="1"/>
  <c r="DH1948" i="1"/>
  <c r="DI1948" i="1"/>
  <c r="DE1948" i="1"/>
  <c r="DC1948" i="1" s="1"/>
  <c r="DG1948" i="1"/>
  <c r="DJ1948" i="1"/>
  <c r="DI1820" i="1"/>
  <c r="DE1820" i="1"/>
  <c r="DC1820" i="1" s="1"/>
  <c r="DG1820" i="1"/>
  <c r="DJ1820" i="1"/>
  <c r="DF1820" i="1"/>
  <c r="DH1820" i="1"/>
  <c r="DH1692" i="1"/>
  <c r="DI1692" i="1"/>
  <c r="DG1692" i="1"/>
  <c r="DE1692" i="1"/>
  <c r="DC1692" i="1" s="1"/>
  <c r="DF1692" i="1"/>
  <c r="DJ1692" i="1"/>
  <c r="DI1556" i="1"/>
  <c r="DH1556" i="1"/>
  <c r="DF1556" i="1"/>
  <c r="DJ1556" i="1"/>
  <c r="DE1556" i="1"/>
  <c r="DC1556" i="1" s="1"/>
  <c r="DG1556" i="1"/>
  <c r="DH1273" i="1"/>
  <c r="DF1273" i="1"/>
  <c r="DI1273" i="1"/>
  <c r="DE1273" i="1"/>
  <c r="DG1273" i="1"/>
  <c r="DJ1273" i="1"/>
  <c r="DF1153" i="1"/>
  <c r="DI1153" i="1"/>
  <c r="DE1153" i="1"/>
  <c r="DG1153" i="1"/>
  <c r="DH1153" i="1"/>
  <c r="DF1003" i="1"/>
  <c r="DG1003" i="1"/>
  <c r="DH1003" i="1"/>
  <c r="DE1003" i="1"/>
  <c r="DI1003" i="1"/>
  <c r="DE875" i="1"/>
  <c r="DG875" i="1"/>
  <c r="DF875" i="1"/>
  <c r="DI875" i="1"/>
  <c r="DH875" i="1"/>
  <c r="DG751" i="1"/>
  <c r="DH751" i="1"/>
  <c r="DF751" i="1"/>
  <c r="DI751" i="1"/>
  <c r="DE751" i="1"/>
  <c r="DG597" i="1"/>
  <c r="DE597" i="1"/>
  <c r="DF597" i="1"/>
  <c r="DH597" i="1"/>
  <c r="DI597" i="1"/>
  <c r="DF509" i="1"/>
  <c r="DG509" i="1"/>
  <c r="DH509" i="1"/>
  <c r="DE509" i="1"/>
  <c r="DI509" i="1"/>
  <c r="DG350" i="1"/>
  <c r="DH350" i="1"/>
  <c r="DF350" i="1"/>
  <c r="DE350" i="1"/>
  <c r="DI350" i="1"/>
  <c r="DI3228" i="1"/>
  <c r="DE3228" i="1"/>
  <c r="DC3228" i="1" s="1"/>
  <c r="DG3228" i="1"/>
  <c r="DJ3228" i="1"/>
  <c r="DH3228" i="1"/>
  <c r="DF3228" i="1"/>
  <c r="DJ3104" i="1"/>
  <c r="DH3104" i="1"/>
  <c r="DG3104" i="1"/>
  <c r="DI3104" i="1"/>
  <c r="DE3104" i="1"/>
  <c r="DC3104" i="1" s="1"/>
  <c r="DF3104" i="1"/>
  <c r="DJ2976" i="1"/>
  <c r="DH2976" i="1"/>
  <c r="DG2976" i="1"/>
  <c r="DI2976" i="1"/>
  <c r="DE2976" i="1"/>
  <c r="DC2976" i="1" s="1"/>
  <c r="DF2976" i="1"/>
  <c r="DJ2848" i="1"/>
  <c r="DH2848" i="1"/>
  <c r="DG2848" i="1"/>
  <c r="DI2848" i="1"/>
  <c r="DE2848" i="1"/>
  <c r="DC2848" i="1" s="1"/>
  <c r="DF2848" i="1"/>
  <c r="DE2718" i="1"/>
  <c r="DC2718" i="1" s="1"/>
  <c r="DJ2718" i="1"/>
  <c r="DG2718" i="1"/>
  <c r="DF2718" i="1"/>
  <c r="DI2718" i="1"/>
  <c r="DH2718" i="1"/>
  <c r="DJ2590" i="1"/>
  <c r="DF2590" i="1"/>
  <c r="DG2590" i="1"/>
  <c r="DH2590" i="1"/>
  <c r="DE2590" i="1"/>
  <c r="DC2590" i="1" s="1"/>
  <c r="DI2590" i="1"/>
  <c r="DJ2196" i="1"/>
  <c r="DF2196" i="1"/>
  <c r="DH2196" i="1"/>
  <c r="DG2196" i="1"/>
  <c r="DE2196" i="1"/>
  <c r="DC2196" i="1" s="1"/>
  <c r="DI2196" i="1"/>
  <c r="DJ2454" i="1"/>
  <c r="DF2454" i="1"/>
  <c r="DG2454" i="1"/>
  <c r="DI2454" i="1"/>
  <c r="DE2454" i="1"/>
  <c r="DC2454" i="1" s="1"/>
  <c r="DH2454" i="1"/>
  <c r="DG2372" i="1"/>
  <c r="DH2372" i="1"/>
  <c r="DF2372" i="1"/>
  <c r="DI2372" i="1"/>
  <c r="DJ2372" i="1"/>
  <c r="DE2372" i="1"/>
  <c r="DC2372" i="1" s="1"/>
  <c r="DJ2070" i="1"/>
  <c r="DF2070" i="1"/>
  <c r="DG2070" i="1"/>
  <c r="DH2070" i="1"/>
  <c r="DE2070" i="1"/>
  <c r="DC2070" i="1" s="1"/>
  <c r="DI2070" i="1"/>
  <c r="DF1620" i="1"/>
  <c r="DJ1620" i="1"/>
  <c r="DE1620" i="1"/>
  <c r="DC1620" i="1" s="1"/>
  <c r="DG1620" i="1"/>
  <c r="DI1620" i="1"/>
  <c r="DH1620" i="1"/>
  <c r="DI1962" i="1"/>
  <c r="DE1962" i="1"/>
  <c r="DC1962" i="1" s="1"/>
  <c r="DG1962" i="1"/>
  <c r="DJ1962" i="1"/>
  <c r="DF1962" i="1"/>
  <c r="DH1962" i="1"/>
  <c r="DI1834" i="1"/>
  <c r="DE1834" i="1"/>
  <c r="DC1834" i="1" s="1"/>
  <c r="DG1834" i="1"/>
  <c r="DJ1834" i="1"/>
  <c r="DF1834" i="1"/>
  <c r="DH1834" i="1"/>
  <c r="DH1706" i="1"/>
  <c r="DI1706" i="1"/>
  <c r="DG1706" i="1"/>
  <c r="DE1706" i="1"/>
  <c r="DC1706" i="1" s="1"/>
  <c r="DF1706" i="1"/>
  <c r="DJ1706" i="1"/>
  <c r="DF1600" i="1"/>
  <c r="DJ1600" i="1"/>
  <c r="DE1600" i="1"/>
  <c r="DC1600" i="1" s="1"/>
  <c r="DG1600" i="1"/>
  <c r="DI1600" i="1"/>
  <c r="DH1600" i="1"/>
  <c r="DE1295" i="1"/>
  <c r="DJ1295" i="1"/>
  <c r="DG1295" i="1"/>
  <c r="DF1295" i="1"/>
  <c r="DI1295" i="1"/>
  <c r="DH1295" i="1"/>
  <c r="DF1191" i="1"/>
  <c r="DI1191" i="1"/>
  <c r="DG1191" i="1"/>
  <c r="DH1191" i="1"/>
  <c r="DE1191" i="1"/>
  <c r="DF1033" i="1"/>
  <c r="DG1033" i="1"/>
  <c r="DI1033" i="1"/>
  <c r="DE1033" i="1"/>
  <c r="DH1033" i="1"/>
  <c r="DE905" i="1"/>
  <c r="DG905" i="1"/>
  <c r="DF905" i="1"/>
  <c r="DI905" i="1"/>
  <c r="DH905" i="1"/>
  <c r="DH789" i="1"/>
  <c r="DI789" i="1"/>
  <c r="DG789" i="1"/>
  <c r="DE789" i="1"/>
  <c r="DF789" i="1"/>
  <c r="DE649" i="1"/>
  <c r="DG649" i="1"/>
  <c r="DF649" i="1"/>
  <c r="DI649" i="1"/>
  <c r="DH649" i="1"/>
  <c r="DF547" i="1"/>
  <c r="DG547" i="1"/>
  <c r="DH547" i="1"/>
  <c r="DE547" i="1"/>
  <c r="DI547" i="1"/>
  <c r="DH426" i="1"/>
  <c r="DI426" i="1"/>
  <c r="DG426" i="1"/>
  <c r="DE426" i="1"/>
  <c r="DF426" i="1"/>
  <c r="DG285" i="1"/>
  <c r="DH285" i="1"/>
  <c r="DF285" i="1"/>
  <c r="DI285" i="1"/>
  <c r="DE285" i="1"/>
  <c r="DG3279" i="1"/>
  <c r="DH3279" i="1"/>
  <c r="DE3279" i="1"/>
  <c r="DC3279" i="1" s="1"/>
  <c r="DJ3279" i="1"/>
  <c r="DI3279" i="1"/>
  <c r="DF3279" i="1"/>
  <c r="DG3247" i="1"/>
  <c r="DH3247" i="1"/>
  <c r="DE3247" i="1"/>
  <c r="DC3247" i="1" s="1"/>
  <c r="DJ3247" i="1"/>
  <c r="DI3247" i="1"/>
  <c r="DF3247" i="1"/>
  <c r="DJ3215" i="1"/>
  <c r="DF3215" i="1"/>
  <c r="DE3215" i="1"/>
  <c r="DC3215" i="1" s="1"/>
  <c r="DG3215" i="1"/>
  <c r="DI3215" i="1"/>
  <c r="DH3215" i="1"/>
  <c r="DJ3183" i="1"/>
  <c r="DF3183" i="1"/>
  <c r="DE3183" i="1"/>
  <c r="DC3183" i="1" s="1"/>
  <c r="DG3183" i="1"/>
  <c r="DI3183" i="1"/>
  <c r="DH3183" i="1"/>
  <c r="DJ3151" i="1"/>
  <c r="DF3151" i="1"/>
  <c r="DE3151" i="1"/>
  <c r="DC3151" i="1" s="1"/>
  <c r="DG3151" i="1"/>
  <c r="DI3151" i="1"/>
  <c r="DH3151" i="1"/>
  <c r="DJ3119" i="1"/>
  <c r="DF3119" i="1"/>
  <c r="DE3119" i="1"/>
  <c r="DC3119" i="1" s="1"/>
  <c r="DG3119" i="1"/>
  <c r="DI3119" i="1"/>
  <c r="DH3119" i="1"/>
  <c r="DJ3087" i="1"/>
  <c r="DF3087" i="1"/>
  <c r="DE3087" i="1"/>
  <c r="DC3087" i="1" s="1"/>
  <c r="DG3087" i="1"/>
  <c r="DI3087" i="1"/>
  <c r="DH3087" i="1"/>
  <c r="DJ3055" i="1"/>
  <c r="DF3055" i="1"/>
  <c r="DE3055" i="1"/>
  <c r="DC3055" i="1" s="1"/>
  <c r="DG3055" i="1"/>
  <c r="DI3055" i="1"/>
  <c r="DH3055" i="1"/>
  <c r="DJ3023" i="1"/>
  <c r="DF3023" i="1"/>
  <c r="DE3023" i="1"/>
  <c r="DC3023" i="1" s="1"/>
  <c r="DG3023" i="1"/>
  <c r="DI3023" i="1"/>
  <c r="DH3023" i="1"/>
  <c r="DJ2991" i="1"/>
  <c r="DF2991" i="1"/>
  <c r="DE2991" i="1"/>
  <c r="DC2991" i="1" s="1"/>
  <c r="DG2991" i="1"/>
  <c r="DI2991" i="1"/>
  <c r="DH2991" i="1"/>
  <c r="DJ2959" i="1"/>
  <c r="DF2959" i="1"/>
  <c r="DE2959" i="1"/>
  <c r="DC2959" i="1" s="1"/>
  <c r="DG2959" i="1"/>
  <c r="DI2959" i="1"/>
  <c r="DH2959" i="1"/>
  <c r="DJ2927" i="1"/>
  <c r="DF2927" i="1"/>
  <c r="DE2927" i="1"/>
  <c r="DC2927" i="1" s="1"/>
  <c r="DG2927" i="1"/>
  <c r="DI2927" i="1"/>
  <c r="DH2927" i="1"/>
  <c r="DJ2895" i="1"/>
  <c r="DF2895" i="1"/>
  <c r="DE2895" i="1"/>
  <c r="DC2895" i="1" s="1"/>
  <c r="DG2895" i="1"/>
  <c r="DI2895" i="1"/>
  <c r="DH2895" i="1"/>
  <c r="DJ2863" i="1"/>
  <c r="DF2863" i="1"/>
  <c r="DE2863" i="1"/>
  <c r="DC2863" i="1" s="1"/>
  <c r="DG2863" i="1"/>
  <c r="DI2863" i="1"/>
  <c r="DH2863" i="1"/>
  <c r="DJ2831" i="1"/>
  <c r="DF2831" i="1"/>
  <c r="DE2831" i="1"/>
  <c r="DC2831" i="1" s="1"/>
  <c r="DG2831" i="1"/>
  <c r="DI2831" i="1"/>
  <c r="DH2831" i="1"/>
  <c r="DJ2495" i="1"/>
  <c r="DF2495" i="1"/>
  <c r="DE2495" i="1"/>
  <c r="DC2495" i="1" s="1"/>
  <c r="DH2495" i="1"/>
  <c r="DI2495" i="1"/>
  <c r="DG2495" i="1"/>
  <c r="DJ2681" i="1"/>
  <c r="DH2681" i="1"/>
  <c r="DE2681" i="1"/>
  <c r="DC2681" i="1" s="1"/>
  <c r="DF2681" i="1"/>
  <c r="DI2681" i="1"/>
  <c r="DG2681" i="1"/>
  <c r="DJ2649" i="1"/>
  <c r="DH2649" i="1"/>
  <c r="DE2649" i="1"/>
  <c r="DC2649" i="1" s="1"/>
  <c r="DF2649" i="1"/>
  <c r="DI2649" i="1"/>
  <c r="DG2649" i="1"/>
  <c r="DJ2617" i="1"/>
  <c r="DH2617" i="1"/>
  <c r="DE2617" i="1"/>
  <c r="DC2617" i="1" s="1"/>
  <c r="DF2617" i="1"/>
  <c r="DI2617" i="1"/>
  <c r="DG2617" i="1"/>
  <c r="DJ2585" i="1"/>
  <c r="DH2585" i="1"/>
  <c r="DE2585" i="1"/>
  <c r="DC2585" i="1" s="1"/>
  <c r="DF2585" i="1"/>
  <c r="DI2585" i="1"/>
  <c r="DG2585" i="1"/>
  <c r="DJ2553" i="1"/>
  <c r="DH2553" i="1"/>
  <c r="DE2553" i="1"/>
  <c r="DC2553" i="1" s="1"/>
  <c r="DF2553" i="1"/>
  <c r="DI2553" i="1"/>
  <c r="DG2553" i="1"/>
  <c r="DJ2521" i="1"/>
  <c r="DH2521" i="1"/>
  <c r="DE2521" i="1"/>
  <c r="DC2521" i="1" s="1"/>
  <c r="DF2521" i="1"/>
  <c r="DI2521" i="1"/>
  <c r="DG2521" i="1"/>
  <c r="DH2783" i="1"/>
  <c r="DJ2783" i="1"/>
  <c r="DE2783" i="1"/>
  <c r="DC2783" i="1" s="1"/>
  <c r="DF2783" i="1"/>
  <c r="DI2783" i="1"/>
  <c r="DG2783" i="1"/>
  <c r="DH2751" i="1"/>
  <c r="DJ2751" i="1"/>
  <c r="DE2751" i="1"/>
  <c r="DC2751" i="1" s="1"/>
  <c r="DF2751" i="1"/>
  <c r="DI2751" i="1"/>
  <c r="DG2751" i="1"/>
  <c r="DH2719" i="1"/>
  <c r="DJ2719" i="1"/>
  <c r="DE2719" i="1"/>
  <c r="DC2719" i="1" s="1"/>
  <c r="DF2719" i="1"/>
  <c r="DI2719" i="1"/>
  <c r="DG2719" i="1"/>
  <c r="DJ2481" i="1"/>
  <c r="DF2481" i="1"/>
  <c r="DE2481" i="1"/>
  <c r="DC2481" i="1" s="1"/>
  <c r="DG2481" i="1"/>
  <c r="DI2481" i="1"/>
  <c r="DH2481" i="1"/>
  <c r="DJ2443" i="1"/>
  <c r="DF2443" i="1"/>
  <c r="DE2443" i="1"/>
  <c r="DC2443" i="1" s="1"/>
  <c r="DG2443" i="1"/>
  <c r="DI2443" i="1"/>
  <c r="DH2443" i="1"/>
  <c r="DI2381" i="1"/>
  <c r="DF2381" i="1"/>
  <c r="DH2381" i="1"/>
  <c r="DG2381" i="1"/>
  <c r="DE2381" i="1"/>
  <c r="DC2381" i="1" s="1"/>
  <c r="DJ2381" i="1"/>
  <c r="DH2329" i="1"/>
  <c r="DE2329" i="1"/>
  <c r="DC2329" i="1" s="1"/>
  <c r="DF2329" i="1"/>
  <c r="DI2329" i="1"/>
  <c r="DJ2329" i="1"/>
  <c r="DG2329" i="1"/>
  <c r="DI2403" i="1"/>
  <c r="DF2403" i="1"/>
  <c r="DH2403" i="1"/>
  <c r="DG2403" i="1"/>
  <c r="DE2403" i="1"/>
  <c r="DC2403" i="1" s="1"/>
  <c r="DJ2403" i="1"/>
  <c r="DG2319" i="1"/>
  <c r="DH2319" i="1"/>
  <c r="DF2319" i="1"/>
  <c r="DE2319" i="1"/>
  <c r="DC2319" i="1" s="1"/>
  <c r="DJ2319" i="1"/>
  <c r="DI2319" i="1"/>
  <c r="DG2287" i="1"/>
  <c r="DH2287" i="1"/>
  <c r="DF2287" i="1"/>
  <c r="DE2287" i="1"/>
  <c r="DC2287" i="1" s="1"/>
  <c r="DJ2287" i="1"/>
  <c r="DI2287" i="1"/>
  <c r="DG2253" i="1"/>
  <c r="DH2253" i="1"/>
  <c r="DF2253" i="1"/>
  <c r="DI2253" i="1"/>
  <c r="DJ2253" i="1"/>
  <c r="DE2253" i="1"/>
  <c r="DC2253" i="1" s="1"/>
  <c r="DG2179" i="1"/>
  <c r="DH2179" i="1"/>
  <c r="DF2179" i="1"/>
  <c r="DI2179" i="1"/>
  <c r="DJ2179" i="1"/>
  <c r="DE2179" i="1"/>
  <c r="DC2179" i="1" s="1"/>
  <c r="DG2097" i="1"/>
  <c r="DH2097" i="1"/>
  <c r="DF2097" i="1"/>
  <c r="DI2097" i="1"/>
  <c r="DJ2097" i="1"/>
  <c r="DE2097" i="1"/>
  <c r="DC2097" i="1" s="1"/>
  <c r="DJ2067" i="1"/>
  <c r="DH2067" i="1"/>
  <c r="DE2067" i="1"/>
  <c r="DC2067" i="1" s="1"/>
  <c r="DF2067" i="1"/>
  <c r="DI2067" i="1"/>
  <c r="DG2067" i="1"/>
  <c r="DE2236" i="1"/>
  <c r="DC2236" i="1" s="1"/>
  <c r="DJ2236" i="1"/>
  <c r="DH2236" i="1"/>
  <c r="DF2236" i="1"/>
  <c r="DI2236" i="1"/>
  <c r="DG2236" i="1"/>
  <c r="DE2164" i="1"/>
  <c r="DC2164" i="1" s="1"/>
  <c r="DJ2164" i="1"/>
  <c r="DH2164" i="1"/>
  <c r="DF2164" i="1"/>
  <c r="DI2164" i="1"/>
  <c r="DG2164" i="1"/>
  <c r="DE2126" i="1"/>
  <c r="DC2126" i="1" s="1"/>
  <c r="DJ2126" i="1"/>
  <c r="DH2126" i="1"/>
  <c r="DF2126" i="1"/>
  <c r="DI2126" i="1"/>
  <c r="DG2126" i="1"/>
  <c r="DH2019" i="1"/>
  <c r="DJ2019" i="1"/>
  <c r="DE2019" i="1"/>
  <c r="DC2019" i="1" s="1"/>
  <c r="DF2019" i="1"/>
  <c r="DI2019" i="1"/>
  <c r="DG2019" i="1"/>
  <c r="DH1987" i="1"/>
  <c r="DJ1987" i="1"/>
  <c r="DE1987" i="1"/>
  <c r="DC1987" i="1" s="1"/>
  <c r="DF1987" i="1"/>
  <c r="DI1987" i="1"/>
  <c r="DG1987" i="1"/>
  <c r="DF1955" i="1"/>
  <c r="DH1955" i="1"/>
  <c r="DE1955" i="1"/>
  <c r="DC1955" i="1" s="1"/>
  <c r="DJ1955" i="1"/>
  <c r="DI1955" i="1"/>
  <c r="DG1955" i="1"/>
  <c r="DF1923" i="1"/>
  <c r="DH1923" i="1"/>
  <c r="DE1923" i="1"/>
  <c r="DC1923" i="1" s="1"/>
  <c r="DJ1923" i="1"/>
  <c r="DI1923" i="1"/>
  <c r="DG1923" i="1"/>
  <c r="DF1891" i="1"/>
  <c r="DH1891" i="1"/>
  <c r="DE1891" i="1"/>
  <c r="DC1891" i="1" s="1"/>
  <c r="DJ1891" i="1"/>
  <c r="DI1891" i="1"/>
  <c r="DG1891" i="1"/>
  <c r="DF1859" i="1"/>
  <c r="DH1859" i="1"/>
  <c r="DE1859" i="1"/>
  <c r="DC1859" i="1" s="1"/>
  <c r="DJ1859" i="1"/>
  <c r="DI1859" i="1"/>
  <c r="DG1859" i="1"/>
  <c r="DF1827" i="1"/>
  <c r="DH1827" i="1"/>
  <c r="DE1827" i="1"/>
  <c r="DC1827" i="1" s="1"/>
  <c r="DJ1827" i="1"/>
  <c r="DI1827" i="1"/>
  <c r="DG1827" i="1"/>
  <c r="DF1795" i="1"/>
  <c r="DG1795" i="1"/>
  <c r="DE1795" i="1"/>
  <c r="DC1795" i="1" s="1"/>
  <c r="DH1795" i="1"/>
  <c r="DI1795" i="1"/>
  <c r="DJ1795" i="1"/>
  <c r="DF1763" i="1"/>
  <c r="DG1763" i="1"/>
  <c r="DE1763" i="1"/>
  <c r="DC1763" i="1" s="1"/>
  <c r="DH1763" i="1"/>
  <c r="DI1763" i="1"/>
  <c r="DJ1763" i="1"/>
  <c r="DF1731" i="1"/>
  <c r="DG1731" i="1"/>
  <c r="DE1731" i="1"/>
  <c r="DC1731" i="1" s="1"/>
  <c r="DH1731" i="1"/>
  <c r="DI1731" i="1"/>
  <c r="DJ1731" i="1"/>
  <c r="DI1699" i="1"/>
  <c r="DJ1699" i="1"/>
  <c r="DF1699" i="1"/>
  <c r="DG1699" i="1"/>
  <c r="DE1699" i="1"/>
  <c r="DC1699" i="1" s="1"/>
  <c r="DH1699" i="1"/>
  <c r="DI1667" i="1"/>
  <c r="DJ1667" i="1"/>
  <c r="DF1667" i="1"/>
  <c r="DG1667" i="1"/>
  <c r="DE1667" i="1"/>
  <c r="DC1667" i="1" s="1"/>
  <c r="DH1667" i="1"/>
  <c r="DJ1478" i="1"/>
  <c r="DH1478" i="1"/>
  <c r="DI1478" i="1"/>
  <c r="DE1478" i="1"/>
  <c r="DC1478" i="1" s="1"/>
  <c r="DF1478" i="1"/>
  <c r="DG1478" i="1"/>
  <c r="DI1386" i="1"/>
  <c r="DH1386" i="1"/>
  <c r="DJ1386" i="1"/>
  <c r="DF1386" i="1"/>
  <c r="DE1386" i="1"/>
  <c r="DC1386" i="1" s="1"/>
  <c r="DG1386" i="1"/>
  <c r="DI1354" i="1"/>
  <c r="DH1354" i="1"/>
  <c r="DJ1354" i="1"/>
  <c r="DF1354" i="1"/>
  <c r="DE1354" i="1"/>
  <c r="DC1354" i="1" s="1"/>
  <c r="DG1354" i="1"/>
  <c r="DH1633" i="1"/>
  <c r="DJ1633" i="1"/>
  <c r="DE1633" i="1"/>
  <c r="DC1633" i="1" s="1"/>
  <c r="DI1633" i="1"/>
  <c r="DG1633" i="1"/>
  <c r="DF1633" i="1"/>
  <c r="DH1601" i="1"/>
  <c r="DJ1601" i="1"/>
  <c r="DE1601" i="1"/>
  <c r="DC1601" i="1" s="1"/>
  <c r="DI1601" i="1"/>
  <c r="DG1601" i="1"/>
  <c r="DF1601" i="1"/>
  <c r="DH1569" i="1"/>
  <c r="DJ1569" i="1"/>
  <c r="DE1569" i="1"/>
  <c r="DC1569" i="1" s="1"/>
  <c r="DI1569" i="1"/>
  <c r="DG1569" i="1"/>
  <c r="DF1569" i="1"/>
  <c r="DH1537" i="1"/>
  <c r="DJ1537" i="1"/>
  <c r="DE1537" i="1"/>
  <c r="DC1537" i="1" s="1"/>
  <c r="DI1537" i="1"/>
  <c r="DG1537" i="1"/>
  <c r="DF1537" i="1"/>
  <c r="DH1505" i="1"/>
  <c r="DJ1505" i="1"/>
  <c r="DE1505" i="1"/>
  <c r="DC1505" i="1" s="1"/>
  <c r="DI1505" i="1"/>
  <c r="DG1505" i="1"/>
  <c r="DF1505" i="1"/>
  <c r="DI1453" i="1"/>
  <c r="DG1453" i="1"/>
  <c r="DE1453" i="1"/>
  <c r="DC1453" i="1" s="1"/>
  <c r="DJ1453" i="1"/>
  <c r="DH1453" i="1"/>
  <c r="DF1453" i="1"/>
  <c r="DJ1416" i="1"/>
  <c r="DG1416" i="1"/>
  <c r="DH1416" i="1"/>
  <c r="DI1416" i="1"/>
  <c r="DF1416" i="1"/>
  <c r="DE1416" i="1"/>
  <c r="DC1416" i="1" s="1"/>
  <c r="DE1148" i="1"/>
  <c r="DG1148" i="1"/>
  <c r="DI1148" i="1"/>
  <c r="DF1148" i="1"/>
  <c r="DH1148" i="1"/>
  <c r="DI1332" i="1"/>
  <c r="DG1332" i="1"/>
  <c r="DH1332" i="1"/>
  <c r="DJ1332" i="1"/>
  <c r="DE1332" i="1"/>
  <c r="DC1332" i="1" s="1"/>
  <c r="DF1332" i="1"/>
  <c r="DI1300" i="1"/>
  <c r="DG1300" i="1"/>
  <c r="DH1300" i="1"/>
  <c r="DJ1300" i="1"/>
  <c r="DE1300" i="1"/>
  <c r="DC1300" i="1" s="1"/>
  <c r="DF1300" i="1"/>
  <c r="DI1268" i="1"/>
  <c r="DF1268" i="1"/>
  <c r="DG1268" i="1"/>
  <c r="DH1268" i="1"/>
  <c r="DE1268" i="1"/>
  <c r="DJ1268" i="1"/>
  <c r="DI1236" i="1"/>
  <c r="DF1236" i="1"/>
  <c r="DG1236" i="1"/>
  <c r="DH1236" i="1"/>
  <c r="DE1236" i="1"/>
  <c r="DJ1236" i="1"/>
  <c r="DI1204" i="1"/>
  <c r="DF1204" i="1"/>
  <c r="DG1204" i="1"/>
  <c r="DH1204" i="1"/>
  <c r="DE1204" i="1"/>
  <c r="DJ1204" i="1"/>
  <c r="DE1172" i="1"/>
  <c r="DG1172" i="1"/>
  <c r="DI1172" i="1"/>
  <c r="DF1172" i="1"/>
  <c r="DH1172" i="1"/>
  <c r="DE1079" i="1"/>
  <c r="DI1079" i="1"/>
  <c r="DF1079" i="1"/>
  <c r="DH1079" i="1"/>
  <c r="DG1079" i="1"/>
  <c r="DI1010" i="1"/>
  <c r="DH1010" i="1"/>
  <c r="DF1010" i="1"/>
  <c r="DE1010" i="1"/>
  <c r="DG1010" i="1"/>
  <c r="DI1024" i="1"/>
  <c r="DH1024" i="1"/>
  <c r="DF1024" i="1"/>
  <c r="DE1024" i="1"/>
  <c r="DG1024" i="1"/>
  <c r="DI1107" i="1"/>
  <c r="DG1107" i="1"/>
  <c r="DE1107" i="1"/>
  <c r="DH1107" i="1"/>
  <c r="DF1107" i="1"/>
  <c r="DE858" i="1"/>
  <c r="DG858" i="1"/>
  <c r="DI858" i="1"/>
  <c r="DH858" i="1"/>
  <c r="DF858" i="1"/>
  <c r="DI972" i="1"/>
  <c r="DG972" i="1"/>
  <c r="DH972" i="1"/>
  <c r="DE972" i="1"/>
  <c r="DF972" i="1"/>
  <c r="DI940" i="1"/>
  <c r="DG940" i="1"/>
  <c r="DH940" i="1"/>
  <c r="DE940" i="1"/>
  <c r="DF940" i="1"/>
  <c r="DI908" i="1"/>
  <c r="DG908" i="1"/>
  <c r="DH908" i="1"/>
  <c r="DE908" i="1"/>
  <c r="DF908" i="1"/>
  <c r="DI876" i="1"/>
  <c r="DG876" i="1"/>
  <c r="DH876" i="1"/>
  <c r="DE876" i="1"/>
  <c r="DF876" i="1"/>
  <c r="DI826" i="1"/>
  <c r="DG826" i="1"/>
  <c r="DF826" i="1"/>
  <c r="DH826" i="1"/>
  <c r="DE826" i="1"/>
  <c r="DI794" i="1"/>
  <c r="DF794" i="1"/>
  <c r="DG794" i="1"/>
  <c r="DE794" i="1"/>
  <c r="DH794" i="1"/>
  <c r="DI740" i="1"/>
  <c r="DH740" i="1"/>
  <c r="DF740" i="1"/>
  <c r="DE740" i="1"/>
  <c r="DG740" i="1"/>
  <c r="DE3246" i="1"/>
  <c r="DC3246" i="1" s="1"/>
  <c r="DG3246" i="1"/>
  <c r="DJ3246" i="1"/>
  <c r="DH3246" i="1"/>
  <c r="DF3246" i="1"/>
  <c r="DI3246" i="1"/>
  <c r="DH3122" i="1"/>
  <c r="DG3122" i="1"/>
  <c r="DI3122" i="1"/>
  <c r="DE3122" i="1"/>
  <c r="DC3122" i="1" s="1"/>
  <c r="DF3122" i="1"/>
  <c r="DJ3122" i="1"/>
  <c r="DH2994" i="1"/>
  <c r="DG2994" i="1"/>
  <c r="DI2994" i="1"/>
  <c r="DE2994" i="1"/>
  <c r="DC2994" i="1" s="1"/>
  <c r="DF2994" i="1"/>
  <c r="DJ2994" i="1"/>
  <c r="DH2866" i="1"/>
  <c r="DG2866" i="1"/>
  <c r="DI2866" i="1"/>
  <c r="DE2866" i="1"/>
  <c r="DC2866" i="1" s="1"/>
  <c r="DF2866" i="1"/>
  <c r="DJ2866" i="1"/>
  <c r="DJ2736" i="1"/>
  <c r="DG2736" i="1"/>
  <c r="DF2736" i="1"/>
  <c r="DI2736" i="1"/>
  <c r="DH2736" i="1"/>
  <c r="DE2736" i="1"/>
  <c r="DC2736" i="1" s="1"/>
  <c r="DF2608" i="1"/>
  <c r="DG2608" i="1"/>
  <c r="DH2608" i="1"/>
  <c r="DE2608" i="1"/>
  <c r="DC2608" i="1" s="1"/>
  <c r="DI2608" i="1"/>
  <c r="DJ2608" i="1"/>
  <c r="DF2218" i="1"/>
  <c r="DH2218" i="1"/>
  <c r="DG2218" i="1"/>
  <c r="DE2218" i="1"/>
  <c r="DC2218" i="1" s="1"/>
  <c r="DI2218" i="1"/>
  <c r="DJ2218" i="1"/>
  <c r="DF2488" i="1"/>
  <c r="DG2488" i="1"/>
  <c r="DH2488" i="1"/>
  <c r="DE2488" i="1"/>
  <c r="DC2488" i="1" s="1"/>
  <c r="DI2488" i="1"/>
  <c r="DJ2488" i="1"/>
  <c r="DE2111" i="1"/>
  <c r="DC2111" i="1" s="1"/>
  <c r="DF2111" i="1"/>
  <c r="DG2111" i="1"/>
  <c r="DJ2111" i="1"/>
  <c r="DH2111" i="1"/>
  <c r="DI2111" i="1"/>
  <c r="DF2202" i="1"/>
  <c r="DH2202" i="1"/>
  <c r="DG2202" i="1"/>
  <c r="DE2202" i="1"/>
  <c r="DC2202" i="1" s="1"/>
  <c r="DI2202" i="1"/>
  <c r="DJ2202" i="1"/>
  <c r="DJ1984" i="1"/>
  <c r="DG1984" i="1"/>
  <c r="DF1984" i="1"/>
  <c r="DI1984" i="1"/>
  <c r="DH1984" i="1"/>
  <c r="DE1984" i="1"/>
  <c r="DC1984" i="1" s="1"/>
  <c r="DJ1512" i="1"/>
  <c r="DE1512" i="1"/>
  <c r="DC1512" i="1" s="1"/>
  <c r="DG1512" i="1"/>
  <c r="DI1512" i="1"/>
  <c r="DH1512" i="1"/>
  <c r="DF1512" i="1"/>
  <c r="DE1876" i="1"/>
  <c r="DC1876" i="1" s="1"/>
  <c r="DG1876" i="1"/>
  <c r="DJ1876" i="1"/>
  <c r="DF1876" i="1"/>
  <c r="DH1876" i="1"/>
  <c r="DI1876" i="1"/>
  <c r="DI1748" i="1"/>
  <c r="DG1748" i="1"/>
  <c r="DE1748" i="1"/>
  <c r="DC1748" i="1" s="1"/>
  <c r="DF1748" i="1"/>
  <c r="DJ1748" i="1"/>
  <c r="DH1748" i="1"/>
  <c r="DI1387" i="1"/>
  <c r="DG1387" i="1"/>
  <c r="DF1387" i="1"/>
  <c r="DE1387" i="1"/>
  <c r="DC1387" i="1" s="1"/>
  <c r="DH1387" i="1"/>
  <c r="DJ1387" i="1"/>
  <c r="DJ1329" i="1"/>
  <c r="DG1329" i="1"/>
  <c r="DF1329" i="1"/>
  <c r="DI1329" i="1"/>
  <c r="DH1329" i="1"/>
  <c r="DE1329" i="1"/>
  <c r="DC1329" i="1" s="1"/>
  <c r="DE1201" i="1"/>
  <c r="DG1201" i="1"/>
  <c r="DJ1201" i="1"/>
  <c r="DH1201" i="1"/>
  <c r="DF1201" i="1"/>
  <c r="DI1201" i="1"/>
  <c r="DF1059" i="1"/>
  <c r="DG1059" i="1"/>
  <c r="DH1059" i="1"/>
  <c r="DE1059" i="1"/>
  <c r="DI1059" i="1"/>
  <c r="DG931" i="1"/>
  <c r="DF931" i="1"/>
  <c r="DI931" i="1"/>
  <c r="DH931" i="1"/>
  <c r="DE931" i="1"/>
  <c r="DE807" i="1"/>
  <c r="DG807" i="1"/>
  <c r="DF807" i="1"/>
  <c r="DH807" i="1"/>
  <c r="DI807" i="1"/>
  <c r="DG667" i="1"/>
  <c r="DF667" i="1"/>
  <c r="DI667" i="1"/>
  <c r="DH667" i="1"/>
  <c r="DE667" i="1"/>
  <c r="DI441" i="1"/>
  <c r="DG441" i="1"/>
  <c r="DF441" i="1"/>
  <c r="DH441" i="1"/>
  <c r="DE441" i="1"/>
  <c r="DH334" i="1"/>
  <c r="DF334" i="1"/>
  <c r="DE334" i="1"/>
  <c r="DI334" i="1"/>
  <c r="DG334" i="1"/>
  <c r="DI311" i="1"/>
  <c r="DG311" i="1"/>
  <c r="DE311" i="1"/>
  <c r="DF311" i="1"/>
  <c r="DH311" i="1"/>
  <c r="DE3284" i="1"/>
  <c r="DC3284" i="1" s="1"/>
  <c r="DG3284" i="1"/>
  <c r="DJ3284" i="1"/>
  <c r="DH3284" i="1"/>
  <c r="DF3284" i="1"/>
  <c r="DI3284" i="1"/>
  <c r="DH3160" i="1"/>
  <c r="DG3160" i="1"/>
  <c r="DI3160" i="1"/>
  <c r="DE3160" i="1"/>
  <c r="DC3160" i="1" s="1"/>
  <c r="DF3160" i="1"/>
  <c r="DJ3160" i="1"/>
  <c r="DH3032" i="1"/>
  <c r="DG3032" i="1"/>
  <c r="DI3032" i="1"/>
  <c r="DE3032" i="1"/>
  <c r="DC3032" i="1" s="1"/>
  <c r="DF3032" i="1"/>
  <c r="DJ3032" i="1"/>
  <c r="DH2904" i="1"/>
  <c r="DG2904" i="1"/>
  <c r="DI2904" i="1"/>
  <c r="DE2904" i="1"/>
  <c r="DC2904" i="1" s="1"/>
  <c r="DF2904" i="1"/>
  <c r="DJ2904" i="1"/>
  <c r="DJ2774" i="1"/>
  <c r="DG2774" i="1"/>
  <c r="DF2774" i="1"/>
  <c r="DI2774" i="1"/>
  <c r="DH2774" i="1"/>
  <c r="DE2774" i="1"/>
  <c r="DC2774" i="1" s="1"/>
  <c r="DF2646" i="1"/>
  <c r="DG2646" i="1"/>
  <c r="DH2646" i="1"/>
  <c r="DE2646" i="1"/>
  <c r="DC2646" i="1" s="1"/>
  <c r="DI2646" i="1"/>
  <c r="DJ2646" i="1"/>
  <c r="DF2518" i="1"/>
  <c r="DG2518" i="1"/>
  <c r="DH2518" i="1"/>
  <c r="DE2518" i="1"/>
  <c r="DC2518" i="1" s="1"/>
  <c r="DI2518" i="1"/>
  <c r="DJ2518" i="1"/>
  <c r="DE2075" i="1"/>
  <c r="DC2075" i="1" s="1"/>
  <c r="DF2075" i="1"/>
  <c r="DG2075" i="1"/>
  <c r="DJ2075" i="1"/>
  <c r="DH2075" i="1"/>
  <c r="DI2075" i="1"/>
  <c r="DE2241" i="1"/>
  <c r="DC2241" i="1" s="1"/>
  <c r="DF2241" i="1"/>
  <c r="DG2241" i="1"/>
  <c r="DJ2241" i="1"/>
  <c r="DH2241" i="1"/>
  <c r="DI2241" i="1"/>
  <c r="DE2257" i="1"/>
  <c r="DC2257" i="1" s="1"/>
  <c r="DF2257" i="1"/>
  <c r="DG2257" i="1"/>
  <c r="DJ2257" i="1"/>
  <c r="DH2257" i="1"/>
  <c r="DI2257" i="1"/>
  <c r="DJ1998" i="1"/>
  <c r="DG1998" i="1"/>
  <c r="DF1998" i="1"/>
  <c r="DI1998" i="1"/>
  <c r="DH1998" i="1"/>
  <c r="DE1998" i="1"/>
  <c r="DC1998" i="1" s="1"/>
  <c r="DH1390" i="1"/>
  <c r="DF1390" i="1"/>
  <c r="DI1390" i="1"/>
  <c r="DJ1390" i="1"/>
  <c r="DE1390" i="1"/>
  <c r="DC1390" i="1" s="1"/>
  <c r="DG1390" i="1"/>
  <c r="DE1890" i="1"/>
  <c r="DC1890" i="1" s="1"/>
  <c r="DG1890" i="1"/>
  <c r="DJ1890" i="1"/>
  <c r="DF1890" i="1"/>
  <c r="DH1890" i="1"/>
  <c r="DI1890" i="1"/>
  <c r="DI1762" i="1"/>
  <c r="DG1762" i="1"/>
  <c r="DE1762" i="1"/>
  <c r="DC1762" i="1" s="1"/>
  <c r="DF1762" i="1"/>
  <c r="DJ1762" i="1"/>
  <c r="DH1762" i="1"/>
  <c r="DJ1548" i="1"/>
  <c r="DE1548" i="1"/>
  <c r="DC1548" i="1" s="1"/>
  <c r="DG1548" i="1"/>
  <c r="DI1548" i="1"/>
  <c r="DH1548" i="1"/>
  <c r="DF1548" i="1"/>
  <c r="DI1351" i="1"/>
  <c r="DG1351" i="1"/>
  <c r="DF1351" i="1"/>
  <c r="DE1351" i="1"/>
  <c r="DC1351" i="1" s="1"/>
  <c r="DH1351" i="1"/>
  <c r="DJ1351" i="1"/>
  <c r="DE1223" i="1"/>
  <c r="DG1223" i="1"/>
  <c r="DJ1223" i="1"/>
  <c r="DH1223" i="1"/>
  <c r="DF1223" i="1"/>
  <c r="DI1223" i="1"/>
  <c r="DH1127" i="1"/>
  <c r="DF1127" i="1"/>
  <c r="DE1127" i="1"/>
  <c r="DI1127" i="1"/>
  <c r="DG1127" i="1"/>
  <c r="DG961" i="1"/>
  <c r="DF961" i="1"/>
  <c r="DI961" i="1"/>
  <c r="DH961" i="1"/>
  <c r="DE961" i="1"/>
  <c r="DF703" i="1"/>
  <c r="DH703" i="1"/>
  <c r="DE703" i="1"/>
  <c r="DG703" i="1"/>
  <c r="DI703" i="1"/>
  <c r="DE711" i="1"/>
  <c r="DG711" i="1"/>
  <c r="DI711" i="1"/>
  <c r="DH711" i="1"/>
  <c r="DF711" i="1"/>
  <c r="DE619" i="1"/>
  <c r="DG619" i="1"/>
  <c r="DH619" i="1"/>
  <c r="DF619" i="1"/>
  <c r="DI619" i="1"/>
  <c r="DH483" i="1"/>
  <c r="DG483" i="1"/>
  <c r="DE483" i="1"/>
  <c r="DF483" i="1"/>
  <c r="DI483" i="1"/>
  <c r="DE257" i="1"/>
  <c r="DG257" i="1"/>
  <c r="DI257" i="1"/>
  <c r="DH257" i="1"/>
  <c r="DF257" i="1"/>
  <c r="DG2805" i="1"/>
  <c r="DE2805" i="1"/>
  <c r="DC2805" i="1" s="1"/>
  <c r="DF2805" i="1"/>
  <c r="DI2805" i="1"/>
  <c r="DH2805" i="1"/>
  <c r="DJ2805" i="1"/>
  <c r="DH3261" i="1"/>
  <c r="DE3261" i="1"/>
  <c r="DC3261" i="1" s="1"/>
  <c r="DJ3261" i="1"/>
  <c r="DI3261" i="1"/>
  <c r="DF3261" i="1"/>
  <c r="DG3261" i="1"/>
  <c r="DH3229" i="1"/>
  <c r="DE3229" i="1"/>
  <c r="DC3229" i="1" s="1"/>
  <c r="DJ3229" i="1"/>
  <c r="DI3229" i="1"/>
  <c r="DF3229" i="1"/>
  <c r="DG3229" i="1"/>
  <c r="DF3197" i="1"/>
  <c r="DE3197" i="1"/>
  <c r="DC3197" i="1" s="1"/>
  <c r="DG3197" i="1"/>
  <c r="DI3197" i="1"/>
  <c r="DH3197" i="1"/>
  <c r="DJ3197" i="1"/>
  <c r="DF3165" i="1"/>
  <c r="DE3165" i="1"/>
  <c r="DC3165" i="1" s="1"/>
  <c r="DG3165" i="1"/>
  <c r="DI3165" i="1"/>
  <c r="DH3165" i="1"/>
  <c r="DJ3165" i="1"/>
  <c r="DF3133" i="1"/>
  <c r="DE3133" i="1"/>
  <c r="DC3133" i="1" s="1"/>
  <c r="DG3133" i="1"/>
  <c r="DI3133" i="1"/>
  <c r="DH3133" i="1"/>
  <c r="DJ3133" i="1"/>
  <c r="DF3101" i="1"/>
  <c r="DE3101" i="1"/>
  <c r="DC3101" i="1" s="1"/>
  <c r="DG3101" i="1"/>
  <c r="DI3101" i="1"/>
  <c r="DH3101" i="1"/>
  <c r="DJ3101" i="1"/>
  <c r="DF3069" i="1"/>
  <c r="DE3069" i="1"/>
  <c r="DC3069" i="1" s="1"/>
  <c r="DG3069" i="1"/>
  <c r="DI3069" i="1"/>
  <c r="DH3069" i="1"/>
  <c r="DJ3069" i="1"/>
  <c r="DF3037" i="1"/>
  <c r="DE3037" i="1"/>
  <c r="DC3037" i="1" s="1"/>
  <c r="DG3037" i="1"/>
  <c r="DI3037" i="1"/>
  <c r="DH3037" i="1"/>
  <c r="DJ3037" i="1"/>
  <c r="DF3005" i="1"/>
  <c r="DE3005" i="1"/>
  <c r="DC3005" i="1" s="1"/>
  <c r="DG3005" i="1"/>
  <c r="DI3005" i="1"/>
  <c r="DH3005" i="1"/>
  <c r="DJ3005" i="1"/>
  <c r="DF2973" i="1"/>
  <c r="DE2973" i="1"/>
  <c r="DC2973" i="1" s="1"/>
  <c r="DG2973" i="1"/>
  <c r="DI2973" i="1"/>
  <c r="DH2973" i="1"/>
  <c r="DJ2973" i="1"/>
  <c r="DF2941" i="1"/>
  <c r="DE2941" i="1"/>
  <c r="DC2941" i="1" s="1"/>
  <c r="DG2941" i="1"/>
  <c r="DI2941" i="1"/>
  <c r="DH2941" i="1"/>
  <c r="DJ2941" i="1"/>
  <c r="DF2909" i="1"/>
  <c r="DE2909" i="1"/>
  <c r="DC2909" i="1" s="1"/>
  <c r="DG2909" i="1"/>
  <c r="DI2909" i="1"/>
  <c r="DH2909" i="1"/>
  <c r="DJ2909" i="1"/>
  <c r="DF2877" i="1"/>
  <c r="DE2877" i="1"/>
  <c r="DC2877" i="1" s="1"/>
  <c r="DG2877" i="1"/>
  <c r="DI2877" i="1"/>
  <c r="DH2877" i="1"/>
  <c r="DJ2877" i="1"/>
  <c r="DF2845" i="1"/>
  <c r="DE2845" i="1"/>
  <c r="DC2845" i="1" s="1"/>
  <c r="DG2845" i="1"/>
  <c r="DI2845" i="1"/>
  <c r="DH2845" i="1"/>
  <c r="DJ2845" i="1"/>
  <c r="DF2813" i="1"/>
  <c r="DE2813" i="1"/>
  <c r="DC2813" i="1" s="1"/>
  <c r="DG2813" i="1"/>
  <c r="DI2813" i="1"/>
  <c r="DH2813" i="1"/>
  <c r="DJ2813" i="1"/>
  <c r="DH2695" i="1"/>
  <c r="DE2695" i="1"/>
  <c r="DC2695" i="1" s="1"/>
  <c r="DF2695" i="1"/>
  <c r="DI2695" i="1"/>
  <c r="DG2695" i="1"/>
  <c r="DJ2695" i="1"/>
  <c r="DH2663" i="1"/>
  <c r="DE2663" i="1"/>
  <c r="DC2663" i="1" s="1"/>
  <c r="DF2663" i="1"/>
  <c r="DI2663" i="1"/>
  <c r="DG2663" i="1"/>
  <c r="DJ2663" i="1"/>
  <c r="DH2631" i="1"/>
  <c r="DE2631" i="1"/>
  <c r="DC2631" i="1" s="1"/>
  <c r="DF2631" i="1"/>
  <c r="DI2631" i="1"/>
  <c r="DG2631" i="1"/>
  <c r="DJ2631" i="1"/>
  <c r="DH2599" i="1"/>
  <c r="DE2599" i="1"/>
  <c r="DC2599" i="1" s="1"/>
  <c r="DF2599" i="1"/>
  <c r="DI2599" i="1"/>
  <c r="DG2599" i="1"/>
  <c r="DJ2599" i="1"/>
  <c r="DH2567" i="1"/>
  <c r="DE2567" i="1"/>
  <c r="DC2567" i="1" s="1"/>
  <c r="DF2567" i="1"/>
  <c r="DI2567" i="1"/>
  <c r="DG2567" i="1"/>
  <c r="DJ2567" i="1"/>
  <c r="DH2535" i="1"/>
  <c r="DE2535" i="1"/>
  <c r="DC2535" i="1" s="1"/>
  <c r="DF2535" i="1"/>
  <c r="DI2535" i="1"/>
  <c r="DG2535" i="1"/>
  <c r="DJ2535" i="1"/>
  <c r="DJ2797" i="1"/>
  <c r="DE2797" i="1"/>
  <c r="DC2797" i="1" s="1"/>
  <c r="DF2797" i="1"/>
  <c r="DI2797" i="1"/>
  <c r="DG2797" i="1"/>
  <c r="DH2797" i="1"/>
  <c r="DJ2765" i="1"/>
  <c r="DE2765" i="1"/>
  <c r="DC2765" i="1" s="1"/>
  <c r="DF2765" i="1"/>
  <c r="DI2765" i="1"/>
  <c r="DG2765" i="1"/>
  <c r="DH2765" i="1"/>
  <c r="DJ2733" i="1"/>
  <c r="DE2733" i="1"/>
  <c r="DC2733" i="1" s="1"/>
  <c r="DF2733" i="1"/>
  <c r="DI2733" i="1"/>
  <c r="DG2733" i="1"/>
  <c r="DH2733" i="1"/>
  <c r="DJ2701" i="1"/>
  <c r="DE2701" i="1"/>
  <c r="DC2701" i="1" s="1"/>
  <c r="DF2701" i="1"/>
  <c r="DI2701" i="1"/>
  <c r="DG2701" i="1"/>
  <c r="DH2701" i="1"/>
  <c r="DF2457" i="1"/>
  <c r="DE2457" i="1"/>
  <c r="DC2457" i="1" s="1"/>
  <c r="DH2457" i="1"/>
  <c r="DI2457" i="1"/>
  <c r="DG2457" i="1"/>
  <c r="DJ2457" i="1"/>
  <c r="DF2425" i="1"/>
  <c r="DE2425" i="1"/>
  <c r="DC2425" i="1" s="1"/>
  <c r="DG2425" i="1"/>
  <c r="DI2425" i="1"/>
  <c r="DH2425" i="1"/>
  <c r="DJ2425" i="1"/>
  <c r="DG2391" i="1"/>
  <c r="DH2391" i="1"/>
  <c r="DJ2391" i="1"/>
  <c r="DE2391" i="1"/>
  <c r="DC2391" i="1" s="1"/>
  <c r="DF2391" i="1"/>
  <c r="DI2391" i="1"/>
  <c r="DF2417" i="1"/>
  <c r="DE2417" i="1"/>
  <c r="DC2417" i="1" s="1"/>
  <c r="DG2417" i="1"/>
  <c r="DI2417" i="1"/>
  <c r="DH2417" i="1"/>
  <c r="DJ2417" i="1"/>
  <c r="DF2365" i="1"/>
  <c r="DH2365" i="1"/>
  <c r="DG2365" i="1"/>
  <c r="DE2365" i="1"/>
  <c r="DC2365" i="1" s="1"/>
  <c r="DJ2365" i="1"/>
  <c r="DI2365" i="1"/>
  <c r="DH2301" i="1"/>
  <c r="DF2301" i="1"/>
  <c r="DE2301" i="1"/>
  <c r="DC2301" i="1" s="1"/>
  <c r="DJ2301" i="1"/>
  <c r="DI2301" i="1"/>
  <c r="DG2301" i="1"/>
  <c r="DH2269" i="1"/>
  <c r="DF2269" i="1"/>
  <c r="DE2269" i="1"/>
  <c r="DC2269" i="1" s="1"/>
  <c r="DJ2269" i="1"/>
  <c r="DI2269" i="1"/>
  <c r="DG2269" i="1"/>
  <c r="DH2226" i="1"/>
  <c r="DJ2226" i="1"/>
  <c r="DG2226" i="1"/>
  <c r="DF2226" i="1"/>
  <c r="DI2226" i="1"/>
  <c r="DE2226" i="1"/>
  <c r="DC2226" i="1" s="1"/>
  <c r="DH2142" i="1"/>
  <c r="DJ2142" i="1"/>
  <c r="DG2142" i="1"/>
  <c r="DF2142" i="1"/>
  <c r="DI2142" i="1"/>
  <c r="DE2142" i="1"/>
  <c r="DC2142" i="1" s="1"/>
  <c r="DH2088" i="1"/>
  <c r="DJ2088" i="1"/>
  <c r="DG2088" i="1"/>
  <c r="DF2088" i="1"/>
  <c r="DI2088" i="1"/>
  <c r="DE2088" i="1"/>
  <c r="DC2088" i="1" s="1"/>
  <c r="DE2049" i="1"/>
  <c r="DC2049" i="1" s="1"/>
  <c r="DF2049" i="1"/>
  <c r="DI2049" i="1"/>
  <c r="DG2049" i="1"/>
  <c r="DJ2049" i="1"/>
  <c r="DH2049" i="1"/>
  <c r="DF2193" i="1"/>
  <c r="DE2193" i="1"/>
  <c r="DC2193" i="1" s="1"/>
  <c r="DJ2193" i="1"/>
  <c r="DG2193" i="1"/>
  <c r="DH2193" i="1"/>
  <c r="DI2193" i="1"/>
  <c r="DF2145" i="1"/>
  <c r="DE2145" i="1"/>
  <c r="DC2145" i="1" s="1"/>
  <c r="DJ2145" i="1"/>
  <c r="DG2145" i="1"/>
  <c r="DH2145" i="1"/>
  <c r="DI2145" i="1"/>
  <c r="DE2033" i="1"/>
  <c r="DC2033" i="1" s="1"/>
  <c r="DF2033" i="1"/>
  <c r="DI2033" i="1"/>
  <c r="DG2033" i="1"/>
  <c r="DH2033" i="1"/>
  <c r="DJ2033" i="1"/>
  <c r="DE2001" i="1"/>
  <c r="DC2001" i="1" s="1"/>
  <c r="DF2001" i="1"/>
  <c r="DI2001" i="1"/>
  <c r="DG2001" i="1"/>
  <c r="DH2001" i="1"/>
  <c r="DJ2001" i="1"/>
  <c r="DE1969" i="1"/>
  <c r="DC1969" i="1" s="1"/>
  <c r="DJ1969" i="1"/>
  <c r="DI1969" i="1"/>
  <c r="DG1969" i="1"/>
  <c r="DF1969" i="1"/>
  <c r="DH1969" i="1"/>
  <c r="DE1937" i="1"/>
  <c r="DC1937" i="1" s="1"/>
  <c r="DJ1937" i="1"/>
  <c r="DI1937" i="1"/>
  <c r="DG1937" i="1"/>
  <c r="DF1937" i="1"/>
  <c r="DH1937" i="1"/>
  <c r="DE1905" i="1"/>
  <c r="DC1905" i="1" s="1"/>
  <c r="DJ1905" i="1"/>
  <c r="DI1905" i="1"/>
  <c r="DG1905" i="1"/>
  <c r="DF1905" i="1"/>
  <c r="DH1905" i="1"/>
  <c r="DE1873" i="1"/>
  <c r="DC1873" i="1" s="1"/>
  <c r="DJ1873" i="1"/>
  <c r="DI1873" i="1"/>
  <c r="DG1873" i="1"/>
  <c r="DF1873" i="1"/>
  <c r="DH1873" i="1"/>
  <c r="DE1841" i="1"/>
  <c r="DC1841" i="1" s="1"/>
  <c r="DJ1841" i="1"/>
  <c r="DI1841" i="1"/>
  <c r="DG1841" i="1"/>
  <c r="DF1841" i="1"/>
  <c r="DH1841" i="1"/>
  <c r="DE1809" i="1"/>
  <c r="DC1809" i="1" s="1"/>
  <c r="DJ1809" i="1"/>
  <c r="DI1809" i="1"/>
  <c r="DG1809" i="1"/>
  <c r="DF1809" i="1"/>
  <c r="DH1809" i="1"/>
  <c r="DE1777" i="1"/>
  <c r="DC1777" i="1" s="1"/>
  <c r="DH1777" i="1"/>
  <c r="DI1777" i="1"/>
  <c r="DJ1777" i="1"/>
  <c r="DF1777" i="1"/>
  <c r="DG1777" i="1"/>
  <c r="DE1745" i="1"/>
  <c r="DC1745" i="1" s="1"/>
  <c r="DH1745" i="1"/>
  <c r="DI1745" i="1"/>
  <c r="DJ1745" i="1"/>
  <c r="DF1745" i="1"/>
  <c r="DG1745" i="1"/>
  <c r="DE1713" i="1"/>
  <c r="DC1713" i="1" s="1"/>
  <c r="DH1713" i="1"/>
  <c r="DI1713" i="1"/>
  <c r="DJ1713" i="1"/>
  <c r="DF1713" i="1"/>
  <c r="DG1713" i="1"/>
  <c r="DE1681" i="1"/>
  <c r="DC1681" i="1" s="1"/>
  <c r="DH1681" i="1"/>
  <c r="DI1681" i="1"/>
  <c r="DJ1681" i="1"/>
  <c r="DF1681" i="1"/>
  <c r="DG1681" i="1"/>
  <c r="DH1497" i="1"/>
  <c r="DG1497" i="1"/>
  <c r="DE1497" i="1"/>
  <c r="DC1497" i="1" s="1"/>
  <c r="DI1497" i="1"/>
  <c r="DJ1497" i="1"/>
  <c r="DF1497" i="1"/>
  <c r="DH1431" i="1"/>
  <c r="DG1431" i="1"/>
  <c r="DE1431" i="1"/>
  <c r="DC1431" i="1" s="1"/>
  <c r="DI1431" i="1"/>
  <c r="DJ1431" i="1"/>
  <c r="DF1431" i="1"/>
  <c r="DE1368" i="1"/>
  <c r="DC1368" i="1" s="1"/>
  <c r="DG1368" i="1"/>
  <c r="DI1368" i="1"/>
  <c r="DH1368" i="1"/>
  <c r="DJ1368" i="1"/>
  <c r="DF1368" i="1"/>
  <c r="DG1647" i="1"/>
  <c r="DH1647" i="1"/>
  <c r="DE1647" i="1"/>
  <c r="DC1647" i="1" s="1"/>
  <c r="DJ1647" i="1"/>
  <c r="DI1647" i="1"/>
  <c r="DF1647" i="1"/>
  <c r="DG1615" i="1"/>
  <c r="DF1615" i="1"/>
  <c r="DH1615" i="1"/>
  <c r="DJ1615" i="1"/>
  <c r="DE1615" i="1"/>
  <c r="DC1615" i="1" s="1"/>
  <c r="DI1615" i="1"/>
  <c r="DG1583" i="1"/>
  <c r="DF1583" i="1"/>
  <c r="DH1583" i="1"/>
  <c r="DJ1583" i="1"/>
  <c r="DE1583" i="1"/>
  <c r="DC1583" i="1" s="1"/>
  <c r="DI1583" i="1"/>
  <c r="DG1551" i="1"/>
  <c r="DF1551" i="1"/>
  <c r="DH1551" i="1"/>
  <c r="DJ1551" i="1"/>
  <c r="DE1551" i="1"/>
  <c r="DC1551" i="1" s="1"/>
  <c r="DI1551" i="1"/>
  <c r="DG1519" i="1"/>
  <c r="DF1519" i="1"/>
  <c r="DH1519" i="1"/>
  <c r="DJ1519" i="1"/>
  <c r="DE1519" i="1"/>
  <c r="DC1519" i="1" s="1"/>
  <c r="DI1519" i="1"/>
  <c r="DH1475" i="1"/>
  <c r="DF1475" i="1"/>
  <c r="DI1475" i="1"/>
  <c r="DG1475" i="1"/>
  <c r="DE1475" i="1"/>
  <c r="DC1475" i="1" s="1"/>
  <c r="DJ1475" i="1"/>
  <c r="DH1423" i="1"/>
  <c r="DF1423" i="1"/>
  <c r="DI1423" i="1"/>
  <c r="DG1423" i="1"/>
  <c r="DE1423" i="1"/>
  <c r="DC1423" i="1" s="1"/>
  <c r="DJ1423" i="1"/>
  <c r="DH1152" i="1"/>
  <c r="DE1152" i="1"/>
  <c r="DG1152" i="1"/>
  <c r="DI1152" i="1"/>
  <c r="DF1152" i="1"/>
  <c r="DE1346" i="1"/>
  <c r="DC1346" i="1" s="1"/>
  <c r="DF1346" i="1"/>
  <c r="DI1346" i="1"/>
  <c r="DG1346" i="1"/>
  <c r="DH1346" i="1"/>
  <c r="DJ1346" i="1"/>
  <c r="DE1314" i="1"/>
  <c r="DC1314" i="1" s="1"/>
  <c r="DF1314" i="1"/>
  <c r="DI1314" i="1"/>
  <c r="DG1314" i="1"/>
  <c r="DH1314" i="1"/>
  <c r="DJ1314" i="1"/>
  <c r="DE1282" i="1"/>
  <c r="DF1282" i="1"/>
  <c r="DI1282" i="1"/>
  <c r="DG1282" i="1"/>
  <c r="DH1282" i="1"/>
  <c r="DJ1282" i="1"/>
  <c r="DE1250" i="1"/>
  <c r="DJ1250" i="1"/>
  <c r="DI1250" i="1"/>
  <c r="DF1250" i="1"/>
  <c r="DG1250" i="1"/>
  <c r="DH1250" i="1"/>
  <c r="DE1218" i="1"/>
  <c r="DJ1218" i="1"/>
  <c r="DI1218" i="1"/>
  <c r="DF1218" i="1"/>
  <c r="DG1218" i="1"/>
  <c r="DH1218" i="1"/>
  <c r="DE1186" i="1"/>
  <c r="DH1186" i="1"/>
  <c r="DI1186" i="1"/>
  <c r="DG1186" i="1"/>
  <c r="DF1186" i="1"/>
  <c r="DF1120" i="1"/>
  <c r="DG1120" i="1"/>
  <c r="DH1120" i="1"/>
  <c r="DI1120" i="1"/>
  <c r="DE1120" i="1"/>
  <c r="DE1038" i="1"/>
  <c r="DG1038" i="1"/>
  <c r="DI1038" i="1"/>
  <c r="DH1038" i="1"/>
  <c r="DF1038" i="1"/>
  <c r="DE1052" i="1"/>
  <c r="DG1052" i="1"/>
  <c r="DI1052" i="1"/>
  <c r="DH1052" i="1"/>
  <c r="DF1052" i="1"/>
  <c r="DF1114" i="1"/>
  <c r="DE1114" i="1"/>
  <c r="DG1114" i="1"/>
  <c r="DH1114" i="1"/>
  <c r="DI1114" i="1"/>
  <c r="DH870" i="1"/>
  <c r="DG870" i="1"/>
  <c r="DE870" i="1"/>
  <c r="DI870" i="1"/>
  <c r="DF870" i="1"/>
  <c r="DE986" i="1"/>
  <c r="DF986" i="1"/>
  <c r="DI986" i="1"/>
  <c r="DG986" i="1"/>
  <c r="DH986" i="1"/>
  <c r="DE954" i="1"/>
  <c r="DF954" i="1"/>
  <c r="DI954" i="1"/>
  <c r="DG954" i="1"/>
  <c r="DH954" i="1"/>
  <c r="DE922" i="1"/>
  <c r="DF922" i="1"/>
  <c r="DI922" i="1"/>
  <c r="DG922" i="1"/>
  <c r="DH922" i="1"/>
  <c r="DE890" i="1"/>
  <c r="DF890" i="1"/>
  <c r="DI890" i="1"/>
  <c r="DG890" i="1"/>
  <c r="DH890" i="1"/>
  <c r="DE840" i="1"/>
  <c r="DF840" i="1"/>
  <c r="DI840" i="1"/>
  <c r="DG840" i="1"/>
  <c r="DH840" i="1"/>
  <c r="DE808" i="1"/>
  <c r="DI808" i="1"/>
  <c r="DG808" i="1"/>
  <c r="DF808" i="1"/>
  <c r="DH808" i="1"/>
  <c r="DF772" i="1"/>
  <c r="DG772" i="1"/>
  <c r="DE772" i="1"/>
  <c r="DH772" i="1"/>
  <c r="DI772" i="1"/>
  <c r="DI778" i="1"/>
  <c r="DF778" i="1"/>
  <c r="DG778" i="1"/>
  <c r="DE778" i="1"/>
  <c r="DH778" i="1"/>
  <c r="DE750" i="1"/>
  <c r="DI750" i="1"/>
  <c r="DF750" i="1"/>
  <c r="DH750" i="1"/>
  <c r="DG750" i="1"/>
  <c r="DH716" i="1"/>
  <c r="DE716" i="1"/>
  <c r="DI716" i="1"/>
  <c r="DG716" i="1"/>
  <c r="DF716" i="1"/>
  <c r="DE695" i="1"/>
  <c r="DI695" i="1"/>
  <c r="DF695" i="1"/>
  <c r="DH695" i="1"/>
  <c r="DG695" i="1"/>
  <c r="DE588" i="1"/>
  <c r="DF588" i="1"/>
  <c r="DI588" i="1"/>
  <c r="DG588" i="1"/>
  <c r="DH588" i="1"/>
  <c r="DI648" i="1"/>
  <c r="DG648" i="1"/>
  <c r="DH648" i="1"/>
  <c r="DE648" i="1"/>
  <c r="DF648" i="1"/>
  <c r="DE572" i="1"/>
  <c r="DI572" i="1"/>
  <c r="DF572" i="1"/>
  <c r="DH572" i="1"/>
  <c r="DG572" i="1"/>
  <c r="DI538" i="1"/>
  <c r="DH538" i="1"/>
  <c r="DF538" i="1"/>
  <c r="DE538" i="1"/>
  <c r="DG538" i="1"/>
  <c r="DI506" i="1"/>
  <c r="DH506" i="1"/>
  <c r="DF506" i="1"/>
  <c r="DE506" i="1"/>
  <c r="DG506" i="1"/>
  <c r="DI375" i="1"/>
  <c r="DH375" i="1"/>
  <c r="DF375" i="1"/>
  <c r="DE375" i="1"/>
  <c r="DG375" i="1"/>
  <c r="DI468" i="1"/>
  <c r="DG468" i="1"/>
  <c r="DF468" i="1"/>
  <c r="DE468" i="1"/>
  <c r="DH468" i="1"/>
  <c r="DI436" i="1"/>
  <c r="DH436" i="1"/>
  <c r="DF436" i="1"/>
  <c r="DE436" i="1"/>
  <c r="DG436" i="1"/>
  <c r="DI405" i="1"/>
  <c r="DF405" i="1"/>
  <c r="DG405" i="1"/>
  <c r="DE405" i="1"/>
  <c r="DH405" i="1"/>
  <c r="DI365" i="1"/>
  <c r="DG365" i="1"/>
  <c r="DF365" i="1"/>
  <c r="DE365" i="1"/>
  <c r="DH365" i="1"/>
  <c r="DE351" i="1"/>
  <c r="DG351" i="1"/>
  <c r="DI351" i="1"/>
  <c r="DF351" i="1"/>
  <c r="DH351" i="1"/>
  <c r="DI302" i="1"/>
  <c r="DF302" i="1"/>
  <c r="DG302" i="1"/>
  <c r="DE302" i="1"/>
  <c r="DH302" i="1"/>
  <c r="DE238" i="1"/>
  <c r="DG238" i="1"/>
  <c r="DI238" i="1"/>
  <c r="DF238" i="1"/>
  <c r="DH238" i="1"/>
  <c r="DH264" i="1"/>
  <c r="DE264" i="1"/>
  <c r="DI264" i="1"/>
  <c r="DG264" i="1"/>
  <c r="DF264" i="1"/>
  <c r="DI205" i="1"/>
  <c r="DF205" i="1"/>
  <c r="DG205" i="1"/>
  <c r="DE205" i="1"/>
  <c r="DH205" i="1"/>
  <c r="DH3282" i="1"/>
  <c r="DF3282" i="1"/>
  <c r="DI3282" i="1"/>
  <c r="DE3282" i="1"/>
  <c r="DC3282" i="1" s="1"/>
  <c r="DG3282" i="1"/>
  <c r="DJ3282" i="1"/>
  <c r="DE3150" i="1"/>
  <c r="DC3150" i="1" s="1"/>
  <c r="DF3150" i="1"/>
  <c r="DJ3150" i="1"/>
  <c r="DH3150" i="1"/>
  <c r="DG3150" i="1"/>
  <c r="DI3150" i="1"/>
  <c r="DE3022" i="1"/>
  <c r="DC3022" i="1" s="1"/>
  <c r="DF3022" i="1"/>
  <c r="DJ3022" i="1"/>
  <c r="DH3022" i="1"/>
  <c r="DG3022" i="1"/>
  <c r="DI3022" i="1"/>
  <c r="DE2894" i="1"/>
  <c r="DC2894" i="1" s="1"/>
  <c r="DF2894" i="1"/>
  <c r="DJ2894" i="1"/>
  <c r="DH2894" i="1"/>
  <c r="DG2894" i="1"/>
  <c r="DI2894" i="1"/>
  <c r="DI2764" i="1"/>
  <c r="DH2764" i="1"/>
  <c r="DE2764" i="1"/>
  <c r="DC2764" i="1" s="1"/>
  <c r="DJ2764" i="1"/>
  <c r="DG2764" i="1"/>
  <c r="DF2764" i="1"/>
  <c r="DE2636" i="1"/>
  <c r="DC2636" i="1" s="1"/>
  <c r="DI2636" i="1"/>
  <c r="DJ2636" i="1"/>
  <c r="DF2636" i="1"/>
  <c r="DG2636" i="1"/>
  <c r="DH2636" i="1"/>
  <c r="DJ2382" i="1"/>
  <c r="DH2382" i="1"/>
  <c r="DG2382" i="1"/>
  <c r="DI2382" i="1"/>
  <c r="DF2382" i="1"/>
  <c r="DE2382" i="1"/>
  <c r="DC2382" i="1" s="1"/>
  <c r="DE2508" i="1"/>
  <c r="DC2508" i="1" s="1"/>
  <c r="DI2508" i="1"/>
  <c r="DJ2508" i="1"/>
  <c r="DF2508" i="1"/>
  <c r="DG2508" i="1"/>
  <c r="DH2508" i="1"/>
  <c r="DJ2201" i="1"/>
  <c r="DH2201" i="1"/>
  <c r="DI2201" i="1"/>
  <c r="DE2201" i="1"/>
  <c r="DC2201" i="1" s="1"/>
  <c r="DF2201" i="1"/>
  <c r="DG2201" i="1"/>
  <c r="DE2276" i="1"/>
  <c r="DC2276" i="1" s="1"/>
  <c r="DG2276" i="1"/>
  <c r="DI2276" i="1"/>
  <c r="DF2276" i="1"/>
  <c r="DH2276" i="1"/>
  <c r="DJ2276" i="1"/>
  <c r="DI2004" i="1"/>
  <c r="DH2004" i="1"/>
  <c r="DE2004" i="1"/>
  <c r="DC2004" i="1" s="1"/>
  <c r="DJ2004" i="1"/>
  <c r="DG2004" i="1"/>
  <c r="DF2004" i="1"/>
  <c r="DJ1442" i="1"/>
  <c r="DI1442" i="1"/>
  <c r="DE1442" i="1"/>
  <c r="DC1442" i="1" s="1"/>
  <c r="DG1442" i="1"/>
  <c r="DF1442" i="1"/>
  <c r="DH1442" i="1"/>
  <c r="DF1896" i="1"/>
  <c r="DH1896" i="1"/>
  <c r="DI1896" i="1"/>
  <c r="DE1896" i="1"/>
  <c r="DC1896" i="1" s="1"/>
  <c r="DG1896" i="1"/>
  <c r="DJ1896" i="1"/>
  <c r="DF1768" i="1"/>
  <c r="DJ1768" i="1"/>
  <c r="DH1768" i="1"/>
  <c r="DI1768" i="1"/>
  <c r="DG1768" i="1"/>
  <c r="DE1768" i="1"/>
  <c r="DC1768" i="1" s="1"/>
  <c r="DI1564" i="1"/>
  <c r="DH1564" i="1"/>
  <c r="DF1564" i="1"/>
  <c r="DJ1564" i="1"/>
  <c r="DE1564" i="1"/>
  <c r="DC1564" i="1" s="1"/>
  <c r="DG1564" i="1"/>
  <c r="DJ1412" i="1"/>
  <c r="DG1412" i="1"/>
  <c r="DH1412" i="1"/>
  <c r="DI1412" i="1"/>
  <c r="DF1412" i="1"/>
  <c r="DE1412" i="1"/>
  <c r="DC1412" i="1" s="1"/>
  <c r="DH1229" i="1"/>
  <c r="DF1229" i="1"/>
  <c r="DI1229" i="1"/>
  <c r="DE1229" i="1"/>
  <c r="DG1229" i="1"/>
  <c r="DJ1229" i="1"/>
  <c r="DI1125" i="1"/>
  <c r="DG1125" i="1"/>
  <c r="DH1125" i="1"/>
  <c r="DF1125" i="1"/>
  <c r="DE1125" i="1"/>
  <c r="DI959" i="1"/>
  <c r="DH959" i="1"/>
  <c r="DE959" i="1"/>
  <c r="DG959" i="1"/>
  <c r="DF959" i="1"/>
  <c r="DF827" i="1"/>
  <c r="DH827" i="1"/>
  <c r="DI827" i="1"/>
  <c r="DE827" i="1"/>
  <c r="DG827" i="1"/>
  <c r="DE698" i="1"/>
  <c r="DG698" i="1"/>
  <c r="DH698" i="1"/>
  <c r="DF698" i="1"/>
  <c r="DI698" i="1"/>
  <c r="DF617" i="1"/>
  <c r="DE617" i="1"/>
  <c r="DH617" i="1"/>
  <c r="DI617" i="1"/>
  <c r="DG617" i="1"/>
  <c r="DE481" i="1"/>
  <c r="DF481" i="1"/>
  <c r="DI481" i="1"/>
  <c r="DH481" i="1"/>
  <c r="DG481" i="1"/>
  <c r="DI273" i="1"/>
  <c r="DH273" i="1"/>
  <c r="DF273" i="1"/>
  <c r="DE273" i="1"/>
  <c r="DG273" i="1"/>
  <c r="DE3212" i="1"/>
  <c r="DC3212" i="1" s="1"/>
  <c r="DF3212" i="1"/>
  <c r="DJ3212" i="1"/>
  <c r="DH3212" i="1"/>
  <c r="DG3212" i="1"/>
  <c r="DI3212" i="1"/>
  <c r="DE3084" i="1"/>
  <c r="DC3084" i="1" s="1"/>
  <c r="DF3084" i="1"/>
  <c r="DJ3084" i="1"/>
  <c r="DH3084" i="1"/>
  <c r="DG3084" i="1"/>
  <c r="DI3084" i="1"/>
  <c r="DE2956" i="1"/>
  <c r="DC2956" i="1" s="1"/>
  <c r="DF2956" i="1"/>
  <c r="DJ2956" i="1"/>
  <c r="DH2956" i="1"/>
  <c r="DG2956" i="1"/>
  <c r="DI2956" i="1"/>
  <c r="DE2828" i="1"/>
  <c r="DC2828" i="1" s="1"/>
  <c r="DF2828" i="1"/>
  <c r="DJ2828" i="1"/>
  <c r="DH2828" i="1"/>
  <c r="DG2828" i="1"/>
  <c r="DI2828" i="1"/>
  <c r="DE2698" i="1"/>
  <c r="DC2698" i="1" s="1"/>
  <c r="DI2698" i="1"/>
  <c r="DJ2698" i="1"/>
  <c r="DF2698" i="1"/>
  <c r="DG2698" i="1"/>
  <c r="DH2698" i="1"/>
  <c r="DE2570" i="1"/>
  <c r="DC2570" i="1" s="1"/>
  <c r="DI2570" i="1"/>
  <c r="DJ2570" i="1"/>
  <c r="DF2570" i="1"/>
  <c r="DG2570" i="1"/>
  <c r="DH2570" i="1"/>
  <c r="DJ2360" i="1"/>
  <c r="DI2360" i="1"/>
  <c r="DG2360" i="1"/>
  <c r="DE2360" i="1"/>
  <c r="DC2360" i="1" s="1"/>
  <c r="DF2360" i="1"/>
  <c r="DH2360" i="1"/>
  <c r="DE2442" i="1"/>
  <c r="DC2442" i="1" s="1"/>
  <c r="DI2442" i="1"/>
  <c r="DJ2442" i="1"/>
  <c r="DF2442" i="1"/>
  <c r="DG2442" i="1"/>
  <c r="DH2442" i="1"/>
  <c r="DJ2376" i="1"/>
  <c r="DE2376" i="1"/>
  <c r="DC2376" i="1" s="1"/>
  <c r="DG2376" i="1"/>
  <c r="DH2376" i="1"/>
  <c r="DF2376" i="1"/>
  <c r="DI2376" i="1"/>
  <c r="DJ2083" i="1"/>
  <c r="DI2083" i="1"/>
  <c r="DE2083" i="1"/>
  <c r="DC2083" i="1" s="1"/>
  <c r="DG2083" i="1"/>
  <c r="DF2083" i="1"/>
  <c r="DH2083" i="1"/>
  <c r="DI1624" i="1"/>
  <c r="DH1624" i="1"/>
  <c r="DF1624" i="1"/>
  <c r="DJ1624" i="1"/>
  <c r="DE1624" i="1"/>
  <c r="DC1624" i="1" s="1"/>
  <c r="DG1624" i="1"/>
  <c r="DF1966" i="1"/>
  <c r="DH1966" i="1"/>
  <c r="DI1966" i="1"/>
  <c r="DE1966" i="1"/>
  <c r="DC1966" i="1" s="1"/>
  <c r="DG1966" i="1"/>
  <c r="DJ1966" i="1"/>
  <c r="DF1838" i="1"/>
  <c r="DH1838" i="1"/>
  <c r="DI1838" i="1"/>
  <c r="DE1838" i="1"/>
  <c r="DC1838" i="1" s="1"/>
  <c r="DG1838" i="1"/>
  <c r="DJ1838" i="1"/>
  <c r="DF1710" i="1"/>
  <c r="DJ1710" i="1"/>
  <c r="DH1710" i="1"/>
  <c r="DI1710" i="1"/>
  <c r="DG1710" i="1"/>
  <c r="DE1710" i="1"/>
  <c r="DC1710" i="1" s="1"/>
  <c r="DI1604" i="1"/>
  <c r="DH1604" i="1"/>
  <c r="DF1604" i="1"/>
  <c r="DJ1604" i="1"/>
  <c r="DE1604" i="1"/>
  <c r="DC1604" i="1" s="1"/>
  <c r="DG1604" i="1"/>
  <c r="DI1291" i="1"/>
  <c r="DH1291" i="1"/>
  <c r="DE1291" i="1"/>
  <c r="DJ1291" i="1"/>
  <c r="DG1291" i="1"/>
  <c r="DF1291" i="1"/>
  <c r="DH1187" i="1"/>
  <c r="DE1187" i="1"/>
  <c r="DF1187" i="1"/>
  <c r="DI1187" i="1"/>
  <c r="DG1187" i="1"/>
  <c r="DE1045" i="1"/>
  <c r="DH1045" i="1"/>
  <c r="DF1045" i="1"/>
  <c r="DG1045" i="1"/>
  <c r="DI1045" i="1"/>
  <c r="DI917" i="1"/>
  <c r="DH917" i="1"/>
  <c r="DE917" i="1"/>
  <c r="DG917" i="1"/>
  <c r="DF917" i="1"/>
  <c r="DF801" i="1"/>
  <c r="DH801" i="1"/>
  <c r="DI801" i="1"/>
  <c r="DE801" i="1"/>
  <c r="DG801" i="1"/>
  <c r="DI653" i="1"/>
  <c r="DH653" i="1"/>
  <c r="DE653" i="1"/>
  <c r="DG653" i="1"/>
  <c r="DF653" i="1"/>
  <c r="DE559" i="1"/>
  <c r="DI559" i="1"/>
  <c r="DF559" i="1"/>
  <c r="DG559" i="1"/>
  <c r="DH559" i="1"/>
  <c r="DI328" i="1"/>
  <c r="DG328" i="1"/>
  <c r="DH328" i="1"/>
  <c r="DF328" i="1"/>
  <c r="DE328" i="1"/>
  <c r="DF305" i="1"/>
  <c r="DH305" i="1"/>
  <c r="DI305" i="1"/>
  <c r="DG305" i="1"/>
  <c r="DE305" i="1"/>
  <c r="DI738" i="1"/>
  <c r="DH738" i="1"/>
  <c r="DF738" i="1"/>
  <c r="DE738" i="1"/>
  <c r="DG738" i="1"/>
  <c r="DG706" i="1"/>
  <c r="DH706" i="1"/>
  <c r="DF706" i="1"/>
  <c r="DE706" i="1"/>
  <c r="DI706" i="1"/>
  <c r="DF676" i="1"/>
  <c r="DE676" i="1"/>
  <c r="DG676" i="1"/>
  <c r="DI676" i="1"/>
  <c r="DH676" i="1"/>
  <c r="DH670" i="1"/>
  <c r="DE670" i="1"/>
  <c r="DF670" i="1"/>
  <c r="DI670" i="1"/>
  <c r="DG670" i="1"/>
  <c r="DG638" i="1"/>
  <c r="DH638" i="1"/>
  <c r="DE638" i="1"/>
  <c r="DI638" i="1"/>
  <c r="DF638" i="1"/>
  <c r="DF504" i="1"/>
  <c r="DE504" i="1"/>
  <c r="DG504" i="1"/>
  <c r="DI504" i="1"/>
  <c r="DH504" i="1"/>
  <c r="DF528" i="1"/>
  <c r="DE528" i="1"/>
  <c r="DG528" i="1"/>
  <c r="DI528" i="1"/>
  <c r="DH528" i="1"/>
  <c r="DI560" i="1"/>
  <c r="DH560" i="1"/>
  <c r="DF560" i="1"/>
  <c r="DE560" i="1"/>
  <c r="DG560" i="1"/>
  <c r="DG490" i="1"/>
  <c r="DF490" i="1"/>
  <c r="DE490" i="1"/>
  <c r="DH490" i="1"/>
  <c r="DI490" i="1"/>
  <c r="DG458" i="1"/>
  <c r="DF458" i="1"/>
  <c r="DE458" i="1"/>
  <c r="DH458" i="1"/>
  <c r="DI458" i="1"/>
  <c r="DF427" i="1"/>
  <c r="DG427" i="1"/>
  <c r="DE427" i="1"/>
  <c r="DH427" i="1"/>
  <c r="DI427" i="1"/>
  <c r="DF395" i="1"/>
  <c r="DG395" i="1"/>
  <c r="DE395" i="1"/>
  <c r="DH395" i="1"/>
  <c r="DI395" i="1"/>
  <c r="DF355" i="1"/>
  <c r="DE355" i="1"/>
  <c r="DH355" i="1"/>
  <c r="DI355" i="1"/>
  <c r="DG355" i="1"/>
  <c r="DF324" i="1"/>
  <c r="DG324" i="1"/>
  <c r="DE324" i="1"/>
  <c r="DH324" i="1"/>
  <c r="DI324" i="1"/>
  <c r="DF292" i="1"/>
  <c r="DG292" i="1"/>
  <c r="DE292" i="1"/>
  <c r="DH292" i="1"/>
  <c r="DI292" i="1"/>
  <c r="DG252" i="1"/>
  <c r="DH252" i="1"/>
  <c r="DE252" i="1"/>
  <c r="DI252" i="1"/>
  <c r="DF252" i="1"/>
  <c r="DH230" i="1"/>
  <c r="DE230" i="1"/>
  <c r="DF230" i="1"/>
  <c r="DG230" i="1"/>
  <c r="DI230" i="1"/>
  <c r="DI187" i="1"/>
  <c r="DH187" i="1"/>
  <c r="DF187" i="1"/>
  <c r="DE187" i="1"/>
  <c r="DG187" i="1"/>
  <c r="DI3242" i="1"/>
  <c r="DE3242" i="1"/>
  <c r="DC3242" i="1" s="1"/>
  <c r="DG3242" i="1"/>
  <c r="DJ3242" i="1"/>
  <c r="DH3242" i="1"/>
  <c r="DF3242" i="1"/>
  <c r="DJ3110" i="1"/>
  <c r="DH3110" i="1"/>
  <c r="DG3110" i="1"/>
  <c r="DI3110" i="1"/>
  <c r="DE3110" i="1"/>
  <c r="DC3110" i="1" s="1"/>
  <c r="DF3110" i="1"/>
  <c r="DJ2982" i="1"/>
  <c r="DH2982" i="1"/>
  <c r="DG2982" i="1"/>
  <c r="DI2982" i="1"/>
  <c r="DE2982" i="1"/>
  <c r="DC2982" i="1" s="1"/>
  <c r="DF2982" i="1"/>
  <c r="DJ2854" i="1"/>
  <c r="DH2854" i="1"/>
  <c r="DG2854" i="1"/>
  <c r="DI2854" i="1"/>
  <c r="DE2854" i="1"/>
  <c r="DC2854" i="1" s="1"/>
  <c r="DF2854" i="1"/>
  <c r="DE2724" i="1"/>
  <c r="DC2724" i="1" s="1"/>
  <c r="DJ2724" i="1"/>
  <c r="DG2724" i="1"/>
  <c r="DF2724" i="1"/>
  <c r="DI2724" i="1"/>
  <c r="DH2724" i="1"/>
  <c r="DJ2596" i="1"/>
  <c r="DF2596" i="1"/>
  <c r="DG2596" i="1"/>
  <c r="DH2596" i="1"/>
  <c r="DE2596" i="1"/>
  <c r="DC2596" i="1" s="1"/>
  <c r="DI2596" i="1"/>
  <c r="DJ2188" i="1"/>
  <c r="DF2188" i="1"/>
  <c r="DH2188" i="1"/>
  <c r="DG2188" i="1"/>
  <c r="DE2188" i="1"/>
  <c r="DC2188" i="1" s="1"/>
  <c r="DI2188" i="1"/>
  <c r="DJ2468" i="1"/>
  <c r="DF2468" i="1"/>
  <c r="DG2468" i="1"/>
  <c r="DH2468" i="1"/>
  <c r="DE2468" i="1"/>
  <c r="DC2468" i="1" s="1"/>
  <c r="DI2468" i="1"/>
  <c r="DG2404" i="1"/>
  <c r="DH2404" i="1"/>
  <c r="DF2404" i="1"/>
  <c r="DI2404" i="1"/>
  <c r="DJ2404" i="1"/>
  <c r="DE2404" i="1"/>
  <c r="DC2404" i="1" s="1"/>
  <c r="DJ2078" i="1"/>
  <c r="DF2078" i="1"/>
  <c r="DH2078" i="1"/>
  <c r="DG2078" i="1"/>
  <c r="DE2078" i="1"/>
  <c r="DC2078" i="1" s="1"/>
  <c r="DI2078" i="1"/>
  <c r="DG1642" i="1"/>
  <c r="DJ1642" i="1"/>
  <c r="DE1642" i="1"/>
  <c r="DC1642" i="1" s="1"/>
  <c r="DF1642" i="1"/>
  <c r="DI1642" i="1"/>
  <c r="DH1642" i="1"/>
  <c r="DG1400" i="1"/>
  <c r="DH1400" i="1"/>
  <c r="DF1400" i="1"/>
  <c r="DI1400" i="1"/>
  <c r="DJ1400" i="1"/>
  <c r="DE1400" i="1"/>
  <c r="DC1400" i="1" s="1"/>
  <c r="DI1856" i="1"/>
  <c r="DE1856" i="1"/>
  <c r="DC1856" i="1" s="1"/>
  <c r="DG1856" i="1"/>
  <c r="DJ1856" i="1"/>
  <c r="DF1856" i="1"/>
  <c r="DH1856" i="1"/>
  <c r="DH1728" i="1"/>
  <c r="DI1728" i="1"/>
  <c r="DG1728" i="1"/>
  <c r="DE1728" i="1"/>
  <c r="DC1728" i="1" s="1"/>
  <c r="DF1728" i="1"/>
  <c r="DJ1728" i="1"/>
  <c r="DJ1367" i="1"/>
  <c r="DI1367" i="1"/>
  <c r="DG1367" i="1"/>
  <c r="DF1367" i="1"/>
  <c r="DE1367" i="1"/>
  <c r="DC1367" i="1" s="1"/>
  <c r="DH1367" i="1"/>
  <c r="DE1317" i="1"/>
  <c r="DC1317" i="1" s="1"/>
  <c r="DJ1317" i="1"/>
  <c r="DG1317" i="1"/>
  <c r="DF1317" i="1"/>
  <c r="DI1317" i="1"/>
  <c r="DH1317" i="1"/>
  <c r="DE1090" i="1"/>
  <c r="DG1090" i="1"/>
  <c r="DF1090" i="1"/>
  <c r="DH1090" i="1"/>
  <c r="DI1090" i="1"/>
  <c r="DF1047" i="1"/>
  <c r="DG1047" i="1"/>
  <c r="DH1047" i="1"/>
  <c r="DE1047" i="1"/>
  <c r="DI1047" i="1"/>
  <c r="DE919" i="1"/>
  <c r="DG919" i="1"/>
  <c r="DF919" i="1"/>
  <c r="DI919" i="1"/>
  <c r="DH919" i="1"/>
  <c r="DH787" i="1"/>
  <c r="DI787" i="1"/>
  <c r="DG787" i="1"/>
  <c r="DE787" i="1"/>
  <c r="DF787" i="1"/>
  <c r="DE647" i="1"/>
  <c r="DG647" i="1"/>
  <c r="DF647" i="1"/>
  <c r="DI647" i="1"/>
  <c r="DH647" i="1"/>
  <c r="DE437" i="1"/>
  <c r="DI437" i="1"/>
  <c r="DG437" i="1"/>
  <c r="DF437" i="1"/>
  <c r="DH437" i="1"/>
  <c r="DG330" i="1"/>
  <c r="DH330" i="1"/>
  <c r="DF330" i="1"/>
  <c r="DE330" i="1"/>
  <c r="DI330" i="1"/>
  <c r="DH307" i="1"/>
  <c r="DI307" i="1"/>
  <c r="DG307" i="1"/>
  <c r="DE307" i="1"/>
  <c r="DF307" i="1"/>
  <c r="DJ3172" i="1"/>
  <c r="DH3172" i="1"/>
  <c r="DG3172" i="1"/>
  <c r="DI3172" i="1"/>
  <c r="DE3172" i="1"/>
  <c r="DC3172" i="1" s="1"/>
  <c r="DF3172" i="1"/>
  <c r="DJ3044" i="1"/>
  <c r="DH3044" i="1"/>
  <c r="DG3044" i="1"/>
  <c r="DI3044" i="1"/>
  <c r="DE3044" i="1"/>
  <c r="DC3044" i="1" s="1"/>
  <c r="DF3044" i="1"/>
  <c r="DJ2916" i="1"/>
  <c r="DH2916" i="1"/>
  <c r="DG2916" i="1"/>
  <c r="DI2916" i="1"/>
  <c r="DE2916" i="1"/>
  <c r="DC2916" i="1" s="1"/>
  <c r="DF2916" i="1"/>
  <c r="DE2786" i="1"/>
  <c r="DC2786" i="1" s="1"/>
  <c r="DJ2786" i="1"/>
  <c r="DG2786" i="1"/>
  <c r="DF2786" i="1"/>
  <c r="DI2786" i="1"/>
  <c r="DH2786" i="1"/>
  <c r="DJ2658" i="1"/>
  <c r="DF2658" i="1"/>
  <c r="DG2658" i="1"/>
  <c r="DH2658" i="1"/>
  <c r="DE2658" i="1"/>
  <c r="DC2658" i="1" s="1"/>
  <c r="DI2658" i="1"/>
  <c r="DJ2530" i="1"/>
  <c r="DF2530" i="1"/>
  <c r="DG2530" i="1"/>
  <c r="DH2530" i="1"/>
  <c r="DE2530" i="1"/>
  <c r="DC2530" i="1" s="1"/>
  <c r="DI2530" i="1"/>
  <c r="DJ2204" i="1"/>
  <c r="DF2204" i="1"/>
  <c r="DH2204" i="1"/>
  <c r="DG2204" i="1"/>
  <c r="DE2204" i="1"/>
  <c r="DC2204" i="1" s="1"/>
  <c r="DI2204" i="1"/>
  <c r="DJ2356" i="1"/>
  <c r="DG2356" i="1"/>
  <c r="DH2356" i="1"/>
  <c r="DE2356" i="1"/>
  <c r="DC2356" i="1" s="1"/>
  <c r="DF2356" i="1"/>
  <c r="DI2356" i="1"/>
  <c r="DG2122" i="1"/>
  <c r="DI2122" i="1"/>
  <c r="DH2122" i="1"/>
  <c r="DE2122" i="1"/>
  <c r="DC2122" i="1" s="1"/>
  <c r="DF2122" i="1"/>
  <c r="DJ2122" i="1"/>
  <c r="DE2034" i="1"/>
  <c r="DC2034" i="1" s="1"/>
  <c r="DJ2034" i="1"/>
  <c r="DG2034" i="1"/>
  <c r="DF2034" i="1"/>
  <c r="DI2034" i="1"/>
  <c r="DH2034" i="1"/>
  <c r="DE1462" i="1"/>
  <c r="DC1462" i="1" s="1"/>
  <c r="DG1462" i="1"/>
  <c r="DF1462" i="1"/>
  <c r="DH1462" i="1"/>
  <c r="DJ1462" i="1"/>
  <c r="DI1462" i="1"/>
  <c r="DI1926" i="1"/>
  <c r="DE1926" i="1"/>
  <c r="DC1926" i="1" s="1"/>
  <c r="DG1926" i="1"/>
  <c r="DJ1926" i="1"/>
  <c r="DF1926" i="1"/>
  <c r="DH1926" i="1"/>
  <c r="DH1798" i="1"/>
  <c r="DI1798" i="1"/>
  <c r="DG1798" i="1"/>
  <c r="DE1798" i="1"/>
  <c r="DC1798" i="1" s="1"/>
  <c r="DF1798" i="1"/>
  <c r="DJ1798" i="1"/>
  <c r="DH1670" i="1"/>
  <c r="DI1670" i="1"/>
  <c r="DG1670" i="1"/>
  <c r="DE1670" i="1"/>
  <c r="DC1670" i="1" s="1"/>
  <c r="DF1670" i="1"/>
  <c r="DJ1670" i="1"/>
  <c r="DF1502" i="1"/>
  <c r="DJ1502" i="1"/>
  <c r="DE1502" i="1"/>
  <c r="DC1502" i="1" s="1"/>
  <c r="DG1502" i="1"/>
  <c r="DI1502" i="1"/>
  <c r="DH1502" i="1"/>
  <c r="DI1251" i="1"/>
  <c r="DE1251" i="1"/>
  <c r="DG1251" i="1"/>
  <c r="DJ1251" i="1"/>
  <c r="DH1251" i="1"/>
  <c r="DF1251" i="1"/>
  <c r="DG1089" i="1"/>
  <c r="DI1089" i="1"/>
  <c r="DH1089" i="1"/>
  <c r="DE1089" i="1"/>
  <c r="DF1089" i="1"/>
  <c r="DF1005" i="1"/>
  <c r="DG1005" i="1"/>
  <c r="DI1005" i="1"/>
  <c r="DE1005" i="1"/>
  <c r="DH1005" i="1"/>
  <c r="DE877" i="1"/>
  <c r="DG877" i="1"/>
  <c r="DF877" i="1"/>
  <c r="DI877" i="1"/>
  <c r="DH877" i="1"/>
  <c r="DH761" i="1"/>
  <c r="DI761" i="1"/>
  <c r="DG761" i="1"/>
  <c r="DE761" i="1"/>
  <c r="DF761" i="1"/>
  <c r="DG599" i="1"/>
  <c r="DE599" i="1"/>
  <c r="DF599" i="1"/>
  <c r="DH599" i="1"/>
  <c r="DI599" i="1"/>
  <c r="DF519" i="1"/>
  <c r="DG519" i="1"/>
  <c r="DH519" i="1"/>
  <c r="DE519" i="1"/>
  <c r="DI519" i="1"/>
  <c r="DH398" i="1"/>
  <c r="DI398" i="1"/>
  <c r="DG398" i="1"/>
  <c r="DE398" i="1"/>
  <c r="DF398" i="1"/>
  <c r="DG241" i="1"/>
  <c r="DH241" i="1"/>
  <c r="DF241" i="1"/>
  <c r="DI241" i="1"/>
  <c r="DE241" i="1"/>
  <c r="DG728" i="1"/>
  <c r="DF728" i="1"/>
  <c r="DH728" i="1"/>
  <c r="DE728" i="1"/>
  <c r="DI728" i="1"/>
  <c r="DH681" i="1"/>
  <c r="DF681" i="1"/>
  <c r="DE681" i="1"/>
  <c r="DG681" i="1"/>
  <c r="DI681" i="1"/>
  <c r="DH600" i="1"/>
  <c r="DE600" i="1"/>
  <c r="DF600" i="1"/>
  <c r="DI600" i="1"/>
  <c r="DG600" i="1"/>
  <c r="DE660" i="1"/>
  <c r="DF660" i="1"/>
  <c r="DI660" i="1"/>
  <c r="DG660" i="1"/>
  <c r="DH660" i="1"/>
  <c r="DE628" i="1"/>
  <c r="DI628" i="1"/>
  <c r="DF628" i="1"/>
  <c r="DG628" i="1"/>
  <c r="DH628" i="1"/>
  <c r="DH578" i="1"/>
  <c r="DE578" i="1"/>
  <c r="DF578" i="1"/>
  <c r="DI578" i="1"/>
  <c r="DG578" i="1"/>
  <c r="DE518" i="1"/>
  <c r="DG518" i="1"/>
  <c r="DI518" i="1"/>
  <c r="DH518" i="1"/>
  <c r="DF518" i="1"/>
  <c r="DH610" i="1"/>
  <c r="DE610" i="1"/>
  <c r="DF610" i="1"/>
  <c r="DI610" i="1"/>
  <c r="DG610" i="1"/>
  <c r="DE480" i="1"/>
  <c r="DH480" i="1"/>
  <c r="DI480" i="1"/>
  <c r="DG480" i="1"/>
  <c r="DF480" i="1"/>
  <c r="DE448" i="1"/>
  <c r="DG448" i="1"/>
  <c r="DI448" i="1"/>
  <c r="DH448" i="1"/>
  <c r="DF448" i="1"/>
  <c r="DE417" i="1"/>
  <c r="DH417" i="1"/>
  <c r="DI417" i="1"/>
  <c r="DF417" i="1"/>
  <c r="DG417" i="1"/>
  <c r="DE385" i="1"/>
  <c r="DH385" i="1"/>
  <c r="DI385" i="1"/>
  <c r="DG385" i="1"/>
  <c r="DF385" i="1"/>
  <c r="DH335" i="1"/>
  <c r="DE335" i="1"/>
  <c r="DG335" i="1"/>
  <c r="DI335" i="1"/>
  <c r="DF335" i="1"/>
  <c r="DE314" i="1"/>
  <c r="DH314" i="1"/>
  <c r="DI314" i="1"/>
  <c r="DF314" i="1"/>
  <c r="DG314" i="1"/>
  <c r="DH288" i="1"/>
  <c r="DG288" i="1"/>
  <c r="DE288" i="1"/>
  <c r="DI288" i="1"/>
  <c r="DF288" i="1"/>
  <c r="DG276" i="1"/>
  <c r="DF276" i="1"/>
  <c r="DH276" i="1"/>
  <c r="DE276" i="1"/>
  <c r="DI276" i="1"/>
  <c r="DE217" i="1"/>
  <c r="DG217" i="1"/>
  <c r="DI217" i="1"/>
  <c r="DF217" i="1"/>
  <c r="DH217" i="1"/>
  <c r="DG3166" i="1"/>
  <c r="DI3166" i="1"/>
  <c r="DE3166" i="1"/>
  <c r="DC3166" i="1" s="1"/>
  <c r="DF3166" i="1"/>
  <c r="DJ3166" i="1"/>
  <c r="DH3166" i="1"/>
  <c r="DG3038" i="1"/>
  <c r="DI3038" i="1"/>
  <c r="DE3038" i="1"/>
  <c r="DC3038" i="1" s="1"/>
  <c r="DF3038" i="1"/>
  <c r="DJ3038" i="1"/>
  <c r="DH3038" i="1"/>
  <c r="DG2910" i="1"/>
  <c r="DI2910" i="1"/>
  <c r="DE2910" i="1"/>
  <c r="DC2910" i="1" s="1"/>
  <c r="DF2910" i="1"/>
  <c r="DJ2910" i="1"/>
  <c r="DH2910" i="1"/>
  <c r="DG2780" i="1"/>
  <c r="DF2780" i="1"/>
  <c r="DI2780" i="1"/>
  <c r="DH2780" i="1"/>
  <c r="DE2780" i="1"/>
  <c r="DC2780" i="1" s="1"/>
  <c r="DJ2780" i="1"/>
  <c r="DG2652" i="1"/>
  <c r="DH2652" i="1"/>
  <c r="DE2652" i="1"/>
  <c r="DC2652" i="1" s="1"/>
  <c r="DI2652" i="1"/>
  <c r="DJ2652" i="1"/>
  <c r="DF2652" i="1"/>
  <c r="DG2524" i="1"/>
  <c r="DH2524" i="1"/>
  <c r="DE2524" i="1"/>
  <c r="DC2524" i="1" s="1"/>
  <c r="DI2524" i="1"/>
  <c r="DJ2524" i="1"/>
  <c r="DF2524" i="1"/>
  <c r="DF2121" i="1"/>
  <c r="DH2121" i="1"/>
  <c r="DJ2121" i="1"/>
  <c r="DI2121" i="1"/>
  <c r="DE2121" i="1"/>
  <c r="DC2121" i="1" s="1"/>
  <c r="DG2121" i="1"/>
  <c r="DH2290" i="1"/>
  <c r="DJ2290" i="1"/>
  <c r="DE2290" i="1"/>
  <c r="DC2290" i="1" s="1"/>
  <c r="DG2290" i="1"/>
  <c r="DI2290" i="1"/>
  <c r="DF2290" i="1"/>
  <c r="DH2076" i="1"/>
  <c r="DG2076" i="1"/>
  <c r="DE2076" i="1"/>
  <c r="DC2076" i="1" s="1"/>
  <c r="DI2076" i="1"/>
  <c r="DJ2076" i="1"/>
  <c r="DF2076" i="1"/>
  <c r="DG2020" i="1"/>
  <c r="DF2020" i="1"/>
  <c r="DI2020" i="1"/>
  <c r="DH2020" i="1"/>
  <c r="DE2020" i="1"/>
  <c r="DC2020" i="1" s="1"/>
  <c r="DJ2020" i="1"/>
  <c r="DH1399" i="1"/>
  <c r="DJ1399" i="1"/>
  <c r="DG1399" i="1"/>
  <c r="DF1399" i="1"/>
  <c r="DI1399" i="1"/>
  <c r="DE1399" i="1"/>
  <c r="DC1399" i="1" s="1"/>
  <c r="DG1912" i="1"/>
  <c r="DJ1912" i="1"/>
  <c r="DF1912" i="1"/>
  <c r="DH1912" i="1"/>
  <c r="DI1912" i="1"/>
  <c r="DE1912" i="1"/>
  <c r="DC1912" i="1" s="1"/>
  <c r="DG1784" i="1"/>
  <c r="DE1784" i="1"/>
  <c r="DC1784" i="1" s="1"/>
  <c r="DF1784" i="1"/>
  <c r="DJ1784" i="1"/>
  <c r="DH1784" i="1"/>
  <c r="DI1784" i="1"/>
  <c r="DG1656" i="1"/>
  <c r="DE1656" i="1"/>
  <c r="DC1656" i="1" s="1"/>
  <c r="DF1656" i="1"/>
  <c r="DJ1656" i="1"/>
  <c r="DH1656" i="1"/>
  <c r="DI1656" i="1"/>
  <c r="DH1469" i="1"/>
  <c r="DJ1469" i="1"/>
  <c r="DG1469" i="1"/>
  <c r="DF1469" i="1"/>
  <c r="DI1469" i="1"/>
  <c r="DE1469" i="1"/>
  <c r="DC1469" i="1" s="1"/>
  <c r="DG1245" i="1"/>
  <c r="DJ1245" i="1"/>
  <c r="DH1245" i="1"/>
  <c r="DF1245" i="1"/>
  <c r="DI1245" i="1"/>
  <c r="DE1245" i="1"/>
  <c r="DF1143" i="1"/>
  <c r="DE1143" i="1"/>
  <c r="DI1143" i="1"/>
  <c r="DG1143" i="1"/>
  <c r="DH1143" i="1"/>
  <c r="DG975" i="1"/>
  <c r="DF975" i="1"/>
  <c r="DI975" i="1"/>
  <c r="DH975" i="1"/>
  <c r="DE975" i="1"/>
  <c r="DG837" i="1"/>
  <c r="DF837" i="1"/>
  <c r="DI837" i="1"/>
  <c r="DH837" i="1"/>
  <c r="DE837" i="1"/>
  <c r="DE709" i="1"/>
  <c r="DG709" i="1"/>
  <c r="DI709" i="1"/>
  <c r="DH709" i="1"/>
  <c r="DF709" i="1"/>
  <c r="DF565" i="1"/>
  <c r="DH565" i="1"/>
  <c r="DI565" i="1"/>
  <c r="DG565" i="1"/>
  <c r="DE565" i="1"/>
  <c r="DG380" i="1"/>
  <c r="DF380" i="1"/>
  <c r="DE380" i="1"/>
  <c r="DH380" i="1"/>
  <c r="DI380" i="1"/>
  <c r="DG362" i="1"/>
  <c r="DH362" i="1"/>
  <c r="DE362" i="1"/>
  <c r="DF362" i="1"/>
  <c r="DI362" i="1"/>
  <c r="DG3224" i="1"/>
  <c r="DJ3224" i="1"/>
  <c r="DH3224" i="1"/>
  <c r="DF3224" i="1"/>
  <c r="DI3224" i="1"/>
  <c r="DE3224" i="1"/>
  <c r="DC3224" i="1" s="1"/>
  <c r="DG3100" i="1"/>
  <c r="DI3100" i="1"/>
  <c r="DE3100" i="1"/>
  <c r="DC3100" i="1" s="1"/>
  <c r="DF3100" i="1"/>
  <c r="DJ3100" i="1"/>
  <c r="DH3100" i="1"/>
  <c r="DG2972" i="1"/>
  <c r="DI2972" i="1"/>
  <c r="DE2972" i="1"/>
  <c r="DC2972" i="1" s="1"/>
  <c r="DF2972" i="1"/>
  <c r="DJ2972" i="1"/>
  <c r="DH2972" i="1"/>
  <c r="DG2844" i="1"/>
  <c r="DI2844" i="1"/>
  <c r="DE2844" i="1"/>
  <c r="DC2844" i="1" s="1"/>
  <c r="DF2844" i="1"/>
  <c r="DJ2844" i="1"/>
  <c r="DH2844" i="1"/>
  <c r="DG2714" i="1"/>
  <c r="DF2714" i="1"/>
  <c r="DI2714" i="1"/>
  <c r="DH2714" i="1"/>
  <c r="DE2714" i="1"/>
  <c r="DC2714" i="1" s="1"/>
  <c r="DJ2714" i="1"/>
  <c r="DG2586" i="1"/>
  <c r="DH2586" i="1"/>
  <c r="DE2586" i="1"/>
  <c r="DC2586" i="1" s="1"/>
  <c r="DI2586" i="1"/>
  <c r="DJ2586" i="1"/>
  <c r="DF2586" i="1"/>
  <c r="DH2168" i="1"/>
  <c r="DE2168" i="1"/>
  <c r="DC2168" i="1" s="1"/>
  <c r="DF2168" i="1"/>
  <c r="DJ2168" i="1"/>
  <c r="DG2168" i="1"/>
  <c r="DI2168" i="1"/>
  <c r="DG2458" i="1"/>
  <c r="DI2458" i="1"/>
  <c r="DE2458" i="1"/>
  <c r="DC2458" i="1" s="1"/>
  <c r="DH2458" i="1"/>
  <c r="DJ2458" i="1"/>
  <c r="DF2458" i="1"/>
  <c r="DF2410" i="1"/>
  <c r="DI2410" i="1"/>
  <c r="DJ2410" i="1"/>
  <c r="DE2410" i="1"/>
  <c r="DC2410" i="1" s="1"/>
  <c r="DG2410" i="1"/>
  <c r="DH2410" i="1"/>
  <c r="DF2259" i="1"/>
  <c r="DH2259" i="1"/>
  <c r="DJ2259" i="1"/>
  <c r="DI2259" i="1"/>
  <c r="DE2259" i="1"/>
  <c r="DC2259" i="1" s="1"/>
  <c r="DG2259" i="1"/>
  <c r="DE1640" i="1"/>
  <c r="DC1640" i="1" s="1"/>
  <c r="DF1640" i="1"/>
  <c r="DI1640" i="1"/>
  <c r="DH1640" i="1"/>
  <c r="DG1640" i="1"/>
  <c r="DJ1640" i="1"/>
  <c r="DF1398" i="1"/>
  <c r="DI1398" i="1"/>
  <c r="DJ1398" i="1"/>
  <c r="DE1398" i="1"/>
  <c r="DC1398" i="1" s="1"/>
  <c r="DG1398" i="1"/>
  <c r="DH1398" i="1"/>
  <c r="DG1854" i="1"/>
  <c r="DJ1854" i="1"/>
  <c r="DF1854" i="1"/>
  <c r="DH1854" i="1"/>
  <c r="DI1854" i="1"/>
  <c r="DE1854" i="1"/>
  <c r="DC1854" i="1" s="1"/>
  <c r="DG1726" i="1"/>
  <c r="DE1726" i="1"/>
  <c r="DC1726" i="1" s="1"/>
  <c r="DF1726" i="1"/>
  <c r="DJ1726" i="1"/>
  <c r="DH1726" i="1"/>
  <c r="DI1726" i="1"/>
  <c r="DG1365" i="1"/>
  <c r="DF1365" i="1"/>
  <c r="DE1365" i="1"/>
  <c r="DC1365" i="1" s="1"/>
  <c r="DH1365" i="1"/>
  <c r="DJ1365" i="1"/>
  <c r="DI1365" i="1"/>
  <c r="DG1307" i="1"/>
  <c r="DF1307" i="1"/>
  <c r="DI1307" i="1"/>
  <c r="DH1307" i="1"/>
  <c r="DE1307" i="1"/>
  <c r="DC1307" i="1" s="1"/>
  <c r="DJ1307" i="1"/>
  <c r="DF1151" i="1"/>
  <c r="DI1151" i="1"/>
  <c r="DE1151" i="1"/>
  <c r="DG1151" i="1"/>
  <c r="DH1151" i="1"/>
  <c r="DG1061" i="1"/>
  <c r="DI1061" i="1"/>
  <c r="DE1061" i="1"/>
  <c r="DH1061" i="1"/>
  <c r="DF1061" i="1"/>
  <c r="DG933" i="1"/>
  <c r="DF933" i="1"/>
  <c r="DI933" i="1"/>
  <c r="DH933" i="1"/>
  <c r="DE933" i="1"/>
  <c r="DG817" i="1"/>
  <c r="DF817" i="1"/>
  <c r="DH817" i="1"/>
  <c r="DI817" i="1"/>
  <c r="DE817" i="1"/>
  <c r="DG669" i="1"/>
  <c r="DF669" i="1"/>
  <c r="DI669" i="1"/>
  <c r="DH669" i="1"/>
  <c r="DE669" i="1"/>
  <c r="DG451" i="1"/>
  <c r="DF451" i="1"/>
  <c r="DH451" i="1"/>
  <c r="DE451" i="1"/>
  <c r="DI451" i="1"/>
  <c r="DF344" i="1"/>
  <c r="DE344" i="1"/>
  <c r="DI344" i="1"/>
  <c r="DG344" i="1"/>
  <c r="DH344" i="1"/>
  <c r="DG321" i="1"/>
  <c r="DE321" i="1"/>
  <c r="DF321" i="1"/>
  <c r="DH321" i="1"/>
  <c r="DI321" i="1"/>
  <c r="DG734" i="1"/>
  <c r="DF734" i="1"/>
  <c r="DH734" i="1"/>
  <c r="DE734" i="1"/>
  <c r="DI734" i="1"/>
  <c r="DF702" i="1"/>
  <c r="DE702" i="1"/>
  <c r="DI702" i="1"/>
  <c r="DG702" i="1"/>
  <c r="DH702" i="1"/>
  <c r="DE620" i="1"/>
  <c r="DH620" i="1"/>
  <c r="DI620" i="1"/>
  <c r="DF620" i="1"/>
  <c r="DG620" i="1"/>
  <c r="DE666" i="1"/>
  <c r="DF666" i="1"/>
  <c r="DI666" i="1"/>
  <c r="DG666" i="1"/>
  <c r="DH666" i="1"/>
  <c r="DE634" i="1"/>
  <c r="DI634" i="1"/>
  <c r="DF634" i="1"/>
  <c r="DG634" i="1"/>
  <c r="DH634" i="1"/>
  <c r="DE500" i="1"/>
  <c r="DG500" i="1"/>
  <c r="DI500" i="1"/>
  <c r="DH500" i="1"/>
  <c r="DF500" i="1"/>
  <c r="DE524" i="1"/>
  <c r="DG524" i="1"/>
  <c r="DI524" i="1"/>
  <c r="DH524" i="1"/>
  <c r="DF524" i="1"/>
  <c r="DE552" i="1"/>
  <c r="DG552" i="1"/>
  <c r="DI552" i="1"/>
  <c r="DH552" i="1"/>
  <c r="DF552" i="1"/>
  <c r="DE486" i="1"/>
  <c r="DH486" i="1"/>
  <c r="DI486" i="1"/>
  <c r="DG486" i="1"/>
  <c r="DF486" i="1"/>
  <c r="DE454" i="1"/>
  <c r="DG454" i="1"/>
  <c r="DI454" i="1"/>
  <c r="DH454" i="1"/>
  <c r="DF454" i="1"/>
  <c r="DE423" i="1"/>
  <c r="DH423" i="1"/>
  <c r="DI423" i="1"/>
  <c r="DF423" i="1"/>
  <c r="DG423" i="1"/>
  <c r="DE391" i="1"/>
  <c r="DH391" i="1"/>
  <c r="DI391" i="1"/>
  <c r="DJ391" i="1"/>
  <c r="DG391" i="1"/>
  <c r="DF391" i="1"/>
  <c r="DH341" i="1"/>
  <c r="DE341" i="1"/>
  <c r="DG341" i="1"/>
  <c r="DI341" i="1"/>
  <c r="DF341" i="1"/>
  <c r="DE320" i="1"/>
  <c r="DH320" i="1"/>
  <c r="DI320" i="1"/>
  <c r="DF320" i="1"/>
  <c r="DG320" i="1"/>
  <c r="DH240" i="1"/>
  <c r="DE240" i="1"/>
  <c r="DG240" i="1"/>
  <c r="DI240" i="1"/>
  <c r="DF240" i="1"/>
  <c r="DE248" i="1"/>
  <c r="DI248" i="1"/>
  <c r="DF248" i="1"/>
  <c r="DG248" i="1"/>
  <c r="DH248" i="1"/>
  <c r="DF222" i="1"/>
  <c r="DG222" i="1"/>
  <c r="DI222" i="1"/>
  <c r="DH222" i="1"/>
  <c r="DE222" i="1"/>
  <c r="DG3190" i="1"/>
  <c r="DI3190" i="1"/>
  <c r="DE3190" i="1"/>
  <c r="DC3190" i="1" s="1"/>
  <c r="DF3190" i="1"/>
  <c r="DJ3190" i="1"/>
  <c r="DH3190" i="1"/>
  <c r="DG3062" i="1"/>
  <c r="DI3062" i="1"/>
  <c r="DE3062" i="1"/>
  <c r="DC3062" i="1" s="1"/>
  <c r="DF3062" i="1"/>
  <c r="DJ3062" i="1"/>
  <c r="DH3062" i="1"/>
  <c r="DG2934" i="1"/>
  <c r="DI2934" i="1"/>
  <c r="DE2934" i="1"/>
  <c r="DC2934" i="1" s="1"/>
  <c r="DF2934" i="1"/>
  <c r="DJ2934" i="1"/>
  <c r="DH2934" i="1"/>
  <c r="DG2804" i="1"/>
  <c r="DI2804" i="1"/>
  <c r="DE2804" i="1"/>
  <c r="DC2804" i="1" s="1"/>
  <c r="DF2804" i="1"/>
  <c r="DJ2804" i="1"/>
  <c r="DH2804" i="1"/>
  <c r="DG2676" i="1"/>
  <c r="DH2676" i="1"/>
  <c r="DE2676" i="1"/>
  <c r="DC2676" i="1" s="1"/>
  <c r="DI2676" i="1"/>
  <c r="DJ2676" i="1"/>
  <c r="DF2676" i="1"/>
  <c r="DG2548" i="1"/>
  <c r="DH2548" i="1"/>
  <c r="DE2548" i="1"/>
  <c r="DC2548" i="1" s="1"/>
  <c r="DI2548" i="1"/>
  <c r="DJ2548" i="1"/>
  <c r="DF2548" i="1"/>
  <c r="DH2304" i="1"/>
  <c r="DJ2304" i="1"/>
  <c r="DE2304" i="1"/>
  <c r="DC2304" i="1" s="1"/>
  <c r="DG2304" i="1"/>
  <c r="DI2304" i="1"/>
  <c r="DF2304" i="1"/>
  <c r="DG2420" i="1"/>
  <c r="DH2420" i="1"/>
  <c r="DE2420" i="1"/>
  <c r="DC2420" i="1" s="1"/>
  <c r="DI2420" i="1"/>
  <c r="DJ2420" i="1"/>
  <c r="DF2420" i="1"/>
  <c r="DF2203" i="1"/>
  <c r="DG2203" i="1"/>
  <c r="DJ2203" i="1"/>
  <c r="DH2203" i="1"/>
  <c r="DI2203" i="1"/>
  <c r="DE2203" i="1"/>
  <c r="DC2203" i="1" s="1"/>
  <c r="DG2044" i="1"/>
  <c r="DH2044" i="1"/>
  <c r="DE2044" i="1"/>
  <c r="DC2044" i="1" s="1"/>
  <c r="DI2044" i="1"/>
  <c r="DJ2044" i="1"/>
  <c r="DF2044" i="1"/>
  <c r="DE1540" i="1"/>
  <c r="DC1540" i="1" s="1"/>
  <c r="DG1540" i="1"/>
  <c r="DI1540" i="1"/>
  <c r="DH1540" i="1"/>
  <c r="DF1540" i="1"/>
  <c r="DJ1540" i="1"/>
  <c r="DG1936" i="1"/>
  <c r="DJ1936" i="1"/>
  <c r="DF1936" i="1"/>
  <c r="DH1936" i="1"/>
  <c r="DI1936" i="1"/>
  <c r="DE1936" i="1"/>
  <c r="DC1936" i="1" s="1"/>
  <c r="DG1808" i="1"/>
  <c r="DJ1808" i="1"/>
  <c r="DF1808" i="1"/>
  <c r="DH1808" i="1"/>
  <c r="DI1808" i="1"/>
  <c r="DE1808" i="1"/>
  <c r="DC1808" i="1" s="1"/>
  <c r="DH1680" i="1"/>
  <c r="DI1680" i="1"/>
  <c r="DG1680" i="1"/>
  <c r="DE1680" i="1"/>
  <c r="DC1680" i="1" s="1"/>
  <c r="DF1680" i="1"/>
  <c r="DJ1680" i="1"/>
  <c r="DF1530" i="1"/>
  <c r="DJ1530" i="1"/>
  <c r="DE1530" i="1"/>
  <c r="DC1530" i="1" s="1"/>
  <c r="DG1530" i="1"/>
  <c r="DI1530" i="1"/>
  <c r="DH1530" i="1"/>
  <c r="DI1269" i="1"/>
  <c r="DE1269" i="1"/>
  <c r="DG1269" i="1"/>
  <c r="DJ1269" i="1"/>
  <c r="DH1269" i="1"/>
  <c r="DF1269" i="1"/>
  <c r="DG1091" i="1"/>
  <c r="DI1091" i="1"/>
  <c r="DH1091" i="1"/>
  <c r="DE1091" i="1"/>
  <c r="DF1091" i="1"/>
  <c r="DE999" i="1"/>
  <c r="DG999" i="1"/>
  <c r="DF999" i="1"/>
  <c r="DI999" i="1"/>
  <c r="DH999" i="1"/>
  <c r="DG857" i="1"/>
  <c r="DE857" i="1"/>
  <c r="DF857" i="1"/>
  <c r="DH857" i="1"/>
  <c r="DI857" i="1"/>
  <c r="DF733" i="1"/>
  <c r="DE733" i="1"/>
  <c r="DG733" i="1"/>
  <c r="DI733" i="1"/>
  <c r="DH733" i="1"/>
  <c r="DG585" i="1"/>
  <c r="DE585" i="1"/>
  <c r="DF585" i="1"/>
  <c r="DH585" i="1"/>
  <c r="DI585" i="1"/>
  <c r="DF513" i="1"/>
  <c r="DG513" i="1"/>
  <c r="DH513" i="1"/>
  <c r="DE513" i="1"/>
  <c r="DI513" i="1"/>
  <c r="DF354" i="1"/>
  <c r="DI354" i="1"/>
  <c r="DG354" i="1"/>
  <c r="DH354" i="1"/>
  <c r="DE354" i="1"/>
  <c r="DI227" i="1"/>
  <c r="DH227" i="1"/>
  <c r="DE227" i="1"/>
  <c r="DF227" i="1"/>
  <c r="DG227" i="1"/>
  <c r="DI3248" i="1"/>
  <c r="DE3248" i="1"/>
  <c r="DC3248" i="1" s="1"/>
  <c r="DG3248" i="1"/>
  <c r="DJ3248" i="1"/>
  <c r="DH3248" i="1"/>
  <c r="DF3248" i="1"/>
  <c r="DJ3124" i="1"/>
  <c r="DH3124" i="1"/>
  <c r="DG3124" i="1"/>
  <c r="DI3124" i="1"/>
  <c r="DE3124" i="1"/>
  <c r="DC3124" i="1" s="1"/>
  <c r="DF3124" i="1"/>
  <c r="DJ2996" i="1"/>
  <c r="DH2996" i="1"/>
  <c r="DG2996" i="1"/>
  <c r="DI2996" i="1"/>
  <c r="DE2996" i="1"/>
  <c r="DC2996" i="1" s="1"/>
  <c r="DF2996" i="1"/>
  <c r="DJ2868" i="1"/>
  <c r="DH2868" i="1"/>
  <c r="DG2868" i="1"/>
  <c r="DI2868" i="1"/>
  <c r="DE2868" i="1"/>
  <c r="DC2868" i="1" s="1"/>
  <c r="DF2868" i="1"/>
  <c r="DE2738" i="1"/>
  <c r="DC2738" i="1" s="1"/>
  <c r="DJ2738" i="1"/>
  <c r="DG2738" i="1"/>
  <c r="DF2738" i="1"/>
  <c r="DI2738" i="1"/>
  <c r="DH2738" i="1"/>
  <c r="DJ2610" i="1"/>
  <c r="DF2610" i="1"/>
  <c r="DG2610" i="1"/>
  <c r="DH2610" i="1"/>
  <c r="DE2610" i="1"/>
  <c r="DC2610" i="1" s="1"/>
  <c r="DI2610" i="1"/>
  <c r="DJ2220" i="1"/>
  <c r="DF2220" i="1"/>
  <c r="DH2220" i="1"/>
  <c r="DG2220" i="1"/>
  <c r="DE2220" i="1"/>
  <c r="DC2220" i="1" s="1"/>
  <c r="DI2220" i="1"/>
  <c r="DJ2482" i="1"/>
  <c r="DF2482" i="1"/>
  <c r="DG2482" i="1"/>
  <c r="DH2482" i="1"/>
  <c r="DE2482" i="1"/>
  <c r="DC2482" i="1" s="1"/>
  <c r="DI2482" i="1"/>
  <c r="DE2171" i="1"/>
  <c r="DC2171" i="1" s="1"/>
  <c r="DG2171" i="1"/>
  <c r="DF2171" i="1"/>
  <c r="DH2171" i="1"/>
  <c r="DJ2171" i="1"/>
  <c r="DI2171" i="1"/>
  <c r="DJ2210" i="1"/>
  <c r="DF2210" i="1"/>
  <c r="DH2210" i="1"/>
  <c r="DG2210" i="1"/>
  <c r="DE2210" i="1"/>
  <c r="DC2210" i="1" s="1"/>
  <c r="DI2210" i="1"/>
  <c r="DE1986" i="1"/>
  <c r="DC1986" i="1" s="1"/>
  <c r="DJ1986" i="1"/>
  <c r="DG1986" i="1"/>
  <c r="DF1986" i="1"/>
  <c r="DI1986" i="1"/>
  <c r="DH1986" i="1"/>
  <c r="DF1514" i="1"/>
  <c r="DJ1514" i="1"/>
  <c r="DE1514" i="1"/>
  <c r="DC1514" i="1" s="1"/>
  <c r="DG1514" i="1"/>
  <c r="DI1514" i="1"/>
  <c r="DH1514" i="1"/>
  <c r="DI1878" i="1"/>
  <c r="DE1878" i="1"/>
  <c r="DC1878" i="1" s="1"/>
  <c r="DG1878" i="1"/>
  <c r="DJ1878" i="1"/>
  <c r="DF1878" i="1"/>
  <c r="DH1878" i="1"/>
  <c r="DH1750" i="1"/>
  <c r="DI1750" i="1"/>
  <c r="DG1750" i="1"/>
  <c r="DE1750" i="1"/>
  <c r="DC1750" i="1" s="1"/>
  <c r="DF1750" i="1"/>
  <c r="DJ1750" i="1"/>
  <c r="DI1389" i="1"/>
  <c r="DE1389" i="1"/>
  <c r="DC1389" i="1" s="1"/>
  <c r="DH1389" i="1"/>
  <c r="DJ1389" i="1"/>
  <c r="DG1389" i="1"/>
  <c r="DF1389" i="1"/>
  <c r="DE1331" i="1"/>
  <c r="DC1331" i="1" s="1"/>
  <c r="DJ1331" i="1"/>
  <c r="DG1331" i="1"/>
  <c r="DF1331" i="1"/>
  <c r="DI1331" i="1"/>
  <c r="DH1331" i="1"/>
  <c r="DI1203" i="1"/>
  <c r="DE1203" i="1"/>
  <c r="DG1203" i="1"/>
  <c r="DJ1203" i="1"/>
  <c r="DH1203" i="1"/>
  <c r="DF1203" i="1"/>
  <c r="DI1099" i="1"/>
  <c r="DE1099" i="1"/>
  <c r="DH1099" i="1"/>
  <c r="DG1099" i="1"/>
  <c r="DF1099" i="1"/>
  <c r="DE957" i="1"/>
  <c r="DG957" i="1"/>
  <c r="DF957" i="1"/>
  <c r="DI957" i="1"/>
  <c r="DH957" i="1"/>
  <c r="DG743" i="1"/>
  <c r="DH743" i="1"/>
  <c r="DF743" i="1"/>
  <c r="DI743" i="1"/>
  <c r="DE743" i="1"/>
  <c r="DG680" i="1"/>
  <c r="DE680" i="1"/>
  <c r="DF680" i="1"/>
  <c r="DH680" i="1"/>
  <c r="DI680" i="1"/>
  <c r="DE623" i="1"/>
  <c r="DG623" i="1"/>
  <c r="DH623" i="1"/>
  <c r="DF623" i="1"/>
  <c r="DI623" i="1"/>
  <c r="DI479" i="1"/>
  <c r="DH479" i="1"/>
  <c r="DG479" i="1"/>
  <c r="DE479" i="1"/>
  <c r="DF479" i="1"/>
  <c r="DI249" i="1"/>
  <c r="DE249" i="1"/>
  <c r="DG249" i="1"/>
  <c r="DH249" i="1"/>
  <c r="DF249" i="1"/>
  <c r="DF184" i="1"/>
  <c r="DJ184" i="1"/>
  <c r="DE184" i="1"/>
  <c r="DG184" i="1"/>
  <c r="DI184" i="1"/>
  <c r="DH184" i="1"/>
  <c r="DG200" i="1"/>
  <c r="DE200" i="1"/>
  <c r="DF200" i="1"/>
  <c r="DH200" i="1"/>
  <c r="DI200" i="1"/>
  <c r="DF191" i="1"/>
  <c r="DG191" i="1"/>
  <c r="DE191" i="1"/>
  <c r="DH191" i="1"/>
  <c r="DI191" i="1"/>
  <c r="DJ191" i="1"/>
  <c r="DG210" i="1"/>
  <c r="DE210" i="1"/>
  <c r="DF210" i="1"/>
  <c r="DH210" i="1"/>
  <c r="DI210" i="1"/>
  <c r="DF182" i="1"/>
  <c r="DE182" i="1"/>
  <c r="DG182" i="1"/>
  <c r="DI182" i="1"/>
  <c r="DH182" i="1"/>
  <c r="DH220" i="1"/>
  <c r="DE220" i="1"/>
  <c r="DF220" i="1"/>
  <c r="DG220" i="1"/>
  <c r="DI220" i="1"/>
  <c r="DG3270" i="1"/>
  <c r="DJ3270" i="1"/>
  <c r="DH3270" i="1"/>
  <c r="DF3270" i="1"/>
  <c r="DI3270" i="1"/>
  <c r="DE3270" i="1"/>
  <c r="DC3270" i="1" s="1"/>
  <c r="DJ3146" i="1"/>
  <c r="DH3146" i="1"/>
  <c r="DG3146" i="1"/>
  <c r="DI3146" i="1"/>
  <c r="DE3146" i="1"/>
  <c r="DC3146" i="1" s="1"/>
  <c r="DF3146" i="1"/>
  <c r="DJ3018" i="1"/>
  <c r="DH3018" i="1"/>
  <c r="DG3018" i="1"/>
  <c r="DI3018" i="1"/>
  <c r="DE3018" i="1"/>
  <c r="DC3018" i="1" s="1"/>
  <c r="DF3018" i="1"/>
  <c r="DJ2890" i="1"/>
  <c r="DH2890" i="1"/>
  <c r="DG2890" i="1"/>
  <c r="DI2890" i="1"/>
  <c r="DE2890" i="1"/>
  <c r="DC2890" i="1" s="1"/>
  <c r="DF2890" i="1"/>
  <c r="DE2760" i="1"/>
  <c r="DC2760" i="1" s="1"/>
  <c r="DJ2760" i="1"/>
  <c r="DG2760" i="1"/>
  <c r="DF2760" i="1"/>
  <c r="DI2760" i="1"/>
  <c r="DH2760" i="1"/>
  <c r="DJ2632" i="1"/>
  <c r="DF2632" i="1"/>
  <c r="DG2632" i="1"/>
  <c r="DH2632" i="1"/>
  <c r="DE2632" i="1"/>
  <c r="DC2632" i="1" s="1"/>
  <c r="DI2632" i="1"/>
  <c r="DG2386" i="1"/>
  <c r="DI2386" i="1"/>
  <c r="DF2386" i="1"/>
  <c r="DE2386" i="1"/>
  <c r="DC2386" i="1" s="1"/>
  <c r="DJ2386" i="1"/>
  <c r="DH2386" i="1"/>
  <c r="DI2077" i="1"/>
  <c r="DE2077" i="1"/>
  <c r="DC2077" i="1" s="1"/>
  <c r="DF2077" i="1"/>
  <c r="DG2077" i="1"/>
  <c r="DJ2077" i="1"/>
  <c r="DH2077" i="1"/>
  <c r="DI2217" i="1"/>
  <c r="DE2217" i="1"/>
  <c r="DC2217" i="1" s="1"/>
  <c r="DF2217" i="1"/>
  <c r="DG2217" i="1"/>
  <c r="DJ2217" i="1"/>
  <c r="DH2217" i="1"/>
  <c r="DI2288" i="1"/>
  <c r="DF2288" i="1"/>
  <c r="DH2288" i="1"/>
  <c r="DJ2288" i="1"/>
  <c r="DE2288" i="1"/>
  <c r="DC2288" i="1" s="1"/>
  <c r="DG2288" i="1"/>
  <c r="DE2008" i="1"/>
  <c r="DC2008" i="1" s="1"/>
  <c r="DJ2008" i="1"/>
  <c r="DG2008" i="1"/>
  <c r="DF2008" i="1"/>
  <c r="DI2008" i="1"/>
  <c r="DH2008" i="1"/>
  <c r="DG1481" i="1"/>
  <c r="DI1481" i="1"/>
  <c r="DH1481" i="1"/>
  <c r="DE1481" i="1"/>
  <c r="DC1481" i="1" s="1"/>
  <c r="DF1481" i="1"/>
  <c r="DJ1481" i="1"/>
  <c r="DI1900" i="1"/>
  <c r="DE1900" i="1"/>
  <c r="DC1900" i="1" s="1"/>
  <c r="DG1900" i="1"/>
  <c r="DJ1900" i="1"/>
  <c r="DF1900" i="1"/>
  <c r="DH1900" i="1"/>
  <c r="DH1772" i="1"/>
  <c r="DI1772" i="1"/>
  <c r="DG1772" i="1"/>
  <c r="DE1772" i="1"/>
  <c r="DC1772" i="1" s="1"/>
  <c r="DF1772" i="1"/>
  <c r="DJ1772" i="1"/>
  <c r="DF1594" i="1"/>
  <c r="DJ1594" i="1"/>
  <c r="DE1594" i="1"/>
  <c r="DC1594" i="1" s="1"/>
  <c r="DG1594" i="1"/>
  <c r="DI1594" i="1"/>
  <c r="DH1594" i="1"/>
  <c r="DH1470" i="1"/>
  <c r="DI1470" i="1"/>
  <c r="DF1470" i="1"/>
  <c r="DE1470" i="1"/>
  <c r="DC1470" i="1" s="1"/>
  <c r="DJ1470" i="1"/>
  <c r="DG1470" i="1"/>
  <c r="DG1225" i="1"/>
  <c r="DJ1225" i="1"/>
  <c r="DH1225" i="1"/>
  <c r="DF1225" i="1"/>
  <c r="DI1225" i="1"/>
  <c r="DE1225" i="1"/>
  <c r="DE1084" i="1"/>
  <c r="DG1084" i="1"/>
  <c r="DF1084" i="1"/>
  <c r="DH1084" i="1"/>
  <c r="DI1084" i="1"/>
  <c r="DE955" i="1"/>
  <c r="DG955" i="1"/>
  <c r="DF955" i="1"/>
  <c r="DI955" i="1"/>
  <c r="DH955" i="1"/>
  <c r="DI831" i="1"/>
  <c r="DE831" i="1"/>
  <c r="DG831" i="1"/>
  <c r="DF831" i="1"/>
  <c r="DH831" i="1"/>
  <c r="DG678" i="1"/>
  <c r="DE678" i="1"/>
  <c r="DF678" i="1"/>
  <c r="DH678" i="1"/>
  <c r="DI678" i="1"/>
  <c r="DG571" i="1"/>
  <c r="DI571" i="1"/>
  <c r="DF571" i="1"/>
  <c r="DE571" i="1"/>
  <c r="DH571" i="1"/>
  <c r="DI469" i="1"/>
  <c r="DH469" i="1"/>
  <c r="DG469" i="1"/>
  <c r="DE469" i="1"/>
  <c r="DF469" i="1"/>
  <c r="DI225" i="1"/>
  <c r="DH225" i="1"/>
  <c r="DE225" i="1"/>
  <c r="DF225" i="1"/>
  <c r="DG225" i="1"/>
  <c r="DJ3184" i="1"/>
  <c r="DH3184" i="1"/>
  <c r="DG3184" i="1"/>
  <c r="DI3184" i="1"/>
  <c r="DE3184" i="1"/>
  <c r="DC3184" i="1" s="1"/>
  <c r="DF3184" i="1"/>
  <c r="DJ3056" i="1"/>
  <c r="DH3056" i="1"/>
  <c r="DG3056" i="1"/>
  <c r="DI3056" i="1"/>
  <c r="DE3056" i="1"/>
  <c r="DC3056" i="1" s="1"/>
  <c r="DF3056" i="1"/>
  <c r="DJ2928" i="1"/>
  <c r="DH2928" i="1"/>
  <c r="DG2928" i="1"/>
  <c r="DI2928" i="1"/>
  <c r="DE2928" i="1"/>
  <c r="DC2928" i="1" s="1"/>
  <c r="DF2928" i="1"/>
  <c r="DE2798" i="1"/>
  <c r="DC2798" i="1" s="1"/>
  <c r="DJ2798" i="1"/>
  <c r="DG2798" i="1"/>
  <c r="DF2798" i="1"/>
  <c r="DI2798" i="1"/>
  <c r="DH2798" i="1"/>
  <c r="DJ2670" i="1"/>
  <c r="DF2670" i="1"/>
  <c r="DG2670" i="1"/>
  <c r="DH2670" i="1"/>
  <c r="DE2670" i="1"/>
  <c r="DC2670" i="1" s="1"/>
  <c r="DI2670" i="1"/>
  <c r="DJ2542" i="1"/>
  <c r="DF2542" i="1"/>
  <c r="DG2542" i="1"/>
  <c r="DH2542" i="1"/>
  <c r="DE2542" i="1"/>
  <c r="DC2542" i="1" s="1"/>
  <c r="DI2542" i="1"/>
  <c r="DJ2208" i="1"/>
  <c r="DF2208" i="1"/>
  <c r="DH2208" i="1"/>
  <c r="DG2208" i="1"/>
  <c r="DE2208" i="1"/>
  <c r="DC2208" i="1" s="1"/>
  <c r="DI2208" i="1"/>
  <c r="DG2364" i="1"/>
  <c r="DH2364" i="1"/>
  <c r="DF2364" i="1"/>
  <c r="DI2364" i="1"/>
  <c r="DJ2364" i="1"/>
  <c r="DE2364" i="1"/>
  <c r="DC2364" i="1" s="1"/>
  <c r="DI2081" i="1"/>
  <c r="DE2081" i="1"/>
  <c r="DC2081" i="1" s="1"/>
  <c r="DF2081" i="1"/>
  <c r="DG2081" i="1"/>
  <c r="DJ2081" i="1"/>
  <c r="DH2081" i="1"/>
  <c r="DE2022" i="1"/>
  <c r="DC2022" i="1" s="1"/>
  <c r="DJ2022" i="1"/>
  <c r="DG2022" i="1"/>
  <c r="DF2022" i="1"/>
  <c r="DI2022" i="1"/>
  <c r="DH2022" i="1"/>
  <c r="DI1401" i="1"/>
  <c r="DE1401" i="1"/>
  <c r="DC1401" i="1" s="1"/>
  <c r="DH1401" i="1"/>
  <c r="DJ1401" i="1"/>
  <c r="DG1401" i="1"/>
  <c r="DF1401" i="1"/>
  <c r="DI1914" i="1"/>
  <c r="DE1914" i="1"/>
  <c r="DC1914" i="1" s="1"/>
  <c r="DG1914" i="1"/>
  <c r="DJ1914" i="1"/>
  <c r="DF1914" i="1"/>
  <c r="DH1914" i="1"/>
  <c r="DH1786" i="1"/>
  <c r="DI1786" i="1"/>
  <c r="DG1786" i="1"/>
  <c r="DE1786" i="1"/>
  <c r="DC1786" i="1" s="1"/>
  <c r="DF1786" i="1"/>
  <c r="DJ1786" i="1"/>
  <c r="DH1658" i="1"/>
  <c r="DI1658" i="1"/>
  <c r="DG1658" i="1"/>
  <c r="DE1658" i="1"/>
  <c r="DC1658" i="1" s="1"/>
  <c r="DF1658" i="1"/>
  <c r="DJ1658" i="1"/>
  <c r="DG1482" i="1"/>
  <c r="DH1482" i="1"/>
  <c r="DF1482" i="1"/>
  <c r="DI1482" i="1"/>
  <c r="DJ1482" i="1"/>
  <c r="DE1482" i="1"/>
  <c r="DC1482" i="1" s="1"/>
  <c r="DI1247" i="1"/>
  <c r="DE1247" i="1"/>
  <c r="DG1247" i="1"/>
  <c r="DJ1247" i="1"/>
  <c r="DH1247" i="1"/>
  <c r="DF1247" i="1"/>
  <c r="DG1165" i="1"/>
  <c r="DH1165" i="1"/>
  <c r="DF1165" i="1"/>
  <c r="DE1165" i="1"/>
  <c r="DI1165" i="1"/>
  <c r="DE985" i="1"/>
  <c r="DG985" i="1"/>
  <c r="DF985" i="1"/>
  <c r="DI985" i="1"/>
  <c r="DH985" i="1"/>
  <c r="DG865" i="1"/>
  <c r="DI865" i="1"/>
  <c r="DF865" i="1"/>
  <c r="DE865" i="1"/>
  <c r="DH865" i="1"/>
  <c r="DF735" i="1"/>
  <c r="DE735" i="1"/>
  <c r="DG735" i="1"/>
  <c r="DI735" i="1"/>
  <c r="DH735" i="1"/>
  <c r="DG577" i="1"/>
  <c r="DE577" i="1"/>
  <c r="DF577" i="1"/>
  <c r="DH577" i="1"/>
  <c r="DI577" i="1"/>
  <c r="DF499" i="1"/>
  <c r="DG499" i="1"/>
  <c r="DH499" i="1"/>
  <c r="DE499" i="1"/>
  <c r="DI499" i="1"/>
  <c r="DF364" i="1"/>
  <c r="DI364" i="1"/>
  <c r="DG364" i="1"/>
  <c r="DH364" i="1"/>
  <c r="DE364" i="1"/>
  <c r="DG3267" i="1"/>
  <c r="DH3267" i="1"/>
  <c r="DE3267" i="1"/>
  <c r="DC3267" i="1" s="1"/>
  <c r="DJ3267" i="1"/>
  <c r="DI3267" i="1"/>
  <c r="DF3267" i="1"/>
  <c r="DG3235" i="1"/>
  <c r="DH3235" i="1"/>
  <c r="DE3235" i="1"/>
  <c r="DC3235" i="1" s="1"/>
  <c r="DJ3235" i="1"/>
  <c r="DI3235" i="1"/>
  <c r="DF3235" i="1"/>
  <c r="DJ3203" i="1"/>
  <c r="DF3203" i="1"/>
  <c r="DE3203" i="1"/>
  <c r="DC3203" i="1" s="1"/>
  <c r="DG3203" i="1"/>
  <c r="DI3203" i="1"/>
  <c r="DH3203" i="1"/>
  <c r="DJ3171" i="1"/>
  <c r="DF3171" i="1"/>
  <c r="DE3171" i="1"/>
  <c r="DC3171" i="1" s="1"/>
  <c r="DG3171" i="1"/>
  <c r="DI3171" i="1"/>
  <c r="DH3171" i="1"/>
  <c r="DJ3139" i="1"/>
  <c r="DF3139" i="1"/>
  <c r="DE3139" i="1"/>
  <c r="DC3139" i="1" s="1"/>
  <c r="DG3139" i="1"/>
  <c r="DI3139" i="1"/>
  <c r="DH3139" i="1"/>
  <c r="DJ3107" i="1"/>
  <c r="DF3107" i="1"/>
  <c r="DE3107" i="1"/>
  <c r="DC3107" i="1" s="1"/>
  <c r="DG3107" i="1"/>
  <c r="DI3107" i="1"/>
  <c r="DH3107" i="1"/>
  <c r="DJ3075" i="1"/>
  <c r="DF3075" i="1"/>
  <c r="DE3075" i="1"/>
  <c r="DC3075" i="1" s="1"/>
  <c r="DG3075" i="1"/>
  <c r="DI3075" i="1"/>
  <c r="DH3075" i="1"/>
  <c r="DJ3043" i="1"/>
  <c r="DF3043" i="1"/>
  <c r="DE3043" i="1"/>
  <c r="DC3043" i="1" s="1"/>
  <c r="DG3043" i="1"/>
  <c r="DI3043" i="1"/>
  <c r="DH3043" i="1"/>
  <c r="DJ3011" i="1"/>
  <c r="DF3011" i="1"/>
  <c r="DE3011" i="1"/>
  <c r="DC3011" i="1" s="1"/>
  <c r="DG3011" i="1"/>
  <c r="DI3011" i="1"/>
  <c r="DH3011" i="1"/>
  <c r="DJ2979" i="1"/>
  <c r="DF2979" i="1"/>
  <c r="DE2979" i="1"/>
  <c r="DC2979" i="1" s="1"/>
  <c r="DG2979" i="1"/>
  <c r="DI2979" i="1"/>
  <c r="DH2979" i="1"/>
  <c r="DJ2947" i="1"/>
  <c r="DF2947" i="1"/>
  <c r="DE2947" i="1"/>
  <c r="DC2947" i="1" s="1"/>
  <c r="DG2947" i="1"/>
  <c r="DI2947" i="1"/>
  <c r="DH2947" i="1"/>
  <c r="DJ2915" i="1"/>
  <c r="DF2915" i="1"/>
  <c r="DE2915" i="1"/>
  <c r="DC2915" i="1" s="1"/>
  <c r="DG2915" i="1"/>
  <c r="DI2915" i="1"/>
  <c r="DH2915" i="1"/>
  <c r="DJ2883" i="1"/>
  <c r="DF2883" i="1"/>
  <c r="DE2883" i="1"/>
  <c r="DC2883" i="1" s="1"/>
  <c r="DG2883" i="1"/>
  <c r="DI2883" i="1"/>
  <c r="DH2883" i="1"/>
  <c r="DJ2851" i="1"/>
  <c r="DF2851" i="1"/>
  <c r="DE2851" i="1"/>
  <c r="DC2851" i="1" s="1"/>
  <c r="DG2851" i="1"/>
  <c r="DI2851" i="1"/>
  <c r="DH2851" i="1"/>
  <c r="DJ2819" i="1"/>
  <c r="DF2819" i="1"/>
  <c r="DE2819" i="1"/>
  <c r="DC2819" i="1" s="1"/>
  <c r="DG2819" i="1"/>
  <c r="DI2819" i="1"/>
  <c r="DH2819" i="1"/>
  <c r="DJ2471" i="1"/>
  <c r="DF2471" i="1"/>
  <c r="DE2471" i="1"/>
  <c r="DC2471" i="1" s="1"/>
  <c r="DH2471" i="1"/>
  <c r="DI2471" i="1"/>
  <c r="DG2471" i="1"/>
  <c r="DJ2669" i="1"/>
  <c r="DH2669" i="1"/>
  <c r="DE2669" i="1"/>
  <c r="DC2669" i="1" s="1"/>
  <c r="DF2669" i="1"/>
  <c r="DI2669" i="1"/>
  <c r="DG2669" i="1"/>
  <c r="DJ2637" i="1"/>
  <c r="DH2637" i="1"/>
  <c r="DE2637" i="1"/>
  <c r="DC2637" i="1" s="1"/>
  <c r="DF2637" i="1"/>
  <c r="DI2637" i="1"/>
  <c r="DG2637" i="1"/>
  <c r="DJ2605" i="1"/>
  <c r="DH2605" i="1"/>
  <c r="DE2605" i="1"/>
  <c r="DC2605" i="1" s="1"/>
  <c r="DF2605" i="1"/>
  <c r="DI2605" i="1"/>
  <c r="DG2605" i="1"/>
  <c r="DJ2573" i="1"/>
  <c r="DH2573" i="1"/>
  <c r="DE2573" i="1"/>
  <c r="DC2573" i="1" s="1"/>
  <c r="DF2573" i="1"/>
  <c r="DI2573" i="1"/>
  <c r="DG2573" i="1"/>
  <c r="DJ2541" i="1"/>
  <c r="DH2541" i="1"/>
  <c r="DE2541" i="1"/>
  <c r="DC2541" i="1" s="1"/>
  <c r="DF2541" i="1"/>
  <c r="DI2541" i="1"/>
  <c r="DG2541" i="1"/>
  <c r="DJ2509" i="1"/>
  <c r="DH2509" i="1"/>
  <c r="DE2509" i="1"/>
  <c r="DC2509" i="1" s="1"/>
  <c r="DF2509" i="1"/>
  <c r="DI2509" i="1"/>
  <c r="DG2509" i="1"/>
  <c r="DH2771" i="1"/>
  <c r="DJ2771" i="1"/>
  <c r="DE2771" i="1"/>
  <c r="DC2771" i="1" s="1"/>
  <c r="DF2771" i="1"/>
  <c r="DI2771" i="1"/>
  <c r="DG2771" i="1"/>
  <c r="DH2739" i="1"/>
  <c r="DJ2739" i="1"/>
  <c r="DE2739" i="1"/>
  <c r="DC2739" i="1" s="1"/>
  <c r="DF2739" i="1"/>
  <c r="DI2739" i="1"/>
  <c r="DG2739" i="1"/>
  <c r="DH2707" i="1"/>
  <c r="DJ2707" i="1"/>
  <c r="DE2707" i="1"/>
  <c r="DC2707" i="1" s="1"/>
  <c r="DF2707" i="1"/>
  <c r="DI2707" i="1"/>
  <c r="DG2707" i="1"/>
  <c r="DJ2463" i="1"/>
  <c r="DF2463" i="1"/>
  <c r="DE2463" i="1"/>
  <c r="DC2463" i="1" s="1"/>
  <c r="DH2463" i="1"/>
  <c r="DI2463" i="1"/>
  <c r="DG2463" i="1"/>
  <c r="DJ2431" i="1"/>
  <c r="DF2431" i="1"/>
  <c r="DE2431" i="1"/>
  <c r="DC2431" i="1" s="1"/>
  <c r="DG2431" i="1"/>
  <c r="DI2431" i="1"/>
  <c r="DH2431" i="1"/>
  <c r="DH2339" i="1"/>
  <c r="DE2339" i="1"/>
  <c r="DC2339" i="1" s="1"/>
  <c r="DF2339" i="1"/>
  <c r="DI2339" i="1"/>
  <c r="DJ2339" i="1"/>
  <c r="DG2339" i="1"/>
  <c r="DH2345" i="1"/>
  <c r="DE2345" i="1"/>
  <c r="DC2345" i="1" s="1"/>
  <c r="DF2345" i="1"/>
  <c r="DI2345" i="1"/>
  <c r="DJ2345" i="1"/>
  <c r="DG2345" i="1"/>
  <c r="DI2371" i="1"/>
  <c r="DF2371" i="1"/>
  <c r="DH2371" i="1"/>
  <c r="DG2371" i="1"/>
  <c r="DE2371" i="1"/>
  <c r="DC2371" i="1" s="1"/>
  <c r="DJ2371" i="1"/>
  <c r="DG2307" i="1"/>
  <c r="DH2307" i="1"/>
  <c r="DF2307" i="1"/>
  <c r="DE2307" i="1"/>
  <c r="DC2307" i="1" s="1"/>
  <c r="DJ2307" i="1"/>
  <c r="DI2307" i="1"/>
  <c r="DG2275" i="1"/>
  <c r="DH2275" i="1"/>
  <c r="DF2275" i="1"/>
  <c r="DE2275" i="1"/>
  <c r="DC2275" i="1" s="1"/>
  <c r="DJ2275" i="1"/>
  <c r="DI2275" i="1"/>
  <c r="DG2247" i="1"/>
  <c r="DH2247" i="1"/>
  <c r="DF2247" i="1"/>
  <c r="DI2247" i="1"/>
  <c r="DJ2247" i="1"/>
  <c r="DE2247" i="1"/>
  <c r="DC2247" i="1" s="1"/>
  <c r="DG2155" i="1"/>
  <c r="DH2155" i="1"/>
  <c r="DF2155" i="1"/>
  <c r="DI2155" i="1"/>
  <c r="DJ2155" i="1"/>
  <c r="DE2155" i="1"/>
  <c r="DC2155" i="1" s="1"/>
  <c r="DG2091" i="1"/>
  <c r="DH2091" i="1"/>
  <c r="DF2091" i="1"/>
  <c r="DI2091" i="1"/>
  <c r="DJ2091" i="1"/>
  <c r="DE2091" i="1"/>
  <c r="DC2091" i="1" s="1"/>
  <c r="DJ2055" i="1"/>
  <c r="DH2055" i="1"/>
  <c r="DE2055" i="1"/>
  <c r="DC2055" i="1" s="1"/>
  <c r="DF2055" i="1"/>
  <c r="DI2055" i="1"/>
  <c r="DG2055" i="1"/>
  <c r="DE2230" i="1"/>
  <c r="DC2230" i="1" s="1"/>
  <c r="DJ2230" i="1"/>
  <c r="DH2230" i="1"/>
  <c r="DF2230" i="1"/>
  <c r="DI2230" i="1"/>
  <c r="DG2230" i="1"/>
  <c r="DE2148" i="1"/>
  <c r="DC2148" i="1" s="1"/>
  <c r="DJ2148" i="1"/>
  <c r="DH2148" i="1"/>
  <c r="DF2148" i="1"/>
  <c r="DI2148" i="1"/>
  <c r="DG2148" i="1"/>
  <c r="DJ2039" i="1"/>
  <c r="DH2039" i="1"/>
  <c r="DE2039" i="1"/>
  <c r="DC2039" i="1" s="1"/>
  <c r="DF2039" i="1"/>
  <c r="DI2039" i="1"/>
  <c r="DG2039" i="1"/>
  <c r="DH2007" i="1"/>
  <c r="DJ2007" i="1"/>
  <c r="DE2007" i="1"/>
  <c r="DC2007" i="1" s="1"/>
  <c r="DF2007" i="1"/>
  <c r="DI2007" i="1"/>
  <c r="DG2007" i="1"/>
  <c r="DH1975" i="1"/>
  <c r="DJ1975" i="1"/>
  <c r="DE1975" i="1"/>
  <c r="DC1975" i="1" s="1"/>
  <c r="DF1975" i="1"/>
  <c r="DI1975" i="1"/>
  <c r="DG1975" i="1"/>
  <c r="DF1943" i="1"/>
  <c r="DH1943" i="1"/>
  <c r="DE1943" i="1"/>
  <c r="DC1943" i="1" s="1"/>
  <c r="DJ1943" i="1"/>
  <c r="DI1943" i="1"/>
  <c r="DG1943" i="1"/>
  <c r="DF1911" i="1"/>
  <c r="DH1911" i="1"/>
  <c r="DE1911" i="1"/>
  <c r="DC1911" i="1" s="1"/>
  <c r="DJ1911" i="1"/>
  <c r="DI1911" i="1"/>
  <c r="DG1911" i="1"/>
  <c r="DF1879" i="1"/>
  <c r="DH1879" i="1"/>
  <c r="DE1879" i="1"/>
  <c r="DC1879" i="1" s="1"/>
  <c r="DJ1879" i="1"/>
  <c r="DI1879" i="1"/>
  <c r="DG1879" i="1"/>
  <c r="DF1847" i="1"/>
  <c r="DH1847" i="1"/>
  <c r="DE1847" i="1"/>
  <c r="DC1847" i="1" s="1"/>
  <c r="DJ1847" i="1"/>
  <c r="DI1847" i="1"/>
  <c r="DG1847" i="1"/>
  <c r="DF1815" i="1"/>
  <c r="DH1815" i="1"/>
  <c r="DE1815" i="1"/>
  <c r="DC1815" i="1" s="1"/>
  <c r="DJ1815" i="1"/>
  <c r="DI1815" i="1"/>
  <c r="DG1815" i="1"/>
  <c r="DF1783" i="1"/>
  <c r="DG1783" i="1"/>
  <c r="DE1783" i="1"/>
  <c r="DC1783" i="1" s="1"/>
  <c r="DH1783" i="1"/>
  <c r="DI1783" i="1"/>
  <c r="DJ1783" i="1"/>
  <c r="DF1751" i="1"/>
  <c r="DG1751" i="1"/>
  <c r="DE1751" i="1"/>
  <c r="DC1751" i="1" s="1"/>
  <c r="DH1751" i="1"/>
  <c r="DI1751" i="1"/>
  <c r="DJ1751" i="1"/>
  <c r="DF1719" i="1"/>
  <c r="DG1719" i="1"/>
  <c r="DE1719" i="1"/>
  <c r="DC1719" i="1" s="1"/>
  <c r="DH1719" i="1"/>
  <c r="DI1719" i="1"/>
  <c r="DJ1719" i="1"/>
  <c r="DF1687" i="1"/>
  <c r="DG1687" i="1"/>
  <c r="DE1687" i="1"/>
  <c r="DC1687" i="1" s="1"/>
  <c r="DH1687" i="1"/>
  <c r="DI1687" i="1"/>
  <c r="DJ1687" i="1"/>
  <c r="DF1655" i="1"/>
  <c r="DG1655" i="1"/>
  <c r="DE1655" i="1"/>
  <c r="DC1655" i="1" s="1"/>
  <c r="DH1655" i="1"/>
  <c r="DI1655" i="1"/>
  <c r="DJ1655" i="1"/>
  <c r="DI1434" i="1"/>
  <c r="DE1434" i="1"/>
  <c r="DC1434" i="1" s="1"/>
  <c r="DF1434" i="1"/>
  <c r="DG1434" i="1"/>
  <c r="DJ1434" i="1"/>
  <c r="DH1434" i="1"/>
  <c r="DJ1374" i="1"/>
  <c r="DF1374" i="1"/>
  <c r="DE1374" i="1"/>
  <c r="DC1374" i="1" s="1"/>
  <c r="DG1374" i="1"/>
  <c r="DI1374" i="1"/>
  <c r="DH1374" i="1"/>
  <c r="DF1653" i="1"/>
  <c r="DG1653" i="1"/>
  <c r="DE1653" i="1"/>
  <c r="DC1653" i="1" s="1"/>
  <c r="DH1653" i="1"/>
  <c r="DI1653" i="1"/>
  <c r="DJ1653" i="1"/>
  <c r="DE1621" i="1"/>
  <c r="DC1621" i="1" s="1"/>
  <c r="DI1621" i="1"/>
  <c r="DG1621" i="1"/>
  <c r="DF1621" i="1"/>
  <c r="DH1621" i="1"/>
  <c r="DJ1621" i="1"/>
  <c r="DE1589" i="1"/>
  <c r="DC1589" i="1" s="1"/>
  <c r="DI1589" i="1"/>
  <c r="DG1589" i="1"/>
  <c r="DJ1589" i="1"/>
  <c r="DH1589" i="1"/>
  <c r="DF1589" i="1"/>
  <c r="DE1557" i="1"/>
  <c r="DC1557" i="1" s="1"/>
  <c r="DI1557" i="1"/>
  <c r="DG1557" i="1"/>
  <c r="DJ1557" i="1"/>
  <c r="DH1557" i="1"/>
  <c r="DF1557" i="1"/>
  <c r="DE1525" i="1"/>
  <c r="DC1525" i="1" s="1"/>
  <c r="DI1525" i="1"/>
  <c r="DG1525" i="1"/>
  <c r="DF1525" i="1"/>
  <c r="DH1525" i="1"/>
  <c r="DJ1525" i="1"/>
  <c r="DE1487" i="1"/>
  <c r="DC1487" i="1" s="1"/>
  <c r="DJ1487" i="1"/>
  <c r="DH1487" i="1"/>
  <c r="DF1487" i="1"/>
  <c r="DI1487" i="1"/>
  <c r="DG1487" i="1"/>
  <c r="DE1447" i="1"/>
  <c r="DC1447" i="1" s="1"/>
  <c r="DJ1447" i="1"/>
  <c r="DH1447" i="1"/>
  <c r="DF1447" i="1"/>
  <c r="DI1447" i="1"/>
  <c r="DG1447" i="1"/>
  <c r="DI1158" i="1"/>
  <c r="DF1158" i="1"/>
  <c r="DH1158" i="1"/>
  <c r="DE1158" i="1"/>
  <c r="DG1158" i="1"/>
  <c r="DI1136" i="1"/>
  <c r="DF1136" i="1"/>
  <c r="DH1136" i="1"/>
  <c r="DE1136" i="1"/>
  <c r="DG1136" i="1"/>
  <c r="DH1320" i="1"/>
  <c r="DJ1320" i="1"/>
  <c r="DE1320" i="1"/>
  <c r="DC1320" i="1" s="1"/>
  <c r="DF1320" i="1"/>
  <c r="DI1320" i="1"/>
  <c r="DG1320" i="1"/>
  <c r="DH1288" i="1"/>
  <c r="DJ1288" i="1"/>
  <c r="DE1288" i="1"/>
  <c r="DF1288" i="1"/>
  <c r="DI1288" i="1"/>
  <c r="DG1288" i="1"/>
  <c r="DG1256" i="1"/>
  <c r="DH1256" i="1"/>
  <c r="DE1256" i="1"/>
  <c r="DJ1256" i="1"/>
  <c r="DI1256" i="1"/>
  <c r="DF1256" i="1"/>
  <c r="DG1224" i="1"/>
  <c r="DH1224" i="1"/>
  <c r="DE1224" i="1"/>
  <c r="DJ1224" i="1"/>
  <c r="DI1224" i="1"/>
  <c r="DF1224" i="1"/>
  <c r="DF1192" i="1"/>
  <c r="DE1192" i="1"/>
  <c r="DH1192" i="1"/>
  <c r="DI1192" i="1"/>
  <c r="DG1192" i="1"/>
  <c r="DF1123" i="1"/>
  <c r="DH1123" i="1"/>
  <c r="DG1123" i="1"/>
  <c r="DE1123" i="1"/>
  <c r="DI1123" i="1"/>
  <c r="DF1050" i="1"/>
  <c r="DE1050" i="1"/>
  <c r="DG1050" i="1"/>
  <c r="DI1050" i="1"/>
  <c r="DH1050" i="1"/>
  <c r="DF1064" i="1"/>
  <c r="DE1064" i="1"/>
  <c r="DG1064" i="1"/>
  <c r="DI1064" i="1"/>
  <c r="DH1064" i="1"/>
  <c r="DE1117" i="1"/>
  <c r="DH1117" i="1"/>
  <c r="DF1117" i="1"/>
  <c r="DI1117" i="1"/>
  <c r="DG1117" i="1"/>
  <c r="DE1101" i="1"/>
  <c r="DH1101" i="1"/>
  <c r="DF1101" i="1"/>
  <c r="DI1101" i="1"/>
  <c r="DG1101" i="1"/>
  <c r="DH992" i="1"/>
  <c r="DE992" i="1"/>
  <c r="DF992" i="1"/>
  <c r="DI992" i="1"/>
  <c r="DG992" i="1"/>
  <c r="DH960" i="1"/>
  <c r="DE960" i="1"/>
  <c r="DF960" i="1"/>
  <c r="DI960" i="1"/>
  <c r="DG960" i="1"/>
  <c r="DH928" i="1"/>
  <c r="DE928" i="1"/>
  <c r="DF928" i="1"/>
  <c r="DI928" i="1"/>
  <c r="DG928" i="1"/>
  <c r="DH896" i="1"/>
  <c r="DE896" i="1"/>
  <c r="DF896" i="1"/>
  <c r="DI896" i="1"/>
  <c r="DG896" i="1"/>
  <c r="DH846" i="1"/>
  <c r="DE846" i="1"/>
  <c r="DF846" i="1"/>
  <c r="DI846" i="1"/>
  <c r="DG846" i="1"/>
  <c r="DF814" i="1"/>
  <c r="DH814" i="1"/>
  <c r="DE814" i="1"/>
  <c r="DI814" i="1"/>
  <c r="DG814" i="1"/>
  <c r="DE780" i="1"/>
  <c r="DH780" i="1"/>
  <c r="DI780" i="1"/>
  <c r="DF780" i="1"/>
  <c r="DG780" i="1"/>
  <c r="DI3230" i="1"/>
  <c r="DE3230" i="1"/>
  <c r="DC3230" i="1" s="1"/>
  <c r="DG3230" i="1"/>
  <c r="DJ3230" i="1"/>
  <c r="DH3230" i="1"/>
  <c r="DF3230" i="1"/>
  <c r="DJ3106" i="1"/>
  <c r="DH3106" i="1"/>
  <c r="DG3106" i="1"/>
  <c r="DI3106" i="1"/>
  <c r="DE3106" i="1"/>
  <c r="DC3106" i="1" s="1"/>
  <c r="DF3106" i="1"/>
  <c r="DJ2978" i="1"/>
  <c r="DH2978" i="1"/>
  <c r="DG2978" i="1"/>
  <c r="DI2978" i="1"/>
  <c r="DE2978" i="1"/>
  <c r="DC2978" i="1" s="1"/>
  <c r="DF2978" i="1"/>
  <c r="DJ2850" i="1"/>
  <c r="DH2850" i="1"/>
  <c r="DG2850" i="1"/>
  <c r="DI2850" i="1"/>
  <c r="DE2850" i="1"/>
  <c r="DC2850" i="1" s="1"/>
  <c r="DF2850" i="1"/>
  <c r="DE2720" i="1"/>
  <c r="DC2720" i="1" s="1"/>
  <c r="DJ2720" i="1"/>
  <c r="DG2720" i="1"/>
  <c r="DF2720" i="1"/>
  <c r="DI2720" i="1"/>
  <c r="DH2720" i="1"/>
  <c r="DJ2592" i="1"/>
  <c r="DF2592" i="1"/>
  <c r="DG2592" i="1"/>
  <c r="DH2592" i="1"/>
  <c r="DE2592" i="1"/>
  <c r="DC2592" i="1" s="1"/>
  <c r="DI2592" i="1"/>
  <c r="DG2174" i="1"/>
  <c r="DI2174" i="1"/>
  <c r="DH2174" i="1"/>
  <c r="DE2174" i="1"/>
  <c r="DC2174" i="1" s="1"/>
  <c r="DF2174" i="1"/>
  <c r="DJ2174" i="1"/>
  <c r="DJ2472" i="1"/>
  <c r="DF2472" i="1"/>
  <c r="DG2472" i="1"/>
  <c r="DH2472" i="1"/>
  <c r="DE2472" i="1"/>
  <c r="DC2472" i="1" s="1"/>
  <c r="DI2472" i="1"/>
  <c r="DG2408" i="1"/>
  <c r="DH2408" i="1"/>
  <c r="DF2408" i="1"/>
  <c r="DI2408" i="1"/>
  <c r="DJ2408" i="1"/>
  <c r="DE2408" i="1"/>
  <c r="DC2408" i="1" s="1"/>
  <c r="DI2103" i="1"/>
  <c r="DE2103" i="1"/>
  <c r="DC2103" i="1" s="1"/>
  <c r="DF2103" i="1"/>
  <c r="DG2103" i="1"/>
  <c r="DJ2103" i="1"/>
  <c r="DH2103" i="1"/>
  <c r="DG1646" i="1"/>
  <c r="DJ1646" i="1"/>
  <c r="DE1646" i="1"/>
  <c r="DC1646" i="1" s="1"/>
  <c r="DF1646" i="1"/>
  <c r="DI1646" i="1"/>
  <c r="DH1646" i="1"/>
  <c r="DG1404" i="1"/>
  <c r="DH1404" i="1"/>
  <c r="DF1404" i="1"/>
  <c r="DI1404" i="1"/>
  <c r="DJ1404" i="1"/>
  <c r="DE1404" i="1"/>
  <c r="DC1404" i="1" s="1"/>
  <c r="DI1860" i="1"/>
  <c r="DE1860" i="1"/>
  <c r="DC1860" i="1" s="1"/>
  <c r="DG1860" i="1"/>
  <c r="DJ1860" i="1"/>
  <c r="DF1860" i="1"/>
  <c r="DH1860" i="1"/>
  <c r="DH1732" i="1"/>
  <c r="DI1732" i="1"/>
  <c r="DG1732" i="1"/>
  <c r="DE1732" i="1"/>
  <c r="DC1732" i="1" s="1"/>
  <c r="DF1732" i="1"/>
  <c r="DJ1732" i="1"/>
  <c r="DJ1371" i="1"/>
  <c r="DI1371" i="1"/>
  <c r="DG1371" i="1"/>
  <c r="DF1371" i="1"/>
  <c r="DE1371" i="1"/>
  <c r="DC1371" i="1" s="1"/>
  <c r="DH1371" i="1"/>
  <c r="DE1313" i="1"/>
  <c r="DC1313" i="1" s="1"/>
  <c r="DJ1313" i="1"/>
  <c r="DG1313" i="1"/>
  <c r="DF1313" i="1"/>
  <c r="DI1313" i="1"/>
  <c r="DH1313" i="1"/>
  <c r="DE1086" i="1"/>
  <c r="DG1086" i="1"/>
  <c r="DF1086" i="1"/>
  <c r="DH1086" i="1"/>
  <c r="DI1086" i="1"/>
  <c r="DF1043" i="1"/>
  <c r="DG1043" i="1"/>
  <c r="DH1043" i="1"/>
  <c r="DE1043" i="1"/>
  <c r="DI1043" i="1"/>
  <c r="DE915" i="1"/>
  <c r="DG915" i="1"/>
  <c r="DF915" i="1"/>
  <c r="DI915" i="1"/>
  <c r="DH915" i="1"/>
  <c r="DH791" i="1"/>
  <c r="DI791" i="1"/>
  <c r="DG791" i="1"/>
  <c r="DE791" i="1"/>
  <c r="DF791" i="1"/>
  <c r="DE651" i="1"/>
  <c r="DG651" i="1"/>
  <c r="DF651" i="1"/>
  <c r="DI651" i="1"/>
  <c r="DH651" i="1"/>
  <c r="DF549" i="1"/>
  <c r="DG549" i="1"/>
  <c r="DI549" i="1"/>
  <c r="DE549" i="1"/>
  <c r="DH549" i="1"/>
  <c r="DH428" i="1"/>
  <c r="DI428" i="1"/>
  <c r="DG428" i="1"/>
  <c r="DE428" i="1"/>
  <c r="DF428" i="1"/>
  <c r="DH295" i="1"/>
  <c r="DI295" i="1"/>
  <c r="DG295" i="1"/>
  <c r="DE295" i="1"/>
  <c r="DF295" i="1"/>
  <c r="DI3268" i="1"/>
  <c r="DE3268" i="1"/>
  <c r="DC3268" i="1" s="1"/>
  <c r="DG3268" i="1"/>
  <c r="DJ3268" i="1"/>
  <c r="DH3268" i="1"/>
  <c r="DF3268" i="1"/>
  <c r="DJ3144" i="1"/>
  <c r="DH3144" i="1"/>
  <c r="DG3144" i="1"/>
  <c r="DI3144" i="1"/>
  <c r="DE3144" i="1"/>
  <c r="DC3144" i="1" s="1"/>
  <c r="DF3144" i="1"/>
  <c r="DJ3016" i="1"/>
  <c r="DH3016" i="1"/>
  <c r="DG3016" i="1"/>
  <c r="DI3016" i="1"/>
  <c r="DE3016" i="1"/>
  <c r="DC3016" i="1" s="1"/>
  <c r="DF3016" i="1"/>
  <c r="DJ2888" i="1"/>
  <c r="DH2888" i="1"/>
  <c r="DG2888" i="1"/>
  <c r="DI2888" i="1"/>
  <c r="DE2888" i="1"/>
  <c r="DC2888" i="1" s="1"/>
  <c r="DF2888" i="1"/>
  <c r="DE2758" i="1"/>
  <c r="DC2758" i="1" s="1"/>
  <c r="DJ2758" i="1"/>
  <c r="DG2758" i="1"/>
  <c r="DF2758" i="1"/>
  <c r="DI2758" i="1"/>
  <c r="DH2758" i="1"/>
  <c r="DJ2630" i="1"/>
  <c r="DF2630" i="1"/>
  <c r="DG2630" i="1"/>
  <c r="DH2630" i="1"/>
  <c r="DE2630" i="1"/>
  <c r="DC2630" i="1" s="1"/>
  <c r="DI2630" i="1"/>
  <c r="DG2384" i="1"/>
  <c r="DI2384" i="1"/>
  <c r="DF2384" i="1"/>
  <c r="DE2384" i="1"/>
  <c r="DC2384" i="1" s="1"/>
  <c r="DJ2384" i="1"/>
  <c r="DH2384" i="1"/>
  <c r="DJ2494" i="1"/>
  <c r="DF2494" i="1"/>
  <c r="DG2494" i="1"/>
  <c r="DH2494" i="1"/>
  <c r="DE2494" i="1"/>
  <c r="DC2494" i="1" s="1"/>
  <c r="DI2494" i="1"/>
  <c r="DE2175" i="1"/>
  <c r="DC2175" i="1" s="1"/>
  <c r="DG2175" i="1"/>
  <c r="DF2175" i="1"/>
  <c r="DH2175" i="1"/>
  <c r="DJ2175" i="1"/>
  <c r="DI2175" i="1"/>
  <c r="DI2165" i="1"/>
  <c r="DE2165" i="1"/>
  <c r="DC2165" i="1" s="1"/>
  <c r="DF2165" i="1"/>
  <c r="DG2165" i="1"/>
  <c r="DJ2165" i="1"/>
  <c r="DH2165" i="1"/>
  <c r="DE1982" i="1"/>
  <c r="DC1982" i="1" s="1"/>
  <c r="DJ1982" i="1"/>
  <c r="DG1982" i="1"/>
  <c r="DF1982" i="1"/>
  <c r="DI1982" i="1"/>
  <c r="DH1982" i="1"/>
  <c r="DF1510" i="1"/>
  <c r="DJ1510" i="1"/>
  <c r="DE1510" i="1"/>
  <c r="DC1510" i="1" s="1"/>
  <c r="DG1510" i="1"/>
  <c r="DI1510" i="1"/>
  <c r="DH1510" i="1"/>
  <c r="DI1874" i="1"/>
  <c r="DE1874" i="1"/>
  <c r="DC1874" i="1" s="1"/>
  <c r="DG1874" i="1"/>
  <c r="DJ1874" i="1"/>
  <c r="DF1874" i="1"/>
  <c r="DH1874" i="1"/>
  <c r="DH1746" i="1"/>
  <c r="DI1746" i="1"/>
  <c r="DG1746" i="1"/>
  <c r="DE1746" i="1"/>
  <c r="DC1746" i="1" s="1"/>
  <c r="DF1746" i="1"/>
  <c r="DJ1746" i="1"/>
  <c r="DJ1385" i="1"/>
  <c r="DI1385" i="1"/>
  <c r="DG1385" i="1"/>
  <c r="DF1385" i="1"/>
  <c r="DE1385" i="1"/>
  <c r="DC1385" i="1" s="1"/>
  <c r="DH1385" i="1"/>
  <c r="DE1335" i="1"/>
  <c r="DC1335" i="1" s="1"/>
  <c r="DJ1335" i="1"/>
  <c r="DG1335" i="1"/>
  <c r="DF1335" i="1"/>
  <c r="DI1335" i="1"/>
  <c r="DH1335" i="1"/>
  <c r="DI1207" i="1"/>
  <c r="DE1207" i="1"/>
  <c r="DG1207" i="1"/>
  <c r="DJ1207" i="1"/>
  <c r="DH1207" i="1"/>
  <c r="DF1207" i="1"/>
  <c r="DG871" i="1"/>
  <c r="DE871" i="1"/>
  <c r="DF871" i="1"/>
  <c r="DH871" i="1"/>
  <c r="DI871" i="1"/>
  <c r="DE945" i="1"/>
  <c r="DG945" i="1"/>
  <c r="DF945" i="1"/>
  <c r="DI945" i="1"/>
  <c r="DH945" i="1"/>
  <c r="DI829" i="1"/>
  <c r="DE829" i="1"/>
  <c r="DG829" i="1"/>
  <c r="DF829" i="1"/>
  <c r="DH829" i="1"/>
  <c r="DG700" i="1"/>
  <c r="DH700" i="1"/>
  <c r="DF700" i="1"/>
  <c r="DI700" i="1"/>
  <c r="DE700" i="1"/>
  <c r="DG569" i="1"/>
  <c r="DH569" i="1"/>
  <c r="DF569" i="1"/>
  <c r="DI569" i="1"/>
  <c r="DE569" i="1"/>
  <c r="DI467" i="1"/>
  <c r="DH467" i="1"/>
  <c r="DG467" i="1"/>
  <c r="DE467" i="1"/>
  <c r="DF467" i="1"/>
  <c r="DH325" i="1"/>
  <c r="DI325" i="1"/>
  <c r="DG325" i="1"/>
  <c r="DE325" i="1"/>
  <c r="DF325" i="1"/>
  <c r="DG3257" i="1"/>
  <c r="DH3257" i="1"/>
  <c r="DE3257" i="1"/>
  <c r="DC3257" i="1" s="1"/>
  <c r="DJ3257" i="1"/>
  <c r="DI3257" i="1"/>
  <c r="DF3257" i="1"/>
  <c r="DG3225" i="1"/>
  <c r="DH3225" i="1"/>
  <c r="DE3225" i="1"/>
  <c r="DC3225" i="1" s="1"/>
  <c r="DJ3225" i="1"/>
  <c r="DI3225" i="1"/>
  <c r="DF3225" i="1"/>
  <c r="DJ3193" i="1"/>
  <c r="DF3193" i="1"/>
  <c r="DE3193" i="1"/>
  <c r="DC3193" i="1" s="1"/>
  <c r="DG3193" i="1"/>
  <c r="DI3193" i="1"/>
  <c r="DH3193" i="1"/>
  <c r="DJ3161" i="1"/>
  <c r="DF3161" i="1"/>
  <c r="DE3161" i="1"/>
  <c r="DC3161" i="1" s="1"/>
  <c r="DG3161" i="1"/>
  <c r="DI3161" i="1"/>
  <c r="DH3161" i="1"/>
  <c r="DJ3129" i="1"/>
  <c r="DF3129" i="1"/>
  <c r="DE3129" i="1"/>
  <c r="DC3129" i="1" s="1"/>
  <c r="DG3129" i="1"/>
  <c r="DI3129" i="1"/>
  <c r="DH3129" i="1"/>
  <c r="DJ3097" i="1"/>
  <c r="DF3097" i="1"/>
  <c r="DE3097" i="1"/>
  <c r="DC3097" i="1" s="1"/>
  <c r="DG3097" i="1"/>
  <c r="DI3097" i="1"/>
  <c r="DH3097" i="1"/>
  <c r="DJ3065" i="1"/>
  <c r="DF3065" i="1"/>
  <c r="DE3065" i="1"/>
  <c r="DC3065" i="1" s="1"/>
  <c r="DG3065" i="1"/>
  <c r="DI3065" i="1"/>
  <c r="DH3065" i="1"/>
  <c r="DJ3033" i="1"/>
  <c r="DF3033" i="1"/>
  <c r="DE3033" i="1"/>
  <c r="DC3033" i="1" s="1"/>
  <c r="DG3033" i="1"/>
  <c r="DI3033" i="1"/>
  <c r="DH3033" i="1"/>
  <c r="DJ3001" i="1"/>
  <c r="DF3001" i="1"/>
  <c r="DE3001" i="1"/>
  <c r="DC3001" i="1" s="1"/>
  <c r="DG3001" i="1"/>
  <c r="DI3001" i="1"/>
  <c r="DH3001" i="1"/>
  <c r="DJ2969" i="1"/>
  <c r="DF2969" i="1"/>
  <c r="DE2969" i="1"/>
  <c r="DC2969" i="1" s="1"/>
  <c r="DG2969" i="1"/>
  <c r="DI2969" i="1"/>
  <c r="DH2969" i="1"/>
  <c r="DJ2937" i="1"/>
  <c r="DF2937" i="1"/>
  <c r="DE2937" i="1"/>
  <c r="DC2937" i="1" s="1"/>
  <c r="DG2937" i="1"/>
  <c r="DI2937" i="1"/>
  <c r="DH2937" i="1"/>
  <c r="DJ2905" i="1"/>
  <c r="DF2905" i="1"/>
  <c r="DE2905" i="1"/>
  <c r="DC2905" i="1" s="1"/>
  <c r="DG2905" i="1"/>
  <c r="DI2905" i="1"/>
  <c r="DH2905" i="1"/>
  <c r="DJ2873" i="1"/>
  <c r="DF2873" i="1"/>
  <c r="DE2873" i="1"/>
  <c r="DC2873" i="1" s="1"/>
  <c r="DG2873" i="1"/>
  <c r="DI2873" i="1"/>
  <c r="DH2873" i="1"/>
  <c r="DJ2841" i="1"/>
  <c r="DF2841" i="1"/>
  <c r="DE2841" i="1"/>
  <c r="DC2841" i="1" s="1"/>
  <c r="DG2841" i="1"/>
  <c r="DI2841" i="1"/>
  <c r="DH2841" i="1"/>
  <c r="DJ2809" i="1"/>
  <c r="DF2809" i="1"/>
  <c r="DE2809" i="1"/>
  <c r="DC2809" i="1" s="1"/>
  <c r="DG2809" i="1"/>
  <c r="DI2809" i="1"/>
  <c r="DH2809" i="1"/>
  <c r="DJ2691" i="1"/>
  <c r="DH2691" i="1"/>
  <c r="DE2691" i="1"/>
  <c r="DC2691" i="1" s="1"/>
  <c r="DF2691" i="1"/>
  <c r="DI2691" i="1"/>
  <c r="DG2691" i="1"/>
  <c r="DJ2659" i="1"/>
  <c r="DH2659" i="1"/>
  <c r="DE2659" i="1"/>
  <c r="DC2659" i="1" s="1"/>
  <c r="DF2659" i="1"/>
  <c r="DI2659" i="1"/>
  <c r="DG2659" i="1"/>
  <c r="DJ2627" i="1"/>
  <c r="DH2627" i="1"/>
  <c r="DE2627" i="1"/>
  <c r="DC2627" i="1" s="1"/>
  <c r="DF2627" i="1"/>
  <c r="DI2627" i="1"/>
  <c r="DG2627" i="1"/>
  <c r="DJ2595" i="1"/>
  <c r="DH2595" i="1"/>
  <c r="DE2595" i="1"/>
  <c r="DC2595" i="1" s="1"/>
  <c r="DF2595" i="1"/>
  <c r="DI2595" i="1"/>
  <c r="DG2595" i="1"/>
  <c r="DJ2563" i="1"/>
  <c r="DH2563" i="1"/>
  <c r="DE2563" i="1"/>
  <c r="DC2563" i="1" s="1"/>
  <c r="DF2563" i="1"/>
  <c r="DI2563" i="1"/>
  <c r="DG2563" i="1"/>
  <c r="DJ2531" i="1"/>
  <c r="DH2531" i="1"/>
  <c r="DE2531" i="1"/>
  <c r="DC2531" i="1" s="1"/>
  <c r="DF2531" i="1"/>
  <c r="DI2531" i="1"/>
  <c r="DG2531" i="1"/>
  <c r="DH2793" i="1"/>
  <c r="DJ2793" i="1"/>
  <c r="DE2793" i="1"/>
  <c r="DC2793" i="1" s="1"/>
  <c r="DF2793" i="1"/>
  <c r="DI2793" i="1"/>
  <c r="DG2793" i="1"/>
  <c r="DH2761" i="1"/>
  <c r="DJ2761" i="1"/>
  <c r="DE2761" i="1"/>
  <c r="DC2761" i="1" s="1"/>
  <c r="DF2761" i="1"/>
  <c r="DI2761" i="1"/>
  <c r="DG2761" i="1"/>
  <c r="DH2729" i="1"/>
  <c r="DJ2729" i="1"/>
  <c r="DE2729" i="1"/>
  <c r="DC2729" i="1" s="1"/>
  <c r="DF2729" i="1"/>
  <c r="DI2729" i="1"/>
  <c r="DG2729" i="1"/>
  <c r="DJ2501" i="1"/>
  <c r="DF2501" i="1"/>
  <c r="DE2501" i="1"/>
  <c r="DC2501" i="1" s="1"/>
  <c r="DG2501" i="1"/>
  <c r="DI2501" i="1"/>
  <c r="DH2501" i="1"/>
  <c r="DJ2453" i="1"/>
  <c r="DF2453" i="1"/>
  <c r="DE2453" i="1"/>
  <c r="DC2453" i="1" s="1"/>
  <c r="DH2453" i="1"/>
  <c r="DI2453" i="1"/>
  <c r="DG2453" i="1"/>
  <c r="DJ2421" i="1"/>
  <c r="DF2421" i="1"/>
  <c r="DE2421" i="1"/>
  <c r="DC2421" i="1" s="1"/>
  <c r="DG2421" i="1"/>
  <c r="DI2421" i="1"/>
  <c r="DH2421" i="1"/>
  <c r="DI2361" i="1"/>
  <c r="DG2361" i="1"/>
  <c r="DH2361" i="1"/>
  <c r="DJ2361" i="1"/>
  <c r="DE2361" i="1"/>
  <c r="DC2361" i="1" s="1"/>
  <c r="DF2361" i="1"/>
  <c r="DI2413" i="1"/>
  <c r="DF2413" i="1"/>
  <c r="DH2413" i="1"/>
  <c r="DG2413" i="1"/>
  <c r="DE2413" i="1"/>
  <c r="DC2413" i="1" s="1"/>
  <c r="DJ2413" i="1"/>
  <c r="DH2337" i="1"/>
  <c r="DE2337" i="1"/>
  <c r="DC2337" i="1" s="1"/>
  <c r="DF2337" i="1"/>
  <c r="DI2337" i="1"/>
  <c r="DJ2337" i="1"/>
  <c r="DG2337" i="1"/>
  <c r="DG2297" i="1"/>
  <c r="DH2297" i="1"/>
  <c r="DF2297" i="1"/>
  <c r="DE2297" i="1"/>
  <c r="DC2297" i="1" s="1"/>
  <c r="DJ2297" i="1"/>
  <c r="DI2297" i="1"/>
  <c r="DI2266" i="1"/>
  <c r="DE2266" i="1"/>
  <c r="DC2266" i="1" s="1"/>
  <c r="DH2266" i="1"/>
  <c r="DJ2266" i="1"/>
  <c r="DG2266" i="1"/>
  <c r="DF2266" i="1"/>
  <c r="DI2224" i="1"/>
  <c r="DE2224" i="1"/>
  <c r="DC2224" i="1" s="1"/>
  <c r="DH2224" i="1"/>
  <c r="DJ2224" i="1"/>
  <c r="DG2224" i="1"/>
  <c r="DF2224" i="1"/>
  <c r="DI2140" i="1"/>
  <c r="DE2140" i="1"/>
  <c r="DC2140" i="1" s="1"/>
  <c r="DH2140" i="1"/>
  <c r="DJ2140" i="1"/>
  <c r="DG2140" i="1"/>
  <c r="DF2140" i="1"/>
  <c r="DI2086" i="1"/>
  <c r="DE2086" i="1"/>
  <c r="DC2086" i="1" s="1"/>
  <c r="DH2086" i="1"/>
  <c r="DJ2086" i="1"/>
  <c r="DG2086" i="1"/>
  <c r="DF2086" i="1"/>
  <c r="DJ2045" i="1"/>
  <c r="DH2045" i="1"/>
  <c r="DE2045" i="1"/>
  <c r="DC2045" i="1" s="1"/>
  <c r="DF2045" i="1"/>
  <c r="DI2045" i="1"/>
  <c r="DG2045" i="1"/>
  <c r="DH2185" i="1"/>
  <c r="DI2185" i="1"/>
  <c r="DF2185" i="1"/>
  <c r="DE2185" i="1"/>
  <c r="DC2185" i="1" s="1"/>
  <c r="DJ2185" i="1"/>
  <c r="DG2185" i="1"/>
  <c r="DH2143" i="1"/>
  <c r="DI2143" i="1"/>
  <c r="DF2143" i="1"/>
  <c r="DE2143" i="1"/>
  <c r="DC2143" i="1" s="1"/>
  <c r="DJ2143" i="1"/>
  <c r="DG2143" i="1"/>
  <c r="DH2029" i="1"/>
  <c r="DJ2029" i="1"/>
  <c r="DE2029" i="1"/>
  <c r="DC2029" i="1" s="1"/>
  <c r="DF2029" i="1"/>
  <c r="DI2029" i="1"/>
  <c r="DG2029" i="1"/>
  <c r="DH1997" i="1"/>
  <c r="DJ1997" i="1"/>
  <c r="DE1997" i="1"/>
  <c r="DC1997" i="1" s="1"/>
  <c r="DF1997" i="1"/>
  <c r="DI1997" i="1"/>
  <c r="DG1997" i="1"/>
  <c r="DF1965" i="1"/>
  <c r="DH1965" i="1"/>
  <c r="DE1965" i="1"/>
  <c r="DC1965" i="1" s="1"/>
  <c r="DJ1965" i="1"/>
  <c r="DI1965" i="1"/>
  <c r="DG1965" i="1"/>
  <c r="DF1933" i="1"/>
  <c r="DH1933" i="1"/>
  <c r="DE1933" i="1"/>
  <c r="DC1933" i="1" s="1"/>
  <c r="DJ1933" i="1"/>
  <c r="DI1933" i="1"/>
  <c r="DG1933" i="1"/>
  <c r="DF1901" i="1"/>
  <c r="DH1901" i="1"/>
  <c r="DE1901" i="1"/>
  <c r="DC1901" i="1" s="1"/>
  <c r="DJ1901" i="1"/>
  <c r="DI1901" i="1"/>
  <c r="DG1901" i="1"/>
  <c r="DF1869" i="1"/>
  <c r="DH1869" i="1"/>
  <c r="DE1869" i="1"/>
  <c r="DC1869" i="1" s="1"/>
  <c r="DJ1869" i="1"/>
  <c r="DI1869" i="1"/>
  <c r="DG1869" i="1"/>
  <c r="DF1837" i="1"/>
  <c r="DH1837" i="1"/>
  <c r="DE1837" i="1"/>
  <c r="DC1837" i="1" s="1"/>
  <c r="DJ1837" i="1"/>
  <c r="DI1837" i="1"/>
  <c r="DG1837" i="1"/>
  <c r="DF1805" i="1"/>
  <c r="DH1805" i="1"/>
  <c r="DE1805" i="1"/>
  <c r="DC1805" i="1" s="1"/>
  <c r="DJ1805" i="1"/>
  <c r="DI1805" i="1"/>
  <c r="DG1805" i="1"/>
  <c r="DF1773" i="1"/>
  <c r="DG1773" i="1"/>
  <c r="DE1773" i="1"/>
  <c r="DC1773" i="1" s="1"/>
  <c r="DH1773" i="1"/>
  <c r="DI1773" i="1"/>
  <c r="DJ1773" i="1"/>
  <c r="DF1741" i="1"/>
  <c r="DG1741" i="1"/>
  <c r="DE1741" i="1"/>
  <c r="DC1741" i="1" s="1"/>
  <c r="DH1741" i="1"/>
  <c r="DI1741" i="1"/>
  <c r="DJ1741" i="1"/>
  <c r="DF1709" i="1"/>
  <c r="DG1709" i="1"/>
  <c r="DE1709" i="1"/>
  <c r="DC1709" i="1" s="1"/>
  <c r="DH1709" i="1"/>
  <c r="DI1709" i="1"/>
  <c r="DJ1709" i="1"/>
  <c r="DF1677" i="1"/>
  <c r="DG1677" i="1"/>
  <c r="DE1677" i="1"/>
  <c r="DC1677" i="1" s="1"/>
  <c r="DH1677" i="1"/>
  <c r="DI1677" i="1"/>
  <c r="DJ1677" i="1"/>
  <c r="DJ1495" i="1"/>
  <c r="DF1495" i="1"/>
  <c r="DH1495" i="1"/>
  <c r="DG1495" i="1"/>
  <c r="DE1495" i="1"/>
  <c r="DC1495" i="1" s="1"/>
  <c r="DI1495" i="1"/>
  <c r="DJ1429" i="1"/>
  <c r="DF1429" i="1"/>
  <c r="DH1429" i="1"/>
  <c r="DG1429" i="1"/>
  <c r="DE1429" i="1"/>
  <c r="DC1429" i="1" s="1"/>
  <c r="DI1429" i="1"/>
  <c r="DJ1364" i="1"/>
  <c r="DF1364" i="1"/>
  <c r="DE1364" i="1"/>
  <c r="DC1364" i="1" s="1"/>
  <c r="DG1364" i="1"/>
  <c r="DI1364" i="1"/>
  <c r="DH1364" i="1"/>
  <c r="DI1643" i="1"/>
  <c r="DF1643" i="1"/>
  <c r="DG1643" i="1"/>
  <c r="DH1643" i="1"/>
  <c r="DE1643" i="1"/>
  <c r="DC1643" i="1" s="1"/>
  <c r="DJ1643" i="1"/>
  <c r="DE1611" i="1"/>
  <c r="DC1611" i="1" s="1"/>
  <c r="DI1611" i="1"/>
  <c r="DG1611" i="1"/>
  <c r="DF1611" i="1"/>
  <c r="DH1611" i="1"/>
  <c r="DJ1611" i="1"/>
  <c r="DE1579" i="1"/>
  <c r="DC1579" i="1" s="1"/>
  <c r="DI1579" i="1"/>
  <c r="DG1579" i="1"/>
  <c r="DF1579" i="1"/>
  <c r="DH1579" i="1"/>
  <c r="DJ1579" i="1"/>
  <c r="DE1547" i="1"/>
  <c r="DC1547" i="1" s="1"/>
  <c r="DI1547" i="1"/>
  <c r="DG1547" i="1"/>
  <c r="DF1547" i="1"/>
  <c r="DH1547" i="1"/>
  <c r="DJ1547" i="1"/>
  <c r="DE1515" i="1"/>
  <c r="DC1515" i="1" s="1"/>
  <c r="DI1515" i="1"/>
  <c r="DG1515" i="1"/>
  <c r="DF1515" i="1"/>
  <c r="DH1515" i="1"/>
  <c r="DJ1515" i="1"/>
  <c r="DE1473" i="1"/>
  <c r="DC1473" i="1" s="1"/>
  <c r="DJ1473" i="1"/>
  <c r="DH1473" i="1"/>
  <c r="DF1473" i="1"/>
  <c r="DI1473" i="1"/>
  <c r="DG1473" i="1"/>
  <c r="DE1421" i="1"/>
  <c r="DC1421" i="1" s="1"/>
  <c r="DJ1421" i="1"/>
  <c r="DH1421" i="1"/>
  <c r="DF1421" i="1"/>
  <c r="DI1421" i="1"/>
  <c r="DG1421" i="1"/>
  <c r="DI1132" i="1"/>
  <c r="DF1132" i="1"/>
  <c r="DH1132" i="1"/>
  <c r="DE1132" i="1"/>
  <c r="DG1132" i="1"/>
  <c r="DH1342" i="1"/>
  <c r="DJ1342" i="1"/>
  <c r="DE1342" i="1"/>
  <c r="DC1342" i="1" s="1"/>
  <c r="DF1342" i="1"/>
  <c r="DI1342" i="1"/>
  <c r="DG1342" i="1"/>
  <c r="DH1310" i="1"/>
  <c r="DJ1310" i="1"/>
  <c r="DE1310" i="1"/>
  <c r="DC1310" i="1" s="1"/>
  <c r="DF1310" i="1"/>
  <c r="DI1310" i="1"/>
  <c r="DG1310" i="1"/>
  <c r="DG1278" i="1"/>
  <c r="DH1278" i="1"/>
  <c r="DE1278" i="1"/>
  <c r="DJ1278" i="1"/>
  <c r="DI1278" i="1"/>
  <c r="DF1278" i="1"/>
  <c r="DG1246" i="1"/>
  <c r="DH1246" i="1"/>
  <c r="DE1246" i="1"/>
  <c r="DJ1246" i="1"/>
  <c r="DI1246" i="1"/>
  <c r="DF1246" i="1"/>
  <c r="DG1214" i="1"/>
  <c r="DH1214" i="1"/>
  <c r="DE1214" i="1"/>
  <c r="DJ1214" i="1"/>
  <c r="DI1214" i="1"/>
  <c r="DF1214" i="1"/>
  <c r="DF1182" i="1"/>
  <c r="DE1182" i="1"/>
  <c r="DH1182" i="1"/>
  <c r="DI1182" i="1"/>
  <c r="DG1182" i="1"/>
  <c r="DI1118" i="1"/>
  <c r="DE1118" i="1"/>
  <c r="DF1118" i="1"/>
  <c r="DG1118" i="1"/>
  <c r="DH1118" i="1"/>
  <c r="DF1030" i="1"/>
  <c r="DE1030" i="1"/>
  <c r="DG1030" i="1"/>
  <c r="DI1030" i="1"/>
  <c r="DH1030" i="1"/>
  <c r="DF1044" i="1"/>
  <c r="DE1044" i="1"/>
  <c r="DG1044" i="1"/>
  <c r="DI1044" i="1"/>
  <c r="DH1044" i="1"/>
  <c r="DH1112" i="1"/>
  <c r="DI1112" i="1"/>
  <c r="DF1112" i="1"/>
  <c r="DE1112" i="1"/>
  <c r="DG1112" i="1"/>
  <c r="DI866" i="1"/>
  <c r="DF866" i="1"/>
  <c r="DH866" i="1"/>
  <c r="DG866" i="1"/>
  <c r="DE866" i="1"/>
  <c r="DH982" i="1"/>
  <c r="DE982" i="1"/>
  <c r="DF982" i="1"/>
  <c r="DI982" i="1"/>
  <c r="DG982" i="1"/>
  <c r="DH950" i="1"/>
  <c r="DE950" i="1"/>
  <c r="DF950" i="1"/>
  <c r="DI950" i="1"/>
  <c r="DG950" i="1"/>
  <c r="DH918" i="1"/>
  <c r="DE918" i="1"/>
  <c r="DF918" i="1"/>
  <c r="DI918" i="1"/>
  <c r="DG918" i="1"/>
  <c r="DH886" i="1"/>
  <c r="DE886" i="1"/>
  <c r="DF886" i="1"/>
  <c r="DI886" i="1"/>
  <c r="DG886" i="1"/>
  <c r="DH836" i="1"/>
  <c r="DE836" i="1"/>
  <c r="DF836" i="1"/>
  <c r="DI836" i="1"/>
  <c r="DG836" i="1"/>
  <c r="DF804" i="1"/>
  <c r="DH804" i="1"/>
  <c r="DE804" i="1"/>
  <c r="DI804" i="1"/>
  <c r="DG804" i="1"/>
  <c r="DF766" i="1"/>
  <c r="DG766" i="1"/>
  <c r="DE766" i="1"/>
  <c r="DH766" i="1"/>
  <c r="DI766" i="1"/>
  <c r="DG3286" i="1"/>
  <c r="DJ3286" i="1"/>
  <c r="DH3286" i="1"/>
  <c r="DF3286" i="1"/>
  <c r="DE3286" i="1"/>
  <c r="DC3286" i="1" s="1"/>
  <c r="DG3162" i="1"/>
  <c r="DI3162" i="1"/>
  <c r="DE3162" i="1"/>
  <c r="DC3162" i="1" s="1"/>
  <c r="DF3162" i="1"/>
  <c r="DJ3162" i="1"/>
  <c r="DH3162" i="1"/>
  <c r="DJ3034" i="1"/>
  <c r="DH3034" i="1"/>
  <c r="DG3034" i="1"/>
  <c r="DI3034" i="1"/>
  <c r="DE3034" i="1"/>
  <c r="DC3034" i="1" s="1"/>
  <c r="DF3034" i="1"/>
  <c r="DG2906" i="1"/>
  <c r="DI2906" i="1"/>
  <c r="DE2906" i="1"/>
  <c r="DC2906" i="1" s="1"/>
  <c r="DF2906" i="1"/>
  <c r="DJ2906" i="1"/>
  <c r="DH2906" i="1"/>
  <c r="DE2776" i="1"/>
  <c r="DC2776" i="1" s="1"/>
  <c r="DJ2776" i="1"/>
  <c r="DG2776" i="1"/>
  <c r="DF2776" i="1"/>
  <c r="DI2776" i="1"/>
  <c r="DH2776" i="1"/>
  <c r="DG2648" i="1"/>
  <c r="DH2648" i="1"/>
  <c r="DE2648" i="1"/>
  <c r="DC2648" i="1" s="1"/>
  <c r="DI2648" i="1"/>
  <c r="DJ2648" i="1"/>
  <c r="DF2648" i="1"/>
  <c r="DJ2520" i="1"/>
  <c r="DF2520" i="1"/>
  <c r="DG2520" i="1"/>
  <c r="DH2520" i="1"/>
  <c r="DE2520" i="1"/>
  <c r="DC2520" i="1" s="1"/>
  <c r="DI2520" i="1"/>
  <c r="DH2190" i="1"/>
  <c r="DE2190" i="1"/>
  <c r="DC2190" i="1" s="1"/>
  <c r="DF2190" i="1"/>
  <c r="DJ2190" i="1"/>
  <c r="DG2190" i="1"/>
  <c r="DI2190" i="1"/>
  <c r="DI2322" i="1"/>
  <c r="DF2322" i="1"/>
  <c r="DH2322" i="1"/>
  <c r="DJ2322" i="1"/>
  <c r="DE2322" i="1"/>
  <c r="DC2322" i="1" s="1"/>
  <c r="DG2322" i="1"/>
  <c r="DJ2106" i="1"/>
  <c r="DF2106" i="1"/>
  <c r="DH2106" i="1"/>
  <c r="DG2106" i="1"/>
  <c r="DE2106" i="1"/>
  <c r="DC2106" i="1" s="1"/>
  <c r="DI2106" i="1"/>
  <c r="DG2024" i="1"/>
  <c r="DF2024" i="1"/>
  <c r="DI2024" i="1"/>
  <c r="DH2024" i="1"/>
  <c r="DE2024" i="1"/>
  <c r="DC2024" i="1" s="1"/>
  <c r="DJ2024" i="1"/>
  <c r="DI1403" i="1"/>
  <c r="DE1403" i="1"/>
  <c r="DC1403" i="1" s="1"/>
  <c r="DH1403" i="1"/>
  <c r="DJ1403" i="1"/>
  <c r="DG1403" i="1"/>
  <c r="DF1403" i="1"/>
  <c r="DG1916" i="1"/>
  <c r="DJ1916" i="1"/>
  <c r="DF1916" i="1"/>
  <c r="DH1916" i="1"/>
  <c r="DI1916" i="1"/>
  <c r="DE1916" i="1"/>
  <c r="DC1916" i="1" s="1"/>
  <c r="DH1788" i="1"/>
  <c r="DI1788" i="1"/>
  <c r="DG1788" i="1"/>
  <c r="DE1788" i="1"/>
  <c r="DC1788" i="1" s="1"/>
  <c r="DF1788" i="1"/>
  <c r="DJ1788" i="1"/>
  <c r="DF1660" i="1"/>
  <c r="DJ1660" i="1"/>
  <c r="DH1660" i="1"/>
  <c r="DI1660" i="1"/>
  <c r="DG1660" i="1"/>
  <c r="DE1660" i="1"/>
  <c r="DC1660" i="1" s="1"/>
  <c r="DI1483" i="1"/>
  <c r="DE1483" i="1"/>
  <c r="DC1483" i="1" s="1"/>
  <c r="DH1483" i="1"/>
  <c r="DJ1483" i="1"/>
  <c r="DG1483" i="1"/>
  <c r="DF1483" i="1"/>
  <c r="DI1241" i="1"/>
  <c r="DE1241" i="1"/>
  <c r="DG1241" i="1"/>
  <c r="DJ1241" i="1"/>
  <c r="DH1241" i="1"/>
  <c r="DF1241" i="1"/>
  <c r="DH1147" i="1"/>
  <c r="DF1147" i="1"/>
  <c r="DE1147" i="1"/>
  <c r="DI1147" i="1"/>
  <c r="DG1147" i="1"/>
  <c r="DG971" i="1"/>
  <c r="DF971" i="1"/>
  <c r="DI971" i="1"/>
  <c r="DH971" i="1"/>
  <c r="DE971" i="1"/>
  <c r="DH705" i="1"/>
  <c r="DE705" i="1"/>
  <c r="DG705" i="1"/>
  <c r="DI705" i="1"/>
  <c r="DF705" i="1"/>
  <c r="DE713" i="1"/>
  <c r="DG713" i="1"/>
  <c r="DI713" i="1"/>
  <c r="DH713" i="1"/>
  <c r="DF713" i="1"/>
  <c r="DG621" i="1"/>
  <c r="DF621" i="1"/>
  <c r="DE621" i="1"/>
  <c r="DH621" i="1"/>
  <c r="DI621" i="1"/>
  <c r="DG485" i="1"/>
  <c r="DE485" i="1"/>
  <c r="DF485" i="1"/>
  <c r="DI485" i="1"/>
  <c r="DH485" i="1"/>
  <c r="DE277" i="1"/>
  <c r="DG277" i="1"/>
  <c r="DI277" i="1"/>
  <c r="DH277" i="1"/>
  <c r="DF277" i="1"/>
  <c r="DG3200" i="1"/>
  <c r="DI3200" i="1"/>
  <c r="DE3200" i="1"/>
  <c r="DC3200" i="1" s="1"/>
  <c r="DF3200" i="1"/>
  <c r="DJ3200" i="1"/>
  <c r="DH3200" i="1"/>
  <c r="DG3072" i="1"/>
  <c r="DI3072" i="1"/>
  <c r="DE3072" i="1"/>
  <c r="DC3072" i="1" s="1"/>
  <c r="DF3072" i="1"/>
  <c r="DJ3072" i="1"/>
  <c r="DH3072" i="1"/>
  <c r="DG2944" i="1"/>
  <c r="DI2944" i="1"/>
  <c r="DE2944" i="1"/>
  <c r="DC2944" i="1" s="1"/>
  <c r="DF2944" i="1"/>
  <c r="DJ2944" i="1"/>
  <c r="DH2944" i="1"/>
  <c r="DG2816" i="1"/>
  <c r="DI2816" i="1"/>
  <c r="DE2816" i="1"/>
  <c r="DC2816" i="1" s="1"/>
  <c r="DF2816" i="1"/>
  <c r="DJ2816" i="1"/>
  <c r="DH2816" i="1"/>
  <c r="DG2686" i="1"/>
  <c r="DH2686" i="1"/>
  <c r="DE2686" i="1"/>
  <c r="DC2686" i="1" s="1"/>
  <c r="DI2686" i="1"/>
  <c r="DJ2686" i="1"/>
  <c r="DF2686" i="1"/>
  <c r="DG2558" i="1"/>
  <c r="DH2558" i="1"/>
  <c r="DE2558" i="1"/>
  <c r="DC2558" i="1" s="1"/>
  <c r="DI2558" i="1"/>
  <c r="DJ2558" i="1"/>
  <c r="DF2558" i="1"/>
  <c r="DH2306" i="1"/>
  <c r="DJ2306" i="1"/>
  <c r="DE2306" i="1"/>
  <c r="DC2306" i="1" s="1"/>
  <c r="DG2306" i="1"/>
  <c r="DI2306" i="1"/>
  <c r="DF2306" i="1"/>
  <c r="DG2422" i="1"/>
  <c r="DH2422" i="1"/>
  <c r="DE2422" i="1"/>
  <c r="DC2422" i="1" s="1"/>
  <c r="DI2422" i="1"/>
  <c r="DJ2422" i="1"/>
  <c r="DF2422" i="1"/>
  <c r="DH2138" i="1"/>
  <c r="DE2138" i="1"/>
  <c r="DC2138" i="1" s="1"/>
  <c r="DF2138" i="1"/>
  <c r="DJ2138" i="1"/>
  <c r="DG2138" i="1"/>
  <c r="DI2138" i="1"/>
  <c r="DG2038" i="1"/>
  <c r="DF2038" i="1"/>
  <c r="DI2038" i="1"/>
  <c r="DH2038" i="1"/>
  <c r="DE2038" i="1"/>
  <c r="DC2038" i="1" s="1"/>
  <c r="DJ2038" i="1"/>
  <c r="DE1522" i="1"/>
  <c r="DC1522" i="1" s="1"/>
  <c r="DG1522" i="1"/>
  <c r="DI1522" i="1"/>
  <c r="DH1522" i="1"/>
  <c r="DF1522" i="1"/>
  <c r="DJ1522" i="1"/>
  <c r="DG1930" i="1"/>
  <c r="DJ1930" i="1"/>
  <c r="DF1930" i="1"/>
  <c r="DH1930" i="1"/>
  <c r="DI1930" i="1"/>
  <c r="DE1930" i="1"/>
  <c r="DC1930" i="1" s="1"/>
  <c r="DG1802" i="1"/>
  <c r="DJ1802" i="1"/>
  <c r="DF1802" i="1"/>
  <c r="DH1802" i="1"/>
  <c r="DI1802" i="1"/>
  <c r="DE1802" i="1"/>
  <c r="DC1802" i="1" s="1"/>
  <c r="DG1674" i="1"/>
  <c r="DE1674" i="1"/>
  <c r="DC1674" i="1" s="1"/>
  <c r="DF1674" i="1"/>
  <c r="DJ1674" i="1"/>
  <c r="DH1674" i="1"/>
  <c r="DI1674" i="1"/>
  <c r="DE1516" i="1"/>
  <c r="DC1516" i="1" s="1"/>
  <c r="DG1516" i="1"/>
  <c r="DI1516" i="1"/>
  <c r="DH1516" i="1"/>
  <c r="DF1516" i="1"/>
  <c r="DJ1516" i="1"/>
  <c r="DG1263" i="1"/>
  <c r="DJ1263" i="1"/>
  <c r="DH1263" i="1"/>
  <c r="DF1263" i="1"/>
  <c r="DI1263" i="1"/>
  <c r="DE1263" i="1"/>
  <c r="DH1093" i="1"/>
  <c r="DE1093" i="1"/>
  <c r="DF1093" i="1"/>
  <c r="DG1093" i="1"/>
  <c r="DI1093" i="1"/>
  <c r="DG1001" i="1"/>
  <c r="DI1001" i="1"/>
  <c r="DE1001" i="1"/>
  <c r="DH1001" i="1"/>
  <c r="DF1001" i="1"/>
  <c r="DF873" i="1"/>
  <c r="DH873" i="1"/>
  <c r="DI873" i="1"/>
  <c r="DG873" i="1"/>
  <c r="DE873" i="1"/>
  <c r="DG757" i="1"/>
  <c r="DE757" i="1"/>
  <c r="DF757" i="1"/>
  <c r="DH757" i="1"/>
  <c r="DI757" i="1"/>
  <c r="DF587" i="1"/>
  <c r="DH587" i="1"/>
  <c r="DI587" i="1"/>
  <c r="DG587" i="1"/>
  <c r="DE587" i="1"/>
  <c r="DG515" i="1"/>
  <c r="DH515" i="1"/>
  <c r="DE515" i="1"/>
  <c r="DI515" i="1"/>
  <c r="DF515" i="1"/>
  <c r="DF348" i="1"/>
  <c r="DE348" i="1"/>
  <c r="DI348" i="1"/>
  <c r="DG348" i="1"/>
  <c r="DH348" i="1"/>
  <c r="DE197" i="1"/>
  <c r="DH197" i="1"/>
  <c r="DI197" i="1"/>
  <c r="DJ197" i="1"/>
  <c r="DF197" i="1"/>
  <c r="DG197" i="1"/>
  <c r="DE3271" i="1"/>
  <c r="DC3271" i="1" s="1"/>
  <c r="DJ3271" i="1"/>
  <c r="DI3271" i="1"/>
  <c r="DF3271" i="1"/>
  <c r="DG3271" i="1"/>
  <c r="DH3271" i="1"/>
  <c r="DE3239" i="1"/>
  <c r="DC3239" i="1" s="1"/>
  <c r="DJ3239" i="1"/>
  <c r="DI3239" i="1"/>
  <c r="DF3239" i="1"/>
  <c r="DG3239" i="1"/>
  <c r="DH3239" i="1"/>
  <c r="DE3207" i="1"/>
  <c r="DC3207" i="1" s="1"/>
  <c r="DG3207" i="1"/>
  <c r="DI3207" i="1"/>
  <c r="DH3207" i="1"/>
  <c r="DJ3207" i="1"/>
  <c r="DF3207" i="1"/>
  <c r="DE3175" i="1"/>
  <c r="DC3175" i="1" s="1"/>
  <c r="DG3175" i="1"/>
  <c r="DI3175" i="1"/>
  <c r="DH3175" i="1"/>
  <c r="DJ3175" i="1"/>
  <c r="DF3175" i="1"/>
  <c r="DE3143" i="1"/>
  <c r="DC3143" i="1" s="1"/>
  <c r="DG3143" i="1"/>
  <c r="DI3143" i="1"/>
  <c r="DH3143" i="1"/>
  <c r="DJ3143" i="1"/>
  <c r="DF3143" i="1"/>
  <c r="DE3111" i="1"/>
  <c r="DC3111" i="1" s="1"/>
  <c r="DG3111" i="1"/>
  <c r="DI3111" i="1"/>
  <c r="DH3111" i="1"/>
  <c r="DJ3111" i="1"/>
  <c r="DF3111" i="1"/>
  <c r="DE3079" i="1"/>
  <c r="DC3079" i="1" s="1"/>
  <c r="DG3079" i="1"/>
  <c r="DI3079" i="1"/>
  <c r="DH3079" i="1"/>
  <c r="DJ3079" i="1"/>
  <c r="DF3079" i="1"/>
  <c r="DE3047" i="1"/>
  <c r="DC3047" i="1" s="1"/>
  <c r="DG3047" i="1"/>
  <c r="DI3047" i="1"/>
  <c r="DH3047" i="1"/>
  <c r="DJ3047" i="1"/>
  <c r="DF3047" i="1"/>
  <c r="DE3015" i="1"/>
  <c r="DC3015" i="1" s="1"/>
  <c r="DG3015" i="1"/>
  <c r="DI3015" i="1"/>
  <c r="DH3015" i="1"/>
  <c r="DJ3015" i="1"/>
  <c r="DF3015" i="1"/>
  <c r="DE2983" i="1"/>
  <c r="DC2983" i="1" s="1"/>
  <c r="DG2983" i="1"/>
  <c r="DI2983" i="1"/>
  <c r="DH2983" i="1"/>
  <c r="DJ2983" i="1"/>
  <c r="DF2983" i="1"/>
  <c r="DE2951" i="1"/>
  <c r="DC2951" i="1" s="1"/>
  <c r="DG2951" i="1"/>
  <c r="DI2951" i="1"/>
  <c r="DH2951" i="1"/>
  <c r="DJ2951" i="1"/>
  <c r="DF2951" i="1"/>
  <c r="DE2919" i="1"/>
  <c r="DC2919" i="1" s="1"/>
  <c r="DG2919" i="1"/>
  <c r="DI2919" i="1"/>
  <c r="DH2919" i="1"/>
  <c r="DJ2919" i="1"/>
  <c r="DF2919" i="1"/>
  <c r="DE2887" i="1"/>
  <c r="DC2887" i="1" s="1"/>
  <c r="DG2887" i="1"/>
  <c r="DI2887" i="1"/>
  <c r="DH2887" i="1"/>
  <c r="DJ2887" i="1"/>
  <c r="DF2887" i="1"/>
  <c r="DE2855" i="1"/>
  <c r="DC2855" i="1" s="1"/>
  <c r="DG2855" i="1"/>
  <c r="DI2855" i="1"/>
  <c r="DH2855" i="1"/>
  <c r="DJ2855" i="1"/>
  <c r="DF2855" i="1"/>
  <c r="DE2823" i="1"/>
  <c r="DC2823" i="1" s="1"/>
  <c r="DG2823" i="1"/>
  <c r="DI2823" i="1"/>
  <c r="DH2823" i="1"/>
  <c r="DJ2823" i="1"/>
  <c r="DF2823" i="1"/>
  <c r="DE2479" i="1"/>
  <c r="DC2479" i="1" s="1"/>
  <c r="DH2479" i="1"/>
  <c r="DI2479" i="1"/>
  <c r="DG2479" i="1"/>
  <c r="DJ2479" i="1"/>
  <c r="DF2479" i="1"/>
  <c r="DE2673" i="1"/>
  <c r="DC2673" i="1" s="1"/>
  <c r="DF2673" i="1"/>
  <c r="DI2673" i="1"/>
  <c r="DG2673" i="1"/>
  <c r="DJ2673" i="1"/>
  <c r="DH2673" i="1"/>
  <c r="DE2641" i="1"/>
  <c r="DC2641" i="1" s="1"/>
  <c r="DF2641" i="1"/>
  <c r="DI2641" i="1"/>
  <c r="DG2641" i="1"/>
  <c r="DJ2641" i="1"/>
  <c r="DH2641" i="1"/>
  <c r="DE2609" i="1"/>
  <c r="DC2609" i="1" s="1"/>
  <c r="DF2609" i="1"/>
  <c r="DI2609" i="1"/>
  <c r="DG2609" i="1"/>
  <c r="DJ2609" i="1"/>
  <c r="DH2609" i="1"/>
  <c r="DE2577" i="1"/>
  <c r="DC2577" i="1" s="1"/>
  <c r="DF2577" i="1"/>
  <c r="DI2577" i="1"/>
  <c r="DG2577" i="1"/>
  <c r="DJ2577" i="1"/>
  <c r="DH2577" i="1"/>
  <c r="DE2545" i="1"/>
  <c r="DC2545" i="1" s="1"/>
  <c r="DF2545" i="1"/>
  <c r="DI2545" i="1"/>
  <c r="DG2545" i="1"/>
  <c r="DJ2545" i="1"/>
  <c r="DH2545" i="1"/>
  <c r="DE2513" i="1"/>
  <c r="DC2513" i="1" s="1"/>
  <c r="DF2513" i="1"/>
  <c r="DI2513" i="1"/>
  <c r="DG2513" i="1"/>
  <c r="DJ2513" i="1"/>
  <c r="DH2513" i="1"/>
  <c r="DE2775" i="1"/>
  <c r="DC2775" i="1" s="1"/>
  <c r="DF2775" i="1"/>
  <c r="DI2775" i="1"/>
  <c r="DG2775" i="1"/>
  <c r="DH2775" i="1"/>
  <c r="DJ2775" i="1"/>
  <c r="DE2743" i="1"/>
  <c r="DC2743" i="1" s="1"/>
  <c r="DF2743" i="1"/>
  <c r="DI2743" i="1"/>
  <c r="DG2743" i="1"/>
  <c r="DH2743" i="1"/>
  <c r="DJ2743" i="1"/>
  <c r="DE2711" i="1"/>
  <c r="DC2711" i="1" s="1"/>
  <c r="DF2711" i="1"/>
  <c r="DI2711" i="1"/>
  <c r="DG2711" i="1"/>
  <c r="DH2711" i="1"/>
  <c r="DJ2711" i="1"/>
  <c r="DE2467" i="1"/>
  <c r="DC2467" i="1" s="1"/>
  <c r="DH2467" i="1"/>
  <c r="DI2467" i="1"/>
  <c r="DG2467" i="1"/>
  <c r="DJ2467" i="1"/>
  <c r="DF2467" i="1"/>
  <c r="DE2435" i="1"/>
  <c r="DC2435" i="1" s="1"/>
  <c r="DG2435" i="1"/>
  <c r="DI2435" i="1"/>
  <c r="DH2435" i="1"/>
  <c r="DJ2435" i="1"/>
  <c r="DF2435" i="1"/>
  <c r="DF2351" i="1"/>
  <c r="DI2351" i="1"/>
  <c r="DJ2351" i="1"/>
  <c r="DG2351" i="1"/>
  <c r="DH2351" i="1"/>
  <c r="DE2351" i="1"/>
  <c r="DC2351" i="1" s="1"/>
  <c r="DH2363" i="1"/>
  <c r="DF2363" i="1"/>
  <c r="DE2363" i="1"/>
  <c r="DC2363" i="1" s="1"/>
  <c r="DG2363" i="1"/>
  <c r="DI2363" i="1"/>
  <c r="DJ2363" i="1"/>
  <c r="DH2375" i="1"/>
  <c r="DG2375" i="1"/>
  <c r="DE2375" i="1"/>
  <c r="DC2375" i="1" s="1"/>
  <c r="DJ2375" i="1"/>
  <c r="DI2375" i="1"/>
  <c r="DF2375" i="1"/>
  <c r="DF2311" i="1"/>
  <c r="DE2311" i="1"/>
  <c r="DC2311" i="1" s="1"/>
  <c r="DJ2311" i="1"/>
  <c r="DI2311" i="1"/>
  <c r="DG2311" i="1"/>
  <c r="DH2311" i="1"/>
  <c r="DF2279" i="1"/>
  <c r="DE2279" i="1"/>
  <c r="DC2279" i="1" s="1"/>
  <c r="DJ2279" i="1"/>
  <c r="DI2279" i="1"/>
  <c r="DG2279" i="1"/>
  <c r="DH2279" i="1"/>
  <c r="DF2249" i="1"/>
  <c r="DI2249" i="1"/>
  <c r="DJ2249" i="1"/>
  <c r="DE2249" i="1"/>
  <c r="DC2249" i="1" s="1"/>
  <c r="DG2249" i="1"/>
  <c r="DH2249" i="1"/>
  <c r="DF2157" i="1"/>
  <c r="DI2157" i="1"/>
  <c r="DJ2157" i="1"/>
  <c r="DE2157" i="1"/>
  <c r="DC2157" i="1" s="1"/>
  <c r="DG2157" i="1"/>
  <c r="DH2157" i="1"/>
  <c r="DF2093" i="1"/>
  <c r="DI2093" i="1"/>
  <c r="DJ2093" i="1"/>
  <c r="DE2093" i="1"/>
  <c r="DC2093" i="1" s="1"/>
  <c r="DG2093" i="1"/>
  <c r="DH2093" i="1"/>
  <c r="DE2059" i="1"/>
  <c r="DC2059" i="1" s="1"/>
  <c r="DF2059" i="1"/>
  <c r="DI2059" i="1"/>
  <c r="DG2059" i="1"/>
  <c r="DJ2059" i="1"/>
  <c r="DH2059" i="1"/>
  <c r="DH2232" i="1"/>
  <c r="DF2232" i="1"/>
  <c r="DI2232" i="1"/>
  <c r="DG2232" i="1"/>
  <c r="DE2232" i="1"/>
  <c r="DC2232" i="1" s="1"/>
  <c r="DJ2232" i="1"/>
  <c r="DH2160" i="1"/>
  <c r="DF2160" i="1"/>
  <c r="DI2160" i="1"/>
  <c r="DG2160" i="1"/>
  <c r="DE2160" i="1"/>
  <c r="DC2160" i="1" s="1"/>
  <c r="DJ2160" i="1"/>
  <c r="DH2100" i="1"/>
  <c r="DF2100" i="1"/>
  <c r="DI2100" i="1"/>
  <c r="DG2100" i="1"/>
  <c r="DE2100" i="1"/>
  <c r="DC2100" i="1" s="1"/>
  <c r="DJ2100" i="1"/>
  <c r="DE2011" i="1"/>
  <c r="DC2011" i="1" s="1"/>
  <c r="DF2011" i="1"/>
  <c r="DI2011" i="1"/>
  <c r="DG2011" i="1"/>
  <c r="DH2011" i="1"/>
  <c r="DJ2011" i="1"/>
  <c r="DE1979" i="1"/>
  <c r="DC1979" i="1" s="1"/>
  <c r="DF1979" i="1"/>
  <c r="DI1979" i="1"/>
  <c r="DG1979" i="1"/>
  <c r="DH1979" i="1"/>
  <c r="DJ1979" i="1"/>
  <c r="DE1947" i="1"/>
  <c r="DC1947" i="1" s="1"/>
  <c r="DJ1947" i="1"/>
  <c r="DI1947" i="1"/>
  <c r="DG1947" i="1"/>
  <c r="DF1947" i="1"/>
  <c r="DH1947" i="1"/>
  <c r="DE1915" i="1"/>
  <c r="DC1915" i="1" s="1"/>
  <c r="DJ1915" i="1"/>
  <c r="DI1915" i="1"/>
  <c r="DG1915" i="1"/>
  <c r="DF1915" i="1"/>
  <c r="DH1915" i="1"/>
  <c r="DE1883" i="1"/>
  <c r="DC1883" i="1" s="1"/>
  <c r="DJ1883" i="1"/>
  <c r="DI1883" i="1"/>
  <c r="DG1883" i="1"/>
  <c r="DF1883" i="1"/>
  <c r="DH1883" i="1"/>
  <c r="DE1851" i="1"/>
  <c r="DC1851" i="1" s="1"/>
  <c r="DJ1851" i="1"/>
  <c r="DI1851" i="1"/>
  <c r="DG1851" i="1"/>
  <c r="DF1851" i="1"/>
  <c r="DH1851" i="1"/>
  <c r="DE1819" i="1"/>
  <c r="DC1819" i="1" s="1"/>
  <c r="DJ1819" i="1"/>
  <c r="DI1819" i="1"/>
  <c r="DG1819" i="1"/>
  <c r="DF1819" i="1"/>
  <c r="DH1819" i="1"/>
  <c r="DE1787" i="1"/>
  <c r="DC1787" i="1" s="1"/>
  <c r="DH1787" i="1"/>
  <c r="DI1787" i="1"/>
  <c r="DJ1787" i="1"/>
  <c r="DF1787" i="1"/>
  <c r="DG1787" i="1"/>
  <c r="DE1755" i="1"/>
  <c r="DC1755" i="1" s="1"/>
  <c r="DH1755" i="1"/>
  <c r="DI1755" i="1"/>
  <c r="DJ1755" i="1"/>
  <c r="DF1755" i="1"/>
  <c r="DG1755" i="1"/>
  <c r="DE1723" i="1"/>
  <c r="DC1723" i="1" s="1"/>
  <c r="DH1723" i="1"/>
  <c r="DI1723" i="1"/>
  <c r="DJ1723" i="1"/>
  <c r="DF1723" i="1"/>
  <c r="DG1723" i="1"/>
  <c r="DG1691" i="1"/>
  <c r="DE1691" i="1"/>
  <c r="DC1691" i="1" s="1"/>
  <c r="DH1691" i="1"/>
  <c r="DI1691" i="1"/>
  <c r="DJ1691" i="1"/>
  <c r="DF1691" i="1"/>
  <c r="DG1659" i="1"/>
  <c r="DE1659" i="1"/>
  <c r="DC1659" i="1" s="1"/>
  <c r="DH1659" i="1"/>
  <c r="DI1659" i="1"/>
  <c r="DJ1659" i="1"/>
  <c r="DF1659" i="1"/>
  <c r="DE1456" i="1"/>
  <c r="DC1456" i="1" s="1"/>
  <c r="DF1456" i="1"/>
  <c r="DG1456" i="1"/>
  <c r="DJ1456" i="1"/>
  <c r="DH1456" i="1"/>
  <c r="DI1456" i="1"/>
  <c r="DF1378" i="1"/>
  <c r="DE1378" i="1"/>
  <c r="DC1378" i="1" s="1"/>
  <c r="DG1378" i="1"/>
  <c r="DI1378" i="1"/>
  <c r="DH1378" i="1"/>
  <c r="DJ1378" i="1"/>
  <c r="DG1460" i="1"/>
  <c r="DF1460" i="1"/>
  <c r="DH1460" i="1"/>
  <c r="DJ1460" i="1"/>
  <c r="DI1460" i="1"/>
  <c r="DE1460" i="1"/>
  <c r="DC1460" i="1" s="1"/>
  <c r="DI1625" i="1"/>
  <c r="DG1625" i="1"/>
  <c r="DF1625" i="1"/>
  <c r="DH1625" i="1"/>
  <c r="DJ1625" i="1"/>
  <c r="DE1625" i="1"/>
  <c r="DC1625" i="1" s="1"/>
  <c r="DI1593" i="1"/>
  <c r="DG1593" i="1"/>
  <c r="DF1593" i="1"/>
  <c r="DH1593" i="1"/>
  <c r="DJ1593" i="1"/>
  <c r="DE1593" i="1"/>
  <c r="DC1593" i="1" s="1"/>
  <c r="DI1561" i="1"/>
  <c r="DG1561" i="1"/>
  <c r="DF1561" i="1"/>
  <c r="DH1561" i="1"/>
  <c r="DJ1561" i="1"/>
  <c r="DE1561" i="1"/>
  <c r="DC1561" i="1" s="1"/>
  <c r="DI1529" i="1"/>
  <c r="DG1529" i="1"/>
  <c r="DF1529" i="1"/>
  <c r="DH1529" i="1"/>
  <c r="DJ1529" i="1"/>
  <c r="DE1529" i="1"/>
  <c r="DC1529" i="1" s="1"/>
  <c r="DJ1489" i="1"/>
  <c r="DH1489" i="1"/>
  <c r="DF1489" i="1"/>
  <c r="DI1489" i="1"/>
  <c r="DG1489" i="1"/>
  <c r="DE1489" i="1"/>
  <c r="DC1489" i="1" s="1"/>
  <c r="DJ1449" i="1"/>
  <c r="DH1449" i="1"/>
  <c r="DF1449" i="1"/>
  <c r="DI1449" i="1"/>
  <c r="DG1449" i="1"/>
  <c r="DE1449" i="1"/>
  <c r="DC1449" i="1" s="1"/>
  <c r="DF1162" i="1"/>
  <c r="DH1162" i="1"/>
  <c r="DE1162" i="1"/>
  <c r="DG1162" i="1"/>
  <c r="DI1162" i="1"/>
  <c r="DF1140" i="1"/>
  <c r="DH1140" i="1"/>
  <c r="DE1140" i="1"/>
  <c r="DG1140" i="1"/>
  <c r="DI1140" i="1"/>
  <c r="DJ1324" i="1"/>
  <c r="DE1324" i="1"/>
  <c r="DC1324" i="1" s="1"/>
  <c r="DF1324" i="1"/>
  <c r="DI1324" i="1"/>
  <c r="DG1324" i="1"/>
  <c r="DH1324" i="1"/>
  <c r="DJ1292" i="1"/>
  <c r="DE1292" i="1"/>
  <c r="DF1292" i="1"/>
  <c r="DI1292" i="1"/>
  <c r="DG1292" i="1"/>
  <c r="DH1292" i="1"/>
  <c r="DH1260" i="1"/>
  <c r="DE1260" i="1"/>
  <c r="DJ1260" i="1"/>
  <c r="DI1260" i="1"/>
  <c r="DF1260" i="1"/>
  <c r="DG1260" i="1"/>
  <c r="DH1228" i="1"/>
  <c r="DE1228" i="1"/>
  <c r="DJ1228" i="1"/>
  <c r="DI1228" i="1"/>
  <c r="DF1228" i="1"/>
  <c r="DG1228" i="1"/>
  <c r="DH1196" i="1"/>
  <c r="DE1196" i="1"/>
  <c r="DJ1196" i="1"/>
  <c r="DI1196" i="1"/>
  <c r="DF1196" i="1"/>
  <c r="DG1196" i="1"/>
  <c r="DF1126" i="1"/>
  <c r="DH1126" i="1"/>
  <c r="DE1126" i="1"/>
  <c r="DG1126" i="1"/>
  <c r="DI1126" i="1"/>
  <c r="DF1058" i="1"/>
  <c r="DE1058" i="1"/>
  <c r="DG1058" i="1"/>
  <c r="DI1058" i="1"/>
  <c r="DH1058" i="1"/>
  <c r="DH1074" i="1"/>
  <c r="DF1074" i="1"/>
  <c r="DI1074" i="1"/>
  <c r="DE1074" i="1"/>
  <c r="DG1074" i="1"/>
  <c r="DF1008" i="1"/>
  <c r="DE1008" i="1"/>
  <c r="DG1008" i="1"/>
  <c r="DI1008" i="1"/>
  <c r="DH1008" i="1"/>
  <c r="DH1103" i="1"/>
  <c r="DF1103" i="1"/>
  <c r="DI1103" i="1"/>
  <c r="DG1103" i="1"/>
  <c r="DE1103" i="1"/>
  <c r="DE996" i="1"/>
  <c r="DF996" i="1"/>
  <c r="DI996" i="1"/>
  <c r="DG996" i="1"/>
  <c r="DH996" i="1"/>
  <c r="DE964" i="1"/>
  <c r="DF964" i="1"/>
  <c r="DI964" i="1"/>
  <c r="DG964" i="1"/>
  <c r="DH964" i="1"/>
  <c r="DE932" i="1"/>
  <c r="DF932" i="1"/>
  <c r="DI932" i="1"/>
  <c r="DG932" i="1"/>
  <c r="DH932" i="1"/>
  <c r="DE900" i="1"/>
  <c r="DF900" i="1"/>
  <c r="DI900" i="1"/>
  <c r="DG900" i="1"/>
  <c r="DH900" i="1"/>
  <c r="DE850" i="1"/>
  <c r="DF850" i="1"/>
  <c r="DI850" i="1"/>
  <c r="DG850" i="1"/>
  <c r="DH850" i="1"/>
  <c r="DH818" i="1"/>
  <c r="DE818" i="1"/>
  <c r="DI818" i="1"/>
  <c r="DG818" i="1"/>
  <c r="DF818" i="1"/>
  <c r="DF784" i="1"/>
  <c r="DG784" i="1"/>
  <c r="DE784" i="1"/>
  <c r="DH784" i="1"/>
  <c r="DI784" i="1"/>
  <c r="DE3218" i="1"/>
  <c r="DC3218" i="1" s="1"/>
  <c r="DF3218" i="1"/>
  <c r="DJ3218" i="1"/>
  <c r="DH3218" i="1"/>
  <c r="DG3218" i="1"/>
  <c r="DI3218" i="1"/>
  <c r="DE3090" i="1"/>
  <c r="DC3090" i="1" s="1"/>
  <c r="DF3090" i="1"/>
  <c r="DJ3090" i="1"/>
  <c r="DH3090" i="1"/>
  <c r="DG3090" i="1"/>
  <c r="DI3090" i="1"/>
  <c r="DE2962" i="1"/>
  <c r="DC2962" i="1" s="1"/>
  <c r="DF2962" i="1"/>
  <c r="DJ2962" i="1"/>
  <c r="DH2962" i="1"/>
  <c r="DG2962" i="1"/>
  <c r="DI2962" i="1"/>
  <c r="DE2834" i="1"/>
  <c r="DC2834" i="1" s="1"/>
  <c r="DF2834" i="1"/>
  <c r="DJ2834" i="1"/>
  <c r="DH2834" i="1"/>
  <c r="DG2834" i="1"/>
  <c r="DI2834" i="1"/>
  <c r="DI2704" i="1"/>
  <c r="DH2704" i="1"/>
  <c r="DE2704" i="1"/>
  <c r="DC2704" i="1" s="1"/>
  <c r="DJ2704" i="1"/>
  <c r="DG2704" i="1"/>
  <c r="DF2704" i="1"/>
  <c r="DE2576" i="1"/>
  <c r="DC2576" i="1" s="1"/>
  <c r="DI2576" i="1"/>
  <c r="DJ2576" i="1"/>
  <c r="DF2576" i="1"/>
  <c r="DG2576" i="1"/>
  <c r="DH2576" i="1"/>
  <c r="DJ2390" i="1"/>
  <c r="DI2390" i="1"/>
  <c r="DG2390" i="1"/>
  <c r="DE2390" i="1"/>
  <c r="DC2390" i="1" s="1"/>
  <c r="DF2390" i="1"/>
  <c r="DH2390" i="1"/>
  <c r="DE2456" i="1"/>
  <c r="DC2456" i="1" s="1"/>
  <c r="DH2456" i="1"/>
  <c r="DJ2456" i="1"/>
  <c r="DF2456" i="1"/>
  <c r="DG2456" i="1"/>
  <c r="DI2456" i="1"/>
  <c r="DJ2374" i="1"/>
  <c r="DE2374" i="1"/>
  <c r="DC2374" i="1" s="1"/>
  <c r="DG2374" i="1"/>
  <c r="DH2374" i="1"/>
  <c r="DF2374" i="1"/>
  <c r="DI2374" i="1"/>
  <c r="DJ2151" i="1"/>
  <c r="DI2151" i="1"/>
  <c r="DE2151" i="1"/>
  <c r="DC2151" i="1" s="1"/>
  <c r="DG2151" i="1"/>
  <c r="DF2151" i="1"/>
  <c r="DH2151" i="1"/>
  <c r="DI1630" i="1"/>
  <c r="DH1630" i="1"/>
  <c r="DF1630" i="1"/>
  <c r="DJ1630" i="1"/>
  <c r="DE1630" i="1"/>
  <c r="DC1630" i="1" s="1"/>
  <c r="DG1630" i="1"/>
  <c r="DF1972" i="1"/>
  <c r="DH1972" i="1"/>
  <c r="DI1972" i="1"/>
  <c r="DE1972" i="1"/>
  <c r="DC1972" i="1" s="1"/>
  <c r="DG1972" i="1"/>
  <c r="DJ1972" i="1"/>
  <c r="DF1844" i="1"/>
  <c r="DH1844" i="1"/>
  <c r="DI1844" i="1"/>
  <c r="DE1844" i="1"/>
  <c r="DC1844" i="1" s="1"/>
  <c r="DG1844" i="1"/>
  <c r="DJ1844" i="1"/>
  <c r="DF1716" i="1"/>
  <c r="DJ1716" i="1"/>
  <c r="DH1716" i="1"/>
  <c r="DI1716" i="1"/>
  <c r="DG1716" i="1"/>
  <c r="DE1716" i="1"/>
  <c r="DC1716" i="1" s="1"/>
  <c r="DE1355" i="1"/>
  <c r="DC1355" i="1" s="1"/>
  <c r="DH1355" i="1"/>
  <c r="DJ1355" i="1"/>
  <c r="DI1355" i="1"/>
  <c r="DG1355" i="1"/>
  <c r="DF1355" i="1"/>
  <c r="DI1297" i="1"/>
  <c r="DH1297" i="1"/>
  <c r="DE1297" i="1"/>
  <c r="DJ1297" i="1"/>
  <c r="DG1297" i="1"/>
  <c r="DF1297" i="1"/>
  <c r="DH1185" i="1"/>
  <c r="DE1185" i="1"/>
  <c r="DF1185" i="1"/>
  <c r="DI1185" i="1"/>
  <c r="DG1185" i="1"/>
  <c r="DE1027" i="1"/>
  <c r="DI1027" i="1"/>
  <c r="DF1027" i="1"/>
  <c r="DG1027" i="1"/>
  <c r="DH1027" i="1"/>
  <c r="DI899" i="1"/>
  <c r="DH899" i="1"/>
  <c r="DE899" i="1"/>
  <c r="DG899" i="1"/>
  <c r="DF899" i="1"/>
  <c r="DF775" i="1"/>
  <c r="DH775" i="1"/>
  <c r="DI775" i="1"/>
  <c r="DG775" i="1"/>
  <c r="DE775" i="1"/>
  <c r="DH635" i="1"/>
  <c r="DF635" i="1"/>
  <c r="DI635" i="1"/>
  <c r="DE635" i="1"/>
  <c r="DG635" i="1"/>
  <c r="DE533" i="1"/>
  <c r="DI533" i="1"/>
  <c r="DF533" i="1"/>
  <c r="DG533" i="1"/>
  <c r="DH533" i="1"/>
  <c r="DF412" i="1"/>
  <c r="DH412" i="1"/>
  <c r="DI412" i="1"/>
  <c r="DG412" i="1"/>
  <c r="DE412" i="1"/>
  <c r="DI269" i="1"/>
  <c r="DH269" i="1"/>
  <c r="DF269" i="1"/>
  <c r="DE269" i="1"/>
  <c r="DG269" i="1"/>
  <c r="DH3252" i="1"/>
  <c r="DF3252" i="1"/>
  <c r="DI3252" i="1"/>
  <c r="DE3252" i="1"/>
  <c r="DC3252" i="1" s="1"/>
  <c r="DG3252" i="1"/>
  <c r="DJ3252" i="1"/>
  <c r="DE3128" i="1"/>
  <c r="DC3128" i="1" s="1"/>
  <c r="DF3128" i="1"/>
  <c r="DJ3128" i="1"/>
  <c r="DH3128" i="1"/>
  <c r="DG3128" i="1"/>
  <c r="DI3128" i="1"/>
  <c r="DE3000" i="1"/>
  <c r="DC3000" i="1" s="1"/>
  <c r="DF3000" i="1"/>
  <c r="DJ3000" i="1"/>
  <c r="DH3000" i="1"/>
  <c r="DG3000" i="1"/>
  <c r="DI3000" i="1"/>
  <c r="DE2872" i="1"/>
  <c r="DC2872" i="1" s="1"/>
  <c r="DF2872" i="1"/>
  <c r="DJ2872" i="1"/>
  <c r="DH2872" i="1"/>
  <c r="DG2872" i="1"/>
  <c r="DI2872" i="1"/>
  <c r="DI2742" i="1"/>
  <c r="DH2742" i="1"/>
  <c r="DE2742" i="1"/>
  <c r="DC2742" i="1" s="1"/>
  <c r="DJ2742" i="1"/>
  <c r="DG2742" i="1"/>
  <c r="DF2742" i="1"/>
  <c r="DE2614" i="1"/>
  <c r="DC2614" i="1" s="1"/>
  <c r="DI2614" i="1"/>
  <c r="DJ2614" i="1"/>
  <c r="DF2614" i="1"/>
  <c r="DG2614" i="1"/>
  <c r="DH2614" i="1"/>
  <c r="DF2334" i="1"/>
  <c r="DI2334" i="1"/>
  <c r="DJ2334" i="1"/>
  <c r="DG2334" i="1"/>
  <c r="DH2334" i="1"/>
  <c r="DE2334" i="1"/>
  <c r="DC2334" i="1" s="1"/>
  <c r="DE2478" i="1"/>
  <c r="DC2478" i="1" s="1"/>
  <c r="DI2478" i="1"/>
  <c r="DJ2478" i="1"/>
  <c r="DF2478" i="1"/>
  <c r="DG2478" i="1"/>
  <c r="DH2478" i="1"/>
  <c r="DJ2109" i="1"/>
  <c r="DH2109" i="1"/>
  <c r="DI2109" i="1"/>
  <c r="DE2109" i="1"/>
  <c r="DC2109" i="1" s="1"/>
  <c r="DF2109" i="1"/>
  <c r="DG2109" i="1"/>
  <c r="DE2080" i="1"/>
  <c r="DC2080" i="1" s="1"/>
  <c r="DI2080" i="1"/>
  <c r="DJ2080" i="1"/>
  <c r="DF2080" i="1"/>
  <c r="DH2080" i="1"/>
  <c r="DG2080" i="1"/>
  <c r="DI1644" i="1"/>
  <c r="DH1644" i="1"/>
  <c r="DG1644" i="1"/>
  <c r="DJ1644" i="1"/>
  <c r="DE1644" i="1"/>
  <c r="DC1644" i="1" s="1"/>
  <c r="DF1644" i="1"/>
  <c r="DJ1402" i="1"/>
  <c r="DE1402" i="1"/>
  <c r="DC1402" i="1" s="1"/>
  <c r="DG1402" i="1"/>
  <c r="DH1402" i="1"/>
  <c r="DF1402" i="1"/>
  <c r="DI1402" i="1"/>
  <c r="DF1858" i="1"/>
  <c r="DH1858" i="1"/>
  <c r="DI1858" i="1"/>
  <c r="DE1858" i="1"/>
  <c r="DC1858" i="1" s="1"/>
  <c r="DG1858" i="1"/>
  <c r="DJ1858" i="1"/>
  <c r="DF1730" i="1"/>
  <c r="DJ1730" i="1"/>
  <c r="DH1730" i="1"/>
  <c r="DI1730" i="1"/>
  <c r="DG1730" i="1"/>
  <c r="DE1730" i="1"/>
  <c r="DC1730" i="1" s="1"/>
  <c r="DE1369" i="1"/>
  <c r="DC1369" i="1" s="1"/>
  <c r="DH1369" i="1"/>
  <c r="DJ1369" i="1"/>
  <c r="DI1369" i="1"/>
  <c r="DG1369" i="1"/>
  <c r="DF1369" i="1"/>
  <c r="DI1319" i="1"/>
  <c r="DH1319" i="1"/>
  <c r="DE1319" i="1"/>
  <c r="DC1319" i="1" s="1"/>
  <c r="DJ1319" i="1"/>
  <c r="DG1319" i="1"/>
  <c r="DF1319" i="1"/>
  <c r="DI1092" i="1"/>
  <c r="DE1092" i="1"/>
  <c r="DG1092" i="1"/>
  <c r="DF1092" i="1"/>
  <c r="DH1092" i="1"/>
  <c r="DE1057" i="1"/>
  <c r="DH1057" i="1"/>
  <c r="DF1057" i="1"/>
  <c r="DG1057" i="1"/>
  <c r="DI1057" i="1"/>
  <c r="DI929" i="1"/>
  <c r="DH929" i="1"/>
  <c r="DE929" i="1"/>
  <c r="DG929" i="1"/>
  <c r="DF929" i="1"/>
  <c r="DF813" i="1"/>
  <c r="DH813" i="1"/>
  <c r="DI813" i="1"/>
  <c r="DE813" i="1"/>
  <c r="DG813" i="1"/>
  <c r="DE673" i="1"/>
  <c r="DI673" i="1"/>
  <c r="DF673" i="1"/>
  <c r="DG673" i="1"/>
  <c r="DH673" i="1"/>
  <c r="DH447" i="1"/>
  <c r="DE447" i="1"/>
  <c r="DI447" i="1"/>
  <c r="DG447" i="1"/>
  <c r="DF447" i="1"/>
  <c r="DI340" i="1"/>
  <c r="DG340" i="1"/>
  <c r="DH340" i="1"/>
  <c r="DF340" i="1"/>
  <c r="DE340" i="1"/>
  <c r="DF309" i="1"/>
  <c r="DH309" i="1"/>
  <c r="DI309" i="1"/>
  <c r="DG309" i="1"/>
  <c r="DE309" i="1"/>
  <c r="DI3285" i="1"/>
  <c r="DF3285" i="1"/>
  <c r="DG3285" i="1"/>
  <c r="DH3285" i="1"/>
  <c r="DE3285" i="1"/>
  <c r="DC3285" i="1" s="1"/>
  <c r="DJ3285" i="1"/>
  <c r="DI3253" i="1"/>
  <c r="DF3253" i="1"/>
  <c r="DG3253" i="1"/>
  <c r="DH3253" i="1"/>
  <c r="DE3253" i="1"/>
  <c r="DC3253" i="1" s="1"/>
  <c r="DJ3253" i="1"/>
  <c r="DI3221" i="1"/>
  <c r="DF3221" i="1"/>
  <c r="DG3221" i="1"/>
  <c r="DH3221" i="1"/>
  <c r="DE3221" i="1"/>
  <c r="DC3221" i="1" s="1"/>
  <c r="DJ3221" i="1"/>
  <c r="DI3189" i="1"/>
  <c r="DH3189" i="1"/>
  <c r="DJ3189" i="1"/>
  <c r="DF3189" i="1"/>
  <c r="DE3189" i="1"/>
  <c r="DC3189" i="1" s="1"/>
  <c r="DG3189" i="1"/>
  <c r="DI3157" i="1"/>
  <c r="DH3157" i="1"/>
  <c r="DJ3157" i="1"/>
  <c r="DF3157" i="1"/>
  <c r="DE3157" i="1"/>
  <c r="DC3157" i="1" s="1"/>
  <c r="DG3157" i="1"/>
  <c r="DI3125" i="1"/>
  <c r="DH3125" i="1"/>
  <c r="DJ3125" i="1"/>
  <c r="DF3125" i="1"/>
  <c r="DE3125" i="1"/>
  <c r="DC3125" i="1" s="1"/>
  <c r="DG3125" i="1"/>
  <c r="DI3093" i="1"/>
  <c r="DH3093" i="1"/>
  <c r="DJ3093" i="1"/>
  <c r="DF3093" i="1"/>
  <c r="DE3093" i="1"/>
  <c r="DC3093" i="1" s="1"/>
  <c r="DG3093" i="1"/>
  <c r="DI3061" i="1"/>
  <c r="DH3061" i="1"/>
  <c r="DJ3061" i="1"/>
  <c r="DF3061" i="1"/>
  <c r="DE3061" i="1"/>
  <c r="DC3061" i="1" s="1"/>
  <c r="DG3061" i="1"/>
  <c r="DI3029" i="1"/>
  <c r="DH3029" i="1"/>
  <c r="DJ3029" i="1"/>
  <c r="DF3029" i="1"/>
  <c r="DE3029" i="1"/>
  <c r="DC3029" i="1" s="1"/>
  <c r="DG3029" i="1"/>
  <c r="DI2997" i="1"/>
  <c r="DH2997" i="1"/>
  <c r="DJ2997" i="1"/>
  <c r="DF2997" i="1"/>
  <c r="DE2997" i="1"/>
  <c r="DC2997" i="1" s="1"/>
  <c r="DG2997" i="1"/>
  <c r="DI2965" i="1"/>
  <c r="DH2965" i="1"/>
  <c r="DJ2965" i="1"/>
  <c r="DF2965" i="1"/>
  <c r="DE2965" i="1"/>
  <c r="DC2965" i="1" s="1"/>
  <c r="DG2965" i="1"/>
  <c r="DI2933" i="1"/>
  <c r="DH2933" i="1"/>
  <c r="DJ2933" i="1"/>
  <c r="DF2933" i="1"/>
  <c r="DE2933" i="1"/>
  <c r="DC2933" i="1" s="1"/>
  <c r="DG2933" i="1"/>
  <c r="DI2901" i="1"/>
  <c r="DH2901" i="1"/>
  <c r="DJ2901" i="1"/>
  <c r="DF2901" i="1"/>
  <c r="DE2901" i="1"/>
  <c r="DC2901" i="1" s="1"/>
  <c r="DG2901" i="1"/>
  <c r="DI2869" i="1"/>
  <c r="DH2869" i="1"/>
  <c r="DJ2869" i="1"/>
  <c r="DF2869" i="1"/>
  <c r="DE2869" i="1"/>
  <c r="DC2869" i="1" s="1"/>
  <c r="DG2869" i="1"/>
  <c r="DI2837" i="1"/>
  <c r="DH2837" i="1"/>
  <c r="DJ2837" i="1"/>
  <c r="DF2837" i="1"/>
  <c r="DE2837" i="1"/>
  <c r="DC2837" i="1" s="1"/>
  <c r="DG2837" i="1"/>
  <c r="DI2507" i="1"/>
  <c r="DG2507" i="1"/>
  <c r="DJ2507" i="1"/>
  <c r="DF2507" i="1"/>
  <c r="DE2507" i="1"/>
  <c r="DC2507" i="1" s="1"/>
  <c r="DH2507" i="1"/>
  <c r="DI2687" i="1"/>
  <c r="DG2687" i="1"/>
  <c r="DJ2687" i="1"/>
  <c r="DH2687" i="1"/>
  <c r="DE2687" i="1"/>
  <c r="DC2687" i="1" s="1"/>
  <c r="DF2687" i="1"/>
  <c r="DI2655" i="1"/>
  <c r="DG2655" i="1"/>
  <c r="DJ2655" i="1"/>
  <c r="DH2655" i="1"/>
  <c r="DE2655" i="1"/>
  <c r="DC2655" i="1" s="1"/>
  <c r="DF2655" i="1"/>
  <c r="DI2623" i="1"/>
  <c r="DG2623" i="1"/>
  <c r="DJ2623" i="1"/>
  <c r="DH2623" i="1"/>
  <c r="DE2623" i="1"/>
  <c r="DC2623" i="1" s="1"/>
  <c r="DF2623" i="1"/>
  <c r="DI2591" i="1"/>
  <c r="DG2591" i="1"/>
  <c r="DJ2591" i="1"/>
  <c r="DH2591" i="1"/>
  <c r="DE2591" i="1"/>
  <c r="DC2591" i="1" s="1"/>
  <c r="DF2591" i="1"/>
  <c r="DI2559" i="1"/>
  <c r="DG2559" i="1"/>
  <c r="DJ2559" i="1"/>
  <c r="DH2559" i="1"/>
  <c r="DE2559" i="1"/>
  <c r="DC2559" i="1" s="1"/>
  <c r="DF2559" i="1"/>
  <c r="DI2527" i="1"/>
  <c r="DG2527" i="1"/>
  <c r="DJ2527" i="1"/>
  <c r="DH2527" i="1"/>
  <c r="DE2527" i="1"/>
  <c r="DC2527" i="1" s="1"/>
  <c r="DF2527" i="1"/>
  <c r="DI2789" i="1"/>
  <c r="DG2789" i="1"/>
  <c r="DH2789" i="1"/>
  <c r="DJ2789" i="1"/>
  <c r="DE2789" i="1"/>
  <c r="DC2789" i="1" s="1"/>
  <c r="DF2789" i="1"/>
  <c r="DI2757" i="1"/>
  <c r="DG2757" i="1"/>
  <c r="DH2757" i="1"/>
  <c r="DJ2757" i="1"/>
  <c r="DE2757" i="1"/>
  <c r="DC2757" i="1" s="1"/>
  <c r="DF2757" i="1"/>
  <c r="DI2725" i="1"/>
  <c r="DG2725" i="1"/>
  <c r="DH2725" i="1"/>
  <c r="DJ2725" i="1"/>
  <c r="DE2725" i="1"/>
  <c r="DC2725" i="1" s="1"/>
  <c r="DF2725" i="1"/>
  <c r="DI2493" i="1"/>
  <c r="DH2493" i="1"/>
  <c r="DJ2493" i="1"/>
  <c r="DF2493" i="1"/>
  <c r="DE2493" i="1"/>
  <c r="DC2493" i="1" s="1"/>
  <c r="DG2493" i="1"/>
  <c r="DI2449" i="1"/>
  <c r="DG2449" i="1"/>
  <c r="DJ2449" i="1"/>
  <c r="DF2449" i="1"/>
  <c r="DE2449" i="1"/>
  <c r="DC2449" i="1" s="1"/>
  <c r="DH2449" i="1"/>
  <c r="DE2387" i="1"/>
  <c r="DC2387" i="1" s="1"/>
  <c r="DJ2387" i="1"/>
  <c r="DI2387" i="1"/>
  <c r="DF2387" i="1"/>
  <c r="DH2387" i="1"/>
  <c r="DG2387" i="1"/>
  <c r="DE2357" i="1"/>
  <c r="DC2357" i="1" s="1"/>
  <c r="DF2357" i="1"/>
  <c r="DI2357" i="1"/>
  <c r="DG2357" i="1"/>
  <c r="DH2357" i="1"/>
  <c r="DJ2357" i="1"/>
  <c r="DE2409" i="1"/>
  <c r="DC2409" i="1" s="1"/>
  <c r="DJ2409" i="1"/>
  <c r="DI2409" i="1"/>
  <c r="DF2409" i="1"/>
  <c r="DH2409" i="1"/>
  <c r="DG2409" i="1"/>
  <c r="DJ2187" i="1"/>
  <c r="DH2187" i="1"/>
  <c r="DI2187" i="1"/>
  <c r="DE2187" i="1"/>
  <c r="DC2187" i="1" s="1"/>
  <c r="DF2187" i="1"/>
  <c r="DG2187" i="1"/>
  <c r="DJ2293" i="1"/>
  <c r="DI2293" i="1"/>
  <c r="DG2293" i="1"/>
  <c r="DH2293" i="1"/>
  <c r="DF2293" i="1"/>
  <c r="DE2293" i="1"/>
  <c r="DC2293" i="1" s="1"/>
  <c r="DI2264" i="1"/>
  <c r="DE2264" i="1"/>
  <c r="DC2264" i="1" s="1"/>
  <c r="DH2264" i="1"/>
  <c r="DJ2264" i="1"/>
  <c r="DG2264" i="1"/>
  <c r="DF2264" i="1"/>
  <c r="DI2192" i="1"/>
  <c r="DE2192" i="1"/>
  <c r="DC2192" i="1" s="1"/>
  <c r="DH2192" i="1"/>
  <c r="DJ2192" i="1"/>
  <c r="DG2192" i="1"/>
  <c r="DF2192" i="1"/>
  <c r="DI2124" i="1"/>
  <c r="DE2124" i="1"/>
  <c r="DC2124" i="1" s="1"/>
  <c r="DH2124" i="1"/>
  <c r="DJ2124" i="1"/>
  <c r="DG2124" i="1"/>
  <c r="DF2124" i="1"/>
  <c r="DJ2073" i="1"/>
  <c r="DH2073" i="1"/>
  <c r="DE2073" i="1"/>
  <c r="DC2073" i="1" s="1"/>
  <c r="DF2073" i="1"/>
  <c r="DI2073" i="1"/>
  <c r="DG2073" i="1"/>
  <c r="DJ2041" i="1"/>
  <c r="DH2041" i="1"/>
  <c r="DE2041" i="1"/>
  <c r="DC2041" i="1" s="1"/>
  <c r="DF2041" i="1"/>
  <c r="DI2041" i="1"/>
  <c r="DG2041" i="1"/>
  <c r="DH2183" i="1"/>
  <c r="DI2183" i="1"/>
  <c r="DF2183" i="1"/>
  <c r="DE2183" i="1"/>
  <c r="DC2183" i="1" s="1"/>
  <c r="DJ2183" i="1"/>
  <c r="DG2183" i="1"/>
  <c r="DH2129" i="1"/>
  <c r="DI2129" i="1"/>
  <c r="DF2129" i="1"/>
  <c r="DE2129" i="1"/>
  <c r="DC2129" i="1" s="1"/>
  <c r="DJ2129" i="1"/>
  <c r="DG2129" i="1"/>
  <c r="DH2025" i="1"/>
  <c r="DJ2025" i="1"/>
  <c r="DE2025" i="1"/>
  <c r="DC2025" i="1" s="1"/>
  <c r="DF2025" i="1"/>
  <c r="DI2025" i="1"/>
  <c r="DG2025" i="1"/>
  <c r="DH1993" i="1"/>
  <c r="DJ1993" i="1"/>
  <c r="DE1993" i="1"/>
  <c r="DC1993" i="1" s="1"/>
  <c r="DF1993" i="1"/>
  <c r="DI1993" i="1"/>
  <c r="DG1993" i="1"/>
  <c r="DF1961" i="1"/>
  <c r="DH1961" i="1"/>
  <c r="DE1961" i="1"/>
  <c r="DC1961" i="1" s="1"/>
  <c r="DJ1961" i="1"/>
  <c r="DI1961" i="1"/>
  <c r="DG1961" i="1"/>
  <c r="DF1929" i="1"/>
  <c r="DH1929" i="1"/>
  <c r="DE1929" i="1"/>
  <c r="DC1929" i="1" s="1"/>
  <c r="DJ1929" i="1"/>
  <c r="DI1929" i="1"/>
  <c r="DG1929" i="1"/>
  <c r="DF1897" i="1"/>
  <c r="DH1897" i="1"/>
  <c r="DE1897" i="1"/>
  <c r="DC1897" i="1" s="1"/>
  <c r="DJ1897" i="1"/>
  <c r="DI1897" i="1"/>
  <c r="DG1897" i="1"/>
  <c r="DF1865" i="1"/>
  <c r="DH1865" i="1"/>
  <c r="DE1865" i="1"/>
  <c r="DC1865" i="1" s="1"/>
  <c r="DJ1865" i="1"/>
  <c r="DI1865" i="1"/>
  <c r="DG1865" i="1"/>
  <c r="DF1833" i="1"/>
  <c r="DH1833" i="1"/>
  <c r="DE1833" i="1"/>
  <c r="DC1833" i="1" s="1"/>
  <c r="DJ1833" i="1"/>
  <c r="DI1833" i="1"/>
  <c r="DG1833" i="1"/>
  <c r="DF1801" i="1"/>
  <c r="DH1801" i="1"/>
  <c r="DE1801" i="1"/>
  <c r="DC1801" i="1" s="1"/>
  <c r="DJ1801" i="1"/>
  <c r="DI1801" i="1"/>
  <c r="DG1801" i="1"/>
  <c r="DF1769" i="1"/>
  <c r="DG1769" i="1"/>
  <c r="DE1769" i="1"/>
  <c r="DC1769" i="1" s="1"/>
  <c r="DH1769" i="1"/>
  <c r="DI1769" i="1"/>
  <c r="DJ1769" i="1"/>
  <c r="DF1737" i="1"/>
  <c r="DG1737" i="1"/>
  <c r="DE1737" i="1"/>
  <c r="DC1737" i="1" s="1"/>
  <c r="DH1737" i="1"/>
  <c r="DI1737" i="1"/>
  <c r="DJ1737" i="1"/>
  <c r="DF1705" i="1"/>
  <c r="DG1705" i="1"/>
  <c r="DE1705" i="1"/>
  <c r="DC1705" i="1" s="1"/>
  <c r="DH1705" i="1"/>
  <c r="DI1705" i="1"/>
  <c r="DJ1705" i="1"/>
  <c r="DF1673" i="1"/>
  <c r="DG1673" i="1"/>
  <c r="DE1673" i="1"/>
  <c r="DC1673" i="1" s="1"/>
  <c r="DH1673" i="1"/>
  <c r="DI1673" i="1"/>
  <c r="DJ1673" i="1"/>
  <c r="DJ1493" i="1"/>
  <c r="DF1493" i="1"/>
  <c r="DH1493" i="1"/>
  <c r="DG1493" i="1"/>
  <c r="DE1493" i="1"/>
  <c r="DC1493" i="1" s="1"/>
  <c r="DI1493" i="1"/>
  <c r="DJ1427" i="1"/>
  <c r="DF1427" i="1"/>
  <c r="DH1427" i="1"/>
  <c r="DG1427" i="1"/>
  <c r="DE1427" i="1"/>
  <c r="DC1427" i="1" s="1"/>
  <c r="DI1427" i="1"/>
  <c r="DJ1360" i="1"/>
  <c r="DF1360" i="1"/>
  <c r="DE1360" i="1"/>
  <c r="DC1360" i="1" s="1"/>
  <c r="DG1360" i="1"/>
  <c r="DI1360" i="1"/>
  <c r="DH1360" i="1"/>
  <c r="DI1639" i="1"/>
  <c r="DF1639" i="1"/>
  <c r="DG1639" i="1"/>
  <c r="DH1639" i="1"/>
  <c r="DE1639" i="1"/>
  <c r="DC1639" i="1" s="1"/>
  <c r="DJ1639" i="1"/>
  <c r="DE1607" i="1"/>
  <c r="DC1607" i="1" s="1"/>
  <c r="DI1607" i="1"/>
  <c r="DG1607" i="1"/>
  <c r="DF1607" i="1"/>
  <c r="DH1607" i="1"/>
  <c r="DJ1607" i="1"/>
  <c r="DE1575" i="1"/>
  <c r="DC1575" i="1" s="1"/>
  <c r="DI1575" i="1"/>
  <c r="DG1575" i="1"/>
  <c r="DF1575" i="1"/>
  <c r="DH1575" i="1"/>
  <c r="DJ1575" i="1"/>
  <c r="DE1543" i="1"/>
  <c r="DC1543" i="1" s="1"/>
  <c r="DI1543" i="1"/>
  <c r="DG1543" i="1"/>
  <c r="DJ1543" i="1"/>
  <c r="DH1543" i="1"/>
  <c r="DF1543" i="1"/>
  <c r="DE1511" i="1"/>
  <c r="DC1511" i="1" s="1"/>
  <c r="DI1511" i="1"/>
  <c r="DG1511" i="1"/>
  <c r="DF1511" i="1"/>
  <c r="DH1511" i="1"/>
  <c r="DJ1511" i="1"/>
  <c r="DE1471" i="1"/>
  <c r="DC1471" i="1" s="1"/>
  <c r="DJ1471" i="1"/>
  <c r="DH1471" i="1"/>
  <c r="DF1471" i="1"/>
  <c r="DI1471" i="1"/>
  <c r="DG1471" i="1"/>
  <c r="DE1419" i="1"/>
  <c r="DC1419" i="1" s="1"/>
  <c r="DJ1419" i="1"/>
  <c r="DH1419" i="1"/>
  <c r="DF1419" i="1"/>
  <c r="DI1419" i="1"/>
  <c r="DG1419" i="1"/>
  <c r="DI1168" i="1"/>
  <c r="DF1168" i="1"/>
  <c r="DH1168" i="1"/>
  <c r="DE1168" i="1"/>
  <c r="DG1168" i="1"/>
  <c r="DH1338" i="1"/>
  <c r="DJ1338" i="1"/>
  <c r="DE1338" i="1"/>
  <c r="DC1338" i="1" s="1"/>
  <c r="DF1338" i="1"/>
  <c r="DI1338" i="1"/>
  <c r="DG1338" i="1"/>
  <c r="DH1306" i="1"/>
  <c r="DJ1306" i="1"/>
  <c r="DE1306" i="1"/>
  <c r="DC1306" i="1" s="1"/>
  <c r="DF1306" i="1"/>
  <c r="DI1306" i="1"/>
  <c r="DG1306" i="1"/>
  <c r="DG1274" i="1"/>
  <c r="DH1274" i="1"/>
  <c r="DE1274" i="1"/>
  <c r="DJ1274" i="1"/>
  <c r="DI1274" i="1"/>
  <c r="DF1274" i="1"/>
  <c r="DG1242" i="1"/>
  <c r="DH1242" i="1"/>
  <c r="DE1242" i="1"/>
  <c r="DJ1242" i="1"/>
  <c r="DI1242" i="1"/>
  <c r="DF1242" i="1"/>
  <c r="DG1210" i="1"/>
  <c r="DH1210" i="1"/>
  <c r="DE1210" i="1"/>
  <c r="DJ1210" i="1"/>
  <c r="DI1210" i="1"/>
  <c r="DF1210" i="1"/>
  <c r="DF1178" i="1"/>
  <c r="DE1178" i="1"/>
  <c r="DH1178" i="1"/>
  <c r="DI1178" i="1"/>
  <c r="DG1178" i="1"/>
  <c r="DI1082" i="1"/>
  <c r="DE1082" i="1"/>
  <c r="DF1082" i="1"/>
  <c r="DG1082" i="1"/>
  <c r="DH1082" i="1"/>
  <c r="DF1022" i="1"/>
  <c r="DE1022" i="1"/>
  <c r="DG1022" i="1"/>
  <c r="DI1022" i="1"/>
  <c r="DH1022" i="1"/>
  <c r="DF1036" i="1"/>
  <c r="DE1036" i="1"/>
  <c r="DG1036" i="1"/>
  <c r="DI1036" i="1"/>
  <c r="DH1036" i="1"/>
  <c r="DH1110" i="1"/>
  <c r="DI1110" i="1"/>
  <c r="DF1110" i="1"/>
  <c r="DE1110" i="1"/>
  <c r="DG1110" i="1"/>
  <c r="DI872" i="1"/>
  <c r="DG872" i="1"/>
  <c r="DH872" i="1"/>
  <c r="DE872" i="1"/>
  <c r="DF872" i="1"/>
  <c r="DH978" i="1"/>
  <c r="DE978" i="1"/>
  <c r="DF978" i="1"/>
  <c r="DI978" i="1"/>
  <c r="DG978" i="1"/>
  <c r="DH946" i="1"/>
  <c r="DE946" i="1"/>
  <c r="DF946" i="1"/>
  <c r="DI946" i="1"/>
  <c r="DG946" i="1"/>
  <c r="DH914" i="1"/>
  <c r="DE914" i="1"/>
  <c r="DF914" i="1"/>
  <c r="DI914" i="1"/>
  <c r="DG914" i="1"/>
  <c r="DH882" i="1"/>
  <c r="DE882" i="1"/>
  <c r="DF882" i="1"/>
  <c r="DI882" i="1"/>
  <c r="DG882" i="1"/>
  <c r="DF832" i="1"/>
  <c r="DH832" i="1"/>
  <c r="DE832" i="1"/>
  <c r="DI832" i="1"/>
  <c r="DG832" i="1"/>
  <c r="DF800" i="1"/>
  <c r="DH800" i="1"/>
  <c r="DE800" i="1"/>
  <c r="DI800" i="1"/>
  <c r="DG800" i="1"/>
  <c r="DE760" i="1"/>
  <c r="DH760" i="1"/>
  <c r="DI760" i="1"/>
  <c r="DF760" i="1"/>
  <c r="DG760" i="1"/>
  <c r="DG770" i="1"/>
  <c r="DE770" i="1"/>
  <c r="DH770" i="1"/>
  <c r="DI770" i="1"/>
  <c r="DF770" i="1"/>
  <c r="DF674" i="1"/>
  <c r="DE674" i="1"/>
  <c r="DH674" i="1"/>
  <c r="DI674" i="1"/>
  <c r="DG674" i="1"/>
  <c r="DI708" i="1"/>
  <c r="DG708" i="1"/>
  <c r="DH708" i="1"/>
  <c r="DF708" i="1"/>
  <c r="DE708" i="1"/>
  <c r="DF687" i="1"/>
  <c r="DH687" i="1"/>
  <c r="DG687" i="1"/>
  <c r="DE687" i="1"/>
  <c r="DI687" i="1"/>
  <c r="DF672" i="1"/>
  <c r="DE672" i="1"/>
  <c r="DG672" i="1"/>
  <c r="DI672" i="1"/>
  <c r="DH672" i="1"/>
  <c r="DE640" i="1"/>
  <c r="DF640" i="1"/>
  <c r="DI640" i="1"/>
  <c r="DG640" i="1"/>
  <c r="DH640" i="1"/>
  <c r="DF546" i="1"/>
  <c r="DE546" i="1"/>
  <c r="DG546" i="1"/>
  <c r="DI546" i="1"/>
  <c r="DH546" i="1"/>
  <c r="DF530" i="1"/>
  <c r="DE530" i="1"/>
  <c r="DG530" i="1"/>
  <c r="DI530" i="1"/>
  <c r="DH530" i="1"/>
  <c r="DH562" i="1"/>
  <c r="DF562" i="1"/>
  <c r="DE562" i="1"/>
  <c r="DG562" i="1"/>
  <c r="DI562" i="1"/>
  <c r="DF492" i="1"/>
  <c r="DE492" i="1"/>
  <c r="DH492" i="1"/>
  <c r="DI492" i="1"/>
  <c r="DG492" i="1"/>
  <c r="DF460" i="1"/>
  <c r="DE460" i="1"/>
  <c r="DH460" i="1"/>
  <c r="DI460" i="1"/>
  <c r="DG460" i="1"/>
  <c r="DG429" i="1"/>
  <c r="DE429" i="1"/>
  <c r="DH429" i="1"/>
  <c r="DI429" i="1"/>
  <c r="DF429" i="1"/>
  <c r="DG397" i="1"/>
  <c r="DE397" i="1"/>
  <c r="DH397" i="1"/>
  <c r="DI397" i="1"/>
  <c r="DJ397" i="1"/>
  <c r="DF397" i="1"/>
  <c r="DE357" i="1"/>
  <c r="DH357" i="1"/>
  <c r="DI357" i="1"/>
  <c r="DG357" i="1"/>
  <c r="DF357" i="1"/>
  <c r="DG326" i="1"/>
  <c r="DE326" i="1"/>
  <c r="DH326" i="1"/>
  <c r="DF326" i="1"/>
  <c r="DI326" i="1"/>
  <c r="DG294" i="1"/>
  <c r="DE294" i="1"/>
  <c r="DH294" i="1"/>
  <c r="DI294" i="1"/>
  <c r="DF294" i="1"/>
  <c r="DI254" i="1"/>
  <c r="DE254" i="1"/>
  <c r="DF254" i="1"/>
  <c r="DG254" i="1"/>
  <c r="DH254" i="1"/>
  <c r="DI256" i="1"/>
  <c r="DG256" i="1"/>
  <c r="DF256" i="1"/>
  <c r="DH256" i="1"/>
  <c r="DE256" i="1"/>
  <c r="DH189" i="1"/>
  <c r="DF189" i="1"/>
  <c r="DE189" i="1"/>
  <c r="DG189" i="1"/>
  <c r="DI189" i="1"/>
  <c r="DE3250" i="1"/>
  <c r="DC3250" i="1" s="1"/>
  <c r="DG3250" i="1"/>
  <c r="DJ3250" i="1"/>
  <c r="DH3250" i="1"/>
  <c r="DF3250" i="1"/>
  <c r="DI3250" i="1"/>
  <c r="DH3118" i="1"/>
  <c r="DG3118" i="1"/>
  <c r="DI3118" i="1"/>
  <c r="DE3118" i="1"/>
  <c r="DC3118" i="1" s="1"/>
  <c r="DF3118" i="1"/>
  <c r="DJ3118" i="1"/>
  <c r="DH2990" i="1"/>
  <c r="DG2990" i="1"/>
  <c r="DI2990" i="1"/>
  <c r="DE2990" i="1"/>
  <c r="DC2990" i="1" s="1"/>
  <c r="DF2990" i="1"/>
  <c r="DJ2990" i="1"/>
  <c r="DH2862" i="1"/>
  <c r="DG2862" i="1"/>
  <c r="DI2862" i="1"/>
  <c r="DE2862" i="1"/>
  <c r="DC2862" i="1" s="1"/>
  <c r="DF2862" i="1"/>
  <c r="DJ2862" i="1"/>
  <c r="DJ2732" i="1"/>
  <c r="DG2732" i="1"/>
  <c r="DF2732" i="1"/>
  <c r="DI2732" i="1"/>
  <c r="DH2732" i="1"/>
  <c r="DE2732" i="1"/>
  <c r="DC2732" i="1" s="1"/>
  <c r="DF2604" i="1"/>
  <c r="DG2604" i="1"/>
  <c r="DH2604" i="1"/>
  <c r="DE2604" i="1"/>
  <c r="DC2604" i="1" s="1"/>
  <c r="DI2604" i="1"/>
  <c r="DJ2604" i="1"/>
  <c r="DE2211" i="1"/>
  <c r="DC2211" i="1" s="1"/>
  <c r="DF2211" i="1"/>
  <c r="DG2211" i="1"/>
  <c r="DJ2211" i="1"/>
  <c r="DH2211" i="1"/>
  <c r="DI2211" i="1"/>
  <c r="DF2476" i="1"/>
  <c r="DG2476" i="1"/>
  <c r="DH2476" i="1"/>
  <c r="DE2476" i="1"/>
  <c r="DC2476" i="1" s="1"/>
  <c r="DI2476" i="1"/>
  <c r="DJ2476" i="1"/>
  <c r="DH2412" i="1"/>
  <c r="DF2412" i="1"/>
  <c r="DI2412" i="1"/>
  <c r="DJ2412" i="1"/>
  <c r="DE2412" i="1"/>
  <c r="DC2412" i="1" s="1"/>
  <c r="DG2412" i="1"/>
  <c r="DF2108" i="1"/>
  <c r="DH2108" i="1"/>
  <c r="DG2108" i="1"/>
  <c r="DE2108" i="1"/>
  <c r="DC2108" i="1" s="1"/>
  <c r="DI2108" i="1"/>
  <c r="DJ2108" i="1"/>
  <c r="DJ1650" i="1"/>
  <c r="DE1650" i="1"/>
  <c r="DC1650" i="1" s="1"/>
  <c r="DF1650" i="1"/>
  <c r="DI1650" i="1"/>
  <c r="DH1650" i="1"/>
  <c r="DG1650" i="1"/>
  <c r="DH1408" i="1"/>
  <c r="DF1408" i="1"/>
  <c r="DI1408" i="1"/>
  <c r="DJ1408" i="1"/>
  <c r="DE1408" i="1"/>
  <c r="DC1408" i="1" s="1"/>
  <c r="DG1408" i="1"/>
  <c r="DE1864" i="1"/>
  <c r="DC1864" i="1" s="1"/>
  <c r="DG1864" i="1"/>
  <c r="DJ1864" i="1"/>
  <c r="DF1864" i="1"/>
  <c r="DH1864" i="1"/>
  <c r="DI1864" i="1"/>
  <c r="DI1736" i="1"/>
  <c r="DG1736" i="1"/>
  <c r="DE1736" i="1"/>
  <c r="DC1736" i="1" s="1"/>
  <c r="DF1736" i="1"/>
  <c r="DJ1736" i="1"/>
  <c r="DH1736" i="1"/>
  <c r="DI1375" i="1"/>
  <c r="DG1375" i="1"/>
  <c r="DF1375" i="1"/>
  <c r="DE1375" i="1"/>
  <c r="DC1375" i="1" s="1"/>
  <c r="DH1375" i="1"/>
  <c r="DJ1375" i="1"/>
  <c r="DJ1325" i="1"/>
  <c r="DG1325" i="1"/>
  <c r="DF1325" i="1"/>
  <c r="DI1325" i="1"/>
  <c r="DH1325" i="1"/>
  <c r="DE1325" i="1"/>
  <c r="DC1325" i="1" s="1"/>
  <c r="DE1197" i="1"/>
  <c r="DG1197" i="1"/>
  <c r="DJ1197" i="1"/>
  <c r="DH1197" i="1"/>
  <c r="DF1197" i="1"/>
  <c r="DI1197" i="1"/>
  <c r="DF1055" i="1"/>
  <c r="DG1055" i="1"/>
  <c r="DH1055" i="1"/>
  <c r="DE1055" i="1"/>
  <c r="DI1055" i="1"/>
  <c r="DG927" i="1"/>
  <c r="DF927" i="1"/>
  <c r="DI927" i="1"/>
  <c r="DH927" i="1"/>
  <c r="DE927" i="1"/>
  <c r="DI795" i="1"/>
  <c r="DG795" i="1"/>
  <c r="DE795" i="1"/>
  <c r="DF795" i="1"/>
  <c r="DH795" i="1"/>
  <c r="DG655" i="1"/>
  <c r="DF655" i="1"/>
  <c r="DI655" i="1"/>
  <c r="DH655" i="1"/>
  <c r="DE655" i="1"/>
  <c r="DI445" i="1"/>
  <c r="DG445" i="1"/>
  <c r="DF445" i="1"/>
  <c r="DH445" i="1"/>
  <c r="DE445" i="1"/>
  <c r="DH338" i="1"/>
  <c r="DF338" i="1"/>
  <c r="DE338" i="1"/>
  <c r="DI338" i="1"/>
  <c r="DG338" i="1"/>
  <c r="DI315" i="1"/>
  <c r="DG315" i="1"/>
  <c r="DE315" i="1"/>
  <c r="DF315" i="1"/>
  <c r="DH315" i="1"/>
  <c r="DH3180" i="1"/>
  <c r="DG3180" i="1"/>
  <c r="DI3180" i="1"/>
  <c r="DE3180" i="1"/>
  <c r="DC3180" i="1" s="1"/>
  <c r="DF3180" i="1"/>
  <c r="DJ3180" i="1"/>
  <c r="DH3052" i="1"/>
  <c r="DG3052" i="1"/>
  <c r="DI3052" i="1"/>
  <c r="DE3052" i="1"/>
  <c r="DC3052" i="1" s="1"/>
  <c r="DF3052" i="1"/>
  <c r="DJ3052" i="1"/>
  <c r="DH2924" i="1"/>
  <c r="DG2924" i="1"/>
  <c r="DI2924" i="1"/>
  <c r="DE2924" i="1"/>
  <c r="DC2924" i="1" s="1"/>
  <c r="DF2924" i="1"/>
  <c r="DJ2924" i="1"/>
  <c r="DJ2794" i="1"/>
  <c r="DG2794" i="1"/>
  <c r="DF2794" i="1"/>
  <c r="DI2794" i="1"/>
  <c r="DH2794" i="1"/>
  <c r="DE2794" i="1"/>
  <c r="DC2794" i="1" s="1"/>
  <c r="DF2666" i="1"/>
  <c r="DG2666" i="1"/>
  <c r="DH2666" i="1"/>
  <c r="DE2666" i="1"/>
  <c r="DC2666" i="1" s="1"/>
  <c r="DI2666" i="1"/>
  <c r="DJ2666" i="1"/>
  <c r="DF2538" i="1"/>
  <c r="DG2538" i="1"/>
  <c r="DH2538" i="1"/>
  <c r="DE2538" i="1"/>
  <c r="DC2538" i="1" s="1"/>
  <c r="DI2538" i="1"/>
  <c r="DJ2538" i="1"/>
  <c r="DI2222" i="1"/>
  <c r="DH2222" i="1"/>
  <c r="DE2222" i="1"/>
  <c r="DC2222" i="1" s="1"/>
  <c r="DF2222" i="1"/>
  <c r="DJ2222" i="1"/>
  <c r="DG2222" i="1"/>
  <c r="DE2394" i="1"/>
  <c r="DC2394" i="1" s="1"/>
  <c r="DF2394" i="1"/>
  <c r="DH2394" i="1"/>
  <c r="DJ2394" i="1"/>
  <c r="DI2394" i="1"/>
  <c r="DG2394" i="1"/>
  <c r="DF2166" i="1"/>
  <c r="DH2166" i="1"/>
  <c r="DG2166" i="1"/>
  <c r="DE2166" i="1"/>
  <c r="DC2166" i="1" s="1"/>
  <c r="DI2166" i="1"/>
  <c r="DJ2166" i="1"/>
  <c r="DF2042" i="1"/>
  <c r="DG2042" i="1"/>
  <c r="DH2042" i="1"/>
  <c r="DE2042" i="1"/>
  <c r="DC2042" i="1" s="1"/>
  <c r="DI2042" i="1"/>
  <c r="DJ2042" i="1"/>
  <c r="DJ1526" i="1"/>
  <c r="DE1526" i="1"/>
  <c r="DC1526" i="1" s="1"/>
  <c r="DG1526" i="1"/>
  <c r="DI1526" i="1"/>
  <c r="DH1526" i="1"/>
  <c r="DF1526" i="1"/>
  <c r="DE1934" i="1"/>
  <c r="DC1934" i="1" s="1"/>
  <c r="DG1934" i="1"/>
  <c r="DJ1934" i="1"/>
  <c r="DF1934" i="1"/>
  <c r="DH1934" i="1"/>
  <c r="DI1934" i="1"/>
  <c r="DE1806" i="1"/>
  <c r="DC1806" i="1" s="1"/>
  <c r="DG1806" i="1"/>
  <c r="DJ1806" i="1"/>
  <c r="DF1806" i="1"/>
  <c r="DH1806" i="1"/>
  <c r="DI1806" i="1"/>
  <c r="DI1678" i="1"/>
  <c r="DG1678" i="1"/>
  <c r="DE1678" i="1"/>
  <c r="DC1678" i="1" s="1"/>
  <c r="DF1678" i="1"/>
  <c r="DJ1678" i="1"/>
  <c r="DH1678" i="1"/>
  <c r="DJ1528" i="1"/>
  <c r="DE1528" i="1"/>
  <c r="DC1528" i="1" s="1"/>
  <c r="DG1528" i="1"/>
  <c r="DI1528" i="1"/>
  <c r="DH1528" i="1"/>
  <c r="DF1528" i="1"/>
  <c r="DE1259" i="1"/>
  <c r="DG1259" i="1"/>
  <c r="DJ1259" i="1"/>
  <c r="DH1259" i="1"/>
  <c r="DF1259" i="1"/>
  <c r="DI1259" i="1"/>
  <c r="DH1133" i="1"/>
  <c r="DF1133" i="1"/>
  <c r="DI1133" i="1"/>
  <c r="DE1133" i="1"/>
  <c r="DG1133" i="1"/>
  <c r="DF1013" i="1"/>
  <c r="DG1013" i="1"/>
  <c r="DI1013" i="1"/>
  <c r="DE1013" i="1"/>
  <c r="DH1013" i="1"/>
  <c r="DG885" i="1"/>
  <c r="DF885" i="1"/>
  <c r="DI885" i="1"/>
  <c r="DH885" i="1"/>
  <c r="DE885" i="1"/>
  <c r="DI769" i="1"/>
  <c r="DG769" i="1"/>
  <c r="DE769" i="1"/>
  <c r="DF769" i="1"/>
  <c r="DH769" i="1"/>
  <c r="DE603" i="1"/>
  <c r="DF603" i="1"/>
  <c r="DH603" i="1"/>
  <c r="DI603" i="1"/>
  <c r="DG603" i="1"/>
  <c r="DF527" i="1"/>
  <c r="DG527" i="1"/>
  <c r="DH527" i="1"/>
  <c r="DE527" i="1"/>
  <c r="DI527" i="1"/>
  <c r="DI406" i="1"/>
  <c r="DG406" i="1"/>
  <c r="DE406" i="1"/>
  <c r="DF406" i="1"/>
  <c r="DH406" i="1"/>
  <c r="DI233" i="1"/>
  <c r="DH233" i="1"/>
  <c r="DE233" i="1"/>
  <c r="DF233" i="1"/>
  <c r="DG233" i="1"/>
  <c r="DG730" i="1"/>
  <c r="DF730" i="1"/>
  <c r="DH730" i="1"/>
  <c r="DE730" i="1"/>
  <c r="DI730" i="1"/>
  <c r="DH683" i="1"/>
  <c r="DF683" i="1"/>
  <c r="DE683" i="1"/>
  <c r="DG683" i="1"/>
  <c r="DI683" i="1"/>
  <c r="DH604" i="1"/>
  <c r="DG604" i="1"/>
  <c r="DE604" i="1"/>
  <c r="DF604" i="1"/>
  <c r="DI604" i="1"/>
  <c r="DE662" i="1"/>
  <c r="DF662" i="1"/>
  <c r="DI662" i="1"/>
  <c r="DG662" i="1"/>
  <c r="DH662" i="1"/>
  <c r="DE630" i="1"/>
  <c r="DI630" i="1"/>
  <c r="DF630" i="1"/>
  <c r="DG630" i="1"/>
  <c r="DH630" i="1"/>
  <c r="DH580" i="1"/>
  <c r="DE580" i="1"/>
  <c r="DF580" i="1"/>
  <c r="DI580" i="1"/>
  <c r="DG580" i="1"/>
  <c r="DE520" i="1"/>
  <c r="DG520" i="1"/>
  <c r="DI520" i="1"/>
  <c r="DH520" i="1"/>
  <c r="DF520" i="1"/>
  <c r="DH612" i="1"/>
  <c r="DG612" i="1"/>
  <c r="DE612" i="1"/>
  <c r="DI612" i="1"/>
  <c r="DF612" i="1"/>
  <c r="DE482" i="1"/>
  <c r="DH482" i="1"/>
  <c r="DI482" i="1"/>
  <c r="DG482" i="1"/>
  <c r="DF482" i="1"/>
  <c r="DE450" i="1"/>
  <c r="DG450" i="1"/>
  <c r="DI450" i="1"/>
  <c r="DH450" i="1"/>
  <c r="DF450" i="1"/>
  <c r="DE419" i="1"/>
  <c r="DH419" i="1"/>
  <c r="DI419" i="1"/>
  <c r="DF419" i="1"/>
  <c r="DG419" i="1"/>
  <c r="DE387" i="1"/>
  <c r="DH387" i="1"/>
  <c r="DI387" i="1"/>
  <c r="DG387" i="1"/>
  <c r="DF387" i="1"/>
  <c r="DH337" i="1"/>
  <c r="DE337" i="1"/>
  <c r="DG337" i="1"/>
  <c r="DI337" i="1"/>
  <c r="DF337" i="1"/>
  <c r="DE316" i="1"/>
  <c r="DH316" i="1"/>
  <c r="DI316" i="1"/>
  <c r="DF316" i="1"/>
  <c r="DG316" i="1"/>
  <c r="DH290" i="1"/>
  <c r="DG290" i="1"/>
  <c r="DE290" i="1"/>
  <c r="DI290" i="1"/>
  <c r="DF290" i="1"/>
  <c r="DG278" i="1"/>
  <c r="DF278" i="1"/>
  <c r="DH278" i="1"/>
  <c r="DE278" i="1"/>
  <c r="DI278" i="1"/>
  <c r="DE219" i="1"/>
  <c r="DG219" i="1"/>
  <c r="DI219" i="1"/>
  <c r="DF219" i="1"/>
  <c r="DH219" i="1"/>
  <c r="DG3206" i="1"/>
  <c r="DI3206" i="1"/>
  <c r="DE3206" i="1"/>
  <c r="DC3206" i="1" s="1"/>
  <c r="DF3206" i="1"/>
  <c r="DJ3206" i="1"/>
  <c r="DH3206" i="1"/>
  <c r="DG3078" i="1"/>
  <c r="DI3078" i="1"/>
  <c r="DE3078" i="1"/>
  <c r="DC3078" i="1" s="1"/>
  <c r="DF3078" i="1"/>
  <c r="DJ3078" i="1"/>
  <c r="DH3078" i="1"/>
  <c r="DG2950" i="1"/>
  <c r="DI2950" i="1"/>
  <c r="DE2950" i="1"/>
  <c r="DC2950" i="1" s="1"/>
  <c r="DF2950" i="1"/>
  <c r="DJ2950" i="1"/>
  <c r="DH2950" i="1"/>
  <c r="DG2822" i="1"/>
  <c r="DI2822" i="1"/>
  <c r="DE2822" i="1"/>
  <c r="DC2822" i="1" s="1"/>
  <c r="DF2822" i="1"/>
  <c r="DJ2822" i="1"/>
  <c r="DH2822" i="1"/>
  <c r="DG2692" i="1"/>
  <c r="DH2692" i="1"/>
  <c r="DE2692" i="1"/>
  <c r="DC2692" i="1" s="1"/>
  <c r="DI2692" i="1"/>
  <c r="DJ2692" i="1"/>
  <c r="DF2692" i="1"/>
  <c r="DG2564" i="1"/>
  <c r="DH2564" i="1"/>
  <c r="DE2564" i="1"/>
  <c r="DC2564" i="1" s="1"/>
  <c r="DI2564" i="1"/>
  <c r="DJ2564" i="1"/>
  <c r="DF2564" i="1"/>
  <c r="DH2324" i="1"/>
  <c r="DI2324" i="1"/>
  <c r="DF2324" i="1"/>
  <c r="DE2324" i="1"/>
  <c r="DC2324" i="1" s="1"/>
  <c r="DJ2324" i="1"/>
  <c r="DG2324" i="1"/>
  <c r="DG2436" i="1"/>
  <c r="DH2436" i="1"/>
  <c r="DE2436" i="1"/>
  <c r="DC2436" i="1" s="1"/>
  <c r="DI2436" i="1"/>
  <c r="DJ2436" i="1"/>
  <c r="DF2436" i="1"/>
  <c r="DH2296" i="1"/>
  <c r="DJ2296" i="1"/>
  <c r="DE2296" i="1"/>
  <c r="DC2296" i="1" s="1"/>
  <c r="DG2296" i="1"/>
  <c r="DI2296" i="1"/>
  <c r="DF2296" i="1"/>
  <c r="DG2060" i="1"/>
  <c r="DH2060" i="1"/>
  <c r="DE2060" i="1"/>
  <c r="DC2060" i="1" s="1"/>
  <c r="DI2060" i="1"/>
  <c r="DJ2060" i="1"/>
  <c r="DF2060" i="1"/>
  <c r="DE1580" i="1"/>
  <c r="DC1580" i="1" s="1"/>
  <c r="DG1580" i="1"/>
  <c r="DI1580" i="1"/>
  <c r="DH1580" i="1"/>
  <c r="DF1580" i="1"/>
  <c r="DJ1580" i="1"/>
  <c r="DG1952" i="1"/>
  <c r="DJ1952" i="1"/>
  <c r="DF1952" i="1"/>
  <c r="DH1952" i="1"/>
  <c r="DI1952" i="1"/>
  <c r="DE1952" i="1"/>
  <c r="DC1952" i="1" s="1"/>
  <c r="DG1824" i="1"/>
  <c r="DJ1824" i="1"/>
  <c r="DF1824" i="1"/>
  <c r="DH1824" i="1"/>
  <c r="DI1824" i="1"/>
  <c r="DE1824" i="1"/>
  <c r="DC1824" i="1" s="1"/>
  <c r="DG1696" i="1"/>
  <c r="DE1696" i="1"/>
  <c r="DC1696" i="1" s="1"/>
  <c r="DF1696" i="1"/>
  <c r="DJ1696" i="1"/>
  <c r="DH1696" i="1"/>
  <c r="DI1696" i="1"/>
  <c r="DE1566" i="1"/>
  <c r="DC1566" i="1" s="1"/>
  <c r="DG1566" i="1"/>
  <c r="DI1566" i="1"/>
  <c r="DH1566" i="1"/>
  <c r="DF1566" i="1"/>
  <c r="DJ1566" i="1"/>
  <c r="DG1285" i="1"/>
  <c r="DF1285" i="1"/>
  <c r="DI1285" i="1"/>
  <c r="DH1285" i="1"/>
  <c r="DE1285" i="1"/>
  <c r="DJ1285" i="1"/>
  <c r="DF1157" i="1"/>
  <c r="DI1157" i="1"/>
  <c r="DE1157" i="1"/>
  <c r="DG1157" i="1"/>
  <c r="DH1157" i="1"/>
  <c r="DG1015" i="1"/>
  <c r="DH1015" i="1"/>
  <c r="DE1015" i="1"/>
  <c r="DI1015" i="1"/>
  <c r="DF1015" i="1"/>
  <c r="DG887" i="1"/>
  <c r="DF887" i="1"/>
  <c r="DI887" i="1"/>
  <c r="DH887" i="1"/>
  <c r="DE887" i="1"/>
  <c r="DG755" i="1"/>
  <c r="DE755" i="1"/>
  <c r="DF755" i="1"/>
  <c r="DH755" i="1"/>
  <c r="DI755" i="1"/>
  <c r="DF601" i="1"/>
  <c r="DH601" i="1"/>
  <c r="DI601" i="1"/>
  <c r="DG601" i="1"/>
  <c r="DE601" i="1"/>
  <c r="DG529" i="1"/>
  <c r="DH529" i="1"/>
  <c r="DE529" i="1"/>
  <c r="DI529" i="1"/>
  <c r="DF529" i="1"/>
  <c r="DG408" i="1"/>
  <c r="DE408" i="1"/>
  <c r="DF408" i="1"/>
  <c r="DH408" i="1"/>
  <c r="DI408" i="1"/>
  <c r="DE265" i="1"/>
  <c r="DG265" i="1"/>
  <c r="DI265" i="1"/>
  <c r="DH265" i="1"/>
  <c r="DF265" i="1"/>
  <c r="DG3264" i="1"/>
  <c r="DJ3264" i="1"/>
  <c r="DH3264" i="1"/>
  <c r="DF3264" i="1"/>
  <c r="DI3264" i="1"/>
  <c r="DE3264" i="1"/>
  <c r="DC3264" i="1" s="1"/>
  <c r="DG3140" i="1"/>
  <c r="DI3140" i="1"/>
  <c r="DE3140" i="1"/>
  <c r="DC3140" i="1" s="1"/>
  <c r="DF3140" i="1"/>
  <c r="DJ3140" i="1"/>
  <c r="DH3140" i="1"/>
  <c r="DG3012" i="1"/>
  <c r="DI3012" i="1"/>
  <c r="DE3012" i="1"/>
  <c r="DC3012" i="1" s="1"/>
  <c r="DF3012" i="1"/>
  <c r="DJ3012" i="1"/>
  <c r="DH3012" i="1"/>
  <c r="DG2884" i="1"/>
  <c r="DI2884" i="1"/>
  <c r="DE2884" i="1"/>
  <c r="DC2884" i="1" s="1"/>
  <c r="DF2884" i="1"/>
  <c r="DJ2884" i="1"/>
  <c r="DH2884" i="1"/>
  <c r="DG2754" i="1"/>
  <c r="DF2754" i="1"/>
  <c r="DI2754" i="1"/>
  <c r="DH2754" i="1"/>
  <c r="DE2754" i="1"/>
  <c r="DC2754" i="1" s="1"/>
  <c r="DJ2754" i="1"/>
  <c r="DG2626" i="1"/>
  <c r="DH2626" i="1"/>
  <c r="DE2626" i="1"/>
  <c r="DC2626" i="1" s="1"/>
  <c r="DI2626" i="1"/>
  <c r="DJ2626" i="1"/>
  <c r="DF2626" i="1"/>
  <c r="DF2380" i="1"/>
  <c r="DE2380" i="1"/>
  <c r="DC2380" i="1" s="1"/>
  <c r="DJ2380" i="1"/>
  <c r="DH2380" i="1"/>
  <c r="DG2380" i="1"/>
  <c r="DI2380" i="1"/>
  <c r="DG2498" i="1"/>
  <c r="DH2498" i="1"/>
  <c r="DE2498" i="1"/>
  <c r="DC2498" i="1" s="1"/>
  <c r="DI2498" i="1"/>
  <c r="DJ2498" i="1"/>
  <c r="DF2498" i="1"/>
  <c r="DF2219" i="1"/>
  <c r="DG2219" i="1"/>
  <c r="DJ2219" i="1"/>
  <c r="DH2219" i="1"/>
  <c r="DI2219" i="1"/>
  <c r="DE2219" i="1"/>
  <c r="DC2219" i="1" s="1"/>
  <c r="DH2272" i="1"/>
  <c r="DJ2272" i="1"/>
  <c r="DE2272" i="1"/>
  <c r="DC2272" i="1" s="1"/>
  <c r="DG2272" i="1"/>
  <c r="DI2272" i="1"/>
  <c r="DF2272" i="1"/>
  <c r="DG2002" i="1"/>
  <c r="DF2002" i="1"/>
  <c r="DI2002" i="1"/>
  <c r="DH2002" i="1"/>
  <c r="DE2002" i="1"/>
  <c r="DC2002" i="1" s="1"/>
  <c r="DJ2002" i="1"/>
  <c r="DF1440" i="1"/>
  <c r="DH1440" i="1"/>
  <c r="DJ1440" i="1"/>
  <c r="DI1440" i="1"/>
  <c r="DE1440" i="1"/>
  <c r="DC1440" i="1" s="1"/>
  <c r="DG1440" i="1"/>
  <c r="DG1894" i="1"/>
  <c r="DJ1894" i="1"/>
  <c r="DF1894" i="1"/>
  <c r="DH1894" i="1"/>
  <c r="DI1894" i="1"/>
  <c r="DE1894" i="1"/>
  <c r="DC1894" i="1" s="1"/>
  <c r="DG1766" i="1"/>
  <c r="DE1766" i="1"/>
  <c r="DC1766" i="1" s="1"/>
  <c r="DF1766" i="1"/>
  <c r="DJ1766" i="1"/>
  <c r="DH1766" i="1"/>
  <c r="DI1766" i="1"/>
  <c r="DE1562" i="1"/>
  <c r="DC1562" i="1" s="1"/>
  <c r="DG1562" i="1"/>
  <c r="DI1562" i="1"/>
  <c r="DH1562" i="1"/>
  <c r="DF1562" i="1"/>
  <c r="DJ1562" i="1"/>
  <c r="DG1347" i="1"/>
  <c r="DF1347" i="1"/>
  <c r="DI1347" i="1"/>
  <c r="DH1347" i="1"/>
  <c r="DE1347" i="1"/>
  <c r="DC1347" i="1" s="1"/>
  <c r="DJ1347" i="1"/>
  <c r="DG1219" i="1"/>
  <c r="DJ1219" i="1"/>
  <c r="DH1219" i="1"/>
  <c r="DF1219" i="1"/>
  <c r="DI1219" i="1"/>
  <c r="DE1219" i="1"/>
  <c r="DF1141" i="1"/>
  <c r="DE1141" i="1"/>
  <c r="DI1141" i="1"/>
  <c r="DG1141" i="1"/>
  <c r="DH1141" i="1"/>
  <c r="DG973" i="1"/>
  <c r="DF973" i="1"/>
  <c r="DI973" i="1"/>
  <c r="DH973" i="1"/>
  <c r="DE973" i="1"/>
  <c r="DG843" i="1"/>
  <c r="DF843" i="1"/>
  <c r="DI843" i="1"/>
  <c r="DH843" i="1"/>
  <c r="DE843" i="1"/>
  <c r="DE723" i="1"/>
  <c r="DG723" i="1"/>
  <c r="DI723" i="1"/>
  <c r="DH723" i="1"/>
  <c r="DF723" i="1"/>
  <c r="DG386" i="1"/>
  <c r="DF386" i="1"/>
  <c r="DE386" i="1"/>
  <c r="DH386" i="1"/>
  <c r="DI386" i="1"/>
  <c r="DG495" i="1"/>
  <c r="DE495" i="1"/>
  <c r="DF495" i="1"/>
  <c r="DI495" i="1"/>
  <c r="DH495" i="1"/>
  <c r="DG360" i="1"/>
  <c r="DH360" i="1"/>
  <c r="DE360" i="1"/>
  <c r="DF360" i="1"/>
  <c r="DI360" i="1"/>
  <c r="DG183" i="1"/>
  <c r="DF183" i="1"/>
  <c r="DH183" i="1"/>
  <c r="DE183" i="1"/>
  <c r="DI183" i="1"/>
  <c r="DE720" i="1"/>
  <c r="DI720" i="1"/>
  <c r="DG720" i="1"/>
  <c r="DF720" i="1"/>
  <c r="DH720" i="1"/>
  <c r="DI699" i="1"/>
  <c r="DF699" i="1"/>
  <c r="DH699" i="1"/>
  <c r="DG699" i="1"/>
  <c r="DE699" i="1"/>
  <c r="DI592" i="1"/>
  <c r="DG592" i="1"/>
  <c r="DH592" i="1"/>
  <c r="DE592" i="1"/>
  <c r="DF592" i="1"/>
  <c r="DH652" i="1"/>
  <c r="DE652" i="1"/>
  <c r="DF652" i="1"/>
  <c r="DI652" i="1"/>
  <c r="DG652" i="1"/>
  <c r="DF614" i="1"/>
  <c r="DH614" i="1"/>
  <c r="DE614" i="1"/>
  <c r="DI614" i="1"/>
  <c r="DG614" i="1"/>
  <c r="DF542" i="1"/>
  <c r="DE542" i="1"/>
  <c r="DG542" i="1"/>
  <c r="DI542" i="1"/>
  <c r="DH542" i="1"/>
  <c r="DF510" i="1"/>
  <c r="DE510" i="1"/>
  <c r="DG510" i="1"/>
  <c r="DI510" i="1"/>
  <c r="DH510" i="1"/>
  <c r="DF373" i="1"/>
  <c r="DE373" i="1"/>
  <c r="DG373" i="1"/>
  <c r="DI373" i="1"/>
  <c r="DH373" i="1"/>
  <c r="DG472" i="1"/>
  <c r="DF472" i="1"/>
  <c r="DE472" i="1"/>
  <c r="DH472" i="1"/>
  <c r="DI472" i="1"/>
  <c r="DF440" i="1"/>
  <c r="DE440" i="1"/>
  <c r="DG440" i="1"/>
  <c r="DI440" i="1"/>
  <c r="DH440" i="1"/>
  <c r="DF409" i="1"/>
  <c r="DG409" i="1"/>
  <c r="DE409" i="1"/>
  <c r="DH409" i="1"/>
  <c r="DI409" i="1"/>
  <c r="DJ409" i="1"/>
  <c r="DG377" i="1"/>
  <c r="DF377" i="1"/>
  <c r="DE377" i="1"/>
  <c r="DH377" i="1"/>
  <c r="DI377" i="1"/>
  <c r="DI327" i="1"/>
  <c r="DF327" i="1"/>
  <c r="DH327" i="1"/>
  <c r="DE327" i="1"/>
  <c r="DG327" i="1"/>
  <c r="DF306" i="1"/>
  <c r="DG306" i="1"/>
  <c r="DE306" i="1"/>
  <c r="DH306" i="1"/>
  <c r="DI306" i="1"/>
  <c r="DI246" i="1"/>
  <c r="DF246" i="1"/>
  <c r="DH246" i="1"/>
  <c r="DG246" i="1"/>
  <c r="DE246" i="1"/>
  <c r="DE268" i="1"/>
  <c r="DI268" i="1"/>
  <c r="DG268" i="1"/>
  <c r="DF268" i="1"/>
  <c r="DH268" i="1"/>
  <c r="DF209" i="1"/>
  <c r="DG209" i="1"/>
  <c r="DE209" i="1"/>
  <c r="DH209" i="1"/>
  <c r="DI209" i="1"/>
  <c r="DJ209" i="1"/>
  <c r="DI3266" i="1"/>
  <c r="DE3266" i="1"/>
  <c r="DC3266" i="1" s="1"/>
  <c r="DG3266" i="1"/>
  <c r="DJ3266" i="1"/>
  <c r="DH3266" i="1"/>
  <c r="DF3266" i="1"/>
  <c r="DJ3134" i="1"/>
  <c r="DH3134" i="1"/>
  <c r="DG3134" i="1"/>
  <c r="DI3134" i="1"/>
  <c r="DE3134" i="1"/>
  <c r="DC3134" i="1" s="1"/>
  <c r="DF3134" i="1"/>
  <c r="DJ3006" i="1"/>
  <c r="DH3006" i="1"/>
  <c r="DG3006" i="1"/>
  <c r="DI3006" i="1"/>
  <c r="DE3006" i="1"/>
  <c r="DC3006" i="1" s="1"/>
  <c r="DF3006" i="1"/>
  <c r="DJ2878" i="1"/>
  <c r="DH2878" i="1"/>
  <c r="DG2878" i="1"/>
  <c r="DI2878" i="1"/>
  <c r="DE2878" i="1"/>
  <c r="DC2878" i="1" s="1"/>
  <c r="DF2878" i="1"/>
  <c r="DE2748" i="1"/>
  <c r="DC2748" i="1" s="1"/>
  <c r="DJ2748" i="1"/>
  <c r="DG2748" i="1"/>
  <c r="DF2748" i="1"/>
  <c r="DI2748" i="1"/>
  <c r="DH2748" i="1"/>
  <c r="DJ2620" i="1"/>
  <c r="DF2620" i="1"/>
  <c r="DG2620" i="1"/>
  <c r="DH2620" i="1"/>
  <c r="DE2620" i="1"/>
  <c r="DC2620" i="1" s="1"/>
  <c r="DI2620" i="1"/>
  <c r="DI2300" i="1"/>
  <c r="DF2300" i="1"/>
  <c r="DH2300" i="1"/>
  <c r="DJ2300" i="1"/>
  <c r="DE2300" i="1"/>
  <c r="DC2300" i="1" s="1"/>
  <c r="DG2300" i="1"/>
  <c r="DJ2492" i="1"/>
  <c r="DF2492" i="1"/>
  <c r="DG2492" i="1"/>
  <c r="DH2492" i="1"/>
  <c r="DE2492" i="1"/>
  <c r="DC2492" i="1" s="1"/>
  <c r="DI2492" i="1"/>
  <c r="DJ2134" i="1"/>
  <c r="DF2134" i="1"/>
  <c r="DH2134" i="1"/>
  <c r="DG2134" i="1"/>
  <c r="DE2134" i="1"/>
  <c r="DC2134" i="1" s="1"/>
  <c r="DI2134" i="1"/>
  <c r="DJ2214" i="1"/>
  <c r="DF2214" i="1"/>
  <c r="DH2214" i="1"/>
  <c r="DG2214" i="1"/>
  <c r="DE2214" i="1"/>
  <c r="DC2214" i="1" s="1"/>
  <c r="DI2214" i="1"/>
  <c r="DE1988" i="1"/>
  <c r="DC1988" i="1" s="1"/>
  <c r="DJ1988" i="1"/>
  <c r="DG1988" i="1"/>
  <c r="DF1988" i="1"/>
  <c r="DI1988" i="1"/>
  <c r="DH1988" i="1"/>
  <c r="DF1532" i="1"/>
  <c r="DJ1532" i="1"/>
  <c r="DE1532" i="1"/>
  <c r="DC1532" i="1" s="1"/>
  <c r="DG1532" i="1"/>
  <c r="DI1532" i="1"/>
  <c r="DH1532" i="1"/>
  <c r="DI1880" i="1"/>
  <c r="DE1880" i="1"/>
  <c r="DC1880" i="1" s="1"/>
  <c r="DG1880" i="1"/>
  <c r="DJ1880" i="1"/>
  <c r="DF1880" i="1"/>
  <c r="DH1880" i="1"/>
  <c r="DH1752" i="1"/>
  <c r="DI1752" i="1"/>
  <c r="DG1752" i="1"/>
  <c r="DE1752" i="1"/>
  <c r="DC1752" i="1" s="1"/>
  <c r="DF1752" i="1"/>
  <c r="DJ1752" i="1"/>
  <c r="DG1437" i="1"/>
  <c r="DI1437" i="1"/>
  <c r="DH1437" i="1"/>
  <c r="DE1437" i="1"/>
  <c r="DC1437" i="1" s="1"/>
  <c r="DF1437" i="1"/>
  <c r="DJ1437" i="1"/>
  <c r="DE1341" i="1"/>
  <c r="DC1341" i="1" s="1"/>
  <c r="DJ1341" i="1"/>
  <c r="DG1341" i="1"/>
  <c r="DF1341" i="1"/>
  <c r="DI1341" i="1"/>
  <c r="DH1341" i="1"/>
  <c r="DI1213" i="1"/>
  <c r="DE1213" i="1"/>
  <c r="DG1213" i="1"/>
  <c r="DJ1213" i="1"/>
  <c r="DH1213" i="1"/>
  <c r="DF1213" i="1"/>
  <c r="DG869" i="1"/>
  <c r="DI869" i="1"/>
  <c r="DF869" i="1"/>
  <c r="DE869" i="1"/>
  <c r="DH869" i="1"/>
  <c r="DE943" i="1"/>
  <c r="DG943" i="1"/>
  <c r="DF943" i="1"/>
  <c r="DI943" i="1"/>
  <c r="DH943" i="1"/>
  <c r="DI811" i="1"/>
  <c r="DE811" i="1"/>
  <c r="DG811" i="1"/>
  <c r="DF811" i="1"/>
  <c r="DH811" i="1"/>
  <c r="DE671" i="1"/>
  <c r="DG671" i="1"/>
  <c r="DF671" i="1"/>
  <c r="DI671" i="1"/>
  <c r="DH671" i="1"/>
  <c r="DI394" i="1"/>
  <c r="DG394" i="1"/>
  <c r="DF394" i="1"/>
  <c r="DE394" i="1"/>
  <c r="DH394" i="1"/>
  <c r="DI465" i="1"/>
  <c r="DH465" i="1"/>
  <c r="DG465" i="1"/>
  <c r="DE465" i="1"/>
  <c r="DF465" i="1"/>
  <c r="DI247" i="1"/>
  <c r="DE247" i="1"/>
  <c r="DG247" i="1"/>
  <c r="DH247" i="1"/>
  <c r="DF247" i="1"/>
  <c r="DJ3196" i="1"/>
  <c r="DH3196" i="1"/>
  <c r="DG3196" i="1"/>
  <c r="DI3196" i="1"/>
  <c r="DE3196" i="1"/>
  <c r="DC3196" i="1" s="1"/>
  <c r="DF3196" i="1"/>
  <c r="DJ3068" i="1"/>
  <c r="DH3068" i="1"/>
  <c r="DG3068" i="1"/>
  <c r="DI3068" i="1"/>
  <c r="DE3068" i="1"/>
  <c r="DC3068" i="1" s="1"/>
  <c r="DF3068" i="1"/>
  <c r="DJ2940" i="1"/>
  <c r="DH2940" i="1"/>
  <c r="DG2940" i="1"/>
  <c r="DI2940" i="1"/>
  <c r="DE2940" i="1"/>
  <c r="DC2940" i="1" s="1"/>
  <c r="DF2940" i="1"/>
  <c r="DJ2812" i="1"/>
  <c r="DH2812" i="1"/>
  <c r="DG2812" i="1"/>
  <c r="DI2812" i="1"/>
  <c r="DE2812" i="1"/>
  <c r="DC2812" i="1" s="1"/>
  <c r="DF2812" i="1"/>
  <c r="DJ2682" i="1"/>
  <c r="DF2682" i="1"/>
  <c r="DG2682" i="1"/>
  <c r="DH2682" i="1"/>
  <c r="DE2682" i="1"/>
  <c r="DC2682" i="1" s="1"/>
  <c r="DI2682" i="1"/>
  <c r="DJ2554" i="1"/>
  <c r="DF2554" i="1"/>
  <c r="DG2554" i="1"/>
  <c r="DH2554" i="1"/>
  <c r="DE2554" i="1"/>
  <c r="DC2554" i="1" s="1"/>
  <c r="DI2554" i="1"/>
  <c r="DI2310" i="1"/>
  <c r="DF2310" i="1"/>
  <c r="DH2310" i="1"/>
  <c r="DJ2310" i="1"/>
  <c r="DE2310" i="1"/>
  <c r="DC2310" i="1" s="1"/>
  <c r="DG2310" i="1"/>
  <c r="DJ2426" i="1"/>
  <c r="DF2426" i="1"/>
  <c r="DG2426" i="1"/>
  <c r="DH2426" i="1"/>
  <c r="DE2426" i="1"/>
  <c r="DC2426" i="1" s="1"/>
  <c r="DI2426" i="1"/>
  <c r="DI2274" i="1"/>
  <c r="DF2274" i="1"/>
  <c r="DH2274" i="1"/>
  <c r="DE2274" i="1"/>
  <c r="DC2274" i="1" s="1"/>
  <c r="DJ2274" i="1"/>
  <c r="DG2274" i="1"/>
  <c r="DJ2058" i="1"/>
  <c r="DF2058" i="1"/>
  <c r="DG2058" i="1"/>
  <c r="DH2058" i="1"/>
  <c r="DE2058" i="1"/>
  <c r="DC2058" i="1" s="1"/>
  <c r="DI2058" i="1"/>
  <c r="DF1578" i="1"/>
  <c r="DJ1578" i="1"/>
  <c r="DE1578" i="1"/>
  <c r="DC1578" i="1" s="1"/>
  <c r="DG1578" i="1"/>
  <c r="DI1578" i="1"/>
  <c r="DH1578" i="1"/>
  <c r="DI1950" i="1"/>
  <c r="DE1950" i="1"/>
  <c r="DC1950" i="1" s="1"/>
  <c r="DG1950" i="1"/>
  <c r="DJ1950" i="1"/>
  <c r="DF1950" i="1"/>
  <c r="DH1950" i="1"/>
  <c r="DI1822" i="1"/>
  <c r="DE1822" i="1"/>
  <c r="DC1822" i="1" s="1"/>
  <c r="DG1822" i="1"/>
  <c r="DJ1822" i="1"/>
  <c r="DF1822" i="1"/>
  <c r="DH1822" i="1"/>
  <c r="DH1694" i="1"/>
  <c r="DI1694" i="1"/>
  <c r="DG1694" i="1"/>
  <c r="DE1694" i="1"/>
  <c r="DC1694" i="1" s="1"/>
  <c r="DF1694" i="1"/>
  <c r="DJ1694" i="1"/>
  <c r="DF1560" i="1"/>
  <c r="DJ1560" i="1"/>
  <c r="DE1560" i="1"/>
  <c r="DC1560" i="1" s="1"/>
  <c r="DG1560" i="1"/>
  <c r="DI1560" i="1"/>
  <c r="DH1560" i="1"/>
  <c r="DI1275" i="1"/>
  <c r="DE1275" i="1"/>
  <c r="DG1275" i="1"/>
  <c r="DJ1275" i="1"/>
  <c r="DH1275" i="1"/>
  <c r="DF1275" i="1"/>
  <c r="DG1163" i="1"/>
  <c r="DH1163" i="1"/>
  <c r="DF1163" i="1"/>
  <c r="DE1163" i="1"/>
  <c r="DI1163" i="1"/>
  <c r="DF1029" i="1"/>
  <c r="DG1029" i="1"/>
  <c r="DI1029" i="1"/>
  <c r="DE1029" i="1"/>
  <c r="DH1029" i="1"/>
  <c r="DE901" i="1"/>
  <c r="DG901" i="1"/>
  <c r="DF901" i="1"/>
  <c r="DI901" i="1"/>
  <c r="DH901" i="1"/>
  <c r="DH785" i="1"/>
  <c r="DI785" i="1"/>
  <c r="DG785" i="1"/>
  <c r="DE785" i="1"/>
  <c r="DF785" i="1"/>
  <c r="DI637" i="1"/>
  <c r="DE637" i="1"/>
  <c r="DG637" i="1"/>
  <c r="DH637" i="1"/>
  <c r="DF637" i="1"/>
  <c r="DF543" i="1"/>
  <c r="DG543" i="1"/>
  <c r="DH543" i="1"/>
  <c r="DE543" i="1"/>
  <c r="DI543" i="1"/>
  <c r="DH422" i="1"/>
  <c r="DI422" i="1"/>
  <c r="DG422" i="1"/>
  <c r="DE422" i="1"/>
  <c r="DF422" i="1"/>
  <c r="DG289" i="1"/>
  <c r="DH289" i="1"/>
  <c r="DF289" i="1"/>
  <c r="DI289" i="1"/>
  <c r="DE289" i="1"/>
  <c r="DE726" i="1"/>
  <c r="DI726" i="1"/>
  <c r="DG726" i="1"/>
  <c r="DF726" i="1"/>
  <c r="DH726" i="1"/>
  <c r="DI679" i="1"/>
  <c r="DH679" i="1"/>
  <c r="DF679" i="1"/>
  <c r="DE679" i="1"/>
  <c r="DG679" i="1"/>
  <c r="DI598" i="1"/>
  <c r="DG598" i="1"/>
  <c r="DH598" i="1"/>
  <c r="DE598" i="1"/>
  <c r="DF598" i="1"/>
  <c r="DH658" i="1"/>
  <c r="DE658" i="1"/>
  <c r="DF658" i="1"/>
  <c r="DI658" i="1"/>
  <c r="DG658" i="1"/>
  <c r="DG626" i="1"/>
  <c r="DH626" i="1"/>
  <c r="DE626" i="1"/>
  <c r="DI626" i="1"/>
  <c r="DF626" i="1"/>
  <c r="DI576" i="1"/>
  <c r="DG576" i="1"/>
  <c r="DH576" i="1"/>
  <c r="DE576" i="1"/>
  <c r="DF576" i="1"/>
  <c r="DF516" i="1"/>
  <c r="DE516" i="1"/>
  <c r="DG516" i="1"/>
  <c r="DI516" i="1"/>
  <c r="DH516" i="1"/>
  <c r="DI608" i="1"/>
  <c r="DF608" i="1"/>
  <c r="DH608" i="1"/>
  <c r="DG608" i="1"/>
  <c r="DE608" i="1"/>
  <c r="DG478" i="1"/>
  <c r="DF478" i="1"/>
  <c r="DE478" i="1"/>
  <c r="DH478" i="1"/>
  <c r="DI478" i="1"/>
  <c r="DF446" i="1"/>
  <c r="DE446" i="1"/>
  <c r="DG446" i="1"/>
  <c r="DI446" i="1"/>
  <c r="DH446" i="1"/>
  <c r="DF415" i="1"/>
  <c r="DG415" i="1"/>
  <c r="DE415" i="1"/>
  <c r="DH415" i="1"/>
  <c r="DI415" i="1"/>
  <c r="DG383" i="1"/>
  <c r="DF383" i="1"/>
  <c r="DE383" i="1"/>
  <c r="DH383" i="1"/>
  <c r="DI383" i="1"/>
  <c r="DI333" i="1"/>
  <c r="DF333" i="1"/>
  <c r="DH333" i="1"/>
  <c r="DE333" i="1"/>
  <c r="DG333" i="1"/>
  <c r="DF312" i="1"/>
  <c r="DG312" i="1"/>
  <c r="DE312" i="1"/>
  <c r="DH312" i="1"/>
  <c r="DI312" i="1"/>
  <c r="DI286" i="1"/>
  <c r="DF286" i="1"/>
  <c r="DH286" i="1"/>
  <c r="DG286" i="1"/>
  <c r="DE286" i="1"/>
  <c r="DE274" i="1"/>
  <c r="DI274" i="1"/>
  <c r="DG274" i="1"/>
  <c r="DF274" i="1"/>
  <c r="DH274" i="1"/>
  <c r="DF215" i="1"/>
  <c r="DG215" i="1"/>
  <c r="DE215" i="1"/>
  <c r="DH215" i="1"/>
  <c r="DI215" i="1"/>
  <c r="DJ215" i="1"/>
  <c r="DJ3158" i="1"/>
  <c r="DH3158" i="1"/>
  <c r="DG3158" i="1"/>
  <c r="DI3158" i="1"/>
  <c r="DE3158" i="1"/>
  <c r="DC3158" i="1" s="1"/>
  <c r="DF3158" i="1"/>
  <c r="DJ3030" i="1"/>
  <c r="DH3030" i="1"/>
  <c r="DG3030" i="1"/>
  <c r="DI3030" i="1"/>
  <c r="DE3030" i="1"/>
  <c r="DC3030" i="1" s="1"/>
  <c r="DF3030" i="1"/>
  <c r="DJ2902" i="1"/>
  <c r="DH2902" i="1"/>
  <c r="DG2902" i="1"/>
  <c r="DI2902" i="1"/>
  <c r="DE2902" i="1"/>
  <c r="DC2902" i="1" s="1"/>
  <c r="DF2902" i="1"/>
  <c r="DE2772" i="1"/>
  <c r="DC2772" i="1" s="1"/>
  <c r="DJ2772" i="1"/>
  <c r="DG2772" i="1"/>
  <c r="DF2772" i="1"/>
  <c r="DI2772" i="1"/>
  <c r="DH2772" i="1"/>
  <c r="DJ2644" i="1"/>
  <c r="DF2644" i="1"/>
  <c r="DG2644" i="1"/>
  <c r="DH2644" i="1"/>
  <c r="DE2644" i="1"/>
  <c r="DC2644" i="1" s="1"/>
  <c r="DI2644" i="1"/>
  <c r="DJ2516" i="1"/>
  <c r="DF2516" i="1"/>
  <c r="DG2516" i="1"/>
  <c r="DH2516" i="1"/>
  <c r="DE2516" i="1"/>
  <c r="DC2516" i="1" s="1"/>
  <c r="DI2516" i="1"/>
  <c r="DI2105" i="1"/>
  <c r="DE2105" i="1"/>
  <c r="DC2105" i="1" s="1"/>
  <c r="DF2105" i="1"/>
  <c r="DG2105" i="1"/>
  <c r="DJ2105" i="1"/>
  <c r="DH2105" i="1"/>
  <c r="DI2239" i="1"/>
  <c r="DE2239" i="1"/>
  <c r="DC2239" i="1" s="1"/>
  <c r="DF2239" i="1"/>
  <c r="DG2239" i="1"/>
  <c r="DJ2239" i="1"/>
  <c r="DH2239" i="1"/>
  <c r="DI2298" i="1"/>
  <c r="DF2298" i="1"/>
  <c r="DH2298" i="1"/>
  <c r="DJ2298" i="1"/>
  <c r="DE2298" i="1"/>
  <c r="DC2298" i="1" s="1"/>
  <c r="DG2298" i="1"/>
  <c r="DE2012" i="1"/>
  <c r="DC2012" i="1" s="1"/>
  <c r="DJ2012" i="1"/>
  <c r="DG2012" i="1"/>
  <c r="DF2012" i="1"/>
  <c r="DI2012" i="1"/>
  <c r="DH2012" i="1"/>
  <c r="DF1504" i="1"/>
  <c r="DJ1504" i="1"/>
  <c r="DE1504" i="1"/>
  <c r="DC1504" i="1" s="1"/>
  <c r="DG1504" i="1"/>
  <c r="DI1504" i="1"/>
  <c r="DH1504" i="1"/>
  <c r="DI1904" i="1"/>
  <c r="DE1904" i="1"/>
  <c r="DC1904" i="1" s="1"/>
  <c r="DG1904" i="1"/>
  <c r="DJ1904" i="1"/>
  <c r="DF1904" i="1"/>
  <c r="DH1904" i="1"/>
  <c r="DH1776" i="1"/>
  <c r="DI1776" i="1"/>
  <c r="DG1776" i="1"/>
  <c r="DE1776" i="1"/>
  <c r="DC1776" i="1" s="1"/>
  <c r="DF1776" i="1"/>
  <c r="DJ1776" i="1"/>
  <c r="DE1606" i="1"/>
  <c r="DC1606" i="1" s="1"/>
  <c r="DG1606" i="1"/>
  <c r="DI1606" i="1"/>
  <c r="DH1606" i="1"/>
  <c r="DF1606" i="1"/>
  <c r="DJ1606" i="1"/>
  <c r="DH1391" i="1"/>
  <c r="DJ1391" i="1"/>
  <c r="DG1391" i="1"/>
  <c r="DF1391" i="1"/>
  <c r="DI1391" i="1"/>
  <c r="DE1391" i="1"/>
  <c r="DC1391" i="1" s="1"/>
  <c r="DG1237" i="1"/>
  <c r="DJ1237" i="1"/>
  <c r="DH1237" i="1"/>
  <c r="DF1237" i="1"/>
  <c r="DI1237" i="1"/>
  <c r="DE1237" i="1"/>
  <c r="DH1095" i="1"/>
  <c r="DG1095" i="1"/>
  <c r="DF1095" i="1"/>
  <c r="DI1095" i="1"/>
  <c r="DE1095" i="1"/>
  <c r="DG967" i="1"/>
  <c r="DF967" i="1"/>
  <c r="DI967" i="1"/>
  <c r="DH967" i="1"/>
  <c r="DE967" i="1"/>
  <c r="DG835" i="1"/>
  <c r="DF835" i="1"/>
  <c r="DI835" i="1"/>
  <c r="DH835" i="1"/>
  <c r="DE835" i="1"/>
  <c r="DF682" i="1"/>
  <c r="DH682" i="1"/>
  <c r="DI682" i="1"/>
  <c r="DG682" i="1"/>
  <c r="DE682" i="1"/>
  <c r="DG625" i="1"/>
  <c r="DF625" i="1"/>
  <c r="DE625" i="1"/>
  <c r="DH625" i="1"/>
  <c r="DI625" i="1"/>
  <c r="DG489" i="1"/>
  <c r="DE489" i="1"/>
  <c r="DF489" i="1"/>
  <c r="DI489" i="1"/>
  <c r="DH489" i="1"/>
  <c r="DG253" i="1"/>
  <c r="DH253" i="1"/>
  <c r="DF253" i="1"/>
  <c r="DI253" i="1"/>
  <c r="DE253" i="1"/>
  <c r="DG3220" i="1"/>
  <c r="DJ3220" i="1"/>
  <c r="DE3220" i="1"/>
  <c r="DC3220" i="1" s="1"/>
  <c r="DF3220" i="1"/>
  <c r="DH3220" i="1"/>
  <c r="DI3220" i="1"/>
  <c r="DG3092" i="1"/>
  <c r="DI3092" i="1"/>
  <c r="DE3092" i="1"/>
  <c r="DC3092" i="1" s="1"/>
  <c r="DF3092" i="1"/>
  <c r="DJ3092" i="1"/>
  <c r="DH3092" i="1"/>
  <c r="DG2964" i="1"/>
  <c r="DI2964" i="1"/>
  <c r="DE2964" i="1"/>
  <c r="DC2964" i="1" s="1"/>
  <c r="DF2964" i="1"/>
  <c r="DJ2964" i="1"/>
  <c r="DH2964" i="1"/>
  <c r="DG2836" i="1"/>
  <c r="DI2836" i="1"/>
  <c r="DE2836" i="1"/>
  <c r="DC2836" i="1" s="1"/>
  <c r="DF2836" i="1"/>
  <c r="DJ2836" i="1"/>
  <c r="DH2836" i="1"/>
  <c r="DG2706" i="1"/>
  <c r="DF2706" i="1"/>
  <c r="DI2706" i="1"/>
  <c r="DH2706" i="1"/>
  <c r="DE2706" i="1"/>
  <c r="DC2706" i="1" s="1"/>
  <c r="DJ2706" i="1"/>
  <c r="DG2578" i="1"/>
  <c r="DH2578" i="1"/>
  <c r="DE2578" i="1"/>
  <c r="DC2578" i="1" s="1"/>
  <c r="DI2578" i="1"/>
  <c r="DJ2578" i="1"/>
  <c r="DF2578" i="1"/>
  <c r="DF2392" i="1"/>
  <c r="DH2392" i="1"/>
  <c r="DJ2392" i="1"/>
  <c r="DI2392" i="1"/>
  <c r="DG2392" i="1"/>
  <c r="DE2392" i="1"/>
  <c r="DC2392" i="1" s="1"/>
  <c r="DG2450" i="1"/>
  <c r="DI2450" i="1"/>
  <c r="DE2450" i="1"/>
  <c r="DC2450" i="1" s="1"/>
  <c r="DH2450" i="1"/>
  <c r="DJ2450" i="1"/>
  <c r="DF2450" i="1"/>
  <c r="DF2402" i="1"/>
  <c r="DI2402" i="1"/>
  <c r="DJ2402" i="1"/>
  <c r="DE2402" i="1"/>
  <c r="DC2402" i="1" s="1"/>
  <c r="DG2402" i="1"/>
  <c r="DH2402" i="1"/>
  <c r="DF2167" i="1"/>
  <c r="DH2167" i="1"/>
  <c r="DJ2167" i="1"/>
  <c r="DI2167" i="1"/>
  <c r="DE2167" i="1"/>
  <c r="DC2167" i="1" s="1"/>
  <c r="DG2167" i="1"/>
  <c r="DE1632" i="1"/>
  <c r="DC1632" i="1" s="1"/>
  <c r="DG1632" i="1"/>
  <c r="DI1632" i="1"/>
  <c r="DH1632" i="1"/>
  <c r="DF1632" i="1"/>
  <c r="DJ1632" i="1"/>
  <c r="DG1974" i="1"/>
  <c r="DF1974" i="1"/>
  <c r="DI1974" i="1"/>
  <c r="DH1974" i="1"/>
  <c r="DE1974" i="1"/>
  <c r="DC1974" i="1" s="1"/>
  <c r="DJ1974" i="1"/>
  <c r="DG1846" i="1"/>
  <c r="DJ1846" i="1"/>
  <c r="DF1846" i="1"/>
  <c r="DH1846" i="1"/>
  <c r="DI1846" i="1"/>
  <c r="DE1846" i="1"/>
  <c r="DC1846" i="1" s="1"/>
  <c r="DG1718" i="1"/>
  <c r="DE1718" i="1"/>
  <c r="DC1718" i="1" s="1"/>
  <c r="DF1718" i="1"/>
  <c r="DJ1718" i="1"/>
  <c r="DH1718" i="1"/>
  <c r="DI1718" i="1"/>
  <c r="DG1357" i="1"/>
  <c r="DF1357" i="1"/>
  <c r="DE1357" i="1"/>
  <c r="DC1357" i="1" s="1"/>
  <c r="DH1357" i="1"/>
  <c r="DJ1357" i="1"/>
  <c r="DI1357" i="1"/>
  <c r="DG1299" i="1"/>
  <c r="DF1299" i="1"/>
  <c r="DI1299" i="1"/>
  <c r="DH1299" i="1"/>
  <c r="DE1299" i="1"/>
  <c r="DC1299" i="1" s="1"/>
  <c r="DJ1299" i="1"/>
  <c r="DF1096" i="1"/>
  <c r="DI1096" i="1"/>
  <c r="DE1096" i="1"/>
  <c r="DG1096" i="1"/>
  <c r="DH1096" i="1"/>
  <c r="DG1053" i="1"/>
  <c r="DI1053" i="1"/>
  <c r="DE1053" i="1"/>
  <c r="DH1053" i="1"/>
  <c r="DF1053" i="1"/>
  <c r="DG925" i="1"/>
  <c r="DF925" i="1"/>
  <c r="DI925" i="1"/>
  <c r="DH925" i="1"/>
  <c r="DE925" i="1"/>
  <c r="DG809" i="1"/>
  <c r="DF809" i="1"/>
  <c r="DH809" i="1"/>
  <c r="DI809" i="1"/>
  <c r="DE809" i="1"/>
  <c r="DG661" i="1"/>
  <c r="DF661" i="1"/>
  <c r="DI661" i="1"/>
  <c r="DH661" i="1"/>
  <c r="DE661" i="1"/>
  <c r="DG443" i="1"/>
  <c r="DF443" i="1"/>
  <c r="DH443" i="1"/>
  <c r="DE443" i="1"/>
  <c r="DI443" i="1"/>
  <c r="DF336" i="1"/>
  <c r="DE336" i="1"/>
  <c r="DI336" i="1"/>
  <c r="DG336" i="1"/>
  <c r="DH336" i="1"/>
  <c r="DG313" i="1"/>
  <c r="DE313" i="1"/>
  <c r="DF313" i="1"/>
  <c r="DH313" i="1"/>
  <c r="DI313" i="1"/>
  <c r="DH198" i="1"/>
  <c r="DI198" i="1"/>
  <c r="DG198" i="1"/>
  <c r="DE198" i="1"/>
  <c r="DF198" i="1"/>
  <c r="DG214" i="1"/>
  <c r="DE214" i="1"/>
  <c r="DF214" i="1"/>
  <c r="DH214" i="1"/>
  <c r="DI214" i="1"/>
  <c r="DH208" i="1"/>
  <c r="DI208" i="1"/>
  <c r="DG208" i="1"/>
  <c r="DE208" i="1"/>
  <c r="DF208" i="1"/>
  <c r="DE180" i="1"/>
  <c r="DG180" i="1"/>
  <c r="DI180" i="1"/>
  <c r="DH180" i="1"/>
  <c r="DF180" i="1"/>
  <c r="DI218" i="1"/>
  <c r="DG218" i="1"/>
  <c r="DE218" i="1"/>
  <c r="DF218" i="1"/>
  <c r="DH218" i="1"/>
  <c r="DG196" i="1"/>
  <c r="DE196" i="1"/>
  <c r="DF196" i="1"/>
  <c r="DJ196" i="1"/>
  <c r="DH196" i="1"/>
  <c r="DI196" i="1"/>
  <c r="DF186" i="1"/>
  <c r="DH186" i="1"/>
  <c r="DI186" i="1"/>
  <c r="DG186" i="1"/>
  <c r="DE186" i="1"/>
  <c r="DF6" i="1"/>
  <c r="DG6" i="1"/>
  <c r="DE6" i="1"/>
  <c r="DH6" i="1"/>
  <c r="DI6" i="1"/>
  <c r="DH14" i="1"/>
  <c r="DI14" i="1"/>
  <c r="DG14" i="1"/>
  <c r="DE14" i="1"/>
  <c r="DI42" i="1"/>
  <c r="DE42" i="1"/>
  <c r="DH42" i="1"/>
  <c r="DG42" i="1"/>
  <c r="DG146" i="1"/>
  <c r="DI146" i="1"/>
  <c r="DH146" i="1"/>
  <c r="DE146" i="1"/>
  <c r="DG76" i="1"/>
  <c r="DH76" i="1"/>
  <c r="DE76" i="1"/>
  <c r="DI76" i="1"/>
  <c r="DH67" i="1"/>
  <c r="DE67" i="1"/>
  <c r="DG67" i="1"/>
  <c r="DI67" i="1"/>
  <c r="DE100" i="1"/>
  <c r="DG100" i="1"/>
  <c r="DH100" i="1"/>
  <c r="DI100" i="1"/>
  <c r="DE133" i="1"/>
  <c r="DI133" i="1"/>
  <c r="DG133" i="1"/>
  <c r="DH133" i="1"/>
  <c r="DG109" i="1"/>
  <c r="DE109" i="1"/>
  <c r="DH109" i="1"/>
  <c r="DI109" i="1"/>
  <c r="DJ109" i="1"/>
  <c r="DJ120" i="1"/>
  <c r="DG120" i="1"/>
  <c r="DH120" i="1"/>
  <c r="DE120" i="1"/>
  <c r="DI120" i="1"/>
  <c r="DI128" i="1"/>
  <c r="DG128" i="1"/>
  <c r="DE128" i="1"/>
  <c r="DH128" i="1"/>
  <c r="DG45" i="1"/>
  <c r="DI45" i="1"/>
  <c r="DH45" i="1"/>
  <c r="DJ45" i="1"/>
  <c r="DE45" i="1"/>
  <c r="DE37" i="1"/>
  <c r="DG37" i="1"/>
  <c r="DI37" i="1"/>
  <c r="DH37" i="1"/>
  <c r="DH52" i="1"/>
  <c r="DI52" i="1"/>
  <c r="DE52" i="1"/>
  <c r="DG52" i="1"/>
  <c r="DE114" i="1"/>
  <c r="DI114" i="1"/>
  <c r="DG114" i="1"/>
  <c r="DH114" i="1"/>
  <c r="DE54" i="1"/>
  <c r="DG54" i="1"/>
  <c r="DH54" i="1"/>
  <c r="DI54" i="1"/>
  <c r="DG40" i="1"/>
  <c r="DH40" i="1"/>
  <c r="DI40" i="1"/>
  <c r="DE40" i="1"/>
  <c r="DH88" i="1"/>
  <c r="DE88" i="1"/>
  <c r="DG88" i="1"/>
  <c r="DI88" i="1"/>
  <c r="DH174" i="1"/>
  <c r="DG174" i="1"/>
  <c r="DE174" i="1"/>
  <c r="DI174" i="1"/>
  <c r="DE160" i="1"/>
  <c r="DI160" i="1"/>
  <c r="DG160" i="1"/>
  <c r="DH160" i="1"/>
  <c r="DI127" i="1"/>
  <c r="DE127" i="1"/>
  <c r="DH127" i="1"/>
  <c r="DG127" i="1"/>
  <c r="DH155" i="1"/>
  <c r="DI155" i="1"/>
  <c r="DG155" i="1"/>
  <c r="DE155" i="1"/>
  <c r="DG7" i="1"/>
  <c r="DI7" i="1"/>
  <c r="DE7" i="1"/>
  <c r="DH7" i="1"/>
  <c r="DE53" i="1"/>
  <c r="DH53" i="1"/>
  <c r="DG53" i="1"/>
  <c r="DI53" i="1"/>
  <c r="DE61" i="1"/>
  <c r="DG61" i="1"/>
  <c r="DI61" i="1"/>
  <c r="DH61" i="1"/>
  <c r="DE122" i="1"/>
  <c r="DG122" i="1"/>
  <c r="DI122" i="1"/>
  <c r="DH122" i="1"/>
  <c r="DH99" i="1"/>
  <c r="DG99" i="1"/>
  <c r="DE99" i="1"/>
  <c r="DJ99" i="1"/>
  <c r="DI99" i="1"/>
  <c r="DG35" i="1"/>
  <c r="DE35" i="1"/>
  <c r="DH35" i="1"/>
  <c r="DI35" i="1"/>
  <c r="DE90" i="1"/>
  <c r="DG90" i="1"/>
  <c r="DH90" i="1"/>
  <c r="DI90" i="1"/>
  <c r="DG175" i="1"/>
  <c r="DI175" i="1"/>
  <c r="DH175" i="1"/>
  <c r="DE175" i="1"/>
  <c r="DE96" i="1"/>
  <c r="DG96" i="1"/>
  <c r="DI96" i="1"/>
  <c r="DH96" i="1"/>
  <c r="DE129" i="1"/>
  <c r="DG129" i="1"/>
  <c r="DH129" i="1"/>
  <c r="DI129" i="1"/>
  <c r="DH170" i="1"/>
  <c r="DG170" i="1"/>
  <c r="DE170" i="1"/>
  <c r="DI170" i="1"/>
  <c r="DH18" i="1"/>
  <c r="DI18" i="1"/>
  <c r="DE18" i="1"/>
  <c r="DG18" i="1"/>
  <c r="DE65" i="1"/>
  <c r="DH65" i="1"/>
  <c r="DI65" i="1"/>
  <c r="DG65" i="1"/>
  <c r="DI66" i="1"/>
  <c r="DE66" i="1"/>
  <c r="DH66" i="1"/>
  <c r="DG66" i="1"/>
  <c r="DJ108" i="1"/>
  <c r="DH108" i="1"/>
  <c r="DE108" i="1"/>
  <c r="DG108" i="1"/>
  <c r="DI108" i="1"/>
  <c r="DI95" i="1"/>
  <c r="DG95" i="1"/>
  <c r="DH95" i="1"/>
  <c r="DE95" i="1"/>
  <c r="DG31" i="1"/>
  <c r="DE31" i="1"/>
  <c r="DH31" i="1"/>
  <c r="DI31" i="1"/>
  <c r="DI142" i="1"/>
  <c r="DE142" i="1"/>
  <c r="DG142" i="1"/>
  <c r="DH142" i="1"/>
  <c r="DG72" i="1"/>
  <c r="DE72" i="1"/>
  <c r="DI72" i="1"/>
  <c r="DH72" i="1"/>
  <c r="DE119" i="1"/>
  <c r="DI119" i="1"/>
  <c r="DH119" i="1"/>
  <c r="DJ119" i="1"/>
  <c r="DG119" i="1"/>
  <c r="DG156" i="1"/>
  <c r="DE156" i="1"/>
  <c r="DI156" i="1"/>
  <c r="DH156" i="1"/>
  <c r="DE176" i="1"/>
  <c r="DG176" i="1"/>
  <c r="DI176" i="1"/>
  <c r="DH176" i="1"/>
  <c r="DG30" i="1"/>
  <c r="DE30" i="1"/>
  <c r="DH30" i="1"/>
  <c r="DI30" i="1"/>
  <c r="DG34" i="1"/>
  <c r="DH34" i="1"/>
  <c r="DE34" i="1"/>
  <c r="DI34" i="1"/>
  <c r="DG46" i="1"/>
  <c r="DE46" i="1"/>
  <c r="DH46" i="1"/>
  <c r="DI46" i="1"/>
  <c r="DH106" i="1"/>
  <c r="DI106" i="1"/>
  <c r="DE106" i="1"/>
  <c r="DG106" i="1"/>
  <c r="DE55" i="1"/>
  <c r="DI55" i="1"/>
  <c r="DG55" i="1"/>
  <c r="DH55" i="1"/>
  <c r="DG50" i="1"/>
  <c r="DE50" i="1"/>
  <c r="DH50" i="1"/>
  <c r="DI50" i="1"/>
  <c r="DG82" i="1"/>
  <c r="DE82" i="1"/>
  <c r="DH82" i="1"/>
  <c r="DI82" i="1"/>
  <c r="DI172" i="1"/>
  <c r="DH172" i="1"/>
  <c r="DE172" i="1"/>
  <c r="DJ172" i="1"/>
  <c r="DG172" i="1"/>
  <c r="DE144" i="1"/>
  <c r="DH144" i="1"/>
  <c r="DJ144" i="1"/>
  <c r="DI144" i="1"/>
  <c r="DG144" i="1"/>
  <c r="DE124" i="1"/>
  <c r="DI124" i="1"/>
  <c r="DG124" i="1"/>
  <c r="DH124" i="1"/>
  <c r="DI153" i="1"/>
  <c r="DG153" i="1"/>
  <c r="DH153" i="1"/>
  <c r="DE153" i="1"/>
  <c r="DE15" i="1"/>
  <c r="DI15" i="1"/>
  <c r="DG15" i="1"/>
  <c r="DH15" i="1"/>
  <c r="DI48" i="1"/>
  <c r="DH48" i="1"/>
  <c r="DE48" i="1"/>
  <c r="DG48" i="1"/>
  <c r="DG58" i="1"/>
  <c r="DH58" i="1"/>
  <c r="DI58" i="1"/>
  <c r="DE58" i="1"/>
  <c r="DE116" i="1"/>
  <c r="DI116" i="1"/>
  <c r="DH116" i="1"/>
  <c r="DG116" i="1"/>
  <c r="DE39" i="1"/>
  <c r="DI39" i="1"/>
  <c r="DG39" i="1"/>
  <c r="DH39" i="1"/>
  <c r="DE47" i="1"/>
  <c r="DG47" i="1"/>
  <c r="DH47" i="1"/>
  <c r="DI47" i="1"/>
  <c r="DI117" i="1"/>
  <c r="DH117" i="1"/>
  <c r="DG117" i="1"/>
  <c r="DE117" i="1"/>
  <c r="DI149" i="1"/>
  <c r="DH149" i="1"/>
  <c r="DE149" i="1"/>
  <c r="DG149" i="1"/>
  <c r="DI101" i="1"/>
  <c r="DH101" i="1"/>
  <c r="DE101" i="1"/>
  <c r="DG101" i="1"/>
  <c r="DG147" i="1"/>
  <c r="DJ147" i="1"/>
  <c r="DI147" i="1"/>
  <c r="DE147" i="1"/>
  <c r="DH147" i="1"/>
  <c r="DE171" i="1"/>
  <c r="DI171" i="1"/>
  <c r="DH171" i="1"/>
  <c r="DG171" i="1"/>
  <c r="DI11" i="1"/>
  <c r="DE11" i="1"/>
  <c r="DG11" i="1"/>
  <c r="DH11" i="1"/>
  <c r="DI57" i="1"/>
  <c r="DH57" i="1"/>
  <c r="DE57" i="1"/>
  <c r="DG57" i="1"/>
  <c r="DG64" i="1"/>
  <c r="DE64" i="1"/>
  <c r="DH64" i="1"/>
  <c r="DI64" i="1"/>
  <c r="DG112" i="1"/>
  <c r="DI112" i="1"/>
  <c r="DE112" i="1"/>
  <c r="DH112" i="1"/>
  <c r="DI38" i="1"/>
  <c r="DG38" i="1"/>
  <c r="DE38" i="1"/>
  <c r="DH38" i="1"/>
  <c r="DE43" i="1"/>
  <c r="DI43" i="1"/>
  <c r="DG43" i="1"/>
  <c r="DH43" i="1"/>
  <c r="DE140" i="1"/>
  <c r="DI140" i="1"/>
  <c r="DJ140" i="1"/>
  <c r="DG140" i="1"/>
  <c r="DH140" i="1"/>
  <c r="DH154" i="1"/>
  <c r="DI154" i="1"/>
  <c r="DE154" i="1"/>
  <c r="DG154" i="1"/>
  <c r="DI125" i="1"/>
  <c r="DE125" i="1"/>
  <c r="DG125" i="1"/>
  <c r="DH125" i="1"/>
  <c r="DG151" i="1"/>
  <c r="DE151" i="1"/>
  <c r="DH151" i="1"/>
  <c r="DI151" i="1"/>
  <c r="DE152" i="1"/>
  <c r="DI152" i="1"/>
  <c r="DG152" i="1"/>
  <c r="DH152" i="1"/>
  <c r="DH49" i="1"/>
  <c r="DE49" i="1"/>
  <c r="DG49" i="1"/>
  <c r="DI49" i="1"/>
  <c r="DI36" i="1"/>
  <c r="DG36" i="1"/>
  <c r="DH36" i="1"/>
  <c r="DJ36" i="1"/>
  <c r="DE36" i="1"/>
  <c r="DH130" i="1"/>
  <c r="DE130" i="1"/>
  <c r="DG130" i="1"/>
  <c r="DI130" i="1"/>
  <c r="DG86" i="1"/>
  <c r="DE86" i="1"/>
  <c r="DH86" i="1"/>
  <c r="DI86" i="1"/>
  <c r="DE71" i="1"/>
  <c r="DI71" i="1"/>
  <c r="DJ71" i="1"/>
  <c r="DH71" i="1"/>
  <c r="DG71" i="1"/>
  <c r="DG78" i="1"/>
  <c r="DH78" i="1"/>
  <c r="DI78" i="1"/>
  <c r="DE78" i="1"/>
  <c r="DH173" i="1"/>
  <c r="DG173" i="1"/>
  <c r="DI173" i="1"/>
  <c r="DE173" i="1"/>
  <c r="DG103" i="1"/>
  <c r="DH103" i="1"/>
  <c r="DI103" i="1"/>
  <c r="DE103" i="1"/>
  <c r="DE136" i="1"/>
  <c r="DI136" i="1"/>
  <c r="DG136" i="1"/>
  <c r="DH136" i="1"/>
  <c r="DH177" i="1"/>
  <c r="DJ177" i="1"/>
  <c r="DI177" i="1"/>
  <c r="DE177" i="1"/>
  <c r="DG177" i="1"/>
  <c r="DH19" i="1"/>
  <c r="DE19" i="1"/>
  <c r="DI19" i="1"/>
  <c r="DG19" i="1"/>
  <c r="DG29" i="1"/>
  <c r="DH29" i="1"/>
  <c r="DJ29" i="1"/>
  <c r="DI29" i="1"/>
  <c r="DE29" i="1"/>
  <c r="DG89" i="1"/>
  <c r="DH89" i="1"/>
  <c r="DI89" i="1"/>
  <c r="DE89" i="1"/>
  <c r="DG12" i="1"/>
  <c r="DI12" i="1"/>
  <c r="DH12" i="1"/>
  <c r="DE12" i="1"/>
  <c r="DH44" i="1"/>
  <c r="DI44" i="1"/>
  <c r="DE44" i="1"/>
  <c r="DG44" i="1"/>
  <c r="DH27" i="1"/>
  <c r="DE27" i="1"/>
  <c r="DI27" i="1"/>
  <c r="DG27" i="1"/>
  <c r="DE94" i="1"/>
  <c r="DG94" i="1"/>
  <c r="DH94" i="1"/>
  <c r="DI94" i="1"/>
  <c r="DH126" i="1"/>
  <c r="DE126" i="1"/>
  <c r="DG126" i="1"/>
  <c r="DI126" i="1"/>
  <c r="DJ126" i="1"/>
  <c r="DJ105" i="1"/>
  <c r="DI105" i="1"/>
  <c r="DE105" i="1"/>
  <c r="DG105" i="1"/>
  <c r="DH105" i="1"/>
  <c r="DJ145" i="1"/>
  <c r="DI145" i="1"/>
  <c r="DH145" i="1"/>
  <c r="DE145" i="1"/>
  <c r="DG145" i="1"/>
  <c r="DG168" i="1"/>
  <c r="DI168" i="1"/>
  <c r="DH168" i="1"/>
  <c r="DE168" i="1"/>
  <c r="DJ25" i="1"/>
  <c r="DH25" i="1"/>
  <c r="DE25" i="1"/>
  <c r="DI25" i="1"/>
  <c r="DG25" i="1"/>
  <c r="DH81" i="1"/>
  <c r="DE81" i="1"/>
  <c r="DG81" i="1"/>
  <c r="DI81" i="1"/>
  <c r="DH102" i="1"/>
  <c r="DG102" i="1"/>
  <c r="DI102" i="1"/>
  <c r="DE102" i="1"/>
  <c r="DI92" i="1"/>
  <c r="DE92" i="1"/>
  <c r="DG92" i="1"/>
  <c r="DH92" i="1"/>
  <c r="DG20" i="1"/>
  <c r="DI20" i="1"/>
  <c r="DH20" i="1"/>
  <c r="DE20" i="1"/>
  <c r="DG16" i="1"/>
  <c r="DH16" i="1"/>
  <c r="DI16" i="1"/>
  <c r="DE16" i="1"/>
  <c r="DH161" i="1"/>
  <c r="DI161" i="1"/>
  <c r="DE161" i="1"/>
  <c r="DG161" i="1"/>
  <c r="DE93" i="1"/>
  <c r="DH93" i="1"/>
  <c r="DI93" i="1"/>
  <c r="DG93" i="1"/>
  <c r="DI148" i="1"/>
  <c r="DH148" i="1"/>
  <c r="DG148" i="1"/>
  <c r="DE148" i="1"/>
  <c r="DE159" i="1"/>
  <c r="DH159" i="1"/>
  <c r="DG159" i="1"/>
  <c r="DI159" i="1"/>
  <c r="DE163" i="1"/>
  <c r="DI163" i="1"/>
  <c r="DG163" i="1"/>
  <c r="DH163" i="1"/>
  <c r="DH33" i="1"/>
  <c r="DE33" i="1"/>
  <c r="DI33" i="1"/>
  <c r="DG33" i="1"/>
  <c r="DH97" i="1"/>
  <c r="DE97" i="1"/>
  <c r="DG97" i="1"/>
  <c r="DI97" i="1"/>
  <c r="DH110" i="1"/>
  <c r="DG110" i="1"/>
  <c r="DI110" i="1"/>
  <c r="DE110" i="1"/>
  <c r="DE87" i="1"/>
  <c r="DI87" i="1"/>
  <c r="DH87" i="1"/>
  <c r="DG87" i="1"/>
  <c r="DE75" i="1"/>
  <c r="DI75" i="1"/>
  <c r="DH75" i="1"/>
  <c r="DG75" i="1"/>
  <c r="DG70" i="1"/>
  <c r="DH70" i="1"/>
  <c r="DI70" i="1"/>
  <c r="DE70" i="1"/>
  <c r="DE165" i="1"/>
  <c r="DH165" i="1"/>
  <c r="DG165" i="1"/>
  <c r="DI165" i="1"/>
  <c r="DG98" i="1"/>
  <c r="DE98" i="1"/>
  <c r="DH98" i="1"/>
  <c r="DI98" i="1"/>
  <c r="DI132" i="1"/>
  <c r="DE132" i="1"/>
  <c r="DG132" i="1"/>
  <c r="DH132" i="1"/>
  <c r="DG169" i="1"/>
  <c r="DH169" i="1"/>
  <c r="DI169" i="1"/>
  <c r="DE169" i="1"/>
  <c r="DE22" i="1"/>
  <c r="DG22" i="1"/>
  <c r="DH22" i="1"/>
  <c r="DI22" i="1"/>
  <c r="DI26" i="1"/>
  <c r="DG26" i="1"/>
  <c r="DH26" i="1"/>
  <c r="DE26" i="1"/>
  <c r="DE41" i="1"/>
  <c r="DH41" i="1"/>
  <c r="DG41" i="1"/>
  <c r="DI41" i="1"/>
  <c r="DJ41" i="1"/>
  <c r="DI150" i="1"/>
  <c r="DH150" i="1"/>
  <c r="DE150" i="1"/>
  <c r="DG150" i="1"/>
  <c r="DG56" i="1"/>
  <c r="DI56" i="1"/>
  <c r="DH56" i="1"/>
  <c r="DE56" i="1"/>
  <c r="DH51" i="1"/>
  <c r="DE51" i="1"/>
  <c r="DI51" i="1"/>
  <c r="DG51" i="1"/>
  <c r="DE77" i="1"/>
  <c r="DH77" i="1"/>
  <c r="DG77" i="1"/>
  <c r="DI77" i="1"/>
  <c r="DI167" i="1"/>
  <c r="DE167" i="1"/>
  <c r="DH167" i="1"/>
  <c r="DG167" i="1"/>
  <c r="DE107" i="1"/>
  <c r="DG107" i="1"/>
  <c r="DH107" i="1"/>
  <c r="DI107" i="1"/>
  <c r="DH123" i="1"/>
  <c r="DG123" i="1"/>
  <c r="DI123" i="1"/>
  <c r="DE123" i="1"/>
  <c r="DH139" i="1"/>
  <c r="DG139" i="1"/>
  <c r="DI139" i="1"/>
  <c r="DE139" i="1"/>
  <c r="DE21" i="1"/>
  <c r="DG21" i="1"/>
  <c r="DH21" i="1"/>
  <c r="DI21" i="1"/>
  <c r="DI73" i="1"/>
  <c r="DH73" i="1"/>
  <c r="DE73" i="1"/>
  <c r="DG73" i="1"/>
  <c r="DE84" i="1"/>
  <c r="DG84" i="1"/>
  <c r="DH84" i="1"/>
  <c r="DI84" i="1"/>
  <c r="DH104" i="1"/>
  <c r="DG104" i="1"/>
  <c r="DE104" i="1"/>
  <c r="DJ104" i="1"/>
  <c r="DI104" i="1"/>
  <c r="DI79" i="1"/>
  <c r="DG79" i="1"/>
  <c r="DH79" i="1"/>
  <c r="DE79" i="1"/>
  <c r="DG28" i="1"/>
  <c r="DI28" i="1"/>
  <c r="DE28" i="1"/>
  <c r="DH28" i="1"/>
  <c r="DE143" i="1"/>
  <c r="DH143" i="1"/>
  <c r="DG143" i="1"/>
  <c r="DI143" i="1"/>
  <c r="DG80" i="1"/>
  <c r="DH80" i="1"/>
  <c r="DI80" i="1"/>
  <c r="DE80" i="1"/>
  <c r="DH113" i="1"/>
  <c r="DI113" i="1"/>
  <c r="DE113" i="1"/>
  <c r="DG113" i="1"/>
  <c r="DE158" i="1"/>
  <c r="DH158" i="1"/>
  <c r="DG158" i="1"/>
  <c r="DI158" i="1"/>
  <c r="DG5" i="1"/>
  <c r="DF5" i="1"/>
  <c r="DE5" i="1"/>
  <c r="DC5" i="1" s="1"/>
  <c r="DI5" i="1"/>
  <c r="DH5" i="1"/>
  <c r="DE17" i="1"/>
  <c r="DH17" i="1"/>
  <c r="DI17" i="1"/>
  <c r="DG17" i="1"/>
  <c r="DG85" i="1"/>
  <c r="DI85" i="1"/>
  <c r="DH85" i="1"/>
  <c r="DE85" i="1"/>
  <c r="DJ162" i="1"/>
  <c r="DE162" i="1"/>
  <c r="DG162" i="1"/>
  <c r="DH162" i="1"/>
  <c r="DI162" i="1"/>
  <c r="DH68" i="1"/>
  <c r="DE68" i="1"/>
  <c r="DI68" i="1"/>
  <c r="DG68" i="1"/>
  <c r="DH63" i="1"/>
  <c r="DG63" i="1"/>
  <c r="DE63" i="1"/>
  <c r="DI63" i="1"/>
  <c r="DI118" i="1"/>
  <c r="DG118" i="1"/>
  <c r="DH118" i="1"/>
  <c r="DE118" i="1"/>
  <c r="DH164" i="1"/>
  <c r="DI164" i="1"/>
  <c r="DE164" i="1"/>
  <c r="DG164" i="1"/>
  <c r="DE111" i="1"/>
  <c r="DG111" i="1"/>
  <c r="DI111" i="1"/>
  <c r="DH111" i="1"/>
  <c r="DI115" i="1"/>
  <c r="DE115" i="1"/>
  <c r="DG115" i="1"/>
  <c r="DH115" i="1"/>
  <c r="DI131" i="1"/>
  <c r="DE131" i="1"/>
  <c r="DG131" i="1"/>
  <c r="DH131" i="1"/>
  <c r="DG9" i="1"/>
  <c r="DH9" i="1"/>
  <c r="DI9" i="1"/>
  <c r="DE9" i="1"/>
  <c r="DH24" i="1"/>
  <c r="DI24" i="1"/>
  <c r="DE24" i="1"/>
  <c r="DG24" i="1"/>
  <c r="DI13" i="1"/>
  <c r="DE13" i="1"/>
  <c r="DH13" i="1"/>
  <c r="DG13" i="1"/>
  <c r="DI134" i="1"/>
  <c r="DG134" i="1"/>
  <c r="DH134" i="1"/>
  <c r="DE134" i="1"/>
  <c r="DE60" i="1"/>
  <c r="DI60" i="1"/>
  <c r="DG60" i="1"/>
  <c r="DH60" i="1"/>
  <c r="DG59" i="1"/>
  <c r="DE59" i="1"/>
  <c r="DH59" i="1"/>
  <c r="DI59" i="1"/>
  <c r="DE62" i="1"/>
  <c r="DI62" i="1"/>
  <c r="DH62" i="1"/>
  <c r="DG62" i="1"/>
  <c r="DE166" i="1"/>
  <c r="DI166" i="1"/>
  <c r="DG166" i="1"/>
  <c r="DH166" i="1"/>
  <c r="DH141" i="1"/>
  <c r="DE141" i="1"/>
  <c r="DJ141" i="1"/>
  <c r="DI141" i="1"/>
  <c r="DG141" i="1"/>
  <c r="DJ121" i="1"/>
  <c r="DE121" i="1"/>
  <c r="DI121" i="1"/>
  <c r="DH121" i="1"/>
  <c r="DG121" i="1"/>
  <c r="DJ137" i="1"/>
  <c r="DE137" i="1"/>
  <c r="DG137" i="1"/>
  <c r="DI137" i="1"/>
  <c r="DH137" i="1"/>
  <c r="DG23" i="1"/>
  <c r="DH23" i="1"/>
  <c r="DE23" i="1"/>
  <c r="DI23" i="1"/>
  <c r="DI10" i="1"/>
  <c r="DE10" i="1"/>
  <c r="DG10" i="1"/>
  <c r="DH10" i="1"/>
  <c r="DG69" i="1"/>
  <c r="DH69" i="1"/>
  <c r="DE69" i="1"/>
  <c r="DI69" i="1"/>
  <c r="DG8" i="1"/>
  <c r="DH8" i="1"/>
  <c r="DI8" i="1"/>
  <c r="DE8" i="1"/>
  <c r="DH83" i="1"/>
  <c r="DI83" i="1"/>
  <c r="DE83" i="1"/>
  <c r="DG83" i="1"/>
  <c r="DH32" i="1"/>
  <c r="DG32" i="1"/>
  <c r="DI32" i="1"/>
  <c r="DE32" i="1"/>
  <c r="DG91" i="1"/>
  <c r="DH91" i="1"/>
  <c r="DE91" i="1"/>
  <c r="DJ91" i="1"/>
  <c r="DI91" i="1"/>
  <c r="DE74" i="1"/>
  <c r="DH74" i="1"/>
  <c r="DG74" i="1"/>
  <c r="DI74" i="1"/>
  <c r="DI135" i="1"/>
  <c r="DH135" i="1"/>
  <c r="DG135" i="1"/>
  <c r="DE135" i="1"/>
  <c r="DE138" i="1"/>
  <c r="DG138" i="1"/>
  <c r="DI138" i="1"/>
  <c r="DH138" i="1"/>
  <c r="DH157" i="1"/>
  <c r="DE157" i="1"/>
  <c r="DI157" i="1"/>
  <c r="DG157" i="1"/>
  <c r="DL8" i="1" l="1"/>
  <c r="DK10" i="1"/>
  <c r="DP6" i="1"/>
  <c r="M14" i="3" s="1"/>
  <c r="DO7" i="1"/>
  <c r="L15" i="3" s="1"/>
  <c r="DC6" i="1"/>
  <c r="DC7" i="1" s="1"/>
  <c r="DC8" i="1" s="1"/>
  <c r="DC9" i="1" s="1"/>
  <c r="DC10" i="1" s="1"/>
  <c r="DC11" i="1" s="1"/>
  <c r="DC12" i="1" s="1"/>
  <c r="DC13" i="1" s="1"/>
  <c r="DC14" i="1" s="1"/>
  <c r="DC15" i="1" s="1"/>
  <c r="DC16" i="1" s="1"/>
  <c r="DC17" i="1" s="1"/>
  <c r="DC18" i="1" s="1"/>
  <c r="DC19" i="1" s="1"/>
  <c r="DC20" i="1" s="1"/>
  <c r="DC21" i="1" s="1"/>
  <c r="DC22" i="1" s="1"/>
  <c r="DC23" i="1" s="1"/>
  <c r="DC24" i="1" s="1"/>
  <c r="DC25" i="1" s="1"/>
  <c r="DC26" i="1" s="1"/>
  <c r="DC27" i="1" s="1"/>
  <c r="DC28" i="1" s="1"/>
  <c r="DC29" i="1" s="1"/>
  <c r="DC30" i="1" s="1"/>
  <c r="DC31" i="1" s="1"/>
  <c r="DC32" i="1" s="1"/>
  <c r="DC33" i="1" s="1"/>
  <c r="DC34" i="1" s="1"/>
  <c r="DC35" i="1" s="1"/>
  <c r="DC36" i="1" s="1"/>
  <c r="DC37" i="1" s="1"/>
  <c r="DC38" i="1" s="1"/>
  <c r="DC39" i="1" s="1"/>
  <c r="DC40" i="1" s="1"/>
  <c r="DC41" i="1" s="1"/>
  <c r="DC42" i="1" s="1"/>
  <c r="DC43" i="1" s="1"/>
  <c r="DC44" i="1" s="1"/>
  <c r="DC45" i="1" s="1"/>
  <c r="DC46" i="1" s="1"/>
  <c r="DC47" i="1" s="1"/>
  <c r="DC48" i="1" s="1"/>
  <c r="DC49" i="1" s="1"/>
  <c r="DC50" i="1" s="1"/>
  <c r="DC51" i="1" s="1"/>
  <c r="DC52" i="1" s="1"/>
  <c r="DC53" i="1" s="1"/>
  <c r="DC54" i="1" s="1"/>
  <c r="DC55" i="1" s="1"/>
  <c r="DC56" i="1" s="1"/>
  <c r="DC57" i="1" s="1"/>
  <c r="DC58" i="1" s="1"/>
  <c r="DC59" i="1" s="1"/>
  <c r="DC60" i="1" s="1"/>
  <c r="DC61" i="1" s="1"/>
  <c r="DC62" i="1" s="1"/>
  <c r="DC63" i="1" s="1"/>
  <c r="DC64" i="1" s="1"/>
  <c r="DC65" i="1" s="1"/>
  <c r="DC66" i="1" s="1"/>
  <c r="DC67" i="1" s="1"/>
  <c r="DC68" i="1" s="1"/>
  <c r="DC69" i="1" s="1"/>
  <c r="DC70" i="1" s="1"/>
  <c r="DC71" i="1" s="1"/>
  <c r="DC72" i="1" s="1"/>
  <c r="DC73" i="1" s="1"/>
  <c r="DC74" i="1" s="1"/>
  <c r="DC75" i="1" s="1"/>
  <c r="DC76" i="1" s="1"/>
  <c r="DC77" i="1" s="1"/>
  <c r="DC78" i="1" s="1"/>
  <c r="DC79" i="1" s="1"/>
  <c r="DC80" i="1" s="1"/>
  <c r="DC81" i="1" s="1"/>
  <c r="DC82" i="1" s="1"/>
  <c r="DC83" i="1" s="1"/>
  <c r="DC84" i="1" s="1"/>
  <c r="DC85" i="1" s="1"/>
  <c r="DC86" i="1" s="1"/>
  <c r="DC87" i="1" s="1"/>
  <c r="DC88" i="1" s="1"/>
  <c r="DC89" i="1" s="1"/>
  <c r="DC90" i="1" s="1"/>
  <c r="DC91" i="1" s="1"/>
  <c r="DC92" i="1" s="1"/>
  <c r="DC93" i="1" s="1"/>
  <c r="DC94" i="1" s="1"/>
  <c r="DC95" i="1" s="1"/>
  <c r="DC96" i="1" s="1"/>
  <c r="DC97" i="1" s="1"/>
  <c r="DC98" i="1" s="1"/>
  <c r="DC99" i="1" s="1"/>
  <c r="DC100" i="1" s="1"/>
  <c r="DC101" i="1" s="1"/>
  <c r="DC102" i="1" s="1"/>
  <c r="DC103" i="1" s="1"/>
  <c r="DC104" i="1" s="1"/>
  <c r="DC105" i="1" s="1"/>
  <c r="DC106" i="1" s="1"/>
  <c r="DC107" i="1" s="1"/>
  <c r="DC108" i="1" s="1"/>
  <c r="DC109" i="1" s="1"/>
  <c r="DC110" i="1" s="1"/>
  <c r="DC111" i="1" s="1"/>
  <c r="DC112" i="1" s="1"/>
  <c r="DC113" i="1" s="1"/>
  <c r="DC114" i="1" s="1"/>
  <c r="DC115" i="1" s="1"/>
  <c r="DC116" i="1" s="1"/>
  <c r="DC117" i="1" s="1"/>
  <c r="DC118" i="1" s="1"/>
  <c r="DC119" i="1" s="1"/>
  <c r="DC120" i="1" s="1"/>
  <c r="DC121" i="1" s="1"/>
  <c r="DC122" i="1" s="1"/>
  <c r="DC123" i="1" s="1"/>
  <c r="DC124" i="1" s="1"/>
  <c r="DC125" i="1" s="1"/>
  <c r="DC126" i="1" s="1"/>
  <c r="DC127" i="1" s="1"/>
  <c r="DC128" i="1" s="1"/>
  <c r="DC129" i="1" s="1"/>
  <c r="DC130" i="1" s="1"/>
  <c r="DC131" i="1" s="1"/>
  <c r="DC132" i="1" s="1"/>
  <c r="DC133" i="1" s="1"/>
  <c r="DC134" i="1" s="1"/>
  <c r="DC135" i="1" s="1"/>
  <c r="DC136" i="1" s="1"/>
  <c r="DC137" i="1" s="1"/>
  <c r="DC138" i="1" s="1"/>
  <c r="DC139" i="1" s="1"/>
  <c r="DC140" i="1" s="1"/>
  <c r="DC141" i="1" s="1"/>
  <c r="DC142" i="1" s="1"/>
  <c r="DC143" i="1" s="1"/>
  <c r="DC144" i="1" s="1"/>
  <c r="DC145" i="1" s="1"/>
  <c r="DC146" i="1" s="1"/>
  <c r="DC147" i="1" s="1"/>
  <c r="DC148" i="1" s="1"/>
  <c r="DC149" i="1" s="1"/>
  <c r="DC150" i="1" s="1"/>
  <c r="DC151" i="1" s="1"/>
  <c r="DC152" i="1" s="1"/>
  <c r="DC153" i="1" s="1"/>
  <c r="DC154" i="1" s="1"/>
  <c r="DC155" i="1" s="1"/>
  <c r="DC156" i="1" s="1"/>
  <c r="DC157" i="1" s="1"/>
  <c r="DC158" i="1" s="1"/>
  <c r="DC159" i="1" s="1"/>
  <c r="DC160" i="1" s="1"/>
  <c r="DC161" i="1" s="1"/>
  <c r="DC162" i="1" s="1"/>
  <c r="DC163" i="1" s="1"/>
  <c r="DC164" i="1" s="1"/>
  <c r="DC165" i="1" s="1"/>
  <c r="DC166" i="1" s="1"/>
  <c r="DC167" i="1" s="1"/>
  <c r="DC168" i="1" s="1"/>
  <c r="DC169" i="1" s="1"/>
  <c r="DC170" i="1" s="1"/>
  <c r="DC171" i="1" s="1"/>
  <c r="DC172" i="1" s="1"/>
  <c r="DC173" i="1" s="1"/>
  <c r="DC174" i="1" s="1"/>
  <c r="DC175" i="1" s="1"/>
  <c r="DC176" i="1" s="1"/>
  <c r="DC177" i="1" s="1"/>
  <c r="DC178" i="1" s="1"/>
  <c r="DC179" i="1" s="1"/>
  <c r="DC180" i="1" s="1"/>
  <c r="DC181" i="1" s="1"/>
  <c r="DC182" i="1" s="1"/>
  <c r="DC183" i="1" s="1"/>
  <c r="DC184" i="1" s="1"/>
  <c r="DC185" i="1" s="1"/>
  <c r="DC186" i="1" s="1"/>
  <c r="DC187" i="1" s="1"/>
  <c r="DC188" i="1" s="1"/>
  <c r="DC189" i="1" s="1"/>
  <c r="DC190" i="1" s="1"/>
  <c r="DC191" i="1" s="1"/>
  <c r="DC192" i="1" s="1"/>
  <c r="DC193" i="1" s="1"/>
  <c r="DC194" i="1" s="1"/>
  <c r="DC195" i="1" s="1"/>
  <c r="DC196" i="1" s="1"/>
  <c r="DC197" i="1" s="1"/>
  <c r="DC198" i="1" s="1"/>
  <c r="DC199" i="1" s="1"/>
  <c r="DC200" i="1" s="1"/>
  <c r="DC201" i="1" s="1"/>
  <c r="DC202" i="1" s="1"/>
  <c r="DC203" i="1" s="1"/>
  <c r="DC204" i="1" s="1"/>
  <c r="DC205" i="1" s="1"/>
  <c r="DC206" i="1" s="1"/>
  <c r="DC207" i="1" s="1"/>
  <c r="DC208" i="1" s="1"/>
  <c r="DC209" i="1" s="1"/>
  <c r="DC210" i="1" s="1"/>
  <c r="DC211" i="1" s="1"/>
  <c r="DC212" i="1" s="1"/>
  <c r="DC213" i="1" s="1"/>
  <c r="DC214" i="1" s="1"/>
  <c r="DC215" i="1" s="1"/>
  <c r="DC216" i="1" s="1"/>
  <c r="DC217" i="1" s="1"/>
  <c r="DC218" i="1" s="1"/>
  <c r="DC219" i="1" s="1"/>
  <c r="DC220" i="1" s="1"/>
  <c r="DC221" i="1" s="1"/>
  <c r="DC222" i="1" s="1"/>
  <c r="DC223" i="1" s="1"/>
  <c r="DC224" i="1" s="1"/>
  <c r="DC225" i="1" s="1"/>
  <c r="DC226" i="1" s="1"/>
  <c r="DC227" i="1" s="1"/>
  <c r="DC228" i="1" s="1"/>
  <c r="DC229" i="1" s="1"/>
  <c r="DC230" i="1" s="1"/>
  <c r="DC231" i="1" s="1"/>
  <c r="DC232" i="1" s="1"/>
  <c r="DC233" i="1" s="1"/>
  <c r="DC234" i="1" s="1"/>
  <c r="DC235" i="1" s="1"/>
  <c r="DC236" i="1" s="1"/>
  <c r="DC237" i="1" s="1"/>
  <c r="DC238" i="1" s="1"/>
  <c r="DC239" i="1" s="1"/>
  <c r="DC240" i="1" s="1"/>
  <c r="DC241" i="1" s="1"/>
  <c r="DC242" i="1" s="1"/>
  <c r="DC243" i="1" s="1"/>
  <c r="DC244" i="1" s="1"/>
  <c r="DC245" i="1" s="1"/>
  <c r="DC246" i="1" s="1"/>
  <c r="DC247" i="1" s="1"/>
  <c r="DC248" i="1" s="1"/>
  <c r="DC249" i="1" s="1"/>
  <c r="DC250" i="1" s="1"/>
  <c r="DC251" i="1" s="1"/>
  <c r="DC252" i="1" s="1"/>
  <c r="DC253" i="1" s="1"/>
  <c r="DC254" i="1" s="1"/>
  <c r="DC255" i="1" s="1"/>
  <c r="DC256" i="1" s="1"/>
  <c r="DC257" i="1" s="1"/>
  <c r="DC258" i="1" s="1"/>
  <c r="DC259" i="1" s="1"/>
  <c r="DC260" i="1" s="1"/>
  <c r="DC261" i="1" s="1"/>
  <c r="DC262" i="1" s="1"/>
  <c r="DC263" i="1" s="1"/>
  <c r="DC264" i="1" s="1"/>
  <c r="DC265" i="1" s="1"/>
  <c r="DC266" i="1" s="1"/>
  <c r="DC267" i="1" s="1"/>
  <c r="DC268" i="1" s="1"/>
  <c r="DC269" i="1" s="1"/>
  <c r="DC270" i="1" s="1"/>
  <c r="DC271" i="1" s="1"/>
  <c r="DC272" i="1" s="1"/>
  <c r="DC273" i="1" s="1"/>
  <c r="DC274" i="1" s="1"/>
  <c r="DC275" i="1" s="1"/>
  <c r="DC276" i="1" s="1"/>
  <c r="DC277" i="1" s="1"/>
  <c r="DC278" i="1" s="1"/>
  <c r="DC279" i="1" s="1"/>
  <c r="DC280" i="1" s="1"/>
  <c r="DC281" i="1" s="1"/>
  <c r="DC282" i="1" s="1"/>
  <c r="DC283" i="1" s="1"/>
  <c r="DC284" i="1" s="1"/>
  <c r="DC285" i="1" s="1"/>
  <c r="DC286" i="1" s="1"/>
  <c r="DC287" i="1" s="1"/>
  <c r="DC288" i="1" s="1"/>
  <c r="DC289" i="1" s="1"/>
  <c r="DC290" i="1" s="1"/>
  <c r="DC291" i="1" s="1"/>
  <c r="DC292" i="1" s="1"/>
  <c r="DC293" i="1" s="1"/>
  <c r="DC294" i="1" s="1"/>
  <c r="DC295" i="1" s="1"/>
  <c r="DC296" i="1" s="1"/>
  <c r="DC297" i="1" s="1"/>
  <c r="DC298" i="1" s="1"/>
  <c r="DC299" i="1" s="1"/>
  <c r="DC300" i="1" s="1"/>
  <c r="DC301" i="1" s="1"/>
  <c r="DC302" i="1" s="1"/>
  <c r="DC303" i="1" s="1"/>
  <c r="DC304" i="1" s="1"/>
  <c r="DC305" i="1" s="1"/>
  <c r="DC306" i="1" s="1"/>
  <c r="DC307" i="1" s="1"/>
  <c r="DC308" i="1" s="1"/>
  <c r="DC309" i="1" s="1"/>
  <c r="DC310" i="1" s="1"/>
  <c r="DC311" i="1" s="1"/>
  <c r="DC312" i="1" s="1"/>
  <c r="DC313" i="1" s="1"/>
  <c r="DC314" i="1" s="1"/>
  <c r="DC315" i="1" s="1"/>
  <c r="DC316" i="1" s="1"/>
  <c r="DC317" i="1" s="1"/>
  <c r="DC318" i="1" s="1"/>
  <c r="DC319" i="1" s="1"/>
  <c r="DC320" i="1" s="1"/>
  <c r="DC321" i="1" s="1"/>
  <c r="DC322" i="1" s="1"/>
  <c r="DC323" i="1" s="1"/>
  <c r="DC324" i="1" s="1"/>
  <c r="DC325" i="1" s="1"/>
  <c r="DC326" i="1" s="1"/>
  <c r="DC327" i="1" s="1"/>
  <c r="DC328" i="1" s="1"/>
  <c r="DC329" i="1" s="1"/>
  <c r="DC330" i="1" s="1"/>
  <c r="DC331" i="1" s="1"/>
  <c r="DC332" i="1" s="1"/>
  <c r="DC333" i="1" s="1"/>
  <c r="DC334" i="1" s="1"/>
  <c r="DC335" i="1" s="1"/>
  <c r="DC336" i="1" s="1"/>
  <c r="DC337" i="1" s="1"/>
  <c r="DC338" i="1" s="1"/>
  <c r="DC339" i="1" s="1"/>
  <c r="DC340" i="1" s="1"/>
  <c r="DC341" i="1" s="1"/>
  <c r="DC342" i="1" s="1"/>
  <c r="DC343" i="1" s="1"/>
  <c r="DC344" i="1" s="1"/>
  <c r="DC345" i="1" s="1"/>
  <c r="DC346" i="1" s="1"/>
  <c r="DC347" i="1" s="1"/>
  <c r="DC348" i="1" s="1"/>
  <c r="DC349" i="1" s="1"/>
  <c r="DC350" i="1" s="1"/>
  <c r="DC351" i="1" s="1"/>
  <c r="DC352" i="1" s="1"/>
  <c r="DC353" i="1" s="1"/>
  <c r="DC354" i="1" s="1"/>
  <c r="DC355" i="1" s="1"/>
  <c r="DC356" i="1" s="1"/>
  <c r="DC357" i="1" s="1"/>
  <c r="DC358" i="1" s="1"/>
  <c r="DC359" i="1" s="1"/>
  <c r="DC360" i="1" s="1"/>
  <c r="DC361" i="1" s="1"/>
  <c r="DC362" i="1" s="1"/>
  <c r="DC363" i="1" s="1"/>
  <c r="DC364" i="1" s="1"/>
  <c r="DC365" i="1" s="1"/>
  <c r="DC366" i="1" s="1"/>
  <c r="DC367" i="1" s="1"/>
  <c r="DC368" i="1" s="1"/>
  <c r="DC369" i="1" s="1"/>
  <c r="DC370" i="1" s="1"/>
  <c r="DC371" i="1" s="1"/>
  <c r="DC372" i="1" s="1"/>
  <c r="DC373" i="1" s="1"/>
  <c r="DC374" i="1" s="1"/>
  <c r="DC375" i="1" s="1"/>
  <c r="DC376" i="1" s="1"/>
  <c r="DC377" i="1" s="1"/>
  <c r="DC378" i="1" s="1"/>
  <c r="DC379" i="1" s="1"/>
  <c r="DC380" i="1" s="1"/>
  <c r="DC381" i="1" s="1"/>
  <c r="DC382" i="1" s="1"/>
  <c r="DC383" i="1" s="1"/>
  <c r="DC384" i="1" s="1"/>
  <c r="DC385" i="1" s="1"/>
  <c r="DC386" i="1" s="1"/>
  <c r="DC387" i="1" s="1"/>
  <c r="DC388" i="1" s="1"/>
  <c r="DC389" i="1" s="1"/>
  <c r="DC390" i="1" s="1"/>
  <c r="DC391" i="1" s="1"/>
  <c r="DC392" i="1" s="1"/>
  <c r="DC393" i="1" s="1"/>
  <c r="DC394" i="1" s="1"/>
  <c r="DC395" i="1" s="1"/>
  <c r="DC396" i="1" s="1"/>
  <c r="DC397" i="1" s="1"/>
  <c r="DC398" i="1" s="1"/>
  <c r="DC399" i="1" s="1"/>
  <c r="DC400" i="1" s="1"/>
  <c r="DC401" i="1" s="1"/>
  <c r="DC402" i="1" s="1"/>
  <c r="DC403" i="1" s="1"/>
  <c r="DC404" i="1" s="1"/>
  <c r="DC405" i="1" s="1"/>
  <c r="DC406" i="1" s="1"/>
  <c r="DC407" i="1" s="1"/>
  <c r="DC408" i="1" s="1"/>
  <c r="DC409" i="1" s="1"/>
  <c r="DC410" i="1" s="1"/>
  <c r="DC411" i="1" s="1"/>
  <c r="DC412" i="1" s="1"/>
  <c r="DC413" i="1" s="1"/>
  <c r="DC414" i="1" s="1"/>
  <c r="DC415" i="1" s="1"/>
  <c r="DC416" i="1" s="1"/>
  <c r="DC417" i="1" s="1"/>
  <c r="DC418" i="1" s="1"/>
  <c r="DC419" i="1" s="1"/>
  <c r="DC420" i="1" s="1"/>
  <c r="DC421" i="1" s="1"/>
  <c r="DC422" i="1" s="1"/>
  <c r="DC423" i="1" s="1"/>
  <c r="DC424" i="1" s="1"/>
  <c r="DC425" i="1" s="1"/>
  <c r="DC426" i="1" s="1"/>
  <c r="DC427" i="1" s="1"/>
  <c r="DC428" i="1" s="1"/>
  <c r="DC429" i="1" s="1"/>
  <c r="DC430" i="1" s="1"/>
  <c r="DC431" i="1" s="1"/>
  <c r="DC432" i="1" s="1"/>
  <c r="DC433" i="1" s="1"/>
  <c r="DC434" i="1" s="1"/>
  <c r="DC435" i="1" s="1"/>
  <c r="DC436" i="1" s="1"/>
  <c r="DC437" i="1" s="1"/>
  <c r="DC438" i="1" s="1"/>
  <c r="DC439" i="1" s="1"/>
  <c r="DC440" i="1" s="1"/>
  <c r="DC441" i="1" s="1"/>
  <c r="DC442" i="1" s="1"/>
  <c r="DC443" i="1" s="1"/>
  <c r="DC444" i="1" s="1"/>
  <c r="DC445" i="1" s="1"/>
  <c r="DC446" i="1" s="1"/>
  <c r="DC447" i="1" s="1"/>
  <c r="DC448" i="1" s="1"/>
  <c r="DC449" i="1" s="1"/>
  <c r="DC450" i="1" s="1"/>
  <c r="DC451" i="1" s="1"/>
  <c r="DC452" i="1" s="1"/>
  <c r="DC453" i="1" s="1"/>
  <c r="DC454" i="1" s="1"/>
  <c r="DC455" i="1" s="1"/>
  <c r="DC456" i="1" s="1"/>
  <c r="DC457" i="1" s="1"/>
  <c r="DC458" i="1" s="1"/>
  <c r="DC459" i="1" s="1"/>
  <c r="DC460" i="1" s="1"/>
  <c r="DC461" i="1" s="1"/>
  <c r="DC462" i="1" s="1"/>
  <c r="DC463" i="1" s="1"/>
  <c r="DC464" i="1" s="1"/>
  <c r="DC465" i="1" s="1"/>
  <c r="DC466" i="1" s="1"/>
  <c r="DC467" i="1" s="1"/>
  <c r="DC468" i="1" s="1"/>
  <c r="DC469" i="1" s="1"/>
  <c r="DC470" i="1" s="1"/>
  <c r="DC471" i="1" s="1"/>
  <c r="DC472" i="1" s="1"/>
  <c r="DC473" i="1" s="1"/>
  <c r="DC474" i="1" s="1"/>
  <c r="DC475" i="1" s="1"/>
  <c r="DC476" i="1" s="1"/>
  <c r="DC477" i="1" s="1"/>
  <c r="DC478" i="1" s="1"/>
  <c r="DC479" i="1" s="1"/>
  <c r="DC480" i="1" s="1"/>
  <c r="DC481" i="1" s="1"/>
  <c r="DC482" i="1" s="1"/>
  <c r="DC483" i="1" s="1"/>
  <c r="DC484" i="1" s="1"/>
  <c r="DC485" i="1" s="1"/>
  <c r="DC486" i="1" s="1"/>
  <c r="DC487" i="1" s="1"/>
  <c r="DC488" i="1" s="1"/>
  <c r="DC489" i="1" s="1"/>
  <c r="DC490" i="1" s="1"/>
  <c r="DC491" i="1" s="1"/>
  <c r="DC492" i="1" s="1"/>
  <c r="DC493" i="1" s="1"/>
  <c r="DC494" i="1" s="1"/>
  <c r="DC495" i="1" s="1"/>
  <c r="DC496" i="1" s="1"/>
  <c r="DC497" i="1" s="1"/>
  <c r="DC498" i="1" s="1"/>
  <c r="DC499" i="1" s="1"/>
  <c r="DC500" i="1" s="1"/>
  <c r="DC501" i="1" s="1"/>
  <c r="DC502" i="1" s="1"/>
  <c r="DC503" i="1" s="1"/>
  <c r="DC504" i="1" s="1"/>
  <c r="DC505" i="1" s="1"/>
  <c r="DC506" i="1" s="1"/>
  <c r="DC507" i="1" s="1"/>
  <c r="DC508" i="1" s="1"/>
  <c r="DC509" i="1" s="1"/>
  <c r="DC510" i="1" s="1"/>
  <c r="DC511" i="1" s="1"/>
  <c r="DC512" i="1" s="1"/>
  <c r="DC513" i="1" s="1"/>
  <c r="DC514" i="1" s="1"/>
  <c r="DC515" i="1" s="1"/>
  <c r="DC516" i="1" s="1"/>
  <c r="DC517" i="1" s="1"/>
  <c r="DC518" i="1" s="1"/>
  <c r="DC519" i="1" s="1"/>
  <c r="DC520" i="1" s="1"/>
  <c r="DC521" i="1" s="1"/>
  <c r="DC522" i="1" s="1"/>
  <c r="DC523" i="1" s="1"/>
  <c r="DC524" i="1" s="1"/>
  <c r="DC525" i="1" s="1"/>
  <c r="DC526" i="1" s="1"/>
  <c r="DC527" i="1" s="1"/>
  <c r="DC528" i="1" s="1"/>
  <c r="DC529" i="1" s="1"/>
  <c r="DC530" i="1" s="1"/>
  <c r="DC531" i="1" s="1"/>
  <c r="DC532" i="1" s="1"/>
  <c r="DC533" i="1" s="1"/>
  <c r="DC534" i="1" s="1"/>
  <c r="DC535" i="1" s="1"/>
  <c r="DC536" i="1" s="1"/>
  <c r="DC537" i="1" s="1"/>
  <c r="DC538" i="1" s="1"/>
  <c r="DC539" i="1" s="1"/>
  <c r="DC540" i="1" s="1"/>
  <c r="DC541" i="1" s="1"/>
  <c r="DC542" i="1" s="1"/>
  <c r="DC543" i="1" s="1"/>
  <c r="DC544" i="1" s="1"/>
  <c r="DC545" i="1" s="1"/>
  <c r="DC546" i="1" s="1"/>
  <c r="DC547" i="1" s="1"/>
  <c r="DC548" i="1" s="1"/>
  <c r="DC549" i="1" s="1"/>
  <c r="DC550" i="1" s="1"/>
  <c r="DC551" i="1" s="1"/>
  <c r="DC552" i="1" s="1"/>
  <c r="DC553" i="1" s="1"/>
  <c r="DC554" i="1" s="1"/>
  <c r="DC555" i="1" s="1"/>
  <c r="DC556" i="1" s="1"/>
  <c r="DC557" i="1" s="1"/>
  <c r="DC558" i="1" s="1"/>
  <c r="DC559" i="1" s="1"/>
  <c r="DC560" i="1" s="1"/>
  <c r="DC561" i="1" s="1"/>
  <c r="DC562" i="1" s="1"/>
  <c r="DC563" i="1" s="1"/>
  <c r="DC564" i="1" s="1"/>
  <c r="DC565" i="1" s="1"/>
  <c r="DC566" i="1" s="1"/>
  <c r="DC567" i="1" s="1"/>
  <c r="DC568" i="1" s="1"/>
  <c r="DC569" i="1" s="1"/>
  <c r="DC570" i="1" s="1"/>
  <c r="DC571" i="1" s="1"/>
  <c r="DC572" i="1" s="1"/>
  <c r="DC573" i="1" s="1"/>
  <c r="DC574" i="1" s="1"/>
  <c r="DC575" i="1" s="1"/>
  <c r="DC576" i="1" s="1"/>
  <c r="DC577" i="1" s="1"/>
  <c r="DC578" i="1" s="1"/>
  <c r="DC579" i="1" s="1"/>
  <c r="DC580" i="1" s="1"/>
  <c r="DC581" i="1" s="1"/>
  <c r="DC582" i="1" s="1"/>
  <c r="DC583" i="1" s="1"/>
  <c r="DC584" i="1" s="1"/>
  <c r="DC585" i="1" s="1"/>
  <c r="DC586" i="1" s="1"/>
  <c r="DC587" i="1" s="1"/>
  <c r="DC588" i="1" s="1"/>
  <c r="DC589" i="1" s="1"/>
  <c r="DC590" i="1" s="1"/>
  <c r="DC591" i="1" s="1"/>
  <c r="DC592" i="1" s="1"/>
  <c r="DC593" i="1" s="1"/>
  <c r="DC594" i="1" s="1"/>
  <c r="DC595" i="1" s="1"/>
  <c r="DC596" i="1" s="1"/>
  <c r="DC597" i="1" s="1"/>
  <c r="DC598" i="1" s="1"/>
  <c r="DC599" i="1" s="1"/>
  <c r="DC600" i="1" s="1"/>
  <c r="DC601" i="1" s="1"/>
  <c r="DC602" i="1" s="1"/>
  <c r="DC603" i="1" s="1"/>
  <c r="DC604" i="1" s="1"/>
  <c r="DC605" i="1" s="1"/>
  <c r="DC606" i="1" s="1"/>
  <c r="DC607" i="1" s="1"/>
  <c r="DC608" i="1" s="1"/>
  <c r="DC609" i="1" s="1"/>
  <c r="DC610" i="1" s="1"/>
  <c r="DC611" i="1" s="1"/>
  <c r="DC612" i="1" s="1"/>
  <c r="DC613" i="1" s="1"/>
  <c r="DC614" i="1" s="1"/>
  <c r="DC615" i="1" s="1"/>
  <c r="DC616" i="1" s="1"/>
  <c r="DC617" i="1" s="1"/>
  <c r="DC618" i="1" s="1"/>
  <c r="DC619" i="1" s="1"/>
  <c r="DC620" i="1" s="1"/>
  <c r="DC621" i="1" s="1"/>
  <c r="DC622" i="1" s="1"/>
  <c r="DC623" i="1" s="1"/>
  <c r="DC624" i="1" s="1"/>
  <c r="DC625" i="1" s="1"/>
  <c r="DC626" i="1" s="1"/>
  <c r="DC627" i="1" s="1"/>
  <c r="DC628" i="1" s="1"/>
  <c r="DC629" i="1" s="1"/>
  <c r="DC630" i="1" s="1"/>
  <c r="DC631" i="1" s="1"/>
  <c r="DC632" i="1" s="1"/>
  <c r="DC633" i="1" s="1"/>
  <c r="DC634" i="1" s="1"/>
  <c r="DC635" i="1" s="1"/>
  <c r="DC636" i="1" s="1"/>
  <c r="DC637" i="1" s="1"/>
  <c r="DC638" i="1" s="1"/>
  <c r="DC639" i="1" s="1"/>
  <c r="DC640" i="1" s="1"/>
  <c r="DC641" i="1" s="1"/>
  <c r="DC642" i="1" s="1"/>
  <c r="DC643" i="1" s="1"/>
  <c r="DC644" i="1" s="1"/>
  <c r="DC645" i="1" s="1"/>
  <c r="DC646" i="1" s="1"/>
  <c r="DC647" i="1" s="1"/>
  <c r="DC648" i="1" s="1"/>
  <c r="DC649" i="1" s="1"/>
  <c r="DC650" i="1" s="1"/>
  <c r="DC651" i="1" s="1"/>
  <c r="DC652" i="1" s="1"/>
  <c r="DC653" i="1" s="1"/>
  <c r="DC654" i="1" s="1"/>
  <c r="DC655" i="1" s="1"/>
  <c r="DC656" i="1" s="1"/>
  <c r="DC657" i="1" s="1"/>
  <c r="DC658" i="1" s="1"/>
  <c r="DC659" i="1" s="1"/>
  <c r="DC660" i="1" s="1"/>
  <c r="DC661" i="1" s="1"/>
  <c r="DC662" i="1" s="1"/>
  <c r="DC663" i="1" s="1"/>
  <c r="DC664" i="1" s="1"/>
  <c r="DC665" i="1" s="1"/>
  <c r="DC666" i="1" s="1"/>
  <c r="DC667" i="1" s="1"/>
  <c r="DC668" i="1" s="1"/>
  <c r="DC669" i="1" s="1"/>
  <c r="DC670" i="1" s="1"/>
  <c r="DC671" i="1" s="1"/>
  <c r="DC672" i="1" s="1"/>
  <c r="DC673" i="1" s="1"/>
  <c r="DC674" i="1" s="1"/>
  <c r="DC675" i="1" s="1"/>
  <c r="DC676" i="1" s="1"/>
  <c r="DC677" i="1" s="1"/>
  <c r="DC678" i="1" s="1"/>
  <c r="DC679" i="1" s="1"/>
  <c r="DC680" i="1" s="1"/>
  <c r="DC681" i="1" s="1"/>
  <c r="DC682" i="1" s="1"/>
  <c r="DC683" i="1" s="1"/>
  <c r="DC684" i="1" s="1"/>
  <c r="DC685" i="1" s="1"/>
  <c r="DC686" i="1" s="1"/>
  <c r="DC687" i="1" s="1"/>
  <c r="DC688" i="1" s="1"/>
  <c r="DC689" i="1" s="1"/>
  <c r="DC690" i="1" s="1"/>
  <c r="DC691" i="1" s="1"/>
  <c r="DC692" i="1" s="1"/>
  <c r="DC693" i="1" s="1"/>
  <c r="DC694" i="1" s="1"/>
  <c r="DC695" i="1" s="1"/>
  <c r="DC696" i="1" s="1"/>
  <c r="DC697" i="1" s="1"/>
  <c r="DC698" i="1" s="1"/>
  <c r="DC699" i="1" s="1"/>
  <c r="DC700" i="1" s="1"/>
  <c r="DC701" i="1" s="1"/>
  <c r="DC702" i="1" s="1"/>
  <c r="DC703" i="1" s="1"/>
  <c r="DC704" i="1" s="1"/>
  <c r="DC705" i="1" s="1"/>
  <c r="DC706" i="1" s="1"/>
  <c r="DC707" i="1" s="1"/>
  <c r="DC708" i="1" s="1"/>
  <c r="DC709" i="1" s="1"/>
  <c r="DC710" i="1" s="1"/>
  <c r="DC711" i="1" s="1"/>
  <c r="DC712" i="1" s="1"/>
  <c r="DC713" i="1" s="1"/>
  <c r="DC714" i="1" s="1"/>
  <c r="DC715" i="1" s="1"/>
  <c r="DC716" i="1" s="1"/>
  <c r="DC717" i="1" s="1"/>
  <c r="DC718" i="1" s="1"/>
  <c r="DC719" i="1" s="1"/>
  <c r="DC720" i="1" s="1"/>
  <c r="DC721" i="1" s="1"/>
  <c r="DC722" i="1" s="1"/>
  <c r="DC723" i="1" s="1"/>
  <c r="DC724" i="1" s="1"/>
  <c r="DC725" i="1" s="1"/>
  <c r="DC726" i="1" s="1"/>
  <c r="DC727" i="1" s="1"/>
  <c r="DC728" i="1" s="1"/>
  <c r="DC729" i="1" s="1"/>
  <c r="DC730" i="1" s="1"/>
  <c r="DC731" i="1" s="1"/>
  <c r="DC732" i="1" s="1"/>
  <c r="DC733" i="1" s="1"/>
  <c r="DC734" i="1" s="1"/>
  <c r="DC735" i="1" s="1"/>
  <c r="DC736" i="1" s="1"/>
  <c r="DC737" i="1" s="1"/>
  <c r="DC738" i="1" s="1"/>
  <c r="DC739" i="1" s="1"/>
  <c r="DC740" i="1" s="1"/>
  <c r="DC741" i="1" s="1"/>
  <c r="DC742" i="1" s="1"/>
  <c r="DC743" i="1" s="1"/>
  <c r="DC744" i="1" s="1"/>
  <c r="DC745" i="1" s="1"/>
  <c r="DC746" i="1" s="1"/>
  <c r="DC747" i="1" s="1"/>
  <c r="DC748" i="1" s="1"/>
  <c r="DC749" i="1" s="1"/>
  <c r="DC750" i="1" s="1"/>
  <c r="DC751" i="1" s="1"/>
  <c r="DC752" i="1" s="1"/>
  <c r="DC753" i="1" s="1"/>
  <c r="DC754" i="1" s="1"/>
  <c r="DC755" i="1" s="1"/>
  <c r="DC756" i="1" s="1"/>
  <c r="DC757" i="1" s="1"/>
  <c r="DC758" i="1" s="1"/>
  <c r="DC759" i="1" s="1"/>
  <c r="DC760" i="1" s="1"/>
  <c r="DC761" i="1" s="1"/>
  <c r="DC762" i="1" s="1"/>
  <c r="DC763" i="1" s="1"/>
  <c r="DC764" i="1" s="1"/>
  <c r="DC765" i="1" s="1"/>
  <c r="DC766" i="1" s="1"/>
  <c r="DC767" i="1" s="1"/>
  <c r="DC768" i="1" s="1"/>
  <c r="DC769" i="1" s="1"/>
  <c r="DC770" i="1" s="1"/>
  <c r="DC771" i="1" s="1"/>
  <c r="DC772" i="1" s="1"/>
  <c r="DC773" i="1" s="1"/>
  <c r="DC774" i="1" s="1"/>
  <c r="DC775" i="1" s="1"/>
  <c r="DC776" i="1" s="1"/>
  <c r="DC777" i="1" s="1"/>
  <c r="DC778" i="1" s="1"/>
  <c r="DC779" i="1" s="1"/>
  <c r="DC780" i="1" s="1"/>
  <c r="DC781" i="1" s="1"/>
  <c r="DC782" i="1" s="1"/>
  <c r="DC783" i="1" s="1"/>
  <c r="DC784" i="1" s="1"/>
  <c r="DC785" i="1" s="1"/>
  <c r="DC786" i="1" s="1"/>
  <c r="DC787" i="1" s="1"/>
  <c r="DC788" i="1" s="1"/>
  <c r="DC789" i="1" s="1"/>
  <c r="DC790" i="1" s="1"/>
  <c r="DC791" i="1" s="1"/>
  <c r="DC792" i="1" s="1"/>
  <c r="DC793" i="1" s="1"/>
  <c r="DC794" i="1" s="1"/>
  <c r="DC795" i="1" s="1"/>
  <c r="DC796" i="1" s="1"/>
  <c r="DC797" i="1" s="1"/>
  <c r="DC798" i="1" s="1"/>
  <c r="DC799" i="1" s="1"/>
  <c r="DC800" i="1" s="1"/>
  <c r="DC801" i="1" s="1"/>
  <c r="DC802" i="1" s="1"/>
  <c r="DC803" i="1" s="1"/>
  <c r="DC804" i="1" s="1"/>
  <c r="DC805" i="1" s="1"/>
  <c r="DC806" i="1" s="1"/>
  <c r="DC807" i="1" s="1"/>
  <c r="DC808" i="1" s="1"/>
  <c r="DC809" i="1" s="1"/>
  <c r="DC810" i="1" s="1"/>
  <c r="DC811" i="1" s="1"/>
  <c r="DC812" i="1" s="1"/>
  <c r="DC813" i="1" s="1"/>
  <c r="DC814" i="1" s="1"/>
  <c r="DC815" i="1" s="1"/>
  <c r="DC816" i="1" s="1"/>
  <c r="DC817" i="1" s="1"/>
  <c r="DC818" i="1" s="1"/>
  <c r="DC819" i="1" s="1"/>
  <c r="DC820" i="1" s="1"/>
  <c r="DC821" i="1" s="1"/>
  <c r="DC822" i="1" s="1"/>
  <c r="DC823" i="1" s="1"/>
  <c r="DC824" i="1" s="1"/>
  <c r="DC825" i="1" s="1"/>
  <c r="DC826" i="1" s="1"/>
  <c r="DC827" i="1" s="1"/>
  <c r="DC828" i="1" s="1"/>
  <c r="DC829" i="1" s="1"/>
  <c r="DC830" i="1" s="1"/>
  <c r="DC831" i="1" s="1"/>
  <c r="DC832" i="1" s="1"/>
  <c r="DC833" i="1" s="1"/>
  <c r="DC834" i="1" s="1"/>
  <c r="DC835" i="1" s="1"/>
  <c r="DC836" i="1" s="1"/>
  <c r="DC837" i="1" s="1"/>
  <c r="DC838" i="1" s="1"/>
  <c r="DC839" i="1" s="1"/>
  <c r="DC840" i="1" s="1"/>
  <c r="DC841" i="1" s="1"/>
  <c r="DC842" i="1" s="1"/>
  <c r="DC843" i="1" s="1"/>
  <c r="DC844" i="1" s="1"/>
  <c r="DC845" i="1" s="1"/>
  <c r="DC846" i="1" s="1"/>
  <c r="DC847" i="1" s="1"/>
  <c r="DC848" i="1" s="1"/>
  <c r="DC849" i="1" s="1"/>
  <c r="DC850" i="1" s="1"/>
  <c r="DC851" i="1" s="1"/>
  <c r="DC852" i="1" s="1"/>
  <c r="DC853" i="1" s="1"/>
  <c r="DC854" i="1" s="1"/>
  <c r="DC855" i="1" s="1"/>
  <c r="DC856" i="1" s="1"/>
  <c r="DC857" i="1" s="1"/>
  <c r="DC858" i="1" s="1"/>
  <c r="DC859" i="1" s="1"/>
  <c r="DC860" i="1" s="1"/>
  <c r="DC861" i="1" s="1"/>
  <c r="DC862" i="1" s="1"/>
  <c r="DC863" i="1" s="1"/>
  <c r="DC864" i="1" s="1"/>
  <c r="DC865" i="1" s="1"/>
  <c r="DC866" i="1" s="1"/>
  <c r="DC867" i="1" s="1"/>
  <c r="DC868" i="1" s="1"/>
  <c r="DC869" i="1" s="1"/>
  <c r="DC870" i="1" s="1"/>
  <c r="DC871" i="1" s="1"/>
  <c r="DC872" i="1" s="1"/>
  <c r="DC873" i="1" s="1"/>
  <c r="DC874" i="1" s="1"/>
  <c r="DC875" i="1" s="1"/>
  <c r="DC876" i="1" s="1"/>
  <c r="DC877" i="1" s="1"/>
  <c r="DC878" i="1" s="1"/>
  <c r="DC879" i="1" s="1"/>
  <c r="DC880" i="1" s="1"/>
  <c r="DC881" i="1" s="1"/>
  <c r="DC882" i="1" s="1"/>
  <c r="DC883" i="1" s="1"/>
  <c r="DC884" i="1" s="1"/>
  <c r="DC885" i="1" s="1"/>
  <c r="DC886" i="1" s="1"/>
  <c r="DC887" i="1" s="1"/>
  <c r="DC888" i="1" s="1"/>
  <c r="DC889" i="1" s="1"/>
  <c r="DC890" i="1" s="1"/>
  <c r="DC891" i="1" s="1"/>
  <c r="DC892" i="1" s="1"/>
  <c r="DC893" i="1" s="1"/>
  <c r="DC894" i="1" s="1"/>
  <c r="DC895" i="1" s="1"/>
  <c r="DC896" i="1" s="1"/>
  <c r="DC897" i="1" s="1"/>
  <c r="DC898" i="1" s="1"/>
  <c r="DC899" i="1" s="1"/>
  <c r="DC900" i="1" s="1"/>
  <c r="DC901" i="1" s="1"/>
  <c r="DC902" i="1" s="1"/>
  <c r="DC903" i="1" s="1"/>
  <c r="DC904" i="1" s="1"/>
  <c r="DC905" i="1" s="1"/>
  <c r="DC906" i="1" s="1"/>
  <c r="DC907" i="1" s="1"/>
  <c r="DC908" i="1" s="1"/>
  <c r="DC909" i="1" s="1"/>
  <c r="DC910" i="1" s="1"/>
  <c r="DC911" i="1" s="1"/>
  <c r="DC912" i="1" s="1"/>
  <c r="DC913" i="1" s="1"/>
  <c r="DC914" i="1" s="1"/>
  <c r="DC915" i="1" s="1"/>
  <c r="DC916" i="1" s="1"/>
  <c r="DC917" i="1" s="1"/>
  <c r="DC918" i="1" s="1"/>
  <c r="DC919" i="1" s="1"/>
  <c r="DC920" i="1" s="1"/>
  <c r="DC921" i="1" s="1"/>
  <c r="DC922" i="1" s="1"/>
  <c r="DC923" i="1" s="1"/>
  <c r="DC924" i="1" s="1"/>
  <c r="DC925" i="1" s="1"/>
  <c r="DC926" i="1" s="1"/>
  <c r="DC927" i="1" s="1"/>
  <c r="DC928" i="1" s="1"/>
  <c r="DC929" i="1" s="1"/>
  <c r="DC930" i="1" s="1"/>
  <c r="DC931" i="1" s="1"/>
  <c r="DC932" i="1" s="1"/>
  <c r="DC933" i="1" s="1"/>
  <c r="DC934" i="1" s="1"/>
  <c r="DC935" i="1" s="1"/>
  <c r="DC936" i="1" s="1"/>
  <c r="DC937" i="1" s="1"/>
  <c r="DC938" i="1" s="1"/>
  <c r="DC939" i="1" s="1"/>
  <c r="DC940" i="1" s="1"/>
  <c r="DC941" i="1" s="1"/>
  <c r="DC942" i="1" s="1"/>
  <c r="DC943" i="1" s="1"/>
  <c r="DC944" i="1" s="1"/>
  <c r="DC945" i="1" s="1"/>
  <c r="DC946" i="1" s="1"/>
  <c r="DC947" i="1" s="1"/>
  <c r="DC948" i="1" s="1"/>
  <c r="DC949" i="1" s="1"/>
  <c r="DC950" i="1" s="1"/>
  <c r="DC951" i="1" s="1"/>
  <c r="DC952" i="1" s="1"/>
  <c r="DC953" i="1" s="1"/>
  <c r="DC954" i="1" s="1"/>
  <c r="DC955" i="1" s="1"/>
  <c r="DC956" i="1" s="1"/>
  <c r="DC957" i="1" s="1"/>
  <c r="DC958" i="1" s="1"/>
  <c r="DC959" i="1" s="1"/>
  <c r="DC960" i="1" s="1"/>
  <c r="DC961" i="1" s="1"/>
  <c r="DC962" i="1" s="1"/>
  <c r="DC963" i="1" s="1"/>
  <c r="DC964" i="1" s="1"/>
  <c r="DC965" i="1" s="1"/>
  <c r="DC966" i="1" s="1"/>
  <c r="DC967" i="1" s="1"/>
  <c r="DC968" i="1" s="1"/>
  <c r="DC969" i="1" s="1"/>
  <c r="DC970" i="1" s="1"/>
  <c r="DC971" i="1" s="1"/>
  <c r="DC972" i="1" s="1"/>
  <c r="DC973" i="1" s="1"/>
  <c r="DC974" i="1" s="1"/>
  <c r="DC975" i="1" s="1"/>
  <c r="DC976" i="1" s="1"/>
  <c r="DC977" i="1" s="1"/>
  <c r="DC978" i="1" s="1"/>
  <c r="DC979" i="1" s="1"/>
  <c r="DC980" i="1" s="1"/>
  <c r="DC981" i="1" s="1"/>
  <c r="DC982" i="1" s="1"/>
  <c r="DC983" i="1" s="1"/>
  <c r="DC984" i="1" s="1"/>
  <c r="DC985" i="1" s="1"/>
  <c r="DC986" i="1" s="1"/>
  <c r="DC987" i="1" s="1"/>
  <c r="DC988" i="1" s="1"/>
  <c r="DC989" i="1" s="1"/>
  <c r="DC990" i="1" s="1"/>
  <c r="DC991" i="1" s="1"/>
  <c r="DC992" i="1" s="1"/>
  <c r="DC993" i="1" s="1"/>
  <c r="DC994" i="1" s="1"/>
  <c r="DC995" i="1" s="1"/>
  <c r="DC996" i="1" s="1"/>
  <c r="DC997" i="1" s="1"/>
  <c r="DC998" i="1" s="1"/>
  <c r="DC999" i="1" s="1"/>
  <c r="DC1000" i="1" s="1"/>
  <c r="DC1001" i="1" s="1"/>
  <c r="DC1002" i="1" s="1"/>
  <c r="DC1003" i="1" s="1"/>
  <c r="DC1004" i="1" s="1"/>
  <c r="DC1005" i="1" s="1"/>
  <c r="DC1006" i="1" s="1"/>
  <c r="DC1007" i="1" s="1"/>
  <c r="DC1008" i="1" s="1"/>
  <c r="DC1009" i="1" s="1"/>
  <c r="DC1010" i="1" s="1"/>
  <c r="DC1011" i="1" s="1"/>
  <c r="DC1012" i="1" s="1"/>
  <c r="DC1013" i="1" s="1"/>
  <c r="DC1014" i="1" s="1"/>
  <c r="DC1015" i="1" s="1"/>
  <c r="DC1016" i="1" s="1"/>
  <c r="DC1017" i="1" s="1"/>
  <c r="DC1018" i="1" s="1"/>
  <c r="DC1019" i="1" s="1"/>
  <c r="DC1020" i="1" s="1"/>
  <c r="DC1021" i="1" s="1"/>
  <c r="DC1022" i="1" s="1"/>
  <c r="DC1023" i="1" s="1"/>
  <c r="DC1024" i="1" s="1"/>
  <c r="DC1025" i="1" s="1"/>
  <c r="DC1026" i="1" s="1"/>
  <c r="DC1027" i="1" s="1"/>
  <c r="DC1028" i="1" s="1"/>
  <c r="DC1029" i="1" s="1"/>
  <c r="DC1030" i="1" s="1"/>
  <c r="DC1031" i="1" s="1"/>
  <c r="DC1032" i="1" s="1"/>
  <c r="DC1033" i="1" s="1"/>
  <c r="DC1034" i="1" s="1"/>
  <c r="DC1035" i="1" s="1"/>
  <c r="DC1036" i="1" s="1"/>
  <c r="DC1037" i="1" s="1"/>
  <c r="DC1038" i="1" s="1"/>
  <c r="DC1039" i="1" s="1"/>
  <c r="DC1040" i="1" s="1"/>
  <c r="DC1041" i="1" s="1"/>
  <c r="DC1042" i="1" s="1"/>
  <c r="DC1043" i="1" s="1"/>
  <c r="DC1044" i="1" s="1"/>
  <c r="DC1045" i="1" s="1"/>
  <c r="DC1046" i="1" s="1"/>
  <c r="DC1047" i="1" s="1"/>
  <c r="DC1048" i="1" s="1"/>
  <c r="DC1049" i="1" s="1"/>
  <c r="DC1050" i="1" s="1"/>
  <c r="DC1051" i="1" s="1"/>
  <c r="DC1052" i="1" s="1"/>
  <c r="DC1053" i="1" s="1"/>
  <c r="DC1054" i="1" s="1"/>
  <c r="DC1055" i="1" s="1"/>
  <c r="DC1056" i="1" s="1"/>
  <c r="DC1057" i="1" s="1"/>
  <c r="DC1058" i="1" s="1"/>
  <c r="DC1059" i="1" s="1"/>
  <c r="DC1060" i="1" s="1"/>
  <c r="DC1061" i="1" s="1"/>
  <c r="DC1062" i="1" s="1"/>
  <c r="DC1063" i="1" s="1"/>
  <c r="DC1064" i="1" s="1"/>
  <c r="DC1065" i="1" s="1"/>
  <c r="DC1066" i="1" s="1"/>
  <c r="DC1067" i="1" s="1"/>
  <c r="DC1068" i="1" s="1"/>
  <c r="DC1069" i="1" s="1"/>
  <c r="DC1070" i="1" s="1"/>
  <c r="DC1071" i="1" s="1"/>
  <c r="DC1072" i="1" s="1"/>
  <c r="DC1073" i="1" s="1"/>
  <c r="DC1074" i="1" s="1"/>
  <c r="DC1075" i="1" s="1"/>
  <c r="DC1076" i="1" s="1"/>
  <c r="DC1077" i="1" s="1"/>
  <c r="DC1078" i="1" s="1"/>
  <c r="DC1079" i="1" s="1"/>
  <c r="DC1080" i="1" s="1"/>
  <c r="DC1081" i="1" s="1"/>
  <c r="DC1082" i="1" s="1"/>
  <c r="DC1083" i="1" s="1"/>
  <c r="DC1084" i="1" s="1"/>
  <c r="DC1085" i="1" s="1"/>
  <c r="DC1086" i="1" s="1"/>
  <c r="DC1087" i="1" s="1"/>
  <c r="DC1088" i="1" s="1"/>
  <c r="DC1089" i="1" s="1"/>
  <c r="DC1090" i="1" s="1"/>
  <c r="DC1091" i="1" s="1"/>
  <c r="DC1092" i="1" s="1"/>
  <c r="DC1093" i="1" s="1"/>
  <c r="DC1094" i="1" s="1"/>
  <c r="DC1095" i="1" s="1"/>
  <c r="DC1096" i="1" s="1"/>
  <c r="DC1097" i="1" s="1"/>
  <c r="DC1098" i="1" s="1"/>
  <c r="DC1099" i="1" s="1"/>
  <c r="DC1100" i="1" s="1"/>
  <c r="DC1101" i="1" s="1"/>
  <c r="DC1102" i="1" s="1"/>
  <c r="DC1103" i="1" s="1"/>
  <c r="DC1104" i="1" s="1"/>
  <c r="DC1105" i="1" s="1"/>
  <c r="DC1106" i="1" s="1"/>
  <c r="DC1107" i="1" s="1"/>
  <c r="DC1108" i="1" s="1"/>
  <c r="DC1109" i="1" s="1"/>
  <c r="DC1110" i="1" s="1"/>
  <c r="DC1111" i="1" s="1"/>
  <c r="DC1112" i="1" s="1"/>
  <c r="DC1113" i="1" s="1"/>
  <c r="DC1114" i="1" s="1"/>
  <c r="DC1115" i="1" s="1"/>
  <c r="DC1116" i="1" s="1"/>
  <c r="DC1117" i="1" s="1"/>
  <c r="DC1118" i="1" s="1"/>
  <c r="DC1119" i="1" s="1"/>
  <c r="DC1120" i="1" s="1"/>
  <c r="DC1121" i="1" s="1"/>
  <c r="DC1122" i="1" s="1"/>
  <c r="DC1123" i="1" s="1"/>
  <c r="DC1124" i="1" s="1"/>
  <c r="DC1125" i="1" s="1"/>
  <c r="DC1126" i="1" s="1"/>
  <c r="DC1127" i="1" s="1"/>
  <c r="DC1128" i="1" s="1"/>
  <c r="DC1129" i="1" s="1"/>
  <c r="DC1130" i="1" s="1"/>
  <c r="DC1131" i="1" s="1"/>
  <c r="DC1132" i="1" s="1"/>
  <c r="DC1133" i="1" s="1"/>
  <c r="DC1134" i="1" s="1"/>
  <c r="DC1135" i="1" s="1"/>
  <c r="DC1136" i="1" s="1"/>
  <c r="DC1137" i="1" s="1"/>
  <c r="DC1138" i="1" s="1"/>
  <c r="DC1139" i="1" s="1"/>
  <c r="DC1140" i="1" s="1"/>
  <c r="DC1141" i="1" s="1"/>
  <c r="DC1142" i="1" s="1"/>
  <c r="DC1143" i="1" s="1"/>
  <c r="DC1144" i="1" s="1"/>
  <c r="DC1145" i="1" s="1"/>
  <c r="DC1146" i="1" s="1"/>
  <c r="DC1147" i="1" s="1"/>
  <c r="DC1148" i="1" s="1"/>
  <c r="DC1149" i="1" s="1"/>
  <c r="DC1150" i="1" s="1"/>
  <c r="DC1151" i="1" s="1"/>
  <c r="DC1152" i="1" s="1"/>
  <c r="DC1153" i="1" s="1"/>
  <c r="DC1154" i="1" s="1"/>
  <c r="DC1155" i="1" s="1"/>
  <c r="DC1156" i="1" s="1"/>
  <c r="DC1157" i="1" s="1"/>
  <c r="DC1158" i="1" s="1"/>
  <c r="DC1159" i="1" s="1"/>
  <c r="DC1160" i="1" s="1"/>
  <c r="DC1161" i="1" s="1"/>
  <c r="DC1162" i="1" s="1"/>
  <c r="DC1163" i="1" s="1"/>
  <c r="DC1164" i="1" s="1"/>
  <c r="DC1165" i="1" s="1"/>
  <c r="DC1166" i="1" s="1"/>
  <c r="DC1167" i="1" s="1"/>
  <c r="DC1168" i="1" s="1"/>
  <c r="DC1169" i="1" s="1"/>
  <c r="DC1170" i="1" s="1"/>
  <c r="DC1171" i="1" s="1"/>
  <c r="DC1172" i="1" s="1"/>
  <c r="DC1173" i="1" s="1"/>
  <c r="DC1174" i="1" s="1"/>
  <c r="DC1175" i="1" s="1"/>
  <c r="DC1176" i="1" s="1"/>
  <c r="DC1177" i="1" s="1"/>
  <c r="DC1178" i="1" s="1"/>
  <c r="DC1179" i="1" s="1"/>
  <c r="DC1180" i="1" s="1"/>
  <c r="DC1181" i="1" s="1"/>
  <c r="DC1182" i="1" s="1"/>
  <c r="DC1183" i="1" s="1"/>
  <c r="DC1184" i="1" s="1"/>
  <c r="DC1185" i="1" s="1"/>
  <c r="DC1186" i="1" s="1"/>
  <c r="DC1187" i="1" s="1"/>
  <c r="DC1188" i="1" s="1"/>
  <c r="DC1189" i="1" s="1"/>
  <c r="DC1190" i="1" l="1"/>
  <c r="DC1191" i="1" s="1"/>
  <c r="DC1192" i="1" s="1"/>
  <c r="DC1193" i="1" s="1"/>
  <c r="DC1194" i="1" s="1"/>
  <c r="DC1195" i="1" s="1"/>
  <c r="DC1196" i="1" s="1"/>
  <c r="DC1197" i="1" s="1"/>
  <c r="DC1198" i="1" s="1"/>
  <c r="DC1199" i="1" s="1"/>
  <c r="DC1200" i="1" s="1"/>
  <c r="DC1201" i="1" s="1"/>
  <c r="DC1202" i="1" s="1"/>
  <c r="DC1203" i="1" s="1"/>
  <c r="DC1204" i="1" s="1"/>
  <c r="DC1205" i="1" s="1"/>
  <c r="DC1206" i="1" s="1"/>
  <c r="DC1207" i="1" s="1"/>
  <c r="DC1208" i="1" s="1"/>
  <c r="DC1209" i="1" s="1"/>
  <c r="DC1210" i="1" s="1"/>
  <c r="DC1211" i="1" s="1"/>
  <c r="DC1212" i="1" s="1"/>
  <c r="DC1213" i="1" s="1"/>
  <c r="DC1214" i="1" s="1"/>
  <c r="DC1215" i="1" s="1"/>
  <c r="DC1216" i="1" s="1"/>
  <c r="DC1217" i="1" s="1"/>
  <c r="DC1218" i="1" s="1"/>
  <c r="DC1219" i="1" s="1"/>
  <c r="DC1220" i="1" s="1"/>
  <c r="DC1221" i="1" s="1"/>
  <c r="DC1222" i="1" s="1"/>
  <c r="DC1223" i="1" s="1"/>
  <c r="DC1224" i="1" s="1"/>
  <c r="DC1225" i="1" s="1"/>
  <c r="DC1226" i="1" s="1"/>
  <c r="DC1227" i="1" s="1"/>
  <c r="DC1228" i="1" s="1"/>
  <c r="DC1229" i="1" s="1"/>
  <c r="DC1230" i="1" s="1"/>
  <c r="DC1231" i="1" s="1"/>
  <c r="DC1232" i="1" s="1"/>
  <c r="DC1233" i="1" s="1"/>
  <c r="DC1234" i="1" s="1"/>
  <c r="DC1235" i="1" s="1"/>
  <c r="DC1236" i="1" s="1"/>
  <c r="DC1237" i="1" s="1"/>
  <c r="DC1238" i="1" s="1"/>
  <c r="DC1239" i="1" s="1"/>
  <c r="DC1240" i="1" s="1"/>
  <c r="DC1241" i="1" s="1"/>
  <c r="DC1242" i="1" s="1"/>
  <c r="DC1243" i="1" s="1"/>
  <c r="DC1244" i="1" s="1"/>
  <c r="DC1245" i="1" s="1"/>
  <c r="DC1246" i="1" s="1"/>
  <c r="DC1247" i="1" s="1"/>
  <c r="DC1248" i="1" s="1"/>
  <c r="DC1249" i="1" s="1"/>
  <c r="DC1250" i="1" s="1"/>
  <c r="DC1251" i="1" s="1"/>
  <c r="DC1252" i="1" s="1"/>
  <c r="DC1253" i="1" s="1"/>
  <c r="DC1254" i="1" s="1"/>
  <c r="DC1255" i="1" s="1"/>
  <c r="DC1256" i="1" s="1"/>
  <c r="DC1257" i="1" s="1"/>
  <c r="DC1258" i="1" s="1"/>
  <c r="DC1259" i="1" s="1"/>
  <c r="DC1260" i="1" s="1"/>
  <c r="DC1261" i="1" s="1"/>
  <c r="DC1262" i="1" s="1"/>
  <c r="DC1263" i="1" s="1"/>
  <c r="DC1264" i="1" s="1"/>
  <c r="DC1265" i="1" s="1"/>
  <c r="DC1266" i="1" s="1"/>
  <c r="DC1267" i="1" s="1"/>
  <c r="DC1268" i="1" s="1"/>
  <c r="DC1269" i="1" s="1"/>
  <c r="DC1270" i="1" s="1"/>
  <c r="DC1271" i="1" s="1"/>
  <c r="DC1272" i="1" s="1"/>
  <c r="DC1273" i="1" s="1"/>
  <c r="DC1274" i="1" s="1"/>
  <c r="DC1275" i="1" s="1"/>
  <c r="DC1276" i="1" s="1"/>
  <c r="DC1277" i="1" s="1"/>
  <c r="DC1278" i="1" s="1"/>
  <c r="DC1279" i="1" s="1"/>
  <c r="DC1280" i="1" s="1"/>
  <c r="DC1281" i="1" s="1"/>
  <c r="DC1282" i="1" s="1"/>
  <c r="DC1283" i="1" s="1"/>
  <c r="DC1284" i="1" s="1"/>
  <c r="DC1285" i="1" s="1"/>
  <c r="DC1286" i="1" s="1"/>
  <c r="DC1287" i="1" s="1"/>
  <c r="DC1288" i="1" s="1"/>
  <c r="DC1289" i="1" s="1"/>
  <c r="DC1290" i="1" s="1"/>
  <c r="DC1291" i="1" s="1"/>
  <c r="DC1292" i="1" s="1"/>
  <c r="DC1293" i="1" s="1"/>
  <c r="DC1294" i="1" s="1"/>
  <c r="DC1295" i="1" s="1"/>
  <c r="DC1296" i="1" s="1"/>
  <c r="DC1297" i="1" s="1"/>
  <c r="DC1298" i="1" s="1"/>
  <c r="DO8" i="1"/>
  <c r="L16" i="3" s="1"/>
  <c r="DP7" i="1"/>
  <c r="M15" i="3" s="1"/>
  <c r="DK11" i="1"/>
  <c r="DL9" i="1"/>
  <c r="H10" i="3" l="1"/>
  <c r="F11" i="3" s="1"/>
  <c r="H11" i="3" s="1"/>
  <c r="F12" i="3" s="1"/>
  <c r="H12" i="3" s="1"/>
  <c r="F13" i="3" s="1"/>
  <c r="H13" i="3" s="1"/>
  <c r="F14" i="3" s="1"/>
  <c r="H14" i="3" s="1"/>
  <c r="F15" i="3" s="1"/>
  <c r="H15" i="3" s="1"/>
  <c r="F16" i="3" s="1"/>
  <c r="DK12" i="1"/>
  <c r="DL10" i="1"/>
  <c r="DO9" i="1"/>
  <c r="L17" i="3" s="1"/>
  <c r="DP8" i="1"/>
  <c r="M16" i="3" s="1"/>
  <c r="H16" i="3" l="1"/>
  <c r="F17" i="3" s="1"/>
  <c r="DK13" i="1"/>
  <c r="DL11" i="1"/>
  <c r="DP9" i="1"/>
  <c r="M17" i="3" s="1"/>
  <c r="DO10" i="1"/>
  <c r="L18" i="3" s="1"/>
  <c r="H17" i="3" l="1"/>
  <c r="F18" i="3" s="1"/>
  <c r="DK14" i="1"/>
  <c r="DO12" i="1" s="1"/>
  <c r="L20" i="3" s="1"/>
  <c r="DL12" i="1"/>
  <c r="DP10" i="1"/>
  <c r="M18" i="3" s="1"/>
  <c r="DO11" i="1"/>
  <c r="L19" i="3" s="1"/>
  <c r="DJ46" i="1"/>
  <c r="H18" i="3" l="1"/>
  <c r="F19" i="3" s="1"/>
  <c r="DK15" i="1"/>
  <c r="DL13" i="1"/>
  <c r="DK16" i="1" s="1"/>
  <c r="DP11" i="1"/>
  <c r="M19" i="3" s="1"/>
  <c r="DJ83" i="1"/>
  <c r="H19" i="3" l="1"/>
  <c r="F20" i="3" s="1"/>
  <c r="DO13" i="1"/>
  <c r="DP12" i="1"/>
  <c r="M20" i="3" s="1"/>
  <c r="DO14" i="1"/>
  <c r="L22" i="3" s="1"/>
  <c r="DP13" i="1"/>
  <c r="DJ39" i="1"/>
  <c r="DJ58" i="1"/>
  <c r="DJ192" i="1"/>
  <c r="DJ284" i="1"/>
  <c r="DJ125" i="1"/>
  <c r="DJ245" i="1"/>
  <c r="DJ82" i="1"/>
  <c r="DJ156" i="1"/>
  <c r="DJ182" i="1"/>
  <c r="DJ212" i="1"/>
  <c r="DJ88" i="1"/>
  <c r="DJ146" i="1"/>
  <c r="DJ501" i="1"/>
  <c r="DJ208" i="1"/>
  <c r="DJ286" i="1"/>
  <c r="DJ497" i="1"/>
  <c r="DJ190" i="1"/>
  <c r="DJ421" i="1"/>
  <c r="DJ81" i="1"/>
  <c r="DJ166" i="1"/>
  <c r="DJ163" i="1"/>
  <c r="DJ139" i="1"/>
  <c r="DJ15" i="1"/>
  <c r="DJ265" i="1"/>
  <c r="DJ159" i="1"/>
  <c r="DJ432" i="1"/>
  <c r="DJ134" i="1"/>
  <c r="DJ187" i="1"/>
  <c r="DJ171" i="1"/>
  <c r="DJ116" i="1"/>
  <c r="DJ169" i="1"/>
  <c r="DJ160" i="1"/>
  <c r="DJ32" i="1"/>
  <c r="DJ519" i="1"/>
  <c r="DJ974" i="1"/>
  <c r="DJ695" i="1"/>
  <c r="DJ148" i="1"/>
  <c r="DJ349" i="1"/>
  <c r="DJ38" i="1"/>
  <c r="DJ143" i="1"/>
  <c r="DJ115" i="1"/>
  <c r="DJ426" i="1"/>
  <c r="DJ205" i="1"/>
  <c r="DJ638" i="1"/>
  <c r="DJ155" i="1"/>
  <c r="DJ65" i="1"/>
  <c r="DJ73" i="1"/>
  <c r="DJ123" i="1"/>
  <c r="DJ198" i="1"/>
  <c r="DJ149" i="1"/>
  <c r="DJ98" i="1"/>
  <c r="DJ1009" i="1"/>
  <c r="DJ114" i="1"/>
  <c r="DJ130" i="1"/>
  <c r="DJ44" i="1"/>
  <c r="DJ355" i="1"/>
  <c r="DJ559" i="1"/>
  <c r="DJ189" i="1"/>
  <c r="DJ174" i="1"/>
  <c r="DJ176" i="1"/>
  <c r="DJ468" i="1"/>
  <c r="DJ721" i="1"/>
  <c r="DJ1041" i="1"/>
  <c r="DJ410" i="1"/>
  <c r="DJ157" i="1"/>
  <c r="DJ200" i="1"/>
  <c r="DJ127" i="1"/>
  <c r="DJ49" i="1"/>
  <c r="DJ550" i="1"/>
  <c r="DJ183" i="1"/>
  <c r="DJ308" i="1"/>
  <c r="DJ202" i="1"/>
  <c r="DJ179" i="1"/>
  <c r="DJ31" i="1"/>
  <c r="DJ379" i="1"/>
  <c r="DJ698" i="1"/>
  <c r="DJ167" i="1"/>
  <c r="DJ43" i="1"/>
  <c r="DJ880" i="1"/>
  <c r="DJ78" i="1"/>
  <c r="DJ861" i="1"/>
  <c r="DJ164" i="1"/>
  <c r="DJ193" i="1"/>
  <c r="DJ76" i="1"/>
  <c r="DJ102" i="1"/>
  <c r="DJ398" i="1"/>
  <c r="DJ106" i="1"/>
  <c r="DJ489" i="1"/>
  <c r="DJ584" i="1"/>
  <c r="DJ541" i="1"/>
  <c r="DJ1135" i="1"/>
  <c r="DJ173" i="1"/>
  <c r="DJ199" i="1"/>
  <c r="DJ50" i="1"/>
  <c r="DJ631" i="1"/>
  <c r="DJ1121" i="1"/>
  <c r="DJ438" i="1"/>
  <c r="DJ40" i="1"/>
  <c r="DJ168" i="1"/>
  <c r="DJ152" i="1"/>
  <c r="DJ118" i="1"/>
  <c r="DJ902" i="1"/>
  <c r="DJ203" i="1"/>
  <c r="DJ1079" i="1"/>
  <c r="DJ462" i="1"/>
  <c r="DJ150" i="1"/>
  <c r="DJ587" i="1"/>
  <c r="DJ101" i="1"/>
  <c r="DJ1109" i="1"/>
  <c r="DJ180" i="1"/>
  <c r="DJ56" i="1"/>
  <c r="DJ136" i="1"/>
  <c r="DJ469" i="1"/>
  <c r="DJ697" i="1"/>
  <c r="DJ738" i="1"/>
  <c r="DJ447" i="1"/>
  <c r="DJ33" i="1"/>
  <c r="DJ201" i="1"/>
  <c r="DJ113" i="1"/>
  <c r="DJ132" i="1"/>
  <c r="DJ110" i="1"/>
  <c r="DJ595" i="1"/>
  <c r="DJ995" i="1"/>
  <c r="DJ111" i="1"/>
  <c r="DJ34" i="1"/>
  <c r="DJ151" i="1"/>
  <c r="DJ68" i="1"/>
  <c r="DJ583" i="1"/>
  <c r="DJ590" i="1"/>
  <c r="DJ928" i="1"/>
  <c r="DJ178" i="1"/>
  <c r="DJ448" i="1"/>
  <c r="DJ131" i="1"/>
  <c r="DJ112" i="1"/>
  <c r="DJ548" i="1"/>
  <c r="DJ26" i="1"/>
  <c r="DJ158" i="1"/>
  <c r="DJ1182" i="1"/>
  <c r="DJ1055" i="1"/>
  <c r="DJ264" i="1"/>
  <c r="DJ128" i="1"/>
  <c r="DJ808" i="1"/>
  <c r="DJ1130" i="1"/>
  <c r="DJ1028" i="1"/>
  <c r="DJ551" i="1"/>
  <c r="DJ514" i="1"/>
  <c r="DJ154" i="1"/>
  <c r="DJ161" i="1"/>
  <c r="DJ237" i="1"/>
  <c r="DJ1098" i="1"/>
  <c r="DJ138" i="1"/>
  <c r="DJ924" i="1"/>
  <c r="DJ87" i="1"/>
  <c r="DJ214" i="1"/>
  <c r="DJ475" i="1"/>
  <c r="DJ47" i="1"/>
  <c r="DJ530" i="1"/>
  <c r="DJ16" i="1"/>
  <c r="DJ425" i="1"/>
  <c r="DJ42" i="1"/>
  <c r="DJ1172" i="1"/>
  <c r="DJ186" i="1"/>
  <c r="DJ142" i="1"/>
  <c r="DJ1088" i="1"/>
  <c r="DJ229" i="1"/>
  <c r="DJ80" i="1"/>
  <c r="DJ478" i="1"/>
  <c r="DJ1161" i="1"/>
  <c r="DJ835" i="1"/>
  <c r="DJ129" i="1"/>
  <c r="DJ607" i="1"/>
  <c r="DJ1064" i="1"/>
  <c r="DJ517" i="1"/>
  <c r="DJ803" i="1"/>
  <c r="DJ491" i="1"/>
  <c r="DJ618" i="1"/>
  <c r="DJ175" i="1"/>
  <c r="DJ153" i="1"/>
  <c r="DJ485" i="1"/>
  <c r="DJ165" i="1"/>
  <c r="DJ463" i="1"/>
  <c r="DJ817" i="1"/>
  <c r="DJ72" i="1"/>
  <c r="DJ135" i="1"/>
  <c r="DJ849" i="1"/>
  <c r="DJ133" i="1"/>
  <c r="DJ377" i="1"/>
  <c r="DJ35" i="1"/>
  <c r="DJ440" i="1"/>
  <c r="DJ717" i="1"/>
  <c r="DJ51" i="1"/>
  <c r="DJ700" i="1"/>
  <c r="DJ951" i="1"/>
  <c r="DJ122" i="1"/>
  <c r="DJ718" i="1"/>
  <c r="DJ1090" i="1"/>
  <c r="DJ89" i="1"/>
  <c r="DJ896" i="1"/>
  <c r="DJ799" i="1"/>
  <c r="DJ1125" i="1"/>
  <c r="DJ967" i="1"/>
  <c r="DJ280" i="1"/>
  <c r="DJ1138" i="1"/>
  <c r="DJ772" i="1"/>
  <c r="DJ944" i="1"/>
  <c r="DJ482" i="1"/>
  <c r="DJ449" i="1"/>
  <c r="DJ521" i="1"/>
  <c r="DJ66" i="1"/>
  <c r="DJ574" i="1"/>
  <c r="DJ74" i="1"/>
  <c r="DJ170" i="1"/>
  <c r="DJ75" i="1"/>
  <c r="DJ95" i="1"/>
  <c r="DJ70" i="1"/>
  <c r="DJ97" i="1"/>
  <c r="DJ1134" i="1"/>
  <c r="DJ124" i="1"/>
  <c r="DJ909" i="1"/>
  <c r="DJ94" i="1"/>
  <c r="DJ107" i="1"/>
  <c r="DJ707" i="1"/>
  <c r="DJ96" i="1"/>
  <c r="DJ28" i="1"/>
  <c r="DJ1072" i="1"/>
  <c r="DJ824" i="1"/>
  <c r="DJ100" i="1"/>
  <c r="DJ471" i="1"/>
  <c r="DJ64" i="1"/>
  <c r="DJ671" i="1"/>
  <c r="DJ210" i="1"/>
  <c r="DJ117" i="1"/>
  <c r="DJ558" i="1"/>
  <c r="DJ756" i="1"/>
  <c r="DJ55" i="1"/>
  <c r="DJ689" i="1"/>
  <c r="DJ1003" i="1"/>
  <c r="DJ617" i="1"/>
  <c r="DJ8" i="1"/>
  <c r="H20" i="3" l="1"/>
  <c r="F21" i="3" s="1"/>
  <c r="M22" i="3"/>
  <c r="L21" i="3"/>
  <c r="M21" i="3" s="1"/>
  <c r="H9" i="2"/>
  <c r="DJ1092" i="1"/>
  <c r="DJ953" i="1"/>
  <c r="DJ758" i="1"/>
  <c r="DJ256" i="1"/>
  <c r="DJ851" i="1"/>
  <c r="DJ784" i="1"/>
  <c r="DJ17" i="1"/>
  <c r="DJ690" i="1"/>
  <c r="DJ21" i="1"/>
  <c r="DJ742" i="1"/>
  <c r="DJ833" i="1"/>
  <c r="DJ296" i="1"/>
  <c r="DJ493" i="1"/>
  <c r="DJ900" i="1"/>
  <c r="DJ1160" i="1"/>
  <c r="DJ522" i="1"/>
  <c r="DJ488" i="1"/>
  <c r="DJ1139" i="1"/>
  <c r="DJ666" i="1"/>
  <c r="DJ1071" i="1"/>
  <c r="DJ831" i="1"/>
  <c r="DJ1122" i="1"/>
  <c r="DJ20" i="1"/>
  <c r="DJ434" i="1"/>
  <c r="DJ369" i="1"/>
  <c r="DJ268" i="1"/>
  <c r="DJ372" i="1"/>
  <c r="DJ606" i="1"/>
  <c r="DJ858" i="1"/>
  <c r="DJ651" i="1"/>
  <c r="DJ1010" i="1"/>
  <c r="DJ653" i="1"/>
  <c r="DJ733" i="1"/>
  <c r="DJ745" i="1"/>
  <c r="DJ1151" i="1"/>
  <c r="DJ417" i="1"/>
  <c r="DJ778" i="1"/>
  <c r="DJ629" i="1"/>
  <c r="DJ793" i="1"/>
  <c r="DJ1147" i="1"/>
  <c r="DJ684" i="1"/>
  <c r="DJ386" i="1"/>
  <c r="DJ422" i="1"/>
  <c r="DJ423" i="1"/>
  <c r="DJ997" i="1"/>
  <c r="DJ359" i="1"/>
  <c r="DJ298" i="1"/>
  <c r="DJ781" i="1"/>
  <c r="DJ356" i="1"/>
  <c r="DJ239" i="1"/>
  <c r="DJ241" i="1"/>
  <c r="DJ240" i="1"/>
  <c r="DJ708" i="1"/>
  <c r="DJ427" i="1"/>
  <c r="DJ342" i="1"/>
  <c r="DJ483" i="1"/>
  <c r="DJ232" i="1"/>
  <c r="DJ966" i="1"/>
  <c r="DJ253" i="1"/>
  <c r="DJ351" i="1"/>
  <c r="DJ275" i="1"/>
  <c r="DJ570" i="1"/>
  <c r="DJ652" i="1"/>
  <c r="DJ768" i="1"/>
  <c r="DJ765" i="1"/>
  <c r="DJ486" i="1"/>
  <c r="DJ382" i="1"/>
  <c r="DJ730" i="1"/>
  <c r="DJ444" i="1"/>
  <c r="DJ1057" i="1"/>
  <c r="DJ1106" i="1"/>
  <c r="DJ515" i="1"/>
  <c r="DJ669" i="1"/>
  <c r="DJ1179" i="1"/>
  <c r="DJ287" i="1"/>
  <c r="DJ272" i="1"/>
  <c r="DJ1025" i="1"/>
  <c r="DJ274" i="1"/>
  <c r="DJ266" i="1"/>
  <c r="DJ973" i="1"/>
  <c r="DJ680" i="1"/>
  <c r="DJ632" i="1"/>
  <c r="DJ224" i="1"/>
  <c r="DJ477" i="1"/>
  <c r="DJ319" i="1"/>
  <c r="DJ812" i="1"/>
  <c r="DJ788" i="1"/>
  <c r="DJ634" i="1"/>
  <c r="DJ1094" i="1"/>
  <c r="DJ257" i="1"/>
  <c r="DJ365" i="1"/>
  <c r="DJ672" i="1"/>
  <c r="DJ675" i="1"/>
  <c r="DJ679" i="1"/>
  <c r="DJ518" i="1"/>
  <c r="DJ1131" i="1"/>
  <c r="DJ709" i="1"/>
  <c r="DJ715" i="1"/>
  <c r="DJ545" i="1"/>
  <c r="DJ547" i="1"/>
  <c r="DJ523" i="1"/>
  <c r="DJ552" i="1"/>
  <c r="DJ862" i="1"/>
  <c r="DJ1105" i="1"/>
  <c r="DJ357" i="1"/>
  <c r="DJ659" i="1"/>
  <c r="DJ943" i="1"/>
  <c r="DJ358" i="1"/>
  <c r="DJ999" i="1"/>
  <c r="DJ955" i="1"/>
  <c r="DJ950" i="1"/>
  <c r="DJ317" i="1"/>
  <c r="DJ445" i="1"/>
  <c r="DJ216" i="1"/>
  <c r="DJ401" i="1"/>
  <c r="DJ654" i="1"/>
  <c r="DJ535" i="1"/>
  <c r="DJ534" i="1"/>
  <c r="DJ1141" i="1"/>
  <c r="DJ1100" i="1"/>
  <c r="DJ931" i="1"/>
  <c r="DJ996" i="1"/>
  <c r="DJ1144" i="1"/>
  <c r="DJ806" i="1"/>
  <c r="DJ816" i="1"/>
  <c r="DJ235" i="1"/>
  <c r="DJ1111" i="1"/>
  <c r="DJ1185" i="1"/>
  <c r="DJ779" i="1"/>
  <c r="DJ650" i="1"/>
  <c r="DJ658" i="1"/>
  <c r="DJ719" i="1"/>
  <c r="DJ508" i="1"/>
  <c r="DJ615" i="1"/>
  <c r="DJ282" i="1"/>
  <c r="DJ767" i="1"/>
  <c r="DJ964" i="1"/>
  <c r="DJ1188" i="1"/>
  <c r="DJ222" i="1"/>
  <c r="DJ691" i="1"/>
  <c r="DJ542" i="1"/>
  <c r="DJ281" i="1"/>
  <c r="DJ511" i="1"/>
  <c r="DJ9" i="1"/>
  <c r="DJ1024" i="1"/>
  <c r="DJ408" i="1"/>
  <c r="DJ622" i="1"/>
  <c r="DJ625" i="1"/>
  <c r="DJ231" i="1"/>
  <c r="DJ270" i="1"/>
  <c r="DJ1023" i="1"/>
  <c r="DJ544" i="1"/>
  <c r="DJ644" i="1"/>
  <c r="DJ1085" i="1"/>
  <c r="DJ363" i="1"/>
  <c r="DJ1049" i="1"/>
  <c r="DJ1193" i="1"/>
  <c r="DJ972" i="1"/>
  <c r="DJ225" i="1"/>
  <c r="DJ855" i="1"/>
  <c r="DJ693" i="1"/>
  <c r="DJ801" i="1"/>
  <c r="DJ875" i="1"/>
  <c r="DJ402" i="1"/>
  <c r="DJ932" i="1"/>
  <c r="DJ437" i="1"/>
  <c r="DJ412" i="1"/>
  <c r="DJ413" i="1"/>
  <c r="DJ716" i="1"/>
  <c r="DJ581" i="1"/>
  <c r="DJ929" i="1"/>
  <c r="DJ442" i="1"/>
  <c r="DJ594" i="1"/>
  <c r="DJ1154" i="1"/>
  <c r="DJ455" i="1"/>
  <c r="DJ318" i="1"/>
  <c r="DJ364" i="1"/>
  <c r="DJ906" i="1"/>
  <c r="DJ311" i="1"/>
  <c r="DJ1136" i="1"/>
  <c r="DJ664" i="1"/>
  <c r="DJ1019" i="1"/>
  <c r="DJ840" i="1"/>
  <c r="DJ993" i="1"/>
  <c r="DJ888" i="1"/>
  <c r="DJ516" i="1"/>
  <c r="DJ640" i="1"/>
  <c r="DJ585" i="1"/>
  <c r="DJ592" i="1"/>
  <c r="DJ593" i="1"/>
  <c r="DJ313" i="1"/>
  <c r="DJ292" i="1"/>
  <c r="DJ1005" i="1"/>
  <c r="DJ827" i="1"/>
  <c r="DJ300" i="1"/>
  <c r="DJ392" i="1"/>
  <c r="DJ306" i="1"/>
  <c r="DJ305" i="1"/>
  <c r="DJ435" i="1"/>
  <c r="DJ983" i="1"/>
  <c r="DJ980" i="1"/>
  <c r="DJ297" i="1"/>
  <c r="DJ260" i="1"/>
  <c r="DJ663" i="1"/>
  <c r="DJ677" i="1"/>
  <c r="DJ1091" i="1"/>
  <c r="DJ633" i="1"/>
  <c r="DJ375" i="1"/>
  <c r="DJ826" i="1"/>
  <c r="DJ823" i="1"/>
  <c r="DJ368" i="1"/>
  <c r="DJ589" i="1"/>
  <c r="DJ970" i="1"/>
  <c r="DJ340" i="1"/>
  <c r="DJ820" i="1"/>
  <c r="DJ557" i="1"/>
  <c r="DJ645" i="1"/>
  <c r="DJ628" i="1"/>
  <c r="DJ940" i="1"/>
  <c r="DJ456" i="1"/>
  <c r="DJ457" i="1"/>
  <c r="DJ847" i="1"/>
  <c r="DJ913" i="1"/>
  <c r="DJ921" i="1"/>
  <c r="DJ776" i="1"/>
  <c r="DJ811" i="1"/>
  <c r="DJ219" i="1"/>
  <c r="DJ302" i="1"/>
  <c r="DJ1052" i="1"/>
  <c r="DJ616" i="1"/>
  <c r="DJ732" i="1"/>
  <c r="DJ571" i="1"/>
  <c r="DJ954" i="1"/>
  <c r="DJ504" i="1"/>
  <c r="DJ234" i="1"/>
  <c r="DJ441" i="1"/>
  <c r="DJ655" i="1"/>
  <c r="DJ935" i="1"/>
  <c r="DJ561" i="1"/>
  <c r="DJ255" i="1"/>
  <c r="DJ335" i="1"/>
  <c r="DJ821" i="1"/>
  <c r="DJ643" i="1"/>
  <c r="DJ537" i="1"/>
  <c r="DJ988" i="1"/>
  <c r="DJ947" i="1"/>
  <c r="DJ283" i="1"/>
  <c r="DJ877" i="1"/>
  <c r="DJ7" i="1"/>
  <c r="DJ6" i="1"/>
  <c r="DJ562" i="1"/>
  <c r="DJ324" i="1"/>
  <c r="DJ458" i="1"/>
  <c r="DJ459" i="1"/>
  <c r="DJ494" i="1"/>
  <c r="DJ495" i="1"/>
  <c r="DJ560" i="1"/>
  <c r="DJ818" i="1"/>
  <c r="DJ1083" i="1"/>
  <c r="DJ1114" i="1"/>
  <c r="DJ736" i="1"/>
  <c r="DJ565" i="1"/>
  <c r="DJ538" i="1"/>
  <c r="DJ1164" i="1"/>
  <c r="DJ673" i="1"/>
  <c r="DJ92" i="1"/>
  <c r="DJ259" i="1"/>
  <c r="DJ704" i="1"/>
  <c r="DJ244" i="1"/>
  <c r="DJ553" i="1"/>
  <c r="DJ554" i="1"/>
  <c r="DJ918" i="1"/>
  <c r="DJ563" i="1"/>
  <c r="DJ694" i="1"/>
  <c r="DJ320" i="1"/>
  <c r="DJ352" i="1"/>
  <c r="DJ1159" i="1"/>
  <c r="DJ273" i="1"/>
  <c r="DJ472" i="1"/>
  <c r="DJ243" i="1"/>
  <c r="DJ277" i="1"/>
  <c r="DJ1166" i="1"/>
  <c r="DJ755" i="1"/>
  <c r="DJ797" i="1"/>
  <c r="DJ739" i="1"/>
  <c r="DJ609" i="1"/>
  <c r="DJ868" i="1"/>
  <c r="DJ685" i="1"/>
  <c r="DJ566" i="1"/>
  <c r="DJ332" i="1"/>
  <c r="DJ509" i="1"/>
  <c r="DJ612" i="1"/>
  <c r="DJ941" i="1"/>
  <c r="DJ1001" i="1"/>
  <c r="DJ1110" i="1"/>
  <c r="DJ702" i="1"/>
  <c r="DJ464" i="1"/>
  <c r="DJ328" i="1"/>
  <c r="DJ600" i="1"/>
  <c r="DJ596" i="1"/>
  <c r="DJ657" i="1"/>
  <c r="DJ233" i="1"/>
  <c r="DJ908" i="1"/>
  <c r="DJ1002" i="1"/>
  <c r="DJ602" i="1"/>
  <c r="DJ1128" i="1"/>
  <c r="DJ830" i="1"/>
  <c r="DJ764" i="1"/>
  <c r="DJ792" i="1"/>
  <c r="DJ686" i="1"/>
  <c r="DJ619" i="1"/>
  <c r="DJ411" i="1"/>
  <c r="DJ639" i="1"/>
  <c r="DJ963" i="1"/>
  <c r="DJ405" i="1"/>
  <c r="DJ843" i="1"/>
  <c r="DJ498" i="1"/>
  <c r="DJ1065" i="1"/>
  <c r="DJ1060" i="1"/>
  <c r="DJ839" i="1"/>
  <c r="DJ836" i="1"/>
  <c r="DJ842" i="1"/>
  <c r="DJ1075" i="1"/>
  <c r="DJ899" i="1"/>
  <c r="DJ586" i="1"/>
  <c r="DJ1175" i="1"/>
  <c r="DJ1077" i="1"/>
  <c r="DJ751" i="1"/>
  <c r="DJ525" i="1"/>
  <c r="DJ891" i="1"/>
  <c r="DJ748" i="1"/>
  <c r="DJ710" i="1"/>
  <c r="DJ334" i="1"/>
  <c r="DJ567" i="1"/>
  <c r="DJ1014" i="1"/>
  <c r="DJ637" i="1"/>
  <c r="DJ648" i="1"/>
  <c r="DJ735" i="1"/>
  <c r="DJ536" i="1"/>
  <c r="DJ439" i="1"/>
  <c r="DJ520" i="1"/>
  <c r="DJ385" i="1"/>
  <c r="DJ874" i="1"/>
  <c r="DJ713" i="1"/>
  <c r="DJ579" i="1"/>
  <c r="DJ580" i="1"/>
  <c r="DJ1187" i="1"/>
  <c r="DJ682" i="1"/>
  <c r="DJ678" i="1"/>
  <c r="DJ539" i="1"/>
  <c r="DJ540" i="1"/>
  <c r="DJ623" i="1"/>
  <c r="DJ641" i="1"/>
  <c r="DJ1183" i="1"/>
  <c r="DJ1178" i="1"/>
  <c r="DJ1036" i="1"/>
  <c r="DJ777" i="1"/>
  <c r="DJ1068" i="1"/>
  <c r="DJ473" i="1"/>
  <c r="DJ754" i="1"/>
  <c r="DJ987" i="1"/>
  <c r="DJ871" i="1"/>
  <c r="DJ1053" i="1"/>
  <c r="DJ727" i="1"/>
  <c r="DJ692" i="1"/>
  <c r="DJ621" i="1"/>
  <c r="DJ1008" i="1"/>
  <c r="DJ1169" i="1"/>
  <c r="DJ603" i="1"/>
  <c r="DJ599" i="1"/>
  <c r="DJ642" i="1"/>
  <c r="DJ705" i="1"/>
  <c r="DJ1158" i="1"/>
  <c r="DJ1153" i="1"/>
  <c r="DJ354" i="1"/>
  <c r="DJ353" i="1"/>
  <c r="DJ627" i="1"/>
  <c r="DJ866" i="1"/>
  <c r="DJ588" i="1"/>
  <c r="DJ608" i="1"/>
  <c r="DJ945" i="1"/>
  <c r="DJ512" i="1"/>
  <c r="DJ699" i="1"/>
  <c r="DJ492" i="1"/>
  <c r="DJ217" i="1"/>
  <c r="DJ339" i="1"/>
  <c r="DJ381" i="1"/>
  <c r="DJ261" i="1"/>
  <c r="DJ549" i="1"/>
  <c r="DJ454" i="1"/>
  <c r="DJ568" i="1"/>
  <c r="DJ531" i="1"/>
  <c r="DJ220" i="1"/>
  <c r="DJ247" i="1"/>
  <c r="DJ14" i="1"/>
  <c r="DJ414" i="1"/>
  <c r="DJ254" i="1"/>
  <c r="DJ573" i="1"/>
  <c r="DJ12" i="1"/>
  <c r="DJ314" i="1"/>
  <c r="DJ406" i="1"/>
  <c r="DJ370" i="1"/>
  <c r="DJ461" i="1"/>
  <c r="DJ499" i="1"/>
  <c r="DJ479" i="1"/>
  <c r="DJ403" i="1"/>
  <c r="DJ399" i="1"/>
  <c r="DJ428" i="1"/>
  <c r="DJ367" i="1"/>
  <c r="DJ453" i="1"/>
  <c r="DJ569" i="1"/>
  <c r="DJ470" i="1"/>
  <c r="DJ555" i="1"/>
  <c r="DJ556" i="1"/>
  <c r="DJ293" i="1"/>
  <c r="DJ476" i="1"/>
  <c r="DJ329" i="1"/>
  <c r="DJ295" i="1"/>
  <c r="DJ490" i="1"/>
  <c r="DJ500" i="1"/>
  <c r="DJ321" i="1"/>
  <c r="DJ218" i="1"/>
  <c r="DJ316" i="1"/>
  <c r="DJ481" i="1"/>
  <c r="DJ502" i="1"/>
  <c r="DJ503" i="1"/>
  <c r="DJ288" i="1"/>
  <c r="DJ330" i="1"/>
  <c r="DJ345" i="1"/>
  <c r="DJ251" i="1"/>
  <c r="DJ429" i="1"/>
  <c r="DJ404" i="1"/>
  <c r="DJ420" i="1"/>
  <c r="DJ532" i="1"/>
  <c r="DJ418" i="1"/>
  <c r="DJ419" i="1"/>
  <c r="DJ276" i="1"/>
  <c r="DJ460" i="1"/>
  <c r="DJ303" i="1"/>
  <c r="DJ474" i="1"/>
  <c r="DJ436" i="1"/>
  <c r="DJ331" i="1"/>
  <c r="DJ327" i="1"/>
  <c r="DJ230" i="1"/>
  <c r="DJ309" i="1"/>
  <c r="DJ366" i="1"/>
  <c r="DJ374" i="1"/>
  <c r="DJ484" i="1"/>
  <c r="DJ529" i="1"/>
  <c r="DJ344" i="1"/>
  <c r="DJ343" i="1"/>
  <c r="DJ337" i="1"/>
  <c r="DJ373" i="1"/>
  <c r="DJ388" i="1"/>
  <c r="DJ433" i="1"/>
  <c r="DJ513" i="1"/>
  <c r="DJ505" i="1"/>
  <c r="DJ506" i="1"/>
  <c r="DJ18" i="1"/>
  <c r="DJ452" i="1"/>
  <c r="DJ400" i="1"/>
  <c r="DJ258" i="1"/>
  <c r="DJ347" i="1"/>
  <c r="DJ246" i="1"/>
  <c r="DJ533" i="1"/>
  <c r="DJ294" i="1"/>
  <c r="DJ465" i="1"/>
  <c r="DJ407" i="1"/>
  <c r="DJ597" i="1"/>
  <c r="DJ27" i="1"/>
  <c r="DJ430" i="1"/>
  <c r="DJ431" i="1"/>
  <c r="DJ11" i="1"/>
  <c r="DJ252" i="1"/>
  <c r="DJ526" i="1"/>
  <c r="DJ527" i="1"/>
  <c r="DJ341" i="1"/>
  <c r="DJ371" i="1"/>
  <c r="DJ577" i="1"/>
  <c r="DJ578" i="1"/>
  <c r="DJ496" i="1"/>
  <c r="DJ249" i="1"/>
  <c r="DJ269" i="1"/>
  <c r="DJ336" i="1"/>
  <c r="DJ576" i="1"/>
  <c r="DJ271" i="1"/>
  <c r="DJ267" i="1"/>
  <c r="DJ312" i="1"/>
  <c r="DJ728" i="1"/>
  <c r="DJ948" i="1"/>
  <c r="DJ949" i="1"/>
  <c r="DJ1117" i="1"/>
  <c r="DJ1119" i="1"/>
  <c r="DJ886" i="1"/>
  <c r="DJ887" i="1"/>
  <c r="DJ757" i="1"/>
  <c r="DJ937" i="1"/>
  <c r="DJ1124" i="1"/>
  <c r="DJ1107" i="1"/>
  <c r="DJ1108" i="1"/>
  <c r="DJ804" i="1"/>
  <c r="DJ802" i="1"/>
  <c r="DJ1189" i="1"/>
  <c r="DJ1191" i="1"/>
  <c r="DJ1043" i="1"/>
  <c r="DJ1044" i="1"/>
  <c r="DJ1150" i="1"/>
  <c r="DJ1152" i="1"/>
  <c r="DJ1073" i="1"/>
  <c r="DJ936" i="1"/>
  <c r="DJ1015" i="1"/>
  <c r="DJ1016" i="1"/>
  <c r="DJ841" i="1"/>
  <c r="DJ785" i="1"/>
  <c r="DJ844" i="1"/>
  <c r="DJ822" i="1"/>
  <c r="DJ897" i="1"/>
  <c r="DJ729" i="1"/>
  <c r="DJ859" i="1"/>
  <c r="DJ895" i="1"/>
  <c r="DJ1146" i="1"/>
  <c r="DJ800" i="1"/>
  <c r="DJ919" i="1"/>
  <c r="DJ782" i="1"/>
  <c r="DJ759" i="1"/>
  <c r="DJ749" i="1"/>
  <c r="DJ1168" i="1"/>
  <c r="DJ760" i="1"/>
  <c r="DJ1132" i="1"/>
  <c r="DJ850" i="1"/>
  <c r="DJ1140" i="1"/>
  <c r="DJ922" i="1"/>
  <c r="DJ994" i="1"/>
  <c r="DJ1026" i="1"/>
  <c r="DJ939" i="1"/>
  <c r="DJ789" i="1"/>
  <c r="DJ809" i="1"/>
  <c r="DJ1170" i="1"/>
  <c r="DJ780" i="1"/>
  <c r="DJ1011" i="1"/>
  <c r="DJ766" i="1"/>
  <c r="DJ1093" i="1"/>
  <c r="DJ1030" i="1"/>
  <c r="DJ810" i="1"/>
  <c r="DJ743" i="1"/>
  <c r="DJ720" i="1"/>
  <c r="DJ1038" i="1"/>
  <c r="DJ825" i="1"/>
  <c r="DJ783" i="1"/>
  <c r="DJ881" i="1"/>
  <c r="DJ1142" i="1"/>
  <c r="DJ790" i="1"/>
  <c r="DJ791" i="1"/>
  <c r="DJ878" i="1"/>
  <c r="DJ1116" i="1"/>
  <c r="DJ834" i="1"/>
  <c r="DJ1021" i="1"/>
  <c r="DJ884" i="1"/>
  <c r="DJ885" i="1"/>
  <c r="DJ1047" i="1"/>
  <c r="DJ969" i="1"/>
  <c r="DJ740" i="1"/>
  <c r="DJ1042" i="1"/>
  <c r="DJ925" i="1"/>
  <c r="DJ798" i="1"/>
  <c r="DJ1123" i="1"/>
  <c r="DJ872" i="1"/>
  <c r="DJ1006" i="1"/>
  <c r="DJ786" i="1"/>
  <c r="DJ1018" i="1"/>
  <c r="DJ930" i="1"/>
  <c r="DJ853" i="1"/>
  <c r="DJ854" i="1"/>
  <c r="DJ986" i="1"/>
  <c r="DJ794" i="1"/>
  <c r="DJ971" i="1"/>
  <c r="DJ1162" i="1"/>
  <c r="DJ1084" i="1"/>
  <c r="DJ864" i="1"/>
  <c r="DJ1137" i="1"/>
  <c r="DJ860" i="1"/>
  <c r="DJ1032" i="1"/>
  <c r="DJ828" i="1"/>
  <c r="DJ1127" i="1"/>
  <c r="DJ907" i="1"/>
  <c r="DJ1000" i="1"/>
  <c r="DJ1156" i="1"/>
  <c r="DJ829" i="1"/>
  <c r="DJ989" i="1"/>
  <c r="DJ762" i="1"/>
  <c r="DJ763" i="1"/>
  <c r="DJ775" i="1"/>
  <c r="DJ1058" i="1"/>
  <c r="DJ1059" i="1"/>
  <c r="DJ992" i="1"/>
  <c r="DJ787" i="1"/>
  <c r="DJ961" i="1"/>
  <c r="DJ962" i="1"/>
  <c r="DJ807" i="1"/>
  <c r="DJ873" i="1"/>
  <c r="DJ1012" i="1"/>
  <c r="DJ1013" i="1"/>
  <c r="DJ904" i="1"/>
  <c r="DJ1173" i="1"/>
  <c r="DJ1063" i="1"/>
  <c r="DJ1126" i="1"/>
  <c r="DJ984" i="1"/>
  <c r="DJ747" i="1"/>
  <c r="DJ845" i="1"/>
  <c r="DJ846" i="1"/>
  <c r="DJ1074" i="1"/>
  <c r="DJ1145" i="1"/>
  <c r="DJ910" i="1"/>
  <c r="DJ946" i="1"/>
  <c r="DJ920" i="1"/>
  <c r="DJ1007" i="1"/>
  <c r="DJ1181" i="1"/>
  <c r="DJ976" i="1"/>
  <c r="DJ977" i="1"/>
  <c r="DJ898" i="1"/>
  <c r="DJ1029" i="1"/>
  <c r="DJ1143" i="1"/>
  <c r="DJ1080" i="1"/>
  <c r="DJ938" i="1"/>
  <c r="DJ1056" i="1"/>
  <c r="DJ1066" i="1"/>
  <c r="DJ1067" i="1"/>
  <c r="DJ1133" i="1"/>
  <c r="DJ1165" i="1"/>
  <c r="DJ1167" i="1"/>
  <c r="DJ911" i="1"/>
  <c r="DJ912" i="1"/>
  <c r="DJ1020" i="1"/>
  <c r="DJ903" i="1"/>
  <c r="DJ1070" i="1"/>
  <c r="DJ916" i="1"/>
  <c r="DJ981" i="1"/>
  <c r="DJ926" i="1"/>
  <c r="DJ927" i="1"/>
  <c r="DJ1089" i="1"/>
  <c r="DJ848" i="1"/>
  <c r="DJ968" i="1"/>
  <c r="DJ1037" i="1"/>
  <c r="DJ796" i="1"/>
  <c r="DJ1149" i="1"/>
  <c r="DJ1039" i="1"/>
  <c r="DJ1040" i="1"/>
  <c r="DJ773" i="1"/>
  <c r="DJ1099" i="1"/>
  <c r="DJ1095" i="1"/>
  <c r="DJ957" i="1"/>
  <c r="DJ958" i="1"/>
  <c r="DJ952" i="1"/>
  <c r="DJ979" i="1"/>
  <c r="DJ1184" i="1"/>
  <c r="DJ1046" i="1"/>
  <c r="DJ933" i="1"/>
  <c r="DJ819" i="1"/>
  <c r="DJ761" i="1"/>
  <c r="DJ901" i="1"/>
  <c r="DJ876" i="1"/>
  <c r="DJ1163" i="1"/>
  <c r="DJ815" i="1"/>
  <c r="DJ1112" i="1"/>
  <c r="DJ856" i="1"/>
  <c r="DJ1031" i="1"/>
  <c r="DJ982" i="1"/>
  <c r="DJ744" i="1"/>
  <c r="DJ1174" i="1"/>
  <c r="DJ1176" i="1"/>
  <c r="DJ959" i="1"/>
  <c r="DJ960" i="1"/>
  <c r="DJ770" i="1"/>
  <c r="DJ734" i="1"/>
  <c r="DJ914" i="1"/>
  <c r="DJ1190" i="1"/>
  <c r="DJ1192" i="1"/>
  <c r="DJ917" i="1"/>
  <c r="DJ879" i="1"/>
  <c r="DJ1062" i="1"/>
  <c r="DJ737" i="1"/>
  <c r="DJ965" i="1"/>
  <c r="DJ741" i="1"/>
  <c r="DJ1076" i="1"/>
  <c r="DJ1078" i="1"/>
  <c r="DJ726" i="1"/>
  <c r="DJ746" i="1"/>
  <c r="DJ934" i="1"/>
  <c r="DJ722" i="1"/>
  <c r="DJ750" i="1"/>
  <c r="DJ892" i="1"/>
  <c r="DJ1097" i="1"/>
  <c r="DJ1004" i="1"/>
  <c r="DJ731" i="1"/>
  <c r="DJ771" i="1"/>
  <c r="DJ1186" i="1"/>
  <c r="DJ1180" i="1"/>
  <c r="DJ1148" i="1"/>
  <c r="DJ774" i="1"/>
  <c r="DJ857" i="1"/>
  <c r="DJ752" i="1"/>
  <c r="DJ882" i="1"/>
  <c r="DJ883" i="1"/>
  <c r="DJ870" i="1"/>
  <c r="DJ1048" i="1"/>
  <c r="DJ724" i="1"/>
  <c r="DJ1054" i="1"/>
  <c r="DJ998" i="1"/>
  <c r="DJ1050" i="1"/>
  <c r="DJ837" i="1"/>
  <c r="DJ838" i="1"/>
  <c r="DJ805" i="1"/>
  <c r="DJ1155" i="1"/>
  <c r="DJ1033" i="1"/>
  <c r="DJ1113" i="1"/>
  <c r="DJ865" i="1"/>
  <c r="DJ1034" i="1"/>
  <c r="DJ867" i="1"/>
  <c r="DJ942" i="1"/>
  <c r="DJ832" i="1"/>
  <c r="DJ1101" i="1"/>
  <c r="DJ1081" i="1"/>
  <c r="DJ1082" i="1"/>
  <c r="DJ923" i="1"/>
  <c r="DJ890" i="1"/>
  <c r="DJ103" i="1"/>
  <c r="DJ37" i="1"/>
  <c r="DJ19" i="1"/>
  <c r="DJ79" i="1"/>
  <c r="DJ54" i="1"/>
  <c r="DJ48" i="1"/>
  <c r="DJ57" i="1"/>
  <c r="DJ77" i="1"/>
  <c r="DJ67" i="1"/>
  <c r="DJ53" i="1"/>
  <c r="DJ85" i="1"/>
  <c r="DJ22" i="1"/>
  <c r="DJ69" i="1"/>
  <c r="DJ5" i="1"/>
  <c r="DJ30" i="1"/>
  <c r="DJ90" i="1"/>
  <c r="DJ60" i="1"/>
  <c r="DJ63" i="1"/>
  <c r="DJ86" i="1"/>
  <c r="DJ52" i="1"/>
  <c r="DJ62" i="1"/>
  <c r="DJ61" i="1"/>
  <c r="DJ93" i="1"/>
  <c r="DJ59" i="1"/>
  <c r="DJ84" i="1"/>
  <c r="DJ23" i="1"/>
  <c r="DJ450" i="1"/>
  <c r="H21" i="3" l="1"/>
  <c r="F22" i="3" s="1"/>
  <c r="H22" i="3" s="1"/>
  <c r="F23" i="3" s="1"/>
  <c r="H23" i="3" s="1"/>
  <c r="F24" i="3" s="1"/>
  <c r="H24" i="3" s="1"/>
  <c r="F25" i="3" s="1"/>
  <c r="H25" i="3" s="1"/>
  <c r="F26" i="3" s="1"/>
  <c r="H26" i="3" s="1"/>
  <c r="F27" i="3" s="1"/>
  <c r="H27" i="3" s="1"/>
  <c r="F28" i="3" s="1"/>
  <c r="H28" i="3" s="1"/>
  <c r="F29" i="3" s="1"/>
  <c r="H29" i="3" s="1"/>
  <c r="F30" i="3" s="1"/>
  <c r="H30" i="3" s="1"/>
  <c r="F31" i="3" s="1"/>
  <c r="H31" i="3" s="1"/>
  <c r="F32" i="3" s="1"/>
  <c r="H32" i="3" s="1"/>
  <c r="F33" i="3" s="1"/>
  <c r="H33" i="3" s="1"/>
  <c r="F34" i="3" s="1"/>
  <c r="H34" i="3" s="1"/>
  <c r="F35" i="3" s="1"/>
  <c r="H35" i="3" s="1"/>
  <c r="F36" i="3" s="1"/>
  <c r="H36" i="3" s="1"/>
  <c r="F37" i="3" s="1"/>
  <c r="H37" i="3" s="1"/>
  <c r="F38" i="3" s="1"/>
  <c r="H38" i="3" s="1"/>
  <c r="F39" i="3" s="1"/>
  <c r="H39" i="3" s="1"/>
  <c r="F40" i="3" s="1"/>
  <c r="H40" i="3" s="1"/>
  <c r="F41" i="3" s="1"/>
  <c r="H41" i="3" s="1"/>
  <c r="F42" i="3" s="1"/>
  <c r="H42" i="3" s="1"/>
  <c r="F43" i="3" s="1"/>
  <c r="H43" i="3" s="1"/>
  <c r="F44" i="3" s="1"/>
  <c r="H44" i="3" s="1"/>
  <c r="F45" i="3" s="1"/>
  <c r="H45" i="3" s="1"/>
  <c r="F46" i="3" s="1"/>
  <c r="H46" i="3" s="1"/>
  <c r="F47" i="3" s="1"/>
  <c r="H47" i="3" s="1"/>
  <c r="F48" i="3" s="1"/>
  <c r="H48" i="3" s="1"/>
  <c r="F49" i="3" s="1"/>
  <c r="H49" i="3" s="1"/>
  <c r="F50" i="3" s="1"/>
  <c r="H50" i="3" s="1"/>
  <c r="F51" i="3" s="1"/>
  <c r="H51" i="3" s="1"/>
  <c r="F52" i="3" s="1"/>
  <c r="H52" i="3" s="1"/>
  <c r="F53" i="3" s="1"/>
  <c r="H53" i="3" s="1"/>
  <c r="F54" i="3" s="1"/>
  <c r="H54" i="3" s="1"/>
  <c r="F55" i="3" s="1"/>
  <c r="H55" i="3" s="1"/>
  <c r="F56" i="3" s="1"/>
  <c r="H56" i="3" s="1"/>
  <c r="F57" i="3" s="1"/>
  <c r="H57" i="3" s="1"/>
  <c r="F58" i="3" s="1"/>
  <c r="H58" i="3" s="1"/>
  <c r="F59" i="3" s="1"/>
  <c r="H59" i="3" s="1"/>
  <c r="I9" i="2"/>
  <c r="H11" i="2" s="1"/>
  <c r="D11" i="2"/>
  <c r="DJ380" i="1"/>
  <c r="DJ393" i="1"/>
  <c r="DJ242" i="1"/>
  <c r="DJ510" i="1"/>
  <c r="DJ378" i="1"/>
  <c r="DJ362" i="1"/>
  <c r="DJ668" i="1"/>
  <c r="DJ348" i="1"/>
  <c r="DJ852" i="1"/>
  <c r="DJ350" i="1"/>
  <c r="DJ1027" i="1"/>
  <c r="DJ813" i="1"/>
  <c r="DJ661" i="1"/>
  <c r="DJ543" i="1"/>
  <c r="DJ1120" i="1"/>
  <c r="DJ307" i="1"/>
  <c r="DJ635" i="1"/>
  <c r="DJ361" i="1"/>
  <c r="DJ446" i="1"/>
  <c r="DJ290" i="1"/>
  <c r="DJ564" i="1"/>
  <c r="DJ424" i="1"/>
  <c r="DJ1102" i="1"/>
  <c r="DJ1051" i="1"/>
  <c r="DJ466" i="1"/>
  <c r="DJ1115" i="1"/>
  <c r="DJ326" i="1"/>
  <c r="DJ893" i="1"/>
  <c r="DJ647" i="1"/>
  <c r="DJ346" i="1"/>
  <c r="DJ323" i="1"/>
  <c r="DJ795" i="1"/>
  <c r="DJ598" i="1"/>
  <c r="DJ591" i="1"/>
  <c r="DJ660" i="1"/>
  <c r="DJ674" i="1"/>
  <c r="DJ676" i="1"/>
  <c r="DJ956" i="1"/>
  <c r="DJ696" i="1"/>
  <c r="DJ301" i="1"/>
  <c r="DJ725" i="1"/>
  <c r="DJ670" i="1"/>
  <c r="DJ714" i="1"/>
  <c r="DJ236" i="1"/>
  <c r="DJ636" i="1"/>
  <c r="DJ223" i="1"/>
  <c r="DJ687" i="1"/>
  <c r="DJ387" i="1"/>
  <c r="DJ338" i="1"/>
  <c r="DJ646" i="1"/>
  <c r="DJ688" i="1"/>
  <c r="DJ665" i="1"/>
  <c r="DJ487" i="1"/>
  <c r="DJ985" i="1"/>
  <c r="DJ289" i="1"/>
  <c r="DJ221" i="1"/>
  <c r="DJ656" i="1"/>
  <c r="DJ304" i="1"/>
  <c r="DJ575" i="1"/>
  <c r="DJ389" i="1"/>
  <c r="DJ384" i="1"/>
  <c r="DJ383" i="1"/>
  <c r="DJ228" i="1"/>
  <c r="DJ360" i="1"/>
  <c r="DJ601" i="1"/>
  <c r="DJ1157" i="1"/>
  <c r="DJ1118" i="1"/>
  <c r="DJ227" i="1"/>
  <c r="DJ524" i="1"/>
  <c r="DJ990" i="1"/>
  <c r="DJ975" i="1"/>
  <c r="DJ451" i="1"/>
  <c r="DJ1045" i="1"/>
  <c r="DJ262" i="1"/>
  <c r="DJ1129" i="1"/>
  <c r="DJ624" i="1"/>
  <c r="DJ915" i="1"/>
  <c r="DJ991" i="1"/>
  <c r="DJ769" i="1"/>
  <c r="DJ894" i="1"/>
  <c r="DJ395" i="1"/>
  <c r="DJ630" i="1"/>
  <c r="DJ10" i="1"/>
  <c r="DJ278" i="1"/>
  <c r="DJ299" i="1"/>
  <c r="DJ24" i="1"/>
  <c r="DJ1103" i="1"/>
  <c r="DJ1171" i="1"/>
  <c r="DJ753" i="1"/>
  <c r="DJ263" i="1"/>
  <c r="DJ285" i="1"/>
  <c r="DJ1177" i="1"/>
  <c r="DJ226" i="1"/>
  <c r="DJ582" i="1"/>
  <c r="DJ1086" i="1"/>
  <c r="DJ1022" i="1"/>
  <c r="DJ706" i="1"/>
  <c r="DJ611" i="1"/>
  <c r="DJ649" i="1"/>
  <c r="DJ248" i="1"/>
  <c r="DJ333" i="1"/>
  <c r="DJ889" i="1"/>
  <c r="DJ546" i="1"/>
  <c r="DJ604" i="1"/>
  <c r="DJ605" i="1"/>
  <c r="DJ1087" i="1"/>
  <c r="DJ1069" i="1"/>
  <c r="DJ626" i="1"/>
  <c r="DJ712" i="1"/>
  <c r="DJ610" i="1"/>
  <c r="DJ325" i="1"/>
  <c r="DJ1061" i="1"/>
  <c r="DJ667" i="1"/>
  <c r="DJ13" i="1"/>
  <c r="DJ315" i="1"/>
  <c r="DJ1035" i="1"/>
  <c r="DJ711" i="1"/>
  <c r="DJ683" i="1"/>
  <c r="DJ662" i="1"/>
  <c r="DJ1104" i="1"/>
  <c r="DJ905" i="1"/>
  <c r="DJ723" i="1"/>
  <c r="DJ614" i="1"/>
  <c r="DJ701" i="1"/>
  <c r="DJ376" i="1"/>
  <c r="DJ467" i="1"/>
  <c r="DJ528" i="1"/>
  <c r="DJ869" i="1"/>
  <c r="DJ1017" i="1"/>
  <c r="DJ1096" i="1"/>
  <c r="DJ480" i="1"/>
  <c r="DJ572" i="1"/>
  <c r="DJ681" i="1"/>
  <c r="DJ978" i="1"/>
  <c r="DJ814" i="1"/>
  <c r="DJ443" i="1"/>
  <c r="DJ620" i="1"/>
  <c r="DJ394" i="1"/>
  <c r="DJ310" i="1"/>
  <c r="DJ863" i="1"/>
  <c r="DJ416" i="1"/>
  <c r="DJ415" i="1"/>
  <c r="DJ322" i="1"/>
  <c r="DJ613" i="1"/>
  <c r="DJ703" i="1"/>
  <c r="DJ238" i="1"/>
</calcChain>
</file>

<file path=xl/sharedStrings.xml><?xml version="1.0" encoding="utf-8"?>
<sst xmlns="http://schemas.openxmlformats.org/spreadsheetml/2006/main" count="159801" uniqueCount="5729">
  <si>
    <t>رقم الطالب</t>
  </si>
  <si>
    <t>الاسم والنسبة</t>
  </si>
  <si>
    <t>الأب</t>
  </si>
  <si>
    <t>الام</t>
  </si>
  <si>
    <t>السنة</t>
  </si>
  <si>
    <t>الحجب</t>
  </si>
  <si>
    <t>ج</t>
  </si>
  <si>
    <t>ر1</t>
  </si>
  <si>
    <t>ر2</t>
  </si>
  <si>
    <t>الأولى</t>
  </si>
  <si>
    <t>الثانية</t>
  </si>
  <si>
    <t>الثالثة</t>
  </si>
  <si>
    <t>الرابعة</t>
  </si>
  <si>
    <t>مقرر</t>
  </si>
  <si>
    <t>م</t>
  </si>
  <si>
    <t>التفقد</t>
  </si>
  <si>
    <t>عدد المقاعد</t>
  </si>
  <si>
    <t>القاعة</t>
  </si>
  <si>
    <t>قاعة11</t>
  </si>
  <si>
    <t>قاعة12</t>
  </si>
  <si>
    <t>قاعة13</t>
  </si>
  <si>
    <t>قاعة14</t>
  </si>
  <si>
    <t>قاعة15</t>
  </si>
  <si>
    <t>قاعة 13</t>
  </si>
  <si>
    <t>قاعة 14</t>
  </si>
  <si>
    <t>قاعة 15</t>
  </si>
  <si>
    <t>قاعة 16</t>
  </si>
  <si>
    <t>قاعة 17</t>
  </si>
  <si>
    <t>قاعة 18</t>
  </si>
  <si>
    <t>قاعة 19</t>
  </si>
  <si>
    <t>قاعة 20</t>
  </si>
  <si>
    <t>قاعة 21</t>
  </si>
  <si>
    <t>قاعة 22</t>
  </si>
  <si>
    <t>قاعة 23</t>
  </si>
  <si>
    <t>قاعة 24</t>
  </si>
  <si>
    <t>قاعة 25</t>
  </si>
  <si>
    <t>قاعة 26</t>
  </si>
  <si>
    <t>قاعة 27</t>
  </si>
  <si>
    <t>قاعة 28</t>
  </si>
  <si>
    <t>قاعة 29</t>
  </si>
  <si>
    <t>قاعة 30</t>
  </si>
  <si>
    <t>قاعة 31</t>
  </si>
  <si>
    <t>قاعة 32</t>
  </si>
  <si>
    <t>قاعة 33</t>
  </si>
  <si>
    <t>قاعة 34</t>
  </si>
  <si>
    <t>قاعة 35</t>
  </si>
  <si>
    <t>قاعة 36</t>
  </si>
  <si>
    <t>قاعة 37</t>
  </si>
  <si>
    <t>قاعة 38</t>
  </si>
  <si>
    <t>قاعة 39</t>
  </si>
  <si>
    <t>قاعة 40</t>
  </si>
  <si>
    <t>قاعة 41</t>
  </si>
  <si>
    <t>قاعة 42</t>
  </si>
  <si>
    <t>قاعة 43</t>
  </si>
  <si>
    <t>قاعة 44</t>
  </si>
  <si>
    <t>قاعة 45</t>
  </si>
  <si>
    <t>قاعة 46</t>
  </si>
  <si>
    <t>قاعة 47</t>
  </si>
  <si>
    <t>قاعة 48</t>
  </si>
  <si>
    <t>قاعة 49</t>
  </si>
  <si>
    <t>قاعة 50</t>
  </si>
  <si>
    <r>
      <rPr>
        <b/>
        <sz val="16"/>
        <color theme="1"/>
        <rFont val="Adobe Arabic"/>
        <charset val="178"/>
      </rPr>
      <t xml:space="preserve">الجمهورية العربية السورية </t>
    </r>
    <r>
      <rPr>
        <b/>
        <sz val="11"/>
        <color theme="1"/>
        <rFont val="Adobe Arabic"/>
        <family val="1"/>
      </rPr>
      <t xml:space="preserve">                                                                                       </t>
    </r>
    <r>
      <rPr>
        <b/>
        <sz val="11"/>
        <color theme="1"/>
        <rFont val="Castellar"/>
        <family val="1"/>
      </rPr>
      <t xml:space="preserve">Syrian Arab Republic      </t>
    </r>
  </si>
  <si>
    <r>
      <rPr>
        <b/>
        <sz val="16"/>
        <color theme="1"/>
        <rFont val="Adobe Arabic"/>
        <charset val="178"/>
      </rPr>
      <t xml:space="preserve">جـــامــعــة دمــشــق - التعليم المفتوح </t>
    </r>
    <r>
      <rPr>
        <b/>
        <sz val="11"/>
        <color theme="1"/>
        <rFont val="Adobe Arabic"/>
        <family val="1"/>
      </rPr>
      <t xml:space="preserve">                                                                   </t>
    </r>
    <r>
      <rPr>
        <b/>
        <sz val="9"/>
        <color theme="1"/>
        <rFont val="Castellar"/>
        <family val="1"/>
      </rPr>
      <t>Damascus university - open learning</t>
    </r>
    <r>
      <rPr>
        <b/>
        <sz val="8"/>
        <color theme="1"/>
        <rFont val="Castellar"/>
        <family val="1"/>
      </rPr>
      <t xml:space="preserve">      </t>
    </r>
  </si>
  <si>
    <t>ضبط إمتحان مقرر</t>
  </si>
  <si>
    <t>أول رقم امتحاني</t>
  </si>
  <si>
    <t>السنة :</t>
  </si>
  <si>
    <t>يملئ من قبل رئيس القاعة</t>
  </si>
  <si>
    <t>اليوم والتاريخ</t>
  </si>
  <si>
    <t>من الساعة</t>
  </si>
  <si>
    <t>إلى الساعة</t>
  </si>
  <si>
    <t>اسم القاعة :</t>
  </si>
  <si>
    <t>من الرقم :</t>
  </si>
  <si>
    <t>إلى الرقم :</t>
  </si>
  <si>
    <t>عدد الطلاب الحاضرين (رقماً وكتابةً) :</t>
  </si>
  <si>
    <t>------------------------------------------------------------------------------------------</t>
  </si>
  <si>
    <t>عدد الأوراق الامتحانيةالمسلمة في نهاية الامتحان (رقماً وكتابةً) :</t>
  </si>
  <si>
    <t>----------------------------------------------------------------------------</t>
  </si>
  <si>
    <r>
      <t>عدد المغلفات رقماً وكتابةً:</t>
    </r>
    <r>
      <rPr>
        <sz val="12"/>
        <color theme="1"/>
        <rFont val="Arial"/>
        <family val="2"/>
        <scheme val="minor"/>
      </rPr>
      <t>---------</t>
    </r>
  </si>
  <si>
    <t>-----------------------------</t>
  </si>
  <si>
    <t>عدد الأوراق المحالة إلى لجنة الإنضباط :</t>
  </si>
  <si>
    <t>---------------------</t>
  </si>
  <si>
    <t>الصفة</t>
  </si>
  <si>
    <t>الاسم</t>
  </si>
  <si>
    <t>مكان العمل</t>
  </si>
  <si>
    <t>التوقيع</t>
  </si>
  <si>
    <t>المراقب</t>
  </si>
  <si>
    <t>المستخدم</t>
  </si>
  <si>
    <t>ملاحظة :</t>
  </si>
  <si>
    <t>انتهى الإمتحان في تمام الساعة :</t>
  </si>
  <si>
    <t>أمين القاعة</t>
  </si>
  <si>
    <t>رئيس القاعة</t>
  </si>
  <si>
    <t>الفصل الأول</t>
  </si>
  <si>
    <t>الفصل الثاني</t>
  </si>
  <si>
    <t>راسب</t>
  </si>
  <si>
    <t>مقررات السنة الأولى</t>
  </si>
  <si>
    <t>مقررات السنة الثانية</t>
  </si>
  <si>
    <t>مقررات السنة الثالثة</t>
  </si>
  <si>
    <t>حجب</t>
  </si>
  <si>
    <t>الثلاثاء</t>
  </si>
  <si>
    <t>الخميس</t>
  </si>
  <si>
    <t>الأحد</t>
  </si>
  <si>
    <t>الاثنين</t>
  </si>
  <si>
    <t xml:space="preserve">الاحد </t>
  </si>
  <si>
    <t>الاربعاء</t>
  </si>
  <si>
    <t>9حتى11</t>
  </si>
  <si>
    <t>2حتى4</t>
  </si>
  <si>
    <t>26/02/2019 الثلاثاء</t>
  </si>
  <si>
    <t>28/02/2019 الخميس</t>
  </si>
  <si>
    <t>17/02/2019 الأحد</t>
  </si>
  <si>
    <t>14/02/2019 الخميس</t>
  </si>
  <si>
    <t>05/03/2019 الثلاثاء</t>
  </si>
  <si>
    <t>18/02/2019 الاثنين</t>
  </si>
  <si>
    <t>12/02/2019 الثلاثاء</t>
  </si>
  <si>
    <t>24/02/2019 الأحد</t>
  </si>
  <si>
    <t>20/02/2019 الأربعاء</t>
  </si>
  <si>
    <t>11.30حتى1.30</t>
  </si>
  <si>
    <t xml:space="preserve">الاثنين </t>
  </si>
  <si>
    <t>الاحد</t>
  </si>
  <si>
    <t xml:space="preserve">الثلاثاء </t>
  </si>
  <si>
    <t>27/02/2019 الأربعاء</t>
  </si>
  <si>
    <t>13/02/2019 الأربعاء</t>
  </si>
  <si>
    <t>25/02/2019 الاثنين</t>
  </si>
  <si>
    <t>03/03/2019 الأحد</t>
  </si>
  <si>
    <t>19/02/2019 الثلاثاء</t>
  </si>
  <si>
    <t>21/02/2019 الخميس</t>
  </si>
  <si>
    <t>24/02/2019 الاحد</t>
  </si>
  <si>
    <t>04/03/2019 الاثنين</t>
  </si>
  <si>
    <r>
      <rPr>
        <b/>
        <sz val="16"/>
        <color theme="1"/>
        <rFont val="Adobe Arabic"/>
        <charset val="178"/>
      </rPr>
      <t xml:space="preserve">        الجمهورية العربية السورية </t>
    </r>
    <r>
      <rPr>
        <b/>
        <sz val="11"/>
        <color theme="1"/>
        <rFont val="Adobe Arabic"/>
        <family val="1"/>
      </rPr>
      <t xml:space="preserve">                                                                           </t>
    </r>
    <r>
      <rPr>
        <b/>
        <sz val="11"/>
        <color theme="1"/>
        <rFont val="Castellar"/>
        <family val="1"/>
      </rPr>
      <t xml:space="preserve">Syrian Arab Republic                  </t>
    </r>
  </si>
  <si>
    <r>
      <rPr>
        <b/>
        <sz val="16"/>
        <color theme="1"/>
        <rFont val="Adobe Arabic"/>
        <charset val="178"/>
      </rPr>
      <t xml:space="preserve">جـــامــعــة دمــشــق - التعليم المفتوح </t>
    </r>
    <r>
      <rPr>
        <b/>
        <sz val="11"/>
        <color theme="1"/>
        <rFont val="Adobe Arabic"/>
        <family val="1"/>
      </rPr>
      <t xml:space="preserve">                                                                </t>
    </r>
    <r>
      <rPr>
        <b/>
        <sz val="12"/>
        <color theme="1"/>
        <rFont val="Adobe Arabic"/>
        <family val="1"/>
      </rPr>
      <t xml:space="preserve">   </t>
    </r>
    <r>
      <rPr>
        <b/>
        <sz val="12"/>
        <color theme="1"/>
        <rFont val="Castellar"/>
        <family val="1"/>
      </rPr>
      <t>Damascus university - open learning</t>
    </r>
    <r>
      <rPr>
        <b/>
        <sz val="8"/>
        <color theme="1"/>
        <rFont val="Castellar"/>
        <family val="1"/>
      </rPr>
      <t xml:space="preserve">      </t>
    </r>
  </si>
  <si>
    <t>توزيع الطلاب على القاعات الامتحانية لمقرر</t>
  </si>
  <si>
    <r>
      <rPr>
        <b/>
        <sz val="26"/>
        <color theme="0"/>
        <rFont val="Sakkal Majalla"/>
      </rPr>
      <t>ك</t>
    </r>
    <r>
      <rPr>
        <b/>
        <sz val="26"/>
        <color theme="1"/>
        <rFont val="Sakkal Majalla"/>
      </rPr>
      <t xml:space="preserve"> + حملة المقرر</t>
    </r>
  </si>
  <si>
    <t>الطابق</t>
  </si>
  <si>
    <t>من الرقم</t>
  </si>
  <si>
    <t>إلى الرقم</t>
  </si>
  <si>
    <t>القبو</t>
  </si>
  <si>
    <t>الطابق الأرضي</t>
  </si>
  <si>
    <t>الطابق الأول</t>
  </si>
  <si>
    <t>الطابق الثاني</t>
  </si>
  <si>
    <t>مقررات السنة الرابعة</t>
  </si>
  <si>
    <t>نور القصير</t>
  </si>
  <si>
    <t>اسماعيل</t>
  </si>
  <si>
    <t>سميرة</t>
  </si>
  <si>
    <t>احسان حسن</t>
  </si>
  <si>
    <t xml:space="preserve">مسعود </t>
  </si>
  <si>
    <t xml:space="preserve">ماجدة </t>
  </si>
  <si>
    <t xml:space="preserve">احمد احمد </t>
  </si>
  <si>
    <t xml:space="preserve">محمد </t>
  </si>
  <si>
    <t xml:space="preserve">فايزه </t>
  </si>
  <si>
    <t>إياد زعيتر</t>
  </si>
  <si>
    <t>وليد</t>
  </si>
  <si>
    <t>سحر</t>
  </si>
  <si>
    <t>ايمان حبرج</t>
  </si>
  <si>
    <t>نصوح</t>
  </si>
  <si>
    <t>غاده</t>
  </si>
  <si>
    <t>بشار الشيخ</t>
  </si>
  <si>
    <t>محمود</t>
  </si>
  <si>
    <t>عائشه</t>
  </si>
  <si>
    <t>جورية غنيم</t>
  </si>
  <si>
    <t>حاتم</t>
  </si>
  <si>
    <t>حسنه</t>
  </si>
  <si>
    <t xml:space="preserve">حيان جريكوش </t>
  </si>
  <si>
    <t xml:space="preserve">بدر </t>
  </si>
  <si>
    <t xml:space="preserve">كامله </t>
  </si>
  <si>
    <t xml:space="preserve">حيدره حسن </t>
  </si>
  <si>
    <t xml:space="preserve">عدنان </t>
  </si>
  <si>
    <t xml:space="preserve">ابتسام </t>
  </si>
  <si>
    <t>دعاء ايزولي</t>
  </si>
  <si>
    <t>محمد</t>
  </si>
  <si>
    <t>هيفي</t>
  </si>
  <si>
    <t>ديمة سليمان</t>
  </si>
  <si>
    <t>ماهر</t>
  </si>
  <si>
    <t>خديجة</t>
  </si>
  <si>
    <t>رانيا خطاب</t>
  </si>
  <si>
    <t>حسن</t>
  </si>
  <si>
    <t>ليلى منور</t>
  </si>
  <si>
    <t>ربشا الحلح</t>
  </si>
  <si>
    <t>نزيه</t>
  </si>
  <si>
    <t xml:space="preserve">منى </t>
  </si>
  <si>
    <t>رنيم حسن</t>
  </si>
  <si>
    <t>محمد رئيفة</t>
  </si>
  <si>
    <t>رولى السعدي</t>
  </si>
  <si>
    <t>فؤاد</t>
  </si>
  <si>
    <t>خلود</t>
  </si>
  <si>
    <t>ريم العمارين</t>
  </si>
  <si>
    <t>احمد</t>
  </si>
  <si>
    <t>وطفة</t>
  </si>
  <si>
    <t>ريم شهيب</t>
  </si>
  <si>
    <t>انصاف</t>
  </si>
  <si>
    <t>سيف الدين سليمان</t>
  </si>
  <si>
    <t>نجله</t>
  </si>
  <si>
    <t>شروق الجبر</t>
  </si>
  <si>
    <t xml:space="preserve">ناجي </t>
  </si>
  <si>
    <t>زينب</t>
  </si>
  <si>
    <t>شروق عبود</t>
  </si>
  <si>
    <t>ابراهيم</t>
  </si>
  <si>
    <t>ايمان</t>
  </si>
  <si>
    <t>عاصم صعب</t>
  </si>
  <si>
    <t>فواز</t>
  </si>
  <si>
    <t>نوال</t>
  </si>
  <si>
    <t>عباس عباس</t>
  </si>
  <si>
    <t>جمعه</t>
  </si>
  <si>
    <t>يسرا</t>
  </si>
  <si>
    <t xml:space="preserve">عبد القادر جراح </t>
  </si>
  <si>
    <t xml:space="preserve">جميل </t>
  </si>
  <si>
    <t xml:space="preserve">زكيه </t>
  </si>
  <si>
    <t>عبد القادر حقوق</t>
  </si>
  <si>
    <t>ليلى</t>
  </si>
  <si>
    <t xml:space="preserve">عبد الناصر عرفات </t>
  </si>
  <si>
    <t>علي</t>
  </si>
  <si>
    <t xml:space="preserve">امنه </t>
  </si>
  <si>
    <t>عبير مخيبر</t>
  </si>
  <si>
    <t>صالح</t>
  </si>
  <si>
    <t>فيزه</t>
  </si>
  <si>
    <t>علا الاسدي</t>
  </si>
  <si>
    <t>توفيق</t>
  </si>
  <si>
    <t>عفه</t>
  </si>
  <si>
    <t>علاء الحجل</t>
  </si>
  <si>
    <t>ممدوح</t>
  </si>
  <si>
    <t>دعد</t>
  </si>
  <si>
    <t xml:space="preserve">علاء الدين دهان </t>
  </si>
  <si>
    <t xml:space="preserve">علي </t>
  </si>
  <si>
    <t xml:space="preserve">فاطمه </t>
  </si>
  <si>
    <t>عيسى بركات</t>
  </si>
  <si>
    <t>انيس</t>
  </si>
  <si>
    <t>شهلة</t>
  </si>
  <si>
    <t xml:space="preserve">غانا العنداري </t>
  </si>
  <si>
    <t>غازي</t>
  </si>
  <si>
    <t>انعام</t>
  </si>
  <si>
    <t xml:space="preserve">فراس عباس </t>
  </si>
  <si>
    <t xml:space="preserve">محمود </t>
  </si>
  <si>
    <t xml:space="preserve">فضة </t>
  </si>
  <si>
    <t xml:space="preserve">قمر جبري </t>
  </si>
  <si>
    <t>زياد</t>
  </si>
  <si>
    <t>ابتسام</t>
  </si>
  <si>
    <t>لين زين الدين</t>
  </si>
  <si>
    <t>حنان</t>
  </si>
  <si>
    <t xml:space="preserve">لين سكيك </t>
  </si>
  <si>
    <t xml:space="preserve">جمال </t>
  </si>
  <si>
    <t xml:space="preserve">سحر </t>
  </si>
  <si>
    <t>مادونا مارديني</t>
  </si>
  <si>
    <t>انطون</t>
  </si>
  <si>
    <t>ناريمان</t>
  </si>
  <si>
    <t>ماهر موسى</t>
  </si>
  <si>
    <t>امينه</t>
  </si>
  <si>
    <t>محمد ابو قاسم</t>
  </si>
  <si>
    <t xml:space="preserve">محمد سمير </t>
  </si>
  <si>
    <t>ناديا</t>
  </si>
  <si>
    <t>محمد بشار زيدان</t>
  </si>
  <si>
    <t>شكري</t>
  </si>
  <si>
    <t>فاتن</t>
  </si>
  <si>
    <t>محمد خير القصاص</t>
  </si>
  <si>
    <t>فهد</t>
  </si>
  <si>
    <t>وفيقه</t>
  </si>
  <si>
    <t>محمد علي</t>
  </si>
  <si>
    <t>منى</t>
  </si>
  <si>
    <t>محمد ماهر رمضان</t>
  </si>
  <si>
    <t xml:space="preserve">محمد امين </t>
  </si>
  <si>
    <t>نهى</t>
  </si>
  <si>
    <t>محمود عرفه</t>
  </si>
  <si>
    <t>سميره</t>
  </si>
  <si>
    <t xml:space="preserve">مصطفى حاتم </t>
  </si>
  <si>
    <t>فاروق</t>
  </si>
  <si>
    <t>رويدة</t>
  </si>
  <si>
    <t xml:space="preserve">معتز ابو رشيد </t>
  </si>
  <si>
    <t>صدقي</t>
  </si>
  <si>
    <t xml:space="preserve">لطيفة </t>
  </si>
  <si>
    <t xml:space="preserve">منذر الطويل </t>
  </si>
  <si>
    <t>مياده اسماعيل</t>
  </si>
  <si>
    <t>نوفه كعدي</t>
  </si>
  <si>
    <t xml:space="preserve">نجلاء الجوجو </t>
  </si>
  <si>
    <t xml:space="preserve">يحيى </t>
  </si>
  <si>
    <t>نجاح</t>
  </si>
  <si>
    <t>نور عايش</t>
  </si>
  <si>
    <t>داوود</t>
  </si>
  <si>
    <t>اسعاف</t>
  </si>
  <si>
    <t>نور يونس</t>
  </si>
  <si>
    <t>بيان</t>
  </si>
  <si>
    <t>وفاء</t>
  </si>
  <si>
    <t xml:space="preserve">هاشم البدوي النجار </t>
  </si>
  <si>
    <t>عز الدين</t>
  </si>
  <si>
    <t xml:space="preserve">غادة </t>
  </si>
  <si>
    <t xml:space="preserve">هلا بشبش </t>
  </si>
  <si>
    <t xml:space="preserve">خوله </t>
  </si>
  <si>
    <t>هناء جاموس</t>
  </si>
  <si>
    <t>كمال</t>
  </si>
  <si>
    <t>هنادي الغزالي</t>
  </si>
  <si>
    <t>فاطمه</t>
  </si>
  <si>
    <t xml:space="preserve">هيا سراج الدين </t>
  </si>
  <si>
    <t>محمد هاشم</t>
  </si>
  <si>
    <t>باسمه</t>
  </si>
  <si>
    <t xml:space="preserve">وسيم بدور </t>
  </si>
  <si>
    <t>نعيمه</t>
  </si>
  <si>
    <t>ولاء بسمه</t>
  </si>
  <si>
    <t>محمد صباح</t>
  </si>
  <si>
    <t>هاديه</t>
  </si>
  <si>
    <t>ياسمين عثمان</t>
  </si>
  <si>
    <t>عثمان</t>
  </si>
  <si>
    <t>سعده</t>
  </si>
  <si>
    <t>إبراهيم الحاج خالد</t>
  </si>
  <si>
    <t>عبد الوهاب</t>
  </si>
  <si>
    <t>امنه</t>
  </si>
  <si>
    <t>الاء هنا</t>
  </si>
  <si>
    <t>معتز</t>
  </si>
  <si>
    <t>لمياء</t>
  </si>
  <si>
    <t xml:space="preserve">أمل خطاب </t>
  </si>
  <si>
    <t xml:space="preserve">أحمد </t>
  </si>
  <si>
    <t>وديعة</t>
  </si>
  <si>
    <t xml:space="preserve">أروى عكرمه </t>
  </si>
  <si>
    <t xml:space="preserve">زهير </t>
  </si>
  <si>
    <t xml:space="preserve">حليمه </t>
  </si>
  <si>
    <t>باتريسيا مدفوني</t>
  </si>
  <si>
    <t>بدروس</t>
  </si>
  <si>
    <t>انطوانيت</t>
  </si>
  <si>
    <t xml:space="preserve">باسل عوده </t>
  </si>
  <si>
    <t xml:space="preserve">سوسن </t>
  </si>
  <si>
    <t>بتول العرفي</t>
  </si>
  <si>
    <t>حيدر</t>
  </si>
  <si>
    <t>مهدية</t>
  </si>
  <si>
    <t>بسام جحجاح</t>
  </si>
  <si>
    <t xml:space="preserve">اسيا </t>
  </si>
  <si>
    <t>بهاء عليان</t>
  </si>
  <si>
    <t>فايز</t>
  </si>
  <si>
    <t>وداد</t>
  </si>
  <si>
    <t>تمّام الخوري فلوح</t>
  </si>
  <si>
    <t>نذير</t>
  </si>
  <si>
    <t xml:space="preserve">فكتوريا </t>
  </si>
  <si>
    <t>جودي الصدي</t>
  </si>
  <si>
    <t>حكمت</t>
  </si>
  <si>
    <t>فيروز</t>
  </si>
  <si>
    <t>حسام الأحمد</t>
  </si>
  <si>
    <t>حامد</t>
  </si>
  <si>
    <t>مريم</t>
  </si>
  <si>
    <t>حسان الخضر</t>
  </si>
  <si>
    <t>طالب</t>
  </si>
  <si>
    <t>تمام الحسين</t>
  </si>
  <si>
    <t xml:space="preserve">حسن بنا </t>
  </si>
  <si>
    <t xml:space="preserve">رضا </t>
  </si>
  <si>
    <t xml:space="preserve">سهام </t>
  </si>
  <si>
    <t xml:space="preserve">حسين الجوابرة </t>
  </si>
  <si>
    <t xml:space="preserve">خديجة </t>
  </si>
  <si>
    <t xml:space="preserve">حسين منصور </t>
  </si>
  <si>
    <t xml:space="preserve">احمد </t>
  </si>
  <si>
    <t xml:space="preserve">اسمهان </t>
  </si>
  <si>
    <t>رشا توكلنا</t>
  </si>
  <si>
    <t>محمد بسام</t>
  </si>
  <si>
    <t>لبنا</t>
  </si>
  <si>
    <t>رضوان الخياط</t>
  </si>
  <si>
    <t>مروان</t>
  </si>
  <si>
    <t>اميمة</t>
  </si>
  <si>
    <t>رنيم السلطي</t>
  </si>
  <si>
    <t>شريف</t>
  </si>
  <si>
    <t>هدى</t>
  </si>
  <si>
    <t>رهام البغدادي</t>
  </si>
  <si>
    <t>هناء</t>
  </si>
  <si>
    <t>ريم بشتاوي</t>
  </si>
  <si>
    <t xml:space="preserve">ريم جمعه </t>
  </si>
  <si>
    <t xml:space="preserve">طارق </t>
  </si>
  <si>
    <t>سوسن</t>
  </si>
  <si>
    <t>ريم محمد</t>
  </si>
  <si>
    <t>نصر</t>
  </si>
  <si>
    <t>ضياء الدين القيم</t>
  </si>
  <si>
    <t>هشام</t>
  </si>
  <si>
    <t>سهير</t>
  </si>
  <si>
    <t>عبد الحمن طياره</t>
  </si>
  <si>
    <t>نبيل</t>
  </si>
  <si>
    <t>ندى حوريه</t>
  </si>
  <si>
    <t>عبلة سكيكر</t>
  </si>
  <si>
    <t>علي السعود</t>
  </si>
  <si>
    <t>حماد</t>
  </si>
  <si>
    <t>هلاله الخضر</t>
  </si>
  <si>
    <t xml:space="preserve"> عمار محمد</t>
  </si>
  <si>
    <t>نادرة</t>
  </si>
  <si>
    <t>غيداء النعسان</t>
  </si>
  <si>
    <t>اكرم</t>
  </si>
  <si>
    <t>حاجه</t>
  </si>
  <si>
    <t xml:space="preserve">فراس البزرة </t>
  </si>
  <si>
    <t xml:space="preserve">رياض </t>
  </si>
  <si>
    <t xml:space="preserve">ليلى </t>
  </si>
  <si>
    <t>كينده الخن</t>
  </si>
  <si>
    <t>جريس</t>
  </si>
  <si>
    <t>منا</t>
  </si>
  <si>
    <t>لؤي زودي</t>
  </si>
  <si>
    <t>جهاد</t>
  </si>
  <si>
    <t>روبا</t>
  </si>
  <si>
    <t xml:space="preserve">لارا كاباديان </t>
  </si>
  <si>
    <t xml:space="preserve">انطون </t>
  </si>
  <si>
    <t xml:space="preserve">نتلي </t>
  </si>
  <si>
    <t>لبابة عبود</t>
  </si>
  <si>
    <t>إيمان</t>
  </si>
  <si>
    <t>ماهر شقير</t>
  </si>
  <si>
    <t>أسعد</t>
  </si>
  <si>
    <t>محمد الكردي</t>
  </si>
  <si>
    <t>عادل</t>
  </si>
  <si>
    <t>رويده</t>
  </si>
  <si>
    <t xml:space="preserve">محمد الكريم </t>
  </si>
  <si>
    <t>اكريم</t>
  </si>
  <si>
    <t xml:space="preserve">فاطمة </t>
  </si>
  <si>
    <t>محمد خيري حربل</t>
  </si>
  <si>
    <t>غسان</t>
  </si>
  <si>
    <t>محمد رضوان أبو حرب</t>
  </si>
  <si>
    <t>رغداء</t>
  </si>
  <si>
    <t>محمد شادي جركس</t>
  </si>
  <si>
    <t>عصام</t>
  </si>
  <si>
    <t>ماجده</t>
  </si>
  <si>
    <t>محمد علي غباش</t>
  </si>
  <si>
    <t>خليل</t>
  </si>
  <si>
    <t>سهاد</t>
  </si>
  <si>
    <t>محمد حيى العقلة</t>
  </si>
  <si>
    <t xml:space="preserve">عماد الدين </t>
  </si>
  <si>
    <t>فهميه</t>
  </si>
  <si>
    <t>محمود الحلبي</t>
  </si>
  <si>
    <t>محمد نذير</t>
  </si>
  <si>
    <t>صفاء</t>
  </si>
  <si>
    <t>محمود مرارد</t>
  </si>
  <si>
    <t>رضوان</t>
  </si>
  <si>
    <t>مرام حمد</t>
  </si>
  <si>
    <t xml:space="preserve">اسماعيل </t>
  </si>
  <si>
    <t>سعاد</t>
  </si>
  <si>
    <t>مصطفى محلي</t>
  </si>
  <si>
    <t>بركات</t>
  </si>
  <si>
    <t>سميه</t>
  </si>
  <si>
    <t>مظهر الشوفي</t>
  </si>
  <si>
    <t>جميلة</t>
  </si>
  <si>
    <t>ملك جمال</t>
  </si>
  <si>
    <t>انطوان</t>
  </si>
  <si>
    <t>غادة</t>
  </si>
  <si>
    <t>مهند العبد القادر</t>
  </si>
  <si>
    <t>أحمد</t>
  </si>
  <si>
    <t>مها</t>
  </si>
  <si>
    <t>نورس نصر</t>
  </si>
  <si>
    <t>ياسر</t>
  </si>
  <si>
    <t>كميلا</t>
  </si>
  <si>
    <t xml:space="preserve">هديل شعلان </t>
  </si>
  <si>
    <t xml:space="preserve">عطاف </t>
  </si>
  <si>
    <t xml:space="preserve">هشام قاسو </t>
  </si>
  <si>
    <t xml:space="preserve">بسام </t>
  </si>
  <si>
    <t xml:space="preserve">رجاء </t>
  </si>
  <si>
    <t>هنادي البراد</t>
  </si>
  <si>
    <t>هنادي الموسى</t>
  </si>
  <si>
    <t>وعد ضاهر</t>
  </si>
  <si>
    <t>أحمد مفيد</t>
  </si>
  <si>
    <t>أمل</t>
  </si>
  <si>
    <t xml:space="preserve">احمد الملا </t>
  </si>
  <si>
    <t>احسان</t>
  </si>
  <si>
    <t>بلال حلاق</t>
  </si>
  <si>
    <t>محروس</t>
  </si>
  <si>
    <t>فلك</t>
  </si>
  <si>
    <t xml:space="preserve">دعاء علي </t>
  </si>
  <si>
    <t>ياسين</t>
  </si>
  <si>
    <t>ربا الدراوشة</t>
  </si>
  <si>
    <t>عدنان</t>
  </si>
  <si>
    <t>نسرين</t>
  </si>
  <si>
    <t>شيرين مللي</t>
  </si>
  <si>
    <t xml:space="preserve">محمد أكرم </t>
  </si>
  <si>
    <t>صهيب البقاعي</t>
  </si>
  <si>
    <t>خالد</t>
  </si>
  <si>
    <t>فرحه</t>
  </si>
  <si>
    <t>لينا عبد الحق</t>
  </si>
  <si>
    <t>احمد فؤاد</t>
  </si>
  <si>
    <t>ملك</t>
  </si>
  <si>
    <t>محمود الشيخ</t>
  </si>
  <si>
    <t xml:space="preserve">نور المصطفى </t>
  </si>
  <si>
    <t>فريد</t>
  </si>
  <si>
    <t>فاطمة</t>
  </si>
  <si>
    <t xml:space="preserve">ألين عازر </t>
  </si>
  <si>
    <t xml:space="preserve">سامر </t>
  </si>
  <si>
    <t xml:space="preserve">ماري </t>
  </si>
  <si>
    <t>علا ابوزخم</t>
  </si>
  <si>
    <t>ماري</t>
  </si>
  <si>
    <t>احمد مصطفى</t>
  </si>
  <si>
    <t>باسل الاطرش</t>
  </si>
  <si>
    <t>هلال</t>
  </si>
  <si>
    <t>أحمد البيش</t>
  </si>
  <si>
    <t xml:space="preserve">احمد شغري </t>
  </si>
  <si>
    <t>اعتدال</t>
  </si>
  <si>
    <t>الاء حنتيه</t>
  </si>
  <si>
    <t>وديع</t>
  </si>
  <si>
    <t>بشيره</t>
  </si>
  <si>
    <t>آلاء عبد العليم</t>
  </si>
  <si>
    <t>مصطفى</t>
  </si>
  <si>
    <t>أوس منصور</t>
  </si>
  <si>
    <t>حليمه</t>
  </si>
  <si>
    <t xml:space="preserve">اياد تركماني </t>
  </si>
  <si>
    <t xml:space="preserve">اسامة </t>
  </si>
  <si>
    <t xml:space="preserve">باسمة </t>
  </si>
  <si>
    <t>اياس قبلاوي</t>
  </si>
  <si>
    <t>ايمن كنج</t>
  </si>
  <si>
    <t>حسان</t>
  </si>
  <si>
    <t>لينا</t>
  </si>
  <si>
    <t>جعفر موسى</t>
  </si>
  <si>
    <t xml:space="preserve">مها </t>
  </si>
  <si>
    <t>جوزيف كيكولوف</t>
  </si>
  <si>
    <t>اسحق</t>
  </si>
  <si>
    <t>تغريد</t>
  </si>
  <si>
    <t>جوني جاندري</t>
  </si>
  <si>
    <t>جاك</t>
  </si>
  <si>
    <t>حنان الصباغ</t>
  </si>
  <si>
    <t>محمد تحسين</t>
  </si>
  <si>
    <t>منال</t>
  </si>
  <si>
    <t>ربيعه موسى</t>
  </si>
  <si>
    <t>انتصار</t>
  </si>
  <si>
    <t>رزان حبش</t>
  </si>
  <si>
    <t>فريال</t>
  </si>
  <si>
    <t>رغد النشواتي</t>
  </si>
  <si>
    <t>رياض</t>
  </si>
  <si>
    <t>سمر</t>
  </si>
  <si>
    <t>رنيم اسماعيل</t>
  </si>
  <si>
    <t>عبد المعين</t>
  </si>
  <si>
    <t>شذى</t>
  </si>
  <si>
    <t>روان سليمان</t>
  </si>
  <si>
    <t>بسيمة</t>
  </si>
  <si>
    <t xml:space="preserve">روضه شيخ نجيب </t>
  </si>
  <si>
    <t>محمد حسن</t>
  </si>
  <si>
    <t xml:space="preserve">كوكب </t>
  </si>
  <si>
    <t xml:space="preserve">ريتا يوسف </t>
  </si>
  <si>
    <t xml:space="preserve">صلاح الدين </t>
  </si>
  <si>
    <t xml:space="preserve">سارة الحمصي </t>
  </si>
  <si>
    <t xml:space="preserve">محمد ممتاز </t>
  </si>
  <si>
    <t>سلام ضميريه</t>
  </si>
  <si>
    <t xml:space="preserve">وفاء </t>
  </si>
  <si>
    <t>عبد الغني الحمصي</t>
  </si>
  <si>
    <t>محي الدين</t>
  </si>
  <si>
    <t>صباح</t>
  </si>
  <si>
    <t xml:space="preserve">عروه الجاسم العبيد </t>
  </si>
  <si>
    <t xml:space="preserve">عبد اللطيف </t>
  </si>
  <si>
    <t xml:space="preserve">انتصار </t>
  </si>
  <si>
    <t xml:space="preserve">علا المطعم </t>
  </si>
  <si>
    <t>محمد طالب</t>
  </si>
  <si>
    <t>رنا دعدوش</t>
  </si>
  <si>
    <t>علاء عدره</t>
  </si>
  <si>
    <t>ناجح</t>
  </si>
  <si>
    <t>عماد الدين سعد الله</t>
  </si>
  <si>
    <t>عمر نمر</t>
  </si>
  <si>
    <t>ثناء</t>
  </si>
  <si>
    <t>غيثاء الحلاق</t>
  </si>
  <si>
    <t>عبدو</t>
  </si>
  <si>
    <t>سكينه</t>
  </si>
  <si>
    <t>فخر الدين كايد</t>
  </si>
  <si>
    <t>فهمية</t>
  </si>
  <si>
    <t>ليلاف ايوبي</t>
  </si>
  <si>
    <t>رفاعي</t>
  </si>
  <si>
    <t>لين جراد</t>
  </si>
  <si>
    <t>محمد رضوان</t>
  </si>
  <si>
    <t>محمد الجردي</t>
  </si>
  <si>
    <t>يوسف</t>
  </si>
  <si>
    <t xml:space="preserve">محمد الحداد </t>
  </si>
  <si>
    <t xml:space="preserve">جمانه </t>
  </si>
  <si>
    <t xml:space="preserve">محمد الد يري </t>
  </si>
  <si>
    <t xml:space="preserve">فائز </t>
  </si>
  <si>
    <t xml:space="preserve">سكينه </t>
  </si>
  <si>
    <t>محمد الصليبي</t>
  </si>
  <si>
    <t>سهام</t>
  </si>
  <si>
    <t>محمد المحمود</t>
  </si>
  <si>
    <t>ذياب</t>
  </si>
  <si>
    <t>كاتبه</t>
  </si>
  <si>
    <t>محمد عمرو بركات</t>
  </si>
  <si>
    <t>رناء</t>
  </si>
  <si>
    <t>محمد محمود</t>
  </si>
  <si>
    <t>محسن</t>
  </si>
  <si>
    <t>محمد مرهج</t>
  </si>
  <si>
    <t>جمال</t>
  </si>
  <si>
    <t>محمد الشمري</t>
  </si>
  <si>
    <t>قاسم</t>
  </si>
  <si>
    <t>ندوه</t>
  </si>
  <si>
    <t xml:space="preserve">محمد المعزر </t>
  </si>
  <si>
    <t>امين</t>
  </si>
  <si>
    <t>محمد بدر القمحه</t>
  </si>
  <si>
    <t xml:space="preserve">محمد ربيع علاوي </t>
  </si>
  <si>
    <t>احمد راتب</t>
  </si>
  <si>
    <t>منال صليبا</t>
  </si>
  <si>
    <t>رشيد</t>
  </si>
  <si>
    <t>نعمة الله الريان</t>
  </si>
  <si>
    <t>محمد ياسر</t>
  </si>
  <si>
    <t>هادي غانم</t>
  </si>
  <si>
    <t>عبير</t>
  </si>
  <si>
    <t>هبه سلوم</t>
  </si>
  <si>
    <t>هاشم</t>
  </si>
  <si>
    <t>هبة مسعد</t>
  </si>
  <si>
    <t xml:space="preserve">هناء حمدان </t>
  </si>
  <si>
    <t>رقيه</t>
  </si>
  <si>
    <t>ولاء رمضان</t>
  </si>
  <si>
    <t>منير</t>
  </si>
  <si>
    <t xml:space="preserve">ندى </t>
  </si>
  <si>
    <t xml:space="preserve">يارا علي </t>
  </si>
  <si>
    <t>الاء قاروط</t>
  </si>
  <si>
    <t>محمد اديب</t>
  </si>
  <si>
    <t>مفيده</t>
  </si>
  <si>
    <t>وسام عيد</t>
  </si>
  <si>
    <t>غانم</t>
  </si>
  <si>
    <t>غفران</t>
  </si>
  <si>
    <t>محمد نور فروج</t>
  </si>
  <si>
    <t>هند</t>
  </si>
  <si>
    <t>هديل الاغبر</t>
  </si>
  <si>
    <t xml:space="preserve">سناء </t>
  </si>
  <si>
    <t xml:space="preserve">ايهاب نصر </t>
  </si>
  <si>
    <t>عمر</t>
  </si>
  <si>
    <t xml:space="preserve">صفاء </t>
  </si>
  <si>
    <t>محمود ابراهيم</t>
  </si>
  <si>
    <t>ذكي</t>
  </si>
  <si>
    <t>ابتهال</t>
  </si>
  <si>
    <t>فايزه الهادي</t>
  </si>
  <si>
    <t>فضه</t>
  </si>
  <si>
    <t>وسام العلي</t>
  </si>
  <si>
    <t>محاسن</t>
  </si>
  <si>
    <t>علاء غزالي</t>
  </si>
  <si>
    <t>هايل</t>
  </si>
  <si>
    <t>وزيره</t>
  </si>
  <si>
    <t>ابراهيم علي عروس</t>
  </si>
  <si>
    <t>طليعة</t>
  </si>
  <si>
    <t xml:space="preserve">احمد خضور </t>
  </si>
  <si>
    <t>هاني</t>
  </si>
  <si>
    <t xml:space="preserve">ديانا </t>
  </si>
  <si>
    <t xml:space="preserve">اسراء رشيد </t>
  </si>
  <si>
    <t xml:space="preserve">مشرف </t>
  </si>
  <si>
    <t>اسامه</t>
  </si>
  <si>
    <t xml:space="preserve">اسماء بارود </t>
  </si>
  <si>
    <t xml:space="preserve">معتز </t>
  </si>
  <si>
    <t xml:space="preserve">ايمان </t>
  </si>
  <si>
    <t xml:space="preserve">آلاء كل </t>
  </si>
  <si>
    <t>باسل</t>
  </si>
  <si>
    <t>اماني محبوب الحارة</t>
  </si>
  <si>
    <t>محمد رضا</t>
  </si>
  <si>
    <t>منيره</t>
  </si>
  <si>
    <t>امين الخبازي</t>
  </si>
  <si>
    <t>نجم</t>
  </si>
  <si>
    <t>فائدة</t>
  </si>
  <si>
    <t>أنس الزغير</t>
  </si>
  <si>
    <t>فارس</t>
  </si>
  <si>
    <t>أمال</t>
  </si>
  <si>
    <t>ايمان الناصر</t>
  </si>
  <si>
    <t>رجب</t>
  </si>
  <si>
    <t>صالحه الخلف</t>
  </si>
  <si>
    <t xml:space="preserve">ألاء الدايه فواز </t>
  </si>
  <si>
    <t xml:space="preserve">عبد العزيز </t>
  </si>
  <si>
    <t>باسل ابوسعده</t>
  </si>
  <si>
    <t>ميساء</t>
  </si>
  <si>
    <t>باسل زريفه</t>
  </si>
  <si>
    <t>سعدو</t>
  </si>
  <si>
    <t>بتول نمر</t>
  </si>
  <si>
    <t>براءة الحسين</t>
  </si>
  <si>
    <t>سعيد</t>
  </si>
  <si>
    <t>بهاء الحجل</t>
  </si>
  <si>
    <t>بيان المهايني</t>
  </si>
  <si>
    <t>محمد غياث</t>
  </si>
  <si>
    <t>ندى شامية</t>
  </si>
  <si>
    <t>ثائر المرابط</t>
  </si>
  <si>
    <t>محمود انس</t>
  </si>
  <si>
    <t>غرام</t>
  </si>
  <si>
    <t xml:space="preserve">جاسم السميط </t>
  </si>
  <si>
    <t xml:space="preserve">زهرة </t>
  </si>
  <si>
    <t>جلال بكر زهدي</t>
  </si>
  <si>
    <t>جهاد دعبول</t>
  </si>
  <si>
    <t>حازم الطوقي</t>
  </si>
  <si>
    <t>فتحية</t>
  </si>
  <si>
    <t xml:space="preserve">حسام كلزي </t>
  </si>
  <si>
    <t xml:space="preserve">حسن </t>
  </si>
  <si>
    <t xml:space="preserve">توركان </t>
  </si>
  <si>
    <t>خالد شديد</t>
  </si>
  <si>
    <t>سمرة</t>
  </si>
  <si>
    <t>خلدون هزيم</t>
  </si>
  <si>
    <t>رفعت</t>
  </si>
  <si>
    <t>خليل ادريس</t>
  </si>
  <si>
    <t>عائدة</t>
  </si>
  <si>
    <t>دانة لشريف</t>
  </si>
  <si>
    <t>دانيا الفريجات</t>
  </si>
  <si>
    <t>دعاء ترعاني</t>
  </si>
  <si>
    <t xml:space="preserve">هيثم </t>
  </si>
  <si>
    <t>زكيه</t>
  </si>
  <si>
    <t>خالد باظو</t>
  </si>
  <si>
    <t>ديمه المنجد</t>
  </si>
  <si>
    <t>عبد الكريم</t>
  </si>
  <si>
    <t>عهد</t>
  </si>
  <si>
    <t>راما مامو</t>
  </si>
  <si>
    <t>حسين</t>
  </si>
  <si>
    <t>عائشة</t>
  </si>
  <si>
    <t>رامي البني</t>
  </si>
  <si>
    <t>ربا سليم</t>
  </si>
  <si>
    <t>سمية</t>
  </si>
  <si>
    <t>رزان الحبال</t>
  </si>
  <si>
    <t>رزان هاجر</t>
  </si>
  <si>
    <t>عماد</t>
  </si>
  <si>
    <t>رشا حسنين</t>
  </si>
  <si>
    <t>ندى</t>
  </si>
  <si>
    <t>رقيا حمدان</t>
  </si>
  <si>
    <t>فرجه المحمد</t>
  </si>
  <si>
    <t xml:space="preserve">رماح منذر </t>
  </si>
  <si>
    <t xml:space="preserve">حسين </t>
  </si>
  <si>
    <t xml:space="preserve">سلوى </t>
  </si>
  <si>
    <t>رنا الرفاعي</t>
  </si>
  <si>
    <t>قصي</t>
  </si>
  <si>
    <t>غصون</t>
  </si>
  <si>
    <t>رنا علي</t>
  </si>
  <si>
    <t>منيها</t>
  </si>
  <si>
    <t>رهام الجوابرة</t>
  </si>
  <si>
    <t>امال</t>
  </si>
  <si>
    <t>رولا قباقيبي الشهير بالسيوري</t>
  </si>
  <si>
    <t>ريم الشديدي</t>
  </si>
  <si>
    <t>ريما سبيناتي</t>
  </si>
  <si>
    <t>ايمن</t>
  </si>
  <si>
    <t>سامر خليل</t>
  </si>
  <si>
    <t>سفيان سعد الله</t>
  </si>
  <si>
    <t>مطيع</t>
  </si>
  <si>
    <t>سلام جمعه</t>
  </si>
  <si>
    <t>وفا</t>
  </si>
  <si>
    <t>سوسن ونوس</t>
  </si>
  <si>
    <t>علي عليا</t>
  </si>
  <si>
    <t>شذا غريب</t>
  </si>
  <si>
    <t>موسى</t>
  </si>
  <si>
    <t>حلوة</t>
  </si>
  <si>
    <t>شذى ادلبي</t>
  </si>
  <si>
    <t>محمد فواز ادلبي</t>
  </si>
  <si>
    <t>سلوى حسن</t>
  </si>
  <si>
    <t>شهد عثمان</t>
  </si>
  <si>
    <t>محمد خالد</t>
  </si>
  <si>
    <t>صفاء شاغوري</t>
  </si>
  <si>
    <t>محمد عصام</t>
  </si>
  <si>
    <t>امل</t>
  </si>
  <si>
    <t xml:space="preserve">طوني باظه  </t>
  </si>
  <si>
    <t xml:space="preserve">دخام </t>
  </si>
  <si>
    <t xml:space="preserve">فايزة </t>
  </si>
  <si>
    <t xml:space="preserve">عاصم العاني </t>
  </si>
  <si>
    <t xml:space="preserve">مازن </t>
  </si>
  <si>
    <t>عامر دحدل</t>
  </si>
  <si>
    <t>منصور</t>
  </si>
  <si>
    <t>مرثا</t>
  </si>
  <si>
    <t>عامر موقاو</t>
  </si>
  <si>
    <t>قحطان</t>
  </si>
  <si>
    <t>عبد الرحمن خطاب شهله</t>
  </si>
  <si>
    <t>عبد الغني النداف</t>
  </si>
  <si>
    <t xml:space="preserve">عبد القادر ديراني </t>
  </si>
  <si>
    <t xml:space="preserve">موفق </t>
  </si>
  <si>
    <t>عبد الكريم سفر</t>
  </si>
  <si>
    <t>خديجه</t>
  </si>
  <si>
    <t xml:space="preserve">عبد الهادي بركات </t>
  </si>
  <si>
    <t xml:space="preserve">بشير </t>
  </si>
  <si>
    <t>عبير شحاده</t>
  </si>
  <si>
    <t>عدنان المحمد</t>
  </si>
  <si>
    <t>زهره</t>
  </si>
  <si>
    <t xml:space="preserve">علا سعد </t>
  </si>
  <si>
    <t xml:space="preserve">محمد نادر </t>
  </si>
  <si>
    <t xml:space="preserve">هالة </t>
  </si>
  <si>
    <t>علاء اسماعيل</t>
  </si>
  <si>
    <t>رجاء</t>
  </si>
  <si>
    <t>علاء الدين رقيه</t>
  </si>
  <si>
    <t>علاء الدين عزوز</t>
  </si>
  <si>
    <t>عبد العزيز</t>
  </si>
  <si>
    <t>زينات</t>
  </si>
  <si>
    <t>علاء العابد</t>
  </si>
  <si>
    <t>امينة</t>
  </si>
  <si>
    <t>علي نور الدين</t>
  </si>
  <si>
    <t>هيام</t>
  </si>
  <si>
    <t xml:space="preserve">عمار المنصور </t>
  </si>
  <si>
    <t xml:space="preserve">منصور </t>
  </si>
  <si>
    <t>نسيله</t>
  </si>
  <si>
    <t>غدير البري</t>
  </si>
  <si>
    <t>فاتن الشيبه</t>
  </si>
  <si>
    <t xml:space="preserve">فاطمة عبد الخالق </t>
  </si>
  <si>
    <t xml:space="preserve">فواز </t>
  </si>
  <si>
    <t xml:space="preserve">فاتن </t>
  </si>
  <si>
    <t>فراس اليازجي</t>
  </si>
  <si>
    <t>كاترين عكام</t>
  </si>
  <si>
    <t>تهناني</t>
  </si>
  <si>
    <t xml:space="preserve">كلثوم عايد </t>
  </si>
  <si>
    <t xml:space="preserve">ضياء </t>
  </si>
  <si>
    <t>كنان الحلواني</t>
  </si>
  <si>
    <t>اديب</t>
  </si>
  <si>
    <t>نعيمة</t>
  </si>
  <si>
    <t xml:space="preserve">لين المعيوف الضاهر </t>
  </si>
  <si>
    <t xml:space="preserve">نداء </t>
  </si>
  <si>
    <t>لينا الخياط</t>
  </si>
  <si>
    <t>محمد نزار</t>
  </si>
  <si>
    <t xml:space="preserve">مؤيد دغمش </t>
  </si>
  <si>
    <t xml:space="preserve">خالد </t>
  </si>
  <si>
    <t xml:space="preserve">مؤيد عزيزية </t>
  </si>
  <si>
    <t>طارق</t>
  </si>
  <si>
    <t xml:space="preserve">سومية </t>
  </si>
  <si>
    <t xml:space="preserve">مارين سعيد </t>
  </si>
  <si>
    <t xml:space="preserve">سهيل </t>
  </si>
  <si>
    <t xml:space="preserve">سلوى الابراهيم </t>
  </si>
  <si>
    <t>مازن العبدالله</t>
  </si>
  <si>
    <t>اميره</t>
  </si>
  <si>
    <t>ماهر الحوراني</t>
  </si>
  <si>
    <t>محمد البردان</t>
  </si>
  <si>
    <t>انيسة</t>
  </si>
  <si>
    <t xml:space="preserve">محمد الشيخ </t>
  </si>
  <si>
    <t>عبد الصمد</t>
  </si>
  <si>
    <t>محمد اويس كيفو</t>
  </si>
  <si>
    <t>هنادي</t>
  </si>
  <si>
    <t>محمد أيمن شيخ الأرض</t>
  </si>
  <si>
    <t>صفوح</t>
  </si>
  <si>
    <t>محمد حرش</t>
  </si>
  <si>
    <t xml:space="preserve">نذير </t>
  </si>
  <si>
    <t xml:space="preserve">رنا </t>
  </si>
  <si>
    <t>محمد حسام الضبع</t>
  </si>
  <si>
    <t>محمد داده</t>
  </si>
  <si>
    <t>محمد شادي كابس</t>
  </si>
  <si>
    <t>محمد عرفان</t>
  </si>
  <si>
    <t>بارعة</t>
  </si>
  <si>
    <t xml:space="preserve">محمد طلال جمعة </t>
  </si>
  <si>
    <t>جلال</t>
  </si>
  <si>
    <t>فاطمة قريشة</t>
  </si>
  <si>
    <t>محمد عصام شحرور</t>
  </si>
  <si>
    <t>محمد منصور</t>
  </si>
  <si>
    <t>تيسير</t>
  </si>
  <si>
    <t>محمد فراس الجبان</t>
  </si>
  <si>
    <t>محمد أديب</t>
  </si>
  <si>
    <t>جمانة</t>
  </si>
  <si>
    <t>مريم الشغري</t>
  </si>
  <si>
    <t>حنيفه</t>
  </si>
  <si>
    <t>مصعب الشيخ</t>
  </si>
  <si>
    <t>منى عبد المجيد</t>
  </si>
  <si>
    <t>عبد الرزاق</t>
  </si>
  <si>
    <t>جوهرة</t>
  </si>
  <si>
    <t>منير اسماعيل</t>
  </si>
  <si>
    <t>مديحة</t>
  </si>
  <si>
    <t>نور الخياط</t>
  </si>
  <si>
    <t xml:space="preserve">نور عسيكريه </t>
  </si>
  <si>
    <t xml:space="preserve">غالية </t>
  </si>
  <si>
    <t>نورهان الجلاد</t>
  </si>
  <si>
    <t>محمد اغيد</t>
  </si>
  <si>
    <t>هبه ابو فوده</t>
  </si>
  <si>
    <t>حوريه</t>
  </si>
  <si>
    <t>هبه التكريتي</t>
  </si>
  <si>
    <t xml:space="preserve">امال </t>
  </si>
  <si>
    <t xml:space="preserve">هبه دياب </t>
  </si>
  <si>
    <t>ايوب</t>
  </si>
  <si>
    <t>هناء دواره</t>
  </si>
  <si>
    <t>ولاء علي</t>
  </si>
  <si>
    <t>نور الهدى</t>
  </si>
  <si>
    <t>ياسمين قره جو لي</t>
  </si>
  <si>
    <t>عفيف</t>
  </si>
  <si>
    <t>يزن الكيالي</t>
  </si>
  <si>
    <t>مهى</t>
  </si>
  <si>
    <t>يزن صالح</t>
  </si>
  <si>
    <t>يسرى خورشيد</t>
  </si>
  <si>
    <t xml:space="preserve">عبد الله </t>
  </si>
  <si>
    <t xml:space="preserve">امنة </t>
  </si>
  <si>
    <t>يوسف العش</t>
  </si>
  <si>
    <t>انزهار</t>
  </si>
  <si>
    <t>يونس الحسين</t>
  </si>
  <si>
    <t>منتهى</t>
  </si>
  <si>
    <t>علاء محمد اديب</t>
  </si>
  <si>
    <t xml:space="preserve">عبد الرحيم زوبي </t>
  </si>
  <si>
    <t>مامون سجاع</t>
  </si>
  <si>
    <t>سعود</t>
  </si>
  <si>
    <t>نهال</t>
  </si>
  <si>
    <t>نور قديمي</t>
  </si>
  <si>
    <t xml:space="preserve">امجاد عرنوس </t>
  </si>
  <si>
    <t>محمد مامون</t>
  </si>
  <si>
    <t xml:space="preserve">ياسمين العلاوي </t>
  </si>
  <si>
    <t>محمد مروان</t>
  </si>
  <si>
    <t xml:space="preserve">سامر حسن </t>
  </si>
  <si>
    <t xml:space="preserve">اديب </t>
  </si>
  <si>
    <t>فريده</t>
  </si>
  <si>
    <t>ليال سلوم</t>
  </si>
  <si>
    <t>امير</t>
  </si>
  <si>
    <t>سوزان</t>
  </si>
  <si>
    <t>ابراهيم صالح</t>
  </si>
  <si>
    <t>نهلة</t>
  </si>
  <si>
    <t>أحمد الميداني</t>
  </si>
  <si>
    <t>احمد حميد</t>
  </si>
  <si>
    <t>جمالية</t>
  </si>
  <si>
    <t>احمد طلب</t>
  </si>
  <si>
    <t>أحمد عبد الرحمن شاكر</t>
  </si>
  <si>
    <t>محمد مسيّر</t>
  </si>
  <si>
    <t>احمد عزيز</t>
  </si>
  <si>
    <t>عبد المجيد</t>
  </si>
  <si>
    <t>عزيزة علي</t>
  </si>
  <si>
    <t>احمد علي</t>
  </si>
  <si>
    <t>اسامه القاضي</t>
  </si>
  <si>
    <t>سليم</t>
  </si>
  <si>
    <t xml:space="preserve">اسامه العاسمي </t>
  </si>
  <si>
    <t>رضوه</t>
  </si>
  <si>
    <t>اسماء البكري</t>
  </si>
  <si>
    <t>اسماء رسلان</t>
  </si>
  <si>
    <t>ماجدة</t>
  </si>
  <si>
    <t>اسماعيل الحلاق</t>
  </si>
  <si>
    <t>الاء مصطفى</t>
  </si>
  <si>
    <t>عفت</t>
  </si>
  <si>
    <t>الهام عرودكي</t>
  </si>
  <si>
    <t>سامر</t>
  </si>
  <si>
    <t>هدايه</t>
  </si>
  <si>
    <t>امين ناجي</t>
  </si>
  <si>
    <t>سلمى</t>
  </si>
  <si>
    <t>اناس حقي</t>
  </si>
  <si>
    <t xml:space="preserve">ابراهيم </t>
  </si>
  <si>
    <t>رولا</t>
  </si>
  <si>
    <t>إياد العرجاوي</t>
  </si>
  <si>
    <t>خلدون</t>
  </si>
  <si>
    <t>ايمان السيد</t>
  </si>
  <si>
    <t>ايهم رزق</t>
  </si>
  <si>
    <t>ايهم شعار</t>
  </si>
  <si>
    <t>سليمان</t>
  </si>
  <si>
    <t xml:space="preserve">آلاء البزم </t>
  </si>
  <si>
    <t xml:space="preserve">زياد </t>
  </si>
  <si>
    <t xml:space="preserve">قمر </t>
  </si>
  <si>
    <t>الاء اللحام</t>
  </si>
  <si>
    <t>هديه</t>
  </si>
  <si>
    <t>امال محمود</t>
  </si>
  <si>
    <t xml:space="preserve">صالح </t>
  </si>
  <si>
    <t>أحمد الدوبه</t>
  </si>
  <si>
    <t>دلال</t>
  </si>
  <si>
    <t>احمد جهان</t>
  </si>
  <si>
    <t>عبد النبي</t>
  </si>
  <si>
    <t>أحمد دياب</t>
  </si>
  <si>
    <t>أيمن</t>
  </si>
  <si>
    <t>أدهم بوسماعيل</t>
  </si>
  <si>
    <t>سلوا</t>
  </si>
  <si>
    <t>امجد القربي</t>
  </si>
  <si>
    <t>مؤمنه</t>
  </si>
  <si>
    <t>أيمن صبح</t>
  </si>
  <si>
    <t>شفيقة</t>
  </si>
  <si>
    <t>بدر الدين قشلان</t>
  </si>
  <si>
    <t>محمد ماجد</t>
  </si>
  <si>
    <t>اماني</t>
  </si>
  <si>
    <t>بشر القضماني</t>
  </si>
  <si>
    <t>بشيرة اسمندر</t>
  </si>
  <si>
    <t>كوكب</t>
  </si>
  <si>
    <t>ثمر فياض</t>
  </si>
  <si>
    <t>مؤيد</t>
  </si>
  <si>
    <t>جاندا محسن</t>
  </si>
  <si>
    <t>بشار</t>
  </si>
  <si>
    <t>جعفر سكاف</t>
  </si>
  <si>
    <t>حذيفة جعارة</t>
  </si>
  <si>
    <t>باسمة</t>
  </si>
  <si>
    <t>حسام حماد</t>
  </si>
  <si>
    <t>احكام</t>
  </si>
  <si>
    <t>حسان الصليبي</t>
  </si>
  <si>
    <t>حليمة</t>
  </si>
  <si>
    <t>حسان عبد الكريم</t>
  </si>
  <si>
    <t>حسن اسعيد</t>
  </si>
  <si>
    <t xml:space="preserve">محمد عامر </t>
  </si>
  <si>
    <t>حسن العال</t>
  </si>
  <si>
    <t>سمير</t>
  </si>
  <si>
    <t>حسين الجمعه</t>
  </si>
  <si>
    <t>يحيى</t>
  </si>
  <si>
    <t xml:space="preserve">حسين علي </t>
  </si>
  <si>
    <t xml:space="preserve">عبد الرحمن </t>
  </si>
  <si>
    <t xml:space="preserve">صباح </t>
  </si>
  <si>
    <t>حمده خلوف</t>
  </si>
  <si>
    <t xml:space="preserve">نواف </t>
  </si>
  <si>
    <t>حمدي صالحه</t>
  </si>
  <si>
    <t>يسار السيوفي</t>
  </si>
  <si>
    <t>حنين زغيب</t>
  </si>
  <si>
    <t>خالد الشريف</t>
  </si>
  <si>
    <t>خالد عبد العزيز حجو</t>
  </si>
  <si>
    <t>فاديا</t>
  </si>
  <si>
    <t>خالد علو</t>
  </si>
  <si>
    <t>نجود</t>
  </si>
  <si>
    <t>خلود بيطار</t>
  </si>
  <si>
    <t xml:space="preserve">احسان </t>
  </si>
  <si>
    <t xml:space="preserve">دعاء النابلسي </t>
  </si>
  <si>
    <t>ريم</t>
  </si>
  <si>
    <t>دعاء تيشوري</t>
  </si>
  <si>
    <t>أكرم</t>
  </si>
  <si>
    <t>سناء</t>
  </si>
  <si>
    <t>راما شريف</t>
  </si>
  <si>
    <t>راما محمد</t>
  </si>
  <si>
    <t>رامي المهايني</t>
  </si>
  <si>
    <t>زين</t>
  </si>
  <si>
    <t xml:space="preserve">ربى الحلبي </t>
  </si>
  <si>
    <t xml:space="preserve">وليد </t>
  </si>
  <si>
    <t>رغد الجيرودي</t>
  </si>
  <si>
    <t>أسامة</t>
  </si>
  <si>
    <t>سهى</t>
  </si>
  <si>
    <t xml:space="preserve">رنا الحناوي </t>
  </si>
  <si>
    <t>محمد وليد</t>
  </si>
  <si>
    <t>رنا عمرين</t>
  </si>
  <si>
    <t>صانية</t>
  </si>
  <si>
    <t>رنيم العثمان</t>
  </si>
  <si>
    <t>منذر</t>
  </si>
  <si>
    <t>دوله</t>
  </si>
  <si>
    <t>رنيم المنجد اللحام</t>
  </si>
  <si>
    <t>عزيزه</t>
  </si>
  <si>
    <t>رهام التخين</t>
  </si>
  <si>
    <t>محمد مأمون</t>
  </si>
  <si>
    <t>روان النوري</t>
  </si>
  <si>
    <t>عزيزة</t>
  </si>
  <si>
    <t>روان نداف</t>
  </si>
  <si>
    <t xml:space="preserve">روجين الأيوبي </t>
  </si>
  <si>
    <t>رياض سويدان</t>
  </si>
  <si>
    <t>محم سعد</t>
  </si>
  <si>
    <t xml:space="preserve">ريم المشرقي </t>
  </si>
  <si>
    <t xml:space="preserve">خضر </t>
  </si>
  <si>
    <t>ريم شهبندر</t>
  </si>
  <si>
    <t>محمد مهيمن</t>
  </si>
  <si>
    <t xml:space="preserve">رغداء </t>
  </si>
  <si>
    <t>زكريا صادق</t>
  </si>
  <si>
    <t>زهر الدين</t>
  </si>
  <si>
    <t>زهور</t>
  </si>
  <si>
    <t>زينة العيسى</t>
  </si>
  <si>
    <t>بديعة</t>
  </si>
  <si>
    <t>سارة الحرش</t>
  </si>
  <si>
    <t>اسيمه</t>
  </si>
  <si>
    <t>ساره فحل</t>
  </si>
  <si>
    <t>محمد حسان</t>
  </si>
  <si>
    <t xml:space="preserve">ساره كريكر </t>
  </si>
  <si>
    <t xml:space="preserve">هدى </t>
  </si>
  <si>
    <t>سعيد الريس</t>
  </si>
  <si>
    <t>عبد الرحمن</t>
  </si>
  <si>
    <t>سلوى كوكجه</t>
  </si>
  <si>
    <t>عيسى</t>
  </si>
  <si>
    <t>ناديه</t>
  </si>
  <si>
    <t>سندس الموصللي</t>
  </si>
  <si>
    <t>عبد الاله</t>
  </si>
  <si>
    <t>سوزان القطيفان</t>
  </si>
  <si>
    <t>شذى حساني</t>
  </si>
  <si>
    <t>صبحي</t>
  </si>
  <si>
    <t>تماضر</t>
  </si>
  <si>
    <t xml:space="preserve">ضحى الغنيمي الميداني </t>
  </si>
  <si>
    <t xml:space="preserve">سمير </t>
  </si>
  <si>
    <t xml:space="preserve">هنا </t>
  </si>
  <si>
    <t>طارق بكور</t>
  </si>
  <si>
    <t xml:space="preserve"> نجاح</t>
  </si>
  <si>
    <t>طوني حلو</t>
  </si>
  <si>
    <t>مارون</t>
  </si>
  <si>
    <t>ظافر غالي</t>
  </si>
  <si>
    <t>عامر الدباس</t>
  </si>
  <si>
    <t>عبد الرزاق الجزيري</t>
  </si>
  <si>
    <t xml:space="preserve">فاتنه </t>
  </si>
  <si>
    <t>عبدالله قهوه جي</t>
  </si>
  <si>
    <t>عبد الرحمن قابل</t>
  </si>
  <si>
    <t>محمد كامل</t>
  </si>
  <si>
    <t>مريم ربيع</t>
  </si>
  <si>
    <t>عبدالغني سفاف</t>
  </si>
  <si>
    <t>عبد الله البيطار</t>
  </si>
  <si>
    <t>ازدهار</t>
  </si>
  <si>
    <t xml:space="preserve">عبد الله عجاج </t>
  </si>
  <si>
    <t xml:space="preserve">بديع </t>
  </si>
  <si>
    <t>عبدالله محيش</t>
  </si>
  <si>
    <t>جميل</t>
  </si>
  <si>
    <t>عبد الهادي السيد</t>
  </si>
  <si>
    <t>عصام شما</t>
  </si>
  <si>
    <t>علا الطباع</t>
  </si>
  <si>
    <t>محمد عبد الرحمن</t>
  </si>
  <si>
    <t>ثريا</t>
  </si>
  <si>
    <t>علي زريق</t>
  </si>
  <si>
    <t>دره</t>
  </si>
  <si>
    <t>اميمه</t>
  </si>
  <si>
    <t xml:space="preserve">علياء ابو عساف </t>
  </si>
  <si>
    <t xml:space="preserve">رفيق </t>
  </si>
  <si>
    <t>هاله</t>
  </si>
  <si>
    <t>عمار آفه دار</t>
  </si>
  <si>
    <t>موفق</t>
  </si>
  <si>
    <t>عمر ابوحوش</t>
  </si>
  <si>
    <t>عهد حقوق</t>
  </si>
  <si>
    <t>غسان جبلاوي</t>
  </si>
  <si>
    <t>فاديه</t>
  </si>
  <si>
    <t>فؤاد المظلوم</t>
  </si>
  <si>
    <t>فاتن الدخيل</t>
  </si>
  <si>
    <t xml:space="preserve">شامه </t>
  </si>
  <si>
    <t>فادي ابوسمرة</t>
  </si>
  <si>
    <t>ايلين</t>
  </si>
  <si>
    <t xml:space="preserve">فارس مرعي </t>
  </si>
  <si>
    <t xml:space="preserve">هيام </t>
  </si>
  <si>
    <t>فاروق طيجون</t>
  </si>
  <si>
    <t>روضة</t>
  </si>
  <si>
    <t>لؤي الحمصي</t>
  </si>
  <si>
    <t>يدر الدين</t>
  </si>
  <si>
    <t>نبيله</t>
  </si>
  <si>
    <t>لبانه الضاهر</t>
  </si>
  <si>
    <t>نوف</t>
  </si>
  <si>
    <t>لجين قنبر</t>
  </si>
  <si>
    <t>دير الزور</t>
  </si>
  <si>
    <t xml:space="preserve">لمى الحموي </t>
  </si>
  <si>
    <t xml:space="preserve">مصطفى </t>
  </si>
  <si>
    <t xml:space="preserve">مسره </t>
  </si>
  <si>
    <t>ماجد الشيخ مرعي</t>
  </si>
  <si>
    <t xml:space="preserve">مازن طربوش </t>
  </si>
  <si>
    <t xml:space="preserve">منذر </t>
  </si>
  <si>
    <t xml:space="preserve">هاله </t>
  </si>
  <si>
    <t>مالك سليمان</t>
  </si>
  <si>
    <t>فوزيه</t>
  </si>
  <si>
    <t xml:space="preserve">ماهر شعبان </t>
  </si>
  <si>
    <t xml:space="preserve">محمد جمعه </t>
  </si>
  <si>
    <t xml:space="preserve">ناريمان </t>
  </si>
  <si>
    <t>مأمون يونس</t>
  </si>
  <si>
    <t>بسام</t>
  </si>
  <si>
    <t>مجد كلبون</t>
  </si>
  <si>
    <t>محروس موهباني</t>
  </si>
  <si>
    <t>نور السيوفي</t>
  </si>
  <si>
    <t>رانيا</t>
  </si>
  <si>
    <t>محمد الصعيدي</t>
  </si>
  <si>
    <t>محمد المجدر</t>
  </si>
  <si>
    <t xml:space="preserve">فؤاد </t>
  </si>
  <si>
    <t>محمد النجار</t>
  </si>
  <si>
    <t>مياده</t>
  </si>
  <si>
    <t xml:space="preserve">محمد خالد الوني </t>
  </si>
  <si>
    <t xml:space="preserve">سلمى </t>
  </si>
  <si>
    <t>محمد ديوب</t>
  </si>
  <si>
    <t>محمد زياد دهان</t>
  </si>
  <si>
    <t>محمد زيتون</t>
  </si>
  <si>
    <t>محسن عباس</t>
  </si>
  <si>
    <t>محمد سعود</t>
  </si>
  <si>
    <t>محمد ضميريه</t>
  </si>
  <si>
    <t>محمد عبد الرحيم الرفاعي</t>
  </si>
  <si>
    <t>محمد عيسى</t>
  </si>
  <si>
    <t>بشير</t>
  </si>
  <si>
    <t>بشيره عيسى</t>
  </si>
  <si>
    <t>محمد فراس بعلبكي</t>
  </si>
  <si>
    <t>محمد قصقص</t>
  </si>
  <si>
    <t>روضه</t>
  </si>
  <si>
    <t>محمد وسام الاعرج</t>
  </si>
  <si>
    <t>راتب</t>
  </si>
  <si>
    <t xml:space="preserve">محمد وسيم الدغلي </t>
  </si>
  <si>
    <t xml:space="preserve">محمد عبد الرحمن </t>
  </si>
  <si>
    <t>فرزات</t>
  </si>
  <si>
    <t xml:space="preserve">محمد يزن الظفري </t>
  </si>
  <si>
    <t xml:space="preserve">محمد رياض </t>
  </si>
  <si>
    <t>محمد يسر الصواف</t>
  </si>
  <si>
    <t>اياد</t>
  </si>
  <si>
    <t>محمد طارق المجبر</t>
  </si>
  <si>
    <t xml:space="preserve">هنادي </t>
  </si>
  <si>
    <t>محمد عزت سامي</t>
  </si>
  <si>
    <t>محمد غياث شمس</t>
  </si>
  <si>
    <t>ملكه</t>
  </si>
  <si>
    <t>محمد مرهف طلي</t>
  </si>
  <si>
    <t>محمد فاروق</t>
  </si>
  <si>
    <t>رفيقة</t>
  </si>
  <si>
    <t>محمد وائل حموده</t>
  </si>
  <si>
    <t>محمد ممتاز</t>
  </si>
  <si>
    <t>محمود الزعبي</t>
  </si>
  <si>
    <t>حمده</t>
  </si>
  <si>
    <t>محمود الساطي</t>
  </si>
  <si>
    <t>محمد سمير</t>
  </si>
  <si>
    <t>مرام القاق</t>
  </si>
  <si>
    <t>مرام حلواني</t>
  </si>
  <si>
    <t>مؤمنة</t>
  </si>
  <si>
    <t>مروة عبد الولي</t>
  </si>
  <si>
    <t>بهيرة</t>
  </si>
  <si>
    <t xml:space="preserve">معاذ التلي </t>
  </si>
  <si>
    <t>معاذ الحمصي</t>
  </si>
  <si>
    <t>محمد زهير</t>
  </si>
  <si>
    <t>معاذ زين</t>
  </si>
  <si>
    <t>معتز سليمان</t>
  </si>
  <si>
    <t>معتز عبدالعال</t>
  </si>
  <si>
    <t>خانم</t>
  </si>
  <si>
    <t>ممدوح الشحاده</t>
  </si>
  <si>
    <t>شحاده</t>
  </si>
  <si>
    <t>مها داود</t>
  </si>
  <si>
    <t>عطيه</t>
  </si>
  <si>
    <t>مها نصر الدين</t>
  </si>
  <si>
    <t>اشتياق</t>
  </si>
  <si>
    <t>مهند كباره اللبابيدي</t>
  </si>
  <si>
    <t>فاتنة</t>
  </si>
  <si>
    <t>ميرنا عبد الحي</t>
  </si>
  <si>
    <t>فادي</t>
  </si>
  <si>
    <t>سوسن غبرة</t>
  </si>
  <si>
    <t xml:space="preserve">ميناس نوفل </t>
  </si>
  <si>
    <t>نالين احمد</t>
  </si>
  <si>
    <t>نجاح الشيخ</t>
  </si>
  <si>
    <t>أحمد عيسى</t>
  </si>
  <si>
    <t>نجود شلغين</t>
  </si>
  <si>
    <t>جديع</t>
  </si>
  <si>
    <t>رهيجه</t>
  </si>
  <si>
    <t>نغم ضو</t>
  </si>
  <si>
    <t>الماسة</t>
  </si>
  <si>
    <t xml:space="preserve">نور محمد برو </t>
  </si>
  <si>
    <t xml:space="preserve">انور </t>
  </si>
  <si>
    <t xml:space="preserve">زبيده </t>
  </si>
  <si>
    <t>نيفين الخياط</t>
  </si>
  <si>
    <t xml:space="preserve">زاهر </t>
  </si>
  <si>
    <t>نيللي موسى</t>
  </si>
  <si>
    <t>فوزات</t>
  </si>
  <si>
    <t>فؤادة</t>
  </si>
  <si>
    <t>هبه الجوادري</t>
  </si>
  <si>
    <t>زلخو</t>
  </si>
  <si>
    <t xml:space="preserve">هدى الحسن </t>
  </si>
  <si>
    <t xml:space="preserve">غسان </t>
  </si>
  <si>
    <t>هديل السالك</t>
  </si>
  <si>
    <t>هشام رشيد</t>
  </si>
  <si>
    <t>هلا جديد</t>
  </si>
  <si>
    <t>جهينا</t>
  </si>
  <si>
    <t xml:space="preserve">هيا ذكوش </t>
  </si>
  <si>
    <t xml:space="preserve">فرحان </t>
  </si>
  <si>
    <t>وسام حشمه</t>
  </si>
  <si>
    <t>محمد بديع</t>
  </si>
  <si>
    <t>وفيق ابراهيم</t>
  </si>
  <si>
    <t>طاهر</t>
  </si>
  <si>
    <t>ولاء بكر الشمري</t>
  </si>
  <si>
    <t>ولاء مرعي</t>
  </si>
  <si>
    <t>عبد المطلب</t>
  </si>
  <si>
    <t>يارا الجمعات</t>
  </si>
  <si>
    <t>ابريزه</t>
  </si>
  <si>
    <t>ياسين المنصور</t>
  </si>
  <si>
    <t>يسرى الحماده</t>
  </si>
  <si>
    <t>يوسف الطباع</t>
  </si>
  <si>
    <t>اكرم العكل</t>
  </si>
  <si>
    <t>فيصل</t>
  </si>
  <si>
    <t>الاء عبد الحق</t>
  </si>
  <si>
    <t>محمد اسامة</t>
  </si>
  <si>
    <t>فاتن جوخدار</t>
  </si>
  <si>
    <t>أيهم المصري</t>
  </si>
  <si>
    <t>محمد وسيم اسماعيل</t>
  </si>
  <si>
    <t>نادر</t>
  </si>
  <si>
    <t>ابراهيم الحسن</t>
  </si>
  <si>
    <t>رحمه غانم</t>
  </si>
  <si>
    <t>احمد الحسن</t>
  </si>
  <si>
    <t>عبد الحميد</t>
  </si>
  <si>
    <t>فايزة</t>
  </si>
  <si>
    <t>احمد حيدر</t>
  </si>
  <si>
    <t>يونس</t>
  </si>
  <si>
    <t>هيهات</t>
  </si>
  <si>
    <t>أمينة موزة</t>
  </si>
  <si>
    <t>عبد الرحيم</t>
  </si>
  <si>
    <t>ايمان الغزاوي</t>
  </si>
  <si>
    <t xml:space="preserve">محي الدين </t>
  </si>
  <si>
    <t>بشرى الصالح</t>
  </si>
  <si>
    <t>حسن عبيد</t>
  </si>
  <si>
    <t>حنان عبدالله</t>
  </si>
  <si>
    <t>دعاء الأمعري</t>
  </si>
  <si>
    <t>محمد نبيل</t>
  </si>
  <si>
    <t xml:space="preserve">رائد بكرو </t>
  </si>
  <si>
    <t>رشا احمد</t>
  </si>
  <si>
    <t>وفيق</t>
  </si>
  <si>
    <t>سالي العلي</t>
  </si>
  <si>
    <t>سهر عرموش</t>
  </si>
  <si>
    <t>علاء سلوم</t>
  </si>
  <si>
    <t>عدي</t>
  </si>
  <si>
    <t>فرح البريدي</t>
  </si>
  <si>
    <t>سهاد الزين</t>
  </si>
  <si>
    <t>محمد أكرم شاكر غازي</t>
  </si>
  <si>
    <t>شاكر شاكرغازي</t>
  </si>
  <si>
    <t>محمد امين غبور</t>
  </si>
  <si>
    <t>عبد السلام</t>
  </si>
  <si>
    <t>محمد عمرو الطحان الزعيم</t>
  </si>
  <si>
    <t>محمد توفيق</t>
  </si>
  <si>
    <t>محمد ياسين قباني</t>
  </si>
  <si>
    <t>نرمين حسن</t>
  </si>
  <si>
    <t>احمد غازي</t>
  </si>
  <si>
    <t>ناهد</t>
  </si>
  <si>
    <t>وسن محمد</t>
  </si>
  <si>
    <t>يحيى الشيخ</t>
  </si>
  <si>
    <t>احمد قطب</t>
  </si>
  <si>
    <t>هنا</t>
  </si>
  <si>
    <t>ايتسام محمد</t>
  </si>
  <si>
    <t>عبد الهادي</t>
  </si>
  <si>
    <t>نديمه</t>
  </si>
  <si>
    <t>ابي الحق العلي</t>
  </si>
  <si>
    <t>ابي قطيش</t>
  </si>
  <si>
    <t>احلام موسى</t>
  </si>
  <si>
    <t xml:space="preserve">احمد الاحمد </t>
  </si>
  <si>
    <t xml:space="preserve">عيسى </t>
  </si>
  <si>
    <t>أحمد الحوري</t>
  </si>
  <si>
    <t>احمد الزوربا</t>
  </si>
  <si>
    <t>زكاء</t>
  </si>
  <si>
    <t>احمد الزوكاني</t>
  </si>
  <si>
    <t>أحمد الهنداوي</t>
  </si>
  <si>
    <t xml:space="preserve">احمد اليونس </t>
  </si>
  <si>
    <t>نزها</t>
  </si>
  <si>
    <t>احمد جوجه</t>
  </si>
  <si>
    <t>محمد زكريا</t>
  </si>
  <si>
    <t>أحمد حمده</t>
  </si>
  <si>
    <t>عبد الناصر</t>
  </si>
  <si>
    <t>منا تقي</t>
  </si>
  <si>
    <t>احمد دقوري</t>
  </si>
  <si>
    <t>فدوة</t>
  </si>
  <si>
    <t>احمد دوكو</t>
  </si>
  <si>
    <t>امون</t>
  </si>
  <si>
    <t xml:space="preserve">احمدالرضا </t>
  </si>
  <si>
    <t xml:space="preserve">غيثاء </t>
  </si>
  <si>
    <t>احمد سعيد عبد الرسول</t>
  </si>
  <si>
    <t>فرزت</t>
  </si>
  <si>
    <t>سلوى</t>
  </si>
  <si>
    <t>احمد عودة</t>
  </si>
  <si>
    <t xml:space="preserve">احمد فرهود </t>
  </si>
  <si>
    <t xml:space="preserve">جميلة </t>
  </si>
  <si>
    <t>احمد قدورة</t>
  </si>
  <si>
    <t>عبد القادر</t>
  </si>
  <si>
    <t>احمد محمد حمدو قصر</t>
  </si>
  <si>
    <t>احمد يونس</t>
  </si>
  <si>
    <t>اديبه يونس</t>
  </si>
  <si>
    <t>راغدة</t>
  </si>
  <si>
    <t>أسامة خشيفاتي</t>
  </si>
  <si>
    <t xml:space="preserve">محمد حسان </t>
  </si>
  <si>
    <t>اسامه نجار</t>
  </si>
  <si>
    <t>الياس</t>
  </si>
  <si>
    <t>اسراء الخطيب</t>
  </si>
  <si>
    <t>اسراء المصري</t>
  </si>
  <si>
    <t>بهاء الدين</t>
  </si>
  <si>
    <t>اسراء عامر</t>
  </si>
  <si>
    <t xml:space="preserve">عبد الحكيم </t>
  </si>
  <si>
    <t>ردينة</t>
  </si>
  <si>
    <t>اسراء عبد الرحيم</t>
  </si>
  <si>
    <t>رندة</t>
  </si>
  <si>
    <t>اسماء سليمان خالد</t>
  </si>
  <si>
    <t>منيف</t>
  </si>
  <si>
    <t>يسرى</t>
  </si>
  <si>
    <t>اسماء منصور</t>
  </si>
  <si>
    <t>اشرف زكريا</t>
  </si>
  <si>
    <t>أصيل فراج الشوفي</t>
  </si>
  <si>
    <t>صلاح</t>
  </si>
  <si>
    <t>أنصاف</t>
  </si>
  <si>
    <t>اكرام العزي</t>
  </si>
  <si>
    <t>محمد صبحي</t>
  </si>
  <si>
    <t>غيدا</t>
  </si>
  <si>
    <t>اكرم درويش</t>
  </si>
  <si>
    <t>محمد وحيد</t>
  </si>
  <si>
    <t xml:space="preserve">رابعة </t>
  </si>
  <si>
    <t>آلاء البوشي</t>
  </si>
  <si>
    <t>الاء الحموي</t>
  </si>
  <si>
    <t>ندا</t>
  </si>
  <si>
    <t>آلاء الصعيدي</t>
  </si>
  <si>
    <t>منتها</t>
  </si>
  <si>
    <t>الاء النحلاوي</t>
  </si>
  <si>
    <t>الاء بدوي</t>
  </si>
  <si>
    <t>الاء حافظ</t>
  </si>
  <si>
    <t>ميرفت</t>
  </si>
  <si>
    <t>الاء علاء الدين</t>
  </si>
  <si>
    <t>عامر</t>
  </si>
  <si>
    <t>آلاء فاضل</t>
  </si>
  <si>
    <t xml:space="preserve">الاء قرصيفي </t>
  </si>
  <si>
    <t xml:space="preserve">عصام </t>
  </si>
  <si>
    <t>الاء قسومه</t>
  </si>
  <si>
    <t>محمد كمال</t>
  </si>
  <si>
    <t>الياس طنوس</t>
  </si>
  <si>
    <t>مطانيوس</t>
  </si>
  <si>
    <t>احلام</t>
  </si>
  <si>
    <t>الياس اندراوس</t>
  </si>
  <si>
    <t>الياس ديبه</t>
  </si>
  <si>
    <t>رامز</t>
  </si>
  <si>
    <t xml:space="preserve">امال الغزالي </t>
  </si>
  <si>
    <t>حسينه</t>
  </si>
  <si>
    <t>اماني الاسماعيل</t>
  </si>
  <si>
    <t>اماني الحتاوي</t>
  </si>
  <si>
    <t>اماني الطحان</t>
  </si>
  <si>
    <t>زكريا</t>
  </si>
  <si>
    <t>ناجية</t>
  </si>
  <si>
    <t>اماني العقاد</t>
  </si>
  <si>
    <t>أماني زخور</t>
  </si>
  <si>
    <t>سعدية</t>
  </si>
  <si>
    <t xml:space="preserve">امل المصري </t>
  </si>
  <si>
    <t>امنة الجاسم العبيد</t>
  </si>
  <si>
    <t>عبد اللطيف</t>
  </si>
  <si>
    <t xml:space="preserve">امنه المدني </t>
  </si>
  <si>
    <t xml:space="preserve">سميره </t>
  </si>
  <si>
    <t>أميرة كمال</t>
  </si>
  <si>
    <t>نجيبه</t>
  </si>
  <si>
    <t>امين عبد الحفيظ</t>
  </si>
  <si>
    <t>اناماريا نحاس</t>
  </si>
  <si>
    <t>نبيلة</t>
  </si>
  <si>
    <t xml:space="preserve">انس الأحمد </t>
  </si>
  <si>
    <t>اسماء</t>
  </si>
  <si>
    <t>انس حماده</t>
  </si>
  <si>
    <t>انس صفدي</t>
  </si>
  <si>
    <t xml:space="preserve">انس لا لا </t>
  </si>
  <si>
    <t>انس نشواتي</t>
  </si>
  <si>
    <t>انعام سعد الدين</t>
  </si>
  <si>
    <t>رنده</t>
  </si>
  <si>
    <t xml:space="preserve">انوار العلبي </t>
  </si>
  <si>
    <t xml:space="preserve">سمر </t>
  </si>
  <si>
    <t>اياد زين</t>
  </si>
  <si>
    <t>اياد مهرات</t>
  </si>
  <si>
    <t>محمد سميح</t>
  </si>
  <si>
    <t>ايمان حمدان</t>
  </si>
  <si>
    <t>زهرة</t>
  </si>
  <si>
    <t>ايمان نعيم</t>
  </si>
  <si>
    <t>رتيبه</t>
  </si>
  <si>
    <t>ايمان نقرش</t>
  </si>
  <si>
    <t xml:space="preserve">نور الهدى </t>
  </si>
  <si>
    <t>أيمن الرفاعي</t>
  </si>
  <si>
    <t>أيمن داريونس</t>
  </si>
  <si>
    <t>أحمد زهر الدين</t>
  </si>
  <si>
    <t>ايناس الناصر</t>
  </si>
  <si>
    <t>ايناس جمعه</t>
  </si>
  <si>
    <t>أية حجازي</t>
  </si>
  <si>
    <t xml:space="preserve">ايه مارديني </t>
  </si>
  <si>
    <t>ايهم أبو كلام</t>
  </si>
  <si>
    <t xml:space="preserve">ايهم قباني </t>
  </si>
  <si>
    <t>باسل الدباس</t>
  </si>
  <si>
    <t>سنيه</t>
  </si>
  <si>
    <t xml:space="preserve"> بتول الحشى</t>
  </si>
  <si>
    <t xml:space="preserve">بتول الدهان </t>
  </si>
  <si>
    <t>بسمه</t>
  </si>
  <si>
    <t>بثينه الكحيل</t>
  </si>
  <si>
    <t>ليلى الشيخه</t>
  </si>
  <si>
    <t>بثينه حجيج</t>
  </si>
  <si>
    <t>بدر الدين الرواس</t>
  </si>
  <si>
    <t>إبراهيم</t>
  </si>
  <si>
    <t>براءه الشيخه</t>
  </si>
  <si>
    <t>عبد الحكيم</t>
  </si>
  <si>
    <t>بسام خباز</t>
  </si>
  <si>
    <t>انس</t>
  </si>
  <si>
    <t xml:space="preserve">بسمه بدير </t>
  </si>
  <si>
    <t xml:space="preserve">سماهر </t>
  </si>
  <si>
    <t>بشار زعبي</t>
  </si>
  <si>
    <t>حميده</t>
  </si>
  <si>
    <t>بشار نزيهه</t>
  </si>
  <si>
    <t xml:space="preserve">بشر شموط </t>
  </si>
  <si>
    <t xml:space="preserve">منهل </t>
  </si>
  <si>
    <t xml:space="preserve">فاديه </t>
  </si>
  <si>
    <t>بلسم حسنه</t>
  </si>
  <si>
    <t>تماثيل</t>
  </si>
  <si>
    <t xml:space="preserve">بلقيس  حلبلب </t>
  </si>
  <si>
    <t>بيان قطيط</t>
  </si>
  <si>
    <t>بيان لالا</t>
  </si>
  <si>
    <t>كاسم</t>
  </si>
  <si>
    <t>ينال</t>
  </si>
  <si>
    <t xml:space="preserve">تالا الحموي </t>
  </si>
  <si>
    <t xml:space="preserve">ثناء </t>
  </si>
  <si>
    <t>تسنيم سبيناتي</t>
  </si>
  <si>
    <t xml:space="preserve">تسنيم غضبان </t>
  </si>
  <si>
    <t xml:space="preserve">احمد سهيل </t>
  </si>
  <si>
    <t xml:space="preserve">مريم </t>
  </si>
  <si>
    <t>تغريد السعيد</t>
  </si>
  <si>
    <t>راسم</t>
  </si>
  <si>
    <t>تقى طيان</t>
  </si>
  <si>
    <t>رائدة</t>
  </si>
  <si>
    <t>ثريا جاموس</t>
  </si>
  <si>
    <t>جمال جمال الدين</t>
  </si>
  <si>
    <t>علاء الدين</t>
  </si>
  <si>
    <t>نور</t>
  </si>
  <si>
    <t>جمان سروجي</t>
  </si>
  <si>
    <t>نعمان</t>
  </si>
  <si>
    <t>جمانة الغريواتي</t>
  </si>
  <si>
    <t>جود نقزان</t>
  </si>
  <si>
    <t>جهينة ملحم</t>
  </si>
  <si>
    <t>جودت ابراهيم</t>
  </si>
  <si>
    <t>جودي العظم</t>
  </si>
  <si>
    <t>مهند</t>
  </si>
  <si>
    <t>رائده</t>
  </si>
  <si>
    <t>جودي سماقيه</t>
  </si>
  <si>
    <t>حسام ابراهيم</t>
  </si>
  <si>
    <t>مسيره</t>
  </si>
  <si>
    <t>حسن اسماعيل</t>
  </si>
  <si>
    <t>حسن العثمان</t>
  </si>
  <si>
    <t>حسن توكلنا</t>
  </si>
  <si>
    <t>طه</t>
  </si>
  <si>
    <t>حسن عبد الرزاق</t>
  </si>
  <si>
    <t>عبد الحي</t>
  </si>
  <si>
    <t>ديبه</t>
  </si>
  <si>
    <t>حسين سلطان</t>
  </si>
  <si>
    <t>حمزة الحمصي الطويل</t>
  </si>
  <si>
    <t>محمد مازن</t>
  </si>
  <si>
    <t>ساريا</t>
  </si>
  <si>
    <t>حنان البوظلي</t>
  </si>
  <si>
    <t>محمد بشار</t>
  </si>
  <si>
    <t>حنان شاهين</t>
  </si>
  <si>
    <t>حنان مالك</t>
  </si>
  <si>
    <t>خالد الخضر</t>
  </si>
  <si>
    <t>مضر</t>
  </si>
  <si>
    <t>عبله</t>
  </si>
  <si>
    <t xml:space="preserve">خالد المحمد العلي </t>
  </si>
  <si>
    <t>خالد بكري</t>
  </si>
  <si>
    <t>خالد عثمان</t>
  </si>
  <si>
    <t>خديجة حاج جمعه</t>
  </si>
  <si>
    <t>نايفه</t>
  </si>
  <si>
    <t>خديجة الفليطاني</t>
  </si>
  <si>
    <t>خلود حلوم</t>
  </si>
  <si>
    <t>هويدا</t>
  </si>
  <si>
    <t>خلود صادق</t>
  </si>
  <si>
    <t>خلود نصر الله</t>
  </si>
  <si>
    <t>رباح</t>
  </si>
  <si>
    <t>خليل الكيلاني</t>
  </si>
  <si>
    <t>غنوم</t>
  </si>
  <si>
    <t>خيريه مرعي</t>
  </si>
  <si>
    <t>داليا حميد</t>
  </si>
  <si>
    <t>دانا النحاس</t>
  </si>
  <si>
    <t>محمد صادق</t>
  </si>
  <si>
    <t>ريما</t>
  </si>
  <si>
    <t>دانة حوراني</t>
  </si>
  <si>
    <t xml:space="preserve"> سلمى</t>
  </si>
  <si>
    <t>دانة الحرستاني</t>
  </si>
  <si>
    <t>هويده</t>
  </si>
  <si>
    <t xml:space="preserve">دانه الشوا </t>
  </si>
  <si>
    <t xml:space="preserve">كناز </t>
  </si>
  <si>
    <t>دانيال كشيك</t>
  </si>
  <si>
    <t xml:space="preserve">تيسير </t>
  </si>
  <si>
    <t>دانيه الخطيب</t>
  </si>
  <si>
    <t>محمد زيوار</t>
  </si>
  <si>
    <t>دانيه سعدية</t>
  </si>
  <si>
    <t>فاتنه</t>
  </si>
  <si>
    <t xml:space="preserve">دانية سويد </t>
  </si>
  <si>
    <t>دانيه قسطي</t>
  </si>
  <si>
    <t>نزار</t>
  </si>
  <si>
    <t>مؤمنات</t>
  </si>
  <si>
    <t>دعاء الموسى</t>
  </si>
  <si>
    <t xml:space="preserve">دعاء الفرواتي </t>
  </si>
  <si>
    <t>اسامة</t>
  </si>
  <si>
    <t>دعاء سعد</t>
  </si>
  <si>
    <t>هالة نضر</t>
  </si>
  <si>
    <t xml:space="preserve">دعاء عميره </t>
  </si>
  <si>
    <t xml:space="preserve">دعاء منقار </t>
  </si>
  <si>
    <t>فدوى</t>
  </si>
  <si>
    <t>دنيا شقفه</t>
  </si>
  <si>
    <t>محمد هيثم</t>
  </si>
  <si>
    <t>ديانا الحداد</t>
  </si>
  <si>
    <t>محمد خير</t>
  </si>
  <si>
    <t>ديدار</t>
  </si>
  <si>
    <t>ديانا العودة</t>
  </si>
  <si>
    <t>نعمه</t>
  </si>
  <si>
    <t>ديمة الشربجي</t>
  </si>
  <si>
    <t>محمد دضوان</t>
  </si>
  <si>
    <t xml:space="preserve">آمال </t>
  </si>
  <si>
    <t>ديمه سعد</t>
  </si>
  <si>
    <t>ديمه عقلة</t>
  </si>
  <si>
    <t xml:space="preserve">نعيم </t>
  </si>
  <si>
    <t>دينا حمد</t>
  </si>
  <si>
    <t>ديبة</t>
  </si>
  <si>
    <t>ذو الفقار شقره</t>
  </si>
  <si>
    <t>راما الحلبي</t>
  </si>
  <si>
    <t>محمد رمضان</t>
  </si>
  <si>
    <t>راما أبو التوت</t>
  </si>
  <si>
    <t>سميا</t>
  </si>
  <si>
    <t>راما أبو الذهب</t>
  </si>
  <si>
    <t>هيثم</t>
  </si>
  <si>
    <t xml:space="preserve">راما الحوراني </t>
  </si>
  <si>
    <t xml:space="preserve">محمد غسان </t>
  </si>
  <si>
    <t>راما الشلّي</t>
  </si>
  <si>
    <t xml:space="preserve">راما العبه جي </t>
  </si>
  <si>
    <t xml:space="preserve">حمدي </t>
  </si>
  <si>
    <t>راما المصري</t>
  </si>
  <si>
    <t>محمد عيد</t>
  </si>
  <si>
    <t>راما رحمه</t>
  </si>
  <si>
    <t>محمد بدر</t>
  </si>
  <si>
    <t>راما زنتوت</t>
  </si>
  <si>
    <t>سميحة</t>
  </si>
  <si>
    <t>رامه كلثوم</t>
  </si>
  <si>
    <t>زهرا</t>
  </si>
  <si>
    <t>راميا  ارزنجاني</t>
  </si>
  <si>
    <t>نرمين</t>
  </si>
  <si>
    <t>رانيا المجذوب</t>
  </si>
  <si>
    <t>نازك</t>
  </si>
  <si>
    <t>رانيا شخاشيرو</t>
  </si>
  <si>
    <t>محمد يحيى</t>
  </si>
  <si>
    <t>رانيا القباني</t>
  </si>
  <si>
    <t>سلمان</t>
  </si>
  <si>
    <t>هوناده</t>
  </si>
  <si>
    <t>رائد جوديه</t>
  </si>
  <si>
    <t>لنا</t>
  </si>
  <si>
    <t>رجا أبو زخم</t>
  </si>
  <si>
    <t>سلام</t>
  </si>
  <si>
    <t>رحاب البقاعي</t>
  </si>
  <si>
    <t>رحاب تقي الصغير</t>
  </si>
  <si>
    <t>عنايت</t>
  </si>
  <si>
    <t>رزان الفران</t>
  </si>
  <si>
    <t>رزان حمدان</t>
  </si>
  <si>
    <t>حمد</t>
  </si>
  <si>
    <t>نانسي</t>
  </si>
  <si>
    <t xml:space="preserve">رزان حمود </t>
  </si>
  <si>
    <t>رزان طعمه</t>
  </si>
  <si>
    <t xml:space="preserve"> ملك</t>
  </si>
  <si>
    <t>رشا الجبر</t>
  </si>
  <si>
    <t>جوليا</t>
  </si>
  <si>
    <t>رشا ميه</t>
  </si>
  <si>
    <t>ضحيه</t>
  </si>
  <si>
    <t>رضا الرضا</t>
  </si>
  <si>
    <t>زهير</t>
  </si>
  <si>
    <t>هاشميه</t>
  </si>
  <si>
    <t xml:space="preserve">رغد المصري </t>
  </si>
  <si>
    <t xml:space="preserve">أيمن </t>
  </si>
  <si>
    <t xml:space="preserve">أمل </t>
  </si>
  <si>
    <t>رغد صباغ</t>
  </si>
  <si>
    <t xml:space="preserve">رغد غنام </t>
  </si>
  <si>
    <t xml:space="preserve">رغدة الحاج مصطفى </t>
  </si>
  <si>
    <t xml:space="preserve">محمد علي </t>
  </si>
  <si>
    <t>رغده السعيدي</t>
  </si>
  <si>
    <t>رقيه علي</t>
  </si>
  <si>
    <t>رنا البحره</t>
  </si>
  <si>
    <t>رنا عجوز</t>
  </si>
  <si>
    <t>رنيم الدغستاني</t>
  </si>
  <si>
    <t>رنيم اللحام</t>
  </si>
  <si>
    <t>شفاء</t>
  </si>
  <si>
    <t>رنيم المحضر</t>
  </si>
  <si>
    <t>رزان</t>
  </si>
  <si>
    <t xml:space="preserve">رنيم مغربي رمضان </t>
  </si>
  <si>
    <t xml:space="preserve">مروان </t>
  </si>
  <si>
    <t>رهام رفاعه</t>
  </si>
  <si>
    <t>ريدان</t>
  </si>
  <si>
    <t>باديه</t>
  </si>
  <si>
    <t>رهام مراد</t>
  </si>
  <si>
    <t>محمد نضار</t>
  </si>
  <si>
    <t>رهف ابراهيم</t>
  </si>
  <si>
    <t xml:space="preserve">رهف البقاعي </t>
  </si>
  <si>
    <t xml:space="preserve">محمد سامر </t>
  </si>
  <si>
    <t>رهف الدروبي</t>
  </si>
  <si>
    <t>روان الامعري</t>
  </si>
  <si>
    <t>روعه</t>
  </si>
  <si>
    <t>روان الفرا</t>
  </si>
  <si>
    <t>عماد الدين</t>
  </si>
  <si>
    <t>هيفاء</t>
  </si>
  <si>
    <t>روان بركات</t>
  </si>
  <si>
    <t>ماجد</t>
  </si>
  <si>
    <t>رودينه بلطه جي</t>
  </si>
  <si>
    <t>وداد الشيخ صالح</t>
  </si>
  <si>
    <t xml:space="preserve">رومانس عبد الحق </t>
  </si>
  <si>
    <t xml:space="preserve">رويده اتاسي </t>
  </si>
  <si>
    <t>امجد</t>
  </si>
  <si>
    <t xml:space="preserve">شاهناز </t>
  </si>
  <si>
    <t>رويده طالب</t>
  </si>
  <si>
    <t>رؤى ملحم</t>
  </si>
  <si>
    <t xml:space="preserve">عبد الرحيم </t>
  </si>
  <si>
    <t>رؤىالعليان</t>
  </si>
  <si>
    <t>رؤى المنير</t>
  </si>
  <si>
    <t xml:space="preserve">محمد حسام </t>
  </si>
  <si>
    <t>روان</t>
  </si>
  <si>
    <t>رؤى سلامه</t>
  </si>
  <si>
    <t>الهام</t>
  </si>
  <si>
    <t>ريف المهنا</t>
  </si>
  <si>
    <t>ريم ابو حسن</t>
  </si>
  <si>
    <t>شكيب</t>
  </si>
  <si>
    <t>ريم الحسين</t>
  </si>
  <si>
    <t>ريم القاروط</t>
  </si>
  <si>
    <t>سعاد السعدي</t>
  </si>
  <si>
    <t>ريم حلاق</t>
  </si>
  <si>
    <t xml:space="preserve">ريما ابو عراج </t>
  </si>
  <si>
    <t xml:space="preserve">الياس </t>
  </si>
  <si>
    <t xml:space="preserve">ناديه </t>
  </si>
  <si>
    <t>ريما الحكيم</t>
  </si>
  <si>
    <t>محمد انيس</t>
  </si>
  <si>
    <t>ريما حموي</t>
  </si>
  <si>
    <t>زبيده شمسو</t>
  </si>
  <si>
    <t>محمد مهدي</t>
  </si>
  <si>
    <t>زهراء الحكيم</t>
  </si>
  <si>
    <t>سامي</t>
  </si>
  <si>
    <t>هالة</t>
  </si>
  <si>
    <t>زينب السعدي</t>
  </si>
  <si>
    <t>عبدالرحمن</t>
  </si>
  <si>
    <t>زينب خضور</t>
  </si>
  <si>
    <t>وجيها</t>
  </si>
  <si>
    <t>زبنه بارافي</t>
  </si>
  <si>
    <t>هفال</t>
  </si>
  <si>
    <t>خوله</t>
  </si>
  <si>
    <t>زينه رستم</t>
  </si>
  <si>
    <t>جودت</t>
  </si>
  <si>
    <t>خضره</t>
  </si>
  <si>
    <t xml:space="preserve">سارة الفحل </t>
  </si>
  <si>
    <t xml:space="preserve">محمد بسام </t>
  </si>
  <si>
    <t xml:space="preserve">ريما </t>
  </si>
  <si>
    <t>سارة حمدان</t>
  </si>
  <si>
    <t>ربحي</t>
  </si>
  <si>
    <t>سارة دياب</t>
  </si>
  <si>
    <t>جابر</t>
  </si>
  <si>
    <t>رنا</t>
  </si>
  <si>
    <t>ساره شمس الدين</t>
  </si>
  <si>
    <t>محمد غازي</t>
  </si>
  <si>
    <t xml:space="preserve">سارة غزال </t>
  </si>
  <si>
    <t>سارة مخللاتي</t>
  </si>
  <si>
    <t>احمد ربيع</t>
  </si>
  <si>
    <t>رافت</t>
  </si>
  <si>
    <t>ساره مرقباوي</t>
  </si>
  <si>
    <t>ساره نحلاوي</t>
  </si>
  <si>
    <t xml:space="preserve">محمد جودت </t>
  </si>
  <si>
    <t xml:space="preserve">نسرين </t>
  </si>
  <si>
    <t>سالم عبدو</t>
  </si>
  <si>
    <t>مهجة</t>
  </si>
  <si>
    <t>سالي مستو</t>
  </si>
  <si>
    <t>سامر الشريعاوي</t>
  </si>
  <si>
    <t>عبد الله</t>
  </si>
  <si>
    <t>سامر تركماني</t>
  </si>
  <si>
    <t>ساني فروج</t>
  </si>
  <si>
    <t>سامح</t>
  </si>
  <si>
    <t>نادره</t>
  </si>
  <si>
    <t>سعاد السعيد</t>
  </si>
  <si>
    <t>سعديه المسلماني</t>
  </si>
  <si>
    <t>ضاهر</t>
  </si>
  <si>
    <t>عيده</t>
  </si>
  <si>
    <t xml:space="preserve">سعيد احمد الحسن </t>
  </si>
  <si>
    <t>سلاف ابو زين الدين</t>
  </si>
  <si>
    <t>سلامه كحال</t>
  </si>
  <si>
    <t>صبري</t>
  </si>
  <si>
    <t xml:space="preserve">سليم نجم الدين ملانت </t>
  </si>
  <si>
    <t xml:space="preserve">سليمان حورية ظاظا </t>
  </si>
  <si>
    <t xml:space="preserve">طلال </t>
  </si>
  <si>
    <t>سماح بدور</t>
  </si>
  <si>
    <t>سماح طالب</t>
  </si>
  <si>
    <t>سمير البدوي</t>
  </si>
  <si>
    <t>زبيدة</t>
  </si>
  <si>
    <t>سنا البعلي</t>
  </si>
  <si>
    <t>سهام يازجي</t>
  </si>
  <si>
    <t>سوزان عبلا</t>
  </si>
  <si>
    <t>حياه</t>
  </si>
  <si>
    <t xml:space="preserve">سوسن العنيزان </t>
  </si>
  <si>
    <t>نصره</t>
  </si>
  <si>
    <t>سولاف رضوان</t>
  </si>
  <si>
    <t>صابر</t>
  </si>
  <si>
    <t>شكرية</t>
  </si>
  <si>
    <t xml:space="preserve">شادي غانم </t>
  </si>
  <si>
    <t xml:space="preserve">شام العجه </t>
  </si>
  <si>
    <t>ماويه</t>
  </si>
  <si>
    <t>شذى ابو جيب</t>
  </si>
  <si>
    <t>شذى الحمزاوي</t>
  </si>
  <si>
    <t>شروق المصري</t>
  </si>
  <si>
    <t xml:space="preserve">شكري صاروخان </t>
  </si>
  <si>
    <t>شيرين عدي</t>
  </si>
  <si>
    <t>رانيه</t>
  </si>
  <si>
    <t>صفا مزاوي</t>
  </si>
  <si>
    <t>ضحى صفدي</t>
  </si>
  <si>
    <t xml:space="preserve">فاديا </t>
  </si>
  <si>
    <t>طارق رجب</t>
  </si>
  <si>
    <t>مفيدة</t>
  </si>
  <si>
    <t>طلال صالح</t>
  </si>
  <si>
    <t>طه السيد</t>
  </si>
  <si>
    <t>خلف</t>
  </si>
  <si>
    <t>سكوت</t>
  </si>
  <si>
    <t>عالية الشبؤن</t>
  </si>
  <si>
    <t>عامر أحمد</t>
  </si>
  <si>
    <t>رحال</t>
  </si>
  <si>
    <t>اثني</t>
  </si>
  <si>
    <t>عامر عدره</t>
  </si>
  <si>
    <t>راميه</t>
  </si>
  <si>
    <t xml:space="preserve">عامر قدور </t>
  </si>
  <si>
    <t xml:space="preserve">مرزوق </t>
  </si>
  <si>
    <t>عائشه المغربي</t>
  </si>
  <si>
    <t>عباده حرش</t>
  </si>
  <si>
    <t xml:space="preserve">نذبر </t>
  </si>
  <si>
    <t>عباده عمار</t>
  </si>
  <si>
    <t>باسم</t>
  </si>
  <si>
    <t xml:space="preserve">عبد الرحمن المصري </t>
  </si>
  <si>
    <t>عبد الرحمن شمايط</t>
  </si>
  <si>
    <t>هيسم</t>
  </si>
  <si>
    <t>عبد الرحمن قتلان</t>
  </si>
  <si>
    <t>محمد عبدو</t>
  </si>
  <si>
    <t xml:space="preserve">عبد الرزاق القيم </t>
  </si>
  <si>
    <t xml:space="preserve">عبير </t>
  </si>
  <si>
    <t>عبدالرزاق المحمد</t>
  </si>
  <si>
    <t>عبد العزيز الصمادي</t>
  </si>
  <si>
    <t>فايزه</t>
  </si>
  <si>
    <t>عبد الكريم البطال</t>
  </si>
  <si>
    <t>عبدالله الجزايري</t>
  </si>
  <si>
    <t>عبد الله حوري</t>
  </si>
  <si>
    <t>عفاف</t>
  </si>
  <si>
    <t>عبد الله شندوبه</t>
  </si>
  <si>
    <t>عبد الله عاجي</t>
  </si>
  <si>
    <t>قمر</t>
  </si>
  <si>
    <t>عبد الله مكي</t>
  </si>
  <si>
    <t>عبد الله موسى</t>
  </si>
  <si>
    <t>سليمه</t>
  </si>
  <si>
    <t>عبد الهادي دوماني</t>
  </si>
  <si>
    <t>عبده زيتون</t>
  </si>
  <si>
    <t>يسره</t>
  </si>
  <si>
    <t>عبير سعد الدين</t>
  </si>
  <si>
    <t>عبير ناجي</t>
  </si>
  <si>
    <t xml:space="preserve">محمد رشيد </t>
  </si>
  <si>
    <t xml:space="preserve">عنان القصار </t>
  </si>
  <si>
    <t xml:space="preserve">بشار </t>
  </si>
  <si>
    <t xml:space="preserve">عدي بكور </t>
  </si>
  <si>
    <t xml:space="preserve">عزت حكواتي </t>
  </si>
  <si>
    <t xml:space="preserve">زهور </t>
  </si>
  <si>
    <t>عزة الشربجي</t>
  </si>
  <si>
    <t>عصام دقماق</t>
  </si>
  <si>
    <t>عصمت يباس</t>
  </si>
  <si>
    <t>عفاف عبد العزيز</t>
  </si>
  <si>
    <t>عفراء غنام</t>
  </si>
  <si>
    <t>وصال</t>
  </si>
  <si>
    <t>علا المعطي</t>
  </si>
  <si>
    <t>علا شيط</t>
  </si>
  <si>
    <t>محمد جلاء</t>
  </si>
  <si>
    <t>علا الخطيب</t>
  </si>
  <si>
    <t>علا حويجه</t>
  </si>
  <si>
    <t>غيثاء</t>
  </si>
  <si>
    <t>علا صباغ</t>
  </si>
  <si>
    <t>شهيرة</t>
  </si>
  <si>
    <t>علا محمد</t>
  </si>
  <si>
    <t>علاء الدين الحلبي</t>
  </si>
  <si>
    <t>محمد جمال</t>
  </si>
  <si>
    <t>علاء الدين الغفير</t>
  </si>
  <si>
    <t>علاء عوض</t>
  </si>
  <si>
    <t>نها</t>
  </si>
  <si>
    <t>علي ابو خشيت</t>
  </si>
  <si>
    <t>علي النمر</t>
  </si>
  <si>
    <t>رمضان</t>
  </si>
  <si>
    <t>علي محمود</t>
  </si>
  <si>
    <t>علياء يونس</t>
  </si>
  <si>
    <t>محمد لطفي</t>
  </si>
  <si>
    <t>هنادا</t>
  </si>
  <si>
    <t>عماد الايون الدباغ</t>
  </si>
  <si>
    <t>عماد حنيفة</t>
  </si>
  <si>
    <t>صالحة</t>
  </si>
  <si>
    <t>عمار شاكر</t>
  </si>
  <si>
    <t xml:space="preserve"> محمد عماد</t>
  </si>
  <si>
    <t>عمار نصر</t>
  </si>
  <si>
    <t>عمر عبد الدائم</t>
  </si>
  <si>
    <t>ميسون</t>
  </si>
  <si>
    <t>عمر قتابي</t>
  </si>
  <si>
    <t>عهد القاسم</t>
  </si>
  <si>
    <t xml:space="preserve">عيده عمير </t>
  </si>
  <si>
    <t>محمد العواد</t>
  </si>
  <si>
    <t>سعيدة</t>
  </si>
  <si>
    <t>غالية الغزي</t>
  </si>
  <si>
    <t>محمد مصطفى</t>
  </si>
  <si>
    <t>غدير الشيخ</t>
  </si>
  <si>
    <t>غفران عبد المجيد</t>
  </si>
  <si>
    <t>فاطمة عبد المجيد</t>
  </si>
  <si>
    <t>غفران عنبره</t>
  </si>
  <si>
    <t>غنوه خورشيد</t>
  </si>
  <si>
    <t>محمد طاهر</t>
  </si>
  <si>
    <t>غنى ابو جيب</t>
  </si>
  <si>
    <t xml:space="preserve">غيث الحجة </t>
  </si>
  <si>
    <t>فاتن حيدر</t>
  </si>
  <si>
    <t>مادلين</t>
  </si>
  <si>
    <t>فادي ابراهيم</t>
  </si>
  <si>
    <t xml:space="preserve">فادي موسى </t>
  </si>
  <si>
    <t>مونا</t>
  </si>
  <si>
    <t>فاطمة العزيز</t>
  </si>
  <si>
    <t>رحيل</t>
  </si>
  <si>
    <t>فاطمه حاج علي</t>
  </si>
  <si>
    <t>رفاعيه</t>
  </si>
  <si>
    <t>فاطمه زايغ</t>
  </si>
  <si>
    <t>فاطمة عساف</t>
  </si>
  <si>
    <t xml:space="preserve">نادر </t>
  </si>
  <si>
    <t>مسعده</t>
  </si>
  <si>
    <t>ديب</t>
  </si>
  <si>
    <t>فتون فاكهاني</t>
  </si>
  <si>
    <t>فؤائد</t>
  </si>
  <si>
    <t>فداء بريك</t>
  </si>
  <si>
    <t>زيده</t>
  </si>
  <si>
    <t>فراس الحموي</t>
  </si>
  <si>
    <t>فراس السيمجي</t>
  </si>
  <si>
    <t xml:space="preserve">فرح الحسين </t>
  </si>
  <si>
    <t xml:space="preserve">رقيه </t>
  </si>
  <si>
    <t>فرح سرحان</t>
  </si>
  <si>
    <t>فرح كرمنشاهي نو</t>
  </si>
  <si>
    <t>محمد عماد</t>
  </si>
  <si>
    <t>فهد دياب</t>
  </si>
  <si>
    <t>نورة</t>
  </si>
  <si>
    <t>فيفيان سويد</t>
  </si>
  <si>
    <t>قمر العتر</t>
  </si>
  <si>
    <t>كرم عمران</t>
  </si>
  <si>
    <t xml:space="preserve">كنانة حسن </t>
  </si>
  <si>
    <t xml:space="preserve">عباس </t>
  </si>
  <si>
    <t xml:space="preserve">حبقة </t>
  </si>
  <si>
    <t>كنانة نجار</t>
  </si>
  <si>
    <t>محمد فؤاد</t>
  </si>
  <si>
    <t>لبابه تقي الدين</t>
  </si>
  <si>
    <t>سميح</t>
  </si>
  <si>
    <t>نورالهدى</t>
  </si>
  <si>
    <t>لبنى عتمه</t>
  </si>
  <si>
    <t xml:space="preserve">لبنى كردي </t>
  </si>
  <si>
    <t xml:space="preserve">مالك </t>
  </si>
  <si>
    <t>لبيبه عز الدين</t>
  </si>
  <si>
    <t>حياة</t>
  </si>
  <si>
    <t>لجين المصري</t>
  </si>
  <si>
    <t>رهف</t>
  </si>
  <si>
    <t>لجين زيدان</t>
  </si>
  <si>
    <t>ميادة</t>
  </si>
  <si>
    <t>لقمان الاحمد</t>
  </si>
  <si>
    <t>رئيف</t>
  </si>
  <si>
    <t>لما باظه</t>
  </si>
  <si>
    <t>لما خطاب</t>
  </si>
  <si>
    <t>خيرية</t>
  </si>
  <si>
    <t xml:space="preserve">لمى الحمصي </t>
  </si>
  <si>
    <t xml:space="preserve">محمد ايمن </t>
  </si>
  <si>
    <t>مرفت</t>
  </si>
  <si>
    <t>لمى الهيجاني</t>
  </si>
  <si>
    <t>لميس السمان</t>
  </si>
  <si>
    <t>تهاني</t>
  </si>
  <si>
    <t>ليليان  سبع</t>
  </si>
  <si>
    <t>لينا القادري</t>
  </si>
  <si>
    <t xml:space="preserve">لينا المير علي </t>
  </si>
  <si>
    <t>مادلين عامر</t>
  </si>
  <si>
    <t>جدعان</t>
  </si>
  <si>
    <t>نوفليه</t>
  </si>
  <si>
    <t>مارينا جنورة</t>
  </si>
  <si>
    <t>نهله</t>
  </si>
  <si>
    <t>مأمون كيوان</t>
  </si>
  <si>
    <t>علم الدين</t>
  </si>
  <si>
    <t>مجد البيش</t>
  </si>
  <si>
    <t>مجد محمد</t>
  </si>
  <si>
    <t>معين</t>
  </si>
  <si>
    <t>مجدي المحيثاوي</t>
  </si>
  <si>
    <t xml:space="preserve">محار ناعس </t>
  </si>
  <si>
    <t xml:space="preserve">مياده </t>
  </si>
  <si>
    <t>محمد العليوي</t>
  </si>
  <si>
    <t>عطاف</t>
  </si>
  <si>
    <t>محمد حيدر</t>
  </si>
  <si>
    <t>فُتنة</t>
  </si>
  <si>
    <t xml:space="preserve">محمد عوض </t>
  </si>
  <si>
    <t>فوزي</t>
  </si>
  <si>
    <t xml:space="preserve">فتحية </t>
  </si>
  <si>
    <t>محمد ياسين</t>
  </si>
  <si>
    <t>عبد المنعم</t>
  </si>
  <si>
    <t>فوزية</t>
  </si>
  <si>
    <t>محمد الاسدي</t>
  </si>
  <si>
    <t>محمد الحبال</t>
  </si>
  <si>
    <t>شروق</t>
  </si>
  <si>
    <t>محمد الحمصي الرفاعي</t>
  </si>
  <si>
    <t>محمد الحميدي</t>
  </si>
  <si>
    <t xml:space="preserve">غازي </t>
  </si>
  <si>
    <t>محمد الخطيب</t>
  </si>
  <si>
    <t>محمد القطان</t>
  </si>
  <si>
    <t>جومانا</t>
  </si>
  <si>
    <t>محمد التن</t>
  </si>
  <si>
    <t>محمد انس القضماني</t>
  </si>
  <si>
    <t>محمد أنس عطار</t>
  </si>
  <si>
    <t xml:space="preserve">محمد هادي </t>
  </si>
  <si>
    <t xml:space="preserve">منيره </t>
  </si>
  <si>
    <t>محمد ايمن قده</t>
  </si>
  <si>
    <t>محمد أيهم الحمدو</t>
  </si>
  <si>
    <t>محمد طلال</t>
  </si>
  <si>
    <t xml:space="preserve">محمد باسل قباني </t>
  </si>
  <si>
    <t xml:space="preserve">سعد الله </t>
  </si>
  <si>
    <t xml:space="preserve">رانيا </t>
  </si>
  <si>
    <t>حميد</t>
  </si>
  <si>
    <t>ماريه</t>
  </si>
  <si>
    <t>محمد تكريتي</t>
  </si>
  <si>
    <t>رسلان</t>
  </si>
  <si>
    <t>محمد تمام العمر</t>
  </si>
  <si>
    <t>محمد تيسير</t>
  </si>
  <si>
    <t>محمد جميل قيسر</t>
  </si>
  <si>
    <t>محمد خليل</t>
  </si>
  <si>
    <t>محمد جواد العضل</t>
  </si>
  <si>
    <t xml:space="preserve"> ريما</t>
  </si>
  <si>
    <t xml:space="preserve">محمدحسام بكوره </t>
  </si>
  <si>
    <t xml:space="preserve">عما الدين </t>
  </si>
  <si>
    <t>محمد حسان القج</t>
  </si>
  <si>
    <t xml:space="preserve">كمال </t>
  </si>
  <si>
    <t>محمد حمده</t>
  </si>
  <si>
    <t xml:space="preserve">محمد خير بدران </t>
  </si>
  <si>
    <t>محمد رضوان خربوطلي</t>
  </si>
  <si>
    <t>محمد طارق الخباز</t>
  </si>
  <si>
    <t>عبدالله</t>
  </si>
  <si>
    <t>محمد عباده جبان</t>
  </si>
  <si>
    <t>محمد هشام</t>
  </si>
  <si>
    <t>محمد عمار الرواس</t>
  </si>
  <si>
    <t>سهيل</t>
  </si>
  <si>
    <t>اسميه</t>
  </si>
  <si>
    <t>محمد عمار القصار بني المرجة</t>
  </si>
  <si>
    <t>محمد عمر</t>
  </si>
  <si>
    <t>محمد غدي</t>
  </si>
  <si>
    <t>محمد فراس الرفاعي</t>
  </si>
  <si>
    <t xml:space="preserve">محمد فرحات </t>
  </si>
  <si>
    <t xml:space="preserve">نجوى </t>
  </si>
  <si>
    <t xml:space="preserve">محمد فهد سليم </t>
  </si>
  <si>
    <t xml:space="preserve">رائدة </t>
  </si>
  <si>
    <t>محمد قلب اللوز</t>
  </si>
  <si>
    <t>محمد كرم لديه الحموي</t>
  </si>
  <si>
    <t>محمد كنان البجاج</t>
  </si>
  <si>
    <t xml:space="preserve">محمد كوسجي </t>
  </si>
  <si>
    <t xml:space="preserve">راتب </t>
  </si>
  <si>
    <t>محمد محمد أبو شعر</t>
  </si>
  <si>
    <t>محمد مروان طرحها</t>
  </si>
  <si>
    <t>محمد معاذ الحلبي</t>
  </si>
  <si>
    <t xml:space="preserve">محمد منيب خيت </t>
  </si>
  <si>
    <t xml:space="preserve">محمد مؤمن بقاعي </t>
  </si>
  <si>
    <t xml:space="preserve">رضوان </t>
  </si>
  <si>
    <t xml:space="preserve">مهيبه </t>
  </si>
  <si>
    <t>محمد نعيم الخجا</t>
  </si>
  <si>
    <t>محمد نور الافتريسي</t>
  </si>
  <si>
    <t xml:space="preserve">سالم </t>
  </si>
  <si>
    <t xml:space="preserve">عائدة </t>
  </si>
  <si>
    <t>محمد هاني رستم</t>
  </si>
  <si>
    <t>محمد هلال الزيات</t>
  </si>
  <si>
    <t>محمد هيثم عنتابلي</t>
  </si>
  <si>
    <t>محمد وسيم الخطيب</t>
  </si>
  <si>
    <t>محمد ديب</t>
  </si>
  <si>
    <t>محمود حصري</t>
  </si>
  <si>
    <t>محمود خزنه</t>
  </si>
  <si>
    <t>محمود عبد الكريم</t>
  </si>
  <si>
    <t>كريم</t>
  </si>
  <si>
    <t>محي الدين زعرور</t>
  </si>
  <si>
    <t>احمد ماهر</t>
  </si>
  <si>
    <t>مرح العش</t>
  </si>
  <si>
    <t>راغده</t>
  </si>
  <si>
    <t>مرح الملقي</t>
  </si>
  <si>
    <t>محمد مطاع</t>
  </si>
  <si>
    <t>مرح قولي</t>
  </si>
  <si>
    <t>محمد رشيد</t>
  </si>
  <si>
    <t>مروا بعيون</t>
  </si>
  <si>
    <t>مروه الحكش</t>
  </si>
  <si>
    <t>ميلاده</t>
  </si>
  <si>
    <t>مروه زينو</t>
  </si>
  <si>
    <t>مروه سعيد</t>
  </si>
  <si>
    <t>عبد المحسن</t>
  </si>
  <si>
    <t xml:space="preserve">مروه جزماتي </t>
  </si>
  <si>
    <t xml:space="preserve">يوسف </t>
  </si>
  <si>
    <t>مروة زباد</t>
  </si>
  <si>
    <t>مروى نويلاتي</t>
  </si>
  <si>
    <t xml:space="preserve">مريم سكر </t>
  </si>
  <si>
    <t>محمد نبيه</t>
  </si>
  <si>
    <t xml:space="preserve">ميساء </t>
  </si>
  <si>
    <t>مصطفى شمدين</t>
  </si>
  <si>
    <t>مصطفى مروه</t>
  </si>
  <si>
    <t>معاذ الموازيني</t>
  </si>
  <si>
    <t>ميمونة</t>
  </si>
  <si>
    <t>معاذ شمس الدين الصغير</t>
  </si>
  <si>
    <t xml:space="preserve">معتز الحلو </t>
  </si>
  <si>
    <t>ملك هواري</t>
  </si>
  <si>
    <t>منال عربشه</t>
  </si>
  <si>
    <t>ملهم جمعة</t>
  </si>
  <si>
    <t>اسعد</t>
  </si>
  <si>
    <t>اسما</t>
  </si>
  <si>
    <t>منار انس</t>
  </si>
  <si>
    <t>مناف غانم</t>
  </si>
  <si>
    <t>منال عيسى</t>
  </si>
  <si>
    <t>نجوى</t>
  </si>
  <si>
    <t>منال نظام</t>
  </si>
  <si>
    <t>منتصر العسل</t>
  </si>
  <si>
    <t>آمنه</t>
  </si>
  <si>
    <t>منى أبو آذان</t>
  </si>
  <si>
    <t>منى مدور</t>
  </si>
  <si>
    <t>مها اشريفه</t>
  </si>
  <si>
    <t>مها بركات</t>
  </si>
  <si>
    <t>مها عبد الرسول</t>
  </si>
  <si>
    <t>مها نجار</t>
  </si>
  <si>
    <t>مهند الدالاتي</t>
  </si>
  <si>
    <t>فائده</t>
  </si>
  <si>
    <t>مهند شرشار</t>
  </si>
  <si>
    <t>سها</t>
  </si>
  <si>
    <t>موسى احدب</t>
  </si>
  <si>
    <t xml:space="preserve">مؤمنات حمدوني </t>
  </si>
  <si>
    <t xml:space="preserve">مؤيد الشبلي </t>
  </si>
  <si>
    <t xml:space="preserve">مؤيد حجير </t>
  </si>
  <si>
    <t>مؤيد مسلماني</t>
  </si>
  <si>
    <t>مؤيد هاشم</t>
  </si>
  <si>
    <t>أميمة</t>
  </si>
  <si>
    <t>مياده قاووق</t>
  </si>
  <si>
    <t>مياس حبي</t>
  </si>
  <si>
    <t>ميرلا يوسف</t>
  </si>
  <si>
    <t>رندى</t>
  </si>
  <si>
    <t>ميري جرجس</t>
  </si>
  <si>
    <t>كليم</t>
  </si>
  <si>
    <t>اناهيد</t>
  </si>
  <si>
    <t>ميس بوكا</t>
  </si>
  <si>
    <t>محمد بشير</t>
  </si>
  <si>
    <t>ميساء نظر</t>
  </si>
  <si>
    <t>ميسم الناصيف</t>
  </si>
  <si>
    <t>ميسم سلامه</t>
  </si>
  <si>
    <t xml:space="preserve">ميسم قطيفاني </t>
  </si>
  <si>
    <t xml:space="preserve">محمد جمال </t>
  </si>
  <si>
    <t xml:space="preserve">ميسون علي رجب </t>
  </si>
  <si>
    <t>ميشيل جبور</t>
  </si>
  <si>
    <t>ناهد نداف</t>
  </si>
  <si>
    <t>محمد موفق</t>
  </si>
  <si>
    <t>افتكار</t>
  </si>
  <si>
    <t>نجوان كوكش</t>
  </si>
  <si>
    <t>نجيب المعلوف</t>
  </si>
  <si>
    <t>عرفان</t>
  </si>
  <si>
    <t>نداء قصاص</t>
  </si>
  <si>
    <t xml:space="preserve">ندى الطباع </t>
  </si>
  <si>
    <t>نذير ابو النصر</t>
  </si>
  <si>
    <t>نرجس هرملاني</t>
  </si>
  <si>
    <t>نسرين زيتون</t>
  </si>
  <si>
    <t xml:space="preserve">سعدالله </t>
  </si>
  <si>
    <t>عيشه</t>
  </si>
  <si>
    <t>نسرين سنوبر</t>
  </si>
  <si>
    <t>نسرين يوسف</t>
  </si>
  <si>
    <t xml:space="preserve">نشوه سلوطة </t>
  </si>
  <si>
    <t>ربيع</t>
  </si>
  <si>
    <t>نغم عليا</t>
  </si>
  <si>
    <t>نفين النونو</t>
  </si>
  <si>
    <t>نجلا</t>
  </si>
  <si>
    <t>نهوند هلال</t>
  </si>
  <si>
    <t xml:space="preserve">نهى بكر </t>
  </si>
  <si>
    <t xml:space="preserve">دلال </t>
  </si>
  <si>
    <t>نوار الفرخ</t>
  </si>
  <si>
    <t xml:space="preserve">هيفاء </t>
  </si>
  <si>
    <t>نور الدين الحلاق</t>
  </si>
  <si>
    <t>عبده</t>
  </si>
  <si>
    <t xml:space="preserve">نورالدين الحمزاوي </t>
  </si>
  <si>
    <t>ديمة</t>
  </si>
  <si>
    <t>نور الدين رجب</t>
  </si>
  <si>
    <t>نور الهندي</t>
  </si>
  <si>
    <t xml:space="preserve">نور تللو نشواتي </t>
  </si>
  <si>
    <t xml:space="preserve">فريد </t>
  </si>
  <si>
    <t xml:space="preserve">نورس </t>
  </si>
  <si>
    <t xml:space="preserve">نور حمصي توبان </t>
  </si>
  <si>
    <t>نور صلاحي الاصبحي</t>
  </si>
  <si>
    <t>محمد باسم</t>
  </si>
  <si>
    <t xml:space="preserve">نور عباس </t>
  </si>
  <si>
    <t>نورا قاسم</t>
  </si>
  <si>
    <t>نورس ابو سعيد</t>
  </si>
  <si>
    <t xml:space="preserve">ناصر </t>
  </si>
  <si>
    <t>نورشان معتوق</t>
  </si>
  <si>
    <t>نورهان الشامي</t>
  </si>
  <si>
    <t>سيمون</t>
  </si>
  <si>
    <t>نورهان صندوق</t>
  </si>
  <si>
    <t>محمد منذر</t>
  </si>
  <si>
    <t>هادي الدباس</t>
  </si>
  <si>
    <t>هادي عمار</t>
  </si>
  <si>
    <t>هاديه غداره</t>
  </si>
  <si>
    <t>هادية كتابة</t>
  </si>
  <si>
    <t>ريمه</t>
  </si>
  <si>
    <t>هبه الحلبي</t>
  </si>
  <si>
    <t xml:space="preserve">محمد سالم </t>
  </si>
  <si>
    <t>هبة حمدان</t>
  </si>
  <si>
    <t>هبة زاهر</t>
  </si>
  <si>
    <t>كوكب ناصر</t>
  </si>
  <si>
    <t>هبه البوشي</t>
  </si>
  <si>
    <t>عربيه الاغواني</t>
  </si>
  <si>
    <t>هبه خادم الجامع</t>
  </si>
  <si>
    <t>هبة غزالة</t>
  </si>
  <si>
    <t>هبه مناع</t>
  </si>
  <si>
    <t>هدى الترك</t>
  </si>
  <si>
    <t xml:space="preserve">هديل الشربجي </t>
  </si>
  <si>
    <t xml:space="preserve">محمد هاني </t>
  </si>
  <si>
    <t>باهيه</t>
  </si>
  <si>
    <t>هديل جمول</t>
  </si>
  <si>
    <t>سالم</t>
  </si>
  <si>
    <t>هلا القدسي</t>
  </si>
  <si>
    <t>محمد عبد المنعم</t>
  </si>
  <si>
    <t>هلا بزره</t>
  </si>
  <si>
    <t>محمد حسام الدين</t>
  </si>
  <si>
    <t>هلا عبيد</t>
  </si>
  <si>
    <t>حسام</t>
  </si>
  <si>
    <t>هلا غانم</t>
  </si>
  <si>
    <t>هلا قداح</t>
  </si>
  <si>
    <t>مسيد</t>
  </si>
  <si>
    <t>هلا منصور</t>
  </si>
  <si>
    <t>همسه حرب</t>
  </si>
  <si>
    <t>أدهم</t>
  </si>
  <si>
    <t>صفاء مرداس</t>
  </si>
  <si>
    <t>هويدا القزحلي</t>
  </si>
  <si>
    <t>صبحية</t>
  </si>
  <si>
    <t>هيا السمان</t>
  </si>
  <si>
    <t>محمد سامر</t>
  </si>
  <si>
    <t>هيا الملقي</t>
  </si>
  <si>
    <t>معتز بالله</t>
  </si>
  <si>
    <t>باسمه سمير</t>
  </si>
  <si>
    <t>وائل حداد</t>
  </si>
  <si>
    <t xml:space="preserve">رمزي </t>
  </si>
  <si>
    <t>وائل شبعانية</t>
  </si>
  <si>
    <t xml:space="preserve">محمد خير الدين </t>
  </si>
  <si>
    <t>زبيدة عزيزة</t>
  </si>
  <si>
    <t>وائل موسى</t>
  </si>
  <si>
    <t>ورود طريش</t>
  </si>
  <si>
    <t>اميرة</t>
  </si>
  <si>
    <t>وزنه سكيكر</t>
  </si>
  <si>
    <t>ناصر</t>
  </si>
  <si>
    <t xml:space="preserve">وفاء منصور </t>
  </si>
  <si>
    <t>ياقوت</t>
  </si>
  <si>
    <t>ولاء شعبان</t>
  </si>
  <si>
    <t>ربيعة</t>
  </si>
  <si>
    <t>ولاء بغدادي</t>
  </si>
  <si>
    <t>امتثال</t>
  </si>
  <si>
    <t>ولاء عبسي</t>
  </si>
  <si>
    <t>ضياء</t>
  </si>
  <si>
    <t xml:space="preserve">وليد شيخ السروجية </t>
  </si>
  <si>
    <t>يارا المحيثاوي</t>
  </si>
  <si>
    <t>مأمون</t>
  </si>
  <si>
    <t>يارا حمود</t>
  </si>
  <si>
    <t xml:space="preserve">يارا موشلي </t>
  </si>
  <si>
    <t>ياسر السيداه</t>
  </si>
  <si>
    <t>احمد رضوان</t>
  </si>
  <si>
    <t>رابعه</t>
  </si>
  <si>
    <t>ياسين  ثلجه</t>
  </si>
  <si>
    <t>ياسين مكي</t>
  </si>
  <si>
    <t>بارعه</t>
  </si>
  <si>
    <t>يزن سليمان</t>
  </si>
  <si>
    <t xml:space="preserve">يزن سليمان </t>
  </si>
  <si>
    <t>وسام</t>
  </si>
  <si>
    <t>يمامه الحو</t>
  </si>
  <si>
    <t xml:space="preserve">محمد هيثم </t>
  </si>
  <si>
    <t xml:space="preserve">يمن الطحان </t>
  </si>
  <si>
    <t xml:space="preserve">محمد أيمن </t>
  </si>
  <si>
    <t xml:space="preserve">كارميلة ماردو </t>
  </si>
  <si>
    <t>يوسف خليل</t>
  </si>
  <si>
    <t>بديعه</t>
  </si>
  <si>
    <t xml:space="preserve">احلام خليف </t>
  </si>
  <si>
    <t xml:space="preserve">فلة </t>
  </si>
  <si>
    <t xml:space="preserve">احمد الحموي </t>
  </si>
  <si>
    <t>احمد العلوش</t>
  </si>
  <si>
    <t>احمد حموي</t>
  </si>
  <si>
    <t>محمد عدنان</t>
  </si>
  <si>
    <t>الاء دحدوح</t>
  </si>
  <si>
    <t>الاء راضي</t>
  </si>
  <si>
    <t xml:space="preserve">الياس الخولي </t>
  </si>
  <si>
    <t>انس القحف</t>
  </si>
  <si>
    <t>نظميه</t>
  </si>
  <si>
    <t xml:space="preserve">ايمان عاصي </t>
  </si>
  <si>
    <t xml:space="preserve">تغريد </t>
  </si>
  <si>
    <t>تقلا داود</t>
  </si>
  <si>
    <t>رالدا</t>
  </si>
  <si>
    <t>حسام الدين سليمان</t>
  </si>
  <si>
    <t>هويدة</t>
  </si>
  <si>
    <t>حسام شحادة</t>
  </si>
  <si>
    <t xml:space="preserve">حسين عثمان </t>
  </si>
  <si>
    <t xml:space="preserve">رزان الحموي </t>
  </si>
  <si>
    <t xml:space="preserve">محمد خلدون </t>
  </si>
  <si>
    <t xml:space="preserve">خلود الويش </t>
  </si>
  <si>
    <t>رشا الجهماني</t>
  </si>
  <si>
    <t>نعمة</t>
  </si>
  <si>
    <t>رشا طالب</t>
  </si>
  <si>
    <t>رغد العقاد</t>
  </si>
  <si>
    <t>رنيم شهاب الدين</t>
  </si>
  <si>
    <t>سلوان</t>
  </si>
  <si>
    <t>رنين عتال</t>
  </si>
  <si>
    <t>رهام صقر</t>
  </si>
  <si>
    <t>ريم سعد</t>
  </si>
  <si>
    <t>سبل صالح</t>
  </si>
  <si>
    <t>مي</t>
  </si>
  <si>
    <t>سميرة سمعان</t>
  </si>
  <si>
    <t xml:space="preserve">عبد الرحمن السعدي </t>
  </si>
  <si>
    <t xml:space="preserve">احمد تيسير </t>
  </si>
  <si>
    <t>علي حسون</t>
  </si>
  <si>
    <t>عماد حميدي</t>
  </si>
  <si>
    <t>عمار عطية</t>
  </si>
  <si>
    <t>نسرين المليجي</t>
  </si>
  <si>
    <t>غدير دانه</t>
  </si>
  <si>
    <t>غزالة كبول</t>
  </si>
  <si>
    <t>فيفيان ضومط</t>
  </si>
  <si>
    <t>ميشيل</t>
  </si>
  <si>
    <t>رين</t>
  </si>
  <si>
    <t>كارول مان الدين</t>
  </si>
  <si>
    <t>كريمة عبد الرزاق</t>
  </si>
  <si>
    <t>زعيله</t>
  </si>
  <si>
    <t>لبنى كاتبه</t>
  </si>
  <si>
    <t>دلال الزيات</t>
  </si>
  <si>
    <t>لجين فاعور</t>
  </si>
  <si>
    <t>لين فرنسيس</t>
  </si>
  <si>
    <t>جورج</t>
  </si>
  <si>
    <t>محمد المحمد</t>
  </si>
  <si>
    <t>ناجيه</t>
  </si>
  <si>
    <t>محمد الكسم</t>
  </si>
  <si>
    <t>عواطف</t>
  </si>
  <si>
    <t>محمد انور دوماني</t>
  </si>
  <si>
    <t>محمد خير بعيون</t>
  </si>
  <si>
    <t xml:space="preserve">محمد صبحي التجار </t>
  </si>
  <si>
    <t>محمد ممدوح حريري</t>
  </si>
  <si>
    <t xml:space="preserve">مروه الحجار </t>
  </si>
  <si>
    <t xml:space="preserve">صفوان </t>
  </si>
  <si>
    <t xml:space="preserve">حسناء </t>
  </si>
  <si>
    <t>مروه وائلي</t>
  </si>
  <si>
    <t>سامية</t>
  </si>
  <si>
    <t>ميسم الساسه</t>
  </si>
  <si>
    <t>محمد حكمت</t>
  </si>
  <si>
    <t>سانده</t>
  </si>
  <si>
    <t>ناصر صخر</t>
  </si>
  <si>
    <t>نور حسن</t>
  </si>
  <si>
    <t xml:space="preserve">نور درويش </t>
  </si>
  <si>
    <t>محمد فواز</t>
  </si>
  <si>
    <t>نور الحموي</t>
  </si>
  <si>
    <t>نيروز الحاتم</t>
  </si>
  <si>
    <t>نهيل</t>
  </si>
  <si>
    <t xml:space="preserve">هبه ابو شاويش </t>
  </si>
  <si>
    <t>امتثال قطان</t>
  </si>
  <si>
    <t>محمد سالم</t>
  </si>
  <si>
    <t>محمد مالك</t>
  </si>
  <si>
    <t>فائزه</t>
  </si>
  <si>
    <t>راما قشلان</t>
  </si>
  <si>
    <t>احمد سامر</t>
  </si>
  <si>
    <t>مؤيد أبو خلف</t>
  </si>
  <si>
    <t>محمد نور المعتم</t>
  </si>
  <si>
    <t>مريم ماردو</t>
  </si>
  <si>
    <t>اليا</t>
  </si>
  <si>
    <t xml:space="preserve">اسراء ريحان </t>
  </si>
  <si>
    <t xml:space="preserve">طالب </t>
  </si>
  <si>
    <t>سناء حمدان</t>
  </si>
  <si>
    <t>ايناس الحمصي</t>
  </si>
  <si>
    <t>تسنيم البني</t>
  </si>
  <si>
    <t>دانيه شجاع</t>
  </si>
  <si>
    <t>دانيه قارصلي</t>
  </si>
  <si>
    <t>ايمان البوابيجي</t>
  </si>
  <si>
    <t>دعاء الغراوي</t>
  </si>
  <si>
    <t>غالية</t>
  </si>
  <si>
    <t>دينا الترجمان</t>
  </si>
  <si>
    <t>محمد عثمان</t>
  </si>
  <si>
    <t>رزان العم</t>
  </si>
  <si>
    <t>رفعت حمدوني</t>
  </si>
  <si>
    <t xml:space="preserve">رنا البيرودي </t>
  </si>
  <si>
    <t xml:space="preserve">ياسين </t>
  </si>
  <si>
    <t xml:space="preserve">اميرة </t>
  </si>
  <si>
    <t xml:space="preserve">رهف المحمد الشوالي </t>
  </si>
  <si>
    <t>زينب درويش</t>
  </si>
  <si>
    <t xml:space="preserve">ساره رشو </t>
  </si>
  <si>
    <t xml:space="preserve">سالي حلاق </t>
  </si>
  <si>
    <t xml:space="preserve">سليما ن غضبان </t>
  </si>
  <si>
    <t>نفيسه</t>
  </si>
  <si>
    <t>سهيله قباني</t>
  </si>
  <si>
    <t>وفاء سمره</t>
  </si>
  <si>
    <t>شيرين السروجي</t>
  </si>
  <si>
    <t>شيماء كنج</t>
  </si>
  <si>
    <t>طريف</t>
  </si>
  <si>
    <t>خلود الحلواني</t>
  </si>
  <si>
    <t>صبا الجاسم</t>
  </si>
  <si>
    <t>فاتح</t>
  </si>
  <si>
    <t>عمر زلفو</t>
  </si>
  <si>
    <t>عهد الكبة</t>
  </si>
  <si>
    <t>غالية غنام</t>
  </si>
  <si>
    <t>غفران رحمه</t>
  </si>
  <si>
    <t>عليا</t>
  </si>
  <si>
    <t>غيث وفيق كشيك</t>
  </si>
  <si>
    <t>كارلا معمر</t>
  </si>
  <si>
    <t>حنين</t>
  </si>
  <si>
    <t>هزار</t>
  </si>
  <si>
    <t>كيندا الأقرع</t>
  </si>
  <si>
    <t>طانيوس</t>
  </si>
  <si>
    <t>ليله</t>
  </si>
  <si>
    <t>مؤمنه دكاك</t>
  </si>
  <si>
    <t>رنى</t>
  </si>
  <si>
    <t>محمد البيش</t>
  </si>
  <si>
    <t>محمد الحموي</t>
  </si>
  <si>
    <t>دياب</t>
  </si>
  <si>
    <t>محمد وفا فحام</t>
  </si>
  <si>
    <t>مريم لطف</t>
  </si>
  <si>
    <t>مشيره الجابر</t>
  </si>
  <si>
    <t>فطيم</t>
  </si>
  <si>
    <t>منى رمضان</t>
  </si>
  <si>
    <t>منير النصيرات</t>
  </si>
  <si>
    <t>دنيا</t>
  </si>
  <si>
    <t>مهند الرستم</t>
  </si>
  <si>
    <t>نوره سالم</t>
  </si>
  <si>
    <t>هيا العنبر</t>
  </si>
  <si>
    <t>شيخه</t>
  </si>
  <si>
    <t>يارا يازجي</t>
  </si>
  <si>
    <t>يزن زكاري</t>
  </si>
  <si>
    <t>ماجدة زكاري</t>
  </si>
  <si>
    <t>ابي الهرباوي</t>
  </si>
  <si>
    <t>أحمد الارنب</t>
  </si>
  <si>
    <t>محمد مكي</t>
  </si>
  <si>
    <t>غاليه</t>
  </si>
  <si>
    <t>احمد الاعرج</t>
  </si>
  <si>
    <t>احمد الاقرع</t>
  </si>
  <si>
    <t xml:space="preserve">احمد الحامض </t>
  </si>
  <si>
    <t>احمد الحسين</t>
  </si>
  <si>
    <t>زبيده</t>
  </si>
  <si>
    <t>احمد الحفار</t>
  </si>
  <si>
    <t>نهاد</t>
  </si>
  <si>
    <t>احمد الزين</t>
  </si>
  <si>
    <t>نعيم</t>
  </si>
  <si>
    <t>احمد بزبوز</t>
  </si>
  <si>
    <t>محمد الخالد</t>
  </si>
  <si>
    <t>احمد تقلس</t>
  </si>
  <si>
    <t>احمد تقوى</t>
  </si>
  <si>
    <t>احمد حبقه</t>
  </si>
  <si>
    <t xml:space="preserve">احمد خيري </t>
  </si>
  <si>
    <t>احمد دنورة</t>
  </si>
  <si>
    <t>اليفة</t>
  </si>
  <si>
    <t>احمد راجح</t>
  </si>
  <si>
    <t>احمد صالح</t>
  </si>
  <si>
    <t>احمد صوان</t>
  </si>
  <si>
    <t>أحمد عبدالقادر</t>
  </si>
  <si>
    <t>فاطمة السباعي</t>
  </si>
  <si>
    <t>احمد عوض</t>
  </si>
  <si>
    <t>رحمه</t>
  </si>
  <si>
    <t>احمد قديح</t>
  </si>
  <si>
    <t>ثانيه</t>
  </si>
  <si>
    <t>احمد قعود</t>
  </si>
  <si>
    <t>احمد كنعان</t>
  </si>
  <si>
    <t>هيثام قدورة</t>
  </si>
  <si>
    <t>أحمد مهند الصادق</t>
  </si>
  <si>
    <t>عبدالقادر</t>
  </si>
  <si>
    <t>حسناء</t>
  </si>
  <si>
    <t>اريج حسين</t>
  </si>
  <si>
    <t>حنان حسين</t>
  </si>
  <si>
    <t>اريج طرابيه</t>
  </si>
  <si>
    <t>رائف</t>
  </si>
  <si>
    <t>اسامة ابو غانم</t>
  </si>
  <si>
    <t>شفيق</t>
  </si>
  <si>
    <t>رمزية</t>
  </si>
  <si>
    <t>أسامة الريابي</t>
  </si>
  <si>
    <t>فتحي</t>
  </si>
  <si>
    <t>اسامة شعشع</t>
  </si>
  <si>
    <t>اسراء الأديب</t>
  </si>
  <si>
    <t>اسراء جلبوط</t>
  </si>
  <si>
    <t>صبرية</t>
  </si>
  <si>
    <t>اسراء مللي</t>
  </si>
  <si>
    <t>اسماعيل  زينو</t>
  </si>
  <si>
    <t>مدين</t>
  </si>
  <si>
    <t>اسماعيل قره دامور</t>
  </si>
  <si>
    <t>اسيا الدياب</t>
  </si>
  <si>
    <t>حميده المحمد</t>
  </si>
  <si>
    <t>الاء الشيخ</t>
  </si>
  <si>
    <t>انور</t>
  </si>
  <si>
    <t>آلاء اللو</t>
  </si>
  <si>
    <t>الاء المصري</t>
  </si>
  <si>
    <t>آلاء المعلم</t>
  </si>
  <si>
    <t>آلاء امين</t>
  </si>
  <si>
    <t>فائز</t>
  </si>
  <si>
    <t>غناء</t>
  </si>
  <si>
    <t>آلاء تللو النشواتي</t>
  </si>
  <si>
    <t>الاء خزمه</t>
  </si>
  <si>
    <t>عبيده</t>
  </si>
  <si>
    <t>الاء زيتون</t>
  </si>
  <si>
    <t>صبحيه</t>
  </si>
  <si>
    <t>ألاء ضاهر</t>
  </si>
  <si>
    <t>مرام</t>
  </si>
  <si>
    <t>الاء قصار</t>
  </si>
  <si>
    <t>صمهان</t>
  </si>
  <si>
    <t>الاء نمورة</t>
  </si>
  <si>
    <t xml:space="preserve">الاميرة البتول بني ربيعة </t>
  </si>
  <si>
    <t>الامير جمال</t>
  </si>
  <si>
    <t xml:space="preserve">البيان شقير </t>
  </si>
  <si>
    <t xml:space="preserve">محمد موفق </t>
  </si>
  <si>
    <t xml:space="preserve">فوزيه </t>
  </si>
  <si>
    <t>الزهراء علي</t>
  </si>
  <si>
    <t>الياس الزغيتي</t>
  </si>
  <si>
    <t>جواد</t>
  </si>
  <si>
    <t>الين الباشا</t>
  </si>
  <si>
    <t>اماني الساعور</t>
  </si>
  <si>
    <t>أماني رباح نصر</t>
  </si>
  <si>
    <t>منوي</t>
  </si>
  <si>
    <t>أمجد النجار</t>
  </si>
  <si>
    <t>امجد سايس</t>
  </si>
  <si>
    <t>ابتسام الروبة</t>
  </si>
  <si>
    <t>امل شلغين</t>
  </si>
  <si>
    <t>عربيه</t>
  </si>
  <si>
    <t>امل صنديج</t>
  </si>
  <si>
    <t>امل كعيكاتي</t>
  </si>
  <si>
    <t>امل نايفه</t>
  </si>
  <si>
    <t>محمد امين</t>
  </si>
  <si>
    <t>أميرة الرز</t>
  </si>
  <si>
    <t>اميمه المقداد</t>
  </si>
  <si>
    <t>زانة</t>
  </si>
  <si>
    <t xml:space="preserve">اميمه عنقه </t>
  </si>
  <si>
    <t xml:space="preserve">اندريه النمر </t>
  </si>
  <si>
    <t>ليلى فرح</t>
  </si>
  <si>
    <t>انس سليق</t>
  </si>
  <si>
    <t xml:space="preserve">انس شرك </t>
  </si>
  <si>
    <t xml:space="preserve">سوزان </t>
  </si>
  <si>
    <t>انس كلش</t>
  </si>
  <si>
    <t>شعبان</t>
  </si>
  <si>
    <t>أنسام الخطيب</t>
  </si>
  <si>
    <t>محمد مناف</t>
  </si>
  <si>
    <t>ايات الله خضير</t>
  </si>
  <si>
    <t xml:space="preserve">هديه </t>
  </si>
  <si>
    <t>اياد غوري</t>
  </si>
  <si>
    <t>مكرم</t>
  </si>
  <si>
    <t>اية الشيخ</t>
  </si>
  <si>
    <t>وائل</t>
  </si>
  <si>
    <t>ليزا</t>
  </si>
  <si>
    <t>ايه المولى</t>
  </si>
  <si>
    <t>محمد فهد</t>
  </si>
  <si>
    <t>اية حاج درويش</t>
  </si>
  <si>
    <t>صفوان</t>
  </si>
  <si>
    <t xml:space="preserve"> ايلاف نور الدين</t>
  </si>
  <si>
    <t>ايمان حسن</t>
  </si>
  <si>
    <t xml:space="preserve">ايمن الخلف </t>
  </si>
  <si>
    <t xml:space="preserve">هظيمه </t>
  </si>
  <si>
    <t>آيه مراد</t>
  </si>
  <si>
    <t xml:space="preserve">زكية </t>
  </si>
  <si>
    <t>ايهاب دلا</t>
  </si>
  <si>
    <t>جوزفين</t>
  </si>
  <si>
    <t>ايهم عماشة</t>
  </si>
  <si>
    <t xml:space="preserve">بتول سمور </t>
  </si>
  <si>
    <t xml:space="preserve">عمر </t>
  </si>
  <si>
    <t xml:space="preserve">كوثر </t>
  </si>
  <si>
    <t>بتول عيسى</t>
  </si>
  <si>
    <t>محمود جلال</t>
  </si>
  <si>
    <t>ايلا</t>
  </si>
  <si>
    <t>بدور العينية</t>
  </si>
  <si>
    <t>مروة</t>
  </si>
  <si>
    <t>براء عوض</t>
  </si>
  <si>
    <t>رحمة</t>
  </si>
  <si>
    <t xml:space="preserve">بشار احمد </t>
  </si>
  <si>
    <t xml:space="preserve">سليمان </t>
  </si>
  <si>
    <t xml:space="preserve">خولة </t>
  </si>
  <si>
    <t>بشار بيطار</t>
  </si>
  <si>
    <t>بشار الحلبي</t>
  </si>
  <si>
    <t xml:space="preserve">بشار الصفدي </t>
  </si>
  <si>
    <t xml:space="preserve">نور الدين </t>
  </si>
  <si>
    <t>بشرى الاخرس</t>
  </si>
  <si>
    <t>بشرى المحاسنه</t>
  </si>
  <si>
    <t>لما</t>
  </si>
  <si>
    <t>بشرى حمدان</t>
  </si>
  <si>
    <t>بشرى حيمور</t>
  </si>
  <si>
    <t>أميره</t>
  </si>
  <si>
    <t>بشرى درويش</t>
  </si>
  <si>
    <t>بكر حمدان</t>
  </si>
  <si>
    <t>عبد الرؤوف</t>
  </si>
  <si>
    <t>بيان زبداني</t>
  </si>
  <si>
    <t>تسنيم حسن</t>
  </si>
  <si>
    <t>مي حقي</t>
  </si>
  <si>
    <t>تميم الدوس</t>
  </si>
  <si>
    <t>تيما كرباج</t>
  </si>
  <si>
    <t>هندية</t>
  </si>
  <si>
    <t>ثائر شما</t>
  </si>
  <si>
    <t>ثناء ابو حامد</t>
  </si>
  <si>
    <t>كريمه</t>
  </si>
  <si>
    <t>جعفر بركات</t>
  </si>
  <si>
    <t xml:space="preserve">نزار </t>
  </si>
  <si>
    <t>روز</t>
  </si>
  <si>
    <t>جمال حمدان</t>
  </si>
  <si>
    <t>حمدان</t>
  </si>
  <si>
    <t>جهاد ديبي</t>
  </si>
  <si>
    <t>وسيلة</t>
  </si>
  <si>
    <t>جهان التبان</t>
  </si>
  <si>
    <t>جوان الشاهين</t>
  </si>
  <si>
    <t>جودي سعد</t>
  </si>
  <si>
    <t>سيرين</t>
  </si>
  <si>
    <t>جورج حنا</t>
  </si>
  <si>
    <t>ريمون</t>
  </si>
  <si>
    <t>جوزفين سلامه</t>
  </si>
  <si>
    <t>صقر</t>
  </si>
  <si>
    <t>نزهه</t>
  </si>
  <si>
    <t>جوزيف عبد المسيح</t>
  </si>
  <si>
    <t>جوسلين عبد الله</t>
  </si>
  <si>
    <t>وضحه</t>
  </si>
  <si>
    <t>جيهان صبري</t>
  </si>
  <si>
    <t>احمد كمال</t>
  </si>
  <si>
    <t>جليلا</t>
  </si>
  <si>
    <t xml:space="preserve">حبيب ابو فخر </t>
  </si>
  <si>
    <t xml:space="preserve">اكرم </t>
  </si>
  <si>
    <t>حسان خوام</t>
  </si>
  <si>
    <t>حسان نجم</t>
  </si>
  <si>
    <t>بدريه</t>
  </si>
  <si>
    <t xml:space="preserve">حسين العرسالي </t>
  </si>
  <si>
    <t>حسين القادري</t>
  </si>
  <si>
    <t>فخريه</t>
  </si>
  <si>
    <t>حسين صعيدي</t>
  </si>
  <si>
    <t>حسين غالي</t>
  </si>
  <si>
    <t>فراس</t>
  </si>
  <si>
    <t>لواز</t>
  </si>
  <si>
    <t>حمزه تركمان</t>
  </si>
  <si>
    <t>حنان المصري</t>
  </si>
  <si>
    <t>اسيمة</t>
  </si>
  <si>
    <t>حنان حنان</t>
  </si>
  <si>
    <t>حياة الخانجي</t>
  </si>
  <si>
    <t xml:space="preserve">خالد الساعاتي </t>
  </si>
  <si>
    <t>خالد رحيل</t>
  </si>
  <si>
    <t>راشد</t>
  </si>
  <si>
    <t>خالد شحادة</t>
  </si>
  <si>
    <t>شحادة</t>
  </si>
  <si>
    <t>خديجة درويش</t>
  </si>
  <si>
    <t>خزامى عبدالباقي</t>
  </si>
  <si>
    <t>مرزوق</t>
  </si>
  <si>
    <t>غصن</t>
  </si>
  <si>
    <t>خضر جابر</t>
  </si>
  <si>
    <t>شريفه</t>
  </si>
  <si>
    <t>دانه قطرميز</t>
  </si>
  <si>
    <t>هيلين</t>
  </si>
  <si>
    <t>دانيال منذر</t>
  </si>
  <si>
    <t>دانية مبروكة</t>
  </si>
  <si>
    <t>محمد جمعة</t>
  </si>
  <si>
    <t>مطيعة</t>
  </si>
  <si>
    <t>دريد شلغين</t>
  </si>
  <si>
    <t>دعاء القدسي</t>
  </si>
  <si>
    <t>ساجده</t>
  </si>
  <si>
    <t>دعاء القزق</t>
  </si>
  <si>
    <t>دعاء المغربي</t>
  </si>
  <si>
    <t>دعاء سهلي</t>
  </si>
  <si>
    <t>عزات</t>
  </si>
  <si>
    <t>دعاء شموط</t>
  </si>
  <si>
    <t xml:space="preserve">دعاء عفا الرفاعي </t>
  </si>
  <si>
    <t>دعاء كعدان</t>
  </si>
  <si>
    <t xml:space="preserve">محمد حمزة </t>
  </si>
  <si>
    <t>دلال الخيمي</t>
  </si>
  <si>
    <t>ديانا ورد</t>
  </si>
  <si>
    <t>ديمه الحناوي</t>
  </si>
  <si>
    <t>محمد وفيق</t>
  </si>
  <si>
    <t>رؤى الكرش</t>
  </si>
  <si>
    <t>محمد سعيد</t>
  </si>
  <si>
    <t>راشد أبو راشد</t>
  </si>
  <si>
    <t>أميرة</t>
  </si>
  <si>
    <t>راما اقبيق</t>
  </si>
  <si>
    <t>راما الحوراني</t>
  </si>
  <si>
    <t>راما الشيخ</t>
  </si>
  <si>
    <t>راما المارديني</t>
  </si>
  <si>
    <t>راما بواب</t>
  </si>
  <si>
    <t>راما جحا</t>
  </si>
  <si>
    <t>راما دانون</t>
  </si>
  <si>
    <t>اركان</t>
  </si>
  <si>
    <t>راما زين العابدين</t>
  </si>
  <si>
    <t>محمد زاهر</t>
  </si>
  <si>
    <t>راما عباد</t>
  </si>
  <si>
    <t>راما عمار</t>
  </si>
  <si>
    <t xml:space="preserve">خلدون </t>
  </si>
  <si>
    <t>راما قمر</t>
  </si>
  <si>
    <t>راما نعمان</t>
  </si>
  <si>
    <t>محمد علاء</t>
  </si>
  <si>
    <t>راما وردة</t>
  </si>
  <si>
    <t>رامة الصباغ</t>
  </si>
  <si>
    <t>رامي المفرج</t>
  </si>
  <si>
    <t>خنساء</t>
  </si>
  <si>
    <t>رامي حمزة</t>
  </si>
  <si>
    <t>تامر</t>
  </si>
  <si>
    <t xml:space="preserve">اريج </t>
  </si>
  <si>
    <t>رامي دلول</t>
  </si>
  <si>
    <t>محمد محفوظ</t>
  </si>
  <si>
    <t>منى ياغي</t>
  </si>
  <si>
    <t>رامي زهيرة</t>
  </si>
  <si>
    <t>حافظ</t>
  </si>
  <si>
    <t>رامي عجينة</t>
  </si>
  <si>
    <t xml:space="preserve">رانيا غازي </t>
  </si>
  <si>
    <t xml:space="preserve">ربا عمورة </t>
  </si>
  <si>
    <t xml:space="preserve">عبد </t>
  </si>
  <si>
    <t xml:space="preserve">صبحية </t>
  </si>
  <si>
    <t xml:space="preserve">ربى عبد السلام </t>
  </si>
  <si>
    <t>كلثوم</t>
  </si>
  <si>
    <t>رجاء سعيد نسلي</t>
  </si>
  <si>
    <t>محمد برهان</t>
  </si>
  <si>
    <t>رزان حماده</t>
  </si>
  <si>
    <t xml:space="preserve">رزان طبوش </t>
  </si>
  <si>
    <t>رزان نصر</t>
  </si>
  <si>
    <t>رشا الدرع</t>
  </si>
  <si>
    <t>نتيجه</t>
  </si>
  <si>
    <t>رشا النجم</t>
  </si>
  <si>
    <t>رشا لوباني</t>
  </si>
  <si>
    <t>رشا مقصود</t>
  </si>
  <si>
    <t>جرجس</t>
  </si>
  <si>
    <t>تمام</t>
  </si>
  <si>
    <t>رغد الرجال</t>
  </si>
  <si>
    <t>محمد ادهم</t>
  </si>
  <si>
    <t>رغد الشعار</t>
  </si>
  <si>
    <t>رحاب</t>
  </si>
  <si>
    <t>رغد الهواري</t>
  </si>
  <si>
    <t xml:space="preserve">رغد غنوم </t>
  </si>
  <si>
    <t>رغد محمود</t>
  </si>
  <si>
    <t>رند الغبره</t>
  </si>
  <si>
    <t>وسيم</t>
  </si>
  <si>
    <t>رندة العطار</t>
  </si>
  <si>
    <t>خولة ام كلثوم</t>
  </si>
  <si>
    <t>رنيم البهلول</t>
  </si>
  <si>
    <t>أيهم</t>
  </si>
  <si>
    <t>رنيم المصري</t>
  </si>
  <si>
    <t>محمد سليم</t>
  </si>
  <si>
    <t>رهام بصبوص</t>
  </si>
  <si>
    <t>نسيب</t>
  </si>
  <si>
    <t>رهام حمامي</t>
  </si>
  <si>
    <t>رهام شمشوم</t>
  </si>
  <si>
    <t>رهام مسرابي</t>
  </si>
  <si>
    <t xml:space="preserve"> رهف الشريقي</t>
  </si>
  <si>
    <t>رشوه</t>
  </si>
  <si>
    <t>رهف محمد</t>
  </si>
  <si>
    <t>عطالله</t>
  </si>
  <si>
    <t xml:space="preserve">روان الطعمه </t>
  </si>
  <si>
    <t xml:space="preserve">طعمه </t>
  </si>
  <si>
    <t xml:space="preserve">روان حيدر </t>
  </si>
  <si>
    <t xml:space="preserve">قحطان </t>
  </si>
  <si>
    <t>روان عبدالله</t>
  </si>
  <si>
    <t>روان مسلم</t>
  </si>
  <si>
    <t>روضة بربر</t>
  </si>
  <si>
    <t>رولا ودعه</t>
  </si>
  <si>
    <t>محمد صياح</t>
  </si>
  <si>
    <t>رويده يوسف</t>
  </si>
  <si>
    <t>رياض عنتر</t>
  </si>
  <si>
    <t>اروى</t>
  </si>
  <si>
    <t>ريزان عمار</t>
  </si>
  <si>
    <t>راغدا</t>
  </si>
  <si>
    <t>ريم أبو كلام</t>
  </si>
  <si>
    <t xml:space="preserve">ريم الشعار </t>
  </si>
  <si>
    <t xml:space="preserve">ريم صفايا </t>
  </si>
  <si>
    <t>زهيره</t>
  </si>
  <si>
    <t>ريما الصباغ</t>
  </si>
  <si>
    <t>خزامه وهبه</t>
  </si>
  <si>
    <t>ريما حناوي</t>
  </si>
  <si>
    <t>ريمان الاسدي</t>
  </si>
  <si>
    <t>برهان بنان</t>
  </si>
  <si>
    <t>بنان</t>
  </si>
  <si>
    <t>زكريا بتوز</t>
  </si>
  <si>
    <t>زكوان جاموس</t>
  </si>
  <si>
    <t>غزوان</t>
  </si>
  <si>
    <t>زهراء النوري</t>
  </si>
  <si>
    <t>رائد</t>
  </si>
  <si>
    <t>كوثر</t>
  </si>
  <si>
    <t>زهور بدور</t>
  </si>
  <si>
    <t>زياد الحلبي</t>
  </si>
  <si>
    <t>زين احمد</t>
  </si>
  <si>
    <t>رفيق</t>
  </si>
  <si>
    <t>اسيا</t>
  </si>
  <si>
    <t>زين العابدين ضاهر</t>
  </si>
  <si>
    <t>زينب صقر</t>
  </si>
  <si>
    <t>زينه حيدر</t>
  </si>
  <si>
    <t>زينة خوري</t>
  </si>
  <si>
    <t>ظافر</t>
  </si>
  <si>
    <t>سارة المغربي</t>
  </si>
  <si>
    <t>محمد جلال</t>
  </si>
  <si>
    <t>لينة</t>
  </si>
  <si>
    <t xml:space="preserve">سارة قطناني الشهير بالتركماني </t>
  </si>
  <si>
    <t>مازن</t>
  </si>
  <si>
    <t>سالي سليمان</t>
  </si>
  <si>
    <t>سعدة</t>
  </si>
  <si>
    <t>سامي دلي</t>
  </si>
  <si>
    <t>خورشيد</t>
  </si>
  <si>
    <t>سحر القزق</t>
  </si>
  <si>
    <t>امنة</t>
  </si>
  <si>
    <t>سدرا البزرة</t>
  </si>
  <si>
    <t xml:space="preserve">سعاد صالح </t>
  </si>
  <si>
    <t>سعيد عقل</t>
  </si>
  <si>
    <t>موهيا</t>
  </si>
  <si>
    <t>سلام الملاح</t>
  </si>
  <si>
    <t>محمد بهجت</t>
  </si>
  <si>
    <t>سلام شامية</t>
  </si>
  <si>
    <t>سلام نصر</t>
  </si>
  <si>
    <t>سلطان نعيم</t>
  </si>
  <si>
    <t xml:space="preserve">يسرى </t>
  </si>
  <si>
    <t>سلمى طرابلسي</t>
  </si>
  <si>
    <t>لمى</t>
  </si>
  <si>
    <t>سلوان السالم</t>
  </si>
  <si>
    <t>سليمان المصري</t>
  </si>
  <si>
    <t>غياث</t>
  </si>
  <si>
    <t>إحسان</t>
  </si>
  <si>
    <t>سليمان دوماني</t>
  </si>
  <si>
    <t xml:space="preserve">سماح الحتاوي </t>
  </si>
  <si>
    <t>سماهر محمد ابراهيم</t>
  </si>
  <si>
    <t>سماهر عجيب</t>
  </si>
  <si>
    <t>سمر طنبري</t>
  </si>
  <si>
    <t>سناء العصفور</t>
  </si>
  <si>
    <t>نظيرة</t>
  </si>
  <si>
    <t xml:space="preserve">سوزان اسعد </t>
  </si>
  <si>
    <t xml:space="preserve">وجيه </t>
  </si>
  <si>
    <t>سوزان عنتابي</t>
  </si>
  <si>
    <t>رباب</t>
  </si>
  <si>
    <t>سومر بشير ابو فخر</t>
  </si>
  <si>
    <t>عبد الرؤؤف</t>
  </si>
  <si>
    <t>فايدة</t>
  </si>
  <si>
    <t xml:space="preserve">سيرين قنبرجي </t>
  </si>
  <si>
    <t xml:space="preserve">عمار </t>
  </si>
  <si>
    <t xml:space="preserve">منال </t>
  </si>
  <si>
    <t>سيرين كتيله</t>
  </si>
  <si>
    <t>شجون الغصين</t>
  </si>
  <si>
    <t>لؤي</t>
  </si>
  <si>
    <t>شكري شوقي</t>
  </si>
  <si>
    <t>نزيهة</t>
  </si>
  <si>
    <t>شيماء صطوف</t>
  </si>
  <si>
    <t>صبا الكنج</t>
  </si>
  <si>
    <t>ميسم</t>
  </si>
  <si>
    <t>صفاء الشوفي</t>
  </si>
  <si>
    <t>يسرى بدران</t>
  </si>
  <si>
    <t>صلاح الاحمد</t>
  </si>
  <si>
    <t>صهباء الحسن</t>
  </si>
  <si>
    <t>ملكة</t>
  </si>
  <si>
    <t>ضحى بكري</t>
  </si>
  <si>
    <t>اقبال</t>
  </si>
  <si>
    <t xml:space="preserve">ضحى راشحة </t>
  </si>
  <si>
    <t xml:space="preserve">محمد فهد </t>
  </si>
  <si>
    <t xml:space="preserve">هناء </t>
  </si>
  <si>
    <t xml:space="preserve">ضياء مخلوطه </t>
  </si>
  <si>
    <t xml:space="preserve">مايه </t>
  </si>
  <si>
    <t>طارق غنيم</t>
  </si>
  <si>
    <t>طلال الاسود</t>
  </si>
  <si>
    <t>بسيمه</t>
  </si>
  <si>
    <t>عادل خطاب</t>
  </si>
  <si>
    <t>محمد شفيق</t>
  </si>
  <si>
    <t>عازار ابوزخم</t>
  </si>
  <si>
    <t>عاصم نور الدين</t>
  </si>
  <si>
    <t>كامل</t>
  </si>
  <si>
    <t>عباده عز الدين العقباني</t>
  </si>
  <si>
    <t>عباس فارس</t>
  </si>
  <si>
    <t xml:space="preserve">عبد الرحمن ابو شعر </t>
  </si>
  <si>
    <t xml:space="preserve">هلا </t>
  </si>
  <si>
    <t>عبد الرزاق الشيخ سليمان</t>
  </si>
  <si>
    <t>عبدالرزاق عبدالحميد</t>
  </si>
  <si>
    <t>عبد العزيز السبيعي</t>
  </si>
  <si>
    <t>محمد معتز</t>
  </si>
  <si>
    <t>عبدالله النداف</t>
  </si>
  <si>
    <t>عبد الرحمن الشحرور</t>
  </si>
  <si>
    <t>عبد الرحمن عبدون</t>
  </si>
  <si>
    <t>كناز</t>
  </si>
  <si>
    <t xml:space="preserve">عبد الرحمن عمر </t>
  </si>
  <si>
    <t>وحيد</t>
  </si>
  <si>
    <t>عبد الرزاق الحاج احمد الشطيحي</t>
  </si>
  <si>
    <t xml:space="preserve">عبد القادر محمد </t>
  </si>
  <si>
    <t>عبيدة صادق</t>
  </si>
  <si>
    <t>صادق</t>
  </si>
  <si>
    <t>نهلا</t>
  </si>
  <si>
    <t>عبيدة كبارة اللبابيدي</t>
  </si>
  <si>
    <t>عبير الكعدي</t>
  </si>
  <si>
    <t>نقولا</t>
  </si>
  <si>
    <t>نوره</t>
  </si>
  <si>
    <t>عبير حسن</t>
  </si>
  <si>
    <t xml:space="preserve">عبير حيدر </t>
  </si>
  <si>
    <t>عدنان ساري الشمري</t>
  </si>
  <si>
    <t>عدي القرن</t>
  </si>
  <si>
    <t>عدي غرلي</t>
  </si>
  <si>
    <t>عزه الخياط</t>
  </si>
  <si>
    <t>عزيزة المواز</t>
  </si>
  <si>
    <t>عفراء حيو</t>
  </si>
  <si>
    <t>علا خضيرة</t>
  </si>
  <si>
    <t>علا سلوم</t>
  </si>
  <si>
    <t>علا طري</t>
  </si>
  <si>
    <t>علاء الاسدي</t>
  </si>
  <si>
    <t>فادية</t>
  </si>
  <si>
    <t>علاء الحرفي</t>
  </si>
  <si>
    <t>عبد الرحمن عابدين</t>
  </si>
  <si>
    <t>علاء سعد</t>
  </si>
  <si>
    <t>علاء قبلاوي</t>
  </si>
  <si>
    <t xml:space="preserve">علاء الدين سليمان </t>
  </si>
  <si>
    <t xml:space="preserve">حنان </t>
  </si>
  <si>
    <t>علي الجردي</t>
  </si>
  <si>
    <t>عماد الدين عقيل</t>
  </si>
  <si>
    <t>محمد نعيم</t>
  </si>
  <si>
    <t>روعة</t>
  </si>
  <si>
    <t>عماد الدين الاغبر</t>
  </si>
  <si>
    <t>عمار السبيعي</t>
  </si>
  <si>
    <t>عمار بوكلي حسن</t>
  </si>
  <si>
    <t>عمار سلطان</t>
  </si>
  <si>
    <t>ثائر</t>
  </si>
  <si>
    <t>عمار فره</t>
  </si>
  <si>
    <t>عمر حرابه</t>
  </si>
  <si>
    <t>سميحه</t>
  </si>
  <si>
    <t>عمر خلوف</t>
  </si>
  <si>
    <t>صائب</t>
  </si>
  <si>
    <t>عمر شاهين</t>
  </si>
  <si>
    <t>محمد غسان</t>
  </si>
  <si>
    <t>فاضله</t>
  </si>
  <si>
    <t>عمر صباغ</t>
  </si>
  <si>
    <t xml:space="preserve">عمران وانلي </t>
  </si>
  <si>
    <t xml:space="preserve">كوريشان </t>
  </si>
  <si>
    <t>عمير بوز العسل</t>
  </si>
  <si>
    <t>محمد ماهر</t>
  </si>
  <si>
    <t xml:space="preserve">عهد ابراهيم </t>
  </si>
  <si>
    <t xml:space="preserve">عفيف </t>
  </si>
  <si>
    <t xml:space="preserve">سهيله </t>
  </si>
  <si>
    <t>عهد مغلاجي</t>
  </si>
  <si>
    <t>البير</t>
  </si>
  <si>
    <t>غدير أحمد</t>
  </si>
  <si>
    <t>رويده عفوف</t>
  </si>
  <si>
    <t>غدير اسود</t>
  </si>
  <si>
    <t>دجينه</t>
  </si>
  <si>
    <t>غفران السلوم</t>
  </si>
  <si>
    <t>غياث الحلبي</t>
  </si>
  <si>
    <t>نايف</t>
  </si>
  <si>
    <t>زهر</t>
  </si>
  <si>
    <t>غيث اسبل</t>
  </si>
  <si>
    <t>محمد غزوان</t>
  </si>
  <si>
    <t xml:space="preserve">غيث اسماعيل </t>
  </si>
  <si>
    <t>غيداء عمايري</t>
  </si>
  <si>
    <t>فخري</t>
  </si>
  <si>
    <t xml:space="preserve">صالحة </t>
  </si>
  <si>
    <t>فؤاد حنا</t>
  </si>
  <si>
    <t>فاتن غصون</t>
  </si>
  <si>
    <t>حسيبه</t>
  </si>
  <si>
    <t xml:space="preserve">فادي الادلبي </t>
  </si>
  <si>
    <t xml:space="preserve">بشرى </t>
  </si>
  <si>
    <t>فاديا محمود</t>
  </si>
  <si>
    <t>خطيره</t>
  </si>
  <si>
    <t>فاطمه شيشه</t>
  </si>
  <si>
    <t>فاطمة الزهراء النابلسي</t>
  </si>
  <si>
    <t>محمد فايز</t>
  </si>
  <si>
    <t>فاطمة السرغاني</t>
  </si>
  <si>
    <t xml:space="preserve">رغدة </t>
  </si>
  <si>
    <t>فاطمه دياب</t>
  </si>
  <si>
    <t>فايزة صبح</t>
  </si>
  <si>
    <t>فراس زيتونه</t>
  </si>
  <si>
    <t xml:space="preserve">مرفت </t>
  </si>
  <si>
    <t>فرح العجلاني</t>
  </si>
  <si>
    <t>ظليل</t>
  </si>
  <si>
    <t xml:space="preserve">قتيبه سعد الدين </t>
  </si>
  <si>
    <t>قتيبه محيش</t>
  </si>
  <si>
    <t>قمر عقيل</t>
  </si>
  <si>
    <t>كرم ظاظا</t>
  </si>
  <si>
    <t>لانا</t>
  </si>
  <si>
    <t xml:space="preserve">كريستل نخلة </t>
  </si>
  <si>
    <t xml:space="preserve">زهى غريب </t>
  </si>
  <si>
    <t>كريستين المعري</t>
  </si>
  <si>
    <t>كاترين</t>
  </si>
  <si>
    <t>كنان الخليل</t>
  </si>
  <si>
    <t>كوثر الحاج يحيى</t>
  </si>
  <si>
    <t>عارف</t>
  </si>
  <si>
    <t>لؤي المنير</t>
  </si>
  <si>
    <t>محمد زياد</t>
  </si>
  <si>
    <t>لبنى منصور</t>
  </si>
  <si>
    <t>لبنى الفوخيري</t>
  </si>
  <si>
    <t xml:space="preserve">لينا </t>
  </si>
  <si>
    <t>لبيب الحلتي</t>
  </si>
  <si>
    <t>لما حاتم</t>
  </si>
  <si>
    <t>حفيظه</t>
  </si>
  <si>
    <t xml:space="preserve">لما سكيكر </t>
  </si>
  <si>
    <t>نور الدين</t>
  </si>
  <si>
    <t>لما غانم</t>
  </si>
  <si>
    <t>لمه دكاك</t>
  </si>
  <si>
    <t>اديبه</t>
  </si>
  <si>
    <t>لمى صارجي</t>
  </si>
  <si>
    <t>لندى عبود</t>
  </si>
  <si>
    <t>ليالي الشوحه</t>
  </si>
  <si>
    <t>ليان بولاد</t>
  </si>
  <si>
    <t xml:space="preserve">ليلاس عرواني </t>
  </si>
  <si>
    <t xml:space="preserve">فراس </t>
  </si>
  <si>
    <t xml:space="preserve">انسام </t>
  </si>
  <si>
    <t>لين الشحاف</t>
  </si>
  <si>
    <t xml:space="preserve">اسامه </t>
  </si>
  <si>
    <t xml:space="preserve">شهناز </t>
  </si>
  <si>
    <t>لين داغستاني</t>
  </si>
  <si>
    <t>لين مكي</t>
  </si>
  <si>
    <t>لينا عرعار</t>
  </si>
  <si>
    <t>مؤمنه سكروجه</t>
  </si>
  <si>
    <t>مؤيد الاكرمي</t>
  </si>
  <si>
    <t>فهمي</t>
  </si>
  <si>
    <t>ماجد المصطفى</t>
  </si>
  <si>
    <t>عبدالمجيد</t>
  </si>
  <si>
    <t>امل الهنيدي</t>
  </si>
  <si>
    <t xml:space="preserve">ماجدة مرزوق </t>
  </si>
  <si>
    <t>ماريا الرمحين</t>
  </si>
  <si>
    <t>فرح</t>
  </si>
  <si>
    <t xml:space="preserve">ماريا نعيم </t>
  </si>
  <si>
    <t>ماريان الزورق</t>
  </si>
  <si>
    <t>رزوق</t>
  </si>
  <si>
    <t>مارينا الحوش</t>
  </si>
  <si>
    <t xml:space="preserve">شوقي </t>
  </si>
  <si>
    <t>سيلفا</t>
  </si>
  <si>
    <t xml:space="preserve">ماغي عبدوش </t>
  </si>
  <si>
    <t xml:space="preserve">مالك طلي </t>
  </si>
  <si>
    <t xml:space="preserve">فائق </t>
  </si>
  <si>
    <t xml:space="preserve">ناديا </t>
  </si>
  <si>
    <t>ماهر بلول</t>
  </si>
  <si>
    <t xml:space="preserve">رئيفه </t>
  </si>
  <si>
    <t>ماهر صالح</t>
  </si>
  <si>
    <t>مبين حسين</t>
  </si>
  <si>
    <t>مجد الجندي</t>
  </si>
  <si>
    <t>ايناس</t>
  </si>
  <si>
    <t>مجد شبيب</t>
  </si>
  <si>
    <t>محمد ابو خيارة</t>
  </si>
  <si>
    <t>محمد ابي  غازي</t>
  </si>
  <si>
    <t xml:space="preserve">ناهد </t>
  </si>
  <si>
    <t>محمد اسامة لازيني</t>
  </si>
  <si>
    <t>زينة</t>
  </si>
  <si>
    <t>محمد أغيد سعدى</t>
  </si>
  <si>
    <t>غزل</t>
  </si>
  <si>
    <t>محمد الاجرد</t>
  </si>
  <si>
    <t>حمادي</t>
  </si>
  <si>
    <t>رنجس</t>
  </si>
  <si>
    <t>محمد الاسود</t>
  </si>
  <si>
    <t>محمد الايوبي</t>
  </si>
  <si>
    <t>محمد البيبي</t>
  </si>
  <si>
    <t xml:space="preserve">محمد التجار </t>
  </si>
  <si>
    <t>توفيقة</t>
  </si>
  <si>
    <t>محمد الجاموس</t>
  </si>
  <si>
    <t>عاصم</t>
  </si>
  <si>
    <t>ورود</t>
  </si>
  <si>
    <t>محمد الخلف</t>
  </si>
  <si>
    <t>محمد الخليف</t>
  </si>
  <si>
    <t>غازية المحمد</t>
  </si>
  <si>
    <t>محمد الضللي</t>
  </si>
  <si>
    <t xml:space="preserve">محمد العصيري </t>
  </si>
  <si>
    <t>محمد العمر</t>
  </si>
  <si>
    <t>محمد المسلم</t>
  </si>
  <si>
    <t>فتون</t>
  </si>
  <si>
    <t xml:space="preserve">محمد امين تركو </t>
  </si>
  <si>
    <t xml:space="preserve">بثينه </t>
  </si>
  <si>
    <t>محمد ايهاب نويلاتي</t>
  </si>
  <si>
    <t xml:space="preserve">مأمون </t>
  </si>
  <si>
    <t>رذينة</t>
  </si>
  <si>
    <t>محمد أبي دعبول</t>
  </si>
  <si>
    <t>محمد بدوي</t>
  </si>
  <si>
    <t>نمريه</t>
  </si>
  <si>
    <t xml:space="preserve">محمد براء عجاج </t>
  </si>
  <si>
    <t xml:space="preserve">محمد ياسين </t>
  </si>
  <si>
    <t xml:space="preserve">ملك </t>
  </si>
  <si>
    <t>محمد بلال ستوت</t>
  </si>
  <si>
    <t>محمد بهيج عوده</t>
  </si>
  <si>
    <t>محمد جواد</t>
  </si>
  <si>
    <t>محمد حاج علي</t>
  </si>
  <si>
    <t>محمد حمزات</t>
  </si>
  <si>
    <t>محمد خير الزهر</t>
  </si>
  <si>
    <t>براعم</t>
  </si>
  <si>
    <t>محمد دوبا</t>
  </si>
  <si>
    <t>محمد رامي نخال</t>
  </si>
  <si>
    <t>محمد زبيدي</t>
  </si>
  <si>
    <t xml:space="preserve">محمد زيتوني </t>
  </si>
  <si>
    <t>محمد ساريه المصري</t>
  </si>
  <si>
    <t>محمد سامر المرادني</t>
  </si>
  <si>
    <t>ابتهال عوده</t>
  </si>
  <si>
    <t>محمد سامر نوفل</t>
  </si>
  <si>
    <t>محمد  سامي العلبي</t>
  </si>
  <si>
    <t>ساريه</t>
  </si>
  <si>
    <t>محمد سعد الدين مصري</t>
  </si>
  <si>
    <t>محمد سلاخ</t>
  </si>
  <si>
    <t xml:space="preserve">محمد حمدي </t>
  </si>
  <si>
    <t xml:space="preserve">محمد شبيب </t>
  </si>
  <si>
    <t>جمانه</t>
  </si>
  <si>
    <t>محمد شهابي</t>
  </si>
  <si>
    <t>أمل الروبة</t>
  </si>
  <si>
    <t>محمد طارق النحلاوي</t>
  </si>
  <si>
    <t>فريز</t>
  </si>
  <si>
    <t>محمد محمود عبدلله</t>
  </si>
  <si>
    <t>محمد عبد السلام</t>
  </si>
  <si>
    <t>فتحيه</t>
  </si>
  <si>
    <t>محمد عدنان باكير</t>
  </si>
  <si>
    <t xml:space="preserve">محمد عروس </t>
  </si>
  <si>
    <t>لميس</t>
  </si>
  <si>
    <t>محمد علاء السبع</t>
  </si>
  <si>
    <t xml:space="preserve">محمد عمر الخضري </t>
  </si>
  <si>
    <t>محمد فاضل</t>
  </si>
  <si>
    <t>أنور</t>
  </si>
  <si>
    <t>محمد فراس الخطيب</t>
  </si>
  <si>
    <t>محمد متسلم</t>
  </si>
  <si>
    <t xml:space="preserve">محمد مراد الحمصي </t>
  </si>
  <si>
    <t xml:space="preserve">ايمن </t>
  </si>
  <si>
    <t>محمد مظهر زند الحديد</t>
  </si>
  <si>
    <t>محمد اسعد</t>
  </si>
  <si>
    <t xml:space="preserve">محمد معاذ ستوت </t>
  </si>
  <si>
    <t xml:space="preserve">محمد رضوان </t>
  </si>
  <si>
    <t>محمد منتصر النصيرات</t>
  </si>
  <si>
    <t>محمد جهاد</t>
  </si>
  <si>
    <t>محمد مهند زعويط</t>
  </si>
  <si>
    <t>محمد هشام شوشرة</t>
  </si>
  <si>
    <t>ناهدة</t>
  </si>
  <si>
    <t>محمد وسام صبح</t>
  </si>
  <si>
    <t>محمد يونس القطان</t>
  </si>
  <si>
    <t xml:space="preserve">محمد الطاهر جعمور </t>
  </si>
  <si>
    <t>محمد أمين اليوسف</t>
  </si>
  <si>
    <t>اميره علي</t>
  </si>
  <si>
    <t>محمد انس عنان</t>
  </si>
  <si>
    <t>محمد براء قناية</t>
  </si>
  <si>
    <t>محمد عاطف</t>
  </si>
  <si>
    <t>محمد حسن حداد</t>
  </si>
  <si>
    <t>محمد صبحي حداد</t>
  </si>
  <si>
    <t>دانيه طالب</t>
  </si>
  <si>
    <t>محمد ديب ارمنازي</t>
  </si>
  <si>
    <t xml:space="preserve">محمد طلال الحمصي </t>
  </si>
  <si>
    <t>محمد عصام الاخرس</t>
  </si>
  <si>
    <t>محمد عماد مندو</t>
  </si>
  <si>
    <t>محمد لؤي المصري</t>
  </si>
  <si>
    <t>ريم ابراهيم</t>
  </si>
  <si>
    <t>محمد وائل الزعيتر</t>
  </si>
  <si>
    <t xml:space="preserve">فدوى </t>
  </si>
  <si>
    <t>محمد يامن الاغا</t>
  </si>
  <si>
    <t>محمود الدبس</t>
  </si>
  <si>
    <t>بثينه</t>
  </si>
  <si>
    <t>محمد الرهوان</t>
  </si>
  <si>
    <t>سروات</t>
  </si>
  <si>
    <t xml:space="preserve">محمود العلي </t>
  </si>
  <si>
    <t>افراح</t>
  </si>
  <si>
    <t>محمود الكفريني</t>
  </si>
  <si>
    <t>منى الكفريني</t>
  </si>
  <si>
    <t>محمود الكيال</t>
  </si>
  <si>
    <t>محمود مناع</t>
  </si>
  <si>
    <t>محمود يونس</t>
  </si>
  <si>
    <t>مرام ابراهيم</t>
  </si>
  <si>
    <t>اخلاص</t>
  </si>
  <si>
    <t>مرح بطاح الحصني</t>
  </si>
  <si>
    <t xml:space="preserve">محمد نور الله </t>
  </si>
  <si>
    <t>صفاء الفتيح</t>
  </si>
  <si>
    <t>مرح جبور</t>
  </si>
  <si>
    <t xml:space="preserve">مرح زكار </t>
  </si>
  <si>
    <t>مرح كوكش</t>
  </si>
  <si>
    <t>مرفت الطروة</t>
  </si>
  <si>
    <t>عبد الفتاح</t>
  </si>
  <si>
    <t xml:space="preserve">مروان العجان </t>
  </si>
  <si>
    <t xml:space="preserve">محمد بهاء </t>
  </si>
  <si>
    <t xml:space="preserve">سميرة </t>
  </si>
  <si>
    <t>مروة زريقي</t>
  </si>
  <si>
    <t>مروه الترك</t>
  </si>
  <si>
    <t>مروة السائق</t>
  </si>
  <si>
    <t xml:space="preserve">مروه الشريطي </t>
  </si>
  <si>
    <t xml:space="preserve">منير </t>
  </si>
  <si>
    <t>غازية</t>
  </si>
  <si>
    <t>مروه المصري</t>
  </si>
  <si>
    <t>مروة جليلاتي</t>
  </si>
  <si>
    <t xml:space="preserve">مروه شيخ البساتنه </t>
  </si>
  <si>
    <t>مروى عرنوس</t>
  </si>
  <si>
    <t>مصطفى حمد</t>
  </si>
  <si>
    <t>معاذ دعدع</t>
  </si>
  <si>
    <t>ملاك خلوف</t>
  </si>
  <si>
    <t>ملاك كيالي</t>
  </si>
  <si>
    <t>ملك الغفير</t>
  </si>
  <si>
    <t>منال الحبال</t>
  </si>
  <si>
    <t>منال المعراوي</t>
  </si>
  <si>
    <t>منال الناصر</t>
  </si>
  <si>
    <t>شادية</t>
  </si>
  <si>
    <t xml:space="preserve">منال برازي </t>
  </si>
  <si>
    <t xml:space="preserve">محمد محسن </t>
  </si>
  <si>
    <t>منال حمداش</t>
  </si>
  <si>
    <t>صبحبة</t>
  </si>
  <si>
    <t xml:space="preserve">منتهى حسون </t>
  </si>
  <si>
    <t xml:space="preserve">مارون </t>
  </si>
  <si>
    <t xml:space="preserve">مريانا </t>
  </si>
  <si>
    <t xml:space="preserve">منى جوخه دار </t>
  </si>
  <si>
    <t xml:space="preserve">محمد عادل </t>
  </si>
  <si>
    <t>منى عسكر</t>
  </si>
  <si>
    <t>مهاب التجار</t>
  </si>
  <si>
    <t>مهنا النجار</t>
  </si>
  <si>
    <t>مي ايوب</t>
  </si>
  <si>
    <t xml:space="preserve">مياس دحبور </t>
  </si>
  <si>
    <t>ميراي دحدل</t>
  </si>
  <si>
    <t>ركان</t>
  </si>
  <si>
    <t>ميسون الحموي</t>
  </si>
  <si>
    <t xml:space="preserve">ميمون محمود </t>
  </si>
  <si>
    <t xml:space="preserve">جهينه </t>
  </si>
  <si>
    <t>ناديا اليوسف</t>
  </si>
  <si>
    <t>ناريمان سجيع</t>
  </si>
  <si>
    <t>سهيلة جلو</t>
  </si>
  <si>
    <t xml:space="preserve">نانسي نونه </t>
  </si>
  <si>
    <t>سلمة</t>
  </si>
  <si>
    <t>ناهد ظعاويط</t>
  </si>
  <si>
    <t xml:space="preserve">مظهر </t>
  </si>
  <si>
    <t>طليله</t>
  </si>
  <si>
    <t>نبيهه نقاوة أبو ناصر</t>
  </si>
  <si>
    <t>محمد كاظم</t>
  </si>
  <si>
    <t>نجوى قطان</t>
  </si>
  <si>
    <t>ندى الصمصام</t>
  </si>
  <si>
    <t>محمد مهند</t>
  </si>
  <si>
    <t>نزار خولي</t>
  </si>
  <si>
    <t>نسرين حموده</t>
  </si>
  <si>
    <t>نسرين كمال</t>
  </si>
  <si>
    <t>آمنة</t>
  </si>
  <si>
    <t>نهله عابده</t>
  </si>
  <si>
    <t>نهى السالم</t>
  </si>
  <si>
    <t>نجمه</t>
  </si>
  <si>
    <t>نهى حمود</t>
  </si>
  <si>
    <t>مديحه</t>
  </si>
  <si>
    <t>نور البسيط</t>
  </si>
  <si>
    <t>رمزه</t>
  </si>
  <si>
    <t xml:space="preserve">نور الشلبي </t>
  </si>
  <si>
    <t xml:space="preserve">باير </t>
  </si>
  <si>
    <t>نور النجار</t>
  </si>
  <si>
    <t>نور مغربيه</t>
  </si>
  <si>
    <t xml:space="preserve">باسمه </t>
  </si>
  <si>
    <t>نوران علي</t>
  </si>
  <si>
    <t>ضحى</t>
  </si>
  <si>
    <t>نورما الشمالي</t>
  </si>
  <si>
    <t>حسنا</t>
  </si>
  <si>
    <t>نورما أرخنتينا كبور</t>
  </si>
  <si>
    <t>فيصل كبور</t>
  </si>
  <si>
    <t>حنان الفقير</t>
  </si>
  <si>
    <t>نيروز رضا</t>
  </si>
  <si>
    <t>هاجر الحبال</t>
  </si>
  <si>
    <t xml:space="preserve">هادي سليمان </t>
  </si>
  <si>
    <t xml:space="preserve">حيدر </t>
  </si>
  <si>
    <t xml:space="preserve">منيفه </t>
  </si>
  <si>
    <t xml:space="preserve">هادي علي </t>
  </si>
  <si>
    <t xml:space="preserve">امل </t>
  </si>
  <si>
    <t>هادي مريم</t>
  </si>
  <si>
    <t>مروة الريحاني الشهير بالقضماني</t>
  </si>
  <si>
    <t>هبة الدبس</t>
  </si>
  <si>
    <t xml:space="preserve">هبة الشربجي </t>
  </si>
  <si>
    <t>مسلم</t>
  </si>
  <si>
    <t>صفية</t>
  </si>
  <si>
    <t>هبة المقشاتي</t>
  </si>
  <si>
    <t>يسار</t>
  </si>
  <si>
    <t>هبة شبيب</t>
  </si>
  <si>
    <t>هبة علي علي</t>
  </si>
  <si>
    <t xml:space="preserve">هبة الله اللبني </t>
  </si>
  <si>
    <t xml:space="preserve">فايز </t>
  </si>
  <si>
    <t>هدى الشيخ</t>
  </si>
  <si>
    <t>هدى الضبع</t>
  </si>
  <si>
    <t>ربيعه</t>
  </si>
  <si>
    <t>هديل سكري</t>
  </si>
  <si>
    <t>هلا شحاده</t>
  </si>
  <si>
    <t>عزو</t>
  </si>
  <si>
    <t>هلا معتوق</t>
  </si>
  <si>
    <t>هنا خليفة</t>
  </si>
  <si>
    <t>سليمة</t>
  </si>
  <si>
    <t>هنادي العلوي</t>
  </si>
  <si>
    <t>هنادي شعيب</t>
  </si>
  <si>
    <t xml:space="preserve">هند زيتون </t>
  </si>
  <si>
    <t xml:space="preserve">جميله </t>
  </si>
  <si>
    <t>هيثم غنيم</t>
  </si>
  <si>
    <t>لبيبة</t>
  </si>
  <si>
    <t>هيفاء شيخ شوك</t>
  </si>
  <si>
    <t>انمار</t>
  </si>
  <si>
    <t>قدرية</t>
  </si>
  <si>
    <t>وائل البردقاني</t>
  </si>
  <si>
    <t>وائل المحاميد</t>
  </si>
  <si>
    <t>وائل درويش</t>
  </si>
  <si>
    <t>وائل قاسم</t>
  </si>
  <si>
    <t>وجيه شقرة</t>
  </si>
  <si>
    <t>مسعود</t>
  </si>
  <si>
    <t>وردة كابر</t>
  </si>
  <si>
    <t>وسام العلان</t>
  </si>
  <si>
    <t>وسام طبيخ</t>
  </si>
  <si>
    <t>وسام معقد</t>
  </si>
  <si>
    <t>وسيم صفايا</t>
  </si>
  <si>
    <t>انال</t>
  </si>
  <si>
    <t xml:space="preserve">اوسيم عيسى </t>
  </si>
  <si>
    <t xml:space="preserve">روعه </t>
  </si>
  <si>
    <t>وعد بكري</t>
  </si>
  <si>
    <t>فيحاء</t>
  </si>
  <si>
    <t xml:space="preserve">وعد صفايا </t>
  </si>
  <si>
    <t>ولاء الكيلاني</t>
  </si>
  <si>
    <t>ولاء قسطي</t>
  </si>
  <si>
    <t>عبدالسلام</t>
  </si>
  <si>
    <t>ميسر</t>
  </si>
  <si>
    <t xml:space="preserve">ولاء وني </t>
  </si>
  <si>
    <t>وليد الدلول</t>
  </si>
  <si>
    <t>يارا الهداد</t>
  </si>
  <si>
    <t>جوهينا</t>
  </si>
  <si>
    <t>يارا بلان</t>
  </si>
  <si>
    <t>يسرى زرزور</t>
  </si>
  <si>
    <t>يوسف طويلة</t>
  </si>
  <si>
    <t>يوسف مقدم</t>
  </si>
  <si>
    <t>منال امونة</t>
  </si>
  <si>
    <t xml:space="preserve">محمد نزار شرشار </t>
  </si>
  <si>
    <t xml:space="preserve">سها </t>
  </si>
  <si>
    <t>باسل القاسم</t>
  </si>
  <si>
    <t>ليلى خضرة</t>
  </si>
  <si>
    <t>انور البغدادي</t>
  </si>
  <si>
    <t>محمد فراس الملقي</t>
  </si>
  <si>
    <t>شاهيناز</t>
  </si>
  <si>
    <t xml:space="preserve">راما محمد شيخي </t>
  </si>
  <si>
    <t xml:space="preserve">فلاماز </t>
  </si>
  <si>
    <t xml:space="preserve">انوار </t>
  </si>
  <si>
    <t xml:space="preserve">الهام حج محمود </t>
  </si>
  <si>
    <t xml:space="preserve">ريم الحاج حسن السفان </t>
  </si>
  <si>
    <t>شاكر</t>
  </si>
  <si>
    <t>يافع صالح</t>
  </si>
  <si>
    <t>حكمه</t>
  </si>
  <si>
    <t>لورين حجازي</t>
  </si>
  <si>
    <t>معاذخالد</t>
  </si>
  <si>
    <t xml:space="preserve">منذر القادري </t>
  </si>
  <si>
    <t>احمد فاتح</t>
  </si>
  <si>
    <t>راجحة</t>
  </si>
  <si>
    <t xml:space="preserve">ابراهيم فروج </t>
  </si>
  <si>
    <t>حسيب</t>
  </si>
  <si>
    <t>عبد المالك الطرشان</t>
  </si>
  <si>
    <t>ليلا</t>
  </si>
  <si>
    <t>محسن الرعيدي</t>
  </si>
  <si>
    <t>محمد مؤيد الحجازي</t>
  </si>
  <si>
    <t xml:space="preserve">ابتسام الحامضة </t>
  </si>
  <si>
    <t>رشا</t>
  </si>
  <si>
    <t xml:space="preserve">احمد شاهين </t>
  </si>
  <si>
    <t xml:space="preserve"> هيام </t>
  </si>
  <si>
    <t>ابراهيم زعيتر</t>
  </si>
  <si>
    <t>ابراهيم عواد</t>
  </si>
  <si>
    <t>أبو بكر صالح</t>
  </si>
  <si>
    <t>أسماء</t>
  </si>
  <si>
    <t>ابي الكنج</t>
  </si>
  <si>
    <t>احمد ابراهيم</t>
  </si>
  <si>
    <t>احمد ابو سمره</t>
  </si>
  <si>
    <t>احمد الابراهيم</t>
  </si>
  <si>
    <t xml:space="preserve">محمد عيد </t>
  </si>
  <si>
    <t>خالدية</t>
  </si>
  <si>
    <t xml:space="preserve">احمد الحسن </t>
  </si>
  <si>
    <t xml:space="preserve"> ابتسام </t>
  </si>
  <si>
    <t>احمد الحلبي</t>
  </si>
  <si>
    <t xml:space="preserve">احمد الحمدان </t>
  </si>
  <si>
    <t>احمد الدغلي</t>
  </si>
  <si>
    <t>احمد الذياب</t>
  </si>
  <si>
    <t>احمد السبسبي</t>
  </si>
  <si>
    <t>احمد الشريتح</t>
  </si>
  <si>
    <t>حمزه</t>
  </si>
  <si>
    <t>احمد العطا الله</t>
  </si>
  <si>
    <t>احمد المارديني</t>
  </si>
  <si>
    <t>احمد المرادني</t>
  </si>
  <si>
    <t>احمد المصري</t>
  </si>
  <si>
    <t>عبد الباسط</t>
  </si>
  <si>
    <t>احمد برغله</t>
  </si>
  <si>
    <t>احمد بزره</t>
  </si>
  <si>
    <t>احمد جسومه</t>
  </si>
  <si>
    <t>رغيده</t>
  </si>
  <si>
    <t>احمد ذو الغني</t>
  </si>
  <si>
    <t xml:space="preserve"> منى</t>
  </si>
  <si>
    <t>أحمد راجحة</t>
  </si>
  <si>
    <t>احمد زرزور</t>
  </si>
  <si>
    <t>شهيره</t>
  </si>
  <si>
    <t>احمد محمد</t>
  </si>
  <si>
    <t>احمد ملهم السبيني</t>
  </si>
  <si>
    <t>اريج سليمان</t>
  </si>
  <si>
    <t>أسامه يزبك</t>
  </si>
  <si>
    <t>مياسه</t>
  </si>
  <si>
    <t xml:space="preserve">اسراء اسعيد </t>
  </si>
  <si>
    <t>إسراء حبوباتي</t>
  </si>
  <si>
    <t>اسراء دلعين</t>
  </si>
  <si>
    <t>اسعد البريجاوي</t>
  </si>
  <si>
    <t>اسماء الادلبي</t>
  </si>
  <si>
    <t>اسماء كيكي</t>
  </si>
  <si>
    <t>اسيمه عماد</t>
  </si>
  <si>
    <t>ونيدا</t>
  </si>
  <si>
    <t>أشرف المعاز</t>
  </si>
  <si>
    <t>اصلان ماف</t>
  </si>
  <si>
    <t>دانا</t>
  </si>
  <si>
    <t>أغيد صنوق</t>
  </si>
  <si>
    <t>غفران ملاك</t>
  </si>
  <si>
    <t>أغيد قدور</t>
  </si>
  <si>
    <t>هادية</t>
  </si>
  <si>
    <t>الاء اغا</t>
  </si>
  <si>
    <t xml:space="preserve">الاء الاصبح </t>
  </si>
  <si>
    <t>باسمة ياسين</t>
  </si>
  <si>
    <t>الاء القابوني</t>
  </si>
  <si>
    <t>آلاء أبوحرب</t>
  </si>
  <si>
    <t>آلاء تخترونجي</t>
  </si>
  <si>
    <t>الاء حسن</t>
  </si>
  <si>
    <t>جميله</t>
  </si>
  <si>
    <t>الاء صيداوي</t>
  </si>
  <si>
    <t xml:space="preserve">الاء عباس </t>
  </si>
  <si>
    <t>آلاء كواره</t>
  </si>
  <si>
    <t>ملاذ</t>
  </si>
  <si>
    <t>الاء منذر</t>
  </si>
  <si>
    <t>جنيه</t>
  </si>
  <si>
    <t>الياس الشاوي</t>
  </si>
  <si>
    <t xml:space="preserve">اليسار مصطفى </t>
  </si>
  <si>
    <t xml:space="preserve">خالدية </t>
  </si>
  <si>
    <t>اماني التل</t>
  </si>
  <si>
    <t>زباد</t>
  </si>
  <si>
    <t xml:space="preserve">اماني الكناكري </t>
  </si>
  <si>
    <t xml:space="preserve">اماني تمراز </t>
  </si>
  <si>
    <t xml:space="preserve">محمد سعيد </t>
  </si>
  <si>
    <t xml:space="preserve">أماني درويش </t>
  </si>
  <si>
    <t>اماني فاكهاني</t>
  </si>
  <si>
    <t xml:space="preserve">امجد الحمود </t>
  </si>
  <si>
    <t xml:space="preserve">سعود </t>
  </si>
  <si>
    <t xml:space="preserve">اميره </t>
  </si>
  <si>
    <t>امجد القاروط</t>
  </si>
  <si>
    <t>امجد اسكندر</t>
  </si>
  <si>
    <t>عطا الله</t>
  </si>
  <si>
    <t>سهيله</t>
  </si>
  <si>
    <t>أمجد سماره</t>
  </si>
  <si>
    <t>وفاء سكريه</t>
  </si>
  <si>
    <t>أمجد طيب</t>
  </si>
  <si>
    <t>امل الزرير</t>
  </si>
  <si>
    <t>امل حواصلي</t>
  </si>
  <si>
    <t>مياس</t>
  </si>
  <si>
    <t>أمل دادو</t>
  </si>
  <si>
    <t>محمدأمير</t>
  </si>
  <si>
    <t xml:space="preserve">امنة غنام </t>
  </si>
  <si>
    <t xml:space="preserve">اميره العش </t>
  </si>
  <si>
    <t>فائزة</t>
  </si>
  <si>
    <t>امينة عابد</t>
  </si>
  <si>
    <t xml:space="preserve">امينة شمس الدين </t>
  </si>
  <si>
    <t xml:space="preserve">اناس شاكر </t>
  </si>
  <si>
    <t>سماح</t>
  </si>
  <si>
    <t>انس الحريري</t>
  </si>
  <si>
    <t>انس العطيه</t>
  </si>
  <si>
    <t>رشا الرز</t>
  </si>
  <si>
    <t>انس المدني</t>
  </si>
  <si>
    <t>انس اوطه باشي</t>
  </si>
  <si>
    <t>انس صوفي</t>
  </si>
  <si>
    <t xml:space="preserve">عبد الباسط </t>
  </si>
  <si>
    <t>انس كمون</t>
  </si>
  <si>
    <t>سيف الدين</t>
  </si>
  <si>
    <t>أنطون عوض</t>
  </si>
  <si>
    <t>ناجي</t>
  </si>
  <si>
    <t>أنور السيروان</t>
  </si>
  <si>
    <t>اويس الحبش</t>
  </si>
  <si>
    <t>ايات الكجك</t>
  </si>
  <si>
    <t>ايات حواط</t>
  </si>
  <si>
    <t>اياد السهو</t>
  </si>
  <si>
    <t>جاسم</t>
  </si>
  <si>
    <t>خلفه</t>
  </si>
  <si>
    <t>اياد شهرستان</t>
  </si>
  <si>
    <t>اية ذو الغنى</t>
  </si>
  <si>
    <t>محمد مصباح</t>
  </si>
  <si>
    <t xml:space="preserve">اية غنام </t>
  </si>
  <si>
    <t xml:space="preserve">خلود </t>
  </si>
  <si>
    <t>ايليان جرجس</t>
  </si>
  <si>
    <t>جوزيف</t>
  </si>
  <si>
    <t>ايمان السبيني</t>
  </si>
  <si>
    <t>ايمان القرصة</t>
  </si>
  <si>
    <t>انوار</t>
  </si>
  <si>
    <t>ايمان المرزوقي</t>
  </si>
  <si>
    <t xml:space="preserve">نايفه </t>
  </si>
  <si>
    <t xml:space="preserve">إيمان بريكان </t>
  </si>
  <si>
    <t>ايمان فقعه</t>
  </si>
  <si>
    <t>معتصم</t>
  </si>
  <si>
    <t>إيمان قنوص</t>
  </si>
  <si>
    <t>ايمن العوا</t>
  </si>
  <si>
    <t>ايناس التكريتي</t>
  </si>
  <si>
    <t xml:space="preserve">ايه الدراكي </t>
  </si>
  <si>
    <t>ايه الطلفاح</t>
  </si>
  <si>
    <t>نضال</t>
  </si>
  <si>
    <t>ايه هاشم</t>
  </si>
  <si>
    <t xml:space="preserve">محمد نبيل </t>
  </si>
  <si>
    <t>ايهم بكداش</t>
  </si>
  <si>
    <t>محمد عمار</t>
  </si>
  <si>
    <t>ميرفت سكر</t>
  </si>
  <si>
    <t>احمد ملحه</t>
  </si>
  <si>
    <t>باديه الحسن</t>
  </si>
  <si>
    <t xml:space="preserve">عادل </t>
  </si>
  <si>
    <t xml:space="preserve">باسل عبود </t>
  </si>
  <si>
    <t>نوريس</t>
  </si>
  <si>
    <t xml:space="preserve">باسمة سلوم </t>
  </si>
  <si>
    <t xml:space="preserve">نوال </t>
  </si>
  <si>
    <t>بتول حماد</t>
  </si>
  <si>
    <t>حنان الريس</t>
  </si>
  <si>
    <t>بتول شمام</t>
  </si>
  <si>
    <t>براء الهيشان</t>
  </si>
  <si>
    <t>براء عبد الحق</t>
  </si>
  <si>
    <t>بروج الحريري</t>
  </si>
  <si>
    <t>نشأت</t>
  </si>
  <si>
    <t>تماضر الحريري</t>
  </si>
  <si>
    <t>بسمه العتقي</t>
  </si>
  <si>
    <t>بشار الأحمد</t>
  </si>
  <si>
    <t>بشار المتني</t>
  </si>
  <si>
    <t>امريه</t>
  </si>
  <si>
    <t>بشار شاهين</t>
  </si>
  <si>
    <t>عكل</t>
  </si>
  <si>
    <t>جنان شاهين</t>
  </si>
  <si>
    <t>بشار فياض</t>
  </si>
  <si>
    <t>بلال سجاع</t>
  </si>
  <si>
    <t>فرنجيه</t>
  </si>
  <si>
    <t>بيان قضماني</t>
  </si>
  <si>
    <t>نظمي</t>
  </si>
  <si>
    <t>تركي العيسى</t>
  </si>
  <si>
    <t>مزاحم</t>
  </si>
  <si>
    <t xml:space="preserve">تغريد حسن </t>
  </si>
  <si>
    <t xml:space="preserve">عنه </t>
  </si>
  <si>
    <t xml:space="preserve">تمارة عز الدين </t>
  </si>
  <si>
    <t>تهاني خمم</t>
  </si>
  <si>
    <t>جالا قطريه</t>
  </si>
  <si>
    <t>رغدة</t>
  </si>
  <si>
    <t>جلال شنان</t>
  </si>
  <si>
    <t>آمال</t>
  </si>
  <si>
    <t>جميل عازر</t>
  </si>
  <si>
    <t>سيده الصيفي</t>
  </si>
  <si>
    <t>جميله عودة</t>
  </si>
  <si>
    <t>محمد مظهر</t>
  </si>
  <si>
    <t xml:space="preserve">جورج حاماتي </t>
  </si>
  <si>
    <t>عمار</t>
  </si>
  <si>
    <t>جورج رزق</t>
  </si>
  <si>
    <t>ريتا</t>
  </si>
  <si>
    <t>جورجينا عجرم</t>
  </si>
  <si>
    <t>عجرم</t>
  </si>
  <si>
    <t>زريفة</t>
  </si>
  <si>
    <t>جوزفين اصطفان</t>
  </si>
  <si>
    <t>اميل</t>
  </si>
  <si>
    <t>تقلا</t>
  </si>
  <si>
    <t>جوزيف قاروط</t>
  </si>
  <si>
    <t>جيسيكا الجط</t>
  </si>
  <si>
    <t xml:space="preserve">فادي </t>
  </si>
  <si>
    <t>جيسيكا جرجس</t>
  </si>
  <si>
    <t xml:space="preserve">حسام الاشقر </t>
  </si>
  <si>
    <t>حسام الدره</t>
  </si>
  <si>
    <t>حسان عزيزة</t>
  </si>
  <si>
    <t>حسن الاشقر</t>
  </si>
  <si>
    <t>حسن المصري</t>
  </si>
  <si>
    <t>حسن كريزان</t>
  </si>
  <si>
    <t>دلال بكر</t>
  </si>
  <si>
    <t>حسن نظام طهراني</t>
  </si>
  <si>
    <t>حسناء الزعيم</t>
  </si>
  <si>
    <t xml:space="preserve">محمد هيسم </t>
  </si>
  <si>
    <t>خالدة</t>
  </si>
  <si>
    <t>حسين القزاز</t>
  </si>
  <si>
    <t>حلا السلامة</t>
  </si>
  <si>
    <t xml:space="preserve">حلا صبحة </t>
  </si>
  <si>
    <t>حمزة الشربجي</t>
  </si>
  <si>
    <t>حمزة داود</t>
  </si>
  <si>
    <t>حنان الأشقر الحموي</t>
  </si>
  <si>
    <t>عفاف خباز</t>
  </si>
  <si>
    <t>حنان الحلواني</t>
  </si>
  <si>
    <t xml:space="preserve">محمد زياد </t>
  </si>
  <si>
    <t>جومانه</t>
  </si>
  <si>
    <t xml:space="preserve">حنان شربا </t>
  </si>
  <si>
    <t>حنين الحكيم</t>
  </si>
  <si>
    <t xml:space="preserve">حنين خليل </t>
  </si>
  <si>
    <t xml:space="preserve">انعام </t>
  </si>
  <si>
    <t xml:space="preserve">حنين شحاده </t>
  </si>
  <si>
    <t>بشيرة</t>
  </si>
  <si>
    <t>حياة عمار الزعبي</t>
  </si>
  <si>
    <t>حياة دركشلي</t>
  </si>
  <si>
    <t>حيدر حيدر</t>
  </si>
  <si>
    <t xml:space="preserve">خالد ادريس </t>
  </si>
  <si>
    <t xml:space="preserve">عبد الغني </t>
  </si>
  <si>
    <t>خالد الصالح</t>
  </si>
  <si>
    <t>خالد العبدالله</t>
  </si>
  <si>
    <t>بدويه</t>
  </si>
  <si>
    <t>خالد دلة</t>
  </si>
  <si>
    <t>خالد شاويش</t>
  </si>
  <si>
    <t>خضرة</t>
  </si>
  <si>
    <t>خالد عبد الحق</t>
  </si>
  <si>
    <t>خالد ناشوق</t>
  </si>
  <si>
    <t>خديجة حربي</t>
  </si>
  <si>
    <t>محمد غالب</t>
  </si>
  <si>
    <t>خديجه الحطاب</t>
  </si>
  <si>
    <t>وحيده</t>
  </si>
  <si>
    <t>خديجة ديب</t>
  </si>
  <si>
    <t>خلود جمال القداح</t>
  </si>
  <si>
    <t>عندليب</t>
  </si>
  <si>
    <t xml:space="preserve">خلود قاسم </t>
  </si>
  <si>
    <t>خلود مستو</t>
  </si>
  <si>
    <t>جيهان</t>
  </si>
  <si>
    <t>خولة كنج</t>
  </si>
  <si>
    <t>محمد ايهاب</t>
  </si>
  <si>
    <t>داليا بشير</t>
  </si>
  <si>
    <t>مالك</t>
  </si>
  <si>
    <t>دانة حمادة</t>
  </si>
  <si>
    <t>هنادة</t>
  </si>
  <si>
    <t xml:space="preserve">دانيه عبسه </t>
  </si>
  <si>
    <t>دانيه كريدي</t>
  </si>
  <si>
    <t>ندوى</t>
  </si>
  <si>
    <t>داود انطون</t>
  </si>
  <si>
    <t>ميرنا</t>
  </si>
  <si>
    <t>دعاء الحمود الحسن الخليل</t>
  </si>
  <si>
    <t xml:space="preserve">نوري </t>
  </si>
  <si>
    <t>دعاء برغوث</t>
  </si>
  <si>
    <t>دعاء جنباز</t>
  </si>
  <si>
    <t>دعاء خلف</t>
  </si>
  <si>
    <t>كفاح</t>
  </si>
  <si>
    <t>دعاء خليلي</t>
  </si>
  <si>
    <t>دعاء قاسم احمد</t>
  </si>
  <si>
    <t xml:space="preserve">دليجان قدور </t>
  </si>
  <si>
    <t>ديانا الكردي</t>
  </si>
  <si>
    <t>ديانا عمران</t>
  </si>
  <si>
    <t>ديما خادم الأربعين</t>
  </si>
  <si>
    <t>ديما سكريه</t>
  </si>
  <si>
    <t xml:space="preserve">عمران </t>
  </si>
  <si>
    <t xml:space="preserve">ديمه قضماني </t>
  </si>
  <si>
    <t>راضي السعيد</t>
  </si>
  <si>
    <t>دخلله</t>
  </si>
  <si>
    <t>نداء</t>
  </si>
  <si>
    <t xml:space="preserve">راما الجاجه </t>
  </si>
  <si>
    <t xml:space="preserve">ديمه </t>
  </si>
  <si>
    <t xml:space="preserve">راما السبيناتي </t>
  </si>
  <si>
    <t>راما المالح</t>
  </si>
  <si>
    <t>راما بدر</t>
  </si>
  <si>
    <t>جرعه</t>
  </si>
  <si>
    <t xml:space="preserve">راما ترجمان </t>
  </si>
  <si>
    <t xml:space="preserve">محمد عز الدين </t>
  </si>
  <si>
    <t>راما حمودة</t>
  </si>
  <si>
    <t>رفاه</t>
  </si>
  <si>
    <t>راما شومان</t>
  </si>
  <si>
    <t>راما صلاحي</t>
  </si>
  <si>
    <t>ربى</t>
  </si>
  <si>
    <t xml:space="preserve"> راما ضاهر</t>
  </si>
  <si>
    <t>راما مظيان</t>
  </si>
  <si>
    <t xml:space="preserve">راما مهنا </t>
  </si>
  <si>
    <t xml:space="preserve">سعدة </t>
  </si>
  <si>
    <t>راما ندة</t>
  </si>
  <si>
    <t>رامي عدله</t>
  </si>
  <si>
    <t>رامي عمورة</t>
  </si>
  <si>
    <t>رامي محمد</t>
  </si>
  <si>
    <t>جمعة</t>
  </si>
  <si>
    <t>رانيا الجودي</t>
  </si>
  <si>
    <t>رانيا القوتلي</t>
  </si>
  <si>
    <t xml:space="preserve">بوران </t>
  </si>
  <si>
    <t>ربا الخاني</t>
  </si>
  <si>
    <t>ربا فرنسيس</t>
  </si>
  <si>
    <t>ربال تفيحه</t>
  </si>
  <si>
    <t>ربى الحناوي</t>
  </si>
  <si>
    <t>ربيع ابراهيم</t>
  </si>
  <si>
    <t>رزان النبكي</t>
  </si>
  <si>
    <t>رزان جواد</t>
  </si>
  <si>
    <t>رزان علي</t>
  </si>
  <si>
    <t>طلال</t>
  </si>
  <si>
    <t xml:space="preserve"> نجيبه</t>
  </si>
  <si>
    <t>رزان نبهان</t>
  </si>
  <si>
    <t>سعانه</t>
  </si>
  <si>
    <t>رشا غصه</t>
  </si>
  <si>
    <t>رشا كناوي</t>
  </si>
  <si>
    <t>نورا</t>
  </si>
  <si>
    <t>رشيد الكصيري</t>
  </si>
  <si>
    <t>رضوان سوار الشهير بالشريف</t>
  </si>
  <si>
    <t>محمد نديم</t>
  </si>
  <si>
    <t>رغد الشربجي</t>
  </si>
  <si>
    <t xml:space="preserve">محمدمنذر </t>
  </si>
  <si>
    <t>رغد مراد</t>
  </si>
  <si>
    <t xml:space="preserve">رغد نجم </t>
  </si>
  <si>
    <t xml:space="preserve">محمد فايز </t>
  </si>
  <si>
    <t xml:space="preserve">عبيدة </t>
  </si>
  <si>
    <t>رغده الصبان</t>
  </si>
  <si>
    <t>رغيد الصبان</t>
  </si>
  <si>
    <t>رفاه رحمون</t>
  </si>
  <si>
    <t>رلا فرحات</t>
  </si>
  <si>
    <t xml:space="preserve">رولى ورور </t>
  </si>
  <si>
    <t>رنا الحسين</t>
  </si>
  <si>
    <t>أقبال</t>
  </si>
  <si>
    <t>رنا عبدون</t>
  </si>
  <si>
    <t>رنا لوباني</t>
  </si>
  <si>
    <t>رنيم الحلاق</t>
  </si>
  <si>
    <t>عاليه</t>
  </si>
  <si>
    <t>رنيم الحمال</t>
  </si>
  <si>
    <t>مهند عبد الله</t>
  </si>
  <si>
    <t>رنيم القوال</t>
  </si>
  <si>
    <t xml:space="preserve">محمد برهان </t>
  </si>
  <si>
    <t>فاتنة الدبس</t>
  </si>
  <si>
    <t>رنيم حسون</t>
  </si>
  <si>
    <t>رنيم سعيد</t>
  </si>
  <si>
    <t>رنيم غزال</t>
  </si>
  <si>
    <t>رنيم مقصود</t>
  </si>
  <si>
    <t>يحي</t>
  </si>
  <si>
    <t>منيرة</t>
  </si>
  <si>
    <t>رنين يوسف</t>
  </si>
  <si>
    <t xml:space="preserve">رهام سوكاني </t>
  </si>
  <si>
    <t xml:space="preserve">رهام غنام </t>
  </si>
  <si>
    <t xml:space="preserve">محمد ظافر </t>
  </si>
  <si>
    <t>رهام قره بطق</t>
  </si>
  <si>
    <t>مصباح</t>
  </si>
  <si>
    <t>رهام مسكون</t>
  </si>
  <si>
    <t>رهف الدكاك</t>
  </si>
  <si>
    <t xml:space="preserve">رهف العشعوش </t>
  </si>
  <si>
    <t xml:space="preserve">ميسون </t>
  </si>
  <si>
    <t>رهف جحا</t>
  </si>
  <si>
    <t xml:space="preserve">رهف سيراجي </t>
  </si>
  <si>
    <t xml:space="preserve"> ذكي</t>
  </si>
  <si>
    <t>روان العيسى</t>
  </si>
  <si>
    <t>روان القاق</t>
  </si>
  <si>
    <t>مطيعه</t>
  </si>
  <si>
    <t>روان شندوبة</t>
  </si>
  <si>
    <t>روان قربي</t>
  </si>
  <si>
    <t>روان قضماني</t>
  </si>
  <si>
    <t>روبى حمودي</t>
  </si>
  <si>
    <t>هيام حمودي</t>
  </si>
  <si>
    <t>روجيه حاماتي</t>
  </si>
  <si>
    <t xml:space="preserve">روزان جاموس </t>
  </si>
  <si>
    <t>روعه ريحان</t>
  </si>
  <si>
    <t>رولا سكر</t>
  </si>
  <si>
    <t>رولا عمار</t>
  </si>
  <si>
    <t>عاطف</t>
  </si>
  <si>
    <t>روى الجمعة</t>
  </si>
  <si>
    <t>معاويه</t>
  </si>
  <si>
    <t>رويدة موسى</t>
  </si>
  <si>
    <t>رؤى ابراهيم</t>
  </si>
  <si>
    <t>خولة</t>
  </si>
  <si>
    <t>رؤى الجبه</t>
  </si>
  <si>
    <t xml:space="preserve">رؤى دغمش </t>
  </si>
  <si>
    <t>رؤى زغرة</t>
  </si>
  <si>
    <t>تحسين</t>
  </si>
  <si>
    <t>ريتا مقدم</t>
  </si>
  <si>
    <t xml:space="preserve">ريم ابراهيم </t>
  </si>
  <si>
    <t xml:space="preserve">ريم اكعيبر </t>
  </si>
  <si>
    <t xml:space="preserve">شاهين </t>
  </si>
  <si>
    <t xml:space="preserve">نزهة </t>
  </si>
  <si>
    <t>ريم الأعور</t>
  </si>
  <si>
    <t>أمريه</t>
  </si>
  <si>
    <t>ريم الحلاق</t>
  </si>
  <si>
    <t xml:space="preserve">ريم الصالح </t>
  </si>
  <si>
    <t>ريم حميدي</t>
  </si>
  <si>
    <t>هيلة</t>
  </si>
  <si>
    <t>ريم عاقل</t>
  </si>
  <si>
    <t>ريم عبد العزيز</t>
  </si>
  <si>
    <t>ريم محلي</t>
  </si>
  <si>
    <t>ريما حسين مصطفى</t>
  </si>
  <si>
    <t>شمة</t>
  </si>
  <si>
    <t xml:space="preserve">زكي احمد </t>
  </si>
  <si>
    <t>نوله</t>
  </si>
  <si>
    <t>زهور عبد الغني</t>
  </si>
  <si>
    <t xml:space="preserve">عبد الصمد </t>
  </si>
  <si>
    <t>زين العابدين سالم</t>
  </si>
  <si>
    <t>شويكار</t>
  </si>
  <si>
    <t>زينب محمد سعيد</t>
  </si>
  <si>
    <t>زينب موسى</t>
  </si>
  <si>
    <t>عدله</t>
  </si>
  <si>
    <t xml:space="preserve">زينب يونس </t>
  </si>
  <si>
    <t>زينه عزيز</t>
  </si>
  <si>
    <t>ناطم</t>
  </si>
  <si>
    <t>وديعه</t>
  </si>
  <si>
    <t>سارة الحبش</t>
  </si>
  <si>
    <t>ساره المصري</t>
  </si>
  <si>
    <t>محمد ملهم</t>
  </si>
  <si>
    <t>روعه بعيره</t>
  </si>
  <si>
    <t xml:space="preserve">سارة خولي </t>
  </si>
  <si>
    <t>سالي الخطيب</t>
  </si>
  <si>
    <t>سالي المدني</t>
  </si>
  <si>
    <t>سالي زكريا</t>
  </si>
  <si>
    <t>سالي هيلانه</t>
  </si>
  <si>
    <t>سام منون</t>
  </si>
  <si>
    <t>مدحت</t>
  </si>
  <si>
    <t>سامح عيد عامر</t>
  </si>
  <si>
    <t>برهان</t>
  </si>
  <si>
    <t>سامر الحاج علي</t>
  </si>
  <si>
    <t>سامر الحلبي</t>
  </si>
  <si>
    <t>سامر وانلي</t>
  </si>
  <si>
    <t xml:space="preserve">سامي عساف </t>
  </si>
  <si>
    <t>سائر السلامه</t>
  </si>
  <si>
    <t>ستيفاني صالحاني</t>
  </si>
  <si>
    <t xml:space="preserve">ايلي </t>
  </si>
  <si>
    <t>ساميه</t>
  </si>
  <si>
    <t>سجى برهم</t>
  </si>
  <si>
    <t>الهام محمد</t>
  </si>
  <si>
    <t xml:space="preserve">سحر الجاري </t>
  </si>
  <si>
    <t>سدره الصيداوي</t>
  </si>
  <si>
    <t>محمد شريف</t>
  </si>
  <si>
    <t>نيرمين</t>
  </si>
  <si>
    <t>سدير انجو</t>
  </si>
  <si>
    <t>سراب اشتي</t>
  </si>
  <si>
    <t>سعاد حداد</t>
  </si>
  <si>
    <t xml:space="preserve">سعاد محمد </t>
  </si>
  <si>
    <t xml:space="preserve">حاتم </t>
  </si>
  <si>
    <t>سعاد ميقري</t>
  </si>
  <si>
    <t>افين</t>
  </si>
  <si>
    <t>سلافه حمصي</t>
  </si>
  <si>
    <t>نهوى</t>
  </si>
  <si>
    <t>سلام رفاعية</t>
  </si>
  <si>
    <t>سلام زهر الدين</t>
  </si>
  <si>
    <t xml:space="preserve">سلام سيف </t>
  </si>
  <si>
    <t xml:space="preserve">ورده </t>
  </si>
  <si>
    <t>سلمان درويش</t>
  </si>
  <si>
    <t>أمين</t>
  </si>
  <si>
    <t>سلمى حوارنة</t>
  </si>
  <si>
    <t>سليمان جديد</t>
  </si>
  <si>
    <t>بدر</t>
  </si>
  <si>
    <t>سماح النايف</t>
  </si>
  <si>
    <t>سماح يوسف</t>
  </si>
  <si>
    <t xml:space="preserve">سمر العبد </t>
  </si>
  <si>
    <t>سمية الفتيان</t>
  </si>
  <si>
    <t>سمير حداد</t>
  </si>
  <si>
    <t>سناء الحبش</t>
  </si>
  <si>
    <t>سناء حوشان</t>
  </si>
  <si>
    <t>سنا دياب</t>
  </si>
  <si>
    <t>سناء شعبان</t>
  </si>
  <si>
    <t>سها كف الغزال</t>
  </si>
  <si>
    <t xml:space="preserve">سهاد الزعبي </t>
  </si>
  <si>
    <t>عليه</t>
  </si>
  <si>
    <t>سهى حيو</t>
  </si>
  <si>
    <t>سهى خروص</t>
  </si>
  <si>
    <t>خولا</t>
  </si>
  <si>
    <t>سوزان الحمد</t>
  </si>
  <si>
    <t>بثينة</t>
  </si>
  <si>
    <t>سوزان الدولتلي</t>
  </si>
  <si>
    <t>سوزان توتنجي الكلاس</t>
  </si>
  <si>
    <t>سوزان شلهوب</t>
  </si>
  <si>
    <t>منيبة</t>
  </si>
  <si>
    <t>سوسن جراد</t>
  </si>
  <si>
    <t>سوسن محسن</t>
  </si>
  <si>
    <t>ابتهاج</t>
  </si>
  <si>
    <t>سيترين شعار</t>
  </si>
  <si>
    <t xml:space="preserve">شادي ابو فاعور </t>
  </si>
  <si>
    <t>نظام</t>
  </si>
  <si>
    <t>شادي جعفر</t>
  </si>
  <si>
    <t>منور</t>
  </si>
  <si>
    <t>شادي شوفان</t>
  </si>
  <si>
    <t>شذى البغدادي</t>
  </si>
  <si>
    <t>شذى قطان</t>
  </si>
  <si>
    <t>شهاب الدين حاج يحيى</t>
  </si>
  <si>
    <t>شوكت العلي جمه</t>
  </si>
  <si>
    <t>شيراز شنان</t>
  </si>
  <si>
    <t>زيد</t>
  </si>
  <si>
    <t>شيماء حاكمه</t>
  </si>
  <si>
    <t>شمائل</t>
  </si>
  <si>
    <t>صفا الحلبي</t>
  </si>
  <si>
    <t>محمد أيمن</t>
  </si>
  <si>
    <t>صفاء محمود</t>
  </si>
  <si>
    <t>هواش</t>
  </si>
  <si>
    <t>صوفيا عرموش</t>
  </si>
  <si>
    <t>جورية</t>
  </si>
  <si>
    <t>ضحى الزيلع</t>
  </si>
  <si>
    <t>شاهر</t>
  </si>
  <si>
    <t>ضحى الغضبان</t>
  </si>
  <si>
    <t>ضحى عنيز</t>
  </si>
  <si>
    <t>ضحى محمود</t>
  </si>
  <si>
    <t>زمزم</t>
  </si>
  <si>
    <t>ضياء الدين ميداني</t>
  </si>
  <si>
    <t>طارق العطار</t>
  </si>
  <si>
    <t>طالب المصري</t>
  </si>
  <si>
    <t>طلال السماك</t>
  </si>
  <si>
    <t>ظلال عيسى</t>
  </si>
  <si>
    <t>عابد الحموي</t>
  </si>
  <si>
    <t>سونيا</t>
  </si>
  <si>
    <t xml:space="preserve">عادل جمال الدين </t>
  </si>
  <si>
    <t>عاصم السيد</t>
  </si>
  <si>
    <t>عامر المصفي</t>
  </si>
  <si>
    <t>مانيلا</t>
  </si>
  <si>
    <t>عامر حسن</t>
  </si>
  <si>
    <t xml:space="preserve"> ليلى</t>
  </si>
  <si>
    <t>عامر عصفور</t>
  </si>
  <si>
    <t>عائشة الأديب</t>
  </si>
  <si>
    <t>عباده حاج عبد الرحمن</t>
  </si>
  <si>
    <t xml:space="preserve">عبد الرحمن الغراوي </t>
  </si>
  <si>
    <t xml:space="preserve">محمد اسامة </t>
  </si>
  <si>
    <t xml:space="preserve">فتون </t>
  </si>
  <si>
    <t>عبد الرحمن القطيفاني</t>
  </si>
  <si>
    <t>بشرى</t>
  </si>
  <si>
    <t xml:space="preserve">عبد الرحمن المسالخي </t>
  </si>
  <si>
    <t>عبد الرحمن الملا</t>
  </si>
  <si>
    <t>عبد الرحمن الموصللي</t>
  </si>
  <si>
    <t>عبد الرحمن حقي</t>
  </si>
  <si>
    <t>عبد الرحمن عياش</t>
  </si>
  <si>
    <t>عبد الرحمن كنعان</t>
  </si>
  <si>
    <t xml:space="preserve">عبد الرحيم العاشق الملقب يعرب  </t>
  </si>
  <si>
    <t xml:space="preserve">عيد </t>
  </si>
  <si>
    <t xml:space="preserve">حياه </t>
  </si>
  <si>
    <t>عبد العزيز القطان</t>
  </si>
  <si>
    <t xml:space="preserve">عبد الكريم عيسى </t>
  </si>
  <si>
    <t xml:space="preserve">امينه </t>
  </si>
  <si>
    <t>عبد اللطيف الميداني</t>
  </si>
  <si>
    <t>عبد الله حمامي</t>
  </si>
  <si>
    <t>صلاح الدين</t>
  </si>
  <si>
    <t>عبد الله عيسى</t>
  </si>
  <si>
    <t>كنعان</t>
  </si>
  <si>
    <t>بدور</t>
  </si>
  <si>
    <t>عبد الناصر عليوي</t>
  </si>
  <si>
    <t>فوزه</t>
  </si>
  <si>
    <t>عبد الرحمن الشلبي</t>
  </si>
  <si>
    <t>عبد الرحمن العوض</t>
  </si>
  <si>
    <t>عبد الرحمن حلواني</t>
  </si>
  <si>
    <t>عبد الرزاق منور</t>
  </si>
  <si>
    <t>محيي الدين</t>
  </si>
  <si>
    <t>عبد الكافي طيب</t>
  </si>
  <si>
    <t>بسمة</t>
  </si>
  <si>
    <t>عبد الله المحمد</t>
  </si>
  <si>
    <t>عبد الله اوصمان</t>
  </si>
  <si>
    <t>عبد الله شرشار</t>
  </si>
  <si>
    <t>عبيده القباني</t>
  </si>
  <si>
    <t>عبيده زرزور</t>
  </si>
  <si>
    <t>مهيب</t>
  </si>
  <si>
    <t>دارين</t>
  </si>
  <si>
    <t xml:space="preserve">عبير الفارس </t>
  </si>
  <si>
    <t>ضالحه</t>
  </si>
  <si>
    <t>عبير محمد</t>
  </si>
  <si>
    <t>بتوغ</t>
  </si>
  <si>
    <t>عبير نوح</t>
  </si>
  <si>
    <t xml:space="preserve">عدنان علاوي </t>
  </si>
  <si>
    <t>عدي جمعة</t>
  </si>
  <si>
    <t>عرفان دقماق</t>
  </si>
  <si>
    <t>واصف</t>
  </si>
  <si>
    <t>عفاف بدا</t>
  </si>
  <si>
    <t>حميدة</t>
  </si>
  <si>
    <t>علا الحلو</t>
  </si>
  <si>
    <t>لطيفة</t>
  </si>
  <si>
    <t>علا زين</t>
  </si>
  <si>
    <t>شاديه</t>
  </si>
  <si>
    <t>علا نعوم</t>
  </si>
  <si>
    <t>هلا</t>
  </si>
  <si>
    <t>علاء الخليل</t>
  </si>
  <si>
    <t>مطانس</t>
  </si>
  <si>
    <t>علاء الدين ترك</t>
  </si>
  <si>
    <t xml:space="preserve">المعتصم بالله </t>
  </si>
  <si>
    <t>علاء القصير</t>
  </si>
  <si>
    <t>شاميه</t>
  </si>
  <si>
    <t xml:space="preserve">علاء قصار </t>
  </si>
  <si>
    <t xml:space="preserve">اسماء </t>
  </si>
  <si>
    <t>علاء كريزان</t>
  </si>
  <si>
    <t xml:space="preserve">عبد القادر </t>
  </si>
  <si>
    <t>علاء الدين الزعيم</t>
  </si>
  <si>
    <t xml:space="preserve">علاء الدين مبارك </t>
  </si>
  <si>
    <t xml:space="preserve">ايمام شحادة </t>
  </si>
  <si>
    <t xml:space="preserve">علي العمر </t>
  </si>
  <si>
    <t xml:space="preserve">خليل </t>
  </si>
  <si>
    <t>علي حمده</t>
  </si>
  <si>
    <t>علي خضور</t>
  </si>
  <si>
    <t>بلسم</t>
  </si>
  <si>
    <t>علي سردار</t>
  </si>
  <si>
    <t>علياء الحاج سرحان</t>
  </si>
  <si>
    <t>محمد أمين</t>
  </si>
  <si>
    <t>سعديه</t>
  </si>
  <si>
    <t>عماد بخو</t>
  </si>
  <si>
    <t>عمار حسن</t>
  </si>
  <si>
    <t xml:space="preserve">عمار حسن </t>
  </si>
  <si>
    <t>هيلانة</t>
  </si>
  <si>
    <t>عمار سامو</t>
  </si>
  <si>
    <t>عمر البراد</t>
  </si>
  <si>
    <t>سيليه</t>
  </si>
  <si>
    <t>عمر العلي</t>
  </si>
  <si>
    <t>صبا</t>
  </si>
  <si>
    <t>عمر العنيد</t>
  </si>
  <si>
    <t>عمر القادري</t>
  </si>
  <si>
    <t>عمر المحمد</t>
  </si>
  <si>
    <t>عمر جويد</t>
  </si>
  <si>
    <t>عمر يوغاروق</t>
  </si>
  <si>
    <t>عمران الانكليزي</t>
  </si>
  <si>
    <t>احمد عثمان</t>
  </si>
  <si>
    <t>عمران اللحام</t>
  </si>
  <si>
    <t>عمرو الحمصي</t>
  </si>
  <si>
    <t>عهد الخوري</t>
  </si>
  <si>
    <t>حبيب</t>
  </si>
  <si>
    <t>غاليه الزراد</t>
  </si>
  <si>
    <t>غدير مقلد</t>
  </si>
  <si>
    <t>كفايه</t>
  </si>
  <si>
    <t>غسان ابو منذر</t>
  </si>
  <si>
    <t>غفران العلبي</t>
  </si>
  <si>
    <t>غفران تقي</t>
  </si>
  <si>
    <t>غنى توبة</t>
  </si>
  <si>
    <t>زاهره</t>
  </si>
  <si>
    <t xml:space="preserve">غيثاء حمد الخطيب </t>
  </si>
  <si>
    <t>غيداء الأحمد</t>
  </si>
  <si>
    <t>غيداء العيد</t>
  </si>
  <si>
    <t>رسل</t>
  </si>
  <si>
    <t>مريم دحدل</t>
  </si>
  <si>
    <t>فاتن الصفدي</t>
  </si>
  <si>
    <t>محمد عربي</t>
  </si>
  <si>
    <t xml:space="preserve">فاتن قاسم </t>
  </si>
  <si>
    <t>فادي السماره</t>
  </si>
  <si>
    <t>منصف</t>
  </si>
  <si>
    <t>جوليت</t>
  </si>
  <si>
    <t>فادي نصر</t>
  </si>
  <si>
    <t>نبيهه</t>
  </si>
  <si>
    <t xml:space="preserve">فارس الاحمر </t>
  </si>
  <si>
    <t>فارس الخضور</t>
  </si>
  <si>
    <t xml:space="preserve">نهله </t>
  </si>
  <si>
    <t>فاروق شرقاوي</t>
  </si>
  <si>
    <t>فاطمة الزهراء السالم</t>
  </si>
  <si>
    <t>براءه</t>
  </si>
  <si>
    <t>فاطمة الاغبر</t>
  </si>
  <si>
    <t>فالح المحمد العبدلله</t>
  </si>
  <si>
    <t>مطر</t>
  </si>
  <si>
    <t>عفراء</t>
  </si>
  <si>
    <t>فداء غانم</t>
  </si>
  <si>
    <t xml:space="preserve">فرح الجبان </t>
  </si>
  <si>
    <t>فلك الملا</t>
  </si>
  <si>
    <t>فواز رزوق</t>
  </si>
  <si>
    <t>فؤاد شعبان</t>
  </si>
  <si>
    <t>لينه</t>
  </si>
  <si>
    <t>فؤاد طجيني</t>
  </si>
  <si>
    <t>نورية</t>
  </si>
  <si>
    <t>فياض الحسن المحمد</t>
  </si>
  <si>
    <t>فياض زيتون</t>
  </si>
  <si>
    <t>شمه</t>
  </si>
  <si>
    <t>قاسم ادريس</t>
  </si>
  <si>
    <t>قاسم الزعبي</t>
  </si>
  <si>
    <t>قصي الحلاق</t>
  </si>
  <si>
    <t>قصي رجب تباب</t>
  </si>
  <si>
    <t>قمر الحجار</t>
  </si>
  <si>
    <t>رقية</t>
  </si>
  <si>
    <t>قمر بشير</t>
  </si>
  <si>
    <t>قمر نعمان</t>
  </si>
  <si>
    <t xml:space="preserve">كارولين يوسف </t>
  </si>
  <si>
    <t xml:space="preserve">حامد </t>
  </si>
  <si>
    <t>كرم زكريا</t>
  </si>
  <si>
    <t>مسوك</t>
  </si>
  <si>
    <t>كريستين شليويط</t>
  </si>
  <si>
    <t>عيد</t>
  </si>
  <si>
    <t>كمي حسون</t>
  </si>
  <si>
    <t xml:space="preserve">كنان الحمصي </t>
  </si>
  <si>
    <t xml:space="preserve">كنانا مصطفى </t>
  </si>
  <si>
    <t xml:space="preserve">عبد الكريم </t>
  </si>
  <si>
    <t>كنده غنام</t>
  </si>
  <si>
    <t xml:space="preserve">لبيب سعد الله </t>
  </si>
  <si>
    <t>لجين الزحيلي</t>
  </si>
  <si>
    <t>أميرة منصور</t>
  </si>
  <si>
    <t>لجين زهر</t>
  </si>
  <si>
    <t xml:space="preserve">لما خولاني </t>
  </si>
  <si>
    <t xml:space="preserve">عزات </t>
  </si>
  <si>
    <t>لما زغيب</t>
  </si>
  <si>
    <t>لما علي</t>
  </si>
  <si>
    <t>فائزه ناصر</t>
  </si>
  <si>
    <t xml:space="preserve">لمامليكة </t>
  </si>
  <si>
    <t xml:space="preserve">سجيع </t>
  </si>
  <si>
    <t xml:space="preserve">حميدة </t>
  </si>
  <si>
    <t>لمى ديوب</t>
  </si>
  <si>
    <t>لمى نطفجي</t>
  </si>
  <si>
    <t>لورين الحمصي</t>
  </si>
  <si>
    <t>لورين حامد</t>
  </si>
  <si>
    <t>لونا الجابي</t>
  </si>
  <si>
    <t>ليان بصبوص</t>
  </si>
  <si>
    <t>ليث الدالاتي</t>
  </si>
  <si>
    <t>لطيفه</t>
  </si>
  <si>
    <t xml:space="preserve">ليث الصباغ </t>
  </si>
  <si>
    <t xml:space="preserve">محمد لؤي </t>
  </si>
  <si>
    <t>نبال</t>
  </si>
  <si>
    <t xml:space="preserve">لين اسماعيل </t>
  </si>
  <si>
    <t>لين برهمجي</t>
  </si>
  <si>
    <t>شيرين</t>
  </si>
  <si>
    <t>لين مبارك</t>
  </si>
  <si>
    <t>مروه</t>
  </si>
  <si>
    <t>لين محمح</t>
  </si>
  <si>
    <t>لينا الفتيح</t>
  </si>
  <si>
    <t>محمود نديم</t>
  </si>
  <si>
    <t>مابل خير بك</t>
  </si>
  <si>
    <t>ماجدة مارديني</t>
  </si>
  <si>
    <t>مادلين وهبه</t>
  </si>
  <si>
    <t xml:space="preserve">مارلين كوركيس </t>
  </si>
  <si>
    <t>ايفون</t>
  </si>
  <si>
    <t>ماري زينو</t>
  </si>
  <si>
    <t xml:space="preserve">اياد </t>
  </si>
  <si>
    <t>ماريا النحلاوي</t>
  </si>
  <si>
    <t>ماسا محايري</t>
  </si>
  <si>
    <t>محمدهشام</t>
  </si>
  <si>
    <t>مالك بوسنه لي</t>
  </si>
  <si>
    <t>مانيا عقل</t>
  </si>
  <si>
    <t>ماهر الزير</t>
  </si>
  <si>
    <t>ماوى الحاج علي</t>
  </si>
  <si>
    <t>عوض</t>
  </si>
  <si>
    <t xml:space="preserve">مجد الناصر </t>
  </si>
  <si>
    <t xml:space="preserve">الهام </t>
  </si>
  <si>
    <t>مجد دردر</t>
  </si>
  <si>
    <t>عباس</t>
  </si>
  <si>
    <t xml:space="preserve">مجدهزيم </t>
  </si>
  <si>
    <t xml:space="preserve">ماهر </t>
  </si>
  <si>
    <t xml:space="preserve">ريتا </t>
  </si>
  <si>
    <t>مجد يوسف</t>
  </si>
  <si>
    <t>محسن سليمان</t>
  </si>
  <si>
    <t>عزيز</t>
  </si>
  <si>
    <t>محمد الاذن</t>
  </si>
  <si>
    <t>محمد الحاج علي</t>
  </si>
  <si>
    <t>الخنساء</t>
  </si>
  <si>
    <t>محمد الشريف</t>
  </si>
  <si>
    <t>محمد الصياد</t>
  </si>
  <si>
    <t>محمد العساف</t>
  </si>
  <si>
    <t>معن</t>
  </si>
  <si>
    <t>محمد العلوي</t>
  </si>
  <si>
    <t>مرشه</t>
  </si>
  <si>
    <t>محمد الفاضل</t>
  </si>
  <si>
    <t>محمد اللحام</t>
  </si>
  <si>
    <t xml:space="preserve">محمد المسلماني </t>
  </si>
  <si>
    <t>ناهده</t>
  </si>
  <si>
    <t xml:space="preserve">محمد أنس الجبّان </t>
  </si>
  <si>
    <t xml:space="preserve">سعاد الحموي </t>
  </si>
  <si>
    <t>محمد انس رمضان</t>
  </si>
  <si>
    <t>محمد اسماعيل الشياح</t>
  </si>
  <si>
    <t xml:space="preserve">محمد بارودي </t>
  </si>
  <si>
    <t>محمد براء الكل</t>
  </si>
  <si>
    <t>محمد صوان</t>
  </si>
  <si>
    <t>محمد تاج الدين الحلبي</t>
  </si>
  <si>
    <t>ربيحه</t>
  </si>
  <si>
    <t>محمد تكه جي</t>
  </si>
  <si>
    <t>محمد حسن الفياض</t>
  </si>
  <si>
    <t>محمد حسين</t>
  </si>
  <si>
    <t>محمد حمدان</t>
  </si>
  <si>
    <t>محمد حمودي</t>
  </si>
  <si>
    <t>محمد خزمة</t>
  </si>
  <si>
    <t>محمد خطاب</t>
  </si>
  <si>
    <t>محمد خلدون باكير اغا</t>
  </si>
  <si>
    <t xml:space="preserve">محمد خلف </t>
  </si>
  <si>
    <t>محمد خير النمر</t>
  </si>
  <si>
    <t>محمد درويش</t>
  </si>
  <si>
    <t xml:space="preserve">لونا الجابي </t>
  </si>
  <si>
    <t xml:space="preserve">رولا </t>
  </si>
  <si>
    <t>محمد سعيد سنوبر</t>
  </si>
  <si>
    <t>ملك بهلوان</t>
  </si>
  <si>
    <t xml:space="preserve">محمد شئدوح </t>
  </si>
  <si>
    <t xml:space="preserve">محمد صالح </t>
  </si>
  <si>
    <t>محمد عادل الصفدي</t>
  </si>
  <si>
    <t>محمد عامر الحلبي</t>
  </si>
  <si>
    <t>محمد عبد الله</t>
  </si>
  <si>
    <t>محمد عبد القادر</t>
  </si>
  <si>
    <t>محمد مؤمن</t>
  </si>
  <si>
    <t>محمد عزو ابو ذقن</t>
  </si>
  <si>
    <t>محمد عكل</t>
  </si>
  <si>
    <t xml:space="preserve">محمد علاء الحمصي </t>
  </si>
  <si>
    <t xml:space="preserve">محمد خالد </t>
  </si>
  <si>
    <t>محمد علاء العكيلي</t>
  </si>
  <si>
    <t>محمد علي حوريه</t>
  </si>
  <si>
    <t>محمد عماد الصباغ</t>
  </si>
  <si>
    <t xml:space="preserve">محمد عمار </t>
  </si>
  <si>
    <t xml:space="preserve">نوفل </t>
  </si>
  <si>
    <t>بسم</t>
  </si>
  <si>
    <t>محمد غيث هواري</t>
  </si>
  <si>
    <t>محمد فاعور</t>
  </si>
  <si>
    <t>محمد فليون</t>
  </si>
  <si>
    <t>محمد كرم الخطيب</t>
  </si>
  <si>
    <t>محمد كيالي</t>
  </si>
  <si>
    <t>محمد لؤي حالول</t>
  </si>
  <si>
    <t>محمد ماهر الطاغوس</t>
  </si>
  <si>
    <t>انتصار عامر</t>
  </si>
  <si>
    <t>محمد ماهر دودكي</t>
  </si>
  <si>
    <t xml:space="preserve">محمد ماهر نديم </t>
  </si>
  <si>
    <t xml:space="preserve">محمد مروان </t>
  </si>
  <si>
    <t xml:space="preserve">سهير </t>
  </si>
  <si>
    <t>محمد مرهف حده</t>
  </si>
  <si>
    <t>محمد مصطفى الغراوي</t>
  </si>
  <si>
    <t xml:space="preserve">محمد معاذ المزور </t>
  </si>
  <si>
    <t xml:space="preserve">محمد عمر </t>
  </si>
  <si>
    <t>محمد موفق اللحام</t>
  </si>
  <si>
    <t>محمد انس</t>
  </si>
  <si>
    <t>محمد مؤيد دك الباب</t>
  </si>
  <si>
    <t>احمد حسان</t>
  </si>
  <si>
    <t>محمد نذير تحسين بك</t>
  </si>
  <si>
    <t>رؤافه</t>
  </si>
  <si>
    <t>محمد نور الدين زركي</t>
  </si>
  <si>
    <t>هدى أمانو</t>
  </si>
  <si>
    <t>محمد نور أبوعابد</t>
  </si>
  <si>
    <t>محمد يامن تللو النشواتي</t>
  </si>
  <si>
    <t xml:space="preserve">محمد ياسر </t>
  </si>
  <si>
    <t>محمد يحيى اللحام</t>
  </si>
  <si>
    <t>محمد يزن حلواني</t>
  </si>
  <si>
    <t>محمد ابمن المهايني</t>
  </si>
  <si>
    <t>عبد الستار</t>
  </si>
  <si>
    <t>محمد بديع الدوغري</t>
  </si>
  <si>
    <t>محمد بشار شحادة</t>
  </si>
  <si>
    <t>مظهر</t>
  </si>
  <si>
    <t>محمد حازم عوده</t>
  </si>
  <si>
    <t>محمد حسان الواع</t>
  </si>
  <si>
    <t>أمينة</t>
  </si>
  <si>
    <t>محمد رضا مزاوي</t>
  </si>
  <si>
    <t>محمد زياد بوز الجدي</t>
  </si>
  <si>
    <t>محمد صهيب ابرش</t>
  </si>
  <si>
    <t>محمد طارق موصلي</t>
  </si>
  <si>
    <t>محمد عدنان النحلاوي</t>
  </si>
  <si>
    <t>محمد راني</t>
  </si>
  <si>
    <t>محمد عصام نعمة</t>
  </si>
  <si>
    <t>محمد علاء كحيل</t>
  </si>
  <si>
    <t>محمد عمر حماميه الشعار</t>
  </si>
  <si>
    <t xml:space="preserve">محمد فياض الحوري </t>
  </si>
  <si>
    <t>محمد منذر سبيناتي</t>
  </si>
  <si>
    <t>محمد نور الدين</t>
  </si>
  <si>
    <t>محمد مؤمن البيبي</t>
  </si>
  <si>
    <t>محمد نور بركات</t>
  </si>
  <si>
    <t>محمد وائل الداموني</t>
  </si>
  <si>
    <t>مجمد زياد</t>
  </si>
  <si>
    <t>ميرفه</t>
  </si>
  <si>
    <t>محمد يزن محمد</t>
  </si>
  <si>
    <t>خضر</t>
  </si>
  <si>
    <t xml:space="preserve">محمود الناعمه </t>
  </si>
  <si>
    <t>محمود جابر</t>
  </si>
  <si>
    <t>محمود غزي</t>
  </si>
  <si>
    <t>أمنه</t>
  </si>
  <si>
    <t>مديحه رجب</t>
  </si>
  <si>
    <t xml:space="preserve">مرام الرواس </t>
  </si>
  <si>
    <t xml:space="preserve">باسل </t>
  </si>
  <si>
    <t>مرح الملص</t>
  </si>
  <si>
    <t>مرهف مزهر</t>
  </si>
  <si>
    <t>نواف</t>
  </si>
  <si>
    <t>مروة طوج</t>
  </si>
  <si>
    <t>مروه الخمم</t>
  </si>
  <si>
    <t>مروة دقماق</t>
  </si>
  <si>
    <t>مروه فهد</t>
  </si>
  <si>
    <t xml:space="preserve">علاء </t>
  </si>
  <si>
    <t>مروى المخللاتي</t>
  </si>
  <si>
    <t>مروى محفوظ</t>
  </si>
  <si>
    <t>مريم الحمصي</t>
  </si>
  <si>
    <t>مريم حسن</t>
  </si>
  <si>
    <t>مريم طيب</t>
  </si>
  <si>
    <t>مزنة الاختيار</t>
  </si>
  <si>
    <t>محمد منير</t>
  </si>
  <si>
    <t xml:space="preserve">مزنة ميرو </t>
  </si>
  <si>
    <t>مسلم السوادي</t>
  </si>
  <si>
    <t>محمد عزالدين</t>
  </si>
  <si>
    <t>فاطمة عابدة</t>
  </si>
  <si>
    <t xml:space="preserve">مصطفى الدبجان </t>
  </si>
  <si>
    <t>مصطفى عيسى</t>
  </si>
  <si>
    <t>مصطفى قرجو</t>
  </si>
  <si>
    <t>دلال حمودي</t>
  </si>
  <si>
    <t>مصطفى مقدح</t>
  </si>
  <si>
    <t>مصطفى نعمان</t>
  </si>
  <si>
    <t xml:space="preserve">عرفان </t>
  </si>
  <si>
    <t>مصعب الجويج</t>
  </si>
  <si>
    <t>معاذ الخرسان</t>
  </si>
  <si>
    <t>معاذ الداود</t>
  </si>
  <si>
    <t>معاذ المعلم</t>
  </si>
  <si>
    <t>معتصم عكوان</t>
  </si>
  <si>
    <t>معمر العبسى</t>
  </si>
  <si>
    <t>خالديه</t>
  </si>
  <si>
    <t>مكرم كوكش</t>
  </si>
  <si>
    <t>ملك البيش</t>
  </si>
  <si>
    <t>ملك بجبوج</t>
  </si>
  <si>
    <t>سغاد</t>
  </si>
  <si>
    <t>منار الخضر</t>
  </si>
  <si>
    <t xml:space="preserve">منار بزاره </t>
  </si>
  <si>
    <t>منال الشلبي</t>
  </si>
  <si>
    <t>منال حسن</t>
  </si>
  <si>
    <t>مشابك</t>
  </si>
  <si>
    <t>منذر حموش</t>
  </si>
  <si>
    <t>منى خالد</t>
  </si>
  <si>
    <t>مها القوصي</t>
  </si>
  <si>
    <t>نسمة</t>
  </si>
  <si>
    <t>مها المسالمة</t>
  </si>
  <si>
    <t>عوده الله</t>
  </si>
  <si>
    <t xml:space="preserve">مها صعب </t>
  </si>
  <si>
    <t>وليده</t>
  </si>
  <si>
    <t>مها محيلان</t>
  </si>
  <si>
    <t>مهدي احمد</t>
  </si>
  <si>
    <t>اصف</t>
  </si>
  <si>
    <t xml:space="preserve">مهند فريجه </t>
  </si>
  <si>
    <t>مؤمن حربة</t>
  </si>
  <si>
    <t>مؤمن دهام</t>
  </si>
  <si>
    <t>مؤمن زحيمان</t>
  </si>
  <si>
    <t>مؤيد ابراهيم</t>
  </si>
  <si>
    <t>مؤيد الاحمد</t>
  </si>
  <si>
    <t>مؤيد السحلي</t>
  </si>
  <si>
    <t>مؤيد النصيرات</t>
  </si>
  <si>
    <t xml:space="preserve">مؤيد جمعة </t>
  </si>
  <si>
    <t>مؤيد مريدن</t>
  </si>
  <si>
    <t>ميادة العطار</t>
  </si>
  <si>
    <t>مياس التركماني</t>
  </si>
  <si>
    <t>مياس هلال</t>
  </si>
  <si>
    <t>ميس برهمجي</t>
  </si>
  <si>
    <t>عبد الغني</t>
  </si>
  <si>
    <t>ميساء خلوف</t>
  </si>
  <si>
    <t>عائده</t>
  </si>
  <si>
    <t>ميساء عطايا</t>
  </si>
  <si>
    <t>ميسم الصالح</t>
  </si>
  <si>
    <t>ناجي محمود</t>
  </si>
  <si>
    <t>رضيه</t>
  </si>
  <si>
    <t>ناجية قطط</t>
  </si>
  <si>
    <t xml:space="preserve">نادين ابوسكه </t>
  </si>
  <si>
    <t xml:space="preserve">فوزي </t>
  </si>
  <si>
    <t xml:space="preserve">وحده </t>
  </si>
  <si>
    <t>ناريمان كوزلي</t>
  </si>
  <si>
    <t xml:space="preserve">ناهد فنري </t>
  </si>
  <si>
    <t xml:space="preserve">محمد رضا </t>
  </si>
  <si>
    <t xml:space="preserve">نادره </t>
  </si>
  <si>
    <t>نبيهه العلاوي</t>
  </si>
  <si>
    <t xml:space="preserve">نجاح لحلح </t>
  </si>
  <si>
    <t>نجوى النقري</t>
  </si>
  <si>
    <t>فهيم</t>
  </si>
  <si>
    <t>كريمة</t>
  </si>
  <si>
    <t>ندى التبلوني</t>
  </si>
  <si>
    <t>صياح</t>
  </si>
  <si>
    <t xml:space="preserve">ندى الحجوج </t>
  </si>
  <si>
    <t xml:space="preserve">سلامه </t>
  </si>
  <si>
    <t xml:space="preserve">محاسن </t>
  </si>
  <si>
    <t>ندى الصمادي</t>
  </si>
  <si>
    <t xml:space="preserve">ندى تدمري </t>
  </si>
  <si>
    <t xml:space="preserve">عليا </t>
  </si>
  <si>
    <t xml:space="preserve">ندى قطب </t>
  </si>
  <si>
    <t>نذير نعيم مدني</t>
  </si>
  <si>
    <t xml:space="preserve">نسرين الفهد </t>
  </si>
  <si>
    <t xml:space="preserve">محمد ضنوره </t>
  </si>
  <si>
    <t>دمشق</t>
  </si>
  <si>
    <t xml:space="preserve">نسرين علي </t>
  </si>
  <si>
    <t xml:space="preserve">انيسه </t>
  </si>
  <si>
    <t>نسرين عيتي</t>
  </si>
  <si>
    <t>نسرين نجمة</t>
  </si>
  <si>
    <t>نظلي الحكيم</t>
  </si>
  <si>
    <t>نعمت الكل</t>
  </si>
  <si>
    <t>نغم حماده</t>
  </si>
  <si>
    <t>نهاد سليمان</t>
  </si>
  <si>
    <t xml:space="preserve">نهال فنري </t>
  </si>
  <si>
    <t>نوال النوري</t>
  </si>
  <si>
    <t>أمامة</t>
  </si>
  <si>
    <t>نور الابراهيم</t>
  </si>
  <si>
    <t xml:space="preserve">نور البابا </t>
  </si>
  <si>
    <t xml:space="preserve">احمد فتحي </t>
  </si>
  <si>
    <t>نور الخلفه</t>
  </si>
  <si>
    <t>نور الدين المزيك</t>
  </si>
  <si>
    <t>نور الشام الحسين</t>
  </si>
  <si>
    <t>نور اللوجي</t>
  </si>
  <si>
    <t>نور الهدى الجدا</t>
  </si>
  <si>
    <t xml:space="preserve">نور الهدى بركات </t>
  </si>
  <si>
    <t xml:space="preserve">عبد الفتاح </t>
  </si>
  <si>
    <t>نور حاج صطوف</t>
  </si>
  <si>
    <t>زهرية</t>
  </si>
  <si>
    <t>هديل</t>
  </si>
  <si>
    <t>نور رمضان</t>
  </si>
  <si>
    <t>موفق جمال</t>
  </si>
  <si>
    <t>غزوه</t>
  </si>
  <si>
    <t xml:space="preserve">نور عبدو </t>
  </si>
  <si>
    <t xml:space="preserve">نور كلحو </t>
  </si>
  <si>
    <t>نور مهنا</t>
  </si>
  <si>
    <t xml:space="preserve">نورا مليحان </t>
  </si>
  <si>
    <t xml:space="preserve">نورا نحلاوي </t>
  </si>
  <si>
    <t>نور الدين أحمد</t>
  </si>
  <si>
    <t xml:space="preserve">إخلاص </t>
  </si>
  <si>
    <t>نوران الترك</t>
  </si>
  <si>
    <t>مزين</t>
  </si>
  <si>
    <t>نورة خليفة</t>
  </si>
  <si>
    <t>نيرمين الراعي</t>
  </si>
  <si>
    <t>نيرمين درويش</t>
  </si>
  <si>
    <t>جانيت</t>
  </si>
  <si>
    <t>نينفين السقا اميني</t>
  </si>
  <si>
    <t xml:space="preserve">فريال </t>
  </si>
  <si>
    <t>هاجر تميم</t>
  </si>
  <si>
    <t>هارون رمضان</t>
  </si>
  <si>
    <t xml:space="preserve">هاله قلع </t>
  </si>
  <si>
    <t>هبه عمرين</t>
  </si>
  <si>
    <t xml:space="preserve">هبة الحمصي </t>
  </si>
  <si>
    <t>هبه السبيني</t>
  </si>
  <si>
    <t xml:space="preserve">هبه الله فرج الزرعي </t>
  </si>
  <si>
    <t>هبة الهواش</t>
  </si>
  <si>
    <t>هبه رجب بك</t>
  </si>
  <si>
    <t>هبة عبيد الوكاع</t>
  </si>
  <si>
    <t>قرطبة</t>
  </si>
  <si>
    <t>هبة عرنوس</t>
  </si>
  <si>
    <t>هدى حدباش</t>
  </si>
  <si>
    <t>هدى حمزه</t>
  </si>
  <si>
    <t xml:space="preserve">هدى سلخ </t>
  </si>
  <si>
    <t xml:space="preserve">هدى كوكه </t>
  </si>
  <si>
    <t xml:space="preserve">روضه </t>
  </si>
  <si>
    <t>هدى منصور</t>
  </si>
  <si>
    <t>مشهور</t>
  </si>
  <si>
    <t>هديه ابو شعر</t>
  </si>
  <si>
    <t>هزار بلال</t>
  </si>
  <si>
    <t>هزار شلغين</t>
  </si>
  <si>
    <t>ادال</t>
  </si>
  <si>
    <t>هلا الخوري</t>
  </si>
  <si>
    <t>جميله حنون</t>
  </si>
  <si>
    <t>هلا كردي</t>
  </si>
  <si>
    <t>منال قهوجي</t>
  </si>
  <si>
    <t>همام كلحو</t>
  </si>
  <si>
    <t>همسه دربولي</t>
  </si>
  <si>
    <t>قيصر</t>
  </si>
  <si>
    <t>هنادي عاشور</t>
  </si>
  <si>
    <t>هند قدورة</t>
  </si>
  <si>
    <t xml:space="preserve"> هيا المصطفى</t>
  </si>
  <si>
    <t>هيام عودة</t>
  </si>
  <si>
    <t>هيفاء برغله</t>
  </si>
  <si>
    <t>محمدرشيد</t>
  </si>
  <si>
    <t>وائل الراعي</t>
  </si>
  <si>
    <t>وائل برغود</t>
  </si>
  <si>
    <t>وجدي سكيكر</t>
  </si>
  <si>
    <t>وجدي سلطانة</t>
  </si>
  <si>
    <t xml:space="preserve">نظير </t>
  </si>
  <si>
    <t>وسام شيخ الغنامة</t>
  </si>
  <si>
    <t>وصفية</t>
  </si>
  <si>
    <t xml:space="preserve">وسيم محمد </t>
  </si>
  <si>
    <t xml:space="preserve">عزيزة </t>
  </si>
  <si>
    <t xml:space="preserve">وعد السبيناتي </t>
  </si>
  <si>
    <t xml:space="preserve">محمد وليد </t>
  </si>
  <si>
    <t xml:space="preserve">وفاء خليفة </t>
  </si>
  <si>
    <t>وفيقة صيداوي</t>
  </si>
  <si>
    <t xml:space="preserve">محمد شاكر </t>
  </si>
  <si>
    <t>ولاء ابو الطيور</t>
  </si>
  <si>
    <t>ولاء الحفار</t>
  </si>
  <si>
    <t>ولاء المصري</t>
  </si>
  <si>
    <t>اعتماد</t>
  </si>
  <si>
    <t>ولاء جوديه</t>
  </si>
  <si>
    <t xml:space="preserve">ولاء قلع </t>
  </si>
  <si>
    <t>ولاء يوسف</t>
  </si>
  <si>
    <t>وليد السماوي</t>
  </si>
  <si>
    <t>محمد ضرار</t>
  </si>
  <si>
    <t>يارا سيقلي</t>
  </si>
  <si>
    <t>يارا قباني</t>
  </si>
  <si>
    <t xml:space="preserve">ياسر الحلو </t>
  </si>
  <si>
    <t xml:space="preserve">أنس </t>
  </si>
  <si>
    <t>ياسر ضوى</t>
  </si>
  <si>
    <t>هيما</t>
  </si>
  <si>
    <t>ياسر عصفور</t>
  </si>
  <si>
    <t>ياسر عطار</t>
  </si>
  <si>
    <t>ياسمين ابو زيد</t>
  </si>
  <si>
    <t>ياسمين دركزنلي</t>
  </si>
  <si>
    <t>ياسين زنهور</t>
  </si>
  <si>
    <t xml:space="preserve">يحيى الطراب </t>
  </si>
  <si>
    <t xml:space="preserve">عائشه </t>
  </si>
  <si>
    <t>يحيى علي</t>
  </si>
  <si>
    <t>يزن كنعان</t>
  </si>
  <si>
    <t>يسرى لالا</t>
  </si>
  <si>
    <t>يمام تميم</t>
  </si>
  <si>
    <t>يمنا قباني</t>
  </si>
  <si>
    <t xml:space="preserve">يمنى الغميان </t>
  </si>
  <si>
    <t>يمنى شيحه</t>
  </si>
  <si>
    <t xml:space="preserve">عبد الحفيظ </t>
  </si>
  <si>
    <t>يوسف الشيخ</t>
  </si>
  <si>
    <t>يوسف الطويل</t>
  </si>
  <si>
    <t>يوسف العنيني</t>
  </si>
  <si>
    <t xml:space="preserve">يوسف دمر </t>
  </si>
  <si>
    <t xml:space="preserve">كلير </t>
  </si>
  <si>
    <t>يوسف فاضل</t>
  </si>
  <si>
    <t>عبير فرنسيس</t>
  </si>
  <si>
    <t>يونس برخش</t>
  </si>
  <si>
    <t>يونس عجاج</t>
  </si>
  <si>
    <t>الاء منقار</t>
  </si>
  <si>
    <t>امجد ابراهيم</t>
  </si>
  <si>
    <t>آمنه ناصر الدين</t>
  </si>
  <si>
    <t xml:space="preserve">ايهم مسعود </t>
  </si>
  <si>
    <t xml:space="preserve">عامر </t>
  </si>
  <si>
    <t xml:space="preserve">ابراهيم الحسن </t>
  </si>
  <si>
    <t xml:space="preserve">عارف </t>
  </si>
  <si>
    <t xml:space="preserve">اسعاف </t>
  </si>
  <si>
    <t>احمد سليمان</t>
  </si>
  <si>
    <t xml:space="preserve">احمد عبد الخالق </t>
  </si>
  <si>
    <t>زهيرة</t>
  </si>
  <si>
    <t>اسامة دقو</t>
  </si>
  <si>
    <t xml:space="preserve">اسعد </t>
  </si>
  <si>
    <t xml:space="preserve">اسماء العطري </t>
  </si>
  <si>
    <t>بتول ليلا</t>
  </si>
  <si>
    <t xml:space="preserve">بتول الحمد العباسي </t>
  </si>
  <si>
    <t xml:space="preserve">صبحي </t>
  </si>
  <si>
    <t>بشار ابو سرحان</t>
  </si>
  <si>
    <t>رولا ابو سرحان</t>
  </si>
  <si>
    <t>بشرى سعود</t>
  </si>
  <si>
    <t>لماس</t>
  </si>
  <si>
    <t>بيان المدفع</t>
  </si>
  <si>
    <t>ثراء غنيمة</t>
  </si>
  <si>
    <t>جمال النن</t>
  </si>
  <si>
    <t>جمانة حسن</t>
  </si>
  <si>
    <t>حسن المحمد</t>
  </si>
  <si>
    <t>حسين عبد الرحمن</t>
  </si>
  <si>
    <t xml:space="preserve">خلود منيزل </t>
  </si>
  <si>
    <t xml:space="preserve">دعاء مفتاح </t>
  </si>
  <si>
    <t>ديما عبود</t>
  </si>
  <si>
    <t>ديمه المصري</t>
  </si>
  <si>
    <t>ربا سليمان</t>
  </si>
  <si>
    <t>شهرزاد</t>
  </si>
  <si>
    <t xml:space="preserve">رجائي كلش </t>
  </si>
  <si>
    <t>رشا فرعون</t>
  </si>
  <si>
    <t>رغد عثمان</t>
  </si>
  <si>
    <t>محمد طارق</t>
  </si>
  <si>
    <t>رغدة السبيني</t>
  </si>
  <si>
    <t>رنيم السقا</t>
  </si>
  <si>
    <t>رهام دعيبس</t>
  </si>
  <si>
    <t>رضا</t>
  </si>
  <si>
    <t>رهف رضوان</t>
  </si>
  <si>
    <t>تركمان</t>
  </si>
  <si>
    <t xml:space="preserve">روان الخطيب </t>
  </si>
  <si>
    <t>ريم سعسع</t>
  </si>
  <si>
    <t>زين العابدين حيدر</t>
  </si>
  <si>
    <t>سلام بارودي</t>
  </si>
  <si>
    <t>سلمى سحلول</t>
  </si>
  <si>
    <t>سمية مراد</t>
  </si>
  <si>
    <t>سناء محمد</t>
  </si>
  <si>
    <t>سوزان رنكوس</t>
  </si>
  <si>
    <t>طارق عمشاوي</t>
  </si>
  <si>
    <t xml:space="preserve">عبد الرحمن العليان </t>
  </si>
  <si>
    <t xml:space="preserve">عبير نعامي </t>
  </si>
  <si>
    <t>علي عمار</t>
  </si>
  <si>
    <t>علي محفوض</t>
  </si>
  <si>
    <t>عمر كنعان</t>
  </si>
  <si>
    <t>عمران عمران</t>
  </si>
  <si>
    <t>ليديا</t>
  </si>
  <si>
    <t>غزل تللي</t>
  </si>
  <si>
    <t xml:space="preserve"> سوسن</t>
  </si>
  <si>
    <t xml:space="preserve">غنام خلوف </t>
  </si>
  <si>
    <t>فتحي طيان</t>
  </si>
  <si>
    <t>لانا فرعون</t>
  </si>
  <si>
    <t>لينا سلوم</t>
  </si>
  <si>
    <t>ماجده الحسنى الجزائري</t>
  </si>
  <si>
    <t>محمد الفاتح</t>
  </si>
  <si>
    <t>نزت اللحام</t>
  </si>
  <si>
    <t>محمد السعيد</t>
  </si>
  <si>
    <t xml:space="preserve">محمد المغربل </t>
  </si>
  <si>
    <t xml:space="preserve">نبيهه </t>
  </si>
  <si>
    <t>محمد رامي محمصة</t>
  </si>
  <si>
    <t>محمد طلال البغدادي</t>
  </si>
  <si>
    <t>محمد كرك</t>
  </si>
  <si>
    <t xml:space="preserve">رولى </t>
  </si>
  <si>
    <t>محمد معتوق</t>
  </si>
  <si>
    <t>فرج</t>
  </si>
  <si>
    <t>محمود الريابي</t>
  </si>
  <si>
    <t>مرح مصري</t>
  </si>
  <si>
    <t xml:space="preserve">مرح موصلي </t>
  </si>
  <si>
    <t xml:space="preserve">نازك </t>
  </si>
  <si>
    <t>مروه البرقاوي</t>
  </si>
  <si>
    <t>منار وادي</t>
  </si>
  <si>
    <t>حموده</t>
  </si>
  <si>
    <t>منى الحرش</t>
  </si>
  <si>
    <t>منيرة مراد</t>
  </si>
  <si>
    <t>ناريمان الرجولة</t>
  </si>
  <si>
    <t xml:space="preserve">نور الاسعد </t>
  </si>
  <si>
    <t>نور الدين صليبي</t>
  </si>
  <si>
    <t>هبة الله الزرلي</t>
  </si>
  <si>
    <t>هبة بشناق</t>
  </si>
  <si>
    <t>هبه جحا</t>
  </si>
  <si>
    <t>وجيه</t>
  </si>
  <si>
    <t>فضه يونس</t>
  </si>
  <si>
    <t>هبه رجبيه</t>
  </si>
  <si>
    <t>ربى صعب</t>
  </si>
  <si>
    <t>ماهر داود</t>
  </si>
  <si>
    <t>محمود صبح</t>
  </si>
  <si>
    <t>ندى السيد</t>
  </si>
  <si>
    <t>الاء السهلي</t>
  </si>
  <si>
    <t>شرحبيل زعيتر</t>
  </si>
  <si>
    <t>غاليه المنعم</t>
  </si>
  <si>
    <t>فراس الرزق العبد العزاوي</t>
  </si>
  <si>
    <t xml:space="preserve">سميه </t>
  </si>
  <si>
    <t>نور الطيان</t>
  </si>
  <si>
    <t>صفا</t>
  </si>
  <si>
    <t>احمد امير الشامي</t>
  </si>
  <si>
    <t xml:space="preserve">إسراء السعدي </t>
  </si>
  <si>
    <t xml:space="preserve">فخر الدين </t>
  </si>
  <si>
    <t xml:space="preserve">زينات </t>
  </si>
  <si>
    <t>أمنة السخني الطيار</t>
  </si>
  <si>
    <t>ايمن عنيز</t>
  </si>
  <si>
    <t xml:space="preserve">حسناء الشهابي </t>
  </si>
  <si>
    <t>حلا شبعانيه</t>
  </si>
  <si>
    <t>جمانا</t>
  </si>
  <si>
    <t>دعاء البواب</t>
  </si>
  <si>
    <t>رهام خرطبيل</t>
  </si>
  <si>
    <t>ساميا طحان</t>
  </si>
  <si>
    <t>عبد المجيد السروجي</t>
  </si>
  <si>
    <t>نائلة</t>
  </si>
  <si>
    <t>عمار العلي السرحان</t>
  </si>
  <si>
    <t xml:space="preserve">محمد انس شعبان </t>
  </si>
  <si>
    <t xml:space="preserve">هويده </t>
  </si>
  <si>
    <t>مروه حيدر</t>
  </si>
  <si>
    <t>ميناس عرودكي</t>
  </si>
  <si>
    <t>نادين بشونه</t>
  </si>
  <si>
    <t>نسرين صوان</t>
  </si>
  <si>
    <t>غطاس</t>
  </si>
  <si>
    <t>ولاء اللحلوح</t>
  </si>
  <si>
    <t>آلاء الايشاني</t>
  </si>
  <si>
    <t>حامد العزي</t>
  </si>
  <si>
    <t>غيداء</t>
  </si>
  <si>
    <t xml:space="preserve">رشا حجيج </t>
  </si>
  <si>
    <t xml:space="preserve">عبدة </t>
  </si>
  <si>
    <t xml:space="preserve">ناجحة </t>
  </si>
  <si>
    <t>علي جحجاج</t>
  </si>
  <si>
    <t>زين الدين</t>
  </si>
  <si>
    <t>غنوة زرز</t>
  </si>
  <si>
    <t>مروه درغام</t>
  </si>
  <si>
    <t>وفاء الاخرس</t>
  </si>
  <si>
    <t>دانا الحموي</t>
  </si>
  <si>
    <t>رااما شيخ الرض</t>
  </si>
  <si>
    <t>بدور عفوف</t>
  </si>
  <si>
    <t xml:space="preserve">تغريد الجمال </t>
  </si>
  <si>
    <t>مرتضى</t>
  </si>
  <si>
    <t>نورس طالب</t>
  </si>
  <si>
    <t>نايفة</t>
  </si>
  <si>
    <t>اباء خطيب</t>
  </si>
  <si>
    <t>ابتهال جحه</t>
  </si>
  <si>
    <t>ابراهيم المصري</t>
  </si>
  <si>
    <t>ابراهيم حسني</t>
  </si>
  <si>
    <t>احمد البكور</t>
  </si>
  <si>
    <t>عميد</t>
  </si>
  <si>
    <t xml:space="preserve">احمد القطيفان </t>
  </si>
  <si>
    <t xml:space="preserve">هدبة </t>
  </si>
  <si>
    <t>احمد سكر</t>
  </si>
  <si>
    <t>احمد شعبان</t>
  </si>
  <si>
    <t xml:space="preserve">احمد صالح </t>
  </si>
  <si>
    <t xml:space="preserve">احمد صاوصو </t>
  </si>
  <si>
    <t xml:space="preserve">احمد لولب </t>
  </si>
  <si>
    <t xml:space="preserve">هولو </t>
  </si>
  <si>
    <t>احمد مهنا</t>
  </si>
  <si>
    <t xml:space="preserve">احمدهزيمه </t>
  </si>
  <si>
    <t xml:space="preserve">ناهدة </t>
  </si>
  <si>
    <t>ادهم شباط</t>
  </si>
  <si>
    <t>اريج جريدة</t>
  </si>
  <si>
    <t>ضميا</t>
  </si>
  <si>
    <t>اسامة منصور</t>
  </si>
  <si>
    <t>إسراء الحسين</t>
  </si>
  <si>
    <t>سعاد الرهوان</t>
  </si>
  <si>
    <t xml:space="preserve">اسراء الخطيب </t>
  </si>
  <si>
    <t xml:space="preserve">اسراء الرزمك </t>
  </si>
  <si>
    <t>اسماعيل غيلان</t>
  </si>
  <si>
    <t>محمدايمن</t>
  </si>
  <si>
    <t>امامه</t>
  </si>
  <si>
    <t>اسمهان مخلوف</t>
  </si>
  <si>
    <t xml:space="preserve">اصف تلي </t>
  </si>
  <si>
    <t>فريزة</t>
  </si>
  <si>
    <t>اعتماد بيان</t>
  </si>
  <si>
    <t>أغيد ماضي</t>
  </si>
  <si>
    <t xml:space="preserve">الاء الحمدوني </t>
  </si>
  <si>
    <t>جاهدة</t>
  </si>
  <si>
    <t>الاء الكاتب</t>
  </si>
  <si>
    <t xml:space="preserve">الاء زاهر </t>
  </si>
  <si>
    <t>آلاء شرف الدين</t>
  </si>
  <si>
    <t xml:space="preserve">الاء شكور </t>
  </si>
  <si>
    <t xml:space="preserve">شكري </t>
  </si>
  <si>
    <t>الهام الحاج عبد الله</t>
  </si>
  <si>
    <t>الياس معلوف</t>
  </si>
  <si>
    <t>اماني زحلان</t>
  </si>
  <si>
    <t>اماني عرابي</t>
  </si>
  <si>
    <t>اماني نوفل</t>
  </si>
  <si>
    <t>رسميه</t>
  </si>
  <si>
    <t>امجد اليوسف</t>
  </si>
  <si>
    <t>امل جمعه</t>
  </si>
  <si>
    <t>حمامه</t>
  </si>
  <si>
    <t>أمل قدورة</t>
  </si>
  <si>
    <t>امير اليوسف</t>
  </si>
  <si>
    <t>نور  الهدى</t>
  </si>
  <si>
    <t>اميره حروق</t>
  </si>
  <si>
    <t>اميره حسون</t>
  </si>
  <si>
    <t xml:space="preserve">امين الخطيب </t>
  </si>
  <si>
    <t>انوار الجلم</t>
  </si>
  <si>
    <t>ايمان الخليفة</t>
  </si>
  <si>
    <t>ايمان السمان</t>
  </si>
  <si>
    <t>نريمان</t>
  </si>
  <si>
    <t xml:space="preserve">ايمان المحمد  </t>
  </si>
  <si>
    <t xml:space="preserve">شبلي </t>
  </si>
  <si>
    <t xml:space="preserve">ايمان سعيد </t>
  </si>
  <si>
    <t>ايمان مستو</t>
  </si>
  <si>
    <t xml:space="preserve">ايناس حمودة </t>
  </si>
  <si>
    <t xml:space="preserve">انس </t>
  </si>
  <si>
    <t xml:space="preserve">رفاه </t>
  </si>
  <si>
    <t xml:space="preserve">ايه الطرابلسي </t>
  </si>
  <si>
    <t>إيهاب حافظ</t>
  </si>
  <si>
    <t xml:space="preserve">فلك غنيم </t>
  </si>
  <si>
    <t>ايمان قاسم</t>
  </si>
  <si>
    <t>احلام يوسف</t>
  </si>
  <si>
    <t>فهيمة</t>
  </si>
  <si>
    <t>احمد الخاوندي</t>
  </si>
  <si>
    <t>زاهر</t>
  </si>
  <si>
    <t>أحمد قباني</t>
  </si>
  <si>
    <t xml:space="preserve">اسامه دالي </t>
  </si>
  <si>
    <t xml:space="preserve">معين </t>
  </si>
  <si>
    <t xml:space="preserve">سلما </t>
  </si>
  <si>
    <t>ألاء حسن</t>
  </si>
  <si>
    <t xml:space="preserve">الاء دركزنلي </t>
  </si>
  <si>
    <t xml:space="preserve">احمد مروان </t>
  </si>
  <si>
    <t xml:space="preserve">سميحة </t>
  </si>
  <si>
    <t>أماني غزلي</t>
  </si>
  <si>
    <t>ايه ابو لبن</t>
  </si>
  <si>
    <t xml:space="preserve">ايهم صقير </t>
  </si>
  <si>
    <t>آفين الحبش</t>
  </si>
  <si>
    <t>ألاء  الخالد</t>
  </si>
  <si>
    <t>الاء مهره</t>
  </si>
  <si>
    <t>بديع</t>
  </si>
  <si>
    <t>ايه شعباني</t>
  </si>
  <si>
    <t xml:space="preserve">آيه عيد </t>
  </si>
  <si>
    <t>ايه محمد علي</t>
  </si>
  <si>
    <t>بثينه الشامي</t>
  </si>
  <si>
    <t>براءة زيدان</t>
  </si>
  <si>
    <t>سميعة</t>
  </si>
  <si>
    <t>بسمه ميوس</t>
  </si>
  <si>
    <t>بشار بولس</t>
  </si>
  <si>
    <t>بشار فرحة</t>
  </si>
  <si>
    <t>بشرى العقباني</t>
  </si>
  <si>
    <t>تبارك القادري</t>
  </si>
  <si>
    <t xml:space="preserve">تريم طحان </t>
  </si>
  <si>
    <t xml:space="preserve">جهاد </t>
  </si>
  <si>
    <t>منتدىء</t>
  </si>
  <si>
    <t xml:space="preserve">تكوين دالي </t>
  </si>
  <si>
    <t xml:space="preserve">بديعة </t>
  </si>
  <si>
    <t>تمام سعد الله</t>
  </si>
  <si>
    <t>تهاني حمادة</t>
  </si>
  <si>
    <t>توليب عجز</t>
  </si>
  <si>
    <t xml:space="preserve">نهى عبده </t>
  </si>
  <si>
    <t>تولين الناصر</t>
  </si>
  <si>
    <t xml:space="preserve">ثامر الرحيم </t>
  </si>
  <si>
    <t xml:space="preserve">خنسه </t>
  </si>
  <si>
    <t>ثناء الزامل ابو نبوت</t>
  </si>
  <si>
    <t>ثناء سكرية</t>
  </si>
  <si>
    <t>جاسم الجدعان</t>
  </si>
  <si>
    <t>صبحه</t>
  </si>
  <si>
    <t>جعفر العلي</t>
  </si>
  <si>
    <t>جعفر حميده</t>
  </si>
  <si>
    <t>جمال الحمصي</t>
  </si>
  <si>
    <t>بلال</t>
  </si>
  <si>
    <t>جود ناصر</t>
  </si>
  <si>
    <t>جورج خوري عيد</t>
  </si>
  <si>
    <t xml:space="preserve">جيلان خير الله </t>
  </si>
  <si>
    <t>جيما سلامه</t>
  </si>
  <si>
    <t>كنان</t>
  </si>
  <si>
    <t xml:space="preserve">حاتم المضرماني </t>
  </si>
  <si>
    <t xml:space="preserve">صفا </t>
  </si>
  <si>
    <t>حسام الحردان</t>
  </si>
  <si>
    <t xml:space="preserve">حسام الدين محمد طيفور </t>
  </si>
  <si>
    <t xml:space="preserve">حسام بركات </t>
  </si>
  <si>
    <t xml:space="preserve">حسام حجازي </t>
  </si>
  <si>
    <t>حسان خالد</t>
  </si>
  <si>
    <t>حسن جبيلي</t>
  </si>
  <si>
    <t>ماسيه</t>
  </si>
  <si>
    <t>حسن عمر</t>
  </si>
  <si>
    <t xml:space="preserve">حسن محمد </t>
  </si>
  <si>
    <t xml:space="preserve">نضال </t>
  </si>
  <si>
    <t>حسين اسماعيل</t>
  </si>
  <si>
    <t>حسين الحمد</t>
  </si>
  <si>
    <t>حسين الرحيل</t>
  </si>
  <si>
    <t>نفيسة</t>
  </si>
  <si>
    <t>حسين الملحم النمر</t>
  </si>
  <si>
    <t>حسين مخلوف</t>
  </si>
  <si>
    <t xml:space="preserve"> هيام</t>
  </si>
  <si>
    <t xml:space="preserve">حلا اليافي </t>
  </si>
  <si>
    <t>حماس العلي</t>
  </si>
  <si>
    <t>حمزة العايدي</t>
  </si>
  <si>
    <t>حنان صبيح</t>
  </si>
  <si>
    <t>حنان الرحيم</t>
  </si>
  <si>
    <t>حنان الزغير</t>
  </si>
  <si>
    <t xml:space="preserve">حنان المنديل </t>
  </si>
  <si>
    <t xml:space="preserve">حنان خضر </t>
  </si>
  <si>
    <t xml:space="preserve">جهيده </t>
  </si>
  <si>
    <t>حنان صفايا</t>
  </si>
  <si>
    <t>حنين الفعور بني العباس</t>
  </si>
  <si>
    <t>الامير عبد المانع</t>
  </si>
  <si>
    <t>حنين طه</t>
  </si>
  <si>
    <t>حياة العجلوني</t>
  </si>
  <si>
    <t>حياة المدني</t>
  </si>
  <si>
    <t xml:space="preserve">دارين </t>
  </si>
  <si>
    <t>خالد شرقاوي</t>
  </si>
  <si>
    <t>سلامة</t>
  </si>
  <si>
    <t>خديجة محمود</t>
  </si>
  <si>
    <t xml:space="preserve">فزاع </t>
  </si>
  <si>
    <t>خديجة أبو حوى</t>
  </si>
  <si>
    <t>دارين السويدان</t>
  </si>
  <si>
    <t>قسيم</t>
  </si>
  <si>
    <t>تركية</t>
  </si>
  <si>
    <t>دارين الشيخ علي</t>
  </si>
  <si>
    <t>أسما</t>
  </si>
  <si>
    <t>دارين العويد</t>
  </si>
  <si>
    <t>داليا ابوسعده</t>
  </si>
  <si>
    <t>دالية كنعان</t>
  </si>
  <si>
    <t>دجانه النداف</t>
  </si>
  <si>
    <t>دعاء البديوي</t>
  </si>
  <si>
    <t>اديبة</t>
  </si>
  <si>
    <t xml:space="preserve">دعاء بدر </t>
  </si>
  <si>
    <t xml:space="preserve">نزيه </t>
  </si>
  <si>
    <t>ناهي</t>
  </si>
  <si>
    <t>دعاء صنديج</t>
  </si>
  <si>
    <t>دياب البني</t>
  </si>
  <si>
    <t>حمزة</t>
  </si>
  <si>
    <t>حواء</t>
  </si>
  <si>
    <t xml:space="preserve">ديالا تادروس </t>
  </si>
  <si>
    <t xml:space="preserve">موسى </t>
  </si>
  <si>
    <t>ديانا داود</t>
  </si>
  <si>
    <t>ديانا درويش</t>
  </si>
  <si>
    <t>ديانا عريضة</t>
  </si>
  <si>
    <t>احمد سعيد</t>
  </si>
  <si>
    <t>كارمن</t>
  </si>
  <si>
    <t>ديمه الآغا</t>
  </si>
  <si>
    <t>ديمه المعراوي</t>
  </si>
  <si>
    <t>راتب مصري</t>
  </si>
  <si>
    <t>راما السمان</t>
  </si>
  <si>
    <t>راما مارندي</t>
  </si>
  <si>
    <t>رامي الجاويش</t>
  </si>
  <si>
    <t xml:space="preserve"> رائد يونس</t>
  </si>
  <si>
    <t xml:space="preserve">رآل النصيرات </t>
  </si>
  <si>
    <t xml:space="preserve">ربا الحورانة </t>
  </si>
  <si>
    <t>رجاء بلان</t>
  </si>
  <si>
    <t>رزان متاعه عكاش</t>
  </si>
  <si>
    <t>رزان هود</t>
  </si>
  <si>
    <t>رشا سرغاني</t>
  </si>
  <si>
    <t>شهيمة</t>
  </si>
  <si>
    <t>رشا عباس</t>
  </si>
  <si>
    <t>كوسر</t>
  </si>
  <si>
    <t>رشا عيد</t>
  </si>
  <si>
    <t>دلال عبد الرزاق</t>
  </si>
  <si>
    <t>رضيه حرب هنيدي</t>
  </si>
  <si>
    <t xml:space="preserve">رغد خير </t>
  </si>
  <si>
    <t>سوها</t>
  </si>
  <si>
    <t>رغد فلاحة</t>
  </si>
  <si>
    <t>رغد فندي</t>
  </si>
  <si>
    <t xml:space="preserve">رفاه المبيض </t>
  </si>
  <si>
    <t xml:space="preserve">هشام </t>
  </si>
  <si>
    <t>رفعت سالم</t>
  </si>
  <si>
    <t>آصف</t>
  </si>
  <si>
    <t>نجدي</t>
  </si>
  <si>
    <t>رمال خلف</t>
  </si>
  <si>
    <t>رنا المنفي</t>
  </si>
  <si>
    <t>عبد الغفار</t>
  </si>
  <si>
    <t>رند حديفه</t>
  </si>
  <si>
    <t>انيسه</t>
  </si>
  <si>
    <t>رندة الحموي</t>
  </si>
  <si>
    <t>ماريا</t>
  </si>
  <si>
    <t>رنيم الحمصي</t>
  </si>
  <si>
    <t>محمد ايمن</t>
  </si>
  <si>
    <t>رنيم الشيخ</t>
  </si>
  <si>
    <t>رنيم ايوب</t>
  </si>
  <si>
    <t>رهام السماره</t>
  </si>
  <si>
    <t>رهام خالد</t>
  </si>
  <si>
    <t>رهام علي</t>
  </si>
  <si>
    <t xml:space="preserve">رهف الخطيب </t>
  </si>
  <si>
    <t>روان ابو زيدان</t>
  </si>
  <si>
    <t>ريحاب</t>
  </si>
  <si>
    <t>روان العبد الكربم</t>
  </si>
  <si>
    <t>ميسره</t>
  </si>
  <si>
    <t>روان القادري</t>
  </si>
  <si>
    <t>روان الوادي</t>
  </si>
  <si>
    <t>روان سكري</t>
  </si>
  <si>
    <t>جهان</t>
  </si>
  <si>
    <t>روان قيسر</t>
  </si>
  <si>
    <t>رولا السليمان</t>
  </si>
  <si>
    <t>محمد خير الله</t>
  </si>
  <si>
    <t>رولا حداد</t>
  </si>
  <si>
    <t xml:space="preserve">روميل ملاح </t>
  </si>
  <si>
    <t>رويدة ديب</t>
  </si>
  <si>
    <t>رؤى عبيد</t>
  </si>
  <si>
    <t>هتاف</t>
  </si>
  <si>
    <t>ريان ملقط</t>
  </si>
  <si>
    <t>ريتا ابو حامد</t>
  </si>
  <si>
    <t>فداء</t>
  </si>
  <si>
    <t>ريتا الحبيب</t>
  </si>
  <si>
    <t>ريم اسعد</t>
  </si>
  <si>
    <t>ايلان</t>
  </si>
  <si>
    <t xml:space="preserve">ريم الحمصي </t>
  </si>
  <si>
    <t xml:space="preserve">صياح </t>
  </si>
  <si>
    <t xml:space="preserve">رباح </t>
  </si>
  <si>
    <t>ريم المطلق</t>
  </si>
  <si>
    <t>ريم سليمان</t>
  </si>
  <si>
    <t>ريم محرز</t>
  </si>
  <si>
    <t>اسمهان</t>
  </si>
  <si>
    <t>ريم نظام</t>
  </si>
  <si>
    <t>رين حداد</t>
  </si>
  <si>
    <t>ريناد قضماني</t>
  </si>
  <si>
    <t>رينه الخوري حنا</t>
  </si>
  <si>
    <t>حنا</t>
  </si>
  <si>
    <t>ميشلين</t>
  </si>
  <si>
    <t>زكاء اندراوس</t>
  </si>
  <si>
    <t>زهور اهليل</t>
  </si>
  <si>
    <t xml:space="preserve">زياد خالد </t>
  </si>
  <si>
    <t>زينب العكام</t>
  </si>
  <si>
    <t>نبيها</t>
  </si>
  <si>
    <t>زينة الاعور</t>
  </si>
  <si>
    <t>زينه قصار</t>
  </si>
  <si>
    <t>سارة مهنا</t>
  </si>
  <si>
    <t>سارة الأيوبي</t>
  </si>
  <si>
    <t>سارة البخاري</t>
  </si>
  <si>
    <t>ساره العبدالله</t>
  </si>
  <si>
    <t>عقاب</t>
  </si>
  <si>
    <t>ساره شحاده الحريري</t>
  </si>
  <si>
    <t>سالي فتوح</t>
  </si>
  <si>
    <t>سامر التجار</t>
  </si>
  <si>
    <t>سامر زهيرة</t>
  </si>
  <si>
    <t>سامي الحمدان</t>
  </si>
  <si>
    <t>ساميا عليشه</t>
  </si>
  <si>
    <t>سهام عيسى</t>
  </si>
  <si>
    <t>ساندي حماده</t>
  </si>
  <si>
    <t>سحر الموحد</t>
  </si>
  <si>
    <t xml:space="preserve">محمد بشار </t>
  </si>
  <si>
    <t xml:space="preserve">زبيدة </t>
  </si>
  <si>
    <t xml:space="preserve">سحر موسى </t>
  </si>
  <si>
    <t xml:space="preserve">نوخة </t>
  </si>
  <si>
    <t>سعيد بركه</t>
  </si>
  <si>
    <t>سعيد سعد الدين</t>
  </si>
  <si>
    <t xml:space="preserve">سفيان جبارة </t>
  </si>
  <si>
    <t xml:space="preserve">سلام محمد </t>
  </si>
  <si>
    <t xml:space="preserve">اوصاف حسن </t>
  </si>
  <si>
    <t>سلمان جبر</t>
  </si>
  <si>
    <t>لينده</t>
  </si>
  <si>
    <t xml:space="preserve">سلمى يونس </t>
  </si>
  <si>
    <t xml:space="preserve">رجب </t>
  </si>
  <si>
    <t>سمر العتمه</t>
  </si>
  <si>
    <t xml:space="preserve">سمير الفرا </t>
  </si>
  <si>
    <t>احمد جمعة</t>
  </si>
  <si>
    <t xml:space="preserve">صبيحة </t>
  </si>
  <si>
    <t>سميه الحسين</t>
  </si>
  <si>
    <t xml:space="preserve">عبدو </t>
  </si>
  <si>
    <t>فليحه</t>
  </si>
  <si>
    <t>سهام الحمصي</t>
  </si>
  <si>
    <t>سهام الطوير</t>
  </si>
  <si>
    <t xml:space="preserve">سهام عيسى </t>
  </si>
  <si>
    <t>سوزان نصر</t>
  </si>
  <si>
    <t>سوسن المجذوب</t>
  </si>
  <si>
    <t>سوسن عاشور</t>
  </si>
  <si>
    <t>شادي العيد</t>
  </si>
  <si>
    <t>شادي عمران</t>
  </si>
  <si>
    <t xml:space="preserve">شاديه المحمد </t>
  </si>
  <si>
    <t xml:space="preserve">مهيدي </t>
  </si>
  <si>
    <t xml:space="preserve">سعيده </t>
  </si>
  <si>
    <t>شذا حافظ</t>
  </si>
  <si>
    <t>سينا يعقوب</t>
  </si>
  <si>
    <t xml:space="preserve">شروق ديبه </t>
  </si>
  <si>
    <t>شروق عيسى الحمد</t>
  </si>
  <si>
    <t>شهد سرميني</t>
  </si>
  <si>
    <t>صابرين تركي</t>
  </si>
  <si>
    <t>صباح الياسين</t>
  </si>
  <si>
    <t>صفا العلاوي</t>
  </si>
  <si>
    <t>ضحى خضرة</t>
  </si>
  <si>
    <t>ضياء الفياض</t>
  </si>
  <si>
    <t>امنه الذياب</t>
  </si>
  <si>
    <t>عائشة المانع خليفة</t>
  </si>
  <si>
    <t>مؤمن</t>
  </si>
  <si>
    <t>عبد الرحمن الشالاتي</t>
  </si>
  <si>
    <t>عبد الفتاح دحدوح</t>
  </si>
  <si>
    <t xml:space="preserve">عبد الكريم الرواس </t>
  </si>
  <si>
    <t>عبد الله الفهاد</t>
  </si>
  <si>
    <t xml:space="preserve">عبدالله القدومي </t>
  </si>
  <si>
    <t>عبد الله المقداد</t>
  </si>
  <si>
    <t xml:space="preserve">عبد الجليل </t>
  </si>
  <si>
    <t>عبد الهادي ناظيف</t>
  </si>
  <si>
    <t>عبد الوهاب رابعه</t>
  </si>
  <si>
    <t>محمد حاتم</t>
  </si>
  <si>
    <t>عبد الحميد الادلبي</t>
  </si>
  <si>
    <t>عبد ارحمن المؤذن</t>
  </si>
  <si>
    <t>عبد القادر قرقجيه</t>
  </si>
  <si>
    <t>عبد الكريم ابراهيم</t>
  </si>
  <si>
    <t>مقداد</t>
  </si>
  <si>
    <t>عبد الكريم علاوي</t>
  </si>
  <si>
    <t>عبد الله الحاجي محمد</t>
  </si>
  <si>
    <t>عبد المعطي زكرور</t>
  </si>
  <si>
    <t>عبد الواحد حمراوي</t>
  </si>
  <si>
    <t>رندا</t>
  </si>
  <si>
    <t xml:space="preserve">عبير الحكيم </t>
  </si>
  <si>
    <t>فياض</t>
  </si>
  <si>
    <t>عبير المزعل</t>
  </si>
  <si>
    <t>شذاء</t>
  </si>
  <si>
    <t>عبير بكور</t>
  </si>
  <si>
    <t>عبير شملص</t>
  </si>
  <si>
    <t>عدنان ابو سيف</t>
  </si>
  <si>
    <t>عمشة</t>
  </si>
  <si>
    <t>عصام الشيتي</t>
  </si>
  <si>
    <t xml:space="preserve">عطى الله أبو حمده </t>
  </si>
  <si>
    <t>زينب الخميس</t>
  </si>
  <si>
    <t xml:space="preserve">عفاف دبور </t>
  </si>
  <si>
    <t xml:space="preserve">صفات </t>
  </si>
  <si>
    <t>عفراء اسماعيل</t>
  </si>
  <si>
    <t>عواد</t>
  </si>
  <si>
    <t xml:space="preserve">علا الكراد </t>
  </si>
  <si>
    <t xml:space="preserve">صلاح </t>
  </si>
  <si>
    <t>علا خير بك</t>
  </si>
  <si>
    <t>علا شعشع</t>
  </si>
  <si>
    <t>علاء العايش</t>
  </si>
  <si>
    <t>علي حسن</t>
  </si>
  <si>
    <t>عطه</t>
  </si>
  <si>
    <t>علي سلمان</t>
  </si>
  <si>
    <t>علي طالب</t>
  </si>
  <si>
    <t>عمارالقابقلي</t>
  </si>
  <si>
    <t>لبانه</t>
  </si>
  <si>
    <t>عمار حماده</t>
  </si>
  <si>
    <t>عمار سلامة</t>
  </si>
  <si>
    <t>عمار العايش</t>
  </si>
  <si>
    <t>عمر الاحمد</t>
  </si>
  <si>
    <t xml:space="preserve">عمر العاني </t>
  </si>
  <si>
    <t>عمر شيشكلي</t>
  </si>
  <si>
    <t>عمران ابو طافش</t>
  </si>
  <si>
    <t>عوض عوض</t>
  </si>
  <si>
    <t>غادة طرودي</t>
  </si>
  <si>
    <t xml:space="preserve">غاليه سمحه </t>
  </si>
  <si>
    <t>غرام منصور</t>
  </si>
  <si>
    <t xml:space="preserve">غزل الشعار </t>
  </si>
  <si>
    <t xml:space="preserve">محمد نزيه </t>
  </si>
  <si>
    <t>غسان النصار</t>
  </si>
  <si>
    <t>غسان درويش</t>
  </si>
  <si>
    <t>هند الزراعنه</t>
  </si>
  <si>
    <t>غفار سلمان</t>
  </si>
  <si>
    <t>غفران العلي</t>
  </si>
  <si>
    <t>عبد الحفيظ</t>
  </si>
  <si>
    <t>غفران شاهين</t>
  </si>
  <si>
    <t>غفران مرعي</t>
  </si>
  <si>
    <t>بدرية</t>
  </si>
  <si>
    <t>غفران ياسمينه</t>
  </si>
  <si>
    <t>غفران ياغي</t>
  </si>
  <si>
    <t>غنوة الخطيب</t>
  </si>
  <si>
    <t>غنى جمعه</t>
  </si>
  <si>
    <t>غيث شاهين</t>
  </si>
  <si>
    <t>غيثاء سعود</t>
  </si>
  <si>
    <t>ناهيه</t>
  </si>
  <si>
    <t>غيداء ماضي</t>
  </si>
  <si>
    <t>نديم</t>
  </si>
  <si>
    <t>فاتن الجرمقاني</t>
  </si>
  <si>
    <t>حلوه</t>
  </si>
  <si>
    <t>فاتن حسين</t>
  </si>
  <si>
    <t xml:space="preserve">هيله </t>
  </si>
  <si>
    <t>فادي الكنعو</t>
  </si>
  <si>
    <t>فادي النجم</t>
  </si>
  <si>
    <t>نينا</t>
  </si>
  <si>
    <t xml:space="preserve">فارس النقيب </t>
  </si>
  <si>
    <t>فارس عيسى</t>
  </si>
  <si>
    <t>حبسه</t>
  </si>
  <si>
    <t>فاطمة الحاج قنبر</t>
  </si>
  <si>
    <t>طلعت</t>
  </si>
  <si>
    <t>إلهام</t>
  </si>
  <si>
    <t xml:space="preserve">فاطمه العبدي </t>
  </si>
  <si>
    <t xml:space="preserve">ليلا </t>
  </si>
  <si>
    <t>فايز شحرور</t>
  </si>
  <si>
    <t xml:space="preserve">فداء حمدان </t>
  </si>
  <si>
    <t xml:space="preserve">حسيب </t>
  </si>
  <si>
    <t xml:space="preserve">نجلا </t>
  </si>
  <si>
    <t>فدوى علي</t>
  </si>
  <si>
    <t>زهية</t>
  </si>
  <si>
    <t>فراس حيمود</t>
  </si>
  <si>
    <t>فرح الشام مكي</t>
  </si>
  <si>
    <t>فرح ديماس</t>
  </si>
  <si>
    <t xml:space="preserve">فرح صيموعه </t>
  </si>
  <si>
    <t xml:space="preserve">ساهره </t>
  </si>
  <si>
    <t>فرح غازي</t>
  </si>
  <si>
    <t>فلك جدعان</t>
  </si>
  <si>
    <t>فاضل</t>
  </si>
  <si>
    <t>فهمية سفاف</t>
  </si>
  <si>
    <t>فوزي الروبة</t>
  </si>
  <si>
    <t>سميحة العمري</t>
  </si>
  <si>
    <t>فوزي عزام</t>
  </si>
  <si>
    <t>قمر الصدقة</t>
  </si>
  <si>
    <t>قمر القزاز</t>
  </si>
  <si>
    <t>محمد يوسف</t>
  </si>
  <si>
    <t>كريمة فشفش</t>
  </si>
  <si>
    <t xml:space="preserve">كفاء الهلال </t>
  </si>
  <si>
    <t xml:space="preserve">فيصل </t>
  </si>
  <si>
    <t xml:space="preserve">ضحيه </t>
  </si>
  <si>
    <t>كمال الدين ريحان</t>
  </si>
  <si>
    <t>جمال الدين</t>
  </si>
  <si>
    <t>كمي هنيدي</t>
  </si>
  <si>
    <t>كوثر كسيبة</t>
  </si>
  <si>
    <t>وفيقة</t>
  </si>
  <si>
    <t>لارا علوش</t>
  </si>
  <si>
    <t>لبانه ادريس</t>
  </si>
  <si>
    <t>لبانة ابوعدلة</t>
  </si>
  <si>
    <t>رويدا</t>
  </si>
  <si>
    <t xml:space="preserve">لبانه حيدر </t>
  </si>
  <si>
    <t xml:space="preserve">لبنه الزعبي </t>
  </si>
  <si>
    <t>لبنى الهندي</t>
  </si>
  <si>
    <t xml:space="preserve">لبنى الكيلاني </t>
  </si>
  <si>
    <t>لبيبه الأورفلي</t>
  </si>
  <si>
    <t>لجين ابوسعيد</t>
  </si>
  <si>
    <t>لوتس أبو قورة</t>
  </si>
  <si>
    <t xml:space="preserve">لؤي العقيلي </t>
  </si>
  <si>
    <t>هدية</t>
  </si>
  <si>
    <t xml:space="preserve">لؤي قبلان </t>
  </si>
  <si>
    <t xml:space="preserve">خيرية </t>
  </si>
  <si>
    <t>لؤي لباد</t>
  </si>
  <si>
    <t>ليال ابو عاصي</t>
  </si>
  <si>
    <t>جاد الله</t>
  </si>
  <si>
    <t>ليديا دياب</t>
  </si>
  <si>
    <t xml:space="preserve">نهى </t>
  </si>
  <si>
    <t xml:space="preserve">ليلاس الجنيدي </t>
  </si>
  <si>
    <t xml:space="preserve">وفيق </t>
  </si>
  <si>
    <t>ازبيليا</t>
  </si>
  <si>
    <t>ليلى العبد الله</t>
  </si>
  <si>
    <t>لين حوا</t>
  </si>
  <si>
    <t>لين عابده</t>
  </si>
  <si>
    <t>لينا محفوظ</t>
  </si>
  <si>
    <t>ماجده طالو</t>
  </si>
  <si>
    <t>لطفي</t>
  </si>
  <si>
    <t xml:space="preserve">ماريمار ميخائيل </t>
  </si>
  <si>
    <t>مارينا مرهج</t>
  </si>
  <si>
    <t>مازن البويضاني</t>
  </si>
  <si>
    <t>محمد فرزات</t>
  </si>
  <si>
    <t>مالك الخطيب</t>
  </si>
  <si>
    <t xml:space="preserve">ماهر عامر </t>
  </si>
  <si>
    <t>ماهر عميره</t>
  </si>
  <si>
    <t>ماهر يونس</t>
  </si>
  <si>
    <t>مايا ملغوج</t>
  </si>
  <si>
    <t>سوسن عواد</t>
  </si>
  <si>
    <t>مجد الشوفي</t>
  </si>
  <si>
    <t>مجد اسعد</t>
  </si>
  <si>
    <t>نظيره</t>
  </si>
  <si>
    <t>محمد عباس</t>
  </si>
  <si>
    <t>محمد ابو ماضي</t>
  </si>
  <si>
    <t>محمد الدبل</t>
  </si>
  <si>
    <t>شحود</t>
  </si>
  <si>
    <t>عليا القاسم حمود</t>
  </si>
  <si>
    <t>محمد الزهنان</t>
  </si>
  <si>
    <t>محمد الصباغ</t>
  </si>
  <si>
    <t>محمد الطرشان</t>
  </si>
  <si>
    <t>محمد العويدات</t>
  </si>
  <si>
    <t>ارحيل</t>
  </si>
  <si>
    <t>محمد القطه</t>
  </si>
  <si>
    <t>وجيهه</t>
  </si>
  <si>
    <t>محمد النوفل</t>
  </si>
  <si>
    <t>محمد أيهم العلبي</t>
  </si>
  <si>
    <t>محمد بردويل</t>
  </si>
  <si>
    <t>محمد بهاء الدين الحلبي</t>
  </si>
  <si>
    <t>محمد حمود</t>
  </si>
  <si>
    <t>محمد خاروف</t>
  </si>
  <si>
    <t>محمد خالد الشويكي</t>
  </si>
  <si>
    <t xml:space="preserve"> محمد خليفة</t>
  </si>
  <si>
    <t>محمد خير الخضراء</t>
  </si>
  <si>
    <t>محمد شادي الناطور</t>
  </si>
  <si>
    <t>محمد صبحية</t>
  </si>
  <si>
    <t>محمد طه المرعي</t>
  </si>
  <si>
    <t>محمد عجاج</t>
  </si>
  <si>
    <t xml:space="preserve">محمد علي قابوق </t>
  </si>
  <si>
    <t xml:space="preserve">محمد غيث الصفدي </t>
  </si>
  <si>
    <t>محمد مجد العلان</t>
  </si>
  <si>
    <t>محمد محارب</t>
  </si>
  <si>
    <t>محمد مرعي</t>
  </si>
  <si>
    <t>محمد المعتصم الدوبه</t>
  </si>
  <si>
    <t>محمد مللي</t>
  </si>
  <si>
    <t>محمد مناف فرج</t>
  </si>
  <si>
    <t>مجمد نادر محمد العلي</t>
  </si>
  <si>
    <t xml:space="preserve">محمد ناصر </t>
  </si>
  <si>
    <t>عبد المغيث</t>
  </si>
  <si>
    <t>محمد نضال الشمعة</t>
  </si>
  <si>
    <t>مشعل</t>
  </si>
  <si>
    <t>محمد نعمان تبلس</t>
  </si>
  <si>
    <t>محمد نور الرمان</t>
  </si>
  <si>
    <t>وهيبة</t>
  </si>
  <si>
    <t xml:space="preserve">نويله </t>
  </si>
  <si>
    <t>محمد أنس مريود</t>
  </si>
  <si>
    <t>محمد أمجد الحبش</t>
  </si>
  <si>
    <t xml:space="preserve">محمد خالد النملي </t>
  </si>
  <si>
    <t>محمد رشاد كشور</t>
  </si>
  <si>
    <t>محمد رضا الشحرور</t>
  </si>
  <si>
    <t>محمد زاهر سكريه</t>
  </si>
  <si>
    <t>محمد شاهر سكريه</t>
  </si>
  <si>
    <t xml:space="preserve"> مشهور</t>
  </si>
  <si>
    <t>محمد وسيم خليفة</t>
  </si>
  <si>
    <t>محمد يامن الكاشي</t>
  </si>
  <si>
    <t>فدوا</t>
  </si>
  <si>
    <t>محمود اعزيز</t>
  </si>
  <si>
    <t xml:space="preserve">حمود </t>
  </si>
  <si>
    <t>محمود الدره</t>
  </si>
  <si>
    <t>محمود العش</t>
  </si>
  <si>
    <t>محمود حيدر</t>
  </si>
  <si>
    <t>محمود شيخاني</t>
  </si>
  <si>
    <t>مرام الحفار</t>
  </si>
  <si>
    <t>مرام دعبول</t>
  </si>
  <si>
    <t>مرام صوان</t>
  </si>
  <si>
    <t xml:space="preserve">مرح الصفدي </t>
  </si>
  <si>
    <t xml:space="preserve">محمد يحيى </t>
  </si>
  <si>
    <t>مرح سكيف</t>
  </si>
  <si>
    <t>مرهف سعد</t>
  </si>
  <si>
    <t>مروة االحموي</t>
  </si>
  <si>
    <t>مروة بلوق</t>
  </si>
  <si>
    <t xml:space="preserve">مروة فطيمة </t>
  </si>
  <si>
    <t xml:space="preserve">محمد دياب </t>
  </si>
  <si>
    <t xml:space="preserve">هند </t>
  </si>
  <si>
    <t xml:space="preserve">مروه ابراهيم </t>
  </si>
  <si>
    <t>مروة العلاوي</t>
  </si>
  <si>
    <t>مروى بيضون</t>
  </si>
  <si>
    <t>احمد مروان</t>
  </si>
  <si>
    <t>مروة شلش</t>
  </si>
  <si>
    <t>عايد</t>
  </si>
  <si>
    <t>هيله</t>
  </si>
  <si>
    <t>مروه كنعان</t>
  </si>
  <si>
    <t>مروى  الجمعه</t>
  </si>
  <si>
    <t>مريم رمزي</t>
  </si>
  <si>
    <t>ميريهان سيلفا الشرع</t>
  </si>
  <si>
    <t>محمد معاوية</t>
  </si>
  <si>
    <t>اسرار</t>
  </si>
  <si>
    <t>مصطفى ناصر</t>
  </si>
  <si>
    <t xml:space="preserve">معاذ الاخرس </t>
  </si>
  <si>
    <t>معاويه المؤذن</t>
  </si>
  <si>
    <t xml:space="preserve">معن الزعبي </t>
  </si>
  <si>
    <t xml:space="preserve">يعقوب </t>
  </si>
  <si>
    <t xml:space="preserve">غاده </t>
  </si>
  <si>
    <t xml:space="preserve">ملك أيوب </t>
  </si>
  <si>
    <t>منار قاسم</t>
  </si>
  <si>
    <t>منار هلال</t>
  </si>
  <si>
    <t>حمدة</t>
  </si>
  <si>
    <t>منتصر عزام</t>
  </si>
  <si>
    <t xml:space="preserve">منى الذياب </t>
  </si>
  <si>
    <t xml:space="preserve">منى ايوب </t>
  </si>
  <si>
    <t>منى عتم</t>
  </si>
  <si>
    <t>سجيعه</t>
  </si>
  <si>
    <t>مهند الاسد</t>
  </si>
  <si>
    <t>موسى الحريسي</t>
  </si>
  <si>
    <t>سكينة</t>
  </si>
  <si>
    <t>مؤيد الحداد</t>
  </si>
  <si>
    <t>فرهود</t>
  </si>
  <si>
    <t>نفل</t>
  </si>
  <si>
    <t>ميس المهدي</t>
  </si>
  <si>
    <t xml:space="preserve">ميساء الحمود </t>
  </si>
  <si>
    <t xml:space="preserve">وزيره </t>
  </si>
  <si>
    <t>ميساء اللاز</t>
  </si>
  <si>
    <t>عبد المالك</t>
  </si>
  <si>
    <t>نادين عوده</t>
  </si>
  <si>
    <t>ناريمان الغفري</t>
  </si>
  <si>
    <t>محمد عمادالدين</t>
  </si>
  <si>
    <t xml:space="preserve">ناريمان معروف </t>
  </si>
  <si>
    <t xml:space="preserve">عز الدين </t>
  </si>
  <si>
    <t>ناهد شحرور</t>
  </si>
  <si>
    <t xml:space="preserve">نبيل فارس </t>
  </si>
  <si>
    <t xml:space="preserve">جورجيت </t>
  </si>
  <si>
    <t>ندى شلش</t>
  </si>
  <si>
    <t>نرمين تحسين بك</t>
  </si>
  <si>
    <t>وفاء السقا أميني</t>
  </si>
  <si>
    <t>نسرين العبد الله</t>
  </si>
  <si>
    <t>نسيم شنانه</t>
  </si>
  <si>
    <t>نظام يعقوب</t>
  </si>
  <si>
    <t>نغم الشناعه</t>
  </si>
  <si>
    <t>نغم حسامو</t>
  </si>
  <si>
    <t>نهى المدني</t>
  </si>
  <si>
    <t>رغده</t>
  </si>
  <si>
    <t>نهى حبيب</t>
  </si>
  <si>
    <t xml:space="preserve">نور الحجار </t>
  </si>
  <si>
    <t>نور الدبس</t>
  </si>
  <si>
    <t>نور الدين خشفه تيناوي</t>
  </si>
  <si>
    <t>نور الست</t>
  </si>
  <si>
    <t>نور العمر البرازي</t>
  </si>
  <si>
    <t>شاهين</t>
  </si>
  <si>
    <t>نور الهدى عودة</t>
  </si>
  <si>
    <t>نور حامدناجي</t>
  </si>
  <si>
    <t xml:space="preserve">نور خليل </t>
  </si>
  <si>
    <t>نور رفاعي</t>
  </si>
  <si>
    <t>نور معتوق</t>
  </si>
  <si>
    <t>نور نصار</t>
  </si>
  <si>
    <t>نور يوسف</t>
  </si>
  <si>
    <t>نور الهدى حمشو</t>
  </si>
  <si>
    <t>نور الهدى سعد الدين الجباوي</t>
  </si>
  <si>
    <t xml:space="preserve">نوران اسعيد </t>
  </si>
  <si>
    <t xml:space="preserve">صابر </t>
  </si>
  <si>
    <t xml:space="preserve">زهيره </t>
  </si>
  <si>
    <t>نيروز كرمان</t>
  </si>
  <si>
    <t>هادي العاص</t>
  </si>
  <si>
    <t xml:space="preserve">منيرة </t>
  </si>
  <si>
    <t>هالة مقداد</t>
  </si>
  <si>
    <t>أمنة</t>
  </si>
  <si>
    <t>هبه ادريس</t>
  </si>
  <si>
    <t xml:space="preserve">عزيزة عبيد </t>
  </si>
  <si>
    <t>هبة المنجد</t>
  </si>
  <si>
    <t xml:space="preserve">هبة سرحان </t>
  </si>
  <si>
    <t>هبة شيخ عمرين</t>
  </si>
  <si>
    <t>هبه عبود</t>
  </si>
  <si>
    <t>طعمه</t>
  </si>
  <si>
    <t>نجاه</t>
  </si>
  <si>
    <t>هبه غبور</t>
  </si>
  <si>
    <t>هيام العش</t>
  </si>
  <si>
    <t>هبه مراد</t>
  </si>
  <si>
    <t xml:space="preserve">شفاء </t>
  </si>
  <si>
    <t>هدى البيطار</t>
  </si>
  <si>
    <t>محمد كناز</t>
  </si>
  <si>
    <t xml:space="preserve">هديل المرعي الحسن </t>
  </si>
  <si>
    <t xml:space="preserve">عايدة </t>
  </si>
  <si>
    <t>هديل النمر</t>
  </si>
  <si>
    <t>مصطفى كمال</t>
  </si>
  <si>
    <t>هزار هيلم</t>
  </si>
  <si>
    <t xml:space="preserve">محمد سامي </t>
  </si>
  <si>
    <t>هشام كرمه</t>
  </si>
  <si>
    <t xml:space="preserve">هفيف الحاج علي </t>
  </si>
  <si>
    <t>هلا الاحمد</t>
  </si>
  <si>
    <t>عبود</t>
  </si>
  <si>
    <t>هلا حسن</t>
  </si>
  <si>
    <t>علياء</t>
  </si>
  <si>
    <t>همام دوله</t>
  </si>
  <si>
    <t>هيا طقطق</t>
  </si>
  <si>
    <t>تركيه</t>
  </si>
  <si>
    <t>هيا الخطاب</t>
  </si>
  <si>
    <t>هيا ابو راشد</t>
  </si>
  <si>
    <t>وائل كحيلا</t>
  </si>
  <si>
    <t>وائل نشاوي</t>
  </si>
  <si>
    <t xml:space="preserve">وردالشام أبو ترابي </t>
  </si>
  <si>
    <t xml:space="preserve">تركي </t>
  </si>
  <si>
    <t xml:space="preserve">بهيه </t>
  </si>
  <si>
    <t xml:space="preserve">وسام ديوب </t>
  </si>
  <si>
    <t xml:space="preserve">اكتمال </t>
  </si>
  <si>
    <t>وسام غزال</t>
  </si>
  <si>
    <t>نوال العبد الله</t>
  </si>
  <si>
    <t>وسيم الحاجي خلف</t>
  </si>
  <si>
    <t xml:space="preserve">وعد الجهماني </t>
  </si>
  <si>
    <t>وعد محمد</t>
  </si>
  <si>
    <t xml:space="preserve">محمد زهير </t>
  </si>
  <si>
    <t>ولاء الحوراني</t>
  </si>
  <si>
    <t>ولاء شاهين</t>
  </si>
  <si>
    <t>هديه البعلبكي</t>
  </si>
  <si>
    <t>وليد محمد</t>
  </si>
  <si>
    <t>وئام سليمان</t>
  </si>
  <si>
    <t>يارا أبو خريس</t>
  </si>
  <si>
    <t xml:space="preserve">يارا العلي </t>
  </si>
  <si>
    <t xml:space="preserve">فيوليت </t>
  </si>
  <si>
    <t>ياسمين الحموي</t>
  </si>
  <si>
    <t>فطمه</t>
  </si>
  <si>
    <t>يامن مرعي</t>
  </si>
  <si>
    <t>يحيى قرطه</t>
  </si>
  <si>
    <t>يزن فريسان</t>
  </si>
  <si>
    <t>يسرى سعده</t>
  </si>
  <si>
    <t>راكعه</t>
  </si>
  <si>
    <t>يمام زوكار</t>
  </si>
  <si>
    <t xml:space="preserve">يمان الحمصي </t>
  </si>
  <si>
    <t>ابراهيم مرعي</t>
  </si>
  <si>
    <t>أحمد السمرة</t>
  </si>
  <si>
    <t>ازدهار ابو جوى</t>
  </si>
  <si>
    <t>إسراء بحبوح</t>
  </si>
  <si>
    <t xml:space="preserve">ست الكل </t>
  </si>
  <si>
    <t>اسراء حمد</t>
  </si>
  <si>
    <t>آلاء الرفاعي</t>
  </si>
  <si>
    <t>أحمد جلال</t>
  </si>
  <si>
    <t>المثنى الحسن الجاسم</t>
  </si>
  <si>
    <t>أليس لطفي</t>
  </si>
  <si>
    <t>وليم</t>
  </si>
  <si>
    <t>مها شاهين</t>
  </si>
  <si>
    <t>امجد زين</t>
  </si>
  <si>
    <t>امين قاسم</t>
  </si>
  <si>
    <t>انطوان ضاحي</t>
  </si>
  <si>
    <t>ايه الترك</t>
  </si>
  <si>
    <t>ايه عطيه معمرجي</t>
  </si>
  <si>
    <t xml:space="preserve">الاء احمد </t>
  </si>
  <si>
    <t>آلاء الرواس</t>
  </si>
  <si>
    <t>محمد واصف</t>
  </si>
  <si>
    <t>نعمت</t>
  </si>
  <si>
    <t>براءة زيادة</t>
  </si>
  <si>
    <t>غزاله</t>
  </si>
  <si>
    <t xml:space="preserve">بيان الشيخ </t>
  </si>
  <si>
    <t>بيان طعمه</t>
  </si>
  <si>
    <t>تماضر شيخ حسين</t>
  </si>
  <si>
    <t xml:space="preserve">حمزة </t>
  </si>
  <si>
    <t>حامد حسن</t>
  </si>
  <si>
    <t>حسن الرفاعي</t>
  </si>
  <si>
    <t>حسين عبد المجيد</t>
  </si>
  <si>
    <t>فايز حسين</t>
  </si>
  <si>
    <t>حنين رشدان</t>
  </si>
  <si>
    <t>دانيا عمرة</t>
  </si>
  <si>
    <t>دعاء زيادة</t>
  </si>
  <si>
    <t>ديمه بكيره</t>
  </si>
  <si>
    <t>راما الحموي</t>
  </si>
  <si>
    <t xml:space="preserve">راما بزي </t>
  </si>
  <si>
    <t>رانيا اسكندر</t>
  </si>
  <si>
    <t>رشا ميا</t>
  </si>
  <si>
    <t xml:space="preserve">ثريا </t>
  </si>
  <si>
    <t xml:space="preserve">رفيا عبد </t>
  </si>
  <si>
    <t xml:space="preserve">طه </t>
  </si>
  <si>
    <t>رفيدة مسعود</t>
  </si>
  <si>
    <t>رقية السعدي</t>
  </si>
  <si>
    <t>رنا العقاد</t>
  </si>
  <si>
    <t>رنيم الخوري</t>
  </si>
  <si>
    <t>سمر الحولي</t>
  </si>
  <si>
    <t xml:space="preserve">رنيم الفرخ </t>
  </si>
  <si>
    <t>روزالين الخوري</t>
  </si>
  <si>
    <t>رولا سلوم</t>
  </si>
  <si>
    <t xml:space="preserve">قلعانية </t>
  </si>
  <si>
    <t>ريم الدبش</t>
  </si>
  <si>
    <t>ريم فتيان</t>
  </si>
  <si>
    <t>زهره نصار</t>
  </si>
  <si>
    <t>سامه الميداني</t>
  </si>
  <si>
    <t>سحر شتيان</t>
  </si>
  <si>
    <t>سعدة الزعبي</t>
  </si>
  <si>
    <t>سلام منصور</t>
  </si>
  <si>
    <t>سلمى العوا</t>
  </si>
  <si>
    <t>سماح دغمش</t>
  </si>
  <si>
    <t>سوسن الشيخ</t>
  </si>
  <si>
    <t>صالحة التجار</t>
  </si>
  <si>
    <t>عبد الاله سواح</t>
  </si>
  <si>
    <t>عبد الرحمن خمره</t>
  </si>
  <si>
    <t>ماجدة غنايم</t>
  </si>
  <si>
    <t>عبير العوا</t>
  </si>
  <si>
    <t>عثمان ابو خليفة</t>
  </si>
  <si>
    <t>عصام الشطة</t>
  </si>
  <si>
    <t>علاء الدين قاسم</t>
  </si>
  <si>
    <t>فطوم</t>
  </si>
  <si>
    <t>علاء فرج</t>
  </si>
  <si>
    <t>عهد الحلبي</t>
  </si>
  <si>
    <t>فرح سلمان</t>
  </si>
  <si>
    <t>فرح طوخي</t>
  </si>
  <si>
    <t>وردة</t>
  </si>
  <si>
    <t>قمر صلال</t>
  </si>
  <si>
    <t>مالك بجبوج</t>
  </si>
  <si>
    <t>ماهر المدكوك</t>
  </si>
  <si>
    <t>يازي</t>
  </si>
  <si>
    <t>مجد صالح</t>
  </si>
  <si>
    <t>عواطف محمد</t>
  </si>
  <si>
    <t>محمد الأطرش</t>
  </si>
  <si>
    <t>محمد الاوسطه</t>
  </si>
  <si>
    <t>محمد الكشك</t>
  </si>
  <si>
    <t>محمد رفيق يونس</t>
  </si>
  <si>
    <t>محمد فراس هلال</t>
  </si>
  <si>
    <t>محمد محروقه</t>
  </si>
  <si>
    <t>محمد وسيم بكوره</t>
  </si>
  <si>
    <t xml:space="preserve">محمد عانوتي </t>
  </si>
  <si>
    <t xml:space="preserve">عبد الللطيف </t>
  </si>
  <si>
    <t xml:space="preserve">نفيسة </t>
  </si>
  <si>
    <t>مرح الحاج فرج</t>
  </si>
  <si>
    <t>زكية</t>
  </si>
  <si>
    <t>مريان الخوري</t>
  </si>
  <si>
    <t>حويجه</t>
  </si>
  <si>
    <t>مريم أبو حطب</t>
  </si>
  <si>
    <t>اليان</t>
  </si>
  <si>
    <t>جاكلين</t>
  </si>
  <si>
    <t>معن الامير</t>
  </si>
  <si>
    <t>بدر الدين</t>
  </si>
  <si>
    <t>منال ديبه</t>
  </si>
  <si>
    <t>مها بردويل</t>
  </si>
  <si>
    <t>مؤيد الخطيب</t>
  </si>
  <si>
    <t>زائد</t>
  </si>
  <si>
    <t>مياده رجب</t>
  </si>
  <si>
    <t xml:space="preserve">هاني بن علي </t>
  </si>
  <si>
    <t xml:space="preserve">علاء الدين </t>
  </si>
  <si>
    <t>هناء الخليل</t>
  </si>
  <si>
    <t>انصاف المفلح</t>
  </si>
  <si>
    <t>هيا غنيم</t>
  </si>
  <si>
    <t>وجدان السهلي</t>
  </si>
  <si>
    <t xml:space="preserve">وسام الخليل </t>
  </si>
  <si>
    <t>ولاء سمان</t>
  </si>
  <si>
    <t>ولاء نصر</t>
  </si>
  <si>
    <t>يارا عياش</t>
  </si>
  <si>
    <t>يزن الحمصي</t>
  </si>
  <si>
    <t>يعرب زيدان</t>
  </si>
  <si>
    <t>يوسف العبيد</t>
  </si>
  <si>
    <t>مريم حيدر</t>
  </si>
  <si>
    <t>نور الهدى بحبوح</t>
  </si>
  <si>
    <t>معراج</t>
  </si>
  <si>
    <t>أحمد درويش</t>
  </si>
  <si>
    <t xml:space="preserve">سناء المسلط </t>
  </si>
  <si>
    <t xml:space="preserve">عبله </t>
  </si>
  <si>
    <t>محمد مؤيد الخطيب</t>
  </si>
  <si>
    <t>زهير الزعبي</t>
  </si>
  <si>
    <t>وسام هناوي</t>
  </si>
  <si>
    <t>نورس</t>
  </si>
  <si>
    <t>عبد الناصر المحمد</t>
  </si>
  <si>
    <t>صالحه</t>
  </si>
  <si>
    <t>فواز ناصيف</t>
  </si>
  <si>
    <t>علي الجندي</t>
  </si>
  <si>
    <t>براءه عاشور</t>
  </si>
  <si>
    <t>محمد ضياء مرعي</t>
  </si>
  <si>
    <t>لميا</t>
  </si>
  <si>
    <t>مجد الدين الغزي</t>
  </si>
  <si>
    <t>محمد نهاد</t>
  </si>
  <si>
    <t>جميل فحيص</t>
  </si>
  <si>
    <t xml:space="preserve">محمد طاهر رباحه </t>
  </si>
  <si>
    <t>الاء الشويكي</t>
  </si>
  <si>
    <t>نانسي الحداد</t>
  </si>
  <si>
    <t>جانيت حداد</t>
  </si>
  <si>
    <t xml:space="preserve">ماريا ختير </t>
  </si>
  <si>
    <t>مها دعبول</t>
  </si>
  <si>
    <t>محمد محجوب</t>
  </si>
  <si>
    <t xml:space="preserve">امتثال </t>
  </si>
  <si>
    <t xml:space="preserve">ريتا هندي </t>
  </si>
  <si>
    <t>هاني خطيب</t>
  </si>
  <si>
    <t>دلال الحموي</t>
  </si>
  <si>
    <t>علا الصباغ</t>
  </si>
  <si>
    <t>هبه</t>
  </si>
  <si>
    <t>لما النفوري</t>
  </si>
  <si>
    <t>رشا عطايا</t>
  </si>
  <si>
    <t>يوسف علوش</t>
  </si>
  <si>
    <t>أماني نبهاني</t>
  </si>
  <si>
    <t>محمد سيف الدين</t>
  </si>
  <si>
    <t>رهف حافظ</t>
  </si>
  <si>
    <t>ضعون</t>
  </si>
  <si>
    <t xml:space="preserve">نور كبارة </t>
  </si>
  <si>
    <t xml:space="preserve">مرح شقير </t>
  </si>
  <si>
    <t>المغتز</t>
  </si>
  <si>
    <t>هيا</t>
  </si>
  <si>
    <t>باسل خليل</t>
  </si>
  <si>
    <t>بندر</t>
  </si>
  <si>
    <t>جرجس عرنوق</t>
  </si>
  <si>
    <t>نائل</t>
  </si>
  <si>
    <t>يارا النجم</t>
  </si>
  <si>
    <t>عزه الدياب</t>
  </si>
  <si>
    <t>حسين نيصافي</t>
  </si>
  <si>
    <t>ديما</t>
  </si>
  <si>
    <t>ايمان علي</t>
  </si>
  <si>
    <t>محمد خير الحرفي</t>
  </si>
  <si>
    <t>مارغريت معماري</t>
  </si>
  <si>
    <t>متري</t>
  </si>
  <si>
    <t>عدنان خلوصي</t>
  </si>
  <si>
    <t>خالد العصافره</t>
  </si>
  <si>
    <t>محمد السبيناتي</t>
  </si>
  <si>
    <t>زهريه</t>
  </si>
  <si>
    <t>مسلم العلبي</t>
  </si>
  <si>
    <t>فاروق المحمود الحمدو</t>
  </si>
  <si>
    <t>شمسه</t>
  </si>
  <si>
    <t>إبراهيم الخليفة</t>
  </si>
  <si>
    <t>رشيدة</t>
  </si>
  <si>
    <t>محمد فيصل اليوسف</t>
  </si>
  <si>
    <t>وائل غريب</t>
  </si>
  <si>
    <t>هيا قصيباتي</t>
  </si>
  <si>
    <t>محمد أنس</t>
  </si>
  <si>
    <t>امل البرتاوي</t>
  </si>
  <si>
    <t>محمد عصام مارديني</t>
  </si>
  <si>
    <t>محمود مسرابي</t>
  </si>
  <si>
    <t>محمد عبد السلام الدالي</t>
  </si>
  <si>
    <t>محمد صالح</t>
  </si>
  <si>
    <t>حنوف</t>
  </si>
  <si>
    <t>محمد عامر برنبو</t>
  </si>
  <si>
    <t>حمزه الدبيب</t>
  </si>
  <si>
    <t xml:space="preserve">محسن موسى </t>
  </si>
  <si>
    <t>روان الاغواني</t>
  </si>
  <si>
    <t>ماهر الأغبر</t>
  </si>
  <si>
    <t>روضه ميبر</t>
  </si>
  <si>
    <t>سعيد عاروض</t>
  </si>
  <si>
    <t>كفاء</t>
  </si>
  <si>
    <t>مالدة محمد</t>
  </si>
  <si>
    <t>ساميه عبد الكريم</t>
  </si>
  <si>
    <t>ريه</t>
  </si>
  <si>
    <t>ريم حموده</t>
  </si>
  <si>
    <t>ماهر سليمان</t>
  </si>
  <si>
    <t>براءة</t>
  </si>
  <si>
    <t>رفعت نور العين</t>
  </si>
  <si>
    <t>فكرت</t>
  </si>
  <si>
    <t>مها أبوزرد</t>
  </si>
  <si>
    <t>رائد عباده</t>
  </si>
  <si>
    <t>خالد صالح</t>
  </si>
  <si>
    <t>علي علوش</t>
  </si>
  <si>
    <t xml:space="preserve">برهان </t>
  </si>
  <si>
    <t>حيدر كرميا</t>
  </si>
  <si>
    <t>محمد خلوف</t>
  </si>
  <si>
    <t>امل شرابي</t>
  </si>
  <si>
    <t>روان عز الدين</t>
  </si>
  <si>
    <t>حمدي</t>
  </si>
  <si>
    <t>روءه بركه</t>
  </si>
  <si>
    <t>سالي شبلي</t>
  </si>
  <si>
    <t>حسن غالي</t>
  </si>
  <si>
    <t>برونيه</t>
  </si>
  <si>
    <t>رؤيه الحصري</t>
  </si>
  <si>
    <t>جهينه</t>
  </si>
  <si>
    <t>رهف يونس</t>
  </si>
  <si>
    <t xml:space="preserve">حكمت </t>
  </si>
  <si>
    <t>رغد الصبوح</t>
  </si>
  <si>
    <t>فريال الضيفان</t>
  </si>
  <si>
    <t>مبارك</t>
  </si>
  <si>
    <t>فادي حمد</t>
  </si>
  <si>
    <t>غفران الغنام</t>
  </si>
  <si>
    <t>هاني الزغين</t>
  </si>
  <si>
    <t>قطنه</t>
  </si>
  <si>
    <t>ريم سرميني</t>
  </si>
  <si>
    <t>محمد نور</t>
  </si>
  <si>
    <t>مرفت خليفه</t>
  </si>
  <si>
    <t>روعه قطيط</t>
  </si>
  <si>
    <t>عبد الغفور</t>
  </si>
  <si>
    <t>حسام العنداري</t>
  </si>
  <si>
    <t xml:space="preserve">بدر الزهراء </t>
  </si>
  <si>
    <t>جومان</t>
  </si>
  <si>
    <t xml:space="preserve">آيات شهاب الدين </t>
  </si>
  <si>
    <t>ناظم</t>
  </si>
  <si>
    <t xml:space="preserve">محمد فادي العطار </t>
  </si>
  <si>
    <t>مجدولين</t>
  </si>
  <si>
    <t>دعاء حماده</t>
  </si>
  <si>
    <t>زنوبيا</t>
  </si>
  <si>
    <t>سلام قاروط</t>
  </si>
  <si>
    <t>عمار الشرف</t>
  </si>
  <si>
    <t>عمار الحبش</t>
  </si>
  <si>
    <t>عماد الدين حسب الله</t>
  </si>
  <si>
    <t>الفت</t>
  </si>
  <si>
    <t>عبدو ايوب</t>
  </si>
  <si>
    <t>محمد خير زينة</t>
  </si>
  <si>
    <t>محمد خضره</t>
  </si>
  <si>
    <t>محمد اليوسف</t>
  </si>
  <si>
    <t>محمد الماضي</t>
  </si>
  <si>
    <t>محمد الاسعد</t>
  </si>
  <si>
    <t>كامله</t>
  </si>
  <si>
    <t>رهف برهان</t>
  </si>
  <si>
    <t>محمد سليمان خالد</t>
  </si>
  <si>
    <t>مزنه عبيد</t>
  </si>
  <si>
    <t>ميساء المحمود</t>
  </si>
  <si>
    <t>درويش</t>
  </si>
  <si>
    <t>وسام العبوش</t>
  </si>
  <si>
    <t>شادي سكروجه</t>
  </si>
  <si>
    <t>سيما خير الله</t>
  </si>
  <si>
    <t>محمد قريشي</t>
  </si>
  <si>
    <t>ايه الجبه</t>
  </si>
  <si>
    <t>اسراء الصفدي</t>
  </si>
  <si>
    <t>نهايا</t>
  </si>
  <si>
    <t>ابراهيم شحرور</t>
  </si>
  <si>
    <t>فادي الحسن</t>
  </si>
  <si>
    <t>محمود عجعوج</t>
  </si>
  <si>
    <t>محمد طلال البني</t>
  </si>
  <si>
    <t>احمد الشديدي</t>
  </si>
  <si>
    <t>محمد غنام</t>
  </si>
  <si>
    <t>وصفيه</t>
  </si>
  <si>
    <t>عمر النابلسي</t>
  </si>
  <si>
    <t>صلاح الدين زلط</t>
  </si>
  <si>
    <t>وهيبه</t>
  </si>
  <si>
    <t>كمال قطناني</t>
  </si>
  <si>
    <t xml:space="preserve">رنيم جبير </t>
  </si>
  <si>
    <t>فرح ملص</t>
  </si>
  <si>
    <t>بهجت بغدان</t>
  </si>
  <si>
    <t>فاطمه الحلبي</t>
  </si>
  <si>
    <t>ساره الدرا</t>
  </si>
  <si>
    <t>حبيبه</t>
  </si>
  <si>
    <t>كندا حسين</t>
  </si>
  <si>
    <t>محمد عمر الحلاق</t>
  </si>
  <si>
    <t xml:space="preserve">ساجده النحاس </t>
  </si>
  <si>
    <t>عندليب الخطيب</t>
  </si>
  <si>
    <t>طة</t>
  </si>
  <si>
    <t>عسكرية</t>
  </si>
  <si>
    <t>محمود الشبلي</t>
  </si>
  <si>
    <t>االيسار نعمه</t>
  </si>
  <si>
    <t>ربا</t>
  </si>
  <si>
    <t>دارين داوود</t>
  </si>
  <si>
    <t>ملكي</t>
  </si>
  <si>
    <t>همام الحمصي</t>
  </si>
  <si>
    <t>أحمد حسان</t>
  </si>
  <si>
    <t>طلال علي</t>
  </si>
  <si>
    <t>ملحم</t>
  </si>
  <si>
    <t>سهام خربوطلي</t>
  </si>
  <si>
    <t>قاسم الدبيسي</t>
  </si>
  <si>
    <t>اكرام</t>
  </si>
  <si>
    <t>احمد قرصيفي</t>
  </si>
  <si>
    <t xml:space="preserve">علاء مصطفى </t>
  </si>
  <si>
    <t>مروة سكحل</t>
  </si>
  <si>
    <t>احمد اسماعيل</t>
  </si>
  <si>
    <t>وفيده</t>
  </si>
  <si>
    <t>أحمد حيدر أحمد</t>
  </si>
  <si>
    <t>محمد سامي الطباع</t>
  </si>
  <si>
    <t>اسماء كركوره</t>
  </si>
  <si>
    <t>شكران</t>
  </si>
  <si>
    <t>جوسلين حنا</t>
  </si>
  <si>
    <t>سهيلا</t>
  </si>
  <si>
    <t xml:space="preserve">هيا الحمصي </t>
  </si>
  <si>
    <t>اناس سنوبر</t>
  </si>
  <si>
    <t>أحمد نبيل</t>
  </si>
  <si>
    <t>زاهر الريس</t>
  </si>
  <si>
    <t>مروه المحمد</t>
  </si>
  <si>
    <t>رامز منصور</t>
  </si>
  <si>
    <t>محمد يونس</t>
  </si>
  <si>
    <t>محمد علاء الصيداوي</t>
  </si>
  <si>
    <t>محمد امير</t>
  </si>
  <si>
    <t>هديل عجلوني</t>
  </si>
  <si>
    <t>رأفت</t>
  </si>
  <si>
    <t>اماني القنص</t>
  </si>
  <si>
    <t>باسم عيد</t>
  </si>
  <si>
    <t>وضحة</t>
  </si>
  <si>
    <t>أمير الخضراوي</t>
  </si>
  <si>
    <t>هنادي ملاعب</t>
  </si>
  <si>
    <t>نيفين العجمي</t>
  </si>
  <si>
    <t>حورية يونس</t>
  </si>
  <si>
    <t>ابراهيم قندلفت</t>
  </si>
  <si>
    <t>الياس نعمي</t>
  </si>
  <si>
    <t>عرين ابو لطيف</t>
  </si>
  <si>
    <t>سومر المحرز</t>
  </si>
  <si>
    <t xml:space="preserve">محمد مصعب صادق </t>
  </si>
  <si>
    <t xml:space="preserve">محمد خير </t>
  </si>
  <si>
    <t>ميري السحوم</t>
  </si>
  <si>
    <t>نزيهه</t>
  </si>
  <si>
    <t>ريم هيفا</t>
  </si>
  <si>
    <t>رهف عبيد</t>
  </si>
  <si>
    <t xml:space="preserve">ياسر </t>
  </si>
  <si>
    <t>شادي النصير</t>
  </si>
  <si>
    <t>بلال حمود</t>
  </si>
  <si>
    <t>محمدالافغاني</t>
  </si>
  <si>
    <t>لوليا الرباط</t>
  </si>
  <si>
    <t>علاء الدين وزه</t>
  </si>
  <si>
    <t>شذى شموط</t>
  </si>
  <si>
    <t>شام حورية</t>
  </si>
  <si>
    <t>بلال العبد</t>
  </si>
  <si>
    <t>عبير داؤد</t>
  </si>
  <si>
    <t>صائبه</t>
  </si>
  <si>
    <t>طارق القديمي</t>
  </si>
  <si>
    <t>براء الحمود</t>
  </si>
  <si>
    <t>ثناء جبور</t>
  </si>
  <si>
    <t>زريق</t>
  </si>
  <si>
    <t>ديالا النونة</t>
  </si>
  <si>
    <t>عبد العليم صوان</t>
  </si>
  <si>
    <t>دانيه البيطار</t>
  </si>
  <si>
    <t>احمد فواز</t>
  </si>
  <si>
    <t>زينب المغربي</t>
  </si>
  <si>
    <t>خلدون النبكي</t>
  </si>
  <si>
    <t>سعدي</t>
  </si>
  <si>
    <t>محمد الأسطواني</t>
  </si>
  <si>
    <t>جعفر حمود</t>
  </si>
  <si>
    <t>علي ابوتركي</t>
  </si>
  <si>
    <t>محمد حمزه القباني</t>
  </si>
  <si>
    <t>فاتن الاورفلي</t>
  </si>
  <si>
    <t>يسمينه داودي</t>
  </si>
  <si>
    <t>قدور</t>
  </si>
  <si>
    <t>جاسم خضر</t>
  </si>
  <si>
    <t xml:space="preserve">مروان عاصي </t>
  </si>
  <si>
    <t>ايليا بركات</t>
  </si>
  <si>
    <t>لورانس</t>
  </si>
  <si>
    <t>إسراء الشافعي</t>
  </si>
  <si>
    <t>محمد إياد سحلول</t>
  </si>
  <si>
    <t xml:space="preserve">عبير بريك هندي </t>
  </si>
  <si>
    <t>زهيه</t>
  </si>
  <si>
    <t>علي السايس</t>
  </si>
  <si>
    <t>عبد الهادي جناد</t>
  </si>
  <si>
    <t>جناد</t>
  </si>
  <si>
    <t>ريم اللحام</t>
  </si>
  <si>
    <t>رزان غازي</t>
  </si>
  <si>
    <t>راما رضا</t>
  </si>
  <si>
    <t>توفيق دادا</t>
  </si>
  <si>
    <t>اروى العاقل</t>
  </si>
  <si>
    <t>عزت</t>
  </si>
  <si>
    <t>احمد فاطمة</t>
  </si>
  <si>
    <t>طلعت الخطيب</t>
  </si>
  <si>
    <t>مريم ادريس</t>
  </si>
  <si>
    <t>منصور نصر</t>
  </si>
  <si>
    <t>شحاذة</t>
  </si>
  <si>
    <t>دعاء عرفه</t>
  </si>
  <si>
    <t>احمد قط</t>
  </si>
  <si>
    <t>كاظم</t>
  </si>
  <si>
    <t>حجازية</t>
  </si>
  <si>
    <t>احمد الملا</t>
  </si>
  <si>
    <t>محمد فراس</t>
  </si>
  <si>
    <t>عامر الحرش</t>
  </si>
  <si>
    <t>رانيا ذياب</t>
  </si>
  <si>
    <t>هيلا</t>
  </si>
  <si>
    <t>ثائر ديب</t>
  </si>
  <si>
    <t>يسيرة</t>
  </si>
  <si>
    <t>خلدون المذيب</t>
  </si>
  <si>
    <t>باسل القصار</t>
  </si>
  <si>
    <t>رامي بريك هنيدي</t>
  </si>
  <si>
    <t>احمد كيكي</t>
  </si>
  <si>
    <t>ساره السواح</t>
  </si>
  <si>
    <t>محمد جميل نعمان</t>
  </si>
  <si>
    <t>وجيهة</t>
  </si>
  <si>
    <t>عاصم ناصر</t>
  </si>
  <si>
    <t>كوثر الجاسم</t>
  </si>
  <si>
    <t>مروان نظام</t>
  </si>
  <si>
    <t>رحيمه</t>
  </si>
  <si>
    <t>احمد الميداني</t>
  </si>
  <si>
    <t>وائل العطناوي</t>
  </si>
  <si>
    <t>انس رمضان</t>
  </si>
  <si>
    <t>مهران</t>
  </si>
  <si>
    <t>حفيضه شحاده</t>
  </si>
  <si>
    <t>خضر عدره</t>
  </si>
  <si>
    <t>رشا ضاهر</t>
  </si>
  <si>
    <t>رهف النفره</t>
  </si>
  <si>
    <t>حنين الخطيب</t>
  </si>
  <si>
    <t>نبيه</t>
  </si>
  <si>
    <t>اوسيمه</t>
  </si>
  <si>
    <t>مؤمن داده</t>
  </si>
  <si>
    <t>محمد خالد الحموي</t>
  </si>
  <si>
    <t>يزن</t>
  </si>
  <si>
    <t>محمد شيحان</t>
  </si>
  <si>
    <t>محمد ناصر</t>
  </si>
  <si>
    <t>مرام نجيب</t>
  </si>
  <si>
    <t>معاذ ابو ضاهر</t>
  </si>
  <si>
    <t>منى هاشم</t>
  </si>
  <si>
    <t>ميساء الدخيل</t>
  </si>
  <si>
    <t>نهيدة</t>
  </si>
  <si>
    <t>هيا الأسمر</t>
  </si>
  <si>
    <t>فاديا حاج عبد العال</t>
  </si>
  <si>
    <t>هبه عرب</t>
  </si>
  <si>
    <t>ردينا</t>
  </si>
  <si>
    <t>قاسم غزال</t>
  </si>
  <si>
    <t>محمد مازن جمعه زبانة</t>
  </si>
  <si>
    <t>أحمد الجوجو</t>
  </si>
  <si>
    <t>الاء الزهري</t>
  </si>
  <si>
    <t>حسام الشلبي</t>
  </si>
  <si>
    <t>احمد السمكري</t>
  </si>
  <si>
    <t>اسراء هنداوي</t>
  </si>
  <si>
    <t>حمود</t>
  </si>
  <si>
    <t>مطانس سلوم</t>
  </si>
  <si>
    <t>مخائيل</t>
  </si>
  <si>
    <t>معاذ الشيخ حسن</t>
  </si>
  <si>
    <t>نذير حصري</t>
  </si>
  <si>
    <t>هبة غريب</t>
  </si>
  <si>
    <t>هبة صباغ</t>
  </si>
  <si>
    <t>محمد وائل</t>
  </si>
  <si>
    <t xml:space="preserve">هبه نصري </t>
  </si>
  <si>
    <t xml:space="preserve">روضة </t>
  </si>
  <si>
    <t xml:space="preserve">ولاء شحادة </t>
  </si>
  <si>
    <t>ولاء شيخ اكريم</t>
  </si>
  <si>
    <t xml:space="preserve">يوسف البقاعي </t>
  </si>
  <si>
    <t>امل مدور</t>
  </si>
  <si>
    <t xml:space="preserve">رغد النجار </t>
  </si>
  <si>
    <t xml:space="preserve">نعمان </t>
  </si>
  <si>
    <t>محمد جمال الحلاق</t>
  </si>
  <si>
    <t>لما عرابي</t>
  </si>
  <si>
    <t>بسام شيخ سليمان</t>
  </si>
  <si>
    <t>ابرار كفا الشهير بالمصري</t>
  </si>
  <si>
    <t xml:space="preserve">احمد ابراهيم </t>
  </si>
  <si>
    <t>احمد الغزالي</t>
  </si>
  <si>
    <t>احمد سلطان</t>
  </si>
  <si>
    <t>إسراء الأسمر</t>
  </si>
  <si>
    <t>نديره</t>
  </si>
  <si>
    <t>نبال شحرور</t>
  </si>
  <si>
    <t>اسية</t>
  </si>
  <si>
    <t>الثانية حديث</t>
  </si>
  <si>
    <t>الرابعة حديث</t>
  </si>
  <si>
    <t>الثالثة حديث</t>
  </si>
  <si>
    <t>الاولى</t>
  </si>
  <si>
    <t>اولى</t>
  </si>
  <si>
    <t xml:space="preserve"> </t>
  </si>
  <si>
    <t/>
  </si>
  <si>
    <t>معادلة</t>
  </si>
  <si>
    <t>610ديد</t>
  </si>
  <si>
    <t>612ديد</t>
  </si>
  <si>
    <t>614ديد</t>
  </si>
  <si>
    <t>616ديد</t>
  </si>
  <si>
    <t>618ديد</t>
  </si>
  <si>
    <t>622ديد</t>
  </si>
  <si>
    <t>624ديد</t>
  </si>
  <si>
    <t>626ديد</t>
  </si>
  <si>
    <t>628ديد</t>
  </si>
  <si>
    <t>630ديد</t>
  </si>
  <si>
    <t>632ديد</t>
  </si>
  <si>
    <t>640ديد</t>
  </si>
  <si>
    <t>642ديد</t>
  </si>
  <si>
    <t>644ديد</t>
  </si>
  <si>
    <t>646ديد</t>
  </si>
  <si>
    <t>650ديد</t>
  </si>
  <si>
    <t>660ديد</t>
  </si>
  <si>
    <t>662ديد</t>
  </si>
  <si>
    <t>664ديد</t>
  </si>
  <si>
    <t>666ديد</t>
  </si>
  <si>
    <t>أساسيات الإدارة</t>
  </si>
  <si>
    <t>مبادئ التمويل والاستثمار</t>
  </si>
  <si>
    <t>التحليل الجزئي</t>
  </si>
  <si>
    <t>مبادئ الإحصاء</t>
  </si>
  <si>
    <t>المحاسبة المالية</t>
  </si>
  <si>
    <t>لغة أعمال 1</t>
  </si>
  <si>
    <t>أساسيات التسويق</t>
  </si>
  <si>
    <t>الرياضيات المالية والإدارية</t>
  </si>
  <si>
    <t>المحاسبة المتوسطة</t>
  </si>
  <si>
    <t>الاشكال القانونية</t>
  </si>
  <si>
    <t>مهارات حاسوب 1</t>
  </si>
  <si>
    <t>لغة أعمال 2</t>
  </si>
  <si>
    <t>إدارة التفاوض باللغة الأجنبية</t>
  </si>
  <si>
    <t>التحليل الكلي</t>
  </si>
  <si>
    <t>الأساليب الكمية في الإدارة</t>
  </si>
  <si>
    <t>محاسبة شركات أشخاص</t>
  </si>
  <si>
    <t>المالية العامة والتشريع الضريبي</t>
  </si>
  <si>
    <t>إدارة الانتاج والعمليات</t>
  </si>
  <si>
    <t>الإدارة المالية</t>
  </si>
  <si>
    <t>محاسبة تكاليف وإدارة</t>
  </si>
  <si>
    <t>الاتصالات التسويقية</t>
  </si>
  <si>
    <t>البيئة القانونية</t>
  </si>
  <si>
    <t>مراسلات إدارية بلغة أجنبية</t>
  </si>
  <si>
    <t>إدارة المشروعات الصغيرة</t>
  </si>
  <si>
    <t>الاتصالات الإدارية</t>
  </si>
  <si>
    <t>المحاسبة المالية المتخصصة</t>
  </si>
  <si>
    <t>إدارة الموارد البشرية</t>
  </si>
  <si>
    <t>القانون التجاري</t>
  </si>
  <si>
    <t>معلوماتية</t>
  </si>
  <si>
    <t>إدارة العلاقات العامة</t>
  </si>
  <si>
    <t>تطبيقات إحصائية في الإدارة</t>
  </si>
  <si>
    <t>سياسات التسعير والتوزيع</t>
  </si>
  <si>
    <t>نظم المعلومات الإدارية</t>
  </si>
  <si>
    <t xml:space="preserve">نظرية المنظمة </t>
  </si>
  <si>
    <t>إدارة الإمداد</t>
  </si>
  <si>
    <t>إدارة الوقت</t>
  </si>
  <si>
    <t>دراسات الجدوى</t>
  </si>
  <si>
    <t>إدارة الجودة</t>
  </si>
  <si>
    <t>الرقابة الإدارية</t>
  </si>
  <si>
    <t>نظرية القرارات الإدارية</t>
  </si>
  <si>
    <t xml:space="preserve">المسؤولية الاجتماعية  </t>
  </si>
  <si>
    <t>إدارة المخاطر المالية والائتمان</t>
  </si>
  <si>
    <t>التجارة الالكترونية بلغة اجنبية</t>
  </si>
  <si>
    <t>السلوك التنظيمي</t>
  </si>
  <si>
    <t>استراتيجيات تنمية المشروعات</t>
  </si>
  <si>
    <t>إدارة التنافس</t>
  </si>
  <si>
    <t>دراسات إدارية بلغة أجنبية</t>
  </si>
  <si>
    <t>7/7/2019 الأحد</t>
  </si>
  <si>
    <t>المدرج 11</t>
  </si>
  <si>
    <t>المدرج 12</t>
  </si>
  <si>
    <t>قاعة1</t>
  </si>
  <si>
    <t>قاعة2</t>
  </si>
  <si>
    <t>قاعة8</t>
  </si>
  <si>
    <t>قاعة9</t>
  </si>
  <si>
    <t>قاعة10</t>
  </si>
  <si>
    <t xml:space="preserve">      برنامج إدارة المشروعات المتوسطة والصغيرة </t>
  </si>
  <si>
    <t>7/7/2019 الاحد</t>
  </si>
  <si>
    <r>
      <rPr>
        <b/>
        <sz val="16"/>
        <color theme="1"/>
        <rFont val="Adobe Arabic"/>
        <charset val="178"/>
      </rPr>
      <t>برنامج إدارة المشروعات الصغيرة والمتوسطة</t>
    </r>
    <r>
      <rPr>
        <b/>
        <sz val="11"/>
        <color theme="1"/>
        <rFont val="Adobe Arabic"/>
        <family val="1"/>
      </rPr>
      <t xml:space="preserve">                                                               </t>
    </r>
    <r>
      <rPr>
        <b/>
        <sz val="11"/>
        <color theme="1"/>
        <rFont val="Castellar"/>
        <family val="1"/>
      </rPr>
      <t xml:space="preserve">              </t>
    </r>
  </si>
  <si>
    <t>الاثنين 8/7/2019</t>
  </si>
  <si>
    <t>11:30حتى 1:30</t>
  </si>
  <si>
    <t>ط 1</t>
  </si>
  <si>
    <t>9:00حتى 11:00</t>
  </si>
  <si>
    <t>الاحد 14/7/2019</t>
  </si>
  <si>
    <t>الأحد 14/7/2019</t>
  </si>
  <si>
    <t>الاثنين 15/7/2019</t>
  </si>
  <si>
    <t>الثلاثاء 16/7/2019</t>
  </si>
  <si>
    <t>علي سعادات</t>
  </si>
  <si>
    <t>العدد</t>
  </si>
  <si>
    <t>إدارة المشروعات</t>
  </si>
  <si>
    <t>حتى الأخير</t>
  </si>
  <si>
    <t>ط1</t>
  </si>
  <si>
    <t>القاعة 1</t>
  </si>
  <si>
    <t>القاعة 2</t>
  </si>
  <si>
    <t>القاعة 8</t>
  </si>
  <si>
    <t>القاعة 9</t>
  </si>
  <si>
    <t>القاعة 10</t>
  </si>
  <si>
    <t>القاعة 11</t>
  </si>
  <si>
    <t>القاعة 12</t>
  </si>
  <si>
    <t>القاعة 13</t>
  </si>
  <si>
    <t>القاعة 14</t>
  </si>
  <si>
    <t>القاعة 15</t>
  </si>
  <si>
    <t>ممشى 1 قبو</t>
  </si>
  <si>
    <t>ممشى 2 قبو</t>
  </si>
  <si>
    <t>ممشى ط 1</t>
  </si>
  <si>
    <t>الاربعاء 17/7/2019</t>
  </si>
  <si>
    <t>المدرج 5</t>
  </si>
  <si>
    <t>الأرضي</t>
  </si>
  <si>
    <t>المدرج 6</t>
  </si>
  <si>
    <t>المدرج 7</t>
  </si>
  <si>
    <t>المدرج 8</t>
  </si>
  <si>
    <t>المدرج 9</t>
  </si>
  <si>
    <t>المدرج 10</t>
  </si>
  <si>
    <t>ط2</t>
  </si>
  <si>
    <t>ممشى ط1</t>
  </si>
  <si>
    <t>ممشى ط2</t>
  </si>
  <si>
    <t xml:space="preserve">القاعة 13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</si>
</sst>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60000]B2d/mm/yyyy;@"/>
    <numFmt numFmtId="165" formatCode="[$-1010000]yyyy/mm/dd;@"/>
  </numFmts>
  <fonts count="66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  <scheme val="minor"/>
    </font>
    <font>
      <b/>
      <sz val="14"/>
      <color rgb="FFFF0000"/>
      <name val="Arial"/>
      <family val="2"/>
      <scheme val="minor"/>
    </font>
    <font>
      <b/>
      <sz val="14"/>
      <color theme="8" tint="-0.249977111117893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16"/>
      <color theme="0"/>
      <name val="Arial"/>
      <family val="2"/>
      <scheme val="minor"/>
    </font>
    <font>
      <b/>
      <sz val="16"/>
      <color theme="4" tint="-0.249977111117893"/>
      <name val="Arial"/>
      <family val="2"/>
      <scheme val="minor"/>
    </font>
    <font>
      <sz val="11"/>
      <name val="Arial"/>
      <family val="2"/>
      <scheme val="minor"/>
    </font>
    <font>
      <sz val="18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sz val="11"/>
      <color rgb="FF3F3F76"/>
      <name val="Arial"/>
      <family val="2"/>
      <charset val="178"/>
      <scheme val="minor"/>
    </font>
    <font>
      <sz val="14"/>
      <color theme="1"/>
      <name val="Arial"/>
      <family val="2"/>
      <scheme val="minor"/>
    </font>
    <font>
      <b/>
      <sz val="8"/>
      <name val="Arial"/>
      <family val="2"/>
    </font>
    <font>
      <sz val="14"/>
      <color theme="1"/>
      <name val="Arial"/>
      <family val="2"/>
      <charset val="178"/>
      <scheme val="minor"/>
    </font>
    <font>
      <b/>
      <sz val="16"/>
      <color rgb="FF3F3F76"/>
      <name val="Arial"/>
      <family val="2"/>
      <charset val="178"/>
      <scheme val="minor"/>
    </font>
    <font>
      <sz val="12"/>
      <color theme="1"/>
      <name val="Arial"/>
      <family val="2"/>
      <scheme val="minor"/>
    </font>
    <font>
      <sz val="16"/>
      <color theme="1"/>
      <name val="Arial"/>
      <family val="2"/>
      <charset val="178"/>
      <scheme val="minor"/>
    </font>
    <font>
      <sz val="8"/>
      <name val="Arial"/>
      <family val="2"/>
      <scheme val="minor"/>
    </font>
    <font>
      <b/>
      <sz val="11"/>
      <color theme="1"/>
      <name val="Adobe Arabic"/>
      <family val="1"/>
    </font>
    <font>
      <b/>
      <sz val="16"/>
      <color theme="1"/>
      <name val="Adobe Arabic"/>
      <charset val="178"/>
    </font>
    <font>
      <b/>
      <sz val="11"/>
      <color theme="1"/>
      <name val="Castellar"/>
      <family val="1"/>
    </font>
    <font>
      <b/>
      <sz val="9"/>
      <color theme="1"/>
      <name val="Castellar"/>
      <family val="1"/>
    </font>
    <font>
      <b/>
      <sz val="8"/>
      <color theme="1"/>
      <name val="Castellar"/>
      <family val="1"/>
    </font>
    <font>
      <b/>
      <sz val="20"/>
      <color theme="1"/>
      <name val="Sakkal Majalla"/>
    </font>
    <font>
      <sz val="18"/>
      <color theme="1"/>
      <name val="Monotype Koufi"/>
      <charset val="178"/>
    </font>
    <font>
      <sz val="20"/>
      <color theme="1"/>
      <name val="Sakkal Majalla"/>
    </font>
    <font>
      <sz val="20"/>
      <color theme="1"/>
      <name val="Arial"/>
      <family val="2"/>
      <scheme val="minor"/>
    </font>
    <font>
      <b/>
      <sz val="16"/>
      <color theme="1"/>
      <name val="Sakkal Majalla"/>
    </font>
    <font>
      <b/>
      <sz val="16"/>
      <color rgb="FFFF0000"/>
      <name val="Arial"/>
      <family val="2"/>
      <scheme val="minor"/>
    </font>
    <font>
      <b/>
      <sz val="22"/>
      <color theme="1"/>
      <name val="Sakkal Majalla"/>
    </font>
    <font>
      <sz val="20"/>
      <color theme="0"/>
      <name val="Arial"/>
      <family val="2"/>
      <scheme val="minor"/>
    </font>
    <font>
      <sz val="20"/>
      <color rgb="FFFF0000"/>
      <name val="Arial"/>
      <family val="2"/>
      <scheme val="minor"/>
    </font>
    <font>
      <b/>
      <sz val="18"/>
      <color theme="1"/>
      <name val="Sakkal Majalla"/>
    </font>
    <font>
      <b/>
      <sz val="14"/>
      <color theme="1"/>
      <name val="Sakkal Majalla"/>
    </font>
    <font>
      <sz val="22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b/>
      <sz val="12"/>
      <color theme="1"/>
      <name val="Adobe Arabic"/>
      <family val="1"/>
    </font>
    <font>
      <b/>
      <sz val="12"/>
      <color theme="1"/>
      <name val="Castellar"/>
      <family val="1"/>
    </font>
    <font>
      <sz val="18"/>
      <color theme="0"/>
      <name val="Monotype Koufi"/>
      <charset val="178"/>
    </font>
    <font>
      <sz val="11"/>
      <color theme="0"/>
      <name val="Arial"/>
      <family val="2"/>
      <scheme val="minor"/>
    </font>
    <font>
      <b/>
      <sz val="26"/>
      <color theme="1"/>
      <name val="Sakkal Majalla"/>
    </font>
    <font>
      <b/>
      <sz val="26"/>
      <color theme="0"/>
      <name val="Sakkal Majalla"/>
    </font>
    <font>
      <b/>
      <sz val="18"/>
      <color theme="1"/>
      <name val="Arial"/>
      <family val="2"/>
      <scheme val="minor"/>
    </font>
    <font>
      <b/>
      <sz val="20"/>
      <color theme="0"/>
      <name val="Sakkal Majalla"/>
    </font>
    <font>
      <b/>
      <sz val="11"/>
      <color theme="1"/>
      <name val="Arial"/>
      <family val="2"/>
      <scheme val="minor"/>
    </font>
    <font>
      <b/>
      <sz val="28"/>
      <color theme="1"/>
      <name val="Sakkal Majalla"/>
    </font>
    <font>
      <b/>
      <sz val="28"/>
      <name val="Sakkal Majalla"/>
    </font>
    <font>
      <sz val="28"/>
      <color theme="1"/>
      <name val="Sakkal Majalla"/>
    </font>
    <font>
      <sz val="28"/>
      <name val="Sakkal Majalla"/>
    </font>
    <font>
      <sz val="18"/>
      <color theme="1"/>
      <name val="Sakkal Majalla"/>
    </font>
    <font>
      <b/>
      <sz val="10"/>
      <color theme="1"/>
      <name val="Adobe Arabic"/>
      <charset val="178"/>
    </font>
    <font>
      <sz val="28"/>
      <name val="Arial"/>
      <family val="2"/>
      <scheme val="minor"/>
    </font>
    <font>
      <sz val="24"/>
      <name val="Arial"/>
      <family val="2"/>
      <scheme val="minor"/>
    </font>
    <font>
      <b/>
      <sz val="16"/>
      <name val="Arial"/>
      <family val="2"/>
      <scheme val="minor"/>
    </font>
    <font>
      <b/>
      <sz val="14"/>
      <name val="Arial"/>
      <family val="2"/>
      <scheme val="minor"/>
    </font>
    <font>
      <b/>
      <sz val="22"/>
      <color theme="1"/>
      <name val="Adobe Arabic"/>
      <family val="1"/>
    </font>
  </fonts>
  <fills count="3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47">
    <border>
      <left/>
      <right/>
      <top/>
      <bottom/>
      <diagonal/>
    </border>
    <border>
      <left style="dashDot">
        <color theme="0"/>
      </left>
      <right style="dashDot">
        <color theme="0"/>
      </right>
      <top/>
      <bottom/>
      <diagonal/>
    </border>
    <border>
      <left style="dashed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 style="mediumDashDot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auto="1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auto="1"/>
      </top>
      <bottom/>
      <diagonal/>
    </border>
    <border>
      <left style="hair">
        <color auto="1"/>
      </left>
      <right style="mediumDashDot">
        <color auto="1"/>
      </right>
      <top style="medium">
        <color auto="1"/>
      </top>
      <bottom style="thin">
        <color auto="1"/>
      </bottom>
      <diagonal/>
    </border>
    <border>
      <left style="mediumDashDot">
        <color auto="1"/>
      </left>
      <right/>
      <top style="medium">
        <color auto="1"/>
      </top>
      <bottom style="thin">
        <color auto="1"/>
      </bottom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5" fillId="33" borderId="23" applyNumberFormat="0" applyAlignment="0" applyProtection="0"/>
    <xf numFmtId="0" fontId="2" fillId="34" borderId="0" applyNumberFormat="0" applyBorder="0" applyAlignment="0" applyProtection="0"/>
    <xf numFmtId="0" fontId="1" fillId="34" borderId="0" applyNumberFormat="0" applyBorder="0" applyAlignment="0" applyProtection="0"/>
  </cellStyleXfs>
  <cellXfs count="278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5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8" fillId="2" borderId="1" xfId="0" applyFont="1" applyFill="1" applyBorder="1" applyAlignment="1" applyProtection="1">
      <alignment horizontal="center" vertical="center"/>
    </xf>
    <xf numFmtId="0" fontId="3" fillId="5" borderId="7" xfId="0" applyFont="1" applyFill="1" applyBorder="1" applyAlignment="1" applyProtection="1">
      <alignment horizontal="center" vertical="center"/>
    </xf>
    <xf numFmtId="0" fontId="5" fillId="8" borderId="8" xfId="0" applyFont="1" applyFill="1" applyBorder="1" applyAlignment="1" applyProtection="1">
      <alignment horizontal="center" vertical="center"/>
    </xf>
    <xf numFmtId="0" fontId="5" fillId="8" borderId="9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4" fillId="10" borderId="6" xfId="0" applyFont="1" applyFill="1" applyBorder="1" applyAlignment="1" applyProtection="1">
      <alignment horizontal="center" vertical="center"/>
      <protection hidden="1"/>
    </xf>
    <xf numFmtId="0" fontId="4" fillId="10" borderId="5" xfId="0" applyFont="1" applyFill="1" applyBorder="1" applyAlignment="1" applyProtection="1">
      <alignment horizontal="center" vertical="center"/>
      <protection hidden="1"/>
    </xf>
    <xf numFmtId="0" fontId="9" fillId="10" borderId="10" xfId="0" applyFont="1" applyFill="1" applyBorder="1" applyAlignment="1" applyProtection="1">
      <alignment horizontal="center" vertical="center"/>
      <protection hidden="1"/>
    </xf>
    <xf numFmtId="0" fontId="9" fillId="10" borderId="5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 applyProtection="1">
      <alignment vertical="center"/>
      <protection hidden="1"/>
    </xf>
    <xf numFmtId="0" fontId="4" fillId="3" borderId="6" xfId="0" applyFont="1" applyFill="1" applyBorder="1" applyAlignment="1" applyProtection="1">
      <alignment horizontal="center" vertical="center"/>
      <protection locked="0" hidden="1"/>
    </xf>
    <xf numFmtId="0" fontId="4" fillId="3" borderId="5" xfId="0" applyFont="1" applyFill="1" applyBorder="1" applyAlignment="1" applyProtection="1">
      <alignment horizontal="center" vertical="center"/>
      <protection locked="0" hidden="1"/>
    </xf>
    <xf numFmtId="0" fontId="9" fillId="3" borderId="10" xfId="0" applyFont="1" applyFill="1" applyBorder="1" applyAlignment="1" applyProtection="1">
      <alignment horizontal="center" vertical="center"/>
      <protection locked="0" hidden="1"/>
    </xf>
    <xf numFmtId="0" fontId="9" fillId="3" borderId="5" xfId="0" applyFont="1" applyFill="1" applyBorder="1" applyAlignment="1" applyProtection="1">
      <alignment horizontal="center" vertical="center" shrinkToFit="1"/>
      <protection locked="0" hidden="1"/>
    </xf>
    <xf numFmtId="0" fontId="9" fillId="0" borderId="0" xfId="0" applyFont="1" applyFill="1" applyAlignment="1" applyProtection="1">
      <alignment horizontal="center" vertical="center"/>
      <protection hidden="1"/>
    </xf>
    <xf numFmtId="0" fontId="4" fillId="11" borderId="5" xfId="0" applyFont="1" applyFill="1" applyBorder="1" applyAlignment="1" applyProtection="1">
      <alignment horizontal="center" vertical="center"/>
      <protection hidden="1"/>
    </xf>
    <xf numFmtId="0" fontId="11" fillId="9" borderId="5" xfId="0" applyFont="1" applyFill="1" applyBorder="1" applyAlignment="1" applyProtection="1">
      <alignment horizontal="center" vertical="center"/>
      <protection locked="0" hidden="1"/>
    </xf>
    <xf numFmtId="0" fontId="7" fillId="3" borderId="5" xfId="0" applyFont="1" applyFill="1" applyBorder="1" applyAlignment="1" applyProtection="1">
      <alignment horizontal="center" vertical="center"/>
      <protection locked="0" hidden="1"/>
    </xf>
    <xf numFmtId="0" fontId="7" fillId="3" borderId="15" xfId="0" applyFont="1" applyFill="1" applyBorder="1" applyAlignment="1" applyProtection="1">
      <alignment horizontal="center" vertical="center"/>
      <protection locked="0" hidden="1"/>
    </xf>
    <xf numFmtId="0" fontId="0" fillId="0" borderId="0" xfId="0" applyFill="1" applyProtection="1">
      <protection hidden="1"/>
    </xf>
    <xf numFmtId="0" fontId="0" fillId="12" borderId="0" xfId="0" applyFill="1" applyBorder="1" applyAlignment="1" applyProtection="1">
      <alignment horizontal="center" vertical="center"/>
      <protection hidden="1"/>
    </xf>
    <xf numFmtId="0" fontId="0" fillId="13" borderId="0" xfId="0" applyFill="1" applyBorder="1" applyAlignment="1" applyProtection="1">
      <alignment horizontal="center" vertical="center"/>
      <protection hidden="1"/>
    </xf>
    <xf numFmtId="0" fontId="0" fillId="14" borderId="0" xfId="0" applyFill="1" applyBorder="1" applyProtection="1">
      <protection hidden="1"/>
    </xf>
    <xf numFmtId="0" fontId="0" fillId="11" borderId="0" xfId="0" applyFill="1" applyBorder="1" applyProtection="1">
      <protection hidden="1"/>
    </xf>
    <xf numFmtId="0" fontId="0" fillId="15" borderId="0" xfId="0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10" borderId="0" xfId="0" applyFill="1" applyBorder="1" applyProtection="1">
      <protection hidden="1"/>
    </xf>
    <xf numFmtId="0" fontId="0" fillId="17" borderId="0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0" fillId="18" borderId="0" xfId="0" applyFill="1" applyBorder="1" applyProtection="1">
      <protection hidden="1"/>
    </xf>
    <xf numFmtId="0" fontId="0" fillId="4" borderId="0" xfId="0" applyFill="1" applyBorder="1" applyProtection="1">
      <protection hidden="1"/>
    </xf>
    <xf numFmtId="0" fontId="0" fillId="19" borderId="0" xfId="0" applyFill="1" applyBorder="1" applyProtection="1">
      <protection hidden="1"/>
    </xf>
    <xf numFmtId="0" fontId="0" fillId="20" borderId="0" xfId="0" applyFill="1" applyBorder="1" applyProtection="1">
      <protection hidden="1"/>
    </xf>
    <xf numFmtId="0" fontId="0" fillId="7" borderId="0" xfId="0" applyFill="1" applyBorder="1" applyProtection="1">
      <protection hidden="1"/>
    </xf>
    <xf numFmtId="0" fontId="0" fillId="21" borderId="0" xfId="0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0" fillId="22" borderId="0" xfId="0" applyFill="1" applyBorder="1" applyProtection="1">
      <protection hidden="1"/>
    </xf>
    <xf numFmtId="0" fontId="0" fillId="23" borderId="0" xfId="0" applyFill="1" applyBorder="1" applyProtection="1">
      <protection hidden="1"/>
    </xf>
    <xf numFmtId="0" fontId="12" fillId="7" borderId="0" xfId="0" applyFont="1" applyFill="1" applyBorder="1" applyProtection="1">
      <protection hidden="1"/>
    </xf>
    <xf numFmtId="0" fontId="0" fillId="24" borderId="0" xfId="0" applyFill="1" applyBorder="1" applyProtection="1">
      <protection hidden="1"/>
    </xf>
    <xf numFmtId="0" fontId="0" fillId="25" borderId="0" xfId="0" applyFill="1" applyBorder="1" applyProtection="1">
      <protection hidden="1"/>
    </xf>
    <xf numFmtId="0" fontId="0" fillId="26" borderId="0" xfId="0" applyFill="1" applyBorder="1" applyProtection="1">
      <protection hidden="1"/>
    </xf>
    <xf numFmtId="0" fontId="0" fillId="27" borderId="0" xfId="0" applyFill="1" applyBorder="1" applyProtection="1">
      <protection hidden="1"/>
    </xf>
    <xf numFmtId="0" fontId="0" fillId="28" borderId="0" xfId="0" applyFill="1" applyBorder="1" applyProtection="1">
      <protection hidden="1"/>
    </xf>
    <xf numFmtId="0" fontId="0" fillId="29" borderId="0" xfId="0" applyFill="1" applyBorder="1" applyProtection="1">
      <protection hidden="1"/>
    </xf>
    <xf numFmtId="0" fontId="0" fillId="30" borderId="0" xfId="0" applyFill="1" applyBorder="1" applyProtection="1">
      <protection hidden="1"/>
    </xf>
    <xf numFmtId="0" fontId="0" fillId="31" borderId="0" xfId="0" applyFill="1" applyBorder="1" applyProtection="1">
      <protection hidden="1"/>
    </xf>
    <xf numFmtId="0" fontId="0" fillId="0" borderId="16" xfId="0" applyFill="1" applyBorder="1" applyAlignment="1" applyProtection="1">
      <alignment horizontal="center" vertical="center"/>
      <protection hidden="1"/>
    </xf>
    <xf numFmtId="0" fontId="0" fillId="0" borderId="5" xfId="0" applyBorder="1" applyProtection="1">
      <protection hidden="1"/>
    </xf>
    <xf numFmtId="0" fontId="13" fillId="0" borderId="17" xfId="0" applyFont="1" applyFill="1" applyBorder="1" applyAlignment="1" applyProtection="1">
      <alignment horizontal="center" vertical="center"/>
      <protection hidden="1"/>
    </xf>
    <xf numFmtId="0" fontId="13" fillId="0" borderId="18" xfId="0" applyFont="1" applyFill="1" applyBorder="1" applyAlignment="1" applyProtection="1">
      <alignment horizontal="center" vertical="center" shrinkToFit="1"/>
      <protection hidden="1"/>
    </xf>
    <xf numFmtId="0" fontId="14" fillId="0" borderId="18" xfId="0" applyFont="1" applyFill="1" applyBorder="1" applyAlignment="1" applyProtection="1">
      <alignment horizontal="center" vertical="center" shrinkToFit="1"/>
      <protection hidden="1"/>
    </xf>
    <xf numFmtId="0" fontId="0" fillId="0" borderId="20" xfId="0" applyFill="1" applyBorder="1" applyAlignment="1" applyProtection="1">
      <alignment horizontal="center" vertical="center"/>
      <protection hidden="1"/>
    </xf>
    <xf numFmtId="0" fontId="13" fillId="0" borderId="21" xfId="0" applyFont="1" applyFill="1" applyBorder="1" applyAlignment="1" applyProtection="1">
      <alignment horizontal="center" vertical="center"/>
      <protection hidden="1"/>
    </xf>
    <xf numFmtId="0" fontId="13" fillId="0" borderId="4" xfId="0" applyFont="1" applyFill="1" applyBorder="1" applyAlignment="1" applyProtection="1">
      <alignment horizontal="center" vertical="center" shrinkToFit="1"/>
      <protection hidden="1"/>
    </xf>
    <xf numFmtId="0" fontId="14" fillId="0" borderId="4" xfId="0" applyFont="1" applyFill="1" applyBorder="1" applyAlignment="1" applyProtection="1">
      <alignment horizontal="center" vertical="center" shrinkToFit="1"/>
      <protection hidden="1"/>
    </xf>
    <xf numFmtId="0" fontId="14" fillId="0" borderId="4" xfId="0" applyFont="1" applyFill="1" applyBorder="1" applyAlignment="1" applyProtection="1">
      <alignment horizontal="center" vertical="center"/>
      <protection hidden="1"/>
    </xf>
    <xf numFmtId="0" fontId="14" fillId="0" borderId="22" xfId="0" applyFont="1" applyFill="1" applyBorder="1" applyAlignment="1" applyProtection="1">
      <alignment horizontal="center" vertical="center"/>
      <protection hidden="1"/>
    </xf>
    <xf numFmtId="0" fontId="0" fillId="32" borderId="0" xfId="0" applyFill="1" applyBorder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Alignment="1" applyProtection="1">
      <alignment horizontal="center" vertical="center"/>
      <protection hidden="1"/>
    </xf>
    <xf numFmtId="0" fontId="16" fillId="0" borderId="0" xfId="0" applyFont="1" applyFill="1" applyAlignment="1" applyProtection="1">
      <alignment horizontal="center" vertical="center"/>
      <protection hidden="1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20" fontId="19" fillId="0" borderId="5" xfId="1" applyNumberFormat="1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Font="1" applyFill="1" applyProtection="1"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164" fontId="18" fillId="0" borderId="5" xfId="2" applyNumberFormat="1" applyFont="1" applyFill="1" applyBorder="1" applyAlignment="1" applyProtection="1">
      <alignment horizontal="center" vertical="center"/>
      <protection hidden="1"/>
    </xf>
    <xf numFmtId="0" fontId="21" fillId="0" borderId="5" xfId="2" applyFont="1" applyFill="1" applyBorder="1" applyAlignment="1" applyProtection="1">
      <alignment horizontal="center" vertical="center"/>
      <protection hidden="1"/>
    </xf>
    <xf numFmtId="0" fontId="0" fillId="0" borderId="0" xfId="0" applyFont="1" applyProtection="1">
      <protection hidden="1"/>
    </xf>
    <xf numFmtId="0" fontId="22" fillId="0" borderId="0" xfId="0" applyFont="1" applyFill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0" fillId="0" borderId="5" xfId="0" applyFill="1" applyBorder="1" applyProtection="1"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0" fillId="0" borderId="24" xfId="0" applyFill="1" applyBorder="1" applyAlignment="1" applyProtection="1">
      <alignment horizontal="center" vertical="center"/>
      <protection hidden="1"/>
    </xf>
    <xf numFmtId="0" fontId="13" fillId="0" borderId="25" xfId="0" applyFont="1" applyFill="1" applyBorder="1" applyAlignment="1" applyProtection="1">
      <alignment horizontal="center" vertical="center"/>
      <protection hidden="1"/>
    </xf>
    <xf numFmtId="0" fontId="13" fillId="0" borderId="26" xfId="0" applyFont="1" applyFill="1" applyBorder="1" applyAlignment="1" applyProtection="1">
      <alignment horizontal="center" vertical="center" shrinkToFit="1"/>
      <protection hidden="1"/>
    </xf>
    <xf numFmtId="0" fontId="14" fillId="0" borderId="26" xfId="0" applyFont="1" applyFill="1" applyBorder="1" applyAlignment="1" applyProtection="1">
      <alignment horizontal="center" vertical="center" shrinkToFit="1"/>
      <protection hidden="1"/>
    </xf>
    <xf numFmtId="0" fontId="14" fillId="0" borderId="26" xfId="0" applyFont="1" applyFill="1" applyBorder="1" applyAlignment="1" applyProtection="1">
      <alignment horizontal="center" vertical="center"/>
      <protection hidden="1"/>
    </xf>
    <xf numFmtId="0" fontId="14" fillId="0" borderId="27" xfId="0" applyFont="1" applyFill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4" fillId="0" borderId="0" xfId="0" applyFont="1" applyAlignment="1" applyProtection="1">
      <alignment shrinkToFit="1"/>
      <protection hidden="1"/>
    </xf>
    <xf numFmtId="0" fontId="23" fillId="0" borderId="0" xfId="0" applyFont="1" applyAlignment="1" applyProtection="1">
      <alignment shrinkToFit="1" readingOrder="2"/>
      <protection hidden="1"/>
    </xf>
    <xf numFmtId="0" fontId="23" fillId="0" borderId="0" xfId="0" applyFont="1" applyAlignment="1" applyProtection="1">
      <alignment vertical="center" shrinkToFit="1" readingOrder="2"/>
      <protection hidden="1"/>
    </xf>
    <xf numFmtId="0" fontId="0" fillId="0" borderId="0" xfId="0" applyAlignment="1" applyProtection="1">
      <alignment shrinkToFit="1"/>
      <protection hidden="1"/>
    </xf>
    <xf numFmtId="0" fontId="28" fillId="0" borderId="0" xfId="0" applyFont="1" applyAlignment="1" applyProtection="1">
      <alignment vertical="center" shrinkToFit="1"/>
      <protection hidden="1"/>
    </xf>
    <xf numFmtId="0" fontId="29" fillId="0" borderId="0" xfId="0" applyFont="1" applyAlignment="1" applyProtection="1">
      <alignment shrinkToFit="1"/>
      <protection hidden="1"/>
    </xf>
    <xf numFmtId="0" fontId="9" fillId="0" borderId="0" xfId="0" applyFont="1" applyAlignment="1" applyProtection="1">
      <alignment horizontal="center" vertical="center" shrinkToFit="1"/>
      <protection hidden="1"/>
    </xf>
    <xf numFmtId="0" fontId="28" fillId="0" borderId="0" xfId="0" applyFont="1" applyAlignment="1" applyProtection="1">
      <alignment horizontal="center" vertical="center" shrinkToFit="1"/>
      <protection hidden="1"/>
    </xf>
    <xf numFmtId="0" fontId="30" fillId="0" borderId="0" xfId="0" applyFont="1" applyAlignment="1" applyProtection="1">
      <alignment shrinkToFit="1"/>
      <protection hidden="1"/>
    </xf>
    <xf numFmtId="0" fontId="31" fillId="0" borderId="0" xfId="0" applyFont="1" applyAlignment="1" applyProtection="1">
      <alignment shrinkToFit="1"/>
      <protection hidden="1"/>
    </xf>
    <xf numFmtId="0" fontId="33" fillId="3" borderId="0" xfId="0" applyFont="1" applyFill="1" applyAlignment="1" applyProtection="1">
      <alignment horizontal="center" vertical="center" shrinkToFit="1"/>
      <protection locked="0" hidden="1"/>
    </xf>
    <xf numFmtId="20" fontId="31" fillId="0" borderId="0" xfId="0" applyNumberFormat="1" applyFont="1" applyAlignment="1" applyProtection="1">
      <alignment horizontal="center" vertical="center" shrinkToFit="1"/>
      <protection locked="0" hidden="1"/>
    </xf>
    <xf numFmtId="0" fontId="31" fillId="0" borderId="0" xfId="0" applyFont="1" applyAlignment="1" applyProtection="1">
      <alignment horizontal="center" vertical="center" shrinkToFit="1"/>
      <protection hidden="1"/>
    </xf>
    <xf numFmtId="0" fontId="35" fillId="0" borderId="0" xfId="0" applyFont="1" applyAlignment="1" applyProtection="1">
      <alignment horizontal="center" vertical="center" shrinkToFit="1"/>
      <protection hidden="1"/>
    </xf>
    <xf numFmtId="0" fontId="36" fillId="0" borderId="0" xfId="0" applyFont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shrinkToFit="1"/>
      <protection hidden="1"/>
    </xf>
    <xf numFmtId="0" fontId="31" fillId="0" borderId="0" xfId="0" applyFont="1" applyAlignment="1" applyProtection="1">
      <alignment vertical="center" shrinkToFit="1"/>
      <protection hidden="1"/>
    </xf>
    <xf numFmtId="0" fontId="34" fillId="0" borderId="0" xfId="0" applyFont="1" applyAlignment="1" applyProtection="1">
      <alignment horizontal="center" vertical="center" shrinkToFit="1"/>
      <protection hidden="1"/>
    </xf>
    <xf numFmtId="0" fontId="13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0" borderId="39" xfId="0" applyBorder="1" applyAlignment="1" applyProtection="1">
      <alignment shrinkToFit="1"/>
      <protection hidden="1"/>
    </xf>
    <xf numFmtId="0" fontId="0" fillId="0" borderId="40" xfId="0" applyBorder="1" applyAlignment="1" applyProtection="1">
      <alignment shrinkToFit="1"/>
      <protection hidden="1"/>
    </xf>
    <xf numFmtId="0" fontId="0" fillId="0" borderId="0" xfId="0" applyBorder="1" applyAlignment="1" applyProtection="1">
      <alignment shrinkToFit="1"/>
      <protection hidden="1"/>
    </xf>
    <xf numFmtId="0" fontId="39" fillId="0" borderId="0" xfId="0" applyFont="1" applyBorder="1" applyAlignment="1" applyProtection="1">
      <alignment shrinkToFit="1"/>
      <protection hidden="1"/>
    </xf>
    <xf numFmtId="0" fontId="5" fillId="9" borderId="41" xfId="0" applyFont="1" applyFill="1" applyBorder="1" applyAlignment="1" applyProtection="1">
      <alignment horizontal="center" vertical="center"/>
    </xf>
    <xf numFmtId="0" fontId="5" fillId="6" borderId="0" xfId="0" applyFont="1" applyFill="1" applyBorder="1" applyAlignment="1" applyProtection="1">
      <alignment vertical="center" textRotation="90" wrapText="1"/>
    </xf>
    <xf numFmtId="0" fontId="5" fillId="6" borderId="2" xfId="0" applyFont="1" applyFill="1" applyBorder="1" applyAlignment="1" applyProtection="1">
      <alignment vertical="center" textRotation="90" wrapText="1"/>
    </xf>
    <xf numFmtId="0" fontId="4" fillId="9" borderId="0" xfId="0" applyFont="1" applyFill="1" applyAlignment="1" applyProtection="1">
      <alignment vertical="center"/>
    </xf>
    <xf numFmtId="0" fontId="5" fillId="9" borderId="28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vertical="center"/>
    </xf>
    <xf numFmtId="0" fontId="5" fillId="8" borderId="42" xfId="0" applyFont="1" applyFill="1" applyBorder="1" applyAlignment="1" applyProtection="1">
      <alignment horizontal="center" vertical="center"/>
    </xf>
    <xf numFmtId="0" fontId="40" fillId="32" borderId="5" xfId="0" applyFont="1" applyFill="1" applyBorder="1" applyAlignment="1">
      <alignment horizontal="center"/>
    </xf>
    <xf numFmtId="165" fontId="41" fillId="32" borderId="5" xfId="0" applyNumberFormat="1" applyFont="1" applyFill="1" applyBorder="1" applyAlignment="1">
      <alignment horizontal="center"/>
    </xf>
    <xf numFmtId="0" fontId="42" fillId="32" borderId="5" xfId="0" applyFont="1" applyFill="1" applyBorder="1" applyAlignment="1">
      <alignment horizontal="center"/>
    </xf>
    <xf numFmtId="0" fontId="40" fillId="0" borderId="5" xfId="0" applyFont="1" applyBorder="1" applyAlignment="1">
      <alignment horizontal="center"/>
    </xf>
    <xf numFmtId="165" fontId="41" fillId="0" borderId="5" xfId="0" applyNumberFormat="1" applyFont="1" applyBorder="1" applyAlignment="1">
      <alignment horizontal="center"/>
    </xf>
    <xf numFmtId="0" fontId="43" fillId="35" borderId="5" xfId="0" applyFont="1" applyFill="1" applyBorder="1" applyAlignment="1">
      <alignment horizontal="center"/>
    </xf>
    <xf numFmtId="0" fontId="43" fillId="32" borderId="5" xfId="0" applyFont="1" applyFill="1" applyBorder="1" applyAlignment="1">
      <alignment horizontal="center"/>
    </xf>
    <xf numFmtId="0" fontId="41" fillId="32" borderId="5" xfId="0" applyNumberFormat="1" applyFont="1" applyFill="1" applyBorder="1" applyAlignment="1">
      <alignment horizontal="center"/>
    </xf>
    <xf numFmtId="0" fontId="41" fillId="35" borderId="5" xfId="0" applyNumberFormat="1" applyFont="1" applyFill="1" applyBorder="1" applyAlignment="1">
      <alignment horizontal="center"/>
    </xf>
    <xf numFmtId="0" fontId="40" fillId="36" borderId="5" xfId="0" applyFont="1" applyFill="1" applyBorder="1" applyAlignment="1">
      <alignment horizontal="center"/>
    </xf>
    <xf numFmtId="0" fontId="43" fillId="36" borderId="5" xfId="0" applyFont="1" applyFill="1" applyBorder="1" applyAlignment="1">
      <alignment horizontal="center"/>
    </xf>
    <xf numFmtId="0" fontId="44" fillId="32" borderId="5" xfId="0" applyNumberFormat="1" applyFont="1" applyFill="1" applyBorder="1" applyAlignment="1">
      <alignment horizontal="center"/>
    </xf>
    <xf numFmtId="0" fontId="45" fillId="36" borderId="5" xfId="0" applyNumberFormat="1" applyFont="1" applyFill="1" applyBorder="1" applyAlignment="1">
      <alignment horizontal="center"/>
    </xf>
    <xf numFmtId="0" fontId="44" fillId="36" borderId="5" xfId="0" applyNumberFormat="1" applyFont="1" applyFill="1" applyBorder="1" applyAlignment="1">
      <alignment horizontal="center"/>
    </xf>
    <xf numFmtId="165" fontId="41" fillId="36" borderId="5" xfId="0" applyNumberFormat="1" applyFont="1" applyFill="1" applyBorder="1" applyAlignment="1">
      <alignment horizontal="center"/>
    </xf>
    <xf numFmtId="0" fontId="42" fillId="36" borderId="5" xfId="0" applyFont="1" applyFill="1" applyBorder="1" applyAlignment="1">
      <alignment horizontal="center"/>
    </xf>
    <xf numFmtId="0" fontId="41" fillId="32" borderId="5" xfId="0" applyFont="1" applyFill="1" applyBorder="1" applyAlignment="1">
      <alignment horizontal="center"/>
    </xf>
    <xf numFmtId="0" fontId="41" fillId="36" borderId="5" xfId="0" applyNumberFormat="1" applyFont="1" applyFill="1" applyBorder="1" applyAlignment="1">
      <alignment horizontal="center"/>
    </xf>
    <xf numFmtId="0" fontId="44" fillId="32" borderId="5" xfId="0" applyFont="1" applyFill="1" applyBorder="1" applyAlignment="1">
      <alignment horizontal="center"/>
    </xf>
    <xf numFmtId="0" fontId="48" fillId="0" borderId="0" xfId="0" applyFont="1" applyAlignment="1" applyProtection="1">
      <alignment shrinkToFit="1"/>
      <protection hidden="1"/>
    </xf>
    <xf numFmtId="0" fontId="49" fillId="0" borderId="0" xfId="0" applyFont="1" applyAlignment="1" applyProtection="1">
      <alignment shrinkToFit="1"/>
      <protection hidden="1"/>
    </xf>
    <xf numFmtId="0" fontId="12" fillId="0" borderId="0" xfId="0" applyFont="1" applyAlignment="1" applyProtection="1">
      <alignment shrinkToFit="1"/>
      <protection hidden="1"/>
    </xf>
    <xf numFmtId="0" fontId="53" fillId="0" borderId="0" xfId="0" applyFont="1" applyAlignment="1" applyProtection="1">
      <alignment vertical="center" shrinkToFit="1"/>
      <protection hidden="1"/>
    </xf>
    <xf numFmtId="0" fontId="49" fillId="0" borderId="0" xfId="0" applyFont="1" applyAlignment="1" applyProtection="1">
      <alignment vertical="center" shrinkToFit="1"/>
      <protection hidden="1"/>
    </xf>
    <xf numFmtId="0" fontId="39" fillId="0" borderId="0" xfId="0" applyFont="1"/>
    <xf numFmtId="0" fontId="39" fillId="0" borderId="0" xfId="0" applyFont="1" applyAlignment="1">
      <alignment horizontal="center" vertical="center"/>
    </xf>
    <xf numFmtId="0" fontId="39" fillId="8" borderId="0" xfId="0" applyFont="1" applyFill="1" applyAlignment="1">
      <alignment horizontal="center" vertical="center"/>
    </xf>
    <xf numFmtId="0" fontId="14" fillId="0" borderId="43" xfId="0" applyFont="1" applyFill="1" applyBorder="1" applyAlignment="1" applyProtection="1">
      <alignment horizontal="center" vertical="center"/>
      <protection hidden="1"/>
    </xf>
    <xf numFmtId="0" fontId="14" fillId="0" borderId="30" xfId="0" applyFont="1" applyFill="1" applyBorder="1" applyAlignment="1" applyProtection="1">
      <alignment horizontal="center" vertical="center"/>
      <protection hidden="1"/>
    </xf>
    <xf numFmtId="0" fontId="14" fillId="0" borderId="45" xfId="0" applyFont="1" applyFill="1" applyBorder="1" applyAlignment="1" applyProtection="1">
      <alignment horizontal="center" vertical="center"/>
      <protection hidden="1"/>
    </xf>
    <xf numFmtId="0" fontId="14" fillId="0" borderId="46" xfId="0" applyFont="1" applyFill="1" applyBorder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shrinkToFit="1"/>
      <protection hidden="1"/>
    </xf>
    <xf numFmtId="0" fontId="32" fillId="0" borderId="0" xfId="0" applyFont="1" applyAlignment="1" applyProtection="1">
      <alignment vertical="center" shrinkToFit="1"/>
      <protection hidden="1"/>
    </xf>
    <xf numFmtId="20" fontId="28" fillId="0" borderId="0" xfId="0" applyNumberFormat="1" applyFont="1" applyAlignment="1" applyProtection="1">
      <alignment vertical="center" shrinkToFit="1"/>
      <protection locked="0" hidden="1"/>
    </xf>
    <xf numFmtId="0" fontId="34" fillId="0" borderId="0" xfId="0" applyFont="1" applyBorder="1" applyAlignment="1" applyProtection="1">
      <alignment vertical="center" shrinkToFit="1"/>
      <protection hidden="1"/>
    </xf>
    <xf numFmtId="0" fontId="23" fillId="32" borderId="0" xfId="0" applyFont="1" applyFill="1" applyAlignment="1" applyProtection="1">
      <alignment shrinkToFit="1" readingOrder="2"/>
      <protection hidden="1"/>
    </xf>
    <xf numFmtId="0" fontId="23" fillId="32" borderId="0" xfId="0" applyFont="1" applyFill="1" applyAlignment="1" applyProtection="1">
      <alignment vertical="center" shrinkToFit="1" readingOrder="2"/>
      <protection hidden="1"/>
    </xf>
    <xf numFmtId="0" fontId="0" fillId="32" borderId="0" xfId="0" applyFill="1" applyAlignment="1" applyProtection="1">
      <alignment shrinkToFit="1"/>
      <protection hidden="1"/>
    </xf>
    <xf numFmtId="0" fontId="28" fillId="32" borderId="0" xfId="0" applyFont="1" applyFill="1" applyAlignment="1" applyProtection="1">
      <alignment vertical="center" shrinkToFit="1"/>
      <protection hidden="1"/>
    </xf>
    <xf numFmtId="0" fontId="50" fillId="32" borderId="0" xfId="0" applyFont="1" applyFill="1" applyAlignment="1" applyProtection="1">
      <alignment horizontal="center" vertical="center" shrinkToFit="1"/>
      <protection hidden="1"/>
    </xf>
    <xf numFmtId="0" fontId="54" fillId="32" borderId="0" xfId="0" applyFont="1" applyFill="1" applyAlignment="1" applyProtection="1">
      <alignment shrinkToFit="1"/>
      <protection hidden="1"/>
    </xf>
    <xf numFmtId="0" fontId="49" fillId="32" borderId="0" xfId="0" applyFont="1" applyFill="1" applyAlignment="1" applyProtection="1">
      <alignment shrinkToFit="1"/>
      <protection hidden="1"/>
    </xf>
    <xf numFmtId="0" fontId="12" fillId="32" borderId="5" xfId="0" applyFont="1" applyFill="1" applyBorder="1" applyAlignment="1" applyProtection="1">
      <alignment shrinkToFit="1"/>
      <protection hidden="1"/>
    </xf>
    <xf numFmtId="0" fontId="49" fillId="32" borderId="5" xfId="0" applyFont="1" applyFill="1" applyBorder="1" applyAlignment="1" applyProtection="1">
      <alignment shrinkToFit="1"/>
      <protection hidden="1"/>
    </xf>
    <xf numFmtId="0" fontId="61" fillId="32" borderId="5" xfId="0" applyFont="1" applyFill="1" applyBorder="1" applyAlignment="1" applyProtection="1">
      <alignment shrinkToFit="1"/>
      <protection hidden="1"/>
    </xf>
    <xf numFmtId="0" fontId="39" fillId="32" borderId="0" xfId="0" applyFont="1" applyFill="1" applyAlignment="1">
      <alignment horizontal="center" vertical="center"/>
    </xf>
    <xf numFmtId="0" fontId="62" fillId="32" borderId="5" xfId="0" applyFont="1" applyFill="1" applyBorder="1" applyAlignment="1" applyProtection="1">
      <alignment shrinkToFit="1"/>
      <protection hidden="1"/>
    </xf>
    <xf numFmtId="0" fontId="63" fillId="32" borderId="5" xfId="0" applyFont="1" applyFill="1" applyBorder="1" applyAlignment="1" applyProtection="1">
      <alignment horizontal="center" vertical="center"/>
      <protection locked="0" hidden="1"/>
    </xf>
    <xf numFmtId="0" fontId="9" fillId="32" borderId="5" xfId="0" applyFont="1" applyFill="1" applyBorder="1" applyAlignment="1" applyProtection="1">
      <alignment horizontal="center" vertical="center"/>
      <protection locked="0" hidden="1"/>
    </xf>
    <xf numFmtId="0" fontId="64" fillId="32" borderId="5" xfId="0" applyFont="1" applyFill="1" applyBorder="1" applyAlignment="1" applyProtection="1">
      <alignment horizontal="center" vertical="center"/>
      <protection locked="0" hidden="1"/>
    </xf>
    <xf numFmtId="0" fontId="23" fillId="32" borderId="0" xfId="0" applyFont="1" applyFill="1" applyAlignment="1" applyProtection="1">
      <alignment shrinkToFit="1" readingOrder="2"/>
      <protection hidden="1"/>
    </xf>
    <xf numFmtId="0" fontId="23" fillId="32" borderId="0" xfId="0" applyFont="1" applyFill="1" applyAlignment="1" applyProtection="1">
      <alignment vertical="center" shrinkToFit="1" readingOrder="2"/>
      <protection hidden="1"/>
    </xf>
    <xf numFmtId="0" fontId="0" fillId="32" borderId="0" xfId="0" applyFill="1" applyAlignment="1" applyProtection="1">
      <alignment shrinkToFit="1"/>
      <protection hidden="1"/>
    </xf>
    <xf numFmtId="0" fontId="28" fillId="32" borderId="0" xfId="0" applyFont="1" applyFill="1" applyAlignment="1" applyProtection="1">
      <alignment vertical="center" shrinkToFit="1"/>
      <protection hidden="1"/>
    </xf>
    <xf numFmtId="0" fontId="50" fillId="32" borderId="0" xfId="0" applyFont="1" applyFill="1" applyAlignment="1" applyProtection="1">
      <alignment horizontal="center" vertical="center" shrinkToFit="1"/>
      <protection hidden="1"/>
    </xf>
    <xf numFmtId="0" fontId="54" fillId="32" borderId="0" xfId="0" applyFont="1" applyFill="1" applyAlignment="1" applyProtection="1">
      <alignment shrinkToFit="1"/>
      <protection hidden="1"/>
    </xf>
    <xf numFmtId="0" fontId="61" fillId="32" borderId="5" xfId="0" applyFont="1" applyFill="1" applyBorder="1" applyAlignment="1" applyProtection="1">
      <alignment shrinkToFit="1"/>
      <protection hidden="1"/>
    </xf>
    <xf numFmtId="0" fontId="9" fillId="32" borderId="5" xfId="0" applyFont="1" applyFill="1" applyBorder="1" applyAlignment="1" applyProtection="1">
      <alignment horizontal="center" vertical="center"/>
      <protection locked="0" hidden="1"/>
    </xf>
    <xf numFmtId="0" fontId="23" fillId="32" borderId="0" xfId="0" applyFont="1" applyFill="1" applyAlignment="1" applyProtection="1">
      <alignment shrinkToFit="1" readingOrder="2"/>
      <protection hidden="1"/>
    </xf>
    <xf numFmtId="0" fontId="23" fillId="32" borderId="0" xfId="0" applyFont="1" applyFill="1" applyAlignment="1" applyProtection="1">
      <alignment vertical="center" shrinkToFit="1" readingOrder="2"/>
      <protection hidden="1"/>
    </xf>
    <xf numFmtId="0" fontId="0" fillId="32" borderId="0" xfId="0" applyFill="1" applyAlignment="1" applyProtection="1">
      <alignment shrinkToFit="1"/>
      <protection hidden="1"/>
    </xf>
    <xf numFmtId="0" fontId="28" fillId="32" borderId="0" xfId="0" applyFont="1" applyFill="1" applyAlignment="1" applyProtection="1">
      <alignment vertical="center" shrinkToFit="1"/>
      <protection hidden="1"/>
    </xf>
    <xf numFmtId="0" fontId="50" fillId="32" borderId="0" xfId="0" applyFont="1" applyFill="1" applyAlignment="1" applyProtection="1">
      <alignment horizontal="center" vertical="center" shrinkToFit="1"/>
      <protection hidden="1"/>
    </xf>
    <xf numFmtId="0" fontId="54" fillId="32" borderId="0" xfId="0" applyFont="1" applyFill="1" applyAlignment="1" applyProtection="1">
      <alignment shrinkToFit="1"/>
      <protection hidden="1"/>
    </xf>
    <xf numFmtId="0" fontId="61" fillId="32" borderId="5" xfId="0" applyFont="1" applyFill="1" applyBorder="1" applyAlignment="1" applyProtection="1">
      <alignment shrinkToFit="1"/>
      <protection hidden="1"/>
    </xf>
    <xf numFmtId="0" fontId="63" fillId="32" borderId="5" xfId="0" applyFont="1" applyFill="1" applyBorder="1" applyAlignment="1" applyProtection="1">
      <alignment horizontal="center" vertical="center"/>
      <protection locked="0" hidden="1"/>
    </xf>
    <xf numFmtId="0" fontId="4" fillId="11" borderId="0" xfId="0" applyFont="1" applyFill="1" applyAlignment="1" applyProtection="1">
      <alignment horizontal="center" vertical="center"/>
    </xf>
    <xf numFmtId="0" fontId="4" fillId="3" borderId="0" xfId="0" applyFont="1" applyFill="1" applyAlignment="1" applyProtection="1">
      <alignment horizontal="center" vertical="center"/>
    </xf>
    <xf numFmtId="0" fontId="4" fillId="9" borderId="0" xfId="0" applyFont="1" applyFill="1" applyAlignment="1" applyProtection="1">
      <alignment horizontal="center" vertical="center"/>
    </xf>
    <xf numFmtId="0" fontId="10" fillId="2" borderId="35" xfId="0" applyFont="1" applyFill="1" applyBorder="1" applyAlignment="1" applyProtection="1">
      <alignment horizontal="center" vertical="center"/>
      <protection hidden="1"/>
    </xf>
    <xf numFmtId="0" fontId="10" fillId="2" borderId="44" xfId="0" applyFont="1" applyFill="1" applyBorder="1" applyAlignment="1" applyProtection="1">
      <alignment horizontal="center" vertical="center"/>
      <protection hidden="1"/>
    </xf>
    <xf numFmtId="0" fontId="9" fillId="0" borderId="11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12" xfId="0" applyFont="1" applyFill="1" applyBorder="1" applyAlignment="1" applyProtection="1">
      <alignment horizontal="center" vertical="center"/>
      <protection hidden="1"/>
    </xf>
    <xf numFmtId="0" fontId="9" fillId="0" borderId="13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5" xfId="0" applyFont="1" applyFill="1" applyBorder="1" applyAlignment="1" applyProtection="1">
      <alignment horizontal="center" vertical="center"/>
      <protection hidden="1"/>
    </xf>
    <xf numFmtId="0" fontId="10" fillId="2" borderId="14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10" fillId="2" borderId="14" xfId="0" applyFont="1" applyFill="1" applyBorder="1" applyAlignment="1" applyProtection="1">
      <alignment horizontal="center" vertical="center" shrinkToFit="1"/>
      <protection hidden="1"/>
    </xf>
    <xf numFmtId="0" fontId="10" fillId="2" borderId="0" xfId="0" applyFont="1" applyFill="1" applyBorder="1" applyAlignment="1" applyProtection="1">
      <alignment horizontal="center" vertical="center" shrinkToFit="1"/>
      <protection hidden="1"/>
    </xf>
    <xf numFmtId="0" fontId="34" fillId="0" borderId="0" xfId="0" applyFont="1" applyAlignment="1" applyProtection="1">
      <alignment horizontal="center" vertical="center" shrinkToFit="1"/>
      <protection hidden="1"/>
    </xf>
    <xf numFmtId="0" fontId="34" fillId="0" borderId="0" xfId="0" applyFont="1" applyAlignment="1" applyProtection="1">
      <alignment vertical="center" shrinkToFit="1"/>
      <protection locked="0" hidden="1"/>
    </xf>
    <xf numFmtId="0" fontId="23" fillId="0" borderId="0" xfId="0" applyFont="1" applyAlignment="1" applyProtection="1">
      <alignment horizontal="center" shrinkToFit="1" readingOrder="2"/>
      <protection hidden="1"/>
    </xf>
    <xf numFmtId="0" fontId="60" fillId="0" borderId="0" xfId="0" applyFont="1" applyAlignment="1" applyProtection="1">
      <alignment horizontal="right" shrinkToFit="1" readingOrder="2"/>
      <protection hidden="1"/>
    </xf>
    <xf numFmtId="0" fontId="29" fillId="0" borderId="0" xfId="0" applyFont="1" applyAlignment="1" applyProtection="1">
      <alignment horizontal="left" shrinkToFit="1"/>
      <protection hidden="1"/>
    </xf>
    <xf numFmtId="0" fontId="28" fillId="0" borderId="0" xfId="0" applyFont="1" applyAlignment="1" applyProtection="1">
      <alignment horizontal="center" vertical="center" shrinkToFit="1"/>
      <protection hidden="1"/>
    </xf>
    <xf numFmtId="165" fontId="31" fillId="0" borderId="0" xfId="0" applyNumberFormat="1" applyFont="1" applyAlignment="1" applyProtection="1">
      <alignment horizontal="center" vertical="center" shrinkToFit="1"/>
      <protection locked="0" hidden="1"/>
    </xf>
    <xf numFmtId="0" fontId="32" fillId="0" borderId="0" xfId="0" applyFont="1" applyAlignment="1" applyProtection="1">
      <alignment horizontal="center" vertical="center" shrinkToFit="1"/>
      <protection hidden="1"/>
    </xf>
    <xf numFmtId="0" fontId="29" fillId="0" borderId="0" xfId="0" applyFont="1" applyAlignment="1" applyProtection="1">
      <alignment horizontal="right" shrinkToFit="1"/>
      <protection hidden="1"/>
    </xf>
    <xf numFmtId="0" fontId="31" fillId="0" borderId="0" xfId="0" applyFont="1" applyAlignment="1" applyProtection="1">
      <alignment horizontal="center" vertical="center" shrinkToFit="1"/>
      <protection hidden="1"/>
    </xf>
    <xf numFmtId="0" fontId="37" fillId="0" borderId="0" xfId="0" applyFont="1" applyBorder="1" applyAlignment="1" applyProtection="1">
      <alignment horizontal="center" vertical="center" shrinkToFit="1"/>
      <protection hidden="1"/>
    </xf>
    <xf numFmtId="49" fontId="0" fillId="0" borderId="0" xfId="0" applyNumberFormat="1" applyAlignment="1" applyProtection="1">
      <alignment horizontal="center" vertical="center" shrinkToFit="1"/>
      <protection hidden="1"/>
    </xf>
    <xf numFmtId="0" fontId="38" fillId="0" borderId="0" xfId="0" applyFont="1" applyBorder="1" applyAlignment="1" applyProtection="1">
      <alignment horizontal="center" vertical="center" shrinkToFit="1"/>
      <protection hidden="1"/>
    </xf>
    <xf numFmtId="0" fontId="38" fillId="0" borderId="0" xfId="0" quotePrefix="1" applyFont="1" applyBorder="1" applyAlignment="1" applyProtection="1">
      <alignment horizontal="center" vertical="center" shrinkToFit="1"/>
      <protection hidden="1"/>
    </xf>
    <xf numFmtId="0" fontId="16" fillId="0" borderId="3" xfId="0" applyFont="1" applyBorder="1" applyAlignment="1" applyProtection="1">
      <alignment horizontal="right" vertical="center" shrinkToFit="1"/>
      <protection hidden="1"/>
    </xf>
    <xf numFmtId="0" fontId="0" fillId="0" borderId="3" xfId="0" quotePrefix="1" applyBorder="1" applyAlignment="1" applyProtection="1">
      <alignment horizontal="center" vertical="center" shrinkToFit="1"/>
      <protection hidden="1"/>
    </xf>
    <xf numFmtId="0" fontId="0" fillId="0" borderId="3" xfId="0" applyBorder="1" applyAlignment="1" applyProtection="1">
      <alignment horizontal="center" vertical="center" shrinkToFit="1"/>
      <protection hidden="1"/>
    </xf>
    <xf numFmtId="0" fontId="6" fillId="0" borderId="0" xfId="0" applyFont="1" applyBorder="1" applyAlignment="1" applyProtection="1">
      <alignment horizontal="center" vertical="center" shrinkToFit="1"/>
      <protection hidden="1"/>
    </xf>
    <xf numFmtId="0" fontId="13" fillId="0" borderId="3" xfId="0" quotePrefix="1" applyFont="1" applyBorder="1" applyAlignment="1" applyProtection="1">
      <alignment horizontal="center" vertical="center" shrinkToFit="1"/>
      <protection hidden="1"/>
    </xf>
    <xf numFmtId="0" fontId="13" fillId="0" borderId="3" xfId="0" applyFont="1" applyBorder="1" applyAlignment="1" applyProtection="1">
      <alignment horizontal="center" vertical="center" shrinkToFit="1"/>
      <protection hidden="1"/>
    </xf>
    <xf numFmtId="0" fontId="34" fillId="0" borderId="16" xfId="0" applyFont="1" applyBorder="1" applyAlignment="1" applyProtection="1">
      <alignment horizontal="center" vertical="center" shrinkToFit="1"/>
      <protection hidden="1"/>
    </xf>
    <xf numFmtId="0" fontId="34" fillId="0" borderId="28" xfId="0" applyFont="1" applyBorder="1" applyAlignment="1" applyProtection="1">
      <alignment horizontal="center" vertical="center" shrinkToFit="1"/>
      <protection hidden="1"/>
    </xf>
    <xf numFmtId="0" fontId="34" fillId="0" borderId="17" xfId="0" applyFont="1" applyBorder="1" applyAlignment="1" applyProtection="1">
      <alignment horizontal="center" vertical="center" shrinkToFit="1"/>
      <protection hidden="1"/>
    </xf>
    <xf numFmtId="0" fontId="34" fillId="0" borderId="18" xfId="0" applyFont="1" applyBorder="1" applyAlignment="1" applyProtection="1">
      <alignment horizontal="center" vertical="center" shrinkToFit="1"/>
      <protection hidden="1"/>
    </xf>
    <xf numFmtId="0" fontId="34" fillId="0" borderId="19" xfId="0" applyFont="1" applyBorder="1" applyAlignment="1" applyProtection="1">
      <alignment horizontal="center" vertical="center" shrinkToFit="1"/>
      <protection hidden="1"/>
    </xf>
    <xf numFmtId="0" fontId="34" fillId="0" borderId="20" xfId="0" applyFont="1" applyBorder="1" applyAlignment="1" applyProtection="1">
      <alignment horizontal="center" vertical="center" shrinkToFit="1"/>
      <protection hidden="1"/>
    </xf>
    <xf numFmtId="0" fontId="34" fillId="0" borderId="29" xfId="0" applyFont="1" applyBorder="1" applyAlignment="1" applyProtection="1">
      <alignment horizontal="center" vertical="center" shrinkToFit="1"/>
      <protection hidden="1"/>
    </xf>
    <xf numFmtId="0" fontId="34" fillId="0" borderId="21" xfId="0" applyFont="1" applyBorder="1" applyAlignment="1" applyProtection="1">
      <alignment horizontal="center" vertical="center" shrinkToFit="1"/>
      <protection hidden="1"/>
    </xf>
    <xf numFmtId="0" fontId="0" fillId="0" borderId="4" xfId="0" applyBorder="1" applyAlignment="1" applyProtection="1">
      <alignment horizontal="center" shrinkToFit="1"/>
      <protection hidden="1"/>
    </xf>
    <xf numFmtId="0" fontId="0" fillId="0" borderId="30" xfId="0" applyBorder="1" applyAlignment="1" applyProtection="1">
      <alignment horizontal="center" shrinkToFit="1"/>
      <protection hidden="1"/>
    </xf>
    <xf numFmtId="0" fontId="0" fillId="0" borderId="21" xfId="0" applyBorder="1" applyAlignment="1" applyProtection="1">
      <alignment horizontal="center" shrinkToFit="1"/>
      <protection hidden="1"/>
    </xf>
    <xf numFmtId="0" fontId="0" fillId="0" borderId="29" xfId="0" applyBorder="1" applyAlignment="1" applyProtection="1">
      <alignment horizontal="center" shrinkToFit="1"/>
      <protection hidden="1"/>
    </xf>
    <xf numFmtId="0" fontId="0" fillId="0" borderId="31" xfId="0" applyBorder="1" applyAlignment="1" applyProtection="1">
      <alignment horizontal="center" shrinkToFit="1"/>
      <protection hidden="1"/>
    </xf>
    <xf numFmtId="0" fontId="34" fillId="0" borderId="24" xfId="0" applyFont="1" applyBorder="1" applyAlignment="1" applyProtection="1">
      <alignment horizontal="center" vertical="center" shrinkToFit="1"/>
      <protection hidden="1"/>
    </xf>
    <xf numFmtId="0" fontId="34" fillId="0" borderId="32" xfId="0" applyFont="1" applyBorder="1" applyAlignment="1" applyProtection="1">
      <alignment horizontal="center" vertical="center" shrinkToFit="1"/>
      <protection hidden="1"/>
    </xf>
    <xf numFmtId="0" fontId="34" fillId="0" borderId="25" xfId="0" applyFont="1" applyBorder="1" applyAlignment="1" applyProtection="1">
      <alignment horizontal="center" vertical="center" shrinkToFit="1"/>
      <protection hidden="1"/>
    </xf>
    <xf numFmtId="0" fontId="0" fillId="0" borderId="26" xfId="0" applyBorder="1" applyAlignment="1" applyProtection="1">
      <alignment horizontal="center" shrinkToFit="1"/>
      <protection hidden="1"/>
    </xf>
    <xf numFmtId="0" fontId="0" fillId="0" borderId="33" xfId="0" applyBorder="1" applyAlignment="1" applyProtection="1">
      <alignment horizontal="center" shrinkToFit="1"/>
      <protection hidden="1"/>
    </xf>
    <xf numFmtId="0" fontId="0" fillId="0" borderId="25" xfId="0" applyBorder="1" applyAlignment="1" applyProtection="1">
      <alignment horizontal="center" shrinkToFit="1"/>
      <protection hidden="1"/>
    </xf>
    <xf numFmtId="0" fontId="0" fillId="0" borderId="32" xfId="0" applyBorder="1" applyAlignment="1" applyProtection="1">
      <alignment horizontal="center" shrinkToFit="1"/>
      <protection hidden="1"/>
    </xf>
    <xf numFmtId="0" fontId="0" fillId="0" borderId="34" xfId="0" applyBorder="1" applyAlignment="1" applyProtection="1">
      <alignment horizontal="center" shrinkToFit="1"/>
      <protection hidden="1"/>
    </xf>
    <xf numFmtId="0" fontId="34" fillId="0" borderId="35" xfId="0" applyFont="1" applyBorder="1" applyAlignment="1" applyProtection="1">
      <alignment horizontal="center" vertical="center" shrinkToFit="1"/>
      <protection hidden="1"/>
    </xf>
    <xf numFmtId="0" fontId="34" fillId="0" borderId="14" xfId="0" applyFont="1" applyBorder="1" applyAlignment="1" applyProtection="1">
      <alignment horizontal="center" vertical="center" shrinkToFit="1"/>
      <protection hidden="1"/>
    </xf>
    <xf numFmtId="0" fontId="34" fillId="0" borderId="36" xfId="0" applyFont="1" applyBorder="1" applyAlignment="1" applyProtection="1">
      <alignment horizontal="center" vertical="center" shrinkToFit="1"/>
      <protection hidden="1"/>
    </xf>
    <xf numFmtId="0" fontId="34" fillId="0" borderId="0" xfId="0" applyFont="1" applyBorder="1" applyAlignment="1" applyProtection="1">
      <alignment horizontal="center" vertical="center" shrinkToFit="1"/>
      <protection hidden="1"/>
    </xf>
    <xf numFmtId="0" fontId="34" fillId="0" borderId="37" xfId="0" applyFont="1" applyBorder="1" applyAlignment="1" applyProtection="1">
      <alignment horizontal="center" vertical="center" shrinkToFit="1"/>
      <protection hidden="1"/>
    </xf>
    <xf numFmtId="0" fontId="34" fillId="0" borderId="3" xfId="0" applyFont="1" applyBorder="1" applyAlignment="1" applyProtection="1">
      <alignment horizontal="center" vertical="center" shrinkToFit="1"/>
      <protection hidden="1"/>
    </xf>
    <xf numFmtId="0" fontId="34" fillId="0" borderId="38" xfId="0" applyFont="1" applyBorder="1" applyAlignment="1" applyProtection="1">
      <alignment horizontal="center" vertical="center" shrinkToFit="1"/>
      <protection hidden="1"/>
    </xf>
    <xf numFmtId="0" fontId="32" fillId="0" borderId="0" xfId="0" applyFont="1" applyBorder="1" applyAlignment="1" applyProtection="1">
      <alignment horizontal="center" vertical="center" shrinkToFit="1"/>
      <protection hidden="1"/>
    </xf>
    <xf numFmtId="0" fontId="23" fillId="32" borderId="0" xfId="0" applyFont="1" applyFill="1" applyAlignment="1" applyProtection="1">
      <alignment horizontal="left" shrinkToFit="1" readingOrder="2"/>
      <protection hidden="1"/>
    </xf>
    <xf numFmtId="0" fontId="23" fillId="32" borderId="0" xfId="0" applyFont="1" applyFill="1" applyAlignment="1" applyProtection="1">
      <alignment horizontal="center" shrinkToFit="1" readingOrder="2"/>
      <protection hidden="1"/>
    </xf>
    <xf numFmtId="0" fontId="29" fillId="32" borderId="0" xfId="0" applyFont="1" applyFill="1" applyAlignment="1" applyProtection="1">
      <alignment horizontal="left" shrinkToFit="1"/>
      <protection hidden="1"/>
    </xf>
    <xf numFmtId="0" fontId="29" fillId="32" borderId="0" xfId="0" applyFont="1" applyFill="1" applyAlignment="1" applyProtection="1">
      <alignment shrinkToFit="1"/>
      <protection hidden="1"/>
    </xf>
    <xf numFmtId="0" fontId="50" fillId="32" borderId="0" xfId="0" applyFont="1" applyFill="1" applyAlignment="1" applyProtection="1">
      <alignment vertical="center" shrinkToFit="1"/>
      <protection hidden="1"/>
    </xf>
    <xf numFmtId="0" fontId="34" fillId="32" borderId="0" xfId="0" applyFont="1" applyFill="1" applyAlignment="1" applyProtection="1">
      <alignment horizontal="center" vertical="center" shrinkToFit="1"/>
      <protection hidden="1"/>
    </xf>
    <xf numFmtId="165" fontId="52" fillId="32" borderId="0" xfId="0" applyNumberFormat="1" applyFont="1" applyFill="1" applyAlignment="1" applyProtection="1">
      <alignment horizontal="center" vertical="center" shrinkToFit="1"/>
      <protection locked="0" hidden="1"/>
    </xf>
    <xf numFmtId="0" fontId="12" fillId="11" borderId="0" xfId="0" applyFont="1" applyFill="1" applyAlignment="1" applyProtection="1">
      <alignment horizontal="center" shrinkToFit="1"/>
      <protection hidden="1"/>
    </xf>
    <xf numFmtId="20" fontId="34" fillId="32" borderId="0" xfId="0" applyNumberFormat="1" applyFont="1" applyFill="1" applyAlignment="1" applyProtection="1">
      <alignment horizontal="center" vertical="center" shrinkToFit="1"/>
      <protection locked="0" hidden="1"/>
    </xf>
    <xf numFmtId="0" fontId="55" fillId="32" borderId="5" xfId="0" applyFont="1" applyFill="1" applyBorder="1" applyAlignment="1" applyProtection="1">
      <alignment horizontal="center" vertical="center" shrinkToFit="1"/>
      <protection hidden="1"/>
    </xf>
    <xf numFmtId="0" fontId="56" fillId="32" borderId="5" xfId="0" applyFont="1" applyFill="1" applyBorder="1" applyAlignment="1" applyProtection="1">
      <alignment horizontal="center" vertical="center" shrinkToFit="1"/>
      <protection hidden="1"/>
    </xf>
    <xf numFmtId="0" fontId="56" fillId="32" borderId="5" xfId="0" applyFont="1" applyFill="1" applyBorder="1" applyAlignment="1" applyProtection="1">
      <alignment horizontal="center" vertical="center" shrinkToFit="1"/>
      <protection locked="0" hidden="1"/>
    </xf>
    <xf numFmtId="0" fontId="57" fillId="32" borderId="5" xfId="0" applyFont="1" applyFill="1" applyBorder="1" applyAlignment="1" applyProtection="1">
      <alignment horizontal="center" vertical="center" shrinkToFit="1"/>
      <protection hidden="1"/>
    </xf>
    <xf numFmtId="0" fontId="58" fillId="32" borderId="5" xfId="0" applyFont="1" applyFill="1" applyBorder="1" applyAlignment="1" applyProtection="1">
      <alignment horizontal="center" vertical="center" shrinkToFit="1"/>
      <protection locked="0" hidden="1"/>
    </xf>
    <xf numFmtId="0" fontId="58" fillId="32" borderId="5" xfId="0" applyFont="1" applyFill="1" applyBorder="1" applyAlignment="1" applyProtection="1">
      <alignment horizontal="center" vertical="center" shrinkToFit="1"/>
      <protection hidden="1"/>
    </xf>
    <xf numFmtId="0" fontId="58" fillId="3" borderId="5" xfId="0" applyFont="1" applyFill="1" applyBorder="1" applyAlignment="1" applyProtection="1">
      <alignment horizontal="center" vertical="center" shrinkToFit="1"/>
      <protection hidden="1"/>
    </xf>
    <xf numFmtId="0" fontId="58" fillId="3" borderId="5" xfId="0" applyFont="1" applyFill="1" applyBorder="1" applyAlignment="1" applyProtection="1">
      <alignment horizontal="center" vertical="center" shrinkToFit="1"/>
      <protection locked="0" hidden="1"/>
    </xf>
    <xf numFmtId="0" fontId="56" fillId="3" borderId="5" xfId="0" applyFont="1" applyFill="1" applyBorder="1" applyAlignment="1" applyProtection="1">
      <alignment horizontal="center" vertical="center" shrinkToFit="1"/>
      <protection hidden="1"/>
    </xf>
    <xf numFmtId="0" fontId="57" fillId="0" borderId="5" xfId="0" applyFont="1" applyBorder="1" applyAlignment="1" applyProtection="1">
      <alignment horizontal="center" vertical="center" shrinkToFit="1"/>
      <protection hidden="1"/>
    </xf>
    <xf numFmtId="0" fontId="55" fillId="0" borderId="5" xfId="0" applyFont="1" applyBorder="1" applyAlignment="1" applyProtection="1">
      <alignment horizontal="center" vertical="center" shrinkToFit="1"/>
      <protection hidden="1"/>
    </xf>
    <xf numFmtId="0" fontId="59" fillId="0" borderId="0" xfId="0" applyFont="1" applyAlignment="1" applyProtection="1">
      <alignment horizontal="center" vertical="center" shrinkToFit="1"/>
      <protection hidden="1"/>
    </xf>
    <xf numFmtId="0" fontId="39" fillId="0" borderId="0" xfId="0" applyFont="1" applyAlignment="1">
      <alignment horizontal="center" vertical="center"/>
    </xf>
    <xf numFmtId="0" fontId="56" fillId="32" borderId="6" xfId="0" applyFont="1" applyFill="1" applyBorder="1" applyAlignment="1" applyProtection="1">
      <alignment horizontal="center" vertical="center" shrinkToFit="1"/>
      <protection hidden="1"/>
    </xf>
    <xf numFmtId="0" fontId="56" fillId="32" borderId="10" xfId="0" applyFont="1" applyFill="1" applyBorder="1" applyAlignment="1" applyProtection="1">
      <alignment horizontal="center" vertical="center" shrinkToFit="1"/>
      <protection hidden="1"/>
    </xf>
    <xf numFmtId="0" fontId="65" fillId="32" borderId="0" xfId="0" applyFont="1" applyFill="1" applyAlignment="1" applyProtection="1">
      <alignment horizontal="center" vertical="center" shrinkToFit="1" readingOrder="2"/>
      <protection hidden="1"/>
    </xf>
  </cellXfs>
  <cellStyles count="4">
    <cellStyle name="20% - تمييز1" xfId="2" builtinId="30"/>
    <cellStyle name="20% - تمييز1 2" xfId="3"/>
    <cellStyle name="Normal" xfId="0" builtinId="0"/>
    <cellStyle name="إدخال" xfId="1" builtinId="20"/>
  </cellStyles>
  <dxfs count="2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CCFF33"/>
        </patternFill>
      </fill>
    </dxf>
    <dxf>
      <fill>
        <patternFill>
          <bgColor rgb="FFCCFF33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3366FF"/>
        </patternFill>
      </fill>
    </dxf>
    <dxf>
      <fill>
        <patternFill>
          <bgColor rgb="FF3366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CCFF33"/>
        </patternFill>
      </fill>
    </dxf>
    <dxf>
      <fill>
        <patternFill>
          <bgColor rgb="FFCCFF33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3366FF"/>
        </patternFill>
      </fill>
    </dxf>
    <dxf>
      <fill>
        <patternFill>
          <bgColor rgb="FF3366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3300"/>
        </patternFill>
      </fill>
    </dxf>
    <dxf>
      <fill>
        <patternFill>
          <bgColor rgb="FFFF3399"/>
        </patternFill>
      </fill>
    </dxf>
    <dxf>
      <fill>
        <patternFill>
          <bgColor rgb="FF33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0</xdr:row>
      <xdr:rowOff>0</xdr:rowOff>
    </xdr:from>
    <xdr:to>
      <xdr:col>6</xdr:col>
      <xdr:colOff>247650</xdr:colOff>
      <xdr:row>5</xdr:row>
      <xdr:rowOff>8045</xdr:rowOff>
    </xdr:to>
    <xdr:pic>
      <xdr:nvPicPr>
        <xdr:cNvPr id="2" name="صورة 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1756175" y="0"/>
          <a:ext cx="1238250" cy="1322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3" name="صورة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3" name="صورة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3" name="صورة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601;&#1604;&#1575;&#1588;&#1577;\&#8207;&#8207;&#1605;&#1604;&#1601;%20&#1575;&#1605;&#1578;&#1581;&#1575;&#1606;&#1575;&#1578;%20&#1575;&#1604;&#1575;&#1583;&#1575;&#1585;&#1577;\&#1587;&#1580;&#1604;%20&#1575;&#1604;&#1605;&#1587;&#1580;&#1604;&#1610;&#1606;%20&#1575;&#1604;&#1575;&#1583;&#1575;&#1585;&#1577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575;&#1587;&#1578;&#1585;&#1575;&#1578;&#1610;&#1580;&#1610;&#1577;%20&#1575;&#1604;&#1578;&#1606;&#1605;&#1610;&#157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575;&#1604;&#1571;&#1588;&#1603;&#1575;&#1604;%20&#1575;&#1604;&#1602;&#1575;&#1606;&#1608;&#1606;&#1610;&#1577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575;&#1604;&#1605;&#1575;&#1604;&#1610;&#1577;%20&#1575;&#1604;&#1593;&#1575;&#1605;&#1577;%20&#1608;&#1575;&#1604;&#1578;&#1588;&#1585;&#1610;&#1593;%20&#1575;&#1604;&#1590;&#1585;&#1610;&#1576;&#161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578;&#1580;&#1575;&#1585;&#1577;%20&#1575;&#1604;&#1603;&#1578;&#1585;&#1608;&#1606;&#1610;&#1577;%20&#1576;&#1604;&#1594;&#1577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8;&#1585;&#1603;&#1575;&#1578;%20&#1575;&#1588;&#1582;&#1575;&#158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605;&#1576;&#1575;&#1583;&#1574;%20&#1575;&#1604;&#1573;&#1581;&#1589;&#1575;&#156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605;&#1585;&#1575;&#1587;&#1604;&#1575;&#1578;%20&#1575;&#1583;&#1575;&#1585;&#1610;&#1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سجل العام"/>
      <sheetName val="الإستعلام"/>
      <sheetName val="الإحصائية"/>
      <sheetName val="ورقة1"/>
      <sheetName val="ورقة2"/>
    </sheetNames>
    <sheetDataSet>
      <sheetData sheetId="0">
        <row r="5">
          <cell r="A5">
            <v>805321</v>
          </cell>
          <cell r="EQ5" t="str">
            <v/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استراتيجيات تنمية المشروعات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الاثنين 15/7/2019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الاحد 14/7/2019</v>
          </cell>
          <cell r="DW17">
            <v>0.375</v>
          </cell>
          <cell r="DX17">
            <v>0.42708333333333331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الثلاثاء 16/7/2019</v>
          </cell>
          <cell r="DW24">
            <v>0.375</v>
          </cell>
          <cell r="DX24">
            <v>0.45833333333333331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الاثنين 15/7/2019</v>
          </cell>
          <cell r="DW25">
            <v>0.47916666666666669</v>
          </cell>
          <cell r="DX25">
            <v>0.53125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الثلاثاء 16/7/2019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  <cell r="DV45" t="str">
            <v>الأحد 14/7/2019</v>
          </cell>
          <cell r="DW45">
            <v>0.47916666666666669</v>
          </cell>
          <cell r="DX45">
            <v>6.25E-2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  <row r="47">
          <cell r="DT47" t="str">
            <v>استراتيجيات تنمية المشروعات</v>
          </cell>
          <cell r="DU47" t="str">
            <v>الرابعة</v>
          </cell>
          <cell r="DV47" t="str">
            <v>الخميس 18/7/2019</v>
          </cell>
          <cell r="DW47">
            <v>0.47916666666666669</v>
          </cell>
          <cell r="DX47">
            <v>6.25E-2</v>
          </cell>
        </row>
        <row r="48">
          <cell r="DT48" t="str">
            <v>إدارة التنافس</v>
          </cell>
          <cell r="DU48" t="str">
            <v>الرابعة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الاشكال القانونية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الاثنين 15/7/2019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الأربعاء 17/7/2019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الاحد 14/7/2019</v>
          </cell>
          <cell r="DW17">
            <v>0.375</v>
          </cell>
          <cell r="DX17">
            <v>0.42708333333333331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الثلاثاء 16/7/2019</v>
          </cell>
          <cell r="DW24">
            <v>0.375</v>
          </cell>
          <cell r="DX24">
            <v>0.45833333333333331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الاثنين 15/7/2019</v>
          </cell>
          <cell r="DW25">
            <v>0.47916666666666669</v>
          </cell>
          <cell r="DX25">
            <v>0.53125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الثلاثاء 16/7/2019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  <cell r="DV45" t="str">
            <v>الأحد 14/7/2019</v>
          </cell>
          <cell r="DW45">
            <v>0.47916666666666669</v>
          </cell>
          <cell r="DX45">
            <v>6.25E-2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المالية العامة والتشريع الضريبي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الاثنين 15/7/2019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الاحد 14/7/2019</v>
          </cell>
          <cell r="DW17">
            <v>0.375</v>
          </cell>
          <cell r="DX17">
            <v>0.42708333333333331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الثلاثاء 16/7/2019</v>
          </cell>
          <cell r="DW24">
            <v>0.375</v>
          </cell>
          <cell r="DX24">
            <v>0.45833333333333331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الاثنين 15/7/2019</v>
          </cell>
          <cell r="DW25">
            <v>0.47916666666666669</v>
          </cell>
          <cell r="DX25">
            <v>0.53125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الثلاثاء 16/7/2019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  <cell r="DV45" t="str">
            <v>الأحد 14/7/2019</v>
          </cell>
          <cell r="DW45">
            <v>0.47916666666666669</v>
          </cell>
          <cell r="DX45">
            <v>6.25E-2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التجارة الالكترونية بلغة اجنبية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الاثنين 15/7/2019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الاحد 14/7/2019</v>
          </cell>
          <cell r="DW17">
            <v>0.375</v>
          </cell>
          <cell r="DX17">
            <v>0.42708333333333331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الثلاثاء 16/7/2019</v>
          </cell>
          <cell r="DW24">
            <v>0.375</v>
          </cell>
          <cell r="DX24">
            <v>0.45833333333333331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الاثنين 15/7/2019</v>
          </cell>
          <cell r="DW25">
            <v>0.47916666666666669</v>
          </cell>
          <cell r="DX25">
            <v>0.53125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الثلاثاء 16/7/2019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  <cell r="DV45" t="str">
            <v>الأحد 14/7/2019</v>
          </cell>
          <cell r="DW45">
            <v>0.47916666666666669</v>
          </cell>
          <cell r="DX45">
            <v>6.25E-2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محاسبة شركات أشخاص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الاثنين 15/7/2019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الخميس 18/7/2019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الاحد 14/7/2019</v>
          </cell>
          <cell r="DW17">
            <v>0.375</v>
          </cell>
          <cell r="DX17">
            <v>0.42708333333333331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الثلاثاء 16/7/2019</v>
          </cell>
          <cell r="DW24">
            <v>0.375</v>
          </cell>
          <cell r="DX24">
            <v>0.45833333333333331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الاثنين 15/7/2019</v>
          </cell>
          <cell r="DW25">
            <v>0.47916666666666669</v>
          </cell>
          <cell r="DX25">
            <v>0.53125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الثلاثاء 16/7/2019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  <cell r="DV45" t="str">
            <v>الأحد 14/7/2019</v>
          </cell>
          <cell r="DW45">
            <v>0.47916666666666669</v>
          </cell>
          <cell r="DX45">
            <v>6.25E-2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  <row r="47">
          <cell r="DT47" t="str">
            <v>استراتيجيات تنمية المشروعات</v>
          </cell>
          <cell r="DU47" t="str">
            <v>الرابعة</v>
          </cell>
        </row>
        <row r="48">
          <cell r="DT48" t="str">
            <v>إدارة التنافس</v>
          </cell>
          <cell r="DU48" t="str">
            <v>الرابعة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مبادئ الإحصاء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الاثنين 15/7/2019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الاحد 14/7/2019</v>
          </cell>
          <cell r="DW17">
            <v>0.375</v>
          </cell>
          <cell r="DX17">
            <v>0.42708333333333331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الثلاثاء 16/7/2019</v>
          </cell>
          <cell r="DW24">
            <v>0.375</v>
          </cell>
          <cell r="DX24">
            <v>0.45833333333333331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الاثنين 15/7/2019</v>
          </cell>
          <cell r="DW25">
            <v>0.47916666666666669</v>
          </cell>
          <cell r="DX25">
            <v>0.53125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الثلاثاء 16/7/2019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  <cell r="DV45" t="str">
            <v>الأحد 14/7/2019</v>
          </cell>
          <cell r="DW45">
            <v>0.47916666666666669</v>
          </cell>
          <cell r="DX45">
            <v>6.25E-2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مراسلات إدارية بلغة أجنبية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الاثنين 15/7/2019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الاحد 14/7/2019</v>
          </cell>
          <cell r="DW17">
            <v>0.375</v>
          </cell>
          <cell r="DX17">
            <v>0.42708333333333331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الثلاثاء 16/7/2019</v>
          </cell>
          <cell r="DW24">
            <v>0.375</v>
          </cell>
          <cell r="DX24">
            <v>0.45833333333333331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الاثنين 15/7/2019</v>
          </cell>
          <cell r="DW25">
            <v>0.47916666666666669</v>
          </cell>
          <cell r="DX25">
            <v>0.53125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الثلاثاء 16/7/2019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  <cell r="DV45" t="str">
            <v>الأحد 14/7/2019</v>
          </cell>
          <cell r="DW45">
            <v>0.47916666666666669</v>
          </cell>
          <cell r="DX45">
            <v>6.25E-2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4786"/>
  <sheetViews>
    <sheetView rightToLeft="1" topLeftCell="DC1" workbookViewId="0">
      <selection activeCell="DM2" sqref="DM2:DM5"/>
    </sheetView>
  </sheetViews>
  <sheetFormatPr defaultRowHeight="20.25"/>
  <cols>
    <col min="1" max="1" width="9.125" hidden="1" customWidth="1"/>
    <col min="2" max="2" width="21.375" hidden="1" customWidth="1"/>
    <col min="3" max="3" width="12" hidden="1" customWidth="1"/>
    <col min="4" max="4" width="11.125" hidden="1" customWidth="1"/>
    <col min="5" max="5" width="8.875" hidden="1" customWidth="1"/>
    <col min="6" max="6" width="10.25" hidden="1" customWidth="1"/>
    <col min="7" max="7" width="9" hidden="1" customWidth="1"/>
    <col min="8" max="8" width="10.25" hidden="1" customWidth="1"/>
    <col min="9" max="9" width="9" hidden="1" customWidth="1"/>
    <col min="10" max="10" width="10.25" hidden="1" customWidth="1"/>
    <col min="11" max="11" width="9" hidden="1" customWidth="1"/>
    <col min="12" max="12" width="10.25" hidden="1" customWidth="1"/>
    <col min="13" max="13" width="9" hidden="1" customWidth="1"/>
    <col min="14" max="14" width="10.25" hidden="1" customWidth="1"/>
    <col min="15" max="15" width="9" hidden="1" customWidth="1"/>
    <col min="16" max="16" width="4.375" hidden="1" customWidth="1"/>
    <col min="17" max="17" width="3.875" hidden="1" customWidth="1"/>
    <col min="18" max="18" width="10.25" hidden="1" customWidth="1"/>
    <col min="19" max="19" width="9" hidden="1" customWidth="1"/>
    <col min="20" max="20" width="10.25" hidden="1" customWidth="1"/>
    <col min="21" max="21" width="9" hidden="1" customWidth="1"/>
    <col min="22" max="22" width="10.25" hidden="1" customWidth="1"/>
    <col min="23" max="23" width="9" hidden="1" customWidth="1"/>
    <col min="24" max="24" width="10.25" hidden="1" customWidth="1"/>
    <col min="25" max="25" width="9" hidden="1" customWidth="1"/>
    <col min="26" max="26" width="10.25" hidden="1" customWidth="1"/>
    <col min="27" max="27" width="9" hidden="1" customWidth="1"/>
    <col min="28" max="28" width="10.25" hidden="1" customWidth="1"/>
    <col min="29" max="29" width="9" hidden="1" customWidth="1"/>
    <col min="30" max="30" width="10.25" hidden="1" customWidth="1"/>
    <col min="31" max="31" width="9" hidden="1" customWidth="1"/>
    <col min="32" max="32" width="10.25" hidden="1" customWidth="1"/>
    <col min="33" max="33" width="9" hidden="1" customWidth="1"/>
    <col min="34" max="34" width="10.25" hidden="1" customWidth="1"/>
    <col min="35" max="35" width="9" hidden="1" customWidth="1"/>
    <col min="36" max="36" width="10.25" hidden="1" customWidth="1"/>
    <col min="37" max="37" width="9" hidden="1" customWidth="1"/>
    <col min="38" max="39" width="3.875" hidden="1" customWidth="1"/>
    <col min="40" max="40" width="10.25" hidden="1" customWidth="1"/>
    <col min="41" max="41" width="9" hidden="1" customWidth="1"/>
    <col min="42" max="42" width="10.25" hidden="1" customWidth="1"/>
    <col min="43" max="43" width="9" hidden="1" customWidth="1"/>
    <col min="44" max="44" width="10.25" hidden="1" customWidth="1"/>
    <col min="45" max="45" width="9" hidden="1" customWidth="1"/>
    <col min="46" max="46" width="10.25" hidden="1" customWidth="1"/>
    <col min="47" max="47" width="9" hidden="1" customWidth="1"/>
    <col min="48" max="48" width="10.25" hidden="1" customWidth="1"/>
    <col min="49" max="53" width="5.25" style="121" hidden="1" customWidth="1"/>
    <col min="54" max="54" width="3.625" style="121" hidden="1" customWidth="1"/>
    <col min="55" max="55" width="15.875" style="121" hidden="1" customWidth="1"/>
    <col min="56" max="57" width="9" style="121" hidden="1" customWidth="1"/>
    <col min="58" max="58" width="11.125" style="121" hidden="1" customWidth="1"/>
    <col min="59" max="62" width="9" style="121" hidden="1" customWidth="1"/>
    <col min="63" max="63" width="10.125" style="121" hidden="1" customWidth="1"/>
    <col min="64" max="64" width="10.875" style="121" hidden="1" customWidth="1"/>
    <col min="65" max="89" width="9" style="121" hidden="1" customWidth="1"/>
    <col min="90" max="103" width="9" hidden="1" customWidth="1"/>
    <col min="104" max="104" width="4.875" hidden="1" customWidth="1"/>
    <col min="105" max="105" width="6.625" hidden="1" customWidth="1"/>
    <col min="106" max="106" width="4.875" hidden="1" customWidth="1"/>
    <col min="107" max="107" width="5.875" style="64" bestFit="1" customWidth="1"/>
    <col min="108" max="108" width="5.375" style="53" bestFit="1" customWidth="1"/>
    <col min="109" max="109" width="11.375" style="91" bestFit="1" customWidth="1"/>
    <col min="110" max="110" width="26.125" style="92" customWidth="1"/>
    <col min="111" max="111" width="16.375" style="91" bestFit="1" customWidth="1"/>
    <col min="112" max="112" width="13.375" style="91" bestFit="1" customWidth="1"/>
    <col min="113" max="113" width="12" style="91" bestFit="1" customWidth="1"/>
    <col min="114" max="114" width="6.875" style="91" customWidth="1"/>
    <col min="115" max="115" width="3.875" style="64" bestFit="1" customWidth="1"/>
    <col min="116" max="116" width="5.25" style="64" bestFit="1" customWidth="1"/>
    <col min="117" max="117" width="10.125" style="64" bestFit="1" customWidth="1"/>
    <col min="118" max="118" width="10.75" style="64" bestFit="1" customWidth="1"/>
    <col min="119" max="119" width="8.25" style="64" bestFit="1" customWidth="1"/>
    <col min="120" max="120" width="3.875" style="64" bestFit="1" customWidth="1"/>
    <col min="121" max="121" width="0" style="79" hidden="1" customWidth="1"/>
    <col min="122" max="122" width="6.25" style="64" bestFit="1" customWidth="1"/>
    <col min="123" max="123" width="3.125" style="80" bestFit="1" customWidth="1"/>
    <col min="124" max="124" width="17.75" style="80" bestFit="1" customWidth="1"/>
    <col min="125" max="125" width="3.875" style="80" bestFit="1" customWidth="1"/>
    <col min="126" max="126" width="11.375" style="23" bestFit="1" customWidth="1"/>
    <col min="127" max="128" width="8" style="23" bestFit="1" customWidth="1"/>
    <col min="129" max="129" width="10.625" style="64" bestFit="1" customWidth="1"/>
    <col min="130" max="130" width="4.75" bestFit="1" customWidth="1"/>
    <col min="143" max="143" width="3.125" bestFit="1" customWidth="1"/>
  </cols>
  <sheetData>
    <row r="1" spans="1:143" s="3" customFormat="1" ht="68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89" t="s">
        <v>94</v>
      </c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 t="s">
        <v>95</v>
      </c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 t="s">
        <v>96</v>
      </c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 t="s">
        <v>138</v>
      </c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DC1" s="9" t="s">
        <v>9</v>
      </c>
      <c r="DD1" s="10" t="s">
        <v>10</v>
      </c>
      <c r="DE1" s="11" t="s">
        <v>11</v>
      </c>
      <c r="DF1" s="12" t="s">
        <v>12</v>
      </c>
      <c r="DG1" s="194" t="s">
        <v>13</v>
      </c>
      <c r="DH1" s="195"/>
      <c r="DI1" s="195"/>
      <c r="DJ1" s="13"/>
      <c r="DK1" s="65"/>
      <c r="DL1" s="65"/>
      <c r="DM1" s="19" t="s">
        <v>16</v>
      </c>
      <c r="DN1" s="19" t="s">
        <v>17</v>
      </c>
      <c r="DO1" s="65"/>
      <c r="DP1" s="65"/>
      <c r="DQ1" s="66"/>
      <c r="DR1" s="65"/>
      <c r="DS1" s="67">
        <v>610</v>
      </c>
      <c r="DT1" s="125" t="s">
        <v>5633</v>
      </c>
      <c r="DU1" s="68" t="s">
        <v>9</v>
      </c>
      <c r="DV1" s="124" t="s">
        <v>106</v>
      </c>
      <c r="DW1" s="69">
        <v>0.375</v>
      </c>
      <c r="DX1" s="69">
        <v>0.45833333333333331</v>
      </c>
      <c r="DY1" s="130"/>
      <c r="DZ1" s="123"/>
      <c r="EM1" s="3" t="s">
        <v>6</v>
      </c>
    </row>
    <row r="2" spans="1:143" s="8" customFormat="1" ht="20.25" customHeight="1">
      <c r="A2" s="4" t="s">
        <v>0</v>
      </c>
      <c r="B2" s="4" t="s">
        <v>1</v>
      </c>
      <c r="C2" s="4" t="s">
        <v>2</v>
      </c>
      <c r="D2" s="4" t="s">
        <v>3</v>
      </c>
      <c r="E2" s="2"/>
      <c r="F2" s="191" t="s">
        <v>91</v>
      </c>
      <c r="G2" s="191"/>
      <c r="H2" s="191"/>
      <c r="I2" s="191"/>
      <c r="J2" s="191"/>
      <c r="K2" s="119"/>
      <c r="L2" s="190" t="s">
        <v>92</v>
      </c>
      <c r="M2" s="190"/>
      <c r="N2" s="190"/>
      <c r="O2" s="190"/>
      <c r="P2" s="190"/>
      <c r="Q2" s="190"/>
      <c r="R2" s="191" t="s">
        <v>91</v>
      </c>
      <c r="S2" s="191"/>
      <c r="T2" s="191"/>
      <c r="U2" s="191"/>
      <c r="V2" s="191"/>
      <c r="W2" s="119"/>
      <c r="X2" s="190" t="s">
        <v>92</v>
      </c>
      <c r="Y2" s="190"/>
      <c r="Z2" s="190"/>
      <c r="AA2" s="190"/>
      <c r="AB2" s="190"/>
      <c r="AC2" s="190"/>
      <c r="AD2" s="191" t="s">
        <v>91</v>
      </c>
      <c r="AE2" s="191"/>
      <c r="AF2" s="191"/>
      <c r="AG2" s="191"/>
      <c r="AH2" s="191"/>
      <c r="AI2" s="119"/>
      <c r="AJ2" s="190" t="s">
        <v>92</v>
      </c>
      <c r="AK2" s="190"/>
      <c r="AL2" s="190"/>
      <c r="AM2" s="190"/>
      <c r="AN2" s="190"/>
      <c r="AO2" s="190"/>
      <c r="AP2" s="191" t="s">
        <v>91</v>
      </c>
      <c r="AQ2" s="191"/>
      <c r="AR2" s="191"/>
      <c r="AS2" s="191"/>
      <c r="AT2" s="191"/>
      <c r="AU2" s="119"/>
      <c r="AV2" s="190" t="s">
        <v>92</v>
      </c>
      <c r="AW2" s="190"/>
      <c r="AX2" s="190"/>
      <c r="AY2" s="190"/>
      <c r="AZ2" s="190"/>
      <c r="BA2" s="190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DC2" s="14"/>
      <c r="DD2" s="15"/>
      <c r="DE2" s="16">
        <v>640</v>
      </c>
      <c r="DF2" s="17"/>
      <c r="DG2" s="196" t="str">
        <f>IF(DC2&lt;&gt;"",VLOOKUP(DC2,DS1:DT46,2,0),IF(DD2&lt;&gt;"",VLOOKUP(DD2,DS1:DT46,2,0),IF(DE2&lt;&gt;"",VLOOKUP(DE2,DS1:DT46,2,0),IF(DF2&lt;&gt;"",VLOOKUP(DF2,DS1:DT46,2,0),""))))</f>
        <v>إدارة المشروعات الصغيرة</v>
      </c>
      <c r="DH2" s="197"/>
      <c r="DI2" s="197"/>
      <c r="DJ2" s="18"/>
      <c r="DK2" s="65"/>
      <c r="DL2" s="65">
        <f>DM2</f>
        <v>60</v>
      </c>
      <c r="DM2" s="20">
        <v>60</v>
      </c>
      <c r="DN2" s="20" t="s">
        <v>5681</v>
      </c>
      <c r="DO2" s="70">
        <f>DK4</f>
        <v>1</v>
      </c>
      <c r="DP2" s="70">
        <f t="shared" ref="DP2:DP62" si="0">DK5</f>
        <v>60</v>
      </c>
      <c r="DQ2" s="66"/>
      <c r="DR2" s="65"/>
      <c r="DS2" s="67">
        <v>611</v>
      </c>
      <c r="DT2" s="125" t="s">
        <v>5634</v>
      </c>
      <c r="DU2" s="68" t="s">
        <v>9</v>
      </c>
      <c r="DV2" s="124" t="s">
        <v>107</v>
      </c>
      <c r="DW2" s="69">
        <v>0.375</v>
      </c>
      <c r="DX2" s="69">
        <v>0.45833333333333331</v>
      </c>
      <c r="DY2" s="130"/>
      <c r="DZ2" s="123"/>
      <c r="EM2" s="8" t="s">
        <v>7</v>
      </c>
    </row>
    <row r="3" spans="1:143" ht="63.75" customHeight="1" thickBot="1">
      <c r="E3" s="2"/>
      <c r="F3" s="118">
        <v>610</v>
      </c>
      <c r="G3" s="118">
        <v>611</v>
      </c>
      <c r="H3" s="118">
        <v>612</v>
      </c>
      <c r="I3" s="118">
        <v>613</v>
      </c>
      <c r="J3" s="118">
        <v>614</v>
      </c>
      <c r="K3" s="118">
        <v>615</v>
      </c>
      <c r="L3" s="118">
        <v>616</v>
      </c>
      <c r="M3" s="118">
        <v>617</v>
      </c>
      <c r="N3" s="118">
        <v>618</v>
      </c>
      <c r="O3" s="118">
        <v>619</v>
      </c>
      <c r="P3" s="118">
        <v>620</v>
      </c>
      <c r="Q3" s="118">
        <v>621</v>
      </c>
      <c r="R3" s="118">
        <v>622</v>
      </c>
      <c r="S3" s="118">
        <v>623</v>
      </c>
      <c r="T3" s="118">
        <v>624</v>
      </c>
      <c r="U3" s="118">
        <v>625</v>
      </c>
      <c r="V3" s="118">
        <v>626</v>
      </c>
      <c r="W3" s="118">
        <v>627</v>
      </c>
      <c r="X3" s="118">
        <v>628</v>
      </c>
      <c r="Y3" s="118">
        <v>629</v>
      </c>
      <c r="Z3" s="118">
        <v>630</v>
      </c>
      <c r="AA3" s="118">
        <v>631</v>
      </c>
      <c r="AB3" s="118">
        <v>632</v>
      </c>
      <c r="AC3" s="118">
        <v>633</v>
      </c>
      <c r="AD3" s="118">
        <v>640</v>
      </c>
      <c r="AE3" s="118">
        <v>641</v>
      </c>
      <c r="AF3" s="118">
        <v>642</v>
      </c>
      <c r="AG3" s="118">
        <v>643</v>
      </c>
      <c r="AH3" s="118">
        <v>644</v>
      </c>
      <c r="AI3" s="118">
        <v>645</v>
      </c>
      <c r="AJ3" s="118">
        <v>646</v>
      </c>
      <c r="AK3" s="118">
        <v>647</v>
      </c>
      <c r="AL3" s="118">
        <v>648</v>
      </c>
      <c r="AM3" s="118">
        <v>649</v>
      </c>
      <c r="AN3" s="118">
        <v>650</v>
      </c>
      <c r="AO3" s="118">
        <v>651</v>
      </c>
      <c r="AP3" s="118">
        <v>660</v>
      </c>
      <c r="AQ3" s="118">
        <v>661</v>
      </c>
      <c r="AR3" s="118">
        <v>662</v>
      </c>
      <c r="AS3" s="118">
        <v>663</v>
      </c>
      <c r="AT3" s="118">
        <v>664</v>
      </c>
      <c r="AU3" s="118">
        <v>665</v>
      </c>
      <c r="AV3" s="118">
        <v>666</v>
      </c>
      <c r="AW3" s="118">
        <v>667</v>
      </c>
      <c r="AX3" s="118">
        <v>668</v>
      </c>
      <c r="AY3" s="118">
        <v>669</v>
      </c>
      <c r="AZ3" s="118">
        <v>670</v>
      </c>
      <c r="BA3" s="118">
        <v>671</v>
      </c>
      <c r="BB3" s="117" t="s">
        <v>97</v>
      </c>
      <c r="DC3" s="198" t="s">
        <v>14</v>
      </c>
      <c r="DD3" s="199" t="s">
        <v>15</v>
      </c>
      <c r="DE3" s="200" t="s">
        <v>0</v>
      </c>
      <c r="DF3" s="202" t="s">
        <v>1</v>
      </c>
      <c r="DG3" s="200" t="s">
        <v>2</v>
      </c>
      <c r="DH3" s="200" t="s">
        <v>3</v>
      </c>
      <c r="DI3" s="200" t="s">
        <v>4</v>
      </c>
      <c r="DJ3" s="192" t="s">
        <v>5</v>
      </c>
      <c r="DK3" s="23"/>
      <c r="DL3" s="65">
        <f>IF(DM3&lt;&gt;"",DL2+DM3,"")</f>
        <v>120</v>
      </c>
      <c r="DM3" s="20">
        <v>60</v>
      </c>
      <c r="DN3" s="20" t="s">
        <v>5682</v>
      </c>
      <c r="DO3" s="71">
        <f t="shared" ref="DO3:DO51" si="1">DK5+1</f>
        <v>61</v>
      </c>
      <c r="DP3" s="71">
        <f t="shared" si="0"/>
        <v>120</v>
      </c>
      <c r="DQ3" s="72"/>
      <c r="DR3" s="23"/>
      <c r="DS3" s="67">
        <v>612</v>
      </c>
      <c r="DT3" s="128" t="s">
        <v>5635</v>
      </c>
      <c r="DU3" s="68" t="s">
        <v>9</v>
      </c>
      <c r="DV3" s="127" t="s">
        <v>108</v>
      </c>
      <c r="DW3" s="69">
        <v>8.3333333333333329E-2</v>
      </c>
      <c r="DX3" s="69">
        <v>0.16666666666666666</v>
      </c>
      <c r="DY3" s="131"/>
      <c r="DZ3" s="126"/>
      <c r="EM3" t="s">
        <v>8</v>
      </c>
    </row>
    <row r="4" spans="1:143" ht="21" thickBot="1">
      <c r="E4" s="5"/>
      <c r="F4" s="6" t="s">
        <v>5613</v>
      </c>
      <c r="G4" s="116" t="s">
        <v>93</v>
      </c>
      <c r="H4" s="6" t="s">
        <v>5614</v>
      </c>
      <c r="I4" s="116" t="s">
        <v>93</v>
      </c>
      <c r="J4" s="6" t="s">
        <v>5615</v>
      </c>
      <c r="K4" s="116" t="s">
        <v>93</v>
      </c>
      <c r="L4" s="6" t="s">
        <v>5616</v>
      </c>
      <c r="M4" s="116" t="s">
        <v>93</v>
      </c>
      <c r="N4" s="6" t="s">
        <v>5617</v>
      </c>
      <c r="O4" s="116" t="s">
        <v>93</v>
      </c>
      <c r="P4" s="120"/>
      <c r="Q4" s="120"/>
      <c r="R4" s="7" t="s">
        <v>5618</v>
      </c>
      <c r="S4" s="116" t="s">
        <v>93</v>
      </c>
      <c r="T4" s="6" t="s">
        <v>5619</v>
      </c>
      <c r="U4" s="116" t="s">
        <v>93</v>
      </c>
      <c r="V4" s="6" t="s">
        <v>5620</v>
      </c>
      <c r="W4" s="116" t="s">
        <v>93</v>
      </c>
      <c r="X4" s="6" t="s">
        <v>5621</v>
      </c>
      <c r="Y4" s="116" t="s">
        <v>93</v>
      </c>
      <c r="Z4" s="6" t="s">
        <v>5622</v>
      </c>
      <c r="AA4" s="116" t="s">
        <v>93</v>
      </c>
      <c r="AB4" s="7" t="s">
        <v>5623</v>
      </c>
      <c r="AC4" s="116" t="s">
        <v>93</v>
      </c>
      <c r="AD4" s="6" t="s">
        <v>5624</v>
      </c>
      <c r="AE4" s="116" t="s">
        <v>93</v>
      </c>
      <c r="AF4" s="6" t="s">
        <v>5625</v>
      </c>
      <c r="AG4" s="116" t="s">
        <v>93</v>
      </c>
      <c r="AH4" s="6" t="s">
        <v>5626</v>
      </c>
      <c r="AI4" s="116" t="s">
        <v>93</v>
      </c>
      <c r="AJ4" s="6" t="s">
        <v>5627</v>
      </c>
      <c r="AK4" s="116" t="s">
        <v>93</v>
      </c>
      <c r="AL4" s="120"/>
      <c r="AM4" s="120"/>
      <c r="AN4" s="7" t="s">
        <v>5628</v>
      </c>
      <c r="AO4" s="116" t="s">
        <v>93</v>
      </c>
      <c r="AP4" s="6" t="s">
        <v>5629</v>
      </c>
      <c r="AQ4" s="116" t="s">
        <v>93</v>
      </c>
      <c r="AR4" s="6" t="s">
        <v>5630</v>
      </c>
      <c r="AS4" s="116" t="s">
        <v>93</v>
      </c>
      <c r="AT4" s="6" t="s">
        <v>5631</v>
      </c>
      <c r="AU4" s="116" t="s">
        <v>93</v>
      </c>
      <c r="AV4" s="122" t="s">
        <v>5632</v>
      </c>
      <c r="DC4" s="198"/>
      <c r="DD4" s="199"/>
      <c r="DE4" s="201"/>
      <c r="DF4" s="203"/>
      <c r="DG4" s="201"/>
      <c r="DH4" s="201"/>
      <c r="DI4" s="201"/>
      <c r="DJ4" s="193"/>
      <c r="DK4" s="70">
        <f>IF(DM2&lt;&gt;"",1,"")</f>
        <v>1</v>
      </c>
      <c r="DL4" s="65">
        <f t="shared" ref="DL4:DL62" si="2">IF(DM4&lt;&gt;"",DL3+DM4,"")</f>
        <v>180</v>
      </c>
      <c r="DM4" s="20">
        <v>60</v>
      </c>
      <c r="DN4" s="20" t="s">
        <v>5683</v>
      </c>
      <c r="DO4" s="71">
        <f t="shared" si="1"/>
        <v>121</v>
      </c>
      <c r="DP4" s="71">
        <f t="shared" si="0"/>
        <v>180</v>
      </c>
      <c r="DQ4" s="73"/>
      <c r="DR4" s="70"/>
      <c r="DS4" s="67">
        <v>613</v>
      </c>
      <c r="DT4" s="123" t="s">
        <v>5636</v>
      </c>
      <c r="DU4" s="68" t="s">
        <v>9</v>
      </c>
      <c r="DV4" s="124" t="s">
        <v>5697</v>
      </c>
      <c r="DW4" s="69">
        <v>0.375</v>
      </c>
      <c r="DX4" s="69">
        <v>0.45833333333333331</v>
      </c>
      <c r="DY4" s="130"/>
      <c r="DZ4" s="123" t="s">
        <v>101</v>
      </c>
    </row>
    <row r="5" spans="1:143" ht="24" thickTop="1">
      <c r="A5">
        <v>800012</v>
      </c>
      <c r="B5" t="s">
        <v>142</v>
      </c>
      <c r="C5" t="s">
        <v>143</v>
      </c>
      <c r="D5" t="s">
        <v>144</v>
      </c>
      <c r="E5" t="s">
        <v>12</v>
      </c>
      <c r="F5" t="s">
        <v>5610</v>
      </c>
      <c r="G5" t="s">
        <v>5610</v>
      </c>
      <c r="H5" t="s">
        <v>5610</v>
      </c>
      <c r="I5" t="s">
        <v>5610</v>
      </c>
      <c r="J5" t="s">
        <v>5610</v>
      </c>
      <c r="K5" t="s">
        <v>5610</v>
      </c>
      <c r="L5" t="s">
        <v>5610</v>
      </c>
      <c r="M5" t="s">
        <v>5610</v>
      </c>
      <c r="N5" t="s">
        <v>5610</v>
      </c>
      <c r="O5" t="s">
        <v>5610</v>
      </c>
      <c r="P5" t="s">
        <v>5610</v>
      </c>
      <c r="Q5" t="s">
        <v>5610</v>
      </c>
      <c r="R5">
        <v>622</v>
      </c>
      <c r="S5" t="s">
        <v>5610</v>
      </c>
      <c r="T5" t="s">
        <v>5610</v>
      </c>
      <c r="U5" t="s">
        <v>5610</v>
      </c>
      <c r="V5" t="s">
        <v>5610</v>
      </c>
      <c r="W5" t="s">
        <v>5610</v>
      </c>
      <c r="X5" t="s">
        <v>5610</v>
      </c>
      <c r="Y5" t="s">
        <v>5610</v>
      </c>
      <c r="Z5" t="s">
        <v>5610</v>
      </c>
      <c r="AA5" t="s">
        <v>5610</v>
      </c>
      <c r="AB5" t="s">
        <v>5610</v>
      </c>
      <c r="AC5" t="s">
        <v>5610</v>
      </c>
      <c r="AD5" t="s">
        <v>5610</v>
      </c>
      <c r="AE5" t="s">
        <v>5610</v>
      </c>
      <c r="AF5" t="s">
        <v>5610</v>
      </c>
      <c r="AG5" t="s">
        <v>5610</v>
      </c>
      <c r="AH5" t="s">
        <v>5610</v>
      </c>
      <c r="AI5" t="s">
        <v>5610</v>
      </c>
      <c r="AJ5" t="s">
        <v>5610</v>
      </c>
      <c r="AK5" t="s">
        <v>5610</v>
      </c>
      <c r="AL5" t="s">
        <v>5610</v>
      </c>
      <c r="AM5" t="s">
        <v>5610</v>
      </c>
      <c r="AN5">
        <v>650</v>
      </c>
      <c r="AO5" t="s">
        <v>5610</v>
      </c>
      <c r="AP5" t="s">
        <v>5610</v>
      </c>
      <c r="AQ5" t="s">
        <v>5610</v>
      </c>
      <c r="AR5" t="s">
        <v>5610</v>
      </c>
      <c r="AS5" t="s">
        <v>5610</v>
      </c>
      <c r="AT5">
        <v>664</v>
      </c>
      <c r="AU5" t="s">
        <v>5610</v>
      </c>
      <c r="AV5">
        <v>666</v>
      </c>
      <c r="AW5">
        <v>667</v>
      </c>
      <c r="AX5">
        <v>668</v>
      </c>
      <c r="AY5">
        <v>669</v>
      </c>
      <c r="AZ5">
        <v>670</v>
      </c>
      <c r="BA5">
        <v>671</v>
      </c>
      <c r="BB5" s="121" t="str">
        <f>'[1]السجل العام'!$EQ$5</f>
        <v/>
      </c>
      <c r="CZ5">
        <f>ROWS($A$5:$A5)</f>
        <v>1</v>
      </c>
      <c r="DA5" t="b">
        <f>IF($DC$2&lt;&gt;"",(IF(ISNUMBER(SEARCH($DC$2,F5&amp;""&amp;G5&amp;""&amp;H5&amp;""&amp;I5&amp;""&amp;J5&amp;""&amp;K5&amp;""&amp;L5&amp;""&amp;M5&amp;""&amp;N5&amp;""&amp;O5&amp;""&amp;P5&amp;""&amp;Q5)),CZ5)),IF($DD$2&lt;&gt;"",(IF(ISNUMBER(SEARCH($DD$2,R5&amp;""&amp;S5&amp;""&amp;T5&amp;""&amp;U5&amp;""&amp;V5&amp;""&amp;W5&amp;""&amp;X5&amp;""&amp;Y5&amp;""&amp;Z5&amp;""&amp;AA5&amp;""&amp;AB5&amp;""&amp;AC5)),CZ5)),IF($DE$2&lt;&gt;"",(IF(ISNUMBER(SEARCH($DE$2,AD5&amp;""&amp;AE5&amp;""&amp;AF5&amp;""&amp;AG5&amp;""&amp;AH5&amp;""&amp;AI5&amp;""&amp;AJ5&amp;""&amp;AK5&amp;""&amp;AL5&amp;""&amp;AM5&amp;""&amp;AN5&amp;""&amp;AO5)),CZ5)),IF($DF$2&lt;&gt;"",(IF(ISNUMBER(SEARCH($DF$2,AP5&amp;""&amp;AQ5&amp;""&amp;AR5&amp;""&amp;AS5&amp;""&amp;AT5&amp;""&amp;AU5&amp;""&amp;AV5&amp;""&amp;AW5&amp;""&amp;AX5&amp;""&amp;AY5&amp;""&amp;AZ5&amp;""&amp;BA5)),CZ5)),""))))</f>
        <v>0</v>
      </c>
      <c r="DB5">
        <f>IFERROR(SMALL($DA$5:DA9286,CZ5),"")</f>
        <v>4</v>
      </c>
      <c r="DC5" s="52">
        <f>IF(DE5&lt;&gt;"",1,"")</f>
        <v>1</v>
      </c>
      <c r="DE5" s="54">
        <f>IFERROR(INDEX($A$5:$AV$9286,$DB5,COLUMNS($A$5:A5)),"")</f>
        <v>800055</v>
      </c>
      <c r="DF5" s="55" t="str">
        <f>IFERROR(INDEX($A$5:$AV$9286,$DB5,COLUMNS($A$5:B5)),"")</f>
        <v>احمد قرصيفي</v>
      </c>
      <c r="DG5" s="56" t="str">
        <f>IFERROR(INDEX($A$5:$AV$9286,$DB5,COLUMNS($A$5:C5)),"")</f>
        <v xml:space="preserve">منذر </v>
      </c>
      <c r="DH5" s="56" t="str">
        <f>IFERROR(INDEX($A$5:$AV$9286,$DB5,COLUMNS($A$5:D5)),"")</f>
        <v xml:space="preserve">كوثر </v>
      </c>
      <c r="DI5" s="150" t="str">
        <f>IFERROR(INDEX($A$5:$AV$9286,$DB5,COLUMNS($A$5:E5)),"")</f>
        <v>الثالثة</v>
      </c>
      <c r="DJ5" s="152" t="str">
        <f>IFERROR(INDEX($A$5:$AV$4786,$DB5,COLUMNS($A$5:AV5)),"")</f>
        <v xml:space="preserve"> </v>
      </c>
      <c r="DK5" s="24">
        <f>IF(DL2&gt;1,DL2,"")</f>
        <v>60</v>
      </c>
      <c r="DL5" s="65">
        <f t="shared" si="2"/>
        <v>230</v>
      </c>
      <c r="DM5" s="20">
        <v>50</v>
      </c>
      <c r="DN5" s="20" t="s">
        <v>5684</v>
      </c>
      <c r="DO5" s="71">
        <f t="shared" si="1"/>
        <v>181</v>
      </c>
      <c r="DP5" s="71">
        <f t="shared" si="0"/>
        <v>230</v>
      </c>
      <c r="DQ5" s="74"/>
      <c r="DR5" s="71"/>
      <c r="DS5" s="67">
        <v>614</v>
      </c>
      <c r="DT5" s="129" t="s">
        <v>5637</v>
      </c>
      <c r="DU5" s="68" t="s">
        <v>9</v>
      </c>
      <c r="DV5" s="124" t="s">
        <v>109</v>
      </c>
      <c r="DW5" s="69">
        <v>0.375</v>
      </c>
      <c r="DX5" s="69">
        <v>0.45833333333333331</v>
      </c>
      <c r="DY5" s="130"/>
      <c r="DZ5" s="123"/>
    </row>
    <row r="6" spans="1:143" ht="23.25">
      <c r="A6">
        <v>800015</v>
      </c>
      <c r="B6" t="s">
        <v>145</v>
      </c>
      <c r="C6" t="s">
        <v>146</v>
      </c>
      <c r="D6" t="s">
        <v>147</v>
      </c>
      <c r="E6" t="s">
        <v>12</v>
      </c>
      <c r="F6" t="s">
        <v>5610</v>
      </c>
      <c r="G6" t="s">
        <v>5610</v>
      </c>
      <c r="H6" t="s">
        <v>5610</v>
      </c>
      <c r="I6" t="s">
        <v>5610</v>
      </c>
      <c r="J6" t="s">
        <v>5610</v>
      </c>
      <c r="K6" t="s">
        <v>5610</v>
      </c>
      <c r="L6" t="s">
        <v>5610</v>
      </c>
      <c r="M6" t="s">
        <v>5610</v>
      </c>
      <c r="N6" t="s">
        <v>5610</v>
      </c>
      <c r="O6" t="s">
        <v>5610</v>
      </c>
      <c r="P6" t="s">
        <v>5610</v>
      </c>
      <c r="Q6" t="s">
        <v>5610</v>
      </c>
      <c r="R6" t="s">
        <v>5610</v>
      </c>
      <c r="S6" t="s">
        <v>5610</v>
      </c>
      <c r="T6" t="s">
        <v>5610</v>
      </c>
      <c r="U6" t="s">
        <v>5610</v>
      </c>
      <c r="V6" t="s">
        <v>5610</v>
      </c>
      <c r="W6" t="s">
        <v>5610</v>
      </c>
      <c r="X6" t="s">
        <v>5610</v>
      </c>
      <c r="Y6" t="s">
        <v>5610</v>
      </c>
      <c r="Z6" t="s">
        <v>5610</v>
      </c>
      <c r="AA6" t="s">
        <v>5610</v>
      </c>
      <c r="AB6" t="s">
        <v>5610</v>
      </c>
      <c r="AC6" t="s">
        <v>5610</v>
      </c>
      <c r="AD6" t="s">
        <v>5610</v>
      </c>
      <c r="AE6" t="s">
        <v>5610</v>
      </c>
      <c r="AF6" t="s">
        <v>5610</v>
      </c>
      <c r="AG6" t="s">
        <v>5610</v>
      </c>
      <c r="AH6" t="s">
        <v>5610</v>
      </c>
      <c r="AI6" t="s">
        <v>5610</v>
      </c>
      <c r="AJ6" t="s">
        <v>5610</v>
      </c>
      <c r="AK6" t="s">
        <v>5610</v>
      </c>
      <c r="AL6" t="s">
        <v>5610</v>
      </c>
      <c r="AM6" t="s">
        <v>5610</v>
      </c>
      <c r="AN6" t="s">
        <v>5610</v>
      </c>
      <c r="AO6" t="s">
        <v>5610</v>
      </c>
      <c r="AP6" t="s">
        <v>5610</v>
      </c>
      <c r="AQ6" t="s">
        <v>5610</v>
      </c>
      <c r="AR6">
        <v>662</v>
      </c>
      <c r="AS6" t="s">
        <v>5610</v>
      </c>
      <c r="AT6" t="s">
        <v>5610</v>
      </c>
      <c r="AU6" t="s">
        <v>5610</v>
      </c>
      <c r="AV6" t="s">
        <v>5610</v>
      </c>
      <c r="AW6" t="s">
        <v>5610</v>
      </c>
      <c r="AX6">
        <v>668</v>
      </c>
      <c r="AY6">
        <v>669</v>
      </c>
      <c r="AZ6">
        <v>670</v>
      </c>
      <c r="BA6" t="s">
        <v>5610</v>
      </c>
      <c r="BB6" s="121" t="str">
        <f>'[1]السجل العام'!$EQ$5</f>
        <v/>
      </c>
      <c r="CZ6">
        <f>ROWS($A$5:$A6)</f>
        <v>2</v>
      </c>
      <c r="DA6" t="b">
        <f t="shared" ref="DA6:DA69" si="3">IF($DC$2&lt;&gt;"",(IF(ISNUMBER(SEARCH($DC$2,F6&amp;""&amp;G6&amp;""&amp;H6&amp;""&amp;I6&amp;""&amp;J6&amp;""&amp;K6&amp;""&amp;L6&amp;""&amp;M6&amp;""&amp;N6&amp;""&amp;O6&amp;""&amp;P6&amp;""&amp;Q6)),CZ6)),IF($DD$2&lt;&gt;"",(IF(ISNUMBER(SEARCH($DD$2,R6&amp;""&amp;S6&amp;""&amp;T6&amp;""&amp;U6&amp;""&amp;V6&amp;""&amp;W6&amp;""&amp;X6&amp;""&amp;Y6&amp;""&amp;Z6&amp;""&amp;AA6&amp;""&amp;AB6&amp;""&amp;AC6)),CZ6)),IF($DE$2&lt;&gt;"",(IF(ISNUMBER(SEARCH($DE$2,AD6&amp;""&amp;AE6&amp;""&amp;AF6&amp;""&amp;AG6&amp;""&amp;AH6&amp;""&amp;AI6&amp;""&amp;AJ6&amp;""&amp;AK6&amp;""&amp;AL6&amp;""&amp;AM6&amp;""&amp;AN6&amp;""&amp;AO6)),CZ6)),IF($DF$2&lt;&gt;"",(IF(ISNUMBER(SEARCH($DF$2,AP6&amp;""&amp;AQ6&amp;""&amp;AR6&amp;""&amp;AS6&amp;""&amp;AT6&amp;""&amp;AU6&amp;""&amp;AV6&amp;""&amp;AW6&amp;""&amp;AX6&amp;""&amp;AY6&amp;""&amp;AZ6&amp;""&amp;BA6)),CZ6)),""))))</f>
        <v>0</v>
      </c>
      <c r="DB6">
        <f>IFERROR(SMALL($DA$5:DA9287,CZ6),"")</f>
        <v>56</v>
      </c>
      <c r="DC6" s="57">
        <f>IF(DE6&lt;&gt;"",DC5+1,"")</f>
        <v>2</v>
      </c>
      <c r="DE6" s="58">
        <f>IFERROR(INDEX($A$5:$AV$9286,$DB6,COLUMNS($A$5:A6)),"")</f>
        <v>800911</v>
      </c>
      <c r="DF6" s="59" t="str">
        <f>IFERROR(INDEX($A$5:$AV$9286,$DB6,COLUMNS($A$5:B6)),"")</f>
        <v>نور يونس</v>
      </c>
      <c r="DG6" s="60" t="str">
        <f>IFERROR(INDEX($A$5:$AV$9286,$DB6,COLUMNS($A$5:C6)),"")</f>
        <v>بيان</v>
      </c>
      <c r="DH6" s="60" t="str">
        <f>IFERROR(INDEX($A$5:$AV$9286,$DB6,COLUMNS($A$5:D6)),"")</f>
        <v>وفاء</v>
      </c>
      <c r="DI6" s="151" t="str">
        <f>IFERROR(INDEX($A$5:$AV$9286,$DB6,COLUMNS($A$5:E6)),"")</f>
        <v>الثالثة</v>
      </c>
      <c r="DJ6" s="153" t="str">
        <f>IFERROR(INDEX($A$5:$AV$9286,$DB6,COLUMNS($A$5:AV6)),"")</f>
        <v xml:space="preserve"> </v>
      </c>
      <c r="DK6" s="25">
        <f t="shared" ref="DK6:DK37" si="4">IF(DL3&gt;0,DL3,"")</f>
        <v>120</v>
      </c>
      <c r="DL6" s="65" t="str">
        <f t="shared" si="2"/>
        <v/>
      </c>
      <c r="DM6" s="20"/>
      <c r="DN6" s="20" t="s">
        <v>5685</v>
      </c>
      <c r="DO6" s="71">
        <f t="shared" si="1"/>
        <v>231</v>
      </c>
      <c r="DP6" s="71" t="str">
        <f t="shared" si="0"/>
        <v/>
      </c>
      <c r="DQ6" s="75"/>
      <c r="DR6" s="76"/>
      <c r="DS6" s="67">
        <v>615</v>
      </c>
      <c r="DT6" s="128" t="s">
        <v>5638</v>
      </c>
      <c r="DU6" s="68" t="s">
        <v>9</v>
      </c>
      <c r="DV6" s="127" t="s">
        <v>110</v>
      </c>
      <c r="DW6" s="69">
        <v>0.375</v>
      </c>
      <c r="DX6" s="69">
        <v>0.45833333333333331</v>
      </c>
      <c r="DY6" s="131"/>
      <c r="DZ6" s="126"/>
    </row>
    <row r="7" spans="1:143" ht="23.25">
      <c r="A7">
        <v>800018</v>
      </c>
      <c r="B7" t="s">
        <v>5437</v>
      </c>
      <c r="C7" t="s">
        <v>3804</v>
      </c>
      <c r="D7" t="s">
        <v>5438</v>
      </c>
      <c r="E7" t="s">
        <v>11</v>
      </c>
      <c r="F7" t="s">
        <v>5610</v>
      </c>
      <c r="G7" t="s">
        <v>5610</v>
      </c>
      <c r="H7" t="s">
        <v>5610</v>
      </c>
      <c r="I7" t="s">
        <v>5610</v>
      </c>
      <c r="J7" t="s">
        <v>5610</v>
      </c>
      <c r="K7" t="s">
        <v>5610</v>
      </c>
      <c r="L7" t="s">
        <v>5610</v>
      </c>
      <c r="M7" t="s">
        <v>5610</v>
      </c>
      <c r="N7" t="s">
        <v>5610</v>
      </c>
      <c r="O7" t="s">
        <v>5610</v>
      </c>
      <c r="P7" t="s">
        <v>5610</v>
      </c>
      <c r="Q7" t="s">
        <v>5610</v>
      </c>
      <c r="R7" t="s">
        <v>5610</v>
      </c>
      <c r="S7" t="s">
        <v>5610</v>
      </c>
      <c r="T7" t="s">
        <v>5610</v>
      </c>
      <c r="U7">
        <v>625</v>
      </c>
      <c r="V7" t="s">
        <v>5610</v>
      </c>
      <c r="W7" t="s">
        <v>5610</v>
      </c>
      <c r="X7" t="s">
        <v>5610</v>
      </c>
      <c r="Y7" t="s">
        <v>5610</v>
      </c>
      <c r="Z7" t="s">
        <v>5610</v>
      </c>
      <c r="AA7" t="s">
        <v>5610</v>
      </c>
      <c r="AB7" t="s">
        <v>5610</v>
      </c>
      <c r="AC7" t="s">
        <v>5610</v>
      </c>
      <c r="AD7" t="s">
        <v>5610</v>
      </c>
      <c r="AE7" t="s">
        <v>5610</v>
      </c>
      <c r="AF7" t="s">
        <v>5611</v>
      </c>
      <c r="AG7" t="s">
        <v>5610</v>
      </c>
      <c r="AH7" t="s">
        <v>5610</v>
      </c>
      <c r="AI7" t="s">
        <v>5610</v>
      </c>
      <c r="AJ7" t="s">
        <v>5610</v>
      </c>
      <c r="AK7" t="s">
        <v>5610</v>
      </c>
      <c r="AL7" t="s">
        <v>5610</v>
      </c>
      <c r="AM7" t="s">
        <v>5610</v>
      </c>
      <c r="AN7" t="s">
        <v>5610</v>
      </c>
      <c r="AO7" t="s">
        <v>5610</v>
      </c>
      <c r="AP7" t="s">
        <v>5610</v>
      </c>
      <c r="AQ7" t="s">
        <v>5610</v>
      </c>
      <c r="AR7" t="s">
        <v>5610</v>
      </c>
      <c r="AS7" t="s">
        <v>5610</v>
      </c>
      <c r="AT7" t="s">
        <v>5610</v>
      </c>
      <c r="AU7" t="s">
        <v>5610</v>
      </c>
      <c r="AV7" t="s">
        <v>5610</v>
      </c>
      <c r="AW7" s="121" t="s">
        <v>5610</v>
      </c>
      <c r="AX7" s="121" t="s">
        <v>5610</v>
      </c>
      <c r="AY7" s="121" t="s">
        <v>5610</v>
      </c>
      <c r="AZ7" s="121" t="s">
        <v>5610</v>
      </c>
      <c r="BA7" s="121" t="s">
        <v>5610</v>
      </c>
      <c r="CZ7">
        <f>ROWS($A$5:$A7)</f>
        <v>3</v>
      </c>
      <c r="DA7" t="b">
        <f t="shared" si="3"/>
        <v>0</v>
      </c>
      <c r="DB7">
        <f>IFERROR(SMALL($DA$5:DA9288,CZ7),"")</f>
        <v>70</v>
      </c>
      <c r="DC7" s="57">
        <f t="shared" ref="DC7:DC70" si="5">IF(DE7&lt;&gt;"",DC6+1,"")</f>
        <v>3</v>
      </c>
      <c r="DE7" s="58">
        <f>IFERROR(INDEX($A$5:$AV$9286,$DB7,COLUMNS($A$5:A7)),"")</f>
        <v>801123</v>
      </c>
      <c r="DF7" s="59" t="str">
        <f>IFERROR(INDEX($A$5:$AV$9286,$DB7,COLUMNS($A$5:B7)),"")</f>
        <v xml:space="preserve">باسل عوده </v>
      </c>
      <c r="DG7" s="60" t="str">
        <f>IFERROR(INDEX($A$5:$AV$9286,$DB7,COLUMNS($A$5:C7)),"")</f>
        <v xml:space="preserve">محمد </v>
      </c>
      <c r="DH7" s="60" t="str">
        <f>IFERROR(INDEX($A$5:$AV$9286,$DB7,COLUMNS($A$5:D7)),"")</f>
        <v xml:space="preserve">سوسن </v>
      </c>
      <c r="DI7" s="151" t="str">
        <f>IFERROR(INDEX($A$5:$AV$9286,$DB7,COLUMNS($A$5:E7)),"")</f>
        <v>الثالثة</v>
      </c>
      <c r="DJ7" s="153" t="str">
        <f>IFERROR(INDEX($A$5:$AV$9286,$DB7,COLUMNS($A$5:AV7)),"")</f>
        <v xml:space="preserve"> </v>
      </c>
      <c r="DK7" s="26">
        <f t="shared" si="4"/>
        <v>180</v>
      </c>
      <c r="DL7" s="65" t="str">
        <f t="shared" si="2"/>
        <v/>
      </c>
      <c r="DM7" s="20"/>
      <c r="DN7" s="20" t="s">
        <v>5686</v>
      </c>
      <c r="DO7" s="71" t="e">
        <f t="shared" si="1"/>
        <v>#VALUE!</v>
      </c>
      <c r="DP7" s="71" t="str">
        <f t="shared" si="0"/>
        <v/>
      </c>
      <c r="DQ7" s="75"/>
      <c r="DR7" s="76"/>
      <c r="DS7" s="67">
        <v>616</v>
      </c>
      <c r="DT7" s="129" t="s">
        <v>5639</v>
      </c>
      <c r="DU7" s="68" t="s">
        <v>9</v>
      </c>
      <c r="DV7" s="124" t="s">
        <v>111</v>
      </c>
      <c r="DW7" s="69">
        <v>0.375</v>
      </c>
      <c r="DX7" s="69">
        <v>0.45833333333333331</v>
      </c>
      <c r="DY7" s="130"/>
      <c r="DZ7" s="123"/>
    </row>
    <row r="8" spans="1:143" ht="23.25">
      <c r="A8">
        <v>800055</v>
      </c>
      <c r="B8" t="s">
        <v>5434</v>
      </c>
      <c r="C8" t="s">
        <v>1069</v>
      </c>
      <c r="D8" t="s">
        <v>2426</v>
      </c>
      <c r="E8" t="s">
        <v>11</v>
      </c>
      <c r="F8" t="s">
        <v>5610</v>
      </c>
      <c r="G8" t="s">
        <v>5610</v>
      </c>
      <c r="H8" t="s">
        <v>5610</v>
      </c>
      <c r="I8" t="s">
        <v>5610</v>
      </c>
      <c r="J8" t="s">
        <v>5610</v>
      </c>
      <c r="K8" t="s">
        <v>5610</v>
      </c>
      <c r="L8" t="s">
        <v>5610</v>
      </c>
      <c r="M8" t="s">
        <v>5610</v>
      </c>
      <c r="N8" t="s">
        <v>5610</v>
      </c>
      <c r="O8" t="s">
        <v>5610</v>
      </c>
      <c r="P8" t="s">
        <v>5610</v>
      </c>
      <c r="Q8" t="s">
        <v>5610</v>
      </c>
      <c r="R8" t="s">
        <v>5610</v>
      </c>
      <c r="S8" t="s">
        <v>5610</v>
      </c>
      <c r="T8" t="s">
        <v>5610</v>
      </c>
      <c r="U8" t="s">
        <v>5610</v>
      </c>
      <c r="V8" t="s">
        <v>5610</v>
      </c>
      <c r="W8" t="s">
        <v>5611</v>
      </c>
      <c r="X8" t="s">
        <v>5610</v>
      </c>
      <c r="Y8" t="s">
        <v>5610</v>
      </c>
      <c r="Z8" t="s">
        <v>5610</v>
      </c>
      <c r="AA8" t="s">
        <v>5610</v>
      </c>
      <c r="AB8" t="s">
        <v>5610</v>
      </c>
      <c r="AC8" t="s">
        <v>5610</v>
      </c>
      <c r="AD8">
        <v>640</v>
      </c>
      <c r="AE8" t="s">
        <v>5610</v>
      </c>
      <c r="AF8" t="s">
        <v>5610</v>
      </c>
      <c r="AG8">
        <v>643</v>
      </c>
      <c r="AH8">
        <v>644</v>
      </c>
      <c r="AI8" t="s">
        <v>5610</v>
      </c>
      <c r="AJ8" t="s">
        <v>5610</v>
      </c>
      <c r="AK8" t="s">
        <v>5610</v>
      </c>
      <c r="AL8" t="s">
        <v>5610</v>
      </c>
      <c r="AM8" t="s">
        <v>5610</v>
      </c>
      <c r="AN8" t="s">
        <v>5610</v>
      </c>
      <c r="AO8" t="s">
        <v>5610</v>
      </c>
      <c r="AP8" t="s">
        <v>5610</v>
      </c>
      <c r="AQ8" t="s">
        <v>5610</v>
      </c>
      <c r="AR8" t="s">
        <v>5611</v>
      </c>
      <c r="AS8" t="s">
        <v>5610</v>
      </c>
      <c r="AT8" t="s">
        <v>5610</v>
      </c>
      <c r="AU8" t="s">
        <v>5610</v>
      </c>
      <c r="AV8" t="s">
        <v>5610</v>
      </c>
      <c r="AW8" s="121" t="s">
        <v>5610</v>
      </c>
      <c r="AX8" s="121" t="s">
        <v>5610</v>
      </c>
      <c r="AY8" s="121" t="s">
        <v>5610</v>
      </c>
      <c r="AZ8" s="121" t="s">
        <v>5610</v>
      </c>
      <c r="BA8" s="121" t="s">
        <v>5610</v>
      </c>
      <c r="CZ8">
        <f>ROWS($A$5:$A8)</f>
        <v>4</v>
      </c>
      <c r="DA8">
        <f t="shared" si="3"/>
        <v>4</v>
      </c>
      <c r="DB8">
        <f>IFERROR(SMALL($DA$5:DA9289,CZ8),"")</f>
        <v>92</v>
      </c>
      <c r="DC8" s="57">
        <f t="shared" si="5"/>
        <v>4</v>
      </c>
      <c r="DE8" s="58">
        <f>IFERROR(INDEX($A$5:$AV$9286,$DB8,COLUMNS($A$5:A8)),"")</f>
        <v>801413</v>
      </c>
      <c r="DF8" s="59" t="str">
        <f>IFERROR(INDEX($A$5:$AV$9286,$DB8,COLUMNS($A$5:B8)),"")</f>
        <v>علي السعود</v>
      </c>
      <c r="DG8" s="60" t="str">
        <f>IFERROR(INDEX($A$5:$AV$9286,$DB8,COLUMNS($A$5:C8)),"")</f>
        <v>حماد</v>
      </c>
      <c r="DH8" s="60" t="str">
        <f>IFERROR(INDEX($A$5:$AV$9286,$DB8,COLUMNS($A$5:D8)),"")</f>
        <v>هلاله الخضر</v>
      </c>
      <c r="DI8" s="151" t="str">
        <f>IFERROR(INDEX($A$5:$AV$9286,$DB8,COLUMNS($A$5:E8)),"")</f>
        <v>الثالثة</v>
      </c>
      <c r="DJ8" s="153" t="str">
        <f>IFERROR(INDEX($A$5:$AV$9286,$DB8,COLUMNS($A$5:AV8)),"")</f>
        <v xml:space="preserve"> </v>
      </c>
      <c r="DK8" s="27">
        <f t="shared" si="4"/>
        <v>230</v>
      </c>
      <c r="DL8" s="65" t="str">
        <f t="shared" si="2"/>
        <v/>
      </c>
      <c r="DM8" s="20"/>
      <c r="DN8" s="20" t="s">
        <v>5687</v>
      </c>
      <c r="DO8" s="71" t="e">
        <f t="shared" si="1"/>
        <v>#VALUE!</v>
      </c>
      <c r="DP8" s="71" t="str">
        <f t="shared" si="0"/>
        <v/>
      </c>
      <c r="DQ8" s="75"/>
      <c r="DR8" s="76"/>
      <c r="DS8" s="67">
        <v>617</v>
      </c>
      <c r="DT8" s="129" t="s">
        <v>5640</v>
      </c>
      <c r="DU8" s="68" t="s">
        <v>9</v>
      </c>
      <c r="DV8" s="124" t="s">
        <v>112</v>
      </c>
      <c r="DW8" s="69">
        <v>0.375</v>
      </c>
      <c r="DX8" s="69">
        <v>0.45833333333333331</v>
      </c>
      <c r="DY8" s="130"/>
      <c r="DZ8" s="123"/>
    </row>
    <row r="9" spans="1:143" ht="23.25">
      <c r="A9">
        <v>800113</v>
      </c>
      <c r="B9" t="s">
        <v>148</v>
      </c>
      <c r="C9" t="s">
        <v>149</v>
      </c>
      <c r="D9" t="s">
        <v>150</v>
      </c>
      <c r="E9" t="s">
        <v>12</v>
      </c>
      <c r="F9">
        <v>610</v>
      </c>
      <c r="G9" t="s">
        <v>5610</v>
      </c>
      <c r="H9" t="s">
        <v>5610</v>
      </c>
      <c r="I9" t="s">
        <v>5610</v>
      </c>
      <c r="J9" t="s">
        <v>5610</v>
      </c>
      <c r="K9" t="s">
        <v>5610</v>
      </c>
      <c r="L9" t="s">
        <v>5610</v>
      </c>
      <c r="M9" t="s">
        <v>5610</v>
      </c>
      <c r="N9" t="s">
        <v>5610</v>
      </c>
      <c r="O9" t="s">
        <v>5611</v>
      </c>
      <c r="P9" t="s">
        <v>5610</v>
      </c>
      <c r="Q9" t="s">
        <v>5610</v>
      </c>
      <c r="R9" t="s">
        <v>5610</v>
      </c>
      <c r="S9" t="s">
        <v>5610</v>
      </c>
      <c r="T9" t="s">
        <v>5610</v>
      </c>
      <c r="U9" t="s">
        <v>5610</v>
      </c>
      <c r="V9" t="s">
        <v>5610</v>
      </c>
      <c r="W9" t="s">
        <v>5610</v>
      </c>
      <c r="X9" t="s">
        <v>5610</v>
      </c>
      <c r="Y9" t="s">
        <v>5610</v>
      </c>
      <c r="Z9" t="s">
        <v>5610</v>
      </c>
      <c r="AA9" t="s">
        <v>5610</v>
      </c>
      <c r="AB9" t="s">
        <v>5610</v>
      </c>
      <c r="AC9" t="s">
        <v>5610</v>
      </c>
      <c r="AD9" t="s">
        <v>5610</v>
      </c>
      <c r="AE9" t="s">
        <v>5610</v>
      </c>
      <c r="AF9" t="s">
        <v>5610</v>
      </c>
      <c r="AG9" t="s">
        <v>5610</v>
      </c>
      <c r="AH9" t="s">
        <v>5610</v>
      </c>
      <c r="AI9" t="s">
        <v>5610</v>
      </c>
      <c r="AJ9" t="s">
        <v>5610</v>
      </c>
      <c r="AK9" t="s">
        <v>5610</v>
      </c>
      <c r="AL9" t="s">
        <v>5610</v>
      </c>
      <c r="AM9" t="s">
        <v>5610</v>
      </c>
      <c r="AN9" t="s">
        <v>5610</v>
      </c>
      <c r="AO9" t="s">
        <v>5610</v>
      </c>
      <c r="AP9" t="s">
        <v>5610</v>
      </c>
      <c r="AQ9" t="s">
        <v>5610</v>
      </c>
      <c r="AR9" t="s">
        <v>5610</v>
      </c>
      <c r="AS9" t="s">
        <v>5610</v>
      </c>
      <c r="AT9" t="s">
        <v>5610</v>
      </c>
      <c r="AU9" t="s">
        <v>5610</v>
      </c>
      <c r="AV9">
        <v>666</v>
      </c>
      <c r="AW9" t="s">
        <v>5610</v>
      </c>
      <c r="AX9" t="s">
        <v>5611</v>
      </c>
      <c r="AY9" t="s">
        <v>5610</v>
      </c>
      <c r="AZ9" t="s">
        <v>5610</v>
      </c>
      <c r="BA9">
        <v>671</v>
      </c>
      <c r="BB9" s="121" t="str">
        <f>'[1]السجل العام'!$EQ$5</f>
        <v/>
      </c>
      <c r="CZ9">
        <f>ROWS($A$5:$A9)</f>
        <v>5</v>
      </c>
      <c r="DA9" t="b">
        <f t="shared" si="3"/>
        <v>0</v>
      </c>
      <c r="DB9">
        <f>IFERROR(SMALL($DA$5:DA9290,CZ9),"")</f>
        <v>103</v>
      </c>
      <c r="DC9" s="57">
        <f t="shared" si="5"/>
        <v>5</v>
      </c>
      <c r="DE9" s="58">
        <f>IFERROR(INDEX($A$5:$AV$9286,$DB9,COLUMNS($A$5:A9)),"")</f>
        <v>801563</v>
      </c>
      <c r="DF9" s="59" t="str">
        <f>IFERROR(INDEX($A$5:$AV$9286,$DB9,COLUMNS($A$5:B9)),"")</f>
        <v xml:space="preserve">محمد الكريم </v>
      </c>
      <c r="DG9" s="60" t="str">
        <f>IFERROR(INDEX($A$5:$AV$9286,$DB9,COLUMNS($A$5:C9)),"")</f>
        <v>اكريم</v>
      </c>
      <c r="DH9" s="60" t="str">
        <f>IFERROR(INDEX($A$5:$AV$9286,$DB9,COLUMNS($A$5:D9)),"")</f>
        <v xml:space="preserve">فاطمة </v>
      </c>
      <c r="DI9" s="151" t="str">
        <f>IFERROR(INDEX($A$5:$AV$9286,$DB9,COLUMNS($A$5:E9)),"")</f>
        <v>الثالثة حديث</v>
      </c>
      <c r="DJ9" s="153" t="str">
        <f>IFERROR(INDEX($A$5:$AV$9286,$DB9,COLUMNS($A$5:AV9)),"")</f>
        <v xml:space="preserve"> </v>
      </c>
      <c r="DK9" s="28" t="str">
        <f t="shared" si="4"/>
        <v/>
      </c>
      <c r="DL9" s="65" t="str">
        <f t="shared" si="2"/>
        <v/>
      </c>
      <c r="DM9" s="21"/>
      <c r="DN9" s="20" t="s">
        <v>18</v>
      </c>
      <c r="DO9" s="71" t="e">
        <f t="shared" si="1"/>
        <v>#VALUE!</v>
      </c>
      <c r="DP9" s="71" t="str">
        <f t="shared" si="0"/>
        <v/>
      </c>
      <c r="DQ9" s="75"/>
      <c r="DR9" s="76"/>
      <c r="DS9" s="67">
        <v>618</v>
      </c>
      <c r="DT9" s="129" t="s">
        <v>5641</v>
      </c>
      <c r="DU9" s="68" t="s">
        <v>9</v>
      </c>
      <c r="DV9" s="124" t="s">
        <v>5680</v>
      </c>
      <c r="DW9" s="69">
        <v>0.375</v>
      </c>
      <c r="DX9" s="69">
        <v>0.45833333333333331</v>
      </c>
      <c r="DY9" s="130"/>
      <c r="DZ9" s="123"/>
    </row>
    <row r="10" spans="1:143" ht="23.25">
      <c r="A10">
        <v>800116</v>
      </c>
      <c r="B10" t="s">
        <v>151</v>
      </c>
      <c r="C10" t="s">
        <v>152</v>
      </c>
      <c r="D10" t="s">
        <v>153</v>
      </c>
      <c r="E10" t="s">
        <v>10</v>
      </c>
      <c r="F10" t="s">
        <v>5610</v>
      </c>
      <c r="G10" t="s">
        <v>5610</v>
      </c>
      <c r="H10" t="s">
        <v>5610</v>
      </c>
      <c r="I10" t="s">
        <v>5610</v>
      </c>
      <c r="J10" t="s">
        <v>5610</v>
      </c>
      <c r="K10" t="s">
        <v>5610</v>
      </c>
      <c r="L10" t="s">
        <v>5610</v>
      </c>
      <c r="M10" t="s">
        <v>5610</v>
      </c>
      <c r="N10" t="s">
        <v>5610</v>
      </c>
      <c r="O10" t="s">
        <v>5610</v>
      </c>
      <c r="P10" t="s">
        <v>5610</v>
      </c>
      <c r="Q10" t="s">
        <v>5610</v>
      </c>
      <c r="R10" t="s">
        <v>5610</v>
      </c>
      <c r="S10" t="s">
        <v>5610</v>
      </c>
      <c r="T10" t="s">
        <v>5610</v>
      </c>
      <c r="U10" t="s">
        <v>5610</v>
      </c>
      <c r="V10" t="s">
        <v>5610</v>
      </c>
      <c r="W10" t="s">
        <v>5610</v>
      </c>
      <c r="X10" t="s">
        <v>5610</v>
      </c>
      <c r="Y10">
        <v>629</v>
      </c>
      <c r="Z10" t="s">
        <v>5610</v>
      </c>
      <c r="AA10" t="s">
        <v>5610</v>
      </c>
      <c r="AB10" t="s">
        <v>5610</v>
      </c>
      <c r="AC10">
        <v>633</v>
      </c>
      <c r="AD10" t="s">
        <v>5610</v>
      </c>
      <c r="AE10" t="s">
        <v>5610</v>
      </c>
      <c r="AF10" t="s">
        <v>5610</v>
      </c>
      <c r="AG10" t="s">
        <v>5610</v>
      </c>
      <c r="AH10" t="s">
        <v>5610</v>
      </c>
      <c r="AI10" t="s">
        <v>5610</v>
      </c>
      <c r="AJ10" t="s">
        <v>5610</v>
      </c>
      <c r="AK10" t="s">
        <v>5610</v>
      </c>
      <c r="AL10" t="s">
        <v>5610</v>
      </c>
      <c r="AM10" t="s">
        <v>5610</v>
      </c>
      <c r="AN10" t="s">
        <v>5610</v>
      </c>
      <c r="AO10" t="s">
        <v>5610</v>
      </c>
      <c r="AP10" t="s">
        <v>5610</v>
      </c>
      <c r="AQ10" t="s">
        <v>5610</v>
      </c>
      <c r="AR10" t="s">
        <v>5610</v>
      </c>
      <c r="AS10" t="s">
        <v>5610</v>
      </c>
      <c r="AT10" t="s">
        <v>5610</v>
      </c>
      <c r="AU10" t="s">
        <v>5610</v>
      </c>
      <c r="AV10" t="s">
        <v>5610</v>
      </c>
      <c r="AW10" t="s">
        <v>5610</v>
      </c>
      <c r="AX10" t="s">
        <v>5610</v>
      </c>
      <c r="AY10" t="s">
        <v>5610</v>
      </c>
      <c r="AZ10" t="s">
        <v>5610</v>
      </c>
      <c r="BA10" t="s">
        <v>5610</v>
      </c>
      <c r="BB10" s="121" t="str">
        <f>'[1]السجل العام'!$EQ$5</f>
        <v/>
      </c>
      <c r="CZ10">
        <f>ROWS($A$5:$A10)</f>
        <v>6</v>
      </c>
      <c r="DA10" t="b">
        <f t="shared" si="3"/>
        <v>0</v>
      </c>
      <c r="DB10">
        <f>IFERROR(SMALL($DA$5:DA9291,CZ10),"")</f>
        <v>118</v>
      </c>
      <c r="DC10" s="57">
        <f t="shared" si="5"/>
        <v>6</v>
      </c>
      <c r="DE10" s="58">
        <f>IFERROR(INDEX($A$5:$AV$9286,$DB10,COLUMNS($A$5:A10)),"")</f>
        <v>801782</v>
      </c>
      <c r="DF10" s="59" t="str">
        <f>IFERROR(INDEX($A$5:$AV$9286,$DB10,COLUMNS($A$5:B10)),"")</f>
        <v xml:space="preserve">هشام قاسو </v>
      </c>
      <c r="DG10" s="60" t="str">
        <f>IFERROR(INDEX($A$5:$AV$9286,$DB10,COLUMNS($A$5:C10)),"")</f>
        <v xml:space="preserve">بسام </v>
      </c>
      <c r="DH10" s="60" t="str">
        <f>IFERROR(INDEX($A$5:$AV$9286,$DB10,COLUMNS($A$5:D10)),"")</f>
        <v xml:space="preserve">رجاء </v>
      </c>
      <c r="DI10" s="151" t="str">
        <f>IFERROR(INDEX($A$5:$AV$9286,$DB10,COLUMNS($A$5:E10)),"")</f>
        <v>الثالثة</v>
      </c>
      <c r="DJ10" s="153" t="str">
        <f>IFERROR(INDEX($A$5:$AV$9286,$DB10,COLUMNS($A$5:AV10)),"")</f>
        <v xml:space="preserve"> </v>
      </c>
      <c r="DK10" s="29" t="str">
        <f t="shared" si="4"/>
        <v/>
      </c>
      <c r="DL10" s="65" t="str">
        <f t="shared" si="2"/>
        <v/>
      </c>
      <c r="DM10" s="20"/>
      <c r="DN10" s="20" t="s">
        <v>19</v>
      </c>
      <c r="DO10" s="71" t="e">
        <f t="shared" si="1"/>
        <v>#VALUE!</v>
      </c>
      <c r="DP10" s="71" t="str">
        <f t="shared" si="0"/>
        <v/>
      </c>
      <c r="DQ10" s="75"/>
      <c r="DR10" s="76"/>
      <c r="DS10" s="67">
        <v>619</v>
      </c>
      <c r="DT10" s="129" t="s">
        <v>5642</v>
      </c>
      <c r="DU10" s="68" t="s">
        <v>9</v>
      </c>
      <c r="DV10" s="124" t="s">
        <v>114</v>
      </c>
      <c r="DW10" s="69">
        <v>0.375</v>
      </c>
      <c r="DX10" s="69">
        <v>0.45833333333333331</v>
      </c>
      <c r="DY10" s="130"/>
      <c r="DZ10" s="123"/>
    </row>
    <row r="11" spans="1:143" ht="23.25">
      <c r="A11">
        <v>800144</v>
      </c>
      <c r="B11" t="s">
        <v>154</v>
      </c>
      <c r="C11" t="s">
        <v>155</v>
      </c>
      <c r="D11" t="s">
        <v>156</v>
      </c>
      <c r="E11" t="s">
        <v>10</v>
      </c>
      <c r="F11" t="s">
        <v>5610</v>
      </c>
      <c r="G11" t="s">
        <v>5610</v>
      </c>
      <c r="H11" t="s">
        <v>5610</v>
      </c>
      <c r="I11" t="s">
        <v>5610</v>
      </c>
      <c r="J11" t="s">
        <v>5610</v>
      </c>
      <c r="K11" t="s">
        <v>5610</v>
      </c>
      <c r="L11" t="s">
        <v>5610</v>
      </c>
      <c r="M11" t="s">
        <v>5610</v>
      </c>
      <c r="N11" t="s">
        <v>5610</v>
      </c>
      <c r="O11" t="s">
        <v>5610</v>
      </c>
      <c r="P11" t="s">
        <v>5610</v>
      </c>
      <c r="Q11" t="s">
        <v>5610</v>
      </c>
      <c r="R11" t="s">
        <v>5610</v>
      </c>
      <c r="S11">
        <v>623</v>
      </c>
      <c r="T11" t="s">
        <v>5610</v>
      </c>
      <c r="U11">
        <v>625</v>
      </c>
      <c r="V11" t="s">
        <v>5610</v>
      </c>
      <c r="W11" t="s">
        <v>5610</v>
      </c>
      <c r="X11" t="s">
        <v>5610</v>
      </c>
      <c r="Y11" t="s">
        <v>5610</v>
      </c>
      <c r="Z11" t="s">
        <v>5610</v>
      </c>
      <c r="AA11" t="s">
        <v>5610</v>
      </c>
      <c r="AB11" t="s">
        <v>5610</v>
      </c>
      <c r="AC11" t="s">
        <v>5610</v>
      </c>
      <c r="AD11" t="s">
        <v>5610</v>
      </c>
      <c r="AE11" t="s">
        <v>5610</v>
      </c>
      <c r="AF11" t="s">
        <v>5610</v>
      </c>
      <c r="AG11" t="s">
        <v>5610</v>
      </c>
      <c r="AH11" t="s">
        <v>5610</v>
      </c>
      <c r="AI11" t="s">
        <v>5610</v>
      </c>
      <c r="AJ11" t="s">
        <v>5610</v>
      </c>
      <c r="AK11" t="s">
        <v>5610</v>
      </c>
      <c r="AL11" t="s">
        <v>5610</v>
      </c>
      <c r="AM11" t="s">
        <v>5610</v>
      </c>
      <c r="AN11" t="s">
        <v>5610</v>
      </c>
      <c r="AO11" t="s">
        <v>5610</v>
      </c>
      <c r="AP11" t="s">
        <v>5610</v>
      </c>
      <c r="AQ11" t="s">
        <v>5610</v>
      </c>
      <c r="AR11" t="s">
        <v>5610</v>
      </c>
      <c r="AS11" t="s">
        <v>5610</v>
      </c>
      <c r="AT11" t="s">
        <v>5610</v>
      </c>
      <c r="AU11" t="s">
        <v>5610</v>
      </c>
      <c r="AV11" t="s">
        <v>5610</v>
      </c>
      <c r="AW11" t="s">
        <v>5610</v>
      </c>
      <c r="AX11" t="s">
        <v>5610</v>
      </c>
      <c r="AY11" t="s">
        <v>5610</v>
      </c>
      <c r="AZ11" t="s">
        <v>5610</v>
      </c>
      <c r="BA11" t="s">
        <v>5610</v>
      </c>
      <c r="BB11" s="121" t="str">
        <f>'[1]السجل العام'!$EQ$5</f>
        <v/>
      </c>
      <c r="CZ11">
        <f>ROWS($A$5:$A11)</f>
        <v>7</v>
      </c>
      <c r="DA11" t="b">
        <f t="shared" si="3"/>
        <v>0</v>
      </c>
      <c r="DB11">
        <f>IFERROR(SMALL($DA$5:DA9292,CZ11),"")</f>
        <v>123</v>
      </c>
      <c r="DC11" s="57">
        <f t="shared" si="5"/>
        <v>7</v>
      </c>
      <c r="DE11" s="58">
        <f>IFERROR(INDEX($A$5:$AV$9286,$DB11,COLUMNS($A$5:A11)),"")</f>
        <v>801839</v>
      </c>
      <c r="DF11" s="59" t="str">
        <f>IFERROR(INDEX($A$5:$AV$9286,$DB11,COLUMNS($A$5:B11)),"")</f>
        <v xml:space="preserve">احمد الملا </v>
      </c>
      <c r="DG11" s="60" t="str">
        <f>IFERROR(INDEX($A$5:$AV$9286,$DB11,COLUMNS($A$5:C11)),"")</f>
        <v>احسان</v>
      </c>
      <c r="DH11" s="60" t="str">
        <f>IFERROR(INDEX($A$5:$AV$9286,$DB11,COLUMNS($A$5:D11)),"")</f>
        <v>ايمان</v>
      </c>
      <c r="DI11" s="151" t="str">
        <f>IFERROR(INDEX($A$5:$AV$9286,$DB11,COLUMNS($A$5:E11)),"")</f>
        <v>الثالثة</v>
      </c>
      <c r="DJ11" s="153" t="str">
        <f>IFERROR(INDEX($A$5:$AV$9286,$DB11,COLUMNS($A$5:AV11)),"")</f>
        <v xml:space="preserve"> </v>
      </c>
      <c r="DK11" s="30" t="str">
        <f t="shared" si="4"/>
        <v/>
      </c>
      <c r="DL11" s="65" t="str">
        <f t="shared" si="2"/>
        <v/>
      </c>
      <c r="DM11" s="21"/>
      <c r="DN11" s="20" t="s">
        <v>20</v>
      </c>
      <c r="DO11" s="71" t="e">
        <f t="shared" si="1"/>
        <v>#VALUE!</v>
      </c>
      <c r="DP11" s="71" t="str">
        <f t="shared" si="0"/>
        <v/>
      </c>
      <c r="DQ11" s="75"/>
      <c r="DR11" s="71" t="e">
        <f>#REF!</f>
        <v>#REF!</v>
      </c>
      <c r="DS11" s="67">
        <v>620</v>
      </c>
      <c r="DT11" s="125" t="s">
        <v>5643</v>
      </c>
      <c r="DU11" s="68" t="s">
        <v>9</v>
      </c>
      <c r="DV11" s="124" t="s">
        <v>113</v>
      </c>
      <c r="DW11" s="69">
        <v>8.3333333333333329E-2</v>
      </c>
      <c r="DX11" s="69">
        <v>0.16666666666666666</v>
      </c>
      <c r="DY11" s="134" t="s">
        <v>105</v>
      </c>
      <c r="DZ11" s="123" t="s">
        <v>102</v>
      </c>
    </row>
    <row r="12" spans="1:143" ht="23.25">
      <c r="A12">
        <v>800184</v>
      </c>
      <c r="B12" t="s">
        <v>157</v>
      </c>
      <c r="C12" t="s">
        <v>158</v>
      </c>
      <c r="D12" t="s">
        <v>159</v>
      </c>
      <c r="E12" t="s">
        <v>9</v>
      </c>
      <c r="F12" t="s">
        <v>5610</v>
      </c>
      <c r="G12" t="s">
        <v>5610</v>
      </c>
      <c r="H12" t="s">
        <v>5610</v>
      </c>
      <c r="I12" t="s">
        <v>5610</v>
      </c>
      <c r="J12" t="s">
        <v>5610</v>
      </c>
      <c r="K12" t="s">
        <v>5610</v>
      </c>
      <c r="L12">
        <v>616</v>
      </c>
      <c r="M12">
        <v>617</v>
      </c>
      <c r="N12">
        <v>618</v>
      </c>
      <c r="O12">
        <v>619</v>
      </c>
      <c r="P12">
        <v>620</v>
      </c>
      <c r="Q12" t="s">
        <v>5610</v>
      </c>
      <c r="R12" t="s">
        <v>5610</v>
      </c>
      <c r="S12" t="s">
        <v>5610</v>
      </c>
      <c r="T12" t="s">
        <v>5610</v>
      </c>
      <c r="U12" t="s">
        <v>5610</v>
      </c>
      <c r="V12" t="s">
        <v>5610</v>
      </c>
      <c r="W12" t="s">
        <v>5610</v>
      </c>
      <c r="X12" t="s">
        <v>5610</v>
      </c>
      <c r="Y12" t="s">
        <v>5610</v>
      </c>
      <c r="Z12" t="s">
        <v>5610</v>
      </c>
      <c r="AA12" t="s">
        <v>5610</v>
      </c>
      <c r="AB12" t="s">
        <v>5610</v>
      </c>
      <c r="AC12" t="s">
        <v>5610</v>
      </c>
      <c r="AD12" t="s">
        <v>5610</v>
      </c>
      <c r="AE12" t="s">
        <v>5610</v>
      </c>
      <c r="AF12" t="s">
        <v>5610</v>
      </c>
      <c r="AG12" t="s">
        <v>5610</v>
      </c>
      <c r="AH12" t="s">
        <v>5610</v>
      </c>
      <c r="AI12" t="s">
        <v>5610</v>
      </c>
      <c r="AJ12" t="s">
        <v>5610</v>
      </c>
      <c r="AK12" t="s">
        <v>5610</v>
      </c>
      <c r="AL12" t="s">
        <v>5610</v>
      </c>
      <c r="AM12" t="s">
        <v>5610</v>
      </c>
      <c r="AN12" t="s">
        <v>5610</v>
      </c>
      <c r="AO12" t="s">
        <v>5610</v>
      </c>
      <c r="AP12" t="s">
        <v>5610</v>
      </c>
      <c r="AQ12" t="s">
        <v>5610</v>
      </c>
      <c r="AR12" t="s">
        <v>5610</v>
      </c>
      <c r="AS12" t="s">
        <v>5610</v>
      </c>
      <c r="AT12" t="s">
        <v>5610</v>
      </c>
      <c r="AU12" t="s">
        <v>5610</v>
      </c>
      <c r="AV12" t="s">
        <v>5610</v>
      </c>
      <c r="AW12" t="s">
        <v>5610</v>
      </c>
      <c r="AX12" t="s">
        <v>5610</v>
      </c>
      <c r="AY12" t="s">
        <v>5610</v>
      </c>
      <c r="AZ12" t="s">
        <v>5610</v>
      </c>
      <c r="BA12" t="s">
        <v>5610</v>
      </c>
      <c r="BB12" s="121" t="str">
        <f>'[1]السجل العام'!$EQ$5</f>
        <v/>
      </c>
      <c r="CZ12">
        <f>ROWS($A$5:$A12)</f>
        <v>8</v>
      </c>
      <c r="DA12" t="b">
        <f t="shared" si="3"/>
        <v>0</v>
      </c>
      <c r="DB12">
        <f>IFERROR(SMALL($DA$5:DA9293,CZ12),"")</f>
        <v>150</v>
      </c>
      <c r="DC12" s="57">
        <f t="shared" si="5"/>
        <v>8</v>
      </c>
      <c r="DE12" s="58">
        <f>IFERROR(INDEX($A$5:$AV$9286,$DB12,COLUMNS($A$5:A12)),"")</f>
        <v>802011</v>
      </c>
      <c r="DF12" s="59" t="str">
        <f>IFERROR(INDEX($A$5:$AV$9286,$DB12,COLUMNS($A$5:B12)),"")</f>
        <v>اياس قبلاوي</v>
      </c>
      <c r="DG12" s="60" t="str">
        <f>IFERROR(INDEX($A$5:$AV$9286,$DB12,COLUMNS($A$5:C12)),"")</f>
        <v>محمد</v>
      </c>
      <c r="DH12" s="60" t="str">
        <f>IFERROR(INDEX($A$5:$AV$9286,$DB12,COLUMNS($A$5:D12)),"")</f>
        <v>مريم</v>
      </c>
      <c r="DI12" s="151" t="str">
        <f>IFERROR(INDEX($A$5:$AV$9286,$DB12,COLUMNS($A$5:E12)),"")</f>
        <v>الثالثة</v>
      </c>
      <c r="DJ12" s="153" t="str">
        <f>IFERROR(INDEX($A$5:$AV$9286,$DB12,COLUMNS($A$5:AV12)),"")</f>
        <v xml:space="preserve"> </v>
      </c>
      <c r="DK12" s="31" t="str">
        <f t="shared" si="4"/>
        <v/>
      </c>
      <c r="DL12" s="65" t="str">
        <f t="shared" si="2"/>
        <v/>
      </c>
      <c r="DM12" s="20"/>
      <c r="DN12" s="20" t="s">
        <v>21</v>
      </c>
      <c r="DO12" s="71" t="e">
        <f t="shared" si="1"/>
        <v>#VALUE!</v>
      </c>
      <c r="DP12" s="71" t="str">
        <f t="shared" si="0"/>
        <v/>
      </c>
      <c r="DQ12" s="75"/>
      <c r="DR12" s="76"/>
      <c r="DS12" s="67">
        <v>621</v>
      </c>
      <c r="DT12" s="129" t="s">
        <v>5644</v>
      </c>
      <c r="DU12" s="68" t="s">
        <v>9</v>
      </c>
      <c r="DV12" s="127" t="s">
        <v>119</v>
      </c>
      <c r="DW12" s="69">
        <v>0.375</v>
      </c>
      <c r="DX12" s="69">
        <v>0.45833333333333331</v>
      </c>
      <c r="DY12" s="134" t="s">
        <v>104</v>
      </c>
      <c r="DZ12" s="126" t="s">
        <v>103</v>
      </c>
    </row>
    <row r="13" spans="1:143" ht="23.25">
      <c r="A13">
        <v>800222</v>
      </c>
      <c r="B13" t="s">
        <v>160</v>
      </c>
      <c r="C13" t="s">
        <v>161</v>
      </c>
      <c r="D13" t="s">
        <v>162</v>
      </c>
      <c r="E13" t="s">
        <v>11</v>
      </c>
      <c r="F13" t="s">
        <v>5610</v>
      </c>
      <c r="G13" t="s">
        <v>5610</v>
      </c>
      <c r="H13" t="s">
        <v>5610</v>
      </c>
      <c r="I13" t="s">
        <v>5610</v>
      </c>
      <c r="J13" t="s">
        <v>5610</v>
      </c>
      <c r="K13" t="s">
        <v>5610</v>
      </c>
      <c r="L13" t="s">
        <v>5610</v>
      </c>
      <c r="M13">
        <v>617</v>
      </c>
      <c r="N13" t="s">
        <v>5610</v>
      </c>
      <c r="O13" t="s">
        <v>5610</v>
      </c>
      <c r="P13" t="s">
        <v>5610</v>
      </c>
      <c r="Q13" t="s">
        <v>5610</v>
      </c>
      <c r="R13">
        <v>622</v>
      </c>
      <c r="S13" t="s">
        <v>5610</v>
      </c>
      <c r="T13" t="s">
        <v>5610</v>
      </c>
      <c r="U13">
        <v>625</v>
      </c>
      <c r="V13" t="s">
        <v>5610</v>
      </c>
      <c r="W13" t="s">
        <v>5610</v>
      </c>
      <c r="X13" t="s">
        <v>5610</v>
      </c>
      <c r="Y13" t="s">
        <v>5610</v>
      </c>
      <c r="Z13" t="s">
        <v>5610</v>
      </c>
      <c r="AA13" t="s">
        <v>5610</v>
      </c>
      <c r="AB13" t="s">
        <v>5610</v>
      </c>
      <c r="AC13" t="s">
        <v>5610</v>
      </c>
      <c r="AD13" t="s">
        <v>5610</v>
      </c>
      <c r="AE13" t="s">
        <v>5610</v>
      </c>
      <c r="AF13">
        <v>642</v>
      </c>
      <c r="AG13">
        <v>643</v>
      </c>
      <c r="AH13">
        <v>644</v>
      </c>
      <c r="AI13" t="s">
        <v>5610</v>
      </c>
      <c r="AJ13" t="s">
        <v>5610</v>
      </c>
      <c r="AK13" t="s">
        <v>5610</v>
      </c>
      <c r="AL13">
        <v>648</v>
      </c>
      <c r="AM13" t="s">
        <v>5610</v>
      </c>
      <c r="AN13">
        <v>650</v>
      </c>
      <c r="AO13" t="s">
        <v>5610</v>
      </c>
      <c r="AP13" t="s">
        <v>5610</v>
      </c>
      <c r="AQ13" t="s">
        <v>5610</v>
      </c>
      <c r="AR13" t="s">
        <v>5610</v>
      </c>
      <c r="AS13" t="s">
        <v>5610</v>
      </c>
      <c r="AT13" t="s">
        <v>5610</v>
      </c>
      <c r="AU13" t="s">
        <v>5610</v>
      </c>
      <c r="AV13" t="s">
        <v>5610</v>
      </c>
      <c r="AW13" t="s">
        <v>5610</v>
      </c>
      <c r="AX13" t="s">
        <v>5610</v>
      </c>
      <c r="AY13" t="s">
        <v>5610</v>
      </c>
      <c r="AZ13" t="s">
        <v>5610</v>
      </c>
      <c r="BA13" t="s">
        <v>5610</v>
      </c>
      <c r="BB13" s="121" t="str">
        <f>'[1]السجل العام'!$EQ$5</f>
        <v/>
      </c>
      <c r="CZ13">
        <f>ROWS($A$5:$A13)</f>
        <v>9</v>
      </c>
      <c r="DA13" t="b">
        <f t="shared" si="3"/>
        <v>0</v>
      </c>
      <c r="DB13">
        <f>IFERROR(SMALL($DA$5:DA9294,CZ13),"")</f>
        <v>195</v>
      </c>
      <c r="DC13" s="57">
        <f t="shared" si="5"/>
        <v>9</v>
      </c>
      <c r="DE13" s="58">
        <f>IFERROR(INDEX($A$5:$AV$9286,$DB13,COLUMNS($A$5:A13)),"")</f>
        <v>802467</v>
      </c>
      <c r="DF13" s="59" t="str">
        <f>IFERROR(INDEX($A$5:$AV$9286,$DB13,COLUMNS($A$5:B13)),"")</f>
        <v>هادي غانم</v>
      </c>
      <c r="DG13" s="60" t="str">
        <f>IFERROR(INDEX($A$5:$AV$9286,$DB13,COLUMNS($A$5:C13)),"")</f>
        <v xml:space="preserve">احمد </v>
      </c>
      <c r="DH13" s="60" t="str">
        <f>IFERROR(INDEX($A$5:$AV$9286,$DB13,COLUMNS($A$5:D13)),"")</f>
        <v>عبير</v>
      </c>
      <c r="DI13" s="151" t="str">
        <f>IFERROR(INDEX($A$5:$AV$9286,$DB13,COLUMNS($A$5:E13)),"")</f>
        <v>الثالثة حديث</v>
      </c>
      <c r="DJ13" s="153" t="str">
        <f>IFERROR(INDEX($A$5:$AV$9286,$DB13,COLUMNS($A$5:AV13)),"")</f>
        <v xml:space="preserve"> </v>
      </c>
      <c r="DK13" s="32" t="str">
        <f t="shared" si="4"/>
        <v/>
      </c>
      <c r="DL13" s="65" t="str">
        <f t="shared" si="2"/>
        <v/>
      </c>
      <c r="DM13" s="21"/>
      <c r="DN13" s="20" t="s">
        <v>22</v>
      </c>
      <c r="DO13" s="71" t="e">
        <f t="shared" si="1"/>
        <v>#VALUE!</v>
      </c>
      <c r="DP13" s="71" t="str">
        <f t="shared" si="0"/>
        <v/>
      </c>
      <c r="DQ13" s="75"/>
      <c r="DR13" s="76"/>
      <c r="DS13" s="67">
        <v>622</v>
      </c>
      <c r="DT13" s="129" t="s">
        <v>5645</v>
      </c>
      <c r="DU13" s="68" t="s">
        <v>10</v>
      </c>
      <c r="DV13" s="127" t="s">
        <v>120</v>
      </c>
      <c r="DW13" s="69">
        <v>0.375</v>
      </c>
      <c r="DX13" s="69">
        <v>0.45833333333333331</v>
      </c>
      <c r="DY13" s="134" t="s">
        <v>104</v>
      </c>
      <c r="DZ13" s="126" t="s">
        <v>103</v>
      </c>
    </row>
    <row r="14" spans="1:143" ht="23.25">
      <c r="A14">
        <v>800225</v>
      </c>
      <c r="B14" t="s">
        <v>163</v>
      </c>
      <c r="C14" t="s">
        <v>164</v>
      </c>
      <c r="D14" t="s">
        <v>165</v>
      </c>
      <c r="E14" t="s">
        <v>10</v>
      </c>
      <c r="F14" t="s">
        <v>5610</v>
      </c>
      <c r="G14" t="s">
        <v>5610</v>
      </c>
      <c r="H14" t="s">
        <v>5610</v>
      </c>
      <c r="I14" t="s">
        <v>5610</v>
      </c>
      <c r="J14" t="s">
        <v>5610</v>
      </c>
      <c r="K14" t="s">
        <v>5610</v>
      </c>
      <c r="L14" t="s">
        <v>5610</v>
      </c>
      <c r="M14" t="s">
        <v>5610</v>
      </c>
      <c r="N14" t="s">
        <v>5610</v>
      </c>
      <c r="O14" t="s">
        <v>5610</v>
      </c>
      <c r="P14" t="s">
        <v>5610</v>
      </c>
      <c r="Q14">
        <v>621</v>
      </c>
      <c r="R14" t="s">
        <v>5610</v>
      </c>
      <c r="S14" t="s">
        <v>5610</v>
      </c>
      <c r="T14" t="s">
        <v>5610</v>
      </c>
      <c r="U14" t="s">
        <v>5610</v>
      </c>
      <c r="V14" t="s">
        <v>5610</v>
      </c>
      <c r="W14" t="s">
        <v>5610</v>
      </c>
      <c r="X14" t="s">
        <v>5610</v>
      </c>
      <c r="Y14" t="s">
        <v>5610</v>
      </c>
      <c r="Z14" t="s">
        <v>5610</v>
      </c>
      <c r="AA14" t="s">
        <v>5610</v>
      </c>
      <c r="AB14" t="s">
        <v>5610</v>
      </c>
      <c r="AC14">
        <v>633</v>
      </c>
      <c r="AD14" t="s">
        <v>5610</v>
      </c>
      <c r="AE14" t="s">
        <v>5610</v>
      </c>
      <c r="AF14" t="s">
        <v>5610</v>
      </c>
      <c r="AG14" t="s">
        <v>5610</v>
      </c>
      <c r="AH14" t="s">
        <v>5610</v>
      </c>
      <c r="AI14" t="s">
        <v>5610</v>
      </c>
      <c r="AJ14" t="s">
        <v>5610</v>
      </c>
      <c r="AK14" t="s">
        <v>5610</v>
      </c>
      <c r="AL14" t="s">
        <v>5610</v>
      </c>
      <c r="AM14" t="s">
        <v>5610</v>
      </c>
      <c r="AN14" t="s">
        <v>5610</v>
      </c>
      <c r="AO14" t="s">
        <v>5610</v>
      </c>
      <c r="AP14" t="s">
        <v>5610</v>
      </c>
      <c r="AQ14" t="s">
        <v>5610</v>
      </c>
      <c r="AR14" t="s">
        <v>5610</v>
      </c>
      <c r="AS14" t="s">
        <v>5610</v>
      </c>
      <c r="AT14" t="s">
        <v>5610</v>
      </c>
      <c r="AU14" t="s">
        <v>5610</v>
      </c>
      <c r="AV14" t="s">
        <v>5610</v>
      </c>
      <c r="AW14" t="s">
        <v>5610</v>
      </c>
      <c r="AX14" t="s">
        <v>5610</v>
      </c>
      <c r="AY14" t="s">
        <v>5610</v>
      </c>
      <c r="AZ14" t="s">
        <v>5610</v>
      </c>
      <c r="BA14" t="s">
        <v>5610</v>
      </c>
      <c r="BB14" s="121" t="str">
        <f>'[1]السجل العام'!$EQ$5</f>
        <v/>
      </c>
      <c r="CZ14">
        <f>ROWS($A$5:$A14)</f>
        <v>10</v>
      </c>
      <c r="DA14" t="b">
        <f t="shared" si="3"/>
        <v>0</v>
      </c>
      <c r="DB14">
        <f>IFERROR(SMALL($DA$5:DA9295,CZ14),"")</f>
        <v>200</v>
      </c>
      <c r="DC14" s="57">
        <f t="shared" si="5"/>
        <v>10</v>
      </c>
      <c r="DE14" s="58">
        <f>IFERROR(INDEX($A$5:$AV$9286,$DB14,COLUMNS($A$5:A14)),"")</f>
        <v>802486</v>
      </c>
      <c r="DF14" s="59" t="str">
        <f>IFERROR(INDEX($A$5:$AV$9286,$DB14,COLUMNS($A$5:B14)),"")</f>
        <v xml:space="preserve">يارا علي </v>
      </c>
      <c r="DG14" s="60" t="str">
        <f>IFERROR(INDEX($A$5:$AV$9286,$DB14,COLUMNS($A$5:C14)),"")</f>
        <v>غسان</v>
      </c>
      <c r="DH14" s="60" t="str">
        <f>IFERROR(INDEX($A$5:$AV$9286,$DB14,COLUMNS($A$5:D14)),"")</f>
        <v>هدى</v>
      </c>
      <c r="DI14" s="151" t="str">
        <f>IFERROR(INDEX($A$5:$AV$9286,$DB14,COLUMNS($A$5:E14)),"")</f>
        <v>الثالثة حديث</v>
      </c>
      <c r="DJ14" s="153" t="str">
        <f>IFERROR(INDEX($A$5:$AV$9286,$DB14,COLUMNS($A$5:AV14)),"")</f>
        <v xml:space="preserve"> </v>
      </c>
      <c r="DK14" s="33" t="str">
        <f t="shared" si="4"/>
        <v/>
      </c>
      <c r="DL14" s="65" t="str">
        <f t="shared" si="2"/>
        <v/>
      </c>
      <c r="DM14" s="20"/>
      <c r="DN14" s="20" t="s">
        <v>23</v>
      </c>
      <c r="DO14" s="71" t="e">
        <f t="shared" si="1"/>
        <v>#VALUE!</v>
      </c>
      <c r="DP14" s="71" t="str">
        <f t="shared" si="0"/>
        <v/>
      </c>
      <c r="DQ14" s="75"/>
      <c r="DR14" s="76"/>
      <c r="DS14" s="67">
        <v>623</v>
      </c>
      <c r="DT14" s="132" t="s">
        <v>5646</v>
      </c>
      <c r="DU14" s="68" t="s">
        <v>10</v>
      </c>
      <c r="DV14" s="137" t="s">
        <v>121</v>
      </c>
      <c r="DW14" s="69">
        <v>0.375</v>
      </c>
      <c r="DX14" s="69">
        <v>0.45833333333333331</v>
      </c>
      <c r="DY14" s="135" t="s">
        <v>104</v>
      </c>
      <c r="DZ14" s="132" t="s">
        <v>116</v>
      </c>
    </row>
    <row r="15" spans="1:143" ht="23.25">
      <c r="A15">
        <v>800242</v>
      </c>
      <c r="B15" t="s">
        <v>5425</v>
      </c>
      <c r="C15" t="s">
        <v>167</v>
      </c>
      <c r="D15" t="s">
        <v>5426</v>
      </c>
      <c r="E15" t="s">
        <v>12</v>
      </c>
      <c r="F15" t="s">
        <v>5610</v>
      </c>
      <c r="G15" t="s">
        <v>5610</v>
      </c>
      <c r="H15" t="s">
        <v>5610</v>
      </c>
      <c r="I15" t="s">
        <v>5610</v>
      </c>
      <c r="J15" t="s">
        <v>5610</v>
      </c>
      <c r="K15" t="s">
        <v>5610</v>
      </c>
      <c r="L15" t="s">
        <v>5610</v>
      </c>
      <c r="M15" t="s">
        <v>5610</v>
      </c>
      <c r="N15" t="s">
        <v>5610</v>
      </c>
      <c r="O15" t="s">
        <v>5610</v>
      </c>
      <c r="P15" t="s">
        <v>5610</v>
      </c>
      <c r="Q15" t="s">
        <v>5610</v>
      </c>
      <c r="R15" t="s">
        <v>5610</v>
      </c>
      <c r="S15" t="s">
        <v>5610</v>
      </c>
      <c r="T15" t="s">
        <v>5610</v>
      </c>
      <c r="U15" t="s">
        <v>5610</v>
      </c>
      <c r="V15" t="s">
        <v>5610</v>
      </c>
      <c r="W15" t="s">
        <v>5610</v>
      </c>
      <c r="X15" t="s">
        <v>5610</v>
      </c>
      <c r="Y15" t="s">
        <v>5610</v>
      </c>
      <c r="Z15" t="s">
        <v>5610</v>
      </c>
      <c r="AA15" t="s">
        <v>5610</v>
      </c>
      <c r="AB15" t="s">
        <v>5610</v>
      </c>
      <c r="AC15" t="s">
        <v>5610</v>
      </c>
      <c r="AD15" t="s">
        <v>5610</v>
      </c>
      <c r="AE15" t="s">
        <v>5610</v>
      </c>
      <c r="AF15" t="s">
        <v>5610</v>
      </c>
      <c r="AG15" t="s">
        <v>5610</v>
      </c>
      <c r="AH15" t="s">
        <v>5610</v>
      </c>
      <c r="AI15" t="s">
        <v>5610</v>
      </c>
      <c r="AJ15" t="s">
        <v>5610</v>
      </c>
      <c r="AK15" t="s">
        <v>5610</v>
      </c>
      <c r="AL15" t="s">
        <v>5610</v>
      </c>
      <c r="AM15" t="s">
        <v>5610</v>
      </c>
      <c r="AN15">
        <v>650</v>
      </c>
      <c r="AO15" t="s">
        <v>5610</v>
      </c>
      <c r="AP15" t="s">
        <v>5610</v>
      </c>
      <c r="AQ15" t="s">
        <v>5610</v>
      </c>
      <c r="AR15">
        <v>662</v>
      </c>
      <c r="AS15" t="s">
        <v>5610</v>
      </c>
      <c r="AT15" t="s">
        <v>5610</v>
      </c>
      <c r="AU15" t="s">
        <v>5610</v>
      </c>
      <c r="AV15" t="s">
        <v>5610</v>
      </c>
      <c r="AW15" s="121">
        <v>667</v>
      </c>
      <c r="AX15" s="121" t="s">
        <v>5610</v>
      </c>
      <c r="AY15" s="121" t="s">
        <v>5610</v>
      </c>
      <c r="AZ15" s="121" t="s">
        <v>5610</v>
      </c>
      <c r="BA15" s="121" t="s">
        <v>5610</v>
      </c>
      <c r="CZ15">
        <f>ROWS($A$5:$A15)</f>
        <v>11</v>
      </c>
      <c r="DA15" t="b">
        <f t="shared" si="3"/>
        <v>0</v>
      </c>
      <c r="DB15">
        <f>IFERROR(SMALL($DA$5:DA9296,CZ15),"")</f>
        <v>216</v>
      </c>
      <c r="DC15" s="57">
        <f t="shared" si="5"/>
        <v>11</v>
      </c>
      <c r="DE15" s="58">
        <f>IFERROR(INDEX($A$5:$AV$9286,$DB15,COLUMNS($A$5:A15)),"")</f>
        <v>802634</v>
      </c>
      <c r="DF15" s="59" t="str">
        <f>IFERROR(INDEX($A$5:$AV$9286,$DB15,COLUMNS($A$5:B15)),"")</f>
        <v xml:space="preserve">آلاء كل </v>
      </c>
      <c r="DG15" s="60" t="str">
        <f>IFERROR(INDEX($A$5:$AV$9286,$DB15,COLUMNS($A$5:C15)),"")</f>
        <v>باسل</v>
      </c>
      <c r="DH15" s="60" t="str">
        <f>IFERROR(INDEX($A$5:$AV$9286,$DB15,COLUMNS($A$5:D15)),"")</f>
        <v>غادة</v>
      </c>
      <c r="DI15" s="151" t="str">
        <f>IFERROR(INDEX($A$5:$AV$9286,$DB15,COLUMNS($A$5:E15)),"")</f>
        <v>الثالثة حديث</v>
      </c>
      <c r="DJ15" s="153" t="str">
        <f>IFERROR(INDEX($A$5:$AV$9286,$DB15,COLUMNS($A$5:AV15)),"")</f>
        <v xml:space="preserve"> </v>
      </c>
      <c r="DK15" s="34" t="str">
        <f t="shared" si="4"/>
        <v/>
      </c>
      <c r="DL15" s="65" t="str">
        <f t="shared" si="2"/>
        <v/>
      </c>
      <c r="DM15" s="21"/>
      <c r="DN15" s="21" t="s">
        <v>24</v>
      </c>
      <c r="DO15" s="71" t="e">
        <f t="shared" si="1"/>
        <v>#VALUE!</v>
      </c>
      <c r="DP15" s="71" t="str">
        <f t="shared" si="0"/>
        <v/>
      </c>
      <c r="DQ15" s="75"/>
      <c r="DR15" s="76"/>
      <c r="DS15" s="67">
        <v>624</v>
      </c>
      <c r="DT15" s="129" t="s">
        <v>5647</v>
      </c>
      <c r="DU15" s="68" t="s">
        <v>10</v>
      </c>
      <c r="DV15" s="127" t="s">
        <v>122</v>
      </c>
      <c r="DW15" s="69">
        <v>0.375</v>
      </c>
      <c r="DX15" s="69">
        <v>0.45833333333333331</v>
      </c>
      <c r="DY15" s="134" t="s">
        <v>104</v>
      </c>
      <c r="DZ15" s="126" t="s">
        <v>117</v>
      </c>
    </row>
    <row r="16" spans="1:143" ht="23.25">
      <c r="A16">
        <v>800251</v>
      </c>
      <c r="B16" t="s">
        <v>166</v>
      </c>
      <c r="C16" t="s">
        <v>167</v>
      </c>
      <c r="D16" t="s">
        <v>168</v>
      </c>
      <c r="E16" t="s">
        <v>10</v>
      </c>
      <c r="F16" t="s">
        <v>5610</v>
      </c>
      <c r="G16" t="s">
        <v>5610</v>
      </c>
      <c r="H16" t="s">
        <v>5610</v>
      </c>
      <c r="I16" t="s">
        <v>5610</v>
      </c>
      <c r="J16" t="s">
        <v>5610</v>
      </c>
      <c r="K16" t="s">
        <v>5610</v>
      </c>
      <c r="L16" t="s">
        <v>5610</v>
      </c>
      <c r="M16">
        <v>617</v>
      </c>
      <c r="N16">
        <v>618</v>
      </c>
      <c r="O16" t="s">
        <v>5610</v>
      </c>
      <c r="P16" t="s">
        <v>5610</v>
      </c>
      <c r="Q16" t="s">
        <v>5610</v>
      </c>
      <c r="R16" t="s">
        <v>5610</v>
      </c>
      <c r="S16">
        <v>623</v>
      </c>
      <c r="T16" t="s">
        <v>5610</v>
      </c>
      <c r="U16" t="s">
        <v>5610</v>
      </c>
      <c r="V16" t="s">
        <v>5610</v>
      </c>
      <c r="W16">
        <v>627</v>
      </c>
      <c r="X16" t="s">
        <v>5610</v>
      </c>
      <c r="Y16" t="s">
        <v>5610</v>
      </c>
      <c r="Z16" t="s">
        <v>5610</v>
      </c>
      <c r="AA16" t="s">
        <v>5610</v>
      </c>
      <c r="AB16" t="s">
        <v>5610</v>
      </c>
      <c r="AC16" t="s">
        <v>5610</v>
      </c>
      <c r="AD16" t="s">
        <v>5610</v>
      </c>
      <c r="AE16" t="s">
        <v>5610</v>
      </c>
      <c r="AF16" t="s">
        <v>5610</v>
      </c>
      <c r="AG16" t="s">
        <v>5610</v>
      </c>
      <c r="AH16" t="s">
        <v>5610</v>
      </c>
      <c r="AI16" t="s">
        <v>5610</v>
      </c>
      <c r="AJ16" t="s">
        <v>5610</v>
      </c>
      <c r="AK16" t="s">
        <v>5610</v>
      </c>
      <c r="AL16" t="s">
        <v>5610</v>
      </c>
      <c r="AM16" t="s">
        <v>5610</v>
      </c>
      <c r="AN16" t="s">
        <v>5610</v>
      </c>
      <c r="AO16" t="s">
        <v>5610</v>
      </c>
      <c r="AP16" t="s">
        <v>5610</v>
      </c>
      <c r="AQ16" t="s">
        <v>5610</v>
      </c>
      <c r="AR16" t="s">
        <v>5610</v>
      </c>
      <c r="AS16" t="s">
        <v>5610</v>
      </c>
      <c r="AT16" t="s">
        <v>5610</v>
      </c>
      <c r="AU16" t="s">
        <v>5610</v>
      </c>
      <c r="AV16" t="s">
        <v>5610</v>
      </c>
      <c r="AW16" t="s">
        <v>5610</v>
      </c>
      <c r="AX16" t="s">
        <v>5610</v>
      </c>
      <c r="AY16" t="s">
        <v>5610</v>
      </c>
      <c r="AZ16" t="s">
        <v>5610</v>
      </c>
      <c r="BA16" t="s">
        <v>5610</v>
      </c>
      <c r="BB16" s="121" t="str">
        <f>'[1]السجل العام'!$EQ$5</f>
        <v/>
      </c>
      <c r="CZ16">
        <f>ROWS($A$5:$A16)</f>
        <v>12</v>
      </c>
      <c r="DA16" t="b">
        <f t="shared" si="3"/>
        <v>0</v>
      </c>
      <c r="DB16">
        <f>IFERROR(SMALL($DA$5:DA9297,CZ16),"")</f>
        <v>239</v>
      </c>
      <c r="DC16" s="57">
        <f t="shared" si="5"/>
        <v>12</v>
      </c>
      <c r="DE16" s="58">
        <f>IFERROR(INDEX($A$5:$AV$9286,$DB16,COLUMNS($A$5:A16)),"")</f>
        <v>802772</v>
      </c>
      <c r="DF16" s="59" t="str">
        <f>IFERROR(INDEX($A$5:$AV$9286,$DB16,COLUMNS($A$5:B16)),"")</f>
        <v>خليل ادريس</v>
      </c>
      <c r="DG16" s="60" t="str">
        <f>IFERROR(INDEX($A$5:$AV$9286,$DB16,COLUMNS($A$5:C16)),"")</f>
        <v>أحمد</v>
      </c>
      <c r="DH16" s="60" t="str">
        <f>IFERROR(INDEX($A$5:$AV$9286,$DB16,COLUMNS($A$5:D16)),"")</f>
        <v>عائدة</v>
      </c>
      <c r="DI16" s="151" t="str">
        <f>IFERROR(INDEX($A$5:$AV$9286,$DB16,COLUMNS($A$5:E16)),"")</f>
        <v>الثالثة حديث</v>
      </c>
      <c r="DJ16" s="153" t="str">
        <f>IFERROR(INDEX($A$5:$AV$9286,$DB16,COLUMNS($A$5:AV16)),"")</f>
        <v xml:space="preserve"> </v>
      </c>
      <c r="DK16" s="31" t="str">
        <f t="shared" si="4"/>
        <v/>
      </c>
      <c r="DL16" s="65" t="str">
        <f t="shared" si="2"/>
        <v/>
      </c>
      <c r="DM16" s="20"/>
      <c r="DN16" s="20" t="s">
        <v>25</v>
      </c>
      <c r="DO16" s="71" t="e">
        <f t="shared" si="1"/>
        <v>#VALUE!</v>
      </c>
      <c r="DP16" s="71" t="str">
        <f t="shared" si="0"/>
        <v/>
      </c>
      <c r="DQ16" s="75"/>
      <c r="DR16" s="76"/>
      <c r="DS16" s="67">
        <v>625</v>
      </c>
      <c r="DT16" s="129" t="s">
        <v>5648</v>
      </c>
      <c r="DU16" s="68" t="s">
        <v>10</v>
      </c>
      <c r="DV16" s="127" t="s">
        <v>123</v>
      </c>
      <c r="DW16" s="69">
        <v>0.375</v>
      </c>
      <c r="DX16" s="69">
        <v>0.45833333333333331</v>
      </c>
      <c r="DY16" s="134" t="s">
        <v>104</v>
      </c>
      <c r="DZ16" s="126" t="s">
        <v>118</v>
      </c>
    </row>
    <row r="17" spans="1:130" ht="23.25">
      <c r="A17">
        <v>800259</v>
      </c>
      <c r="B17" t="s">
        <v>169</v>
      </c>
      <c r="C17" t="s">
        <v>170</v>
      </c>
      <c r="D17" t="s">
        <v>171</v>
      </c>
      <c r="E17" t="s">
        <v>12</v>
      </c>
      <c r="F17" t="s">
        <v>5610</v>
      </c>
      <c r="G17" t="s">
        <v>5610</v>
      </c>
      <c r="H17" t="s">
        <v>5610</v>
      </c>
      <c r="I17" t="s">
        <v>5610</v>
      </c>
      <c r="J17" t="s">
        <v>5610</v>
      </c>
      <c r="K17" t="s">
        <v>5610</v>
      </c>
      <c r="L17" t="s">
        <v>5610</v>
      </c>
      <c r="M17" t="s">
        <v>5610</v>
      </c>
      <c r="N17" t="s">
        <v>5610</v>
      </c>
      <c r="O17" t="s">
        <v>5610</v>
      </c>
      <c r="P17" t="s">
        <v>5610</v>
      </c>
      <c r="Q17" t="s">
        <v>5610</v>
      </c>
      <c r="R17">
        <v>622</v>
      </c>
      <c r="S17" t="s">
        <v>5610</v>
      </c>
      <c r="T17" t="s">
        <v>5610</v>
      </c>
      <c r="U17" t="s">
        <v>5610</v>
      </c>
      <c r="V17" t="s">
        <v>5610</v>
      </c>
      <c r="W17" t="s">
        <v>5610</v>
      </c>
      <c r="X17" t="s">
        <v>5610</v>
      </c>
      <c r="Y17" t="s">
        <v>5610</v>
      </c>
      <c r="Z17" t="s">
        <v>5610</v>
      </c>
      <c r="AA17" t="s">
        <v>5610</v>
      </c>
      <c r="AB17" t="s">
        <v>5610</v>
      </c>
      <c r="AC17" t="s">
        <v>5610</v>
      </c>
      <c r="AD17" t="s">
        <v>5610</v>
      </c>
      <c r="AE17" t="s">
        <v>5610</v>
      </c>
      <c r="AF17">
        <v>642</v>
      </c>
      <c r="AG17" t="s">
        <v>5610</v>
      </c>
      <c r="AH17" t="s">
        <v>5610</v>
      </c>
      <c r="AI17" t="s">
        <v>5610</v>
      </c>
      <c r="AJ17" t="s">
        <v>5610</v>
      </c>
      <c r="AK17" t="s">
        <v>5610</v>
      </c>
      <c r="AL17" t="s">
        <v>5610</v>
      </c>
      <c r="AM17" t="s">
        <v>5610</v>
      </c>
      <c r="AN17">
        <v>650</v>
      </c>
      <c r="AO17" t="s">
        <v>5610</v>
      </c>
      <c r="AP17" t="s">
        <v>5610</v>
      </c>
      <c r="AQ17" t="s">
        <v>5610</v>
      </c>
      <c r="AR17" t="s">
        <v>5610</v>
      </c>
      <c r="AS17" t="s">
        <v>5610</v>
      </c>
      <c r="AT17" t="s">
        <v>5610</v>
      </c>
      <c r="AU17" t="s">
        <v>5610</v>
      </c>
      <c r="AV17" t="s">
        <v>5610</v>
      </c>
      <c r="AW17">
        <v>667</v>
      </c>
      <c r="AX17" t="s">
        <v>5610</v>
      </c>
      <c r="AY17" t="s">
        <v>5610</v>
      </c>
      <c r="AZ17" t="s">
        <v>5610</v>
      </c>
      <c r="BA17" t="s">
        <v>5610</v>
      </c>
      <c r="BB17" s="121" t="str">
        <f>'[1]السجل العام'!$EQ$5</f>
        <v/>
      </c>
      <c r="CZ17">
        <f>ROWS($A$5:$A17)</f>
        <v>13</v>
      </c>
      <c r="DA17" t="b">
        <f t="shared" si="3"/>
        <v>0</v>
      </c>
      <c r="DB17">
        <f>IFERROR(SMALL($DA$5:DA9298,CZ17),"")</f>
        <v>241</v>
      </c>
      <c r="DC17" s="57">
        <f t="shared" si="5"/>
        <v>13</v>
      </c>
      <c r="DE17" s="58">
        <f>IFERROR(INDEX($A$5:$AV$9286,$DB17,COLUMNS($A$5:A17)),"")</f>
        <v>802778</v>
      </c>
      <c r="DF17" s="59" t="str">
        <f>IFERROR(INDEX($A$5:$AV$9286,$DB17,COLUMNS($A$5:B17)),"")</f>
        <v>دانيا الفريجات</v>
      </c>
      <c r="DG17" s="60" t="str">
        <f>IFERROR(INDEX($A$5:$AV$9286,$DB17,COLUMNS($A$5:C17)),"")</f>
        <v>سعيد</v>
      </c>
      <c r="DH17" s="60" t="str">
        <f>IFERROR(INDEX($A$5:$AV$9286,$DB17,COLUMNS($A$5:D17)),"")</f>
        <v>سهام</v>
      </c>
      <c r="DI17" s="151" t="str">
        <f>IFERROR(INDEX($A$5:$AV$9286,$DB17,COLUMNS($A$5:E17)),"")</f>
        <v>الثالثة حديث</v>
      </c>
      <c r="DJ17" s="153" t="str">
        <f>IFERROR(INDEX($A$5:$AV$9286,$DB17,COLUMNS($A$5:AV17)),"")</f>
        <v xml:space="preserve"> </v>
      </c>
      <c r="DK17" s="27" t="str">
        <f t="shared" si="4"/>
        <v/>
      </c>
      <c r="DL17" s="65" t="str">
        <f t="shared" si="2"/>
        <v/>
      </c>
      <c r="DM17" s="21"/>
      <c r="DN17" s="21" t="s">
        <v>26</v>
      </c>
      <c r="DO17" s="71" t="e">
        <f t="shared" si="1"/>
        <v>#VALUE!</v>
      </c>
      <c r="DP17" s="71" t="str">
        <f t="shared" si="0"/>
        <v/>
      </c>
      <c r="DQ17" s="75"/>
      <c r="DR17" s="76"/>
      <c r="DS17" s="67">
        <v>626</v>
      </c>
      <c r="DT17" s="125" t="s">
        <v>5649</v>
      </c>
      <c r="DU17" s="68" t="s">
        <v>10</v>
      </c>
      <c r="DV17" s="127" t="s">
        <v>5695</v>
      </c>
      <c r="DW17" s="69">
        <v>0.375</v>
      </c>
      <c r="DX17" s="69">
        <v>0.42708333333333331</v>
      </c>
      <c r="DY17" s="134"/>
      <c r="DZ17" s="126" t="s">
        <v>100</v>
      </c>
    </row>
    <row r="18" spans="1:130" ht="23.25">
      <c r="A18">
        <v>800274</v>
      </c>
      <c r="B18" t="s">
        <v>172</v>
      </c>
      <c r="C18" t="s">
        <v>173</v>
      </c>
      <c r="D18" t="s">
        <v>174</v>
      </c>
      <c r="E18" t="s">
        <v>9</v>
      </c>
      <c r="F18" t="s">
        <v>5610</v>
      </c>
      <c r="G18" t="s">
        <v>5610</v>
      </c>
      <c r="H18" t="s">
        <v>5610</v>
      </c>
      <c r="I18">
        <v>613</v>
      </c>
      <c r="J18" t="s">
        <v>5610</v>
      </c>
      <c r="K18" t="s">
        <v>5610</v>
      </c>
      <c r="L18">
        <v>616</v>
      </c>
      <c r="M18" t="s">
        <v>5610</v>
      </c>
      <c r="N18" t="s">
        <v>5610</v>
      </c>
      <c r="O18" t="s">
        <v>5610</v>
      </c>
      <c r="P18" t="s">
        <v>5610</v>
      </c>
      <c r="Q18" t="s">
        <v>5610</v>
      </c>
      <c r="R18" t="s">
        <v>5610</v>
      </c>
      <c r="S18" t="s">
        <v>5610</v>
      </c>
      <c r="T18" t="s">
        <v>5610</v>
      </c>
      <c r="U18" t="s">
        <v>5610</v>
      </c>
      <c r="V18" t="s">
        <v>5610</v>
      </c>
      <c r="W18" t="s">
        <v>5610</v>
      </c>
      <c r="X18" t="s">
        <v>5610</v>
      </c>
      <c r="Y18" t="s">
        <v>5610</v>
      </c>
      <c r="Z18" t="s">
        <v>5610</v>
      </c>
      <c r="AA18" t="s">
        <v>5610</v>
      </c>
      <c r="AB18" t="s">
        <v>5610</v>
      </c>
      <c r="AC18" t="s">
        <v>5610</v>
      </c>
      <c r="AD18" t="s">
        <v>5610</v>
      </c>
      <c r="AE18" t="s">
        <v>5610</v>
      </c>
      <c r="AF18" t="s">
        <v>5610</v>
      </c>
      <c r="AG18" t="s">
        <v>5610</v>
      </c>
      <c r="AH18" t="s">
        <v>5610</v>
      </c>
      <c r="AI18" t="s">
        <v>5610</v>
      </c>
      <c r="AJ18" t="s">
        <v>5610</v>
      </c>
      <c r="AK18" t="s">
        <v>5610</v>
      </c>
      <c r="AL18" t="s">
        <v>5610</v>
      </c>
      <c r="AM18" t="s">
        <v>5610</v>
      </c>
      <c r="AN18" t="s">
        <v>5610</v>
      </c>
      <c r="AO18" t="s">
        <v>5610</v>
      </c>
      <c r="AP18" t="s">
        <v>5610</v>
      </c>
      <c r="AQ18" t="s">
        <v>5610</v>
      </c>
      <c r="AR18" t="s">
        <v>5610</v>
      </c>
      <c r="AS18" t="s">
        <v>5610</v>
      </c>
      <c r="AT18" t="s">
        <v>5610</v>
      </c>
      <c r="AU18" t="s">
        <v>5610</v>
      </c>
      <c r="AV18" t="s">
        <v>5610</v>
      </c>
      <c r="AW18" t="s">
        <v>5610</v>
      </c>
      <c r="AX18" t="s">
        <v>5610</v>
      </c>
      <c r="AY18" t="s">
        <v>5610</v>
      </c>
      <c r="AZ18" t="s">
        <v>5610</v>
      </c>
      <c r="BA18" t="s">
        <v>5610</v>
      </c>
      <c r="BB18" s="121" t="str">
        <f>'[1]السجل العام'!$EQ$5</f>
        <v/>
      </c>
      <c r="CZ18">
        <f>ROWS($A$5:$A18)</f>
        <v>14</v>
      </c>
      <c r="DA18" t="b">
        <f t="shared" si="3"/>
        <v>0</v>
      </c>
      <c r="DB18">
        <f>IFERROR(SMALL($DA$5:DA9299,CZ18),"")</f>
        <v>245</v>
      </c>
      <c r="DC18" s="57">
        <f t="shared" si="5"/>
        <v>14</v>
      </c>
      <c r="DE18" s="58">
        <f>IFERROR(INDEX($A$5:$AV$9286,$DB18,COLUMNS($A$5:A18)),"")</f>
        <v>802797</v>
      </c>
      <c r="DF18" s="59" t="str">
        <f>IFERROR(INDEX($A$5:$AV$9286,$DB18,COLUMNS($A$5:B18)),"")</f>
        <v>راما مامو</v>
      </c>
      <c r="DG18" s="60" t="str">
        <f>IFERROR(INDEX($A$5:$AV$9286,$DB18,COLUMNS($A$5:C18)),"")</f>
        <v>حسين</v>
      </c>
      <c r="DH18" s="60" t="str">
        <f>IFERROR(INDEX($A$5:$AV$9286,$DB18,COLUMNS($A$5:D18)),"")</f>
        <v>عائشة</v>
      </c>
      <c r="DI18" s="151" t="str">
        <f>IFERROR(INDEX($A$5:$AV$9286,$DB18,COLUMNS($A$5:E18)),"")</f>
        <v>الثالثة حديث</v>
      </c>
      <c r="DJ18" s="153" t="str">
        <f>IFERROR(INDEX($A$5:$AV$9286,$DB18,COLUMNS($A$5:AV18)),"")</f>
        <v xml:space="preserve"> </v>
      </c>
      <c r="DK18" s="35" t="str">
        <f t="shared" si="4"/>
        <v/>
      </c>
      <c r="DL18" s="65" t="str">
        <f t="shared" si="2"/>
        <v/>
      </c>
      <c r="DM18" s="20"/>
      <c r="DN18" s="20" t="s">
        <v>27</v>
      </c>
      <c r="DO18" s="71" t="e">
        <f t="shared" si="1"/>
        <v>#VALUE!</v>
      </c>
      <c r="DP18" s="71" t="str">
        <f t="shared" si="0"/>
        <v/>
      </c>
      <c r="DQ18" s="75"/>
      <c r="DR18" s="76"/>
      <c r="DS18" s="67">
        <v>627</v>
      </c>
      <c r="DT18" s="133" t="s">
        <v>5643</v>
      </c>
      <c r="DU18" s="68" t="s">
        <v>10</v>
      </c>
      <c r="DV18" s="137" t="s">
        <v>124</v>
      </c>
      <c r="DW18" s="69">
        <v>0.375</v>
      </c>
      <c r="DX18" s="69">
        <v>0.45833333333333331</v>
      </c>
      <c r="DY18" s="136" t="s">
        <v>104</v>
      </c>
      <c r="DZ18" s="132" t="s">
        <v>99</v>
      </c>
    </row>
    <row r="19" spans="1:130" ht="23.25">
      <c r="A19">
        <v>800288</v>
      </c>
      <c r="B19" t="s">
        <v>175</v>
      </c>
      <c r="C19" t="s">
        <v>176</v>
      </c>
      <c r="D19" t="s">
        <v>177</v>
      </c>
      <c r="E19" t="s">
        <v>12</v>
      </c>
      <c r="F19" t="s">
        <v>5610</v>
      </c>
      <c r="G19" t="s">
        <v>5610</v>
      </c>
      <c r="H19" t="s">
        <v>5611</v>
      </c>
      <c r="I19" t="s">
        <v>5610</v>
      </c>
      <c r="J19" t="s">
        <v>5610</v>
      </c>
      <c r="K19" t="s">
        <v>5610</v>
      </c>
      <c r="L19" t="s">
        <v>5610</v>
      </c>
      <c r="M19" t="s">
        <v>5610</v>
      </c>
      <c r="N19" t="s">
        <v>5610</v>
      </c>
      <c r="O19" t="s">
        <v>5610</v>
      </c>
      <c r="P19" t="s">
        <v>5610</v>
      </c>
      <c r="Q19" t="s">
        <v>5610</v>
      </c>
      <c r="R19" t="s">
        <v>5610</v>
      </c>
      <c r="S19" t="s">
        <v>5610</v>
      </c>
      <c r="T19" t="s">
        <v>5610</v>
      </c>
      <c r="U19" t="s">
        <v>5610</v>
      </c>
      <c r="V19" t="s">
        <v>5610</v>
      </c>
      <c r="W19" t="s">
        <v>5610</v>
      </c>
      <c r="X19" t="s">
        <v>5610</v>
      </c>
      <c r="Y19" t="s">
        <v>5610</v>
      </c>
      <c r="Z19" t="s">
        <v>5610</v>
      </c>
      <c r="AA19" t="s">
        <v>5610</v>
      </c>
      <c r="AB19" t="s">
        <v>5610</v>
      </c>
      <c r="AC19" t="s">
        <v>5610</v>
      </c>
      <c r="AD19" t="s">
        <v>5610</v>
      </c>
      <c r="AE19" t="s">
        <v>5610</v>
      </c>
      <c r="AF19" t="s">
        <v>5610</v>
      </c>
      <c r="AG19" t="s">
        <v>5610</v>
      </c>
      <c r="AH19" t="s">
        <v>5610</v>
      </c>
      <c r="AI19" t="s">
        <v>5610</v>
      </c>
      <c r="AJ19" t="s">
        <v>5610</v>
      </c>
      <c r="AK19" t="s">
        <v>5610</v>
      </c>
      <c r="AL19" t="s">
        <v>5610</v>
      </c>
      <c r="AM19" t="s">
        <v>5610</v>
      </c>
      <c r="AN19" t="s">
        <v>5610</v>
      </c>
      <c r="AO19" t="s">
        <v>5610</v>
      </c>
      <c r="AP19" t="s">
        <v>5610</v>
      </c>
      <c r="AQ19" t="s">
        <v>5610</v>
      </c>
      <c r="AR19" t="s">
        <v>5610</v>
      </c>
      <c r="AS19" t="s">
        <v>5610</v>
      </c>
      <c r="AT19" t="s">
        <v>5610</v>
      </c>
      <c r="AU19">
        <v>665</v>
      </c>
      <c r="AV19" t="s">
        <v>5610</v>
      </c>
      <c r="AW19" t="s">
        <v>5610</v>
      </c>
      <c r="AX19" t="s">
        <v>5610</v>
      </c>
      <c r="AY19">
        <v>669</v>
      </c>
      <c r="AZ19" t="s">
        <v>5610</v>
      </c>
      <c r="BA19" t="s">
        <v>5610</v>
      </c>
      <c r="BB19" s="121" t="str">
        <f>'[1]السجل العام'!$EQ$5</f>
        <v/>
      </c>
      <c r="CZ19">
        <f>ROWS($A$5:$A19)</f>
        <v>15</v>
      </c>
      <c r="DA19" t="b">
        <f t="shared" si="3"/>
        <v>0</v>
      </c>
      <c r="DB19">
        <f>IFERROR(SMALL($DA$5:DA9300,CZ19),"")</f>
        <v>260</v>
      </c>
      <c r="DC19" s="57">
        <f t="shared" si="5"/>
        <v>15</v>
      </c>
      <c r="DE19" s="58">
        <f>IFERROR(INDEX($A$5:$AV$9286,$DB19,COLUMNS($A$5:A19)),"")</f>
        <v>802869</v>
      </c>
      <c r="DF19" s="59" t="str">
        <f>IFERROR(INDEX($A$5:$AV$9286,$DB19,COLUMNS($A$5:B19)),"")</f>
        <v>سفيان سعد الله</v>
      </c>
      <c r="DG19" s="60" t="str">
        <f>IFERROR(INDEX($A$5:$AV$9286,$DB19,COLUMNS($A$5:C19)),"")</f>
        <v>مطيع</v>
      </c>
      <c r="DH19" s="60" t="str">
        <f>IFERROR(INDEX($A$5:$AV$9286,$DB19,COLUMNS($A$5:D19)),"")</f>
        <v>صفاء</v>
      </c>
      <c r="DI19" s="151" t="str">
        <f>IFERROR(INDEX($A$5:$AV$9286,$DB19,COLUMNS($A$5:E19)),"")</f>
        <v>الرابعة</v>
      </c>
      <c r="DJ19" s="153" t="str">
        <f>IFERROR(INDEX($A$5:$AV$9286,$DB19,COLUMNS($A$5:AV19)),"")</f>
        <v xml:space="preserve"> </v>
      </c>
      <c r="DK19" s="28" t="str">
        <f t="shared" si="4"/>
        <v/>
      </c>
      <c r="DL19" s="65" t="str">
        <f t="shared" si="2"/>
        <v/>
      </c>
      <c r="DM19" s="21"/>
      <c r="DN19" s="21" t="s">
        <v>28</v>
      </c>
      <c r="DO19" s="71" t="e">
        <f t="shared" si="1"/>
        <v>#VALUE!</v>
      </c>
      <c r="DP19" s="71" t="str">
        <f t="shared" si="0"/>
        <v/>
      </c>
      <c r="DQ19" s="75"/>
      <c r="DR19" s="76"/>
      <c r="DS19" s="67">
        <v>628</v>
      </c>
      <c r="DT19" s="125" t="s">
        <v>5650</v>
      </c>
      <c r="DU19" s="68" t="s">
        <v>10</v>
      </c>
      <c r="DV19" s="127" t="s">
        <v>110</v>
      </c>
      <c r="DW19" s="69">
        <v>0.47916666666666669</v>
      </c>
      <c r="DX19" s="69">
        <v>6.25E-2</v>
      </c>
      <c r="DY19" s="130" t="s">
        <v>115</v>
      </c>
      <c r="DZ19" s="126" t="s">
        <v>98</v>
      </c>
    </row>
    <row r="20" spans="1:130" ht="23.25">
      <c r="A20">
        <v>800306</v>
      </c>
      <c r="B20" t="s">
        <v>178</v>
      </c>
      <c r="C20" t="s">
        <v>167</v>
      </c>
      <c r="D20" t="s">
        <v>179</v>
      </c>
      <c r="E20" t="s">
        <v>11</v>
      </c>
      <c r="F20" t="s">
        <v>5610</v>
      </c>
      <c r="G20" t="s">
        <v>5610</v>
      </c>
      <c r="J20" t="s">
        <v>5610</v>
      </c>
      <c r="K20" t="s">
        <v>5610</v>
      </c>
      <c r="Q20" t="s">
        <v>5610</v>
      </c>
      <c r="R20" t="s">
        <v>5610</v>
      </c>
      <c r="S20" t="s">
        <v>5610</v>
      </c>
      <c r="T20" t="s">
        <v>5610</v>
      </c>
      <c r="U20" t="s">
        <v>5610</v>
      </c>
      <c r="V20" t="s">
        <v>5610</v>
      </c>
      <c r="W20" t="s">
        <v>5610</v>
      </c>
      <c r="X20" t="s">
        <v>5610</v>
      </c>
      <c r="Y20" t="s">
        <v>5611</v>
      </c>
      <c r="Z20" t="s">
        <v>5610</v>
      </c>
      <c r="AA20" t="s">
        <v>5610</v>
      </c>
      <c r="AB20" t="s">
        <v>5610</v>
      </c>
      <c r="AC20" t="s">
        <v>5610</v>
      </c>
      <c r="AD20" t="s">
        <v>5610</v>
      </c>
      <c r="AE20" t="s">
        <v>5610</v>
      </c>
      <c r="AF20" t="s">
        <v>5610</v>
      </c>
      <c r="AG20">
        <v>643</v>
      </c>
      <c r="AH20">
        <v>644</v>
      </c>
      <c r="AI20" t="s">
        <v>5610</v>
      </c>
      <c r="AJ20" t="s">
        <v>5610</v>
      </c>
      <c r="AK20" t="s">
        <v>5610</v>
      </c>
      <c r="AL20" t="s">
        <v>5610</v>
      </c>
      <c r="AM20" t="s">
        <v>5610</v>
      </c>
      <c r="AN20">
        <v>650</v>
      </c>
      <c r="AO20" t="s">
        <v>5610</v>
      </c>
      <c r="AP20" t="s">
        <v>5610</v>
      </c>
      <c r="AQ20" t="s">
        <v>5610</v>
      </c>
      <c r="AR20" t="s">
        <v>5610</v>
      </c>
      <c r="AS20" t="s">
        <v>5610</v>
      </c>
      <c r="AT20" t="s">
        <v>5610</v>
      </c>
      <c r="AU20" t="s">
        <v>5610</v>
      </c>
      <c r="AV20" t="s">
        <v>5610</v>
      </c>
      <c r="AW20" t="s">
        <v>5610</v>
      </c>
      <c r="AX20" t="s">
        <v>5610</v>
      </c>
      <c r="AY20" t="s">
        <v>5610</v>
      </c>
      <c r="AZ20" t="s">
        <v>5610</v>
      </c>
      <c r="BA20" t="s">
        <v>5610</v>
      </c>
      <c r="BB20" s="121" t="str">
        <f>'[1]السجل العام'!$EQ$5</f>
        <v/>
      </c>
      <c r="CZ20">
        <f>ROWS($A$5:$A20)</f>
        <v>16</v>
      </c>
      <c r="DA20" t="b">
        <f t="shared" si="3"/>
        <v>0</v>
      </c>
      <c r="DB20">
        <f>IFERROR(SMALL($DA$5:DA9301,CZ20),"")</f>
        <v>264</v>
      </c>
      <c r="DC20" s="57">
        <f t="shared" si="5"/>
        <v>16</v>
      </c>
      <c r="DE20" s="58">
        <f>IFERROR(INDEX($A$5:$AV$9286,$DB20,COLUMNS($A$5:A20)),"")</f>
        <v>802897</v>
      </c>
      <c r="DF20" s="59" t="str">
        <f>IFERROR(INDEX($A$5:$AV$9286,$DB20,COLUMNS($A$5:B20)),"")</f>
        <v>شذا غريب</v>
      </c>
      <c r="DG20" s="60" t="str">
        <f>IFERROR(INDEX($A$5:$AV$9286,$DB20,COLUMNS($A$5:C20)),"")</f>
        <v>موسى</v>
      </c>
      <c r="DH20" s="60" t="str">
        <f>IFERROR(INDEX($A$5:$AV$9286,$DB20,COLUMNS($A$5:D20)),"")</f>
        <v>حلوة</v>
      </c>
      <c r="DI20" s="151" t="str">
        <f>IFERROR(INDEX($A$5:$AV$9286,$DB20,COLUMNS($A$5:E20)),"")</f>
        <v>الثالثة حديث</v>
      </c>
      <c r="DJ20" s="153" t="str">
        <f>IFERROR(INDEX($A$5:$AV$9286,$DB20,COLUMNS($A$5:AV20)),"")</f>
        <v xml:space="preserve"> </v>
      </c>
      <c r="DK20" s="36" t="str">
        <f t="shared" si="4"/>
        <v/>
      </c>
      <c r="DL20" s="65" t="str">
        <f t="shared" si="2"/>
        <v/>
      </c>
      <c r="DM20" s="20"/>
      <c r="DN20" s="20" t="s">
        <v>29</v>
      </c>
      <c r="DO20" s="71" t="e">
        <f t="shared" si="1"/>
        <v>#VALUE!</v>
      </c>
      <c r="DP20" s="71" t="str">
        <f t="shared" si="0"/>
        <v/>
      </c>
      <c r="DQ20" s="75"/>
      <c r="DR20" s="76"/>
      <c r="DS20" s="67">
        <v>629</v>
      </c>
      <c r="DT20" s="129" t="s">
        <v>5651</v>
      </c>
      <c r="DU20" s="68" t="s">
        <v>10</v>
      </c>
      <c r="DV20" s="124" t="s">
        <v>109</v>
      </c>
      <c r="DW20" s="69">
        <v>8.3333333333333329E-2</v>
      </c>
      <c r="DX20" s="69">
        <v>0.16666666666666666</v>
      </c>
      <c r="DY20" s="134" t="s">
        <v>105</v>
      </c>
      <c r="DZ20" s="123" t="s">
        <v>99</v>
      </c>
    </row>
    <row r="21" spans="1:130" ht="23.25">
      <c r="A21">
        <v>800313</v>
      </c>
      <c r="B21" t="s">
        <v>180</v>
      </c>
      <c r="C21" t="s">
        <v>181</v>
      </c>
      <c r="D21" t="s">
        <v>182</v>
      </c>
      <c r="E21" t="s">
        <v>12</v>
      </c>
      <c r="F21" t="s">
        <v>5610</v>
      </c>
      <c r="G21" t="s">
        <v>5610</v>
      </c>
      <c r="H21" t="s">
        <v>5610</v>
      </c>
      <c r="I21" t="s">
        <v>5610</v>
      </c>
      <c r="J21" t="s">
        <v>5610</v>
      </c>
      <c r="K21" t="s">
        <v>5610</v>
      </c>
      <c r="L21" t="s">
        <v>5610</v>
      </c>
      <c r="M21" t="s">
        <v>5610</v>
      </c>
      <c r="N21" t="s">
        <v>5610</v>
      </c>
      <c r="O21" t="s">
        <v>5610</v>
      </c>
      <c r="P21" t="s">
        <v>5610</v>
      </c>
      <c r="Q21" t="s">
        <v>5610</v>
      </c>
      <c r="R21" t="s">
        <v>5610</v>
      </c>
      <c r="S21" t="s">
        <v>5610</v>
      </c>
      <c r="T21" t="s">
        <v>5610</v>
      </c>
      <c r="U21">
        <v>625</v>
      </c>
      <c r="V21" t="s">
        <v>5610</v>
      </c>
      <c r="W21" t="s">
        <v>5610</v>
      </c>
      <c r="X21" t="s">
        <v>5610</v>
      </c>
      <c r="Y21" t="s">
        <v>5610</v>
      </c>
      <c r="Z21" t="s">
        <v>5610</v>
      </c>
      <c r="AA21" t="s">
        <v>5610</v>
      </c>
      <c r="AB21" t="s">
        <v>5610</v>
      </c>
      <c r="AC21" t="s">
        <v>5610</v>
      </c>
      <c r="AD21" t="s">
        <v>5610</v>
      </c>
      <c r="AE21" t="s">
        <v>5610</v>
      </c>
      <c r="AF21">
        <v>642</v>
      </c>
      <c r="AG21" t="s">
        <v>5610</v>
      </c>
      <c r="AH21" t="s">
        <v>5610</v>
      </c>
      <c r="AI21" t="s">
        <v>5610</v>
      </c>
      <c r="AJ21" t="s">
        <v>5610</v>
      </c>
      <c r="AK21" t="s">
        <v>5610</v>
      </c>
      <c r="AL21" t="s">
        <v>5610</v>
      </c>
      <c r="AM21" t="s">
        <v>5610</v>
      </c>
      <c r="AN21" t="s">
        <v>5610</v>
      </c>
      <c r="AO21" t="s">
        <v>5610</v>
      </c>
      <c r="AP21" t="s">
        <v>5610</v>
      </c>
      <c r="AQ21" t="s">
        <v>5610</v>
      </c>
      <c r="AR21">
        <v>662</v>
      </c>
      <c r="AS21">
        <v>663</v>
      </c>
      <c r="AT21">
        <v>664</v>
      </c>
      <c r="AU21" t="s">
        <v>5610</v>
      </c>
      <c r="AV21" t="s">
        <v>5610</v>
      </c>
      <c r="AW21">
        <v>667</v>
      </c>
      <c r="AX21">
        <v>668</v>
      </c>
      <c r="AY21" t="s">
        <v>5610</v>
      </c>
      <c r="AZ21" t="s">
        <v>5610</v>
      </c>
      <c r="BA21" t="s">
        <v>5610</v>
      </c>
      <c r="BB21" s="121" t="str">
        <f>'[1]السجل العام'!$EQ$5</f>
        <v/>
      </c>
      <c r="CZ21">
        <f>ROWS($A$5:$A21)</f>
        <v>17</v>
      </c>
      <c r="DA21" t="b">
        <f t="shared" si="3"/>
        <v>0</v>
      </c>
      <c r="DB21">
        <f>IFERROR(SMALL($DA$5:DA9302,CZ21),"")</f>
        <v>271</v>
      </c>
      <c r="DC21" s="57">
        <f t="shared" si="5"/>
        <v>17</v>
      </c>
      <c r="DE21" s="58">
        <f>IFERROR(INDEX($A$5:$AV$9286,$DB21,COLUMNS($A$5:A21)),"")</f>
        <v>802936</v>
      </c>
      <c r="DF21" s="59" t="str">
        <f>IFERROR(INDEX($A$5:$AV$9286,$DB21,COLUMNS($A$5:B21)),"")</f>
        <v>عامر دحدل</v>
      </c>
      <c r="DG21" s="60" t="str">
        <f>IFERROR(INDEX($A$5:$AV$9286,$DB21,COLUMNS($A$5:C21)),"")</f>
        <v>منصور</v>
      </c>
      <c r="DH21" s="60" t="str">
        <f>IFERROR(INDEX($A$5:$AV$9286,$DB21,COLUMNS($A$5:D21)),"")</f>
        <v>مرثا</v>
      </c>
      <c r="DI21" s="151" t="str">
        <f>IFERROR(INDEX($A$5:$AV$9286,$DB21,COLUMNS($A$5:E21)),"")</f>
        <v>الثالثة حديث</v>
      </c>
      <c r="DJ21" s="153" t="str">
        <f>IFERROR(INDEX($A$5:$AV$9286,$DB21,COLUMNS($A$5:AV21)),"")</f>
        <v xml:space="preserve"> </v>
      </c>
      <c r="DK21" s="37" t="str">
        <f t="shared" si="4"/>
        <v/>
      </c>
      <c r="DL21" s="65" t="str">
        <f t="shared" si="2"/>
        <v/>
      </c>
      <c r="DM21" s="21"/>
      <c r="DN21" s="21" t="s">
        <v>30</v>
      </c>
      <c r="DO21" s="71" t="e">
        <f t="shared" si="1"/>
        <v>#VALUE!</v>
      </c>
      <c r="DP21" s="71" t="str">
        <f t="shared" si="0"/>
        <v/>
      </c>
      <c r="DQ21" s="75"/>
      <c r="DR21" s="76"/>
      <c r="DS21" s="67">
        <v>630</v>
      </c>
      <c r="DT21" s="129" t="s">
        <v>5652</v>
      </c>
      <c r="DU21" s="68" t="s">
        <v>10</v>
      </c>
      <c r="DV21" s="124" t="s">
        <v>112</v>
      </c>
      <c r="DW21" s="69">
        <v>0.47916666666666669</v>
      </c>
      <c r="DX21" s="69">
        <v>6.25E-2</v>
      </c>
      <c r="DY21" s="130" t="s">
        <v>115</v>
      </c>
      <c r="DZ21" s="123" t="s">
        <v>98</v>
      </c>
    </row>
    <row r="22" spans="1:130" ht="23.25">
      <c r="A22">
        <v>800318</v>
      </c>
      <c r="B22" t="s">
        <v>183</v>
      </c>
      <c r="C22" t="s">
        <v>184</v>
      </c>
      <c r="D22" t="s">
        <v>185</v>
      </c>
      <c r="E22" t="s">
        <v>12</v>
      </c>
      <c r="F22" t="s">
        <v>5610</v>
      </c>
      <c r="G22" t="s">
        <v>5610</v>
      </c>
      <c r="H22" t="s">
        <v>5610</v>
      </c>
      <c r="I22" t="s">
        <v>5610</v>
      </c>
      <c r="J22" t="s">
        <v>5610</v>
      </c>
      <c r="K22" t="s">
        <v>5610</v>
      </c>
      <c r="L22" t="s">
        <v>5610</v>
      </c>
      <c r="M22" t="s">
        <v>5610</v>
      </c>
      <c r="N22" t="s">
        <v>5610</v>
      </c>
      <c r="O22" t="s">
        <v>5610</v>
      </c>
      <c r="P22" t="s">
        <v>5610</v>
      </c>
      <c r="Q22" t="s">
        <v>5610</v>
      </c>
      <c r="R22">
        <v>622</v>
      </c>
      <c r="S22" t="s">
        <v>5610</v>
      </c>
      <c r="T22" t="s">
        <v>5610</v>
      </c>
      <c r="U22" t="s">
        <v>5610</v>
      </c>
      <c r="V22" t="s">
        <v>5610</v>
      </c>
      <c r="W22" t="s">
        <v>5610</v>
      </c>
      <c r="X22" t="s">
        <v>5610</v>
      </c>
      <c r="Y22" t="s">
        <v>5610</v>
      </c>
      <c r="Z22" t="s">
        <v>5610</v>
      </c>
      <c r="AA22" t="s">
        <v>5610</v>
      </c>
      <c r="AB22" t="s">
        <v>5610</v>
      </c>
      <c r="AC22" t="s">
        <v>5610</v>
      </c>
      <c r="AD22" t="s">
        <v>5610</v>
      </c>
      <c r="AE22" t="s">
        <v>5610</v>
      </c>
      <c r="AF22" t="s">
        <v>5610</v>
      </c>
      <c r="AG22" t="s">
        <v>5610</v>
      </c>
      <c r="AH22" t="s">
        <v>5610</v>
      </c>
      <c r="AI22" t="s">
        <v>5610</v>
      </c>
      <c r="AJ22" t="s">
        <v>5610</v>
      </c>
      <c r="AK22" t="s">
        <v>5610</v>
      </c>
      <c r="AL22" t="s">
        <v>5610</v>
      </c>
      <c r="AM22" t="s">
        <v>5610</v>
      </c>
      <c r="AN22" t="s">
        <v>5610</v>
      </c>
      <c r="AO22" t="s">
        <v>5610</v>
      </c>
      <c r="AP22" t="s">
        <v>5610</v>
      </c>
      <c r="AQ22" t="s">
        <v>5610</v>
      </c>
      <c r="AR22">
        <v>662</v>
      </c>
      <c r="AS22" t="s">
        <v>5610</v>
      </c>
      <c r="AT22" t="s">
        <v>5610</v>
      </c>
      <c r="AU22" t="s">
        <v>5610</v>
      </c>
      <c r="AV22" t="s">
        <v>5610</v>
      </c>
      <c r="AW22" t="s">
        <v>5610</v>
      </c>
      <c r="AX22" t="s">
        <v>5610</v>
      </c>
      <c r="AY22" t="s">
        <v>5610</v>
      </c>
      <c r="AZ22" t="s">
        <v>5610</v>
      </c>
      <c r="BA22" t="s">
        <v>5610</v>
      </c>
      <c r="BB22" s="121" t="str">
        <f>'[1]السجل العام'!$EQ$5</f>
        <v/>
      </c>
      <c r="CZ22">
        <f>ROWS($A$5:$A22)</f>
        <v>18</v>
      </c>
      <c r="DA22" t="b">
        <f t="shared" si="3"/>
        <v>0</v>
      </c>
      <c r="DB22">
        <f>IFERROR(SMALL($DA$5:DA9303,CZ22),"")</f>
        <v>291</v>
      </c>
      <c r="DC22" s="57">
        <f t="shared" si="5"/>
        <v>18</v>
      </c>
      <c r="DE22" s="58">
        <f>IFERROR(INDEX($A$5:$AV$9286,$DB22,COLUMNS($A$5:A22)),"")</f>
        <v>803100</v>
      </c>
      <c r="DF22" s="59" t="str">
        <f>IFERROR(INDEX($A$5:$AV$9286,$DB22,COLUMNS($A$5:B22)),"")</f>
        <v xml:space="preserve">فاطمة عبد الخالق </v>
      </c>
      <c r="DG22" s="60" t="str">
        <f>IFERROR(INDEX($A$5:$AV$9286,$DB22,COLUMNS($A$5:C22)),"")</f>
        <v xml:space="preserve">فواز </v>
      </c>
      <c r="DH22" s="60" t="str">
        <f>IFERROR(INDEX($A$5:$AV$9286,$DB22,COLUMNS($A$5:D22)),"")</f>
        <v xml:space="preserve">فاتن </v>
      </c>
      <c r="DI22" s="151" t="str">
        <f>IFERROR(INDEX($A$5:$AV$9286,$DB22,COLUMNS($A$5:E22)),"")</f>
        <v>الثالثة حديث</v>
      </c>
      <c r="DJ22" s="153" t="str">
        <f>IFERROR(INDEX($A$5:$AV$9286,$DB22,COLUMNS($A$5:AV22)),"")</f>
        <v xml:space="preserve"> </v>
      </c>
      <c r="DK22" s="38" t="str">
        <f t="shared" si="4"/>
        <v/>
      </c>
      <c r="DL22" s="65" t="str">
        <f t="shared" si="2"/>
        <v/>
      </c>
      <c r="DM22" s="20"/>
      <c r="DN22" s="20" t="s">
        <v>31</v>
      </c>
      <c r="DO22" s="71" t="e">
        <f t="shared" si="1"/>
        <v>#VALUE!</v>
      </c>
      <c r="DP22" s="71" t="str">
        <f t="shared" si="0"/>
        <v/>
      </c>
      <c r="DQ22" s="75"/>
      <c r="DR22" s="76"/>
      <c r="DS22" s="67">
        <v>631</v>
      </c>
      <c r="DT22" s="129" t="s">
        <v>5653</v>
      </c>
      <c r="DU22" s="68" t="s">
        <v>10</v>
      </c>
      <c r="DV22" s="124" t="s">
        <v>125</v>
      </c>
      <c r="DW22" s="69">
        <v>0.47916666666666669</v>
      </c>
      <c r="DX22" s="69">
        <v>6.25E-2</v>
      </c>
      <c r="DY22" s="130" t="s">
        <v>115</v>
      </c>
      <c r="DZ22" s="123" t="s">
        <v>102</v>
      </c>
    </row>
    <row r="23" spans="1:130" ht="23.25">
      <c r="A23">
        <v>800321</v>
      </c>
      <c r="B23" t="s">
        <v>186</v>
      </c>
      <c r="C23" t="s">
        <v>173</v>
      </c>
      <c r="D23" t="s">
        <v>187</v>
      </c>
      <c r="E23" t="s">
        <v>11</v>
      </c>
      <c r="F23" t="s">
        <v>5610</v>
      </c>
      <c r="G23" t="s">
        <v>5610</v>
      </c>
      <c r="H23" t="s">
        <v>5610</v>
      </c>
      <c r="I23" t="s">
        <v>5610</v>
      </c>
      <c r="J23" t="s">
        <v>5610</v>
      </c>
      <c r="K23" t="s">
        <v>5610</v>
      </c>
      <c r="L23" t="s">
        <v>5610</v>
      </c>
      <c r="M23" t="s">
        <v>5610</v>
      </c>
      <c r="N23" t="s">
        <v>5610</v>
      </c>
      <c r="O23" t="s">
        <v>5610</v>
      </c>
      <c r="P23" t="s">
        <v>5610</v>
      </c>
      <c r="Q23" t="s">
        <v>5610</v>
      </c>
      <c r="R23" t="s">
        <v>5610</v>
      </c>
      <c r="S23" t="s">
        <v>5610</v>
      </c>
      <c r="T23" t="s">
        <v>5610</v>
      </c>
      <c r="U23" t="s">
        <v>5610</v>
      </c>
      <c r="V23" t="s">
        <v>5610</v>
      </c>
      <c r="W23" t="s">
        <v>5610</v>
      </c>
      <c r="X23" t="s">
        <v>5610</v>
      </c>
      <c r="Y23" t="s">
        <v>5610</v>
      </c>
      <c r="Z23" t="s">
        <v>5610</v>
      </c>
      <c r="AA23" t="s">
        <v>5610</v>
      </c>
      <c r="AB23" t="s">
        <v>5610</v>
      </c>
      <c r="AC23" t="s">
        <v>5610</v>
      </c>
      <c r="AD23" t="s">
        <v>5610</v>
      </c>
      <c r="AE23" t="s">
        <v>5610</v>
      </c>
      <c r="AF23" t="s">
        <v>5610</v>
      </c>
      <c r="AG23">
        <v>643</v>
      </c>
      <c r="AH23" t="s">
        <v>5610</v>
      </c>
      <c r="AI23" t="s">
        <v>5610</v>
      </c>
      <c r="AJ23" t="s">
        <v>5610</v>
      </c>
      <c r="AK23">
        <v>647</v>
      </c>
      <c r="AL23" t="s">
        <v>5610</v>
      </c>
      <c r="AM23" t="s">
        <v>5610</v>
      </c>
      <c r="AN23" t="s">
        <v>5610</v>
      </c>
      <c r="AO23" t="s">
        <v>5610</v>
      </c>
      <c r="AP23" t="s">
        <v>5610</v>
      </c>
      <c r="AQ23" t="s">
        <v>5610</v>
      </c>
      <c r="AR23" t="s">
        <v>5610</v>
      </c>
      <c r="AS23" t="s">
        <v>5610</v>
      </c>
      <c r="AT23" t="s">
        <v>5610</v>
      </c>
      <c r="AU23" t="s">
        <v>5610</v>
      </c>
      <c r="AV23" t="s">
        <v>5610</v>
      </c>
      <c r="AW23" t="s">
        <v>5610</v>
      </c>
      <c r="AX23" t="s">
        <v>5610</v>
      </c>
      <c r="AY23" t="s">
        <v>5610</v>
      </c>
      <c r="AZ23" t="s">
        <v>5610</v>
      </c>
      <c r="BA23" t="s">
        <v>5610</v>
      </c>
      <c r="BB23" s="121" t="str">
        <f>'[1]السجل العام'!$EQ$5</f>
        <v/>
      </c>
      <c r="CZ23">
        <f>ROWS($A$5:$A23)</f>
        <v>19</v>
      </c>
      <c r="DA23" t="b">
        <f t="shared" si="3"/>
        <v>0</v>
      </c>
      <c r="DB23">
        <f>IFERROR(SMALL($DA$5:DA9304,CZ23),"")</f>
        <v>332</v>
      </c>
      <c r="DC23" s="57">
        <f t="shared" si="5"/>
        <v>19</v>
      </c>
      <c r="DE23" s="58">
        <f>IFERROR(INDEX($A$5:$AV$9286,$DB23,COLUMNS($A$5:A23)),"")</f>
        <v>803524</v>
      </c>
      <c r="DF23" s="59" t="str">
        <f>IFERROR(INDEX($A$5:$AV$9286,$DB23,COLUMNS($A$5:B23)),"")</f>
        <v>يزن الكيالي</v>
      </c>
      <c r="DG23" s="60" t="str">
        <f>IFERROR(INDEX($A$5:$AV$9286,$DB23,COLUMNS($A$5:C23)),"")</f>
        <v>يوسف</v>
      </c>
      <c r="DH23" s="60" t="str">
        <f>IFERROR(INDEX($A$5:$AV$9286,$DB23,COLUMNS($A$5:D23)),"")</f>
        <v>مهى</v>
      </c>
      <c r="DI23" s="151" t="str">
        <f>IFERROR(INDEX($A$5:$AV$9286,$DB23,COLUMNS($A$5:E23)),"")</f>
        <v>الثالثة حديث</v>
      </c>
      <c r="DJ23" s="153" t="str">
        <f>IFERROR(INDEX($A$5:$AV$9286,$DB23,COLUMNS($A$5:AV23)),"")</f>
        <v xml:space="preserve"> </v>
      </c>
      <c r="DK23" s="31" t="str">
        <f t="shared" si="4"/>
        <v/>
      </c>
      <c r="DL23" s="65" t="str">
        <f t="shared" si="2"/>
        <v/>
      </c>
      <c r="DM23" s="21"/>
      <c r="DN23" s="21" t="s">
        <v>32</v>
      </c>
      <c r="DO23" s="71" t="e">
        <f t="shared" si="1"/>
        <v>#VALUE!</v>
      </c>
      <c r="DP23" s="71" t="str">
        <f t="shared" si="0"/>
        <v/>
      </c>
      <c r="DS23" s="67">
        <v>632</v>
      </c>
      <c r="DT23" s="129" t="s">
        <v>5654</v>
      </c>
      <c r="DU23" s="68" t="s">
        <v>10</v>
      </c>
      <c r="DV23" s="124" t="s">
        <v>5691</v>
      </c>
      <c r="DW23" s="69">
        <v>0.375</v>
      </c>
      <c r="DX23" s="69">
        <v>0.45833333333333331</v>
      </c>
      <c r="DY23" s="139" t="s">
        <v>5694</v>
      </c>
      <c r="DZ23" s="123" t="s">
        <v>101</v>
      </c>
    </row>
    <row r="24" spans="1:130" ht="23.25">
      <c r="A24">
        <v>800377</v>
      </c>
      <c r="B24" t="s">
        <v>5431</v>
      </c>
      <c r="C24" t="s">
        <v>2831</v>
      </c>
      <c r="D24" t="s">
        <v>254</v>
      </c>
      <c r="E24" t="s">
        <v>12</v>
      </c>
      <c r="F24" t="s">
        <v>5610</v>
      </c>
      <c r="G24" t="s">
        <v>5610</v>
      </c>
      <c r="H24" t="s">
        <v>5610</v>
      </c>
      <c r="I24" t="s">
        <v>5610</v>
      </c>
      <c r="J24" t="s">
        <v>5610</v>
      </c>
      <c r="K24" t="s">
        <v>5610</v>
      </c>
      <c r="L24" t="s">
        <v>5610</v>
      </c>
      <c r="M24" t="s">
        <v>5610</v>
      </c>
      <c r="N24" t="s">
        <v>5610</v>
      </c>
      <c r="O24" t="s">
        <v>5610</v>
      </c>
      <c r="P24" t="s">
        <v>5610</v>
      </c>
      <c r="Q24" t="s">
        <v>5610</v>
      </c>
      <c r="R24" t="s">
        <v>5610</v>
      </c>
      <c r="S24" t="s">
        <v>5610</v>
      </c>
      <c r="T24" t="s">
        <v>5610</v>
      </c>
      <c r="U24" t="s">
        <v>5610</v>
      </c>
      <c r="V24" t="s">
        <v>5610</v>
      </c>
      <c r="W24" t="s">
        <v>5610</v>
      </c>
      <c r="X24" t="s">
        <v>5610</v>
      </c>
      <c r="Y24" t="s">
        <v>5610</v>
      </c>
      <c r="Z24" t="s">
        <v>5610</v>
      </c>
      <c r="AA24" t="s">
        <v>5610</v>
      </c>
      <c r="AB24" t="s">
        <v>5610</v>
      </c>
      <c r="AC24" t="s">
        <v>5610</v>
      </c>
      <c r="AD24" t="s">
        <v>5611</v>
      </c>
      <c r="AE24" t="s">
        <v>5610</v>
      </c>
      <c r="AF24" t="s">
        <v>5610</v>
      </c>
      <c r="AG24" t="s">
        <v>5610</v>
      </c>
      <c r="AH24" t="s">
        <v>5610</v>
      </c>
      <c r="AI24" t="s">
        <v>5610</v>
      </c>
      <c r="AJ24" t="s">
        <v>5610</v>
      </c>
      <c r="AK24" t="s">
        <v>5610</v>
      </c>
      <c r="AL24" t="s">
        <v>5610</v>
      </c>
      <c r="AM24" t="s">
        <v>5610</v>
      </c>
      <c r="AN24" t="s">
        <v>5610</v>
      </c>
      <c r="AO24" t="s">
        <v>5610</v>
      </c>
      <c r="AP24" t="s">
        <v>5610</v>
      </c>
      <c r="AQ24" t="s">
        <v>5610</v>
      </c>
      <c r="AR24" t="s">
        <v>5610</v>
      </c>
      <c r="AS24" t="s">
        <v>5610</v>
      </c>
      <c r="AT24">
        <v>664</v>
      </c>
      <c r="AU24" t="s">
        <v>5610</v>
      </c>
      <c r="AV24">
        <v>666</v>
      </c>
      <c r="AW24" s="121">
        <v>667</v>
      </c>
      <c r="AX24" s="121">
        <v>668</v>
      </c>
      <c r="AY24" s="121" t="s">
        <v>5611</v>
      </c>
      <c r="AZ24" s="121">
        <v>670</v>
      </c>
      <c r="BA24" s="121">
        <v>671</v>
      </c>
      <c r="CZ24">
        <f>ROWS($A$5:$A24)</f>
        <v>20</v>
      </c>
      <c r="DA24" t="b">
        <f t="shared" si="3"/>
        <v>0</v>
      </c>
      <c r="DB24">
        <f>IFERROR(SMALL($DA$5:DA9305,CZ24),"")</f>
        <v>362</v>
      </c>
      <c r="DC24" s="57">
        <f t="shared" si="5"/>
        <v>20</v>
      </c>
      <c r="DE24" s="58">
        <f>IFERROR(INDEX($A$5:$AV$9286,$DB24,COLUMNS($A$5:A24)),"")</f>
        <v>803695</v>
      </c>
      <c r="DF24" s="59" t="str">
        <f>IFERROR(INDEX($A$5:$AV$9286,$DB24,COLUMNS($A$5:B24)),"")</f>
        <v>إياد العرجاوي</v>
      </c>
      <c r="DG24" s="60" t="str">
        <f>IFERROR(INDEX($A$5:$AV$9286,$DB24,COLUMNS($A$5:C24)),"")</f>
        <v>خلدون</v>
      </c>
      <c r="DH24" s="60" t="str">
        <f>IFERROR(INDEX($A$5:$AV$9286,$DB24,COLUMNS($A$5:D24)),"")</f>
        <v>فاطمة</v>
      </c>
      <c r="DI24" s="151" t="str">
        <f>IFERROR(INDEX($A$5:$AV$9286,$DB24,COLUMNS($A$5:E24)),"")</f>
        <v>الثالثة حديث</v>
      </c>
      <c r="DJ24" s="153" t="str">
        <f>IFERROR(INDEX($A$5:$AV$9286,$DB24,COLUMNS($A$5:AV24)),"")</f>
        <v xml:space="preserve"> </v>
      </c>
      <c r="DK24" s="39" t="str">
        <f t="shared" si="4"/>
        <v/>
      </c>
      <c r="DL24" s="65" t="str">
        <f t="shared" si="2"/>
        <v/>
      </c>
      <c r="DM24" s="20"/>
      <c r="DN24" s="20" t="s">
        <v>33</v>
      </c>
      <c r="DO24" s="71" t="e">
        <f t="shared" si="1"/>
        <v>#VALUE!</v>
      </c>
      <c r="DP24" s="71" t="str">
        <f t="shared" si="0"/>
        <v/>
      </c>
      <c r="DS24" s="67">
        <v>633</v>
      </c>
      <c r="DT24" s="129" t="s">
        <v>5655</v>
      </c>
      <c r="DU24" s="68" t="s">
        <v>10</v>
      </c>
      <c r="DV24" s="124" t="s">
        <v>5698</v>
      </c>
      <c r="DW24" s="69">
        <v>0.375</v>
      </c>
      <c r="DX24" s="69">
        <v>0.45833333333333331</v>
      </c>
      <c r="DY24" s="139"/>
      <c r="DZ24" s="123" t="s">
        <v>98</v>
      </c>
    </row>
    <row r="25" spans="1:130" ht="23.25">
      <c r="A25">
        <v>800386</v>
      </c>
      <c r="B25" t="s">
        <v>188</v>
      </c>
      <c r="C25" t="s">
        <v>167</v>
      </c>
      <c r="D25" t="s">
        <v>189</v>
      </c>
      <c r="E25" t="s">
        <v>12</v>
      </c>
      <c r="F25" t="s">
        <v>5610</v>
      </c>
      <c r="G25" t="s">
        <v>5610</v>
      </c>
      <c r="H25" t="s">
        <v>5610</v>
      </c>
      <c r="I25" t="s">
        <v>5610</v>
      </c>
      <c r="J25" t="s">
        <v>5610</v>
      </c>
      <c r="K25" t="s">
        <v>5610</v>
      </c>
      <c r="L25" t="s">
        <v>5610</v>
      </c>
      <c r="M25" t="s">
        <v>5610</v>
      </c>
      <c r="N25" t="s">
        <v>5610</v>
      </c>
      <c r="O25" t="s">
        <v>5610</v>
      </c>
      <c r="P25" t="s">
        <v>5610</v>
      </c>
      <c r="Q25" t="s">
        <v>5610</v>
      </c>
      <c r="R25" t="s">
        <v>5610</v>
      </c>
      <c r="S25" t="s">
        <v>5610</v>
      </c>
      <c r="T25" t="s">
        <v>5610</v>
      </c>
      <c r="U25" t="s">
        <v>5610</v>
      </c>
      <c r="V25" t="s">
        <v>5610</v>
      </c>
      <c r="W25" t="s">
        <v>5610</v>
      </c>
      <c r="X25" t="s">
        <v>5610</v>
      </c>
      <c r="Y25" t="s">
        <v>5610</v>
      </c>
      <c r="Z25" t="s">
        <v>5610</v>
      </c>
      <c r="AA25" t="s">
        <v>5610</v>
      </c>
      <c r="AB25" t="s">
        <v>5610</v>
      </c>
      <c r="AC25" t="s">
        <v>5610</v>
      </c>
      <c r="AD25" t="s">
        <v>5610</v>
      </c>
      <c r="AE25" t="s">
        <v>5610</v>
      </c>
      <c r="AF25" t="s">
        <v>5610</v>
      </c>
      <c r="AG25" t="s">
        <v>5610</v>
      </c>
      <c r="AH25" t="s">
        <v>5610</v>
      </c>
      <c r="AI25" t="s">
        <v>5610</v>
      </c>
      <c r="AJ25" t="s">
        <v>5610</v>
      </c>
      <c r="AK25" t="s">
        <v>5610</v>
      </c>
      <c r="AL25" t="s">
        <v>5610</v>
      </c>
      <c r="AM25" t="s">
        <v>5610</v>
      </c>
      <c r="AN25" t="s">
        <v>5610</v>
      </c>
      <c r="AO25" t="s">
        <v>5610</v>
      </c>
      <c r="AP25" t="s">
        <v>5610</v>
      </c>
      <c r="AQ25" t="s">
        <v>5610</v>
      </c>
      <c r="AR25" t="s">
        <v>5610</v>
      </c>
      <c r="AS25" t="s">
        <v>5610</v>
      </c>
      <c r="AT25" t="s">
        <v>5610</v>
      </c>
      <c r="AU25" t="s">
        <v>5610</v>
      </c>
      <c r="AV25" t="s">
        <v>5610</v>
      </c>
      <c r="AW25" t="s">
        <v>5610</v>
      </c>
      <c r="AX25">
        <v>668</v>
      </c>
      <c r="AY25" t="s">
        <v>5610</v>
      </c>
      <c r="AZ25" t="s">
        <v>5610</v>
      </c>
      <c r="BA25" t="s">
        <v>5610</v>
      </c>
      <c r="BB25" s="121" t="str">
        <f>'[1]السجل العام'!$EQ$5</f>
        <v/>
      </c>
      <c r="CZ25">
        <f>ROWS($A$5:$A25)</f>
        <v>21</v>
      </c>
      <c r="DA25" t="b">
        <f t="shared" si="3"/>
        <v>0</v>
      </c>
      <c r="DB25">
        <f>IFERROR(SMALL($DA$5:DA9306,CZ25),"")</f>
        <v>366</v>
      </c>
      <c r="DC25" s="57">
        <f t="shared" si="5"/>
        <v>21</v>
      </c>
      <c r="DE25" s="58">
        <f>IFERROR(INDEX($A$5:$AV$9286,$DB25,COLUMNS($A$5:A25)),"")</f>
        <v>803708</v>
      </c>
      <c r="DF25" s="59" t="str">
        <f>IFERROR(INDEX($A$5:$AV$9286,$DB25,COLUMNS($A$5:B25)),"")</f>
        <v xml:space="preserve">آلاء البزم </v>
      </c>
      <c r="DG25" s="60" t="str">
        <f>IFERROR(INDEX($A$5:$AV$9286,$DB25,COLUMNS($A$5:C25)),"")</f>
        <v xml:space="preserve">زياد </v>
      </c>
      <c r="DH25" s="60" t="str">
        <f>IFERROR(INDEX($A$5:$AV$9286,$DB25,COLUMNS($A$5:D25)),"")</f>
        <v xml:space="preserve">قمر </v>
      </c>
      <c r="DI25" s="151" t="str">
        <f>IFERROR(INDEX($A$5:$AV$9286,$DB25,COLUMNS($A$5:E25)),"")</f>
        <v>الثالثة حديث</v>
      </c>
      <c r="DJ25" s="153" t="str">
        <f>IFERROR(INDEX($A$5:$AV$9286,$DB25,COLUMNS($A$5:AV25)),"")</f>
        <v xml:space="preserve"> </v>
      </c>
      <c r="DK25" s="40" t="str">
        <f t="shared" si="4"/>
        <v/>
      </c>
      <c r="DL25" s="65" t="str">
        <f t="shared" si="2"/>
        <v/>
      </c>
      <c r="DM25" s="21"/>
      <c r="DN25" s="21" t="s">
        <v>34</v>
      </c>
      <c r="DO25" s="71" t="e">
        <f t="shared" si="1"/>
        <v>#VALUE!</v>
      </c>
      <c r="DP25" s="71" t="str">
        <f t="shared" si="0"/>
        <v/>
      </c>
      <c r="DS25" s="67">
        <v>640</v>
      </c>
      <c r="DT25" s="133" t="s">
        <v>5656</v>
      </c>
      <c r="DU25" s="68" t="s">
        <v>11</v>
      </c>
      <c r="DV25" s="137" t="s">
        <v>5697</v>
      </c>
      <c r="DW25" s="69">
        <v>0.47916666666666669</v>
      </c>
      <c r="DX25" s="69">
        <v>0.53125</v>
      </c>
      <c r="DY25" s="140"/>
      <c r="DZ25" s="132" t="s">
        <v>101</v>
      </c>
    </row>
    <row r="26" spans="1:130" ht="23.25">
      <c r="A26">
        <v>800394</v>
      </c>
      <c r="B26" t="s">
        <v>190</v>
      </c>
      <c r="C26" t="s">
        <v>191</v>
      </c>
      <c r="D26" t="s">
        <v>192</v>
      </c>
      <c r="E26" t="s">
        <v>11</v>
      </c>
      <c r="F26" t="s">
        <v>5610</v>
      </c>
      <c r="G26" t="s">
        <v>5610</v>
      </c>
      <c r="H26" t="s">
        <v>5610</v>
      </c>
      <c r="I26" t="s">
        <v>5610</v>
      </c>
      <c r="J26" t="s">
        <v>5610</v>
      </c>
      <c r="K26" t="s">
        <v>5610</v>
      </c>
      <c r="L26" t="s">
        <v>5610</v>
      </c>
      <c r="M26" t="s">
        <v>5610</v>
      </c>
      <c r="N26">
        <v>618</v>
      </c>
      <c r="O26" t="s">
        <v>5610</v>
      </c>
      <c r="P26" t="s">
        <v>5610</v>
      </c>
      <c r="Q26" t="s">
        <v>5610</v>
      </c>
      <c r="R26" t="s">
        <v>5610</v>
      </c>
      <c r="S26" t="s">
        <v>5610</v>
      </c>
      <c r="T26" t="s">
        <v>5610</v>
      </c>
      <c r="U26" t="s">
        <v>5610</v>
      </c>
      <c r="V26" t="s">
        <v>5610</v>
      </c>
      <c r="W26" t="s">
        <v>5610</v>
      </c>
      <c r="X26" t="s">
        <v>5610</v>
      </c>
      <c r="Y26" t="s">
        <v>5610</v>
      </c>
      <c r="Z26" t="s">
        <v>5610</v>
      </c>
      <c r="AA26" t="s">
        <v>5610</v>
      </c>
      <c r="AB26" t="s">
        <v>5610</v>
      </c>
      <c r="AC26" t="s">
        <v>5610</v>
      </c>
      <c r="AD26" t="s">
        <v>5610</v>
      </c>
      <c r="AE26" t="s">
        <v>5610</v>
      </c>
      <c r="AF26" t="s">
        <v>5610</v>
      </c>
      <c r="AG26">
        <v>643</v>
      </c>
      <c r="AH26" t="s">
        <v>5610</v>
      </c>
      <c r="AI26" t="s">
        <v>5610</v>
      </c>
      <c r="AJ26" t="s">
        <v>5610</v>
      </c>
      <c r="AK26" t="s">
        <v>5610</v>
      </c>
      <c r="AL26" t="s">
        <v>5610</v>
      </c>
      <c r="AM26" t="s">
        <v>5610</v>
      </c>
      <c r="AN26">
        <v>650</v>
      </c>
      <c r="AO26" t="s">
        <v>5610</v>
      </c>
      <c r="AP26" t="s">
        <v>5610</v>
      </c>
      <c r="AQ26" t="s">
        <v>5610</v>
      </c>
      <c r="AR26" t="s">
        <v>5610</v>
      </c>
      <c r="AS26" t="s">
        <v>5610</v>
      </c>
      <c r="AT26" t="s">
        <v>5610</v>
      </c>
      <c r="AU26" t="s">
        <v>5610</v>
      </c>
      <c r="AV26" t="s">
        <v>5610</v>
      </c>
      <c r="AW26" t="s">
        <v>5610</v>
      </c>
      <c r="AX26" t="s">
        <v>5610</v>
      </c>
      <c r="AY26" t="s">
        <v>5610</v>
      </c>
      <c r="AZ26" t="s">
        <v>5610</v>
      </c>
      <c r="BA26" t="s">
        <v>5610</v>
      </c>
      <c r="BB26" s="121" t="str">
        <f>'[1]السجل العام'!$EQ$5</f>
        <v/>
      </c>
      <c r="CZ26">
        <f>ROWS($A$5:$A26)</f>
        <v>22</v>
      </c>
      <c r="DA26" t="b">
        <f t="shared" si="3"/>
        <v>0</v>
      </c>
      <c r="DB26">
        <f>IFERROR(SMALL($DA$5:DA9307,CZ26),"")</f>
        <v>380</v>
      </c>
      <c r="DC26" s="57">
        <f t="shared" si="5"/>
        <v>22</v>
      </c>
      <c r="DE26" s="58">
        <f>IFERROR(INDEX($A$5:$AV$9286,$DB26,COLUMNS($A$5:A26)),"")</f>
        <v>803806</v>
      </c>
      <c r="DF26" s="59" t="str">
        <f>IFERROR(INDEX($A$5:$AV$9286,$DB26,COLUMNS($A$5:B26)),"")</f>
        <v>جاندا محسن</v>
      </c>
      <c r="DG26" s="60" t="str">
        <f>IFERROR(INDEX($A$5:$AV$9286,$DB26,COLUMNS($A$5:C26)),"")</f>
        <v>بشار</v>
      </c>
      <c r="DH26" s="60" t="str">
        <f>IFERROR(INDEX($A$5:$AV$9286,$DB26,COLUMNS($A$5:D26)),"")</f>
        <v>اعتدال</v>
      </c>
      <c r="DI26" s="151" t="str">
        <f>IFERROR(INDEX($A$5:$AV$9286,$DB26,COLUMNS($A$5:E26)),"")</f>
        <v>الثالثة حديث</v>
      </c>
      <c r="DJ26" s="153" t="str">
        <f>IFERROR(INDEX($A$5:$AV$9286,$DB26,COLUMNS($A$5:AV26)),"")</f>
        <v xml:space="preserve"> </v>
      </c>
      <c r="DK26" s="27" t="str">
        <f t="shared" si="4"/>
        <v/>
      </c>
      <c r="DL26" s="65" t="str">
        <f t="shared" si="2"/>
        <v/>
      </c>
      <c r="DM26" s="20"/>
      <c r="DN26" s="20" t="s">
        <v>35</v>
      </c>
      <c r="DO26" s="71" t="e">
        <f t="shared" si="1"/>
        <v>#VALUE!</v>
      </c>
      <c r="DP26" s="71" t="str">
        <f t="shared" si="0"/>
        <v/>
      </c>
      <c r="DS26" s="67">
        <v>641</v>
      </c>
      <c r="DT26" s="125" t="s">
        <v>5657</v>
      </c>
      <c r="DU26" s="68" t="s">
        <v>11</v>
      </c>
      <c r="DV26" s="124" t="s">
        <v>114</v>
      </c>
      <c r="DW26" s="69">
        <v>0.47916666666666669</v>
      </c>
      <c r="DX26" s="69">
        <v>6.25E-2</v>
      </c>
      <c r="DY26" s="139" t="s">
        <v>115</v>
      </c>
      <c r="DZ26" s="123" t="s">
        <v>103</v>
      </c>
    </row>
    <row r="27" spans="1:130" ht="23.25">
      <c r="A27">
        <v>800395</v>
      </c>
      <c r="B27" t="s">
        <v>193</v>
      </c>
      <c r="C27" t="s">
        <v>194</v>
      </c>
      <c r="D27" t="s">
        <v>195</v>
      </c>
      <c r="E27" t="s">
        <v>11</v>
      </c>
      <c r="F27" t="s">
        <v>5610</v>
      </c>
      <c r="G27" t="s">
        <v>5610</v>
      </c>
      <c r="H27" t="s">
        <v>5610</v>
      </c>
      <c r="I27">
        <v>613</v>
      </c>
      <c r="J27" t="s">
        <v>5610</v>
      </c>
      <c r="K27" t="s">
        <v>5610</v>
      </c>
      <c r="L27" t="s">
        <v>5610</v>
      </c>
      <c r="M27" t="s">
        <v>5610</v>
      </c>
      <c r="N27">
        <v>618</v>
      </c>
      <c r="O27" t="s">
        <v>5610</v>
      </c>
      <c r="P27" t="s">
        <v>5610</v>
      </c>
      <c r="Q27" t="s">
        <v>5610</v>
      </c>
      <c r="R27" t="s">
        <v>5611</v>
      </c>
      <c r="S27" t="s">
        <v>5610</v>
      </c>
      <c r="T27" t="s">
        <v>5610</v>
      </c>
      <c r="U27" t="s">
        <v>5610</v>
      </c>
      <c r="V27" t="s">
        <v>5610</v>
      </c>
      <c r="W27" t="s">
        <v>5610</v>
      </c>
      <c r="X27" t="s">
        <v>5610</v>
      </c>
      <c r="Y27" t="s">
        <v>5610</v>
      </c>
      <c r="Z27" t="s">
        <v>5610</v>
      </c>
      <c r="AA27" t="s">
        <v>5610</v>
      </c>
      <c r="AB27" t="s">
        <v>5610</v>
      </c>
      <c r="AC27" t="s">
        <v>5610</v>
      </c>
      <c r="AD27" t="s">
        <v>5610</v>
      </c>
      <c r="AE27" t="s">
        <v>5610</v>
      </c>
      <c r="AF27">
        <v>642</v>
      </c>
      <c r="AG27" t="s">
        <v>5610</v>
      </c>
      <c r="AH27" t="s">
        <v>5610</v>
      </c>
      <c r="AI27" t="s">
        <v>5610</v>
      </c>
      <c r="AJ27" t="s">
        <v>5610</v>
      </c>
      <c r="AK27">
        <v>647</v>
      </c>
      <c r="AL27" t="s">
        <v>5610</v>
      </c>
      <c r="AM27" t="s">
        <v>5610</v>
      </c>
      <c r="AN27" t="s">
        <v>5610</v>
      </c>
      <c r="AO27" t="s">
        <v>5610</v>
      </c>
      <c r="AP27" t="s">
        <v>5610</v>
      </c>
      <c r="AQ27" t="s">
        <v>5610</v>
      </c>
      <c r="AR27" t="s">
        <v>5610</v>
      </c>
      <c r="AS27" t="s">
        <v>5610</v>
      </c>
      <c r="AT27" t="s">
        <v>5610</v>
      </c>
      <c r="AU27" t="s">
        <v>5610</v>
      </c>
      <c r="AV27" t="s">
        <v>5610</v>
      </c>
      <c r="AW27" t="s">
        <v>5610</v>
      </c>
      <c r="AX27" t="s">
        <v>5610</v>
      </c>
      <c r="AY27" t="s">
        <v>5610</v>
      </c>
      <c r="AZ27" t="s">
        <v>5610</v>
      </c>
      <c r="BA27" t="s">
        <v>5610</v>
      </c>
      <c r="BB27" s="121" t="str">
        <f>'[1]السجل العام'!$EQ$5</f>
        <v/>
      </c>
      <c r="CZ27">
        <f>ROWS($A$5:$A27)</f>
        <v>23</v>
      </c>
      <c r="DA27" t="b">
        <f t="shared" si="3"/>
        <v>0</v>
      </c>
      <c r="DB27">
        <f>IFERROR(SMALL($DA$5:DA9308,CZ27),"")</f>
        <v>440</v>
      </c>
      <c r="DC27" s="57">
        <f t="shared" si="5"/>
        <v>23</v>
      </c>
      <c r="DE27" s="58">
        <f>IFERROR(INDEX($A$5:$AV$9286,$DB27,COLUMNS($A$5:A27)),"")</f>
        <v>804105</v>
      </c>
      <c r="DF27" s="59" t="str">
        <f>IFERROR(INDEX($A$5:$AV$9286,$DB27,COLUMNS($A$5:B27)),"")</f>
        <v>عبدالله محيش</v>
      </c>
      <c r="DG27" s="60" t="str">
        <f>IFERROR(INDEX($A$5:$AV$9286,$DB27,COLUMNS($A$5:C27)),"")</f>
        <v>جميل</v>
      </c>
      <c r="DH27" s="60" t="str">
        <f>IFERROR(INDEX($A$5:$AV$9286,$DB27,COLUMNS($A$5:D27)),"")</f>
        <v>لينا</v>
      </c>
      <c r="DI27" s="151" t="str">
        <f>IFERROR(INDEX($A$5:$AV$9286,$DB27,COLUMNS($A$5:E27)),"")</f>
        <v>الثالثة حديث</v>
      </c>
      <c r="DJ27" s="153" t="str">
        <f>IFERROR(INDEX($A$5:$AV$9286,$DB27,COLUMNS($A$5:AV27)),"")</f>
        <v xml:space="preserve"> </v>
      </c>
      <c r="DK27" s="29" t="str">
        <f t="shared" si="4"/>
        <v/>
      </c>
      <c r="DL27" s="65" t="str">
        <f t="shared" si="2"/>
        <v/>
      </c>
      <c r="DM27" s="21"/>
      <c r="DN27" s="21" t="s">
        <v>36</v>
      </c>
      <c r="DO27" s="71" t="e">
        <f t="shared" si="1"/>
        <v>#VALUE!</v>
      </c>
      <c r="DP27" s="71" t="str">
        <f t="shared" si="0"/>
        <v/>
      </c>
      <c r="DS27" s="67">
        <v>642</v>
      </c>
      <c r="DT27" s="129" t="s">
        <v>5658</v>
      </c>
      <c r="DU27" s="68" t="s">
        <v>11</v>
      </c>
      <c r="DV27" s="124" t="s">
        <v>109</v>
      </c>
      <c r="DW27" s="69">
        <v>0.47916666666666669</v>
      </c>
      <c r="DX27" s="69">
        <v>6.25E-2</v>
      </c>
      <c r="DY27" s="130" t="s">
        <v>115</v>
      </c>
      <c r="DZ27" s="123" t="s">
        <v>99</v>
      </c>
    </row>
    <row r="28" spans="1:130" ht="23.25">
      <c r="A28">
        <v>800428</v>
      </c>
      <c r="B28" t="s">
        <v>5429</v>
      </c>
      <c r="C28" t="s">
        <v>5430</v>
      </c>
      <c r="D28" t="s">
        <v>708</v>
      </c>
      <c r="E28" t="s">
        <v>9</v>
      </c>
      <c r="F28" t="s">
        <v>5611</v>
      </c>
      <c r="G28" t="s">
        <v>5610</v>
      </c>
      <c r="H28" t="s">
        <v>5610</v>
      </c>
      <c r="I28" t="s">
        <v>5610</v>
      </c>
      <c r="J28">
        <v>614</v>
      </c>
      <c r="K28" t="s">
        <v>5610</v>
      </c>
      <c r="L28" t="s">
        <v>5610</v>
      </c>
      <c r="M28">
        <v>617</v>
      </c>
      <c r="N28" t="s">
        <v>5610</v>
      </c>
      <c r="O28" t="s">
        <v>5610</v>
      </c>
      <c r="P28">
        <v>620</v>
      </c>
      <c r="Q28" t="s">
        <v>5610</v>
      </c>
      <c r="R28" t="s">
        <v>5610</v>
      </c>
      <c r="S28" t="s">
        <v>5610</v>
      </c>
      <c r="T28" t="s">
        <v>5610</v>
      </c>
      <c r="U28" t="s">
        <v>5610</v>
      </c>
      <c r="V28" t="s">
        <v>5610</v>
      </c>
      <c r="W28" t="s">
        <v>5610</v>
      </c>
      <c r="X28" t="s">
        <v>5610</v>
      </c>
      <c r="Y28" t="s">
        <v>5610</v>
      </c>
      <c r="Z28" t="s">
        <v>5610</v>
      </c>
      <c r="AA28" t="s">
        <v>5611</v>
      </c>
      <c r="AB28" t="s">
        <v>5610</v>
      </c>
      <c r="AC28" t="s">
        <v>5610</v>
      </c>
      <c r="AD28" t="s">
        <v>5610</v>
      </c>
      <c r="AE28" t="s">
        <v>5610</v>
      </c>
      <c r="AF28" t="s">
        <v>5610</v>
      </c>
      <c r="AG28" t="s">
        <v>5610</v>
      </c>
      <c r="AH28" t="s">
        <v>5610</v>
      </c>
      <c r="AI28" t="s">
        <v>5610</v>
      </c>
      <c r="AJ28" t="s">
        <v>5610</v>
      </c>
      <c r="AK28" t="s">
        <v>5610</v>
      </c>
      <c r="AL28" t="s">
        <v>5610</v>
      </c>
      <c r="AM28" t="s">
        <v>5610</v>
      </c>
      <c r="AN28" t="s">
        <v>5610</v>
      </c>
      <c r="AO28" t="s">
        <v>5610</v>
      </c>
      <c r="AP28" t="s">
        <v>5610</v>
      </c>
      <c r="AQ28" t="s">
        <v>5610</v>
      </c>
      <c r="AR28" t="s">
        <v>5610</v>
      </c>
      <c r="AS28" t="s">
        <v>5610</v>
      </c>
      <c r="AT28" t="s">
        <v>5610</v>
      </c>
      <c r="AU28" t="s">
        <v>5610</v>
      </c>
      <c r="AV28" t="s">
        <v>5610</v>
      </c>
      <c r="AW28" s="121" t="s">
        <v>5610</v>
      </c>
      <c r="AX28" s="121" t="s">
        <v>5610</v>
      </c>
      <c r="AY28" s="121" t="s">
        <v>5610</v>
      </c>
      <c r="AZ28" s="121" t="s">
        <v>5610</v>
      </c>
      <c r="BA28" s="121" t="s">
        <v>5610</v>
      </c>
      <c r="CZ28">
        <f>ROWS($A$5:$A28)</f>
        <v>24</v>
      </c>
      <c r="DA28" t="b">
        <f t="shared" si="3"/>
        <v>0</v>
      </c>
      <c r="DB28">
        <f>IFERROR(SMALL($DA$5:DA9309,CZ28),"")</f>
        <v>444</v>
      </c>
      <c r="DC28" s="57">
        <f t="shared" si="5"/>
        <v>24</v>
      </c>
      <c r="DE28" s="58">
        <f>IFERROR(INDEX($A$5:$AV$9286,$DB28,COLUMNS($A$5:A28)),"")</f>
        <v>804168</v>
      </c>
      <c r="DF28" s="59" t="str">
        <f>IFERROR(INDEX($A$5:$AV$9286,$DB28,COLUMNS($A$5:B28)),"")</f>
        <v>علي زريق</v>
      </c>
      <c r="DG28" s="60" t="str">
        <f>IFERROR(INDEX($A$5:$AV$9286,$DB28,COLUMNS($A$5:C28)),"")</f>
        <v>محمود</v>
      </c>
      <c r="DH28" s="60" t="str">
        <f>IFERROR(INDEX($A$5:$AV$9286,$DB28,COLUMNS($A$5:D28)),"")</f>
        <v>دره</v>
      </c>
      <c r="DI28" s="151" t="str">
        <f>IFERROR(INDEX($A$5:$AV$9286,$DB28,COLUMNS($A$5:E28)),"")</f>
        <v>الثالثة</v>
      </c>
      <c r="DJ28" s="153" t="str">
        <f>IFERROR(INDEX($A$5:$AV$9286,$DB28,COLUMNS($A$5:AV28)),"")</f>
        <v xml:space="preserve"> </v>
      </c>
      <c r="DK28" s="30" t="str">
        <f t="shared" si="4"/>
        <v/>
      </c>
      <c r="DL28" s="65" t="str">
        <f t="shared" si="2"/>
        <v/>
      </c>
      <c r="DM28" s="20"/>
      <c r="DN28" s="20" t="s">
        <v>37</v>
      </c>
      <c r="DO28" s="71" t="e">
        <f t="shared" si="1"/>
        <v>#VALUE!</v>
      </c>
      <c r="DP28" s="71" t="str">
        <f t="shared" si="0"/>
        <v/>
      </c>
      <c r="DS28" s="67">
        <v>643</v>
      </c>
      <c r="DT28" s="138" t="s">
        <v>5659</v>
      </c>
      <c r="DU28" s="68" t="s">
        <v>11</v>
      </c>
      <c r="DV28" s="127" t="s">
        <v>123</v>
      </c>
      <c r="DW28" s="69">
        <v>8.3333333333333329E-2</v>
      </c>
      <c r="DX28" s="69">
        <v>0.16666666666666666</v>
      </c>
      <c r="DY28" s="140" t="s">
        <v>105</v>
      </c>
      <c r="DZ28" s="126" t="s">
        <v>118</v>
      </c>
    </row>
    <row r="29" spans="1:130" ht="23.25">
      <c r="A29">
        <v>800431</v>
      </c>
      <c r="B29" t="s">
        <v>196</v>
      </c>
      <c r="C29" t="s">
        <v>197</v>
      </c>
      <c r="D29" t="s">
        <v>198</v>
      </c>
      <c r="E29" t="s">
        <v>10</v>
      </c>
      <c r="F29" t="s">
        <v>5610</v>
      </c>
      <c r="G29" t="s">
        <v>5610</v>
      </c>
      <c r="H29" t="s">
        <v>5610</v>
      </c>
      <c r="I29" t="s">
        <v>5610</v>
      </c>
      <c r="J29" t="s">
        <v>5610</v>
      </c>
      <c r="K29" t="s">
        <v>5610</v>
      </c>
      <c r="L29" t="s">
        <v>5610</v>
      </c>
      <c r="M29" t="s">
        <v>5610</v>
      </c>
      <c r="N29" t="s">
        <v>5610</v>
      </c>
      <c r="O29">
        <v>619</v>
      </c>
      <c r="P29" t="s">
        <v>5610</v>
      </c>
      <c r="Q29" t="s">
        <v>5610</v>
      </c>
      <c r="R29" t="s">
        <v>5610</v>
      </c>
      <c r="S29">
        <v>623</v>
      </c>
      <c r="T29" t="s">
        <v>5610</v>
      </c>
      <c r="U29" t="s">
        <v>5610</v>
      </c>
      <c r="V29" t="s">
        <v>5610</v>
      </c>
      <c r="W29" t="s">
        <v>5610</v>
      </c>
      <c r="X29" t="s">
        <v>5610</v>
      </c>
      <c r="Y29" t="s">
        <v>5610</v>
      </c>
      <c r="Z29" t="s">
        <v>5610</v>
      </c>
      <c r="AA29" t="s">
        <v>5610</v>
      </c>
      <c r="AB29" t="s">
        <v>5610</v>
      </c>
      <c r="AC29" t="s">
        <v>5610</v>
      </c>
      <c r="AD29" t="s">
        <v>5610</v>
      </c>
      <c r="AE29" t="s">
        <v>5610</v>
      </c>
      <c r="AF29" t="s">
        <v>5610</v>
      </c>
      <c r="AG29" t="s">
        <v>5610</v>
      </c>
      <c r="AH29" t="s">
        <v>5610</v>
      </c>
      <c r="AI29" t="s">
        <v>5610</v>
      </c>
      <c r="AJ29" t="s">
        <v>5610</v>
      </c>
      <c r="AK29" t="s">
        <v>5610</v>
      </c>
      <c r="AL29" t="s">
        <v>5610</v>
      </c>
      <c r="AM29" t="s">
        <v>5610</v>
      </c>
      <c r="AN29" t="s">
        <v>5610</v>
      </c>
      <c r="AO29" t="s">
        <v>5610</v>
      </c>
      <c r="AP29" t="s">
        <v>5610</v>
      </c>
      <c r="AQ29" t="s">
        <v>5610</v>
      </c>
      <c r="AR29" t="s">
        <v>5610</v>
      </c>
      <c r="AS29" t="s">
        <v>5610</v>
      </c>
      <c r="AT29" t="s">
        <v>5610</v>
      </c>
      <c r="AU29" t="s">
        <v>5610</v>
      </c>
      <c r="AV29" t="s">
        <v>5610</v>
      </c>
      <c r="AW29" t="s">
        <v>5610</v>
      </c>
      <c r="AX29" t="s">
        <v>5610</v>
      </c>
      <c r="AY29" t="s">
        <v>5610</v>
      </c>
      <c r="AZ29" t="s">
        <v>5610</v>
      </c>
      <c r="BA29" t="s">
        <v>5610</v>
      </c>
      <c r="BB29" s="121" t="str">
        <f>'[1]السجل العام'!$EQ$5</f>
        <v/>
      </c>
      <c r="CZ29">
        <f>ROWS($A$5:$A29)</f>
        <v>25</v>
      </c>
      <c r="DA29" t="b">
        <f t="shared" si="3"/>
        <v>0</v>
      </c>
      <c r="DB29">
        <f>IFERROR(SMALL($DA$5:DA9310,CZ29),"")</f>
        <v>453</v>
      </c>
      <c r="DC29" s="57">
        <f t="shared" si="5"/>
        <v>25</v>
      </c>
      <c r="DE29" s="58">
        <f>IFERROR(INDEX($A$5:$AV$9286,$DB29,COLUMNS($A$5:A29)),"")</f>
        <v>804226</v>
      </c>
      <c r="DF29" s="59" t="str">
        <f>IFERROR(INDEX($A$5:$AV$9286,$DB29,COLUMNS($A$5:B29)),"")</f>
        <v>فاتن الدخيل</v>
      </c>
      <c r="DG29" s="60" t="str">
        <f>IFERROR(INDEX($A$5:$AV$9286,$DB29,COLUMNS($A$5:C29)),"")</f>
        <v>ابراهيم</v>
      </c>
      <c r="DH29" s="60" t="str">
        <f>IFERROR(INDEX($A$5:$AV$9286,$DB29,COLUMNS($A$5:D29)),"")</f>
        <v xml:space="preserve">شامه </v>
      </c>
      <c r="DI29" s="151" t="str">
        <f>IFERROR(INDEX($A$5:$AV$9286,$DB29,COLUMNS($A$5:E29)),"")</f>
        <v>الثالثة حديث</v>
      </c>
      <c r="DJ29" s="153" t="str">
        <f>IFERROR(INDEX($A$5:$AV$9286,$DB29,COLUMNS($A$5:AV29)),"")</f>
        <v xml:space="preserve"> </v>
      </c>
      <c r="DK29" s="41" t="str">
        <f t="shared" si="4"/>
        <v/>
      </c>
      <c r="DL29" s="65" t="str">
        <f t="shared" si="2"/>
        <v/>
      </c>
      <c r="DM29" s="21"/>
      <c r="DN29" s="21" t="s">
        <v>38</v>
      </c>
      <c r="DO29" s="71" t="e">
        <f t="shared" si="1"/>
        <v>#VALUE!</v>
      </c>
      <c r="DP29" s="71" t="str">
        <f t="shared" si="0"/>
        <v/>
      </c>
      <c r="DS29" s="67">
        <v>644</v>
      </c>
      <c r="DT29" s="129" t="s">
        <v>5660</v>
      </c>
      <c r="DU29" s="68" t="s">
        <v>11</v>
      </c>
      <c r="DV29" s="124" t="s">
        <v>106</v>
      </c>
      <c r="DW29" s="69">
        <v>0.47916666666666669</v>
      </c>
      <c r="DX29" s="69">
        <v>6.25E-2</v>
      </c>
      <c r="DY29" s="130" t="s">
        <v>115</v>
      </c>
      <c r="DZ29" s="123" t="s">
        <v>98</v>
      </c>
    </row>
    <row r="30" spans="1:130" ht="23.25">
      <c r="A30">
        <v>800442</v>
      </c>
      <c r="B30" t="s">
        <v>199</v>
      </c>
      <c r="C30" t="s">
        <v>200</v>
      </c>
      <c r="D30" t="s">
        <v>201</v>
      </c>
      <c r="E30" t="s">
        <v>11</v>
      </c>
      <c r="F30" t="s">
        <v>5610</v>
      </c>
      <c r="G30" t="s">
        <v>5610</v>
      </c>
      <c r="H30" t="s">
        <v>5610</v>
      </c>
      <c r="I30" t="s">
        <v>5610</v>
      </c>
      <c r="J30" t="s">
        <v>5610</v>
      </c>
      <c r="K30" t="s">
        <v>5610</v>
      </c>
      <c r="L30" t="s">
        <v>5610</v>
      </c>
      <c r="M30" t="s">
        <v>5610</v>
      </c>
      <c r="N30" t="s">
        <v>5610</v>
      </c>
      <c r="O30" t="s">
        <v>5610</v>
      </c>
      <c r="P30" t="s">
        <v>5610</v>
      </c>
      <c r="Q30" t="s">
        <v>5610</v>
      </c>
      <c r="R30" t="s">
        <v>5610</v>
      </c>
      <c r="S30" t="s">
        <v>5610</v>
      </c>
      <c r="T30" t="s">
        <v>5610</v>
      </c>
      <c r="U30" t="s">
        <v>5610</v>
      </c>
      <c r="V30" t="s">
        <v>5610</v>
      </c>
      <c r="W30" t="s">
        <v>5610</v>
      </c>
      <c r="X30" t="s">
        <v>5610</v>
      </c>
      <c r="Y30" t="s">
        <v>5610</v>
      </c>
      <c r="Z30" t="s">
        <v>5610</v>
      </c>
      <c r="AA30" t="s">
        <v>5610</v>
      </c>
      <c r="AB30" t="s">
        <v>5610</v>
      </c>
      <c r="AC30" t="s">
        <v>5610</v>
      </c>
      <c r="AD30" t="s">
        <v>5610</v>
      </c>
      <c r="AE30" t="s">
        <v>5611</v>
      </c>
      <c r="AF30" t="s">
        <v>5610</v>
      </c>
      <c r="AG30">
        <v>643</v>
      </c>
      <c r="AH30">
        <v>644</v>
      </c>
      <c r="AI30" t="s">
        <v>5610</v>
      </c>
      <c r="AJ30" t="s">
        <v>5610</v>
      </c>
      <c r="AK30" t="s">
        <v>5610</v>
      </c>
      <c r="AL30" t="s">
        <v>5610</v>
      </c>
      <c r="AM30" t="s">
        <v>5610</v>
      </c>
      <c r="AN30" t="s">
        <v>5610</v>
      </c>
      <c r="AO30">
        <v>651</v>
      </c>
      <c r="AP30" t="s">
        <v>5610</v>
      </c>
      <c r="AQ30" t="s">
        <v>5610</v>
      </c>
      <c r="AR30" t="s">
        <v>5610</v>
      </c>
      <c r="AS30" t="s">
        <v>5610</v>
      </c>
      <c r="AT30" t="s">
        <v>5610</v>
      </c>
      <c r="AU30" t="s">
        <v>5610</v>
      </c>
      <c r="AV30" t="s">
        <v>5610</v>
      </c>
      <c r="AW30" t="s">
        <v>5610</v>
      </c>
      <c r="AX30" t="s">
        <v>5610</v>
      </c>
      <c r="AY30" t="s">
        <v>5610</v>
      </c>
      <c r="AZ30" t="s">
        <v>5610</v>
      </c>
      <c r="BA30" t="s">
        <v>5611</v>
      </c>
      <c r="BB30" s="121" t="str">
        <f>'[1]السجل العام'!$EQ$5</f>
        <v/>
      </c>
      <c r="CZ30">
        <f>ROWS($A$5:$A30)</f>
        <v>26</v>
      </c>
      <c r="DA30" t="b">
        <f t="shared" si="3"/>
        <v>0</v>
      </c>
      <c r="DB30">
        <f>IFERROR(SMALL($DA$5:DA9311,CZ30),"")</f>
        <v>482</v>
      </c>
      <c r="DC30" s="57">
        <f t="shared" si="5"/>
        <v>26</v>
      </c>
      <c r="DE30" s="58">
        <f>IFERROR(INDEX($A$5:$AV$9286,$DB30,COLUMNS($A$5:A30)),"")</f>
        <v>804425</v>
      </c>
      <c r="DF30" s="59" t="str">
        <f>IFERROR(INDEX($A$5:$AV$9286,$DB30,COLUMNS($A$5:B30)),"")</f>
        <v>محمد قريشي</v>
      </c>
      <c r="DG30" s="60" t="str">
        <f>IFERROR(INDEX($A$5:$AV$9286,$DB30,COLUMNS($A$5:C30)),"")</f>
        <v>عيسى</v>
      </c>
      <c r="DH30" s="60" t="str">
        <f>IFERROR(INDEX($A$5:$AV$9286,$DB30,COLUMNS($A$5:D30)),"")</f>
        <v>سميره</v>
      </c>
      <c r="DI30" s="151" t="str">
        <f>IFERROR(INDEX($A$5:$AV$9286,$DB30,COLUMNS($A$5:E30)),"")</f>
        <v>الثالثة حديث</v>
      </c>
      <c r="DJ30" s="153" t="str">
        <f>IFERROR(INDEX($A$5:$AV$9286,$DB30,COLUMNS($A$5:AV30)),"")</f>
        <v xml:space="preserve"> </v>
      </c>
      <c r="DK30" s="42" t="str">
        <f t="shared" si="4"/>
        <v/>
      </c>
      <c r="DL30" s="65" t="str">
        <f t="shared" si="2"/>
        <v/>
      </c>
      <c r="DM30" s="20"/>
      <c r="DN30" s="20" t="s">
        <v>39</v>
      </c>
      <c r="DO30" s="71" t="e">
        <f t="shared" si="1"/>
        <v>#VALUE!</v>
      </c>
      <c r="DP30" s="71" t="str">
        <f t="shared" si="0"/>
        <v/>
      </c>
      <c r="DS30" s="67">
        <v>645</v>
      </c>
      <c r="DT30" s="129" t="s">
        <v>5661</v>
      </c>
      <c r="DU30" s="68" t="s">
        <v>11</v>
      </c>
      <c r="DV30" s="124" t="s">
        <v>126</v>
      </c>
      <c r="DW30" s="69">
        <v>0.47916666666666669</v>
      </c>
      <c r="DX30" s="69">
        <v>6.25E-2</v>
      </c>
      <c r="DY30" s="130" t="s">
        <v>115</v>
      </c>
      <c r="DZ30" s="123" t="s">
        <v>101</v>
      </c>
    </row>
    <row r="31" spans="1:130" ht="23.25">
      <c r="A31">
        <v>800460</v>
      </c>
      <c r="B31" t="s">
        <v>202</v>
      </c>
      <c r="C31" t="s">
        <v>203</v>
      </c>
      <c r="D31" t="s">
        <v>204</v>
      </c>
      <c r="E31" t="s">
        <v>10</v>
      </c>
      <c r="F31" t="s">
        <v>5610</v>
      </c>
      <c r="G31" t="s">
        <v>5610</v>
      </c>
      <c r="H31" t="s">
        <v>5610</v>
      </c>
      <c r="I31" t="s">
        <v>5610</v>
      </c>
      <c r="J31" t="s">
        <v>5610</v>
      </c>
      <c r="K31" t="s">
        <v>5610</v>
      </c>
      <c r="L31" t="s">
        <v>5610</v>
      </c>
      <c r="M31" t="s">
        <v>5610</v>
      </c>
      <c r="N31" t="s">
        <v>5610</v>
      </c>
      <c r="O31" t="s">
        <v>5610</v>
      </c>
      <c r="P31" t="s">
        <v>5610</v>
      </c>
      <c r="Q31" t="s">
        <v>5610</v>
      </c>
      <c r="R31" t="s">
        <v>5610</v>
      </c>
      <c r="S31" t="s">
        <v>5610</v>
      </c>
      <c r="T31" t="s">
        <v>5610</v>
      </c>
      <c r="U31" t="s">
        <v>5610</v>
      </c>
      <c r="V31">
        <v>626</v>
      </c>
      <c r="W31" t="s">
        <v>5610</v>
      </c>
      <c r="X31" t="s">
        <v>5610</v>
      </c>
      <c r="Y31" t="s">
        <v>5610</v>
      </c>
      <c r="Z31" t="s">
        <v>5610</v>
      </c>
      <c r="AA31" t="s">
        <v>5610</v>
      </c>
      <c r="AB31" t="s">
        <v>5610</v>
      </c>
      <c r="AC31">
        <v>633</v>
      </c>
      <c r="AD31" t="s">
        <v>5610</v>
      </c>
      <c r="AE31" t="s">
        <v>5610</v>
      </c>
      <c r="AF31" t="s">
        <v>5610</v>
      </c>
      <c r="AG31" t="s">
        <v>5610</v>
      </c>
      <c r="AH31" t="s">
        <v>5610</v>
      </c>
      <c r="AI31" t="s">
        <v>5610</v>
      </c>
      <c r="AJ31" t="s">
        <v>5610</v>
      </c>
      <c r="AK31" t="s">
        <v>5610</v>
      </c>
      <c r="AL31" t="s">
        <v>5610</v>
      </c>
      <c r="AM31" t="s">
        <v>5610</v>
      </c>
      <c r="AN31" t="s">
        <v>5610</v>
      </c>
      <c r="AO31" t="s">
        <v>5610</v>
      </c>
      <c r="AP31" t="s">
        <v>5610</v>
      </c>
      <c r="AQ31" t="s">
        <v>5610</v>
      </c>
      <c r="AR31" t="s">
        <v>5610</v>
      </c>
      <c r="AS31" t="s">
        <v>5610</v>
      </c>
      <c r="AT31" t="s">
        <v>5610</v>
      </c>
      <c r="AU31" t="s">
        <v>5610</v>
      </c>
      <c r="AV31" t="s">
        <v>5610</v>
      </c>
      <c r="AW31" t="s">
        <v>5610</v>
      </c>
      <c r="AX31" t="s">
        <v>5610</v>
      </c>
      <c r="AY31" t="s">
        <v>5610</v>
      </c>
      <c r="AZ31" t="s">
        <v>5610</v>
      </c>
      <c r="BA31" t="s">
        <v>5610</v>
      </c>
      <c r="BB31" s="121" t="str">
        <f>'[1]السجل العام'!$EQ$5</f>
        <v/>
      </c>
      <c r="CZ31">
        <f>ROWS($A$5:$A31)</f>
        <v>27</v>
      </c>
      <c r="DA31" t="b">
        <f t="shared" si="3"/>
        <v>0</v>
      </c>
      <c r="DB31">
        <f>IFERROR(SMALL($DA$5:DA9312,CZ31),"")</f>
        <v>499</v>
      </c>
      <c r="DC31" s="57">
        <f t="shared" si="5"/>
        <v>27</v>
      </c>
      <c r="DE31" s="58">
        <f>IFERROR(INDEX($A$5:$AV$9286,$DB31,COLUMNS($A$5:A31)),"")</f>
        <v>804562</v>
      </c>
      <c r="DF31" s="59" t="str">
        <f>IFERROR(INDEX($A$5:$AV$9286,$DB31,COLUMNS($A$5:B31)),"")</f>
        <v>مروة عبد الولي</v>
      </c>
      <c r="DG31" s="60" t="str">
        <f>IFERROR(INDEX($A$5:$AV$9286,$DB31,COLUMNS($A$5:C31)),"")</f>
        <v>أحمد</v>
      </c>
      <c r="DH31" s="60" t="str">
        <f>IFERROR(INDEX($A$5:$AV$9286,$DB31,COLUMNS($A$5:D31)),"")</f>
        <v>بهيرة</v>
      </c>
      <c r="DI31" s="151" t="str">
        <f>IFERROR(INDEX($A$5:$AV$9286,$DB31,COLUMNS($A$5:E31)),"")</f>
        <v>الثالثة</v>
      </c>
      <c r="DJ31" s="153" t="str">
        <f>IFERROR(INDEX($A$5:$AV$9286,$DB31,COLUMNS($A$5:AV31)),"")</f>
        <v xml:space="preserve"> </v>
      </c>
      <c r="DK31" s="28" t="str">
        <f t="shared" si="4"/>
        <v/>
      </c>
      <c r="DL31" s="65" t="str">
        <f t="shared" si="2"/>
        <v/>
      </c>
      <c r="DM31" s="21"/>
      <c r="DN31" s="21" t="s">
        <v>40</v>
      </c>
      <c r="DO31" s="71" t="e">
        <f t="shared" si="1"/>
        <v>#VALUE!</v>
      </c>
      <c r="DP31" s="71" t="str">
        <f t="shared" si="0"/>
        <v/>
      </c>
      <c r="DS31" s="67">
        <v>646</v>
      </c>
      <c r="DT31" s="129" t="s">
        <v>5662</v>
      </c>
      <c r="DU31" s="68" t="s">
        <v>11</v>
      </c>
      <c r="DV31" s="124" t="s">
        <v>112</v>
      </c>
      <c r="DW31" s="69">
        <v>0.45833333333333331</v>
      </c>
      <c r="DX31" s="69">
        <v>0.51041666666666663</v>
      </c>
      <c r="DY31" s="141" t="s">
        <v>105</v>
      </c>
      <c r="DZ31" s="123" t="s">
        <v>98</v>
      </c>
    </row>
    <row r="32" spans="1:130" ht="23.25">
      <c r="A32">
        <v>800461</v>
      </c>
      <c r="B32" t="s">
        <v>205</v>
      </c>
      <c r="C32" t="s">
        <v>167</v>
      </c>
      <c r="D32" t="s">
        <v>206</v>
      </c>
      <c r="E32" t="s">
        <v>12</v>
      </c>
      <c r="F32" t="s">
        <v>5610</v>
      </c>
      <c r="G32" t="s">
        <v>5610</v>
      </c>
      <c r="H32" t="s">
        <v>5610</v>
      </c>
      <c r="I32" t="s">
        <v>5610</v>
      </c>
      <c r="J32" t="s">
        <v>5610</v>
      </c>
      <c r="K32" t="s">
        <v>5610</v>
      </c>
      <c r="L32" t="s">
        <v>5610</v>
      </c>
      <c r="M32" t="s">
        <v>5610</v>
      </c>
      <c r="N32" t="s">
        <v>5610</v>
      </c>
      <c r="O32" t="s">
        <v>5610</v>
      </c>
      <c r="P32" t="s">
        <v>5610</v>
      </c>
      <c r="Q32" t="s">
        <v>5610</v>
      </c>
      <c r="R32">
        <v>622</v>
      </c>
      <c r="S32" t="s">
        <v>5610</v>
      </c>
      <c r="T32" t="s">
        <v>5610</v>
      </c>
      <c r="U32" t="s">
        <v>5610</v>
      </c>
      <c r="V32" t="s">
        <v>5610</v>
      </c>
      <c r="W32" t="s">
        <v>5610</v>
      </c>
      <c r="X32" t="s">
        <v>5610</v>
      </c>
      <c r="Y32" t="s">
        <v>5610</v>
      </c>
      <c r="Z32" t="s">
        <v>5610</v>
      </c>
      <c r="AA32" t="s">
        <v>5610</v>
      </c>
      <c r="AB32" t="s">
        <v>5610</v>
      </c>
      <c r="AC32" t="s">
        <v>5610</v>
      </c>
      <c r="AD32" t="s">
        <v>5610</v>
      </c>
      <c r="AE32" t="s">
        <v>5610</v>
      </c>
      <c r="AF32" t="s">
        <v>5610</v>
      </c>
      <c r="AG32" t="s">
        <v>5610</v>
      </c>
      <c r="AH32" t="s">
        <v>5610</v>
      </c>
      <c r="AI32" t="s">
        <v>5610</v>
      </c>
      <c r="AJ32" t="s">
        <v>5610</v>
      </c>
      <c r="AK32" t="s">
        <v>5610</v>
      </c>
      <c r="AL32" t="s">
        <v>5610</v>
      </c>
      <c r="AM32" t="s">
        <v>5610</v>
      </c>
      <c r="AN32" t="s">
        <v>5610</v>
      </c>
      <c r="AO32" t="s">
        <v>5610</v>
      </c>
      <c r="AP32" t="s">
        <v>5610</v>
      </c>
      <c r="AQ32" t="s">
        <v>5610</v>
      </c>
      <c r="AR32" t="s">
        <v>5610</v>
      </c>
      <c r="AS32" t="s">
        <v>5610</v>
      </c>
      <c r="AT32" t="s">
        <v>5610</v>
      </c>
      <c r="AU32" t="s">
        <v>5610</v>
      </c>
      <c r="AV32" t="s">
        <v>5610</v>
      </c>
      <c r="AW32" t="s">
        <v>5610</v>
      </c>
      <c r="AX32" t="s">
        <v>5610</v>
      </c>
      <c r="AY32" t="s">
        <v>5610</v>
      </c>
      <c r="AZ32" t="s">
        <v>5610</v>
      </c>
      <c r="BA32" t="s">
        <v>5610</v>
      </c>
      <c r="BB32" s="121" t="str">
        <f>'[1]السجل العام'!$EQ$5</f>
        <v/>
      </c>
      <c r="CZ32">
        <f>ROWS($A$5:$A32)</f>
        <v>28</v>
      </c>
      <c r="DA32" t="b">
        <f t="shared" si="3"/>
        <v>0</v>
      </c>
      <c r="DB32">
        <f>IFERROR(SMALL($DA$5:DA9313,CZ32),"")</f>
        <v>502</v>
      </c>
      <c r="DC32" s="57">
        <f t="shared" si="5"/>
        <v>28</v>
      </c>
      <c r="DE32" s="58">
        <f>IFERROR(INDEX($A$5:$AV$9286,$DB32,COLUMNS($A$5:A32)),"")</f>
        <v>804575</v>
      </c>
      <c r="DF32" s="59" t="str">
        <f>IFERROR(INDEX($A$5:$AV$9286,$DB32,COLUMNS($A$5:B32)),"")</f>
        <v>معاذ الحمصي</v>
      </c>
      <c r="DG32" s="60" t="str">
        <f>IFERROR(INDEX($A$5:$AV$9286,$DB32,COLUMNS($A$5:C32)),"")</f>
        <v>محمد زهير</v>
      </c>
      <c r="DH32" s="60" t="str">
        <f>IFERROR(INDEX($A$5:$AV$9286,$DB32,COLUMNS($A$5:D32)),"")</f>
        <v>ناديا</v>
      </c>
      <c r="DI32" s="151" t="str">
        <f>IFERROR(INDEX($A$5:$AV$9286,$DB32,COLUMNS($A$5:E32)),"")</f>
        <v>الثالثة حديث</v>
      </c>
      <c r="DJ32" s="153" t="str">
        <f>IFERROR(INDEX($A$5:$AV$9286,$DB32,COLUMNS($A$5:AV32)),"")</f>
        <v xml:space="preserve"> </v>
      </c>
      <c r="DK32" s="31" t="str">
        <f t="shared" si="4"/>
        <v/>
      </c>
      <c r="DL32" s="65" t="str">
        <f t="shared" si="2"/>
        <v/>
      </c>
      <c r="DM32" s="20"/>
      <c r="DN32" s="20" t="s">
        <v>41</v>
      </c>
      <c r="DO32" s="71" t="e">
        <f t="shared" si="1"/>
        <v>#VALUE!</v>
      </c>
      <c r="DP32" s="71" t="str">
        <f t="shared" si="0"/>
        <v/>
      </c>
      <c r="DS32" s="67">
        <v>647</v>
      </c>
      <c r="DT32" s="123" t="s">
        <v>5663</v>
      </c>
      <c r="DU32" s="68" t="s">
        <v>11</v>
      </c>
      <c r="DV32" s="127" t="s">
        <v>5689</v>
      </c>
      <c r="DW32" s="69">
        <v>0.47916666666666669</v>
      </c>
      <c r="DX32" s="69">
        <v>6.25E-2</v>
      </c>
      <c r="DY32" s="134" t="s">
        <v>115</v>
      </c>
      <c r="DZ32" s="126" t="s">
        <v>117</v>
      </c>
    </row>
    <row r="33" spans="1:130" ht="23.25">
      <c r="A33">
        <v>800472</v>
      </c>
      <c r="B33" t="s">
        <v>207</v>
      </c>
      <c r="C33" t="s">
        <v>208</v>
      </c>
      <c r="D33" t="s">
        <v>209</v>
      </c>
      <c r="E33" t="s">
        <v>10</v>
      </c>
      <c r="F33" t="s">
        <v>5610</v>
      </c>
      <c r="G33" t="s">
        <v>5610</v>
      </c>
      <c r="H33" t="s">
        <v>5610</v>
      </c>
      <c r="I33" t="s">
        <v>5610</v>
      </c>
      <c r="J33" t="s">
        <v>5610</v>
      </c>
      <c r="K33" t="s">
        <v>5610</v>
      </c>
      <c r="L33" t="s">
        <v>5610</v>
      </c>
      <c r="M33" t="s">
        <v>5610</v>
      </c>
      <c r="N33" t="s">
        <v>5610</v>
      </c>
      <c r="O33" t="s">
        <v>5610</v>
      </c>
      <c r="P33" t="s">
        <v>5610</v>
      </c>
      <c r="S33" t="s">
        <v>5610</v>
      </c>
      <c r="T33">
        <v>624</v>
      </c>
      <c r="U33">
        <v>625</v>
      </c>
      <c r="V33" t="s">
        <v>5610</v>
      </c>
      <c r="W33" t="s">
        <v>5611</v>
      </c>
      <c r="X33" t="s">
        <v>5610</v>
      </c>
      <c r="Z33" t="s">
        <v>5610</v>
      </c>
      <c r="AA33" t="s">
        <v>5610</v>
      </c>
      <c r="AB33" t="s">
        <v>5610</v>
      </c>
      <c r="AD33" t="s">
        <v>5610</v>
      </c>
      <c r="AE33" t="s">
        <v>5610</v>
      </c>
      <c r="AF33" t="s">
        <v>5610</v>
      </c>
      <c r="AG33" t="s">
        <v>5610</v>
      </c>
      <c r="AH33" t="s">
        <v>5610</v>
      </c>
      <c r="AI33" t="s">
        <v>5610</v>
      </c>
      <c r="AJ33" t="s">
        <v>5610</v>
      </c>
      <c r="AK33" t="s">
        <v>5610</v>
      </c>
      <c r="AL33" t="s">
        <v>5610</v>
      </c>
      <c r="AM33" t="s">
        <v>5610</v>
      </c>
      <c r="AN33" t="s">
        <v>5610</v>
      </c>
      <c r="AO33" t="s">
        <v>5610</v>
      </c>
      <c r="AP33" t="s">
        <v>5610</v>
      </c>
      <c r="AQ33" t="s">
        <v>5610</v>
      </c>
      <c r="AR33" t="s">
        <v>5610</v>
      </c>
      <c r="AS33" t="s">
        <v>5610</v>
      </c>
      <c r="AT33" t="s">
        <v>5610</v>
      </c>
      <c r="AU33" t="s">
        <v>5610</v>
      </c>
      <c r="AV33" t="s">
        <v>5610</v>
      </c>
      <c r="AW33" t="s">
        <v>5610</v>
      </c>
      <c r="AX33" t="s">
        <v>5610</v>
      </c>
      <c r="AY33" t="s">
        <v>5610</v>
      </c>
      <c r="AZ33" t="s">
        <v>5610</v>
      </c>
      <c r="BA33" t="s">
        <v>5610</v>
      </c>
      <c r="BB33" s="121" t="str">
        <f>'[1]السجل العام'!$EQ$5</f>
        <v/>
      </c>
      <c r="CZ33">
        <f>ROWS($A$5:$A33)</f>
        <v>29</v>
      </c>
      <c r="DA33" t="b">
        <f t="shared" si="3"/>
        <v>0</v>
      </c>
      <c r="DB33">
        <f>IFERROR(SMALL($DA$5:DA9314,CZ33),"")</f>
        <v>533</v>
      </c>
      <c r="DC33" s="57">
        <f t="shared" si="5"/>
        <v>29</v>
      </c>
      <c r="DE33" s="58">
        <f>IFERROR(INDEX($A$5:$AV$9286,$DB33,COLUMNS($A$5:A33)),"")</f>
        <v>804744</v>
      </c>
      <c r="DF33" s="59" t="str">
        <f>IFERROR(INDEX($A$5:$AV$9286,$DB33,COLUMNS($A$5:B33)),"")</f>
        <v>يسرى الحماده</v>
      </c>
      <c r="DG33" s="60" t="str">
        <f>IFERROR(INDEX($A$5:$AV$9286,$DB33,COLUMNS($A$5:C33)),"")</f>
        <v>محمد</v>
      </c>
      <c r="DH33" s="60" t="str">
        <f>IFERROR(INDEX($A$5:$AV$9286,$DB33,COLUMNS($A$5:D33)),"")</f>
        <v>حسنه</v>
      </c>
      <c r="DI33" s="151" t="str">
        <f>IFERROR(INDEX($A$5:$AV$9286,$DB33,COLUMNS($A$5:E33)),"")</f>
        <v>الثالثة حديث</v>
      </c>
      <c r="DJ33" s="153" t="str">
        <f>IFERROR(INDEX($A$5:$AV$9286,$DB33,COLUMNS($A$5:AV33)),"")</f>
        <v xml:space="preserve"> </v>
      </c>
      <c r="DK33" s="35" t="str">
        <f t="shared" si="4"/>
        <v/>
      </c>
      <c r="DL33" s="65" t="str">
        <f t="shared" si="2"/>
        <v/>
      </c>
      <c r="DM33" s="21"/>
      <c r="DN33" s="21" t="s">
        <v>42</v>
      </c>
      <c r="DO33" s="71" t="e">
        <f t="shared" si="1"/>
        <v>#VALUE!</v>
      </c>
      <c r="DP33" s="71" t="str">
        <f t="shared" si="0"/>
        <v/>
      </c>
      <c r="DS33" s="67">
        <v>648</v>
      </c>
      <c r="DT33" s="129" t="s">
        <v>5664</v>
      </c>
      <c r="DU33" s="68" t="s">
        <v>11</v>
      </c>
      <c r="DV33" s="127" t="s">
        <v>123</v>
      </c>
      <c r="DW33" s="69">
        <v>0.47916666666666669</v>
      </c>
      <c r="DX33" s="69">
        <v>6.25E-2</v>
      </c>
      <c r="DY33" s="134" t="s">
        <v>115</v>
      </c>
      <c r="DZ33" s="126" t="s">
        <v>118</v>
      </c>
    </row>
    <row r="34" spans="1:130" ht="23.25">
      <c r="A34">
        <v>800476</v>
      </c>
      <c r="B34" t="s">
        <v>210</v>
      </c>
      <c r="C34" t="s">
        <v>211</v>
      </c>
      <c r="D34" t="s">
        <v>212</v>
      </c>
      <c r="E34" t="s">
        <v>11</v>
      </c>
      <c r="F34" t="s">
        <v>5610</v>
      </c>
      <c r="G34" t="s">
        <v>5610</v>
      </c>
      <c r="H34" t="s">
        <v>5610</v>
      </c>
      <c r="I34" t="s">
        <v>5610</v>
      </c>
      <c r="J34" t="s">
        <v>5610</v>
      </c>
      <c r="K34" t="s">
        <v>5610</v>
      </c>
      <c r="L34" t="s">
        <v>5610</v>
      </c>
      <c r="M34" t="s">
        <v>5610</v>
      </c>
      <c r="N34" t="s">
        <v>5611</v>
      </c>
      <c r="O34" t="s">
        <v>5610</v>
      </c>
      <c r="P34" t="s">
        <v>5610</v>
      </c>
      <c r="Q34" t="s">
        <v>5610</v>
      </c>
      <c r="R34" t="s">
        <v>5610</v>
      </c>
      <c r="S34" t="s">
        <v>5610</v>
      </c>
      <c r="T34" t="s">
        <v>5610</v>
      </c>
      <c r="U34" t="s">
        <v>5610</v>
      </c>
      <c r="V34" t="s">
        <v>5610</v>
      </c>
      <c r="W34" t="s">
        <v>5610</v>
      </c>
      <c r="X34" t="s">
        <v>5610</v>
      </c>
      <c r="Y34" t="s">
        <v>5610</v>
      </c>
      <c r="Z34" t="s">
        <v>5610</v>
      </c>
      <c r="AA34" t="s">
        <v>5610</v>
      </c>
      <c r="AB34">
        <v>632</v>
      </c>
      <c r="AC34" t="s">
        <v>5610</v>
      </c>
      <c r="AD34" t="s">
        <v>5610</v>
      </c>
      <c r="AE34" t="s">
        <v>5610</v>
      </c>
      <c r="AF34" t="s">
        <v>5610</v>
      </c>
      <c r="AG34" t="s">
        <v>5610</v>
      </c>
      <c r="AH34" t="s">
        <v>5610</v>
      </c>
      <c r="AI34" t="s">
        <v>5611</v>
      </c>
      <c r="AJ34">
        <v>646</v>
      </c>
      <c r="AK34">
        <v>647</v>
      </c>
      <c r="AL34">
        <v>648</v>
      </c>
      <c r="AM34">
        <v>649</v>
      </c>
      <c r="AN34">
        <v>650</v>
      </c>
      <c r="AO34">
        <v>651</v>
      </c>
      <c r="AP34" t="s">
        <v>5610</v>
      </c>
      <c r="AQ34" t="s">
        <v>5610</v>
      </c>
      <c r="AR34" t="s">
        <v>5610</v>
      </c>
      <c r="AS34" t="s">
        <v>5610</v>
      </c>
      <c r="AT34" t="s">
        <v>5610</v>
      </c>
      <c r="AU34" t="s">
        <v>5610</v>
      </c>
      <c r="AV34" t="s">
        <v>5610</v>
      </c>
      <c r="AW34" t="s">
        <v>5610</v>
      </c>
      <c r="AX34" t="s">
        <v>5610</v>
      </c>
      <c r="AY34" t="s">
        <v>5610</v>
      </c>
      <c r="AZ34" t="s">
        <v>5610</v>
      </c>
      <c r="BA34" t="s">
        <v>5610</v>
      </c>
      <c r="BB34" s="121" t="str">
        <f>'[1]السجل العام'!$EQ$5</f>
        <v/>
      </c>
      <c r="CZ34">
        <f>ROWS($A$5:$A34)</f>
        <v>30</v>
      </c>
      <c r="DA34" t="b">
        <f t="shared" si="3"/>
        <v>0</v>
      </c>
      <c r="DB34">
        <f>IFERROR(SMALL($DA$5:DA9315,CZ34),"")</f>
        <v>540</v>
      </c>
      <c r="DC34" s="57">
        <f t="shared" si="5"/>
        <v>30</v>
      </c>
      <c r="DE34" s="58">
        <f>IFERROR(INDEX($A$5:$AV$9286,$DB34,COLUMNS($A$5:A34)),"")</f>
        <v>804766</v>
      </c>
      <c r="DF34" s="59" t="str">
        <f>IFERROR(INDEX($A$5:$AV$9286,$DB34,COLUMNS($A$5:B34)),"")</f>
        <v>احمد الحسن</v>
      </c>
      <c r="DG34" s="60" t="str">
        <f>IFERROR(INDEX($A$5:$AV$9286,$DB34,COLUMNS($A$5:C34)),"")</f>
        <v>عبد الحميد</v>
      </c>
      <c r="DH34" s="60" t="str">
        <f>IFERROR(INDEX($A$5:$AV$9286,$DB34,COLUMNS($A$5:D34)),"")</f>
        <v>فايزة</v>
      </c>
      <c r="DI34" s="151" t="str">
        <f>IFERROR(INDEX($A$5:$AV$9286,$DB34,COLUMNS($A$5:E34)),"")</f>
        <v>الثالثة</v>
      </c>
      <c r="DJ34" s="153" t="str">
        <f>IFERROR(INDEX($A$5:$AV$9286,$DB34,COLUMNS($A$5:AV34)),"")</f>
        <v xml:space="preserve"> </v>
      </c>
      <c r="DK34" s="43" t="str">
        <f t="shared" si="4"/>
        <v/>
      </c>
      <c r="DL34" s="65" t="str">
        <f t="shared" si="2"/>
        <v/>
      </c>
      <c r="DM34" s="20"/>
      <c r="DN34" s="20" t="s">
        <v>43</v>
      </c>
      <c r="DO34" s="71" t="e">
        <f t="shared" si="1"/>
        <v>#VALUE!</v>
      </c>
      <c r="DP34" s="71" t="str">
        <f t="shared" si="0"/>
        <v/>
      </c>
      <c r="DS34" s="67">
        <v>649</v>
      </c>
      <c r="DT34" s="123" t="s">
        <v>5665</v>
      </c>
      <c r="DU34" s="68" t="s">
        <v>11</v>
      </c>
      <c r="DV34" s="127" t="s">
        <v>110</v>
      </c>
      <c r="DW34" s="69">
        <v>8.3333333333333329E-2</v>
      </c>
      <c r="DX34" s="69">
        <v>0.16666666666666666</v>
      </c>
      <c r="DY34" s="134" t="s">
        <v>105</v>
      </c>
      <c r="DZ34" s="126" t="s">
        <v>98</v>
      </c>
    </row>
    <row r="35" spans="1:130" ht="23.25">
      <c r="A35">
        <v>800495</v>
      </c>
      <c r="B35" t="s">
        <v>213</v>
      </c>
      <c r="C35" t="s">
        <v>214</v>
      </c>
      <c r="D35" t="s">
        <v>215</v>
      </c>
      <c r="E35" t="s">
        <v>5605</v>
      </c>
      <c r="F35" t="s">
        <v>5610</v>
      </c>
      <c r="G35" t="s">
        <v>5610</v>
      </c>
      <c r="H35">
        <v>612</v>
      </c>
      <c r="I35" t="s">
        <v>5610</v>
      </c>
      <c r="J35" t="s">
        <v>5610</v>
      </c>
      <c r="K35" t="s">
        <v>5610</v>
      </c>
      <c r="L35" t="s">
        <v>5610</v>
      </c>
      <c r="M35">
        <v>617</v>
      </c>
      <c r="N35" t="s">
        <v>5610</v>
      </c>
      <c r="O35" t="s">
        <v>5610</v>
      </c>
      <c r="P35" t="s">
        <v>5610</v>
      </c>
      <c r="Q35" t="s">
        <v>5610</v>
      </c>
      <c r="R35" t="s">
        <v>5610</v>
      </c>
      <c r="S35" t="s">
        <v>5610</v>
      </c>
      <c r="T35" t="s">
        <v>5610</v>
      </c>
      <c r="U35" t="s">
        <v>5610</v>
      </c>
      <c r="V35" t="s">
        <v>5610</v>
      </c>
      <c r="W35" t="s">
        <v>5610</v>
      </c>
      <c r="X35" t="s">
        <v>5610</v>
      </c>
      <c r="Y35" t="s">
        <v>5610</v>
      </c>
      <c r="Z35" t="s">
        <v>5610</v>
      </c>
      <c r="AA35" t="s">
        <v>5610</v>
      </c>
      <c r="AB35" t="s">
        <v>5610</v>
      </c>
      <c r="AC35" t="s">
        <v>5610</v>
      </c>
      <c r="AD35" t="s">
        <v>5610</v>
      </c>
      <c r="AE35" t="s">
        <v>5610</v>
      </c>
      <c r="AF35" t="s">
        <v>5610</v>
      </c>
      <c r="AG35" t="s">
        <v>5610</v>
      </c>
      <c r="AH35" t="s">
        <v>5610</v>
      </c>
      <c r="AI35" t="s">
        <v>5611</v>
      </c>
      <c r="AJ35" t="s">
        <v>5610</v>
      </c>
      <c r="AK35" t="s">
        <v>5610</v>
      </c>
      <c r="AL35" t="s">
        <v>5610</v>
      </c>
      <c r="AM35" t="s">
        <v>5610</v>
      </c>
      <c r="AN35" t="s">
        <v>5610</v>
      </c>
      <c r="AO35" t="s">
        <v>5610</v>
      </c>
      <c r="AP35" t="s">
        <v>5610</v>
      </c>
      <c r="AQ35" t="s">
        <v>5610</v>
      </c>
      <c r="AR35" t="s">
        <v>5610</v>
      </c>
      <c r="AS35" t="s">
        <v>5610</v>
      </c>
      <c r="AT35" t="s">
        <v>5610</v>
      </c>
      <c r="AU35" t="s">
        <v>5610</v>
      </c>
      <c r="AV35" t="s">
        <v>5610</v>
      </c>
      <c r="AW35" t="s">
        <v>5610</v>
      </c>
      <c r="AX35" t="s">
        <v>5610</v>
      </c>
      <c r="AY35" t="s">
        <v>5610</v>
      </c>
      <c r="AZ35" t="s">
        <v>5610</v>
      </c>
      <c r="BA35" t="s">
        <v>5610</v>
      </c>
      <c r="BB35" s="121" t="str">
        <f>'[1]السجل العام'!$EQ$5</f>
        <v/>
      </c>
      <c r="CZ35">
        <f>ROWS($A$5:$A35)</f>
        <v>31</v>
      </c>
      <c r="DA35" t="b">
        <f t="shared" si="3"/>
        <v>0</v>
      </c>
      <c r="DB35">
        <f>IFERROR(SMALL($DA$5:DA9316,CZ35),"")</f>
        <v>548</v>
      </c>
      <c r="DC35" s="57">
        <f t="shared" si="5"/>
        <v>31</v>
      </c>
      <c r="DE35" s="58">
        <f>IFERROR(INDEX($A$5:$AV$9286,$DB35,COLUMNS($A$5:A35)),"")</f>
        <v>804795</v>
      </c>
      <c r="DF35" s="59" t="str">
        <f>IFERROR(INDEX($A$5:$AV$9286,$DB35,COLUMNS($A$5:B35)),"")</f>
        <v>رشا احمد</v>
      </c>
      <c r="DG35" s="60" t="str">
        <f>IFERROR(INDEX($A$5:$AV$9286,$DB35,COLUMNS($A$5:C35)),"")</f>
        <v>وفيق</v>
      </c>
      <c r="DH35" s="60" t="str">
        <f>IFERROR(INDEX($A$5:$AV$9286,$DB35,COLUMNS($A$5:D35)),"")</f>
        <v>منيره</v>
      </c>
      <c r="DI35" s="151" t="str">
        <f>IFERROR(INDEX($A$5:$AV$9286,$DB35,COLUMNS($A$5:E35)),"")</f>
        <v>الثالثة حديث</v>
      </c>
      <c r="DJ35" s="153" t="str">
        <f>IFERROR(INDEX($A$5:$AV$9286,$DB35,COLUMNS($A$5:AV35)),"")</f>
        <v xml:space="preserve"> </v>
      </c>
      <c r="DK35" s="32" t="str">
        <f t="shared" si="4"/>
        <v/>
      </c>
      <c r="DL35" s="65" t="str">
        <f t="shared" si="2"/>
        <v/>
      </c>
      <c r="DM35" s="21"/>
      <c r="DN35" s="21" t="s">
        <v>44</v>
      </c>
      <c r="DO35" s="71" t="e">
        <f t="shared" si="1"/>
        <v>#VALUE!</v>
      </c>
      <c r="DP35" s="71" t="str">
        <f t="shared" si="0"/>
        <v/>
      </c>
      <c r="DS35" s="67">
        <v>650</v>
      </c>
      <c r="DT35" s="129" t="s">
        <v>5679</v>
      </c>
      <c r="DU35" s="68" t="s">
        <v>11</v>
      </c>
      <c r="DV35" s="124" t="s">
        <v>107</v>
      </c>
      <c r="DW35" s="69">
        <v>8.3333333333333329E-2</v>
      </c>
      <c r="DX35" s="69">
        <v>0.16666666666666666</v>
      </c>
      <c r="DY35" s="141" t="s">
        <v>105</v>
      </c>
      <c r="DZ35" s="123" t="s">
        <v>99</v>
      </c>
    </row>
    <row r="36" spans="1:130" ht="23.25">
      <c r="A36">
        <v>800498</v>
      </c>
      <c r="B36" t="s">
        <v>216</v>
      </c>
      <c r="C36" t="s">
        <v>217</v>
      </c>
      <c r="D36" t="s">
        <v>218</v>
      </c>
      <c r="E36" t="s">
        <v>12</v>
      </c>
      <c r="F36" t="s">
        <v>5610</v>
      </c>
      <c r="G36" t="s">
        <v>5610</v>
      </c>
      <c r="H36" t="s">
        <v>5610</v>
      </c>
      <c r="I36" t="s">
        <v>5610</v>
      </c>
      <c r="J36" t="s">
        <v>5610</v>
      </c>
      <c r="K36" t="s">
        <v>5610</v>
      </c>
      <c r="L36" t="s">
        <v>5610</v>
      </c>
      <c r="M36" t="s">
        <v>5610</v>
      </c>
      <c r="N36" t="s">
        <v>5610</v>
      </c>
      <c r="O36" t="s">
        <v>5610</v>
      </c>
      <c r="P36" t="s">
        <v>5610</v>
      </c>
      <c r="Q36" t="s">
        <v>5610</v>
      </c>
      <c r="R36" t="s">
        <v>5610</v>
      </c>
      <c r="S36" t="s">
        <v>5610</v>
      </c>
      <c r="T36" t="s">
        <v>5610</v>
      </c>
      <c r="U36" t="s">
        <v>5610</v>
      </c>
      <c r="V36" t="s">
        <v>5610</v>
      </c>
      <c r="W36" t="s">
        <v>5610</v>
      </c>
      <c r="X36" t="s">
        <v>5610</v>
      </c>
      <c r="Y36" t="s">
        <v>5610</v>
      </c>
      <c r="Z36" t="s">
        <v>5610</v>
      </c>
      <c r="AA36" t="s">
        <v>5610</v>
      </c>
      <c r="AB36" t="s">
        <v>5610</v>
      </c>
      <c r="AC36">
        <v>633</v>
      </c>
      <c r="AD36" t="s">
        <v>5610</v>
      </c>
      <c r="AE36" t="s">
        <v>5610</v>
      </c>
      <c r="AF36" t="s">
        <v>5610</v>
      </c>
      <c r="AG36" t="s">
        <v>5610</v>
      </c>
      <c r="AH36" t="s">
        <v>5610</v>
      </c>
      <c r="AI36" t="s">
        <v>5610</v>
      </c>
      <c r="AJ36" t="s">
        <v>5610</v>
      </c>
      <c r="AK36" t="s">
        <v>5610</v>
      </c>
      <c r="AL36" t="s">
        <v>5610</v>
      </c>
      <c r="AM36" t="s">
        <v>5610</v>
      </c>
      <c r="AN36" t="s">
        <v>5610</v>
      </c>
      <c r="AO36" t="s">
        <v>5610</v>
      </c>
      <c r="AP36" t="s">
        <v>5610</v>
      </c>
      <c r="AQ36" t="s">
        <v>5610</v>
      </c>
      <c r="AR36" t="s">
        <v>5610</v>
      </c>
      <c r="AS36" t="s">
        <v>5610</v>
      </c>
      <c r="AT36" t="s">
        <v>5610</v>
      </c>
      <c r="AU36" t="s">
        <v>5610</v>
      </c>
      <c r="AV36" t="s">
        <v>5610</v>
      </c>
      <c r="AW36" t="s">
        <v>5610</v>
      </c>
      <c r="AX36">
        <v>668</v>
      </c>
      <c r="AY36" t="s">
        <v>5610</v>
      </c>
      <c r="AZ36" t="s">
        <v>5610</v>
      </c>
      <c r="BA36" t="s">
        <v>5610</v>
      </c>
      <c r="BB36" s="121" t="str">
        <f>'[1]السجل العام'!$EQ$5</f>
        <v/>
      </c>
      <c r="CZ36">
        <f>ROWS($A$5:$A36)</f>
        <v>32</v>
      </c>
      <c r="DA36" t="b">
        <f t="shared" si="3"/>
        <v>0</v>
      </c>
      <c r="DB36">
        <f>IFERROR(SMALL($DA$5:DA9317,CZ36),"")</f>
        <v>573</v>
      </c>
      <c r="DC36" s="57">
        <f t="shared" si="5"/>
        <v>32</v>
      </c>
      <c r="DE36" s="58">
        <f>IFERROR(INDEX($A$5:$AV$9286,$DB36,COLUMNS($A$5:A36)),"")</f>
        <v>804910</v>
      </c>
      <c r="DF36" s="59" t="str">
        <f>IFERROR(INDEX($A$5:$AV$9286,$DB36,COLUMNS($A$5:B36)),"")</f>
        <v>احمد الزوكاني</v>
      </c>
      <c r="DG36" s="60" t="str">
        <f>IFERROR(INDEX($A$5:$AV$9286,$DB36,COLUMNS($A$5:C36)),"")</f>
        <v>قاسم</v>
      </c>
      <c r="DH36" s="60" t="str">
        <f>IFERROR(INDEX($A$5:$AV$9286,$DB36,COLUMNS($A$5:D36)),"")</f>
        <v>فاطمة</v>
      </c>
      <c r="DI36" s="151" t="str">
        <f>IFERROR(INDEX($A$5:$AV$9286,$DB36,COLUMNS($A$5:E36)),"")</f>
        <v>الثالثة حديث</v>
      </c>
      <c r="DJ36" s="153" t="str">
        <f>IFERROR(INDEX($A$5:$AV$9286,$DB36,COLUMNS($A$5:AV36)),"")</f>
        <v xml:space="preserve"> </v>
      </c>
      <c r="DK36" s="44" t="str">
        <f t="shared" si="4"/>
        <v/>
      </c>
      <c r="DL36" s="65" t="str">
        <f t="shared" si="2"/>
        <v/>
      </c>
      <c r="DM36" s="20"/>
      <c r="DN36" s="20" t="s">
        <v>45</v>
      </c>
      <c r="DO36" s="71" t="e">
        <f t="shared" si="1"/>
        <v>#VALUE!</v>
      </c>
      <c r="DP36" s="71" t="str">
        <f t="shared" si="0"/>
        <v/>
      </c>
      <c r="DS36" s="67">
        <v>651</v>
      </c>
      <c r="DT36" s="133" t="s">
        <v>5666</v>
      </c>
      <c r="DU36" s="68" t="s">
        <v>11</v>
      </c>
      <c r="DV36" s="137" t="s">
        <v>124</v>
      </c>
      <c r="DW36" s="69">
        <v>0.47916666666666669</v>
      </c>
      <c r="DX36" s="69">
        <v>6.25E-2</v>
      </c>
      <c r="DY36" s="136" t="s">
        <v>115</v>
      </c>
      <c r="DZ36" s="132" t="s">
        <v>99</v>
      </c>
    </row>
    <row r="37" spans="1:130" ht="23.25">
      <c r="A37">
        <v>800499</v>
      </c>
      <c r="B37" t="s">
        <v>219</v>
      </c>
      <c r="C37" t="s">
        <v>220</v>
      </c>
      <c r="D37" t="s">
        <v>221</v>
      </c>
      <c r="E37" t="s">
        <v>10</v>
      </c>
      <c r="F37" t="s">
        <v>5610</v>
      </c>
      <c r="G37" t="s">
        <v>5610</v>
      </c>
      <c r="H37" t="s">
        <v>5610</v>
      </c>
      <c r="I37">
        <v>613</v>
      </c>
      <c r="J37" t="s">
        <v>5610</v>
      </c>
      <c r="K37" t="s">
        <v>5610</v>
      </c>
      <c r="L37" t="s">
        <v>5610</v>
      </c>
      <c r="M37">
        <v>617</v>
      </c>
      <c r="N37" t="s">
        <v>5610</v>
      </c>
      <c r="O37" t="s">
        <v>5610</v>
      </c>
      <c r="P37" t="s">
        <v>5610</v>
      </c>
      <c r="Q37" t="s">
        <v>5610</v>
      </c>
      <c r="R37" t="s">
        <v>5610</v>
      </c>
      <c r="S37" t="s">
        <v>5610</v>
      </c>
      <c r="T37" t="s">
        <v>5610</v>
      </c>
      <c r="U37" t="s">
        <v>5610</v>
      </c>
      <c r="V37" t="s">
        <v>5610</v>
      </c>
      <c r="W37" t="s">
        <v>5610</v>
      </c>
      <c r="X37" t="s">
        <v>5610</v>
      </c>
      <c r="Y37" t="s">
        <v>5610</v>
      </c>
      <c r="Z37" t="s">
        <v>5610</v>
      </c>
      <c r="AA37" t="s">
        <v>5610</v>
      </c>
      <c r="AB37" t="s">
        <v>5610</v>
      </c>
      <c r="AC37" t="s">
        <v>5610</v>
      </c>
      <c r="AD37" t="s">
        <v>5610</v>
      </c>
      <c r="AE37" t="s">
        <v>5610</v>
      </c>
      <c r="AF37" t="s">
        <v>5610</v>
      </c>
      <c r="AG37" t="s">
        <v>5610</v>
      </c>
      <c r="AH37" t="s">
        <v>5610</v>
      </c>
      <c r="AI37" t="s">
        <v>5610</v>
      </c>
      <c r="AJ37" t="s">
        <v>5610</v>
      </c>
      <c r="AK37" t="s">
        <v>5610</v>
      </c>
      <c r="AL37" t="s">
        <v>5610</v>
      </c>
      <c r="AM37" t="s">
        <v>5610</v>
      </c>
      <c r="AN37" t="s">
        <v>5610</v>
      </c>
      <c r="AO37" t="s">
        <v>5610</v>
      </c>
      <c r="AP37" t="s">
        <v>5610</v>
      </c>
      <c r="AQ37" t="s">
        <v>5610</v>
      </c>
      <c r="AR37" t="s">
        <v>5610</v>
      </c>
      <c r="AS37" t="s">
        <v>5610</v>
      </c>
      <c r="AT37" t="s">
        <v>5610</v>
      </c>
      <c r="AU37" t="s">
        <v>5610</v>
      </c>
      <c r="AV37" t="s">
        <v>5610</v>
      </c>
      <c r="AW37" t="s">
        <v>5610</v>
      </c>
      <c r="AX37" t="s">
        <v>5610</v>
      </c>
      <c r="AY37" t="s">
        <v>5610</v>
      </c>
      <c r="AZ37" t="s">
        <v>5610</v>
      </c>
      <c r="BA37" t="s">
        <v>5610</v>
      </c>
      <c r="BB37" s="121" t="str">
        <f>'[1]السجل العام'!$EQ$5</f>
        <v/>
      </c>
      <c r="CZ37">
        <f>ROWS($A$5:$A37)</f>
        <v>33</v>
      </c>
      <c r="DA37" t="b">
        <f t="shared" si="3"/>
        <v>0</v>
      </c>
      <c r="DB37">
        <f>IFERROR(SMALL($DA$5:DA9318,CZ37),"")</f>
        <v>583</v>
      </c>
      <c r="DC37" s="57">
        <f t="shared" si="5"/>
        <v>33</v>
      </c>
      <c r="DE37" s="58">
        <f>IFERROR(INDEX($A$5:$AV$9286,$DB37,COLUMNS($A$5:A37)),"")</f>
        <v>804947</v>
      </c>
      <c r="DF37" s="59" t="str">
        <f>IFERROR(INDEX($A$5:$AV$9286,$DB37,COLUMNS($A$5:B37)),"")</f>
        <v>احمد عودة</v>
      </c>
      <c r="DG37" s="60" t="str">
        <f>IFERROR(INDEX($A$5:$AV$9286,$DB37,COLUMNS($A$5:C37)),"")</f>
        <v>محمد</v>
      </c>
      <c r="DH37" s="60" t="str">
        <f>IFERROR(INDEX($A$5:$AV$9286,$DB37,COLUMNS($A$5:D37)),"")</f>
        <v>هنادي</v>
      </c>
      <c r="DI37" s="151" t="str">
        <f>IFERROR(INDEX($A$5:$AV$9286,$DB37,COLUMNS($A$5:E37)),"")</f>
        <v>الثالثة حديث</v>
      </c>
      <c r="DJ37" s="153" t="str">
        <f>IFERROR(INDEX($A$5:$AV$9286,$DB37,COLUMNS($A$5:AV37)),"")</f>
        <v xml:space="preserve"> </v>
      </c>
      <c r="DK37" s="45" t="str">
        <f t="shared" si="4"/>
        <v/>
      </c>
      <c r="DL37" s="65" t="str">
        <f t="shared" si="2"/>
        <v/>
      </c>
      <c r="DM37" s="21"/>
      <c r="DN37" s="21" t="s">
        <v>46</v>
      </c>
      <c r="DO37" s="71" t="e">
        <f t="shared" si="1"/>
        <v>#VALUE!</v>
      </c>
      <c r="DP37" s="71" t="str">
        <f t="shared" si="0"/>
        <v/>
      </c>
      <c r="DS37" s="67">
        <v>660</v>
      </c>
      <c r="DT37" s="133" t="s">
        <v>5667</v>
      </c>
      <c r="DU37" s="68" t="s">
        <v>12</v>
      </c>
      <c r="DV37" s="137" t="s">
        <v>121</v>
      </c>
      <c r="DW37" s="69">
        <v>0.47916666666666669</v>
      </c>
      <c r="DX37" s="69">
        <v>6.25E-2</v>
      </c>
      <c r="DY37" s="136" t="s">
        <v>115</v>
      </c>
      <c r="DZ37" s="132" t="s">
        <v>116</v>
      </c>
    </row>
    <row r="38" spans="1:130" ht="23.25">
      <c r="A38">
        <v>800508</v>
      </c>
      <c r="B38" t="s">
        <v>5435</v>
      </c>
      <c r="C38" t="s">
        <v>680</v>
      </c>
      <c r="D38" t="s">
        <v>3424</v>
      </c>
      <c r="E38" t="s">
        <v>12</v>
      </c>
      <c r="F38" t="s">
        <v>5610</v>
      </c>
      <c r="G38" t="s">
        <v>5610</v>
      </c>
      <c r="H38" t="s">
        <v>5610</v>
      </c>
      <c r="I38" t="s">
        <v>5610</v>
      </c>
      <c r="J38" t="s">
        <v>5610</v>
      </c>
      <c r="K38" t="s">
        <v>5610</v>
      </c>
      <c r="L38" t="s">
        <v>5610</v>
      </c>
      <c r="M38" t="s">
        <v>5610</v>
      </c>
      <c r="N38">
        <v>618</v>
      </c>
      <c r="O38" t="s">
        <v>5610</v>
      </c>
      <c r="P38" t="s">
        <v>5610</v>
      </c>
      <c r="Q38" t="s">
        <v>5611</v>
      </c>
      <c r="R38" t="s">
        <v>5610</v>
      </c>
      <c r="S38" t="s">
        <v>5610</v>
      </c>
      <c r="T38" t="s">
        <v>5610</v>
      </c>
      <c r="U38" t="s">
        <v>5610</v>
      </c>
      <c r="V38" t="s">
        <v>5610</v>
      </c>
      <c r="W38" t="s">
        <v>5610</v>
      </c>
      <c r="X38" t="s">
        <v>5610</v>
      </c>
      <c r="Y38" t="s">
        <v>5610</v>
      </c>
      <c r="Z38" t="s">
        <v>5610</v>
      </c>
      <c r="AA38" t="s">
        <v>5610</v>
      </c>
      <c r="AB38" t="s">
        <v>5610</v>
      </c>
      <c r="AC38" t="s">
        <v>5610</v>
      </c>
      <c r="AD38" t="s">
        <v>5610</v>
      </c>
      <c r="AE38" t="s">
        <v>5610</v>
      </c>
      <c r="AF38" t="s">
        <v>5610</v>
      </c>
      <c r="AG38" t="s">
        <v>5610</v>
      </c>
      <c r="AH38">
        <v>644</v>
      </c>
      <c r="AI38" t="s">
        <v>5610</v>
      </c>
      <c r="AJ38" t="s">
        <v>5610</v>
      </c>
      <c r="AK38" t="s">
        <v>5610</v>
      </c>
      <c r="AL38" t="s">
        <v>5610</v>
      </c>
      <c r="AM38" t="s">
        <v>5610</v>
      </c>
      <c r="AN38" t="s">
        <v>5610</v>
      </c>
      <c r="AO38" t="s">
        <v>5610</v>
      </c>
      <c r="AP38" t="s">
        <v>5610</v>
      </c>
      <c r="AQ38" t="s">
        <v>5610</v>
      </c>
      <c r="AR38" t="s">
        <v>5610</v>
      </c>
      <c r="AS38" t="s">
        <v>5610</v>
      </c>
      <c r="AT38" t="s">
        <v>5610</v>
      </c>
      <c r="AU38" t="s">
        <v>5610</v>
      </c>
      <c r="AV38" t="s">
        <v>5610</v>
      </c>
      <c r="AW38" s="121" t="s">
        <v>5610</v>
      </c>
      <c r="AX38" s="121" t="s">
        <v>5610</v>
      </c>
      <c r="AY38" s="121" t="s">
        <v>5610</v>
      </c>
      <c r="AZ38" s="121" t="s">
        <v>5610</v>
      </c>
      <c r="BA38" s="121" t="s">
        <v>5610</v>
      </c>
      <c r="CZ38">
        <f>ROWS($A$5:$A38)</f>
        <v>34</v>
      </c>
      <c r="DA38" t="b">
        <f t="shared" si="3"/>
        <v>0</v>
      </c>
      <c r="DB38">
        <f>IFERROR(SMALL($DA$5:DA9319,CZ38),"")</f>
        <v>588</v>
      </c>
      <c r="DC38" s="57">
        <f t="shared" si="5"/>
        <v>34</v>
      </c>
      <c r="DE38" s="58">
        <f>IFERROR(INDEX($A$5:$AV$9286,$DB38,COLUMNS($A$5:A38)),"")</f>
        <v>804964</v>
      </c>
      <c r="DF38" s="59" t="str">
        <f>IFERROR(INDEX($A$5:$AV$9286,$DB38,COLUMNS($A$5:B38)),"")</f>
        <v>اديبه يونس</v>
      </c>
      <c r="DG38" s="60" t="str">
        <f>IFERROR(INDEX($A$5:$AV$9286,$DB38,COLUMNS($A$5:C38)),"")</f>
        <v>محمد اديب</v>
      </c>
      <c r="DH38" s="60" t="str">
        <f>IFERROR(INDEX($A$5:$AV$9286,$DB38,COLUMNS($A$5:D38)),"")</f>
        <v>راغدة</v>
      </c>
      <c r="DI38" s="151" t="str">
        <f>IFERROR(INDEX($A$5:$AV$9286,$DB38,COLUMNS($A$5:E38)),"")</f>
        <v>الثالثة</v>
      </c>
      <c r="DJ38" s="153" t="str">
        <f>IFERROR(INDEX($A$5:$AV$9286,$DB38,COLUMNS($A$5:AV38)),"")</f>
        <v xml:space="preserve"> </v>
      </c>
      <c r="DK38" s="46" t="str">
        <f t="shared" ref="DK38:DK54" si="6">IF(DL35&gt;0,DL35,"")</f>
        <v/>
      </c>
      <c r="DL38" s="65" t="str">
        <f t="shared" si="2"/>
        <v/>
      </c>
      <c r="DM38" s="20"/>
      <c r="DN38" s="20" t="s">
        <v>47</v>
      </c>
      <c r="DO38" s="71" t="e">
        <f t="shared" si="1"/>
        <v>#VALUE!</v>
      </c>
      <c r="DP38" s="71" t="str">
        <f t="shared" si="0"/>
        <v/>
      </c>
      <c r="DS38" s="67">
        <v>661</v>
      </c>
      <c r="DT38" s="125" t="s">
        <v>5668</v>
      </c>
      <c r="DU38" s="68" t="s">
        <v>12</v>
      </c>
      <c r="DV38" s="127" t="s">
        <v>119</v>
      </c>
      <c r="DW38" s="69">
        <v>0.47916666666666669</v>
      </c>
      <c r="DX38" s="69">
        <v>6.25E-2</v>
      </c>
      <c r="DY38" s="134" t="s">
        <v>115</v>
      </c>
      <c r="DZ38" s="126" t="s">
        <v>103</v>
      </c>
    </row>
    <row r="39" spans="1:130" ht="23.25">
      <c r="A39">
        <v>800557</v>
      </c>
      <c r="B39" t="s">
        <v>222</v>
      </c>
      <c r="C39" t="s">
        <v>223</v>
      </c>
      <c r="D39" t="s">
        <v>224</v>
      </c>
      <c r="E39" t="s">
        <v>5606</v>
      </c>
      <c r="F39" t="s">
        <v>5610</v>
      </c>
      <c r="G39" t="s">
        <v>5610</v>
      </c>
      <c r="H39" t="s">
        <v>5610</v>
      </c>
      <c r="I39" t="s">
        <v>5610</v>
      </c>
      <c r="J39" t="s">
        <v>5610</v>
      </c>
      <c r="K39" t="s">
        <v>5610</v>
      </c>
      <c r="L39" t="s">
        <v>5610</v>
      </c>
      <c r="M39" t="s">
        <v>5610</v>
      </c>
      <c r="N39" t="s">
        <v>5610</v>
      </c>
      <c r="O39" t="s">
        <v>5610</v>
      </c>
      <c r="P39">
        <v>620</v>
      </c>
      <c r="Q39" t="s">
        <v>5610</v>
      </c>
      <c r="R39" t="s">
        <v>5610</v>
      </c>
      <c r="S39" t="s">
        <v>5610</v>
      </c>
      <c r="T39" t="s">
        <v>5610</v>
      </c>
      <c r="U39" t="s">
        <v>5610</v>
      </c>
      <c r="V39" t="s">
        <v>5610</v>
      </c>
      <c r="W39" t="s">
        <v>5610</v>
      </c>
      <c r="X39" t="s">
        <v>5610</v>
      </c>
      <c r="Y39" t="s">
        <v>5610</v>
      </c>
      <c r="Z39" t="s">
        <v>5610</v>
      </c>
      <c r="AA39" t="s">
        <v>5610</v>
      </c>
      <c r="AB39" t="s">
        <v>5610</v>
      </c>
      <c r="AC39" t="s">
        <v>5610</v>
      </c>
      <c r="AD39" t="s">
        <v>5610</v>
      </c>
      <c r="AE39" t="s">
        <v>5610</v>
      </c>
      <c r="AF39" t="s">
        <v>5610</v>
      </c>
      <c r="AG39" t="s">
        <v>5610</v>
      </c>
      <c r="AH39" t="s">
        <v>5610</v>
      </c>
      <c r="AI39" t="s">
        <v>5610</v>
      </c>
      <c r="AJ39" t="s">
        <v>5610</v>
      </c>
      <c r="AK39" t="s">
        <v>5610</v>
      </c>
      <c r="AL39" t="s">
        <v>5610</v>
      </c>
      <c r="AM39" t="s">
        <v>5610</v>
      </c>
      <c r="AN39" t="s">
        <v>5610</v>
      </c>
      <c r="AO39" t="s">
        <v>5610</v>
      </c>
      <c r="AP39">
        <v>660</v>
      </c>
      <c r="AQ39">
        <v>661</v>
      </c>
      <c r="AR39">
        <v>662</v>
      </c>
      <c r="AS39">
        <v>663</v>
      </c>
      <c r="AT39">
        <v>664</v>
      </c>
      <c r="AU39">
        <v>665</v>
      </c>
      <c r="AV39" t="s">
        <v>5610</v>
      </c>
      <c r="AW39" t="s">
        <v>5610</v>
      </c>
      <c r="AX39" t="s">
        <v>5610</v>
      </c>
      <c r="AY39" t="s">
        <v>5610</v>
      </c>
      <c r="AZ39" t="s">
        <v>5610</v>
      </c>
      <c r="BA39" t="s">
        <v>5610</v>
      </c>
      <c r="BB39" s="121" t="str">
        <f>'[1]السجل العام'!$EQ$5</f>
        <v/>
      </c>
      <c r="CZ39">
        <f>ROWS($A$5:$A39)</f>
        <v>35</v>
      </c>
      <c r="DA39" t="b">
        <f t="shared" si="3"/>
        <v>0</v>
      </c>
      <c r="DB39">
        <f>IFERROR(SMALL($DA$5:DA9320,CZ39),"")</f>
        <v>589</v>
      </c>
      <c r="DC39" s="57">
        <f t="shared" si="5"/>
        <v>35</v>
      </c>
      <c r="DE39" s="58">
        <f>IFERROR(INDEX($A$5:$AV$9286,$DB39,COLUMNS($A$5:A39)),"")</f>
        <v>804970</v>
      </c>
      <c r="DF39" s="59" t="str">
        <f>IFERROR(INDEX($A$5:$AV$9286,$DB39,COLUMNS($A$5:B39)),"")</f>
        <v>أسامة خشيفاتي</v>
      </c>
      <c r="DG39" s="60" t="str">
        <f>IFERROR(INDEX($A$5:$AV$9286,$DB39,COLUMNS($A$5:C39)),"")</f>
        <v xml:space="preserve">محمد حسان </v>
      </c>
      <c r="DH39" s="60" t="str">
        <f>IFERROR(INDEX($A$5:$AV$9286,$DB39,COLUMNS($A$5:D39)),"")</f>
        <v xml:space="preserve">قمر </v>
      </c>
      <c r="DI39" s="151" t="str">
        <f>IFERROR(INDEX($A$5:$AV$9286,$DB39,COLUMNS($A$5:E39)),"")</f>
        <v>الثالثة حديث</v>
      </c>
      <c r="DJ39" s="153" t="str">
        <f>IFERROR(INDEX($A$5:$AV$9286,$DB39,COLUMNS($A$5:AV39)),"")</f>
        <v xml:space="preserve"> </v>
      </c>
      <c r="DK39" s="47" t="str">
        <f t="shared" si="6"/>
        <v/>
      </c>
      <c r="DL39" s="65" t="str">
        <f t="shared" si="2"/>
        <v/>
      </c>
      <c r="DM39" s="21"/>
      <c r="DN39" s="21" t="s">
        <v>48</v>
      </c>
      <c r="DO39" s="71" t="e">
        <f t="shared" si="1"/>
        <v>#VALUE!</v>
      </c>
      <c r="DP39" s="71" t="str">
        <f t="shared" si="0"/>
        <v/>
      </c>
      <c r="DS39" s="67">
        <v>662</v>
      </c>
      <c r="DT39" s="129" t="s">
        <v>5669</v>
      </c>
      <c r="DU39" s="68" t="s">
        <v>12</v>
      </c>
      <c r="DV39" s="127" t="s">
        <v>5698</v>
      </c>
      <c r="DW39" s="69">
        <v>0.47916666666666669</v>
      </c>
      <c r="DX39" s="69">
        <v>6.25E-2</v>
      </c>
      <c r="DY39" s="134" t="s">
        <v>115</v>
      </c>
      <c r="DZ39" s="126" t="s">
        <v>100</v>
      </c>
    </row>
    <row r="40" spans="1:130" ht="23.25">
      <c r="A40">
        <v>800560</v>
      </c>
      <c r="B40" t="s">
        <v>225</v>
      </c>
      <c r="C40" t="s">
        <v>226</v>
      </c>
      <c r="D40" t="s">
        <v>227</v>
      </c>
      <c r="E40" t="s">
        <v>12</v>
      </c>
      <c r="F40" t="s">
        <v>5610</v>
      </c>
      <c r="G40" t="s">
        <v>5610</v>
      </c>
      <c r="H40" t="s">
        <v>5610</v>
      </c>
      <c r="I40" t="s">
        <v>5610</v>
      </c>
      <c r="J40" t="s">
        <v>5610</v>
      </c>
      <c r="K40" t="s">
        <v>5610</v>
      </c>
      <c r="L40" t="s">
        <v>5610</v>
      </c>
      <c r="M40" t="s">
        <v>5610</v>
      </c>
      <c r="N40" t="s">
        <v>5610</v>
      </c>
      <c r="O40" t="s">
        <v>5610</v>
      </c>
      <c r="P40" t="s">
        <v>5610</v>
      </c>
      <c r="Q40" t="s">
        <v>5610</v>
      </c>
      <c r="R40" t="s">
        <v>5610</v>
      </c>
      <c r="S40" t="s">
        <v>5610</v>
      </c>
      <c r="T40" t="s">
        <v>5610</v>
      </c>
      <c r="U40" t="s">
        <v>5610</v>
      </c>
      <c r="V40" t="s">
        <v>5610</v>
      </c>
      <c r="W40" t="s">
        <v>5610</v>
      </c>
      <c r="X40" t="s">
        <v>5610</v>
      </c>
      <c r="Y40" t="s">
        <v>5610</v>
      </c>
      <c r="Z40" t="s">
        <v>5610</v>
      </c>
      <c r="AA40" t="s">
        <v>5610</v>
      </c>
      <c r="AB40" t="s">
        <v>5610</v>
      </c>
      <c r="AC40" t="s">
        <v>5610</v>
      </c>
      <c r="AD40" t="s">
        <v>5610</v>
      </c>
      <c r="AE40" t="s">
        <v>5610</v>
      </c>
      <c r="AF40" t="s">
        <v>5610</v>
      </c>
      <c r="AG40" t="s">
        <v>5610</v>
      </c>
      <c r="AH40" t="s">
        <v>5610</v>
      </c>
      <c r="AI40" t="s">
        <v>5610</v>
      </c>
      <c r="AJ40" t="s">
        <v>5610</v>
      </c>
      <c r="AK40" t="s">
        <v>5610</v>
      </c>
      <c r="AL40" t="s">
        <v>5610</v>
      </c>
      <c r="AM40" t="s">
        <v>5610</v>
      </c>
      <c r="AN40">
        <v>650</v>
      </c>
      <c r="AO40" t="s">
        <v>5610</v>
      </c>
      <c r="AP40" t="s">
        <v>5610</v>
      </c>
      <c r="AQ40" t="s">
        <v>5610</v>
      </c>
      <c r="AR40" t="s">
        <v>5610</v>
      </c>
      <c r="AS40" t="s">
        <v>5610</v>
      </c>
      <c r="AT40" t="s">
        <v>5610</v>
      </c>
      <c r="AU40" t="s">
        <v>5610</v>
      </c>
      <c r="AV40" t="s">
        <v>5610</v>
      </c>
      <c r="AW40" t="s">
        <v>5610</v>
      </c>
      <c r="AX40" t="s">
        <v>5610</v>
      </c>
      <c r="AY40" t="s">
        <v>5610</v>
      </c>
      <c r="AZ40" t="s">
        <v>5610</v>
      </c>
      <c r="BA40" t="s">
        <v>5610</v>
      </c>
      <c r="BB40" s="121" t="str">
        <f>'[1]السجل العام'!$EQ$5</f>
        <v/>
      </c>
      <c r="CZ40">
        <f>ROWS($A$5:$A40)</f>
        <v>36</v>
      </c>
      <c r="DA40" t="b">
        <f t="shared" si="3"/>
        <v>0</v>
      </c>
      <c r="DB40">
        <f>IFERROR(SMALL($DA$5:DA9321,CZ40),"")</f>
        <v>591</v>
      </c>
      <c r="DC40" s="57">
        <f t="shared" si="5"/>
        <v>36</v>
      </c>
      <c r="DE40" s="58">
        <f>IFERROR(INDEX($A$5:$AV$9286,$DB40,COLUMNS($A$5:A40)),"")</f>
        <v>804973</v>
      </c>
      <c r="DF40" s="59" t="str">
        <f>IFERROR(INDEX($A$5:$AV$9286,$DB40,COLUMNS($A$5:B40)),"")</f>
        <v>اسراء الخطيب</v>
      </c>
      <c r="DG40" s="60" t="str">
        <f>IFERROR(INDEX($A$5:$AV$9286,$DB40,COLUMNS($A$5:C40)),"")</f>
        <v>يوسف</v>
      </c>
      <c r="DH40" s="60" t="str">
        <f>IFERROR(INDEX($A$5:$AV$9286,$DB40,COLUMNS($A$5:D40)),"")</f>
        <v>سوسن</v>
      </c>
      <c r="DI40" s="151" t="str">
        <f>IFERROR(INDEX($A$5:$AV$9286,$DB40,COLUMNS($A$5:E40)),"")</f>
        <v>الثالثة حديث</v>
      </c>
      <c r="DJ40" s="153" t="str">
        <f>IFERROR(INDEX($A$5:$AV$9286,$DB40,COLUMNS($A$5:AV40)),"")</f>
        <v xml:space="preserve"> </v>
      </c>
      <c r="DK40" s="30" t="str">
        <f t="shared" si="6"/>
        <v/>
      </c>
      <c r="DL40" s="65" t="str">
        <f t="shared" si="2"/>
        <v/>
      </c>
      <c r="DM40" s="20"/>
      <c r="DN40" s="20" t="s">
        <v>49</v>
      </c>
      <c r="DO40" s="71" t="e">
        <f t="shared" si="1"/>
        <v>#VALUE!</v>
      </c>
      <c r="DP40" s="71" t="str">
        <f t="shared" si="0"/>
        <v/>
      </c>
      <c r="DS40" s="67">
        <v>663</v>
      </c>
      <c r="DT40" s="123" t="s">
        <v>5670</v>
      </c>
      <c r="DU40" s="68" t="s">
        <v>12</v>
      </c>
      <c r="DV40" s="127" t="s">
        <v>120</v>
      </c>
      <c r="DW40" s="69">
        <v>0.47916666666666669</v>
      </c>
      <c r="DX40" s="69">
        <v>6.25E-2</v>
      </c>
      <c r="DY40" s="134" t="s">
        <v>115</v>
      </c>
      <c r="DZ40" s="126" t="s">
        <v>103</v>
      </c>
    </row>
    <row r="41" spans="1:130" ht="23.25">
      <c r="A41">
        <v>800584</v>
      </c>
      <c r="B41" t="s">
        <v>228</v>
      </c>
      <c r="C41" t="s">
        <v>229</v>
      </c>
      <c r="D41" t="s">
        <v>230</v>
      </c>
      <c r="E41" t="s">
        <v>10</v>
      </c>
      <c r="F41" t="s">
        <v>5610</v>
      </c>
      <c r="G41" t="s">
        <v>5610</v>
      </c>
      <c r="H41" t="s">
        <v>5610</v>
      </c>
      <c r="I41">
        <v>613</v>
      </c>
      <c r="J41">
        <v>614</v>
      </c>
      <c r="K41" t="s">
        <v>5610</v>
      </c>
      <c r="L41" t="s">
        <v>5610</v>
      </c>
      <c r="M41" t="s">
        <v>5610</v>
      </c>
      <c r="N41" t="s">
        <v>5610</v>
      </c>
      <c r="O41" t="s">
        <v>5610</v>
      </c>
      <c r="P41" t="s">
        <v>5610</v>
      </c>
      <c r="Q41" t="s">
        <v>5610</v>
      </c>
      <c r="R41">
        <v>622</v>
      </c>
      <c r="S41" t="s">
        <v>5610</v>
      </c>
      <c r="T41">
        <v>624</v>
      </c>
      <c r="U41" t="s">
        <v>5610</v>
      </c>
      <c r="V41" t="s">
        <v>5610</v>
      </c>
      <c r="W41" t="s">
        <v>5610</v>
      </c>
      <c r="X41" t="s">
        <v>5610</v>
      </c>
      <c r="Y41" t="s">
        <v>5610</v>
      </c>
      <c r="Z41">
        <v>630</v>
      </c>
      <c r="AA41" t="s">
        <v>5610</v>
      </c>
      <c r="AB41">
        <v>632</v>
      </c>
      <c r="AC41">
        <v>633</v>
      </c>
      <c r="AD41" t="s">
        <v>5610</v>
      </c>
      <c r="AE41" t="s">
        <v>5610</v>
      </c>
      <c r="AF41" t="s">
        <v>5610</v>
      </c>
      <c r="AG41" t="s">
        <v>5610</v>
      </c>
      <c r="AH41" t="s">
        <v>5610</v>
      </c>
      <c r="AI41" t="s">
        <v>5610</v>
      </c>
      <c r="AJ41" t="s">
        <v>5610</v>
      </c>
      <c r="AK41" t="s">
        <v>5610</v>
      </c>
      <c r="AL41" t="s">
        <v>5610</v>
      </c>
      <c r="AM41" t="s">
        <v>5610</v>
      </c>
      <c r="AN41" t="s">
        <v>5610</v>
      </c>
      <c r="AO41" t="s">
        <v>5610</v>
      </c>
      <c r="AP41" t="s">
        <v>5610</v>
      </c>
      <c r="AQ41" t="s">
        <v>5610</v>
      </c>
      <c r="AR41" t="s">
        <v>5610</v>
      </c>
      <c r="AS41" t="s">
        <v>5610</v>
      </c>
      <c r="AT41" t="s">
        <v>5610</v>
      </c>
      <c r="AU41" t="s">
        <v>5610</v>
      </c>
      <c r="AV41" t="s">
        <v>5610</v>
      </c>
      <c r="AW41" t="s">
        <v>5610</v>
      </c>
      <c r="AX41" t="s">
        <v>5610</v>
      </c>
      <c r="AY41" t="s">
        <v>5610</v>
      </c>
      <c r="AZ41" t="s">
        <v>5610</v>
      </c>
      <c r="BA41" t="s">
        <v>5610</v>
      </c>
      <c r="BB41" s="121" t="str">
        <f>'[1]السجل العام'!$EQ$5</f>
        <v/>
      </c>
      <c r="CZ41">
        <f>ROWS($A$5:$A41)</f>
        <v>37</v>
      </c>
      <c r="DA41" t="b">
        <f t="shared" si="3"/>
        <v>0</v>
      </c>
      <c r="DB41">
        <f>IFERROR(SMALL($DA$5:DA9322,CZ41),"")</f>
        <v>592</v>
      </c>
      <c r="DC41" s="57">
        <f t="shared" si="5"/>
        <v>37</v>
      </c>
      <c r="DE41" s="58">
        <f>IFERROR(INDEX($A$5:$AV$9286,$DB41,COLUMNS($A$5:A41)),"")</f>
        <v>804974</v>
      </c>
      <c r="DF41" s="59" t="str">
        <f>IFERROR(INDEX($A$5:$AV$9286,$DB41,COLUMNS($A$5:B41)),"")</f>
        <v>اسراء الصفدي</v>
      </c>
      <c r="DG41" s="60" t="str">
        <f>IFERROR(INDEX($A$5:$AV$9286,$DB41,COLUMNS($A$5:C41)),"")</f>
        <v>صبحي</v>
      </c>
      <c r="DH41" s="60" t="str">
        <f>IFERROR(INDEX($A$5:$AV$9286,$DB41,COLUMNS($A$5:D41)),"")</f>
        <v>نهايا</v>
      </c>
      <c r="DI41" s="151" t="str">
        <f>IFERROR(INDEX($A$5:$AV$9286,$DB41,COLUMNS($A$5:E41)),"")</f>
        <v>الثالثة حديث</v>
      </c>
      <c r="DJ41" s="153" t="str">
        <f>IFERROR(INDEX($A$5:$AV$9286,$DB41,COLUMNS($A$5:AV41)),"")</f>
        <v xml:space="preserve"> </v>
      </c>
      <c r="DK41" s="48" t="str">
        <f t="shared" si="6"/>
        <v/>
      </c>
      <c r="DL41" s="65" t="str">
        <f t="shared" si="2"/>
        <v/>
      </c>
      <c r="DM41" s="21"/>
      <c r="DN41" s="21" t="s">
        <v>50</v>
      </c>
      <c r="DO41" s="71" t="e">
        <f t="shared" si="1"/>
        <v>#VALUE!</v>
      </c>
      <c r="DP41" s="71" t="str">
        <f t="shared" si="0"/>
        <v/>
      </c>
      <c r="DS41" s="67">
        <v>664</v>
      </c>
      <c r="DT41" s="129" t="s">
        <v>5671</v>
      </c>
      <c r="DU41" s="68" t="s">
        <v>12</v>
      </c>
      <c r="DV41" s="78"/>
      <c r="DW41" s="69"/>
      <c r="DX41" s="69"/>
      <c r="DY41" s="136"/>
      <c r="DZ41" s="126"/>
    </row>
    <row r="42" spans="1:130" ht="23.25">
      <c r="A42">
        <v>800601</v>
      </c>
      <c r="B42" t="s">
        <v>231</v>
      </c>
      <c r="C42" t="s">
        <v>232</v>
      </c>
      <c r="D42" t="s">
        <v>233</v>
      </c>
      <c r="E42" t="s">
        <v>5606</v>
      </c>
      <c r="F42" t="s">
        <v>5610</v>
      </c>
      <c r="G42" t="s">
        <v>5610</v>
      </c>
      <c r="H42" t="s">
        <v>5610</v>
      </c>
      <c r="I42" t="s">
        <v>5610</v>
      </c>
      <c r="J42" t="s">
        <v>5610</v>
      </c>
      <c r="K42" t="s">
        <v>5610</v>
      </c>
      <c r="L42" t="s">
        <v>5610</v>
      </c>
      <c r="M42" t="s">
        <v>5610</v>
      </c>
      <c r="N42" t="s">
        <v>5610</v>
      </c>
      <c r="O42" t="s">
        <v>5610</v>
      </c>
      <c r="P42" t="s">
        <v>5610</v>
      </c>
      <c r="Q42" t="s">
        <v>5610</v>
      </c>
      <c r="R42" t="s">
        <v>5610</v>
      </c>
      <c r="S42" t="s">
        <v>5610</v>
      </c>
      <c r="T42" t="s">
        <v>5610</v>
      </c>
      <c r="U42" t="s">
        <v>5610</v>
      </c>
      <c r="V42" t="s">
        <v>5610</v>
      </c>
      <c r="W42" t="s">
        <v>5610</v>
      </c>
      <c r="X42" t="s">
        <v>5610</v>
      </c>
      <c r="Y42" t="s">
        <v>5610</v>
      </c>
      <c r="Z42" t="s">
        <v>5610</v>
      </c>
      <c r="AA42" t="s">
        <v>5610</v>
      </c>
      <c r="AB42" t="s">
        <v>5610</v>
      </c>
      <c r="AC42" t="s">
        <v>5610</v>
      </c>
      <c r="AD42" t="s">
        <v>5610</v>
      </c>
      <c r="AE42" t="s">
        <v>5610</v>
      </c>
      <c r="AF42" t="s">
        <v>5610</v>
      </c>
      <c r="AG42" t="s">
        <v>5610</v>
      </c>
      <c r="AH42" t="s">
        <v>5610</v>
      </c>
      <c r="AI42" t="s">
        <v>5610</v>
      </c>
      <c r="AJ42" t="s">
        <v>5610</v>
      </c>
      <c r="AK42" t="s">
        <v>5610</v>
      </c>
      <c r="AL42" t="s">
        <v>5610</v>
      </c>
      <c r="AM42" t="s">
        <v>5610</v>
      </c>
      <c r="AN42" t="s">
        <v>5610</v>
      </c>
      <c r="AO42" t="s">
        <v>5610</v>
      </c>
      <c r="AP42" t="s">
        <v>5610</v>
      </c>
      <c r="AQ42">
        <v>661</v>
      </c>
      <c r="AR42">
        <v>662</v>
      </c>
      <c r="AS42" t="s">
        <v>5610</v>
      </c>
      <c r="AT42">
        <v>664</v>
      </c>
      <c r="AU42" t="s">
        <v>5610</v>
      </c>
      <c r="AV42" t="s">
        <v>5610</v>
      </c>
      <c r="AW42" t="s">
        <v>5610</v>
      </c>
      <c r="AX42" t="s">
        <v>5610</v>
      </c>
      <c r="AY42" t="s">
        <v>5610</v>
      </c>
      <c r="AZ42" t="s">
        <v>5610</v>
      </c>
      <c r="BA42" t="s">
        <v>5610</v>
      </c>
      <c r="BB42" s="121" t="str">
        <f>'[1]السجل العام'!$EQ$5</f>
        <v/>
      </c>
      <c r="CZ42">
        <f>ROWS($A$5:$A42)</f>
        <v>38</v>
      </c>
      <c r="DA42" t="b">
        <f t="shared" si="3"/>
        <v>0</v>
      </c>
      <c r="DB42">
        <f>IFERROR(SMALL($DA$5:DA9323,CZ42),"")</f>
        <v>597</v>
      </c>
      <c r="DC42" s="57">
        <f t="shared" si="5"/>
        <v>38</v>
      </c>
      <c r="DE42" s="58">
        <f>IFERROR(INDEX($A$5:$AV$9286,$DB42,COLUMNS($A$5:A42)),"")</f>
        <v>804980</v>
      </c>
      <c r="DF42" s="59" t="str">
        <f>IFERROR(INDEX($A$5:$AV$9286,$DB42,COLUMNS($A$5:B42)),"")</f>
        <v>اسماء منصور</v>
      </c>
      <c r="DG42" s="60" t="str">
        <f>IFERROR(INDEX($A$5:$AV$9286,$DB42,COLUMNS($A$5:C42)),"")</f>
        <v>احمد</v>
      </c>
      <c r="DH42" s="60" t="str">
        <f>IFERROR(INDEX($A$5:$AV$9286,$DB42,COLUMNS($A$5:D42)),"")</f>
        <v>باسمة</v>
      </c>
      <c r="DI42" s="151" t="str">
        <f>IFERROR(INDEX($A$5:$AV$9286,$DB42,COLUMNS($A$5:E42)),"")</f>
        <v>الثالثة</v>
      </c>
      <c r="DJ42" s="153" t="str">
        <f>IFERROR(INDEX($A$5:$AV$9286,$DB42,COLUMNS($A$5:AV42)),"")</f>
        <v xml:space="preserve"> </v>
      </c>
      <c r="DK42" s="29" t="str">
        <f t="shared" si="6"/>
        <v/>
      </c>
      <c r="DL42" s="65" t="str">
        <f t="shared" si="2"/>
        <v/>
      </c>
      <c r="DM42" s="20"/>
      <c r="DN42" s="20" t="s">
        <v>51</v>
      </c>
      <c r="DO42" s="71" t="e">
        <f t="shared" si="1"/>
        <v>#VALUE!</v>
      </c>
      <c r="DP42" s="71" t="str">
        <f t="shared" si="0"/>
        <v/>
      </c>
      <c r="DS42" s="67">
        <v>665</v>
      </c>
      <c r="DT42" s="123" t="s">
        <v>5672</v>
      </c>
      <c r="DU42" s="68" t="s">
        <v>12</v>
      </c>
      <c r="DV42" s="77"/>
      <c r="DW42" s="69"/>
      <c r="DX42" s="69"/>
      <c r="DY42" s="134"/>
      <c r="DZ42" s="126"/>
    </row>
    <row r="43" spans="1:130" ht="23.25">
      <c r="A43">
        <v>800625</v>
      </c>
      <c r="B43" t="s">
        <v>234</v>
      </c>
      <c r="C43" t="s">
        <v>194</v>
      </c>
      <c r="D43" t="s">
        <v>235</v>
      </c>
      <c r="E43" t="s">
        <v>10</v>
      </c>
      <c r="F43" t="s">
        <v>5610</v>
      </c>
      <c r="G43" t="s">
        <v>5610</v>
      </c>
      <c r="H43">
        <v>612</v>
      </c>
      <c r="I43" t="s">
        <v>5610</v>
      </c>
      <c r="J43" t="s">
        <v>5610</v>
      </c>
      <c r="K43" t="s">
        <v>5610</v>
      </c>
      <c r="L43" t="s">
        <v>5610</v>
      </c>
      <c r="M43" t="s">
        <v>5610</v>
      </c>
      <c r="N43" t="s">
        <v>5610</v>
      </c>
      <c r="O43" t="s">
        <v>5610</v>
      </c>
      <c r="P43" t="s">
        <v>5610</v>
      </c>
      <c r="Q43" t="s">
        <v>5610</v>
      </c>
      <c r="R43" t="s">
        <v>5610</v>
      </c>
      <c r="S43" t="s">
        <v>5610</v>
      </c>
      <c r="T43" t="s">
        <v>5610</v>
      </c>
      <c r="U43" t="s">
        <v>5610</v>
      </c>
      <c r="V43">
        <v>626</v>
      </c>
      <c r="W43" t="s">
        <v>5610</v>
      </c>
      <c r="X43" t="s">
        <v>5610</v>
      </c>
      <c r="Y43">
        <v>629</v>
      </c>
      <c r="Z43" t="s">
        <v>5610</v>
      </c>
      <c r="AA43">
        <v>631</v>
      </c>
      <c r="AB43" t="s">
        <v>5610</v>
      </c>
      <c r="AC43" t="s">
        <v>5610</v>
      </c>
      <c r="AD43" t="s">
        <v>5610</v>
      </c>
      <c r="AE43" t="s">
        <v>5610</v>
      </c>
      <c r="AF43" t="s">
        <v>5610</v>
      </c>
      <c r="AG43" t="s">
        <v>5610</v>
      </c>
      <c r="AH43" t="s">
        <v>5610</v>
      </c>
      <c r="AI43" t="s">
        <v>5610</v>
      </c>
      <c r="AJ43" t="s">
        <v>5610</v>
      </c>
      <c r="AK43" t="s">
        <v>5610</v>
      </c>
      <c r="AL43" t="s">
        <v>5610</v>
      </c>
      <c r="AM43" t="s">
        <v>5610</v>
      </c>
      <c r="AN43" t="s">
        <v>5610</v>
      </c>
      <c r="AO43" t="s">
        <v>5610</v>
      </c>
      <c r="AP43" t="s">
        <v>5610</v>
      </c>
      <c r="AQ43" t="s">
        <v>5610</v>
      </c>
      <c r="AR43" t="s">
        <v>5610</v>
      </c>
      <c r="AS43" t="s">
        <v>5610</v>
      </c>
      <c r="AT43" t="s">
        <v>5610</v>
      </c>
      <c r="AU43" t="s">
        <v>5610</v>
      </c>
      <c r="AV43" t="s">
        <v>5610</v>
      </c>
      <c r="AW43" t="s">
        <v>5610</v>
      </c>
      <c r="AX43" t="s">
        <v>5610</v>
      </c>
      <c r="AY43" t="s">
        <v>5610</v>
      </c>
      <c r="AZ43" t="s">
        <v>5610</v>
      </c>
      <c r="BA43" t="s">
        <v>5610</v>
      </c>
      <c r="BB43" s="121" t="str">
        <f>'[1]السجل العام'!$EQ$5</f>
        <v/>
      </c>
      <c r="CZ43">
        <f>ROWS($A$5:$A43)</f>
        <v>39</v>
      </c>
      <c r="DA43" t="b">
        <f t="shared" si="3"/>
        <v>0</v>
      </c>
      <c r="DB43">
        <f>IFERROR(SMALL($DA$5:DA9324,CZ43),"")</f>
        <v>604</v>
      </c>
      <c r="DC43" s="57">
        <f t="shared" si="5"/>
        <v>39</v>
      </c>
      <c r="DE43" s="58">
        <f>IFERROR(INDEX($A$5:$AV$9286,$DB43,COLUMNS($A$5:A43)),"")</f>
        <v>804998</v>
      </c>
      <c r="DF43" s="59" t="str">
        <f>IFERROR(INDEX($A$5:$AV$9286,$DB43,COLUMNS($A$5:B43)),"")</f>
        <v>آلاء الصعيدي</v>
      </c>
      <c r="DG43" s="60" t="str">
        <f>IFERROR(INDEX($A$5:$AV$9286,$DB43,COLUMNS($A$5:C43)),"")</f>
        <v>محمد</v>
      </c>
      <c r="DH43" s="60" t="str">
        <f>IFERROR(INDEX($A$5:$AV$9286,$DB43,COLUMNS($A$5:D43)),"")</f>
        <v>منتها</v>
      </c>
      <c r="DI43" s="151" t="str">
        <f>IFERROR(INDEX($A$5:$AV$9286,$DB43,COLUMNS($A$5:E43)),"")</f>
        <v>الثالثة حديث</v>
      </c>
      <c r="DJ43" s="153" t="str">
        <f>IFERROR(INDEX($A$5:$AV$9286,$DB43,COLUMNS($A$5:AV43)),"")</f>
        <v xml:space="preserve"> </v>
      </c>
      <c r="DK43" s="49" t="str">
        <f t="shared" si="6"/>
        <v/>
      </c>
      <c r="DL43" s="65" t="str">
        <f t="shared" si="2"/>
        <v/>
      </c>
      <c r="DM43" s="21"/>
      <c r="DN43" s="21" t="s">
        <v>52</v>
      </c>
      <c r="DO43" s="71" t="e">
        <f t="shared" si="1"/>
        <v>#VALUE!</v>
      </c>
      <c r="DP43" s="71" t="str">
        <f t="shared" si="0"/>
        <v/>
      </c>
      <c r="DS43" s="67">
        <v>666</v>
      </c>
      <c r="DT43" s="129" t="s">
        <v>5673</v>
      </c>
      <c r="DU43" s="68" t="s">
        <v>12</v>
      </c>
      <c r="DV43" s="137"/>
      <c r="DW43" s="69"/>
      <c r="DX43" s="69"/>
      <c r="DY43" s="134"/>
      <c r="DZ43" s="126"/>
    </row>
    <row r="44" spans="1:130" ht="23.25">
      <c r="A44">
        <v>800626</v>
      </c>
      <c r="B44" t="s">
        <v>236</v>
      </c>
      <c r="C44" t="s">
        <v>237</v>
      </c>
      <c r="D44" t="s">
        <v>238</v>
      </c>
      <c r="E44" t="s">
        <v>12</v>
      </c>
      <c r="F44" t="s">
        <v>5610</v>
      </c>
      <c r="G44" t="s">
        <v>5610</v>
      </c>
      <c r="H44" t="s">
        <v>5610</v>
      </c>
      <c r="I44" t="s">
        <v>5610</v>
      </c>
      <c r="J44" t="s">
        <v>5610</v>
      </c>
      <c r="K44" t="s">
        <v>5610</v>
      </c>
      <c r="L44" t="s">
        <v>5610</v>
      </c>
      <c r="M44" t="s">
        <v>5610</v>
      </c>
      <c r="N44" t="s">
        <v>5610</v>
      </c>
      <c r="O44" t="s">
        <v>5610</v>
      </c>
      <c r="P44" t="s">
        <v>5610</v>
      </c>
      <c r="Q44" t="s">
        <v>5610</v>
      </c>
      <c r="R44" t="s">
        <v>5610</v>
      </c>
      <c r="S44" t="s">
        <v>5610</v>
      </c>
      <c r="T44" t="s">
        <v>5610</v>
      </c>
      <c r="U44" t="s">
        <v>5610</v>
      </c>
      <c r="V44" t="s">
        <v>5610</v>
      </c>
      <c r="W44" t="s">
        <v>5610</v>
      </c>
      <c r="X44" t="s">
        <v>5610</v>
      </c>
      <c r="Y44" t="s">
        <v>5610</v>
      </c>
      <c r="Z44" t="s">
        <v>5610</v>
      </c>
      <c r="AA44" t="s">
        <v>5610</v>
      </c>
      <c r="AB44" t="s">
        <v>5610</v>
      </c>
      <c r="AC44" t="s">
        <v>5610</v>
      </c>
      <c r="AD44" t="s">
        <v>5610</v>
      </c>
      <c r="AE44" t="s">
        <v>5610</v>
      </c>
      <c r="AF44" t="s">
        <v>5610</v>
      </c>
      <c r="AG44" t="s">
        <v>5610</v>
      </c>
      <c r="AH44" t="s">
        <v>5610</v>
      </c>
      <c r="AI44" t="s">
        <v>5610</v>
      </c>
      <c r="AJ44" t="s">
        <v>5610</v>
      </c>
      <c r="AK44" t="s">
        <v>5610</v>
      </c>
      <c r="AL44" t="s">
        <v>5610</v>
      </c>
      <c r="AM44" t="s">
        <v>5610</v>
      </c>
      <c r="AN44" t="s">
        <v>5610</v>
      </c>
      <c r="AO44" t="s">
        <v>5610</v>
      </c>
      <c r="AP44" t="s">
        <v>5610</v>
      </c>
      <c r="AQ44" t="s">
        <v>5610</v>
      </c>
      <c r="AR44" t="s">
        <v>5610</v>
      </c>
      <c r="AS44" t="s">
        <v>5610</v>
      </c>
      <c r="AT44" t="s">
        <v>5610</v>
      </c>
      <c r="AU44" t="s">
        <v>5610</v>
      </c>
      <c r="AV44" t="s">
        <v>5610</v>
      </c>
      <c r="AW44" t="s">
        <v>5610</v>
      </c>
      <c r="AX44" t="s">
        <v>5610</v>
      </c>
      <c r="AY44">
        <v>669</v>
      </c>
      <c r="AZ44" t="s">
        <v>5610</v>
      </c>
      <c r="BA44" t="s">
        <v>5610</v>
      </c>
      <c r="BB44" s="121" t="str">
        <f>'[1]السجل العام'!$EQ$5</f>
        <v/>
      </c>
      <c r="CZ44">
        <f>ROWS($A$5:$A44)</f>
        <v>40</v>
      </c>
      <c r="DA44" t="b">
        <f t="shared" si="3"/>
        <v>0</v>
      </c>
      <c r="DB44">
        <f>IFERROR(SMALL($DA$5:DA9325,CZ44),"")</f>
        <v>609</v>
      </c>
      <c r="DC44" s="57">
        <f t="shared" si="5"/>
        <v>40</v>
      </c>
      <c r="DE44" s="58">
        <f>IFERROR(INDEX($A$5:$AV$9286,$DB44,COLUMNS($A$5:A44)),"")</f>
        <v>805011</v>
      </c>
      <c r="DF44" s="59" t="str">
        <f>IFERROR(INDEX($A$5:$AV$9286,$DB44,COLUMNS($A$5:B44)),"")</f>
        <v>آلاء فاضل</v>
      </c>
      <c r="DG44" s="60" t="str">
        <f>IFERROR(INDEX($A$5:$AV$9286,$DB44,COLUMNS($A$5:C44)),"")</f>
        <v>حسين</v>
      </c>
      <c r="DH44" s="60" t="str">
        <f>IFERROR(INDEX($A$5:$AV$9286,$DB44,COLUMNS($A$5:D44)),"")</f>
        <v>سوسن</v>
      </c>
      <c r="DI44" s="151" t="str">
        <f>IFERROR(INDEX($A$5:$AV$9286,$DB44,COLUMNS($A$5:E44)),"")</f>
        <v>الثالثة حديث</v>
      </c>
      <c r="DJ44" s="153" t="str">
        <f>IFERROR(INDEX($A$5:$AV$9286,$DB44,COLUMNS($A$5:AV44)),"")</f>
        <v xml:space="preserve"> </v>
      </c>
      <c r="DK44" s="27" t="str">
        <f t="shared" si="6"/>
        <v/>
      </c>
      <c r="DL44" s="65" t="str">
        <f t="shared" si="2"/>
        <v/>
      </c>
      <c r="DM44" s="20"/>
      <c r="DN44" s="20" t="s">
        <v>53</v>
      </c>
      <c r="DO44" s="71" t="e">
        <f t="shared" si="1"/>
        <v>#VALUE!</v>
      </c>
      <c r="DP44" s="71" t="str">
        <f t="shared" si="0"/>
        <v/>
      </c>
      <c r="DS44" s="67">
        <v>667</v>
      </c>
      <c r="DT44" s="123" t="s">
        <v>5674</v>
      </c>
      <c r="DU44" s="68" t="s">
        <v>12</v>
      </c>
      <c r="DV44" s="127"/>
      <c r="DW44" s="69"/>
      <c r="DX44" s="69"/>
      <c r="DY44" s="134"/>
      <c r="DZ44" s="126"/>
    </row>
    <row r="45" spans="1:130" ht="23.25">
      <c r="A45">
        <v>800634</v>
      </c>
      <c r="B45" t="s">
        <v>239</v>
      </c>
      <c r="C45" t="s">
        <v>240</v>
      </c>
      <c r="D45" t="s">
        <v>241</v>
      </c>
      <c r="E45" t="s">
        <v>11</v>
      </c>
      <c r="F45" t="s">
        <v>5610</v>
      </c>
      <c r="G45" t="s">
        <v>5610</v>
      </c>
      <c r="H45" t="s">
        <v>5610</v>
      </c>
      <c r="I45" t="s">
        <v>5610</v>
      </c>
      <c r="J45" t="s">
        <v>5610</v>
      </c>
      <c r="K45" t="s">
        <v>5610</v>
      </c>
      <c r="L45" t="s">
        <v>5610</v>
      </c>
      <c r="M45" t="s">
        <v>5610</v>
      </c>
      <c r="N45" t="s">
        <v>5610</v>
      </c>
      <c r="O45" t="s">
        <v>5610</v>
      </c>
      <c r="P45" t="s">
        <v>5610</v>
      </c>
      <c r="Q45">
        <v>621</v>
      </c>
      <c r="R45" t="s">
        <v>5610</v>
      </c>
      <c r="S45" t="s">
        <v>5610</v>
      </c>
      <c r="T45" t="s">
        <v>5610</v>
      </c>
      <c r="U45" t="s">
        <v>5610</v>
      </c>
      <c r="V45" t="s">
        <v>5610</v>
      </c>
      <c r="W45" t="s">
        <v>5610</v>
      </c>
      <c r="X45" t="s">
        <v>5610</v>
      </c>
      <c r="Y45" t="s">
        <v>5610</v>
      </c>
      <c r="Z45" t="s">
        <v>5610</v>
      </c>
      <c r="AA45" t="s">
        <v>5610</v>
      </c>
      <c r="AB45" t="s">
        <v>5610</v>
      </c>
      <c r="AC45" t="s">
        <v>5610</v>
      </c>
      <c r="AD45" t="s">
        <v>5610</v>
      </c>
      <c r="AE45" t="s">
        <v>5610</v>
      </c>
      <c r="AF45" t="s">
        <v>5610</v>
      </c>
      <c r="AG45" t="s">
        <v>5610</v>
      </c>
      <c r="AH45" t="s">
        <v>5610</v>
      </c>
      <c r="AI45" t="s">
        <v>5610</v>
      </c>
      <c r="AJ45" t="s">
        <v>5610</v>
      </c>
      <c r="AK45" t="s">
        <v>5610</v>
      </c>
      <c r="AL45" t="s">
        <v>5610</v>
      </c>
      <c r="AM45" t="s">
        <v>5610</v>
      </c>
      <c r="AN45" t="s">
        <v>5610</v>
      </c>
      <c r="AO45">
        <v>651</v>
      </c>
      <c r="AP45" t="s">
        <v>5610</v>
      </c>
      <c r="AQ45" t="s">
        <v>5610</v>
      </c>
      <c r="AR45" t="s">
        <v>5610</v>
      </c>
      <c r="AS45" t="s">
        <v>5610</v>
      </c>
      <c r="AT45" t="s">
        <v>5610</v>
      </c>
      <c r="AU45" t="s">
        <v>5610</v>
      </c>
      <c r="AV45" t="s">
        <v>5610</v>
      </c>
      <c r="AW45" t="s">
        <v>5610</v>
      </c>
      <c r="AX45" t="s">
        <v>5610</v>
      </c>
      <c r="AY45" t="s">
        <v>5610</v>
      </c>
      <c r="AZ45" t="s">
        <v>5610</v>
      </c>
      <c r="BA45" t="s">
        <v>5610</v>
      </c>
      <c r="BB45" s="121" t="str">
        <f>'[1]السجل العام'!$EQ$5</f>
        <v/>
      </c>
      <c r="CZ45">
        <f>ROWS($A$5:$A45)</f>
        <v>41</v>
      </c>
      <c r="DA45" t="b">
        <f t="shared" si="3"/>
        <v>0</v>
      </c>
      <c r="DB45">
        <f>IFERROR(SMALL($DA$5:DA9326,CZ45),"")</f>
        <v>621</v>
      </c>
      <c r="DC45" s="57">
        <f t="shared" si="5"/>
        <v>41</v>
      </c>
      <c r="DE45" s="58">
        <f>IFERROR(INDEX($A$5:$AV$9286,$DB45,COLUMNS($A$5:A45)),"")</f>
        <v>805035</v>
      </c>
      <c r="DF45" s="59" t="str">
        <f>IFERROR(INDEX($A$5:$AV$9286,$DB45,COLUMNS($A$5:B45)),"")</f>
        <v xml:space="preserve">امل المصري </v>
      </c>
      <c r="DG45" s="60" t="str">
        <f>IFERROR(INDEX($A$5:$AV$9286,$DB45,COLUMNS($A$5:C45)),"")</f>
        <v xml:space="preserve">محمود </v>
      </c>
      <c r="DH45" s="60" t="str">
        <f>IFERROR(INDEX($A$5:$AV$9286,$DB45,COLUMNS($A$5:D45)),"")</f>
        <v xml:space="preserve">مها </v>
      </c>
      <c r="DI45" s="151" t="str">
        <f>IFERROR(INDEX($A$5:$AV$9286,$DB45,COLUMNS($A$5:E45)),"")</f>
        <v>الثالثة حديث</v>
      </c>
      <c r="DJ45" s="153" t="str">
        <f>IFERROR(INDEX($A$5:$AV$9286,$DB45,COLUMNS($A$5:AV45)),"")</f>
        <v xml:space="preserve"> </v>
      </c>
      <c r="DK45" s="50" t="str">
        <f t="shared" si="6"/>
        <v/>
      </c>
      <c r="DL45" s="65" t="str">
        <f t="shared" si="2"/>
        <v/>
      </c>
      <c r="DM45" s="21"/>
      <c r="DN45" s="21" t="s">
        <v>54</v>
      </c>
      <c r="DO45" s="71" t="e">
        <f t="shared" si="1"/>
        <v>#VALUE!</v>
      </c>
      <c r="DP45" s="71" t="str">
        <f t="shared" si="0"/>
        <v/>
      </c>
      <c r="DS45" s="67">
        <v>668</v>
      </c>
      <c r="DT45" s="129" t="s">
        <v>5675</v>
      </c>
      <c r="DU45" s="68" t="s">
        <v>12</v>
      </c>
      <c r="DV45" s="127" t="s">
        <v>5696</v>
      </c>
      <c r="DW45" s="69">
        <v>0.47916666666666669</v>
      </c>
      <c r="DX45" s="69">
        <v>6.25E-2</v>
      </c>
      <c r="DY45" s="136"/>
      <c r="DZ45" s="126" t="s">
        <v>100</v>
      </c>
    </row>
    <row r="46" spans="1:130" ht="23.25">
      <c r="A46">
        <v>800646</v>
      </c>
      <c r="B46" t="s">
        <v>242</v>
      </c>
      <c r="C46" t="s">
        <v>184</v>
      </c>
      <c r="D46" t="s">
        <v>243</v>
      </c>
      <c r="E46" t="s">
        <v>10</v>
      </c>
      <c r="F46" t="s">
        <v>5610</v>
      </c>
      <c r="G46" t="s">
        <v>5610</v>
      </c>
      <c r="H46" t="s">
        <v>5610</v>
      </c>
      <c r="I46" t="s">
        <v>5610</v>
      </c>
      <c r="J46" t="s">
        <v>5610</v>
      </c>
      <c r="K46" t="s">
        <v>5610</v>
      </c>
      <c r="L46" t="s">
        <v>5610</v>
      </c>
      <c r="M46" t="s">
        <v>5610</v>
      </c>
      <c r="N46" t="s">
        <v>5610</v>
      </c>
      <c r="O46" t="s">
        <v>5610</v>
      </c>
      <c r="P46" t="s">
        <v>5610</v>
      </c>
      <c r="Q46" t="s">
        <v>5610</v>
      </c>
      <c r="R46" t="s">
        <v>5610</v>
      </c>
      <c r="S46">
        <v>623</v>
      </c>
      <c r="T46" t="s">
        <v>5610</v>
      </c>
      <c r="U46">
        <v>625</v>
      </c>
      <c r="V46" t="s">
        <v>5610</v>
      </c>
      <c r="W46" t="s">
        <v>5610</v>
      </c>
      <c r="X46" t="s">
        <v>5610</v>
      </c>
      <c r="Y46" t="s">
        <v>5610</v>
      </c>
      <c r="Z46" t="s">
        <v>5610</v>
      </c>
      <c r="AA46" t="s">
        <v>5610</v>
      </c>
      <c r="AB46" t="s">
        <v>5610</v>
      </c>
      <c r="AC46" t="s">
        <v>5610</v>
      </c>
      <c r="AD46" t="s">
        <v>5610</v>
      </c>
      <c r="AE46" t="s">
        <v>5610</v>
      </c>
      <c r="AF46" t="s">
        <v>5610</v>
      </c>
      <c r="AG46" t="s">
        <v>5610</v>
      </c>
      <c r="AH46" t="s">
        <v>5610</v>
      </c>
      <c r="AI46" t="s">
        <v>5610</v>
      </c>
      <c r="AJ46" t="s">
        <v>5610</v>
      </c>
      <c r="AK46" t="s">
        <v>5610</v>
      </c>
      <c r="AL46" t="s">
        <v>5610</v>
      </c>
      <c r="AM46" t="s">
        <v>5610</v>
      </c>
      <c r="AN46" t="s">
        <v>5610</v>
      </c>
      <c r="AO46" t="s">
        <v>5610</v>
      </c>
      <c r="AP46" t="s">
        <v>5610</v>
      </c>
      <c r="AQ46" t="s">
        <v>5610</v>
      </c>
      <c r="AR46" t="s">
        <v>5610</v>
      </c>
      <c r="AS46" t="s">
        <v>5610</v>
      </c>
      <c r="AT46" t="s">
        <v>5610</v>
      </c>
      <c r="AU46" t="s">
        <v>5610</v>
      </c>
      <c r="AV46" t="s">
        <v>5610</v>
      </c>
      <c r="AW46" t="s">
        <v>5610</v>
      </c>
      <c r="AX46" t="s">
        <v>5610</v>
      </c>
      <c r="AY46" t="s">
        <v>5610</v>
      </c>
      <c r="AZ46" t="s">
        <v>5610</v>
      </c>
      <c r="BA46" t="s">
        <v>5610</v>
      </c>
      <c r="BB46" s="121" t="str">
        <f>'[1]السجل العام'!$EQ$5</f>
        <v/>
      </c>
      <c r="CZ46">
        <f>ROWS($A$5:$A46)</f>
        <v>42</v>
      </c>
      <c r="DA46" t="b">
        <f t="shared" si="3"/>
        <v>0</v>
      </c>
      <c r="DB46">
        <f>IFERROR(SMALL($DA$5:DA9327,CZ46),"")</f>
        <v>624</v>
      </c>
      <c r="DC46" s="57">
        <f t="shared" si="5"/>
        <v>42</v>
      </c>
      <c r="DE46" s="58">
        <f>IFERROR(INDEX($A$5:$AV$9286,$DB46,COLUMNS($A$5:A46)),"")</f>
        <v>805044</v>
      </c>
      <c r="DF46" s="59" t="str">
        <f>IFERROR(INDEX($A$5:$AV$9286,$DB46,COLUMNS($A$5:B46)),"")</f>
        <v>أميرة كمال</v>
      </c>
      <c r="DG46" s="60" t="str">
        <f>IFERROR(INDEX($A$5:$AV$9286,$DB46,COLUMNS($A$5:C46)),"")</f>
        <v>محمد</v>
      </c>
      <c r="DH46" s="60" t="str">
        <f>IFERROR(INDEX($A$5:$AV$9286,$DB46,COLUMNS($A$5:D46)),"")</f>
        <v>نجيبه</v>
      </c>
      <c r="DI46" s="151" t="str">
        <f>IFERROR(INDEX($A$5:$AV$9286,$DB46,COLUMNS($A$5:E46)),"")</f>
        <v>الثالثة حديث</v>
      </c>
      <c r="DJ46" s="153" t="str">
        <f>IFERROR(INDEX($A$5:$AV$9286,$DB46,COLUMNS($A$5:AV46)),"")</f>
        <v xml:space="preserve"> </v>
      </c>
      <c r="DK46" s="42" t="str">
        <f t="shared" si="6"/>
        <v/>
      </c>
      <c r="DL46" s="65" t="str">
        <f t="shared" si="2"/>
        <v/>
      </c>
      <c r="DM46" s="20"/>
      <c r="DN46" s="20" t="s">
        <v>55</v>
      </c>
      <c r="DO46" s="71" t="e">
        <f t="shared" si="1"/>
        <v>#VALUE!</v>
      </c>
      <c r="DP46" s="71" t="str">
        <f t="shared" si="0"/>
        <v/>
      </c>
      <c r="DS46" s="67">
        <v>669</v>
      </c>
      <c r="DT46" s="123" t="s">
        <v>5676</v>
      </c>
      <c r="DU46" s="68" t="s">
        <v>12</v>
      </c>
      <c r="DV46" s="127" t="s">
        <v>5691</v>
      </c>
      <c r="DW46" s="69">
        <v>0.47916666666666669</v>
      </c>
      <c r="DX46" s="69">
        <v>6.25E-2</v>
      </c>
      <c r="DY46" s="134" t="s">
        <v>5692</v>
      </c>
      <c r="DZ46" s="126" t="s">
        <v>101</v>
      </c>
    </row>
    <row r="47" spans="1:130" ht="23.25">
      <c r="A47">
        <v>800651</v>
      </c>
      <c r="B47" t="s">
        <v>244</v>
      </c>
      <c r="C47" t="s">
        <v>245</v>
      </c>
      <c r="D47" t="s">
        <v>246</v>
      </c>
      <c r="E47" t="s">
        <v>12</v>
      </c>
      <c r="F47" t="s">
        <v>5610</v>
      </c>
      <c r="G47" t="s">
        <v>5610</v>
      </c>
      <c r="H47" t="s">
        <v>5610</v>
      </c>
      <c r="I47" t="s">
        <v>5610</v>
      </c>
      <c r="J47" t="s">
        <v>5610</v>
      </c>
      <c r="K47" t="s">
        <v>5610</v>
      </c>
      <c r="L47" t="s">
        <v>5610</v>
      </c>
      <c r="M47" t="s">
        <v>5610</v>
      </c>
      <c r="N47" t="s">
        <v>5610</v>
      </c>
      <c r="O47" t="s">
        <v>5610</v>
      </c>
      <c r="P47" t="s">
        <v>5610</v>
      </c>
      <c r="Q47" t="s">
        <v>5610</v>
      </c>
      <c r="R47" t="s">
        <v>5610</v>
      </c>
      <c r="S47" t="s">
        <v>5610</v>
      </c>
      <c r="T47" t="s">
        <v>5610</v>
      </c>
      <c r="U47" t="s">
        <v>5610</v>
      </c>
      <c r="V47" t="s">
        <v>5610</v>
      </c>
      <c r="W47" t="s">
        <v>5610</v>
      </c>
      <c r="X47" t="s">
        <v>5610</v>
      </c>
      <c r="Y47" t="s">
        <v>5610</v>
      </c>
      <c r="Z47" t="s">
        <v>5610</v>
      </c>
      <c r="AA47" t="s">
        <v>5610</v>
      </c>
      <c r="AB47" t="s">
        <v>5610</v>
      </c>
      <c r="AC47" t="s">
        <v>5610</v>
      </c>
      <c r="AD47" t="s">
        <v>5610</v>
      </c>
      <c r="AE47" t="s">
        <v>5610</v>
      </c>
      <c r="AF47">
        <v>642</v>
      </c>
      <c r="AG47" t="s">
        <v>5610</v>
      </c>
      <c r="AH47" t="s">
        <v>5610</v>
      </c>
      <c r="AI47" t="s">
        <v>5610</v>
      </c>
      <c r="AJ47" t="s">
        <v>5610</v>
      </c>
      <c r="AK47" t="s">
        <v>5610</v>
      </c>
      <c r="AL47" t="s">
        <v>5610</v>
      </c>
      <c r="AM47" t="s">
        <v>5610</v>
      </c>
      <c r="AN47" t="s">
        <v>5610</v>
      </c>
      <c r="AO47" t="s">
        <v>5610</v>
      </c>
      <c r="AP47" t="s">
        <v>5610</v>
      </c>
      <c r="AQ47" t="s">
        <v>5610</v>
      </c>
      <c r="AR47">
        <v>662</v>
      </c>
      <c r="AS47" t="s">
        <v>5610</v>
      </c>
      <c r="AT47" t="s">
        <v>5610</v>
      </c>
      <c r="AU47" t="s">
        <v>5610</v>
      </c>
      <c r="AV47" t="s">
        <v>5610</v>
      </c>
      <c r="AW47" t="s">
        <v>5610</v>
      </c>
      <c r="AX47" t="s">
        <v>5610</v>
      </c>
      <c r="AY47" t="s">
        <v>5610</v>
      </c>
      <c r="AZ47" t="s">
        <v>5610</v>
      </c>
      <c r="BA47" t="s">
        <v>5610</v>
      </c>
      <c r="BB47" s="121" t="str">
        <f>'[1]السجل العام'!$EQ$5</f>
        <v/>
      </c>
      <c r="CZ47">
        <f>ROWS($A$5:$A47)</f>
        <v>43</v>
      </c>
      <c r="DA47" t="b">
        <f t="shared" si="3"/>
        <v>0</v>
      </c>
      <c r="DB47">
        <f>IFERROR(SMALL($DA$5:DA9328,CZ47),"")</f>
        <v>630</v>
      </c>
      <c r="DC47" s="57">
        <f t="shared" si="5"/>
        <v>43</v>
      </c>
      <c r="DE47" s="58">
        <f>IFERROR(INDEX($A$5:$AV$9286,$DB47,COLUMNS($A$5:A47)),"")</f>
        <v>805060</v>
      </c>
      <c r="DF47" s="59" t="str">
        <f>IFERROR(INDEX($A$5:$AV$9286,$DB47,COLUMNS($A$5:B47)),"")</f>
        <v xml:space="preserve">انس لا لا </v>
      </c>
      <c r="DG47" s="60" t="str">
        <f>IFERROR(INDEX($A$5:$AV$9286,$DB47,COLUMNS($A$5:C47)),"")</f>
        <v>محمد نبيل</v>
      </c>
      <c r="DH47" s="60" t="str">
        <f>IFERROR(INDEX($A$5:$AV$9286,$DB47,COLUMNS($A$5:D47)),"")</f>
        <v>خديجه</v>
      </c>
      <c r="DI47" s="151" t="str">
        <f>IFERROR(INDEX($A$5:$AV$9286,$DB47,COLUMNS($A$5:E47)),"")</f>
        <v>الثالثة حديث</v>
      </c>
      <c r="DJ47" s="153" t="str">
        <f>IFERROR(INDEX($A$5:$AV$9286,$DB47,COLUMNS($A$5:AV47)),"")</f>
        <v xml:space="preserve"> </v>
      </c>
      <c r="DK47" s="28" t="str">
        <f t="shared" si="6"/>
        <v/>
      </c>
      <c r="DL47" s="65" t="str">
        <f t="shared" si="2"/>
        <v/>
      </c>
      <c r="DM47" s="21"/>
      <c r="DN47" s="21" t="s">
        <v>56</v>
      </c>
      <c r="DO47" s="71" t="e">
        <f t="shared" si="1"/>
        <v>#VALUE!</v>
      </c>
      <c r="DP47" s="71" t="str">
        <f t="shared" si="0"/>
        <v/>
      </c>
      <c r="DS47" s="67">
        <v>670</v>
      </c>
      <c r="DT47" s="129" t="s">
        <v>5677</v>
      </c>
      <c r="DU47" s="68" t="s">
        <v>12</v>
      </c>
      <c r="DV47" s="78"/>
      <c r="DW47" s="69"/>
      <c r="DX47" s="69"/>
      <c r="DY47" s="134"/>
      <c r="DZ47" s="126"/>
    </row>
    <row r="48" spans="1:130" ht="23.25">
      <c r="A48">
        <v>800694</v>
      </c>
      <c r="B48" t="s">
        <v>247</v>
      </c>
      <c r="C48" t="s">
        <v>248</v>
      </c>
      <c r="D48" t="s">
        <v>249</v>
      </c>
      <c r="E48" t="s">
        <v>12</v>
      </c>
      <c r="F48" t="s">
        <v>5610</v>
      </c>
      <c r="G48" t="s">
        <v>5610</v>
      </c>
      <c r="H48" t="s">
        <v>5610</v>
      </c>
      <c r="I48" t="s">
        <v>5610</v>
      </c>
      <c r="J48" t="s">
        <v>5610</v>
      </c>
      <c r="K48" t="s">
        <v>5610</v>
      </c>
      <c r="L48" t="s">
        <v>5610</v>
      </c>
      <c r="M48" t="s">
        <v>5610</v>
      </c>
      <c r="N48" t="s">
        <v>5610</v>
      </c>
      <c r="O48" t="s">
        <v>5610</v>
      </c>
      <c r="P48" t="s">
        <v>5610</v>
      </c>
      <c r="Q48" t="s">
        <v>5610</v>
      </c>
      <c r="R48" t="s">
        <v>5610</v>
      </c>
      <c r="S48" t="s">
        <v>5610</v>
      </c>
      <c r="T48" t="s">
        <v>5610</v>
      </c>
      <c r="U48" t="s">
        <v>5610</v>
      </c>
      <c r="V48" t="s">
        <v>5610</v>
      </c>
      <c r="W48" t="s">
        <v>5610</v>
      </c>
      <c r="X48" t="s">
        <v>5610</v>
      </c>
      <c r="Y48" t="s">
        <v>5610</v>
      </c>
      <c r="Z48" t="s">
        <v>5610</v>
      </c>
      <c r="AA48" t="s">
        <v>5610</v>
      </c>
      <c r="AB48" t="s">
        <v>5610</v>
      </c>
      <c r="AC48" t="s">
        <v>5610</v>
      </c>
      <c r="AD48" t="s">
        <v>5610</v>
      </c>
      <c r="AE48" t="s">
        <v>5610</v>
      </c>
      <c r="AF48" t="s">
        <v>5610</v>
      </c>
      <c r="AG48" t="s">
        <v>5610</v>
      </c>
      <c r="AH48" t="s">
        <v>5610</v>
      </c>
      <c r="AI48" t="s">
        <v>5610</v>
      </c>
      <c r="AJ48" t="s">
        <v>5610</v>
      </c>
      <c r="AK48" t="s">
        <v>5610</v>
      </c>
      <c r="AL48" t="s">
        <v>5610</v>
      </c>
      <c r="AM48" t="s">
        <v>5610</v>
      </c>
      <c r="AN48" t="s">
        <v>5610</v>
      </c>
      <c r="AO48" t="s">
        <v>5610</v>
      </c>
      <c r="AP48">
        <v>660</v>
      </c>
      <c r="AQ48">
        <v>661</v>
      </c>
      <c r="AR48">
        <v>662</v>
      </c>
      <c r="AS48">
        <v>663</v>
      </c>
      <c r="AT48">
        <v>664</v>
      </c>
      <c r="AU48">
        <v>665</v>
      </c>
      <c r="AV48" t="s">
        <v>5610</v>
      </c>
      <c r="AW48" t="s">
        <v>5610</v>
      </c>
      <c r="AX48" t="s">
        <v>5610</v>
      </c>
      <c r="AY48" t="s">
        <v>5610</v>
      </c>
      <c r="AZ48" t="s">
        <v>5610</v>
      </c>
      <c r="BA48" t="s">
        <v>5610</v>
      </c>
      <c r="BB48" s="121" t="str">
        <f>'[1]السجل العام'!$EQ$5</f>
        <v/>
      </c>
      <c r="CZ48">
        <f>ROWS($A$5:$A48)</f>
        <v>44</v>
      </c>
      <c r="DA48" t="b">
        <f t="shared" si="3"/>
        <v>0</v>
      </c>
      <c r="DB48">
        <f>IFERROR(SMALL($DA$5:DA9329,CZ48),"")</f>
        <v>650</v>
      </c>
      <c r="DC48" s="57">
        <f t="shared" si="5"/>
        <v>44</v>
      </c>
      <c r="DE48" s="58">
        <f>IFERROR(INDEX($A$5:$AV$9286,$DB48,COLUMNS($A$5:A48)),"")</f>
        <v>805126</v>
      </c>
      <c r="DF48" s="59" t="str">
        <f>IFERROR(INDEX($A$5:$AV$9286,$DB48,COLUMNS($A$5:B48)),"")</f>
        <v xml:space="preserve">بتول الدهان </v>
      </c>
      <c r="DG48" s="60" t="str">
        <f>IFERROR(INDEX($A$5:$AV$9286,$DB48,COLUMNS($A$5:C48)),"")</f>
        <v>صبحي</v>
      </c>
      <c r="DH48" s="60" t="str">
        <f>IFERROR(INDEX($A$5:$AV$9286,$DB48,COLUMNS($A$5:D48)),"")</f>
        <v>بسمه</v>
      </c>
      <c r="DI48" s="151" t="str">
        <f>IFERROR(INDEX($A$5:$AV$9286,$DB48,COLUMNS($A$5:E48)),"")</f>
        <v>الثالثة حديث</v>
      </c>
      <c r="DJ48" s="153" t="str">
        <f>IFERROR(INDEX($A$5:$AV$9286,$DB48,COLUMNS($A$5:AV48)),"")</f>
        <v xml:space="preserve"> </v>
      </c>
      <c r="DK48" s="31" t="str">
        <f t="shared" si="6"/>
        <v/>
      </c>
      <c r="DL48" s="65" t="str">
        <f t="shared" si="2"/>
        <v/>
      </c>
      <c r="DM48" s="20"/>
      <c r="DN48" s="20" t="s">
        <v>57</v>
      </c>
      <c r="DO48" s="71" t="e">
        <f t="shared" si="1"/>
        <v>#VALUE!</v>
      </c>
      <c r="DP48" s="71" t="str">
        <f t="shared" si="0"/>
        <v/>
      </c>
      <c r="DS48" s="67">
        <v>671</v>
      </c>
      <c r="DT48" s="123" t="s">
        <v>5678</v>
      </c>
      <c r="DU48" s="68" t="s">
        <v>12</v>
      </c>
      <c r="DV48" s="77"/>
      <c r="DW48" s="69"/>
      <c r="DX48" s="69"/>
      <c r="DY48" s="134"/>
      <c r="DZ48" s="126"/>
    </row>
    <row r="49" spans="1:120" ht="23.25">
      <c r="A49">
        <v>800718</v>
      </c>
      <c r="B49" t="s">
        <v>250</v>
      </c>
      <c r="C49" t="s">
        <v>251</v>
      </c>
      <c r="D49" t="s">
        <v>252</v>
      </c>
      <c r="E49" t="s">
        <v>10</v>
      </c>
      <c r="F49">
        <v>610</v>
      </c>
      <c r="G49" t="s">
        <v>5610</v>
      </c>
      <c r="H49" t="s">
        <v>5610</v>
      </c>
      <c r="I49">
        <v>613</v>
      </c>
      <c r="J49" t="s">
        <v>5611</v>
      </c>
      <c r="K49" t="s">
        <v>5610</v>
      </c>
      <c r="L49" t="s">
        <v>5610</v>
      </c>
      <c r="M49">
        <v>617</v>
      </c>
      <c r="N49" t="s">
        <v>5610</v>
      </c>
      <c r="O49" t="s">
        <v>5610</v>
      </c>
      <c r="P49" t="s">
        <v>5610</v>
      </c>
      <c r="Q49" t="s">
        <v>5611</v>
      </c>
      <c r="R49">
        <v>622</v>
      </c>
      <c r="S49" t="s">
        <v>5610</v>
      </c>
      <c r="T49" t="s">
        <v>5610</v>
      </c>
      <c r="U49">
        <v>625</v>
      </c>
      <c r="V49" t="s">
        <v>5610</v>
      </c>
      <c r="W49" t="s">
        <v>5610</v>
      </c>
      <c r="X49" t="s">
        <v>5610</v>
      </c>
      <c r="Y49" t="s">
        <v>5610</v>
      </c>
      <c r="Z49" t="s">
        <v>5610</v>
      </c>
      <c r="AA49" t="s">
        <v>5610</v>
      </c>
      <c r="AB49" t="s">
        <v>5610</v>
      </c>
      <c r="AC49" t="s">
        <v>5610</v>
      </c>
      <c r="AJ49" t="s">
        <v>5610</v>
      </c>
      <c r="AK49" t="s">
        <v>5610</v>
      </c>
      <c r="AL49" t="s">
        <v>5610</v>
      </c>
      <c r="AM49" t="s">
        <v>5610</v>
      </c>
      <c r="AN49" t="s">
        <v>5610</v>
      </c>
      <c r="AO49" t="s">
        <v>5610</v>
      </c>
      <c r="AP49" t="s">
        <v>5610</v>
      </c>
      <c r="AQ49" t="s">
        <v>5610</v>
      </c>
      <c r="AR49" t="s">
        <v>5610</v>
      </c>
      <c r="AS49" t="s">
        <v>5610</v>
      </c>
      <c r="AT49" t="s">
        <v>5610</v>
      </c>
      <c r="AU49" t="s">
        <v>5610</v>
      </c>
      <c r="AV49" t="s">
        <v>5610</v>
      </c>
      <c r="AW49" t="s">
        <v>5610</v>
      </c>
      <c r="AX49" t="s">
        <v>5610</v>
      </c>
      <c r="AY49" t="s">
        <v>5610</v>
      </c>
      <c r="AZ49" t="s">
        <v>5610</v>
      </c>
      <c r="BA49" t="s">
        <v>5610</v>
      </c>
      <c r="BB49" s="121" t="str">
        <f>'[1]السجل العام'!$EQ$5</f>
        <v/>
      </c>
      <c r="CZ49">
        <f>ROWS($A$5:$A49)</f>
        <v>45</v>
      </c>
      <c r="DA49" t="b">
        <f t="shared" si="3"/>
        <v>0</v>
      </c>
      <c r="DB49">
        <f>IFERROR(SMALL($DA$5:DA9330,CZ49),"")</f>
        <v>664</v>
      </c>
      <c r="DC49" s="57">
        <f t="shared" si="5"/>
        <v>45</v>
      </c>
      <c r="DE49" s="58">
        <f>IFERROR(INDEX($A$5:$AV$9286,$DB49,COLUMNS($A$5:A49)),"")</f>
        <v>805169</v>
      </c>
      <c r="DF49" s="59" t="str">
        <f>IFERROR(INDEX($A$5:$AV$9286,$DB49,COLUMNS($A$5:B49)),"")</f>
        <v>بيان لالا</v>
      </c>
      <c r="DG49" s="60" t="str">
        <f>IFERROR(INDEX($A$5:$AV$9286,$DB49,COLUMNS($A$5:C49)),"")</f>
        <v>كاسم</v>
      </c>
      <c r="DH49" s="60" t="str">
        <f>IFERROR(INDEX($A$5:$AV$9286,$DB49,COLUMNS($A$5:D49)),"")</f>
        <v>ينال</v>
      </c>
      <c r="DI49" s="151" t="str">
        <f>IFERROR(INDEX($A$5:$AV$9286,$DB49,COLUMNS($A$5:E49)),"")</f>
        <v>الثالثة حديث</v>
      </c>
      <c r="DJ49" s="153" t="str">
        <f>IFERROR(INDEX($A$5:$AV$9286,$DB49,COLUMNS($A$5:AV49)),"")</f>
        <v xml:space="preserve"> </v>
      </c>
      <c r="DK49" s="35" t="str">
        <f t="shared" si="6"/>
        <v/>
      </c>
      <c r="DL49" s="65" t="str">
        <f t="shared" si="2"/>
        <v/>
      </c>
      <c r="DM49" s="21"/>
      <c r="DN49" s="21" t="s">
        <v>58</v>
      </c>
      <c r="DO49" s="71" t="e">
        <f t="shared" si="1"/>
        <v>#VALUE!</v>
      </c>
      <c r="DP49" s="71" t="str">
        <f t="shared" si="0"/>
        <v/>
      </c>
    </row>
    <row r="50" spans="1:120" ht="23.25">
      <c r="A50">
        <v>800729</v>
      </c>
      <c r="B50" t="s">
        <v>5440</v>
      </c>
      <c r="C50" t="s">
        <v>232</v>
      </c>
      <c r="D50" t="s">
        <v>233</v>
      </c>
      <c r="E50" t="s">
        <v>12</v>
      </c>
      <c r="F50" t="s">
        <v>5610</v>
      </c>
      <c r="G50" t="s">
        <v>5610</v>
      </c>
      <c r="H50" t="s">
        <v>5610</v>
      </c>
      <c r="I50" t="s">
        <v>5610</v>
      </c>
      <c r="J50" t="s">
        <v>5610</v>
      </c>
      <c r="K50" t="s">
        <v>5610</v>
      </c>
      <c r="L50" t="s">
        <v>5610</v>
      </c>
      <c r="M50" t="s">
        <v>5610</v>
      </c>
      <c r="N50" t="s">
        <v>5610</v>
      </c>
      <c r="O50" t="s">
        <v>5610</v>
      </c>
      <c r="P50" t="s">
        <v>5610</v>
      </c>
      <c r="Q50" t="s">
        <v>5610</v>
      </c>
      <c r="R50" t="s">
        <v>5610</v>
      </c>
      <c r="S50" t="s">
        <v>5610</v>
      </c>
      <c r="T50" t="s">
        <v>5610</v>
      </c>
      <c r="U50" t="s">
        <v>5610</v>
      </c>
      <c r="V50" t="s">
        <v>5610</v>
      </c>
      <c r="W50" t="s">
        <v>5610</v>
      </c>
      <c r="X50" t="s">
        <v>5610</v>
      </c>
      <c r="Y50" t="s">
        <v>5610</v>
      </c>
      <c r="Z50" t="s">
        <v>5610</v>
      </c>
      <c r="AA50" t="s">
        <v>5610</v>
      </c>
      <c r="AB50" t="s">
        <v>5610</v>
      </c>
      <c r="AC50" t="s">
        <v>5610</v>
      </c>
      <c r="AD50" t="s">
        <v>5610</v>
      </c>
      <c r="AE50" t="s">
        <v>5611</v>
      </c>
      <c r="AF50" t="s">
        <v>5610</v>
      </c>
      <c r="AG50" t="s">
        <v>5610</v>
      </c>
      <c r="AH50" t="s">
        <v>5610</v>
      </c>
      <c r="AI50" t="s">
        <v>5610</v>
      </c>
      <c r="AJ50" t="s">
        <v>5610</v>
      </c>
      <c r="AK50" t="s">
        <v>5610</v>
      </c>
      <c r="AL50" t="s">
        <v>5610</v>
      </c>
      <c r="AM50" t="s">
        <v>5610</v>
      </c>
      <c r="AN50" t="s">
        <v>5610</v>
      </c>
      <c r="AO50" t="s">
        <v>5610</v>
      </c>
      <c r="AP50" t="s">
        <v>5610</v>
      </c>
      <c r="AQ50" t="s">
        <v>5610</v>
      </c>
      <c r="AR50" t="s">
        <v>5610</v>
      </c>
      <c r="AS50" t="s">
        <v>5610</v>
      </c>
      <c r="AT50" t="s">
        <v>5610</v>
      </c>
      <c r="AU50" t="s">
        <v>5610</v>
      </c>
      <c r="AV50" t="s">
        <v>5610</v>
      </c>
      <c r="AW50" s="121">
        <v>667</v>
      </c>
      <c r="AX50" s="121" t="s">
        <v>5610</v>
      </c>
      <c r="AY50" s="121">
        <v>669</v>
      </c>
      <c r="AZ50" s="121" t="s">
        <v>5610</v>
      </c>
      <c r="BA50" s="121" t="s">
        <v>5610</v>
      </c>
      <c r="CZ50">
        <f>ROWS($A$5:$A50)</f>
        <v>46</v>
      </c>
      <c r="DA50" t="b">
        <f t="shared" si="3"/>
        <v>0</v>
      </c>
      <c r="DB50">
        <f>IFERROR(SMALL($DA$5:DA9331,CZ50),"")</f>
        <v>694</v>
      </c>
      <c r="DC50" s="57">
        <f t="shared" si="5"/>
        <v>46</v>
      </c>
      <c r="DE50" s="58">
        <f>IFERROR(INDEX($A$5:$AV$9286,$DB50,COLUMNS($A$5:A50)),"")</f>
        <v>805268</v>
      </c>
      <c r="DF50" s="59" t="str">
        <f>IFERROR(INDEX($A$5:$AV$9286,$DB50,COLUMNS($A$5:B50)),"")</f>
        <v>خالد عثمان</v>
      </c>
      <c r="DG50" s="60" t="str">
        <f>IFERROR(INDEX($A$5:$AV$9286,$DB50,COLUMNS($A$5:C50)),"")</f>
        <v>محمد</v>
      </c>
      <c r="DH50" s="60" t="str">
        <f>IFERROR(INDEX($A$5:$AV$9286,$DB50,COLUMNS($A$5:D50)),"")</f>
        <v>حليمه</v>
      </c>
      <c r="DI50" s="151" t="str">
        <f>IFERROR(INDEX($A$5:$AV$9286,$DB50,COLUMNS($A$5:E50)),"")</f>
        <v>الثالثة حديث</v>
      </c>
      <c r="DJ50" s="153" t="str">
        <f>IFERROR(INDEX($A$5:$AV$9286,$DB50,COLUMNS($A$5:AV50)),"")</f>
        <v xml:space="preserve"> </v>
      </c>
      <c r="DK50" s="38" t="str">
        <f t="shared" si="6"/>
        <v/>
      </c>
      <c r="DL50" s="65" t="str">
        <f t="shared" si="2"/>
        <v/>
      </c>
      <c r="DM50" s="20"/>
      <c r="DN50" s="20" t="s">
        <v>59</v>
      </c>
      <c r="DO50" s="71" t="e">
        <f t="shared" si="1"/>
        <v>#VALUE!</v>
      </c>
      <c r="DP50" s="71" t="str">
        <f t="shared" si="0"/>
        <v/>
      </c>
    </row>
    <row r="51" spans="1:120" ht="23.25">
      <c r="A51">
        <v>800747</v>
      </c>
      <c r="B51" t="s">
        <v>253</v>
      </c>
      <c r="C51" t="s">
        <v>194</v>
      </c>
      <c r="D51" t="s">
        <v>254</v>
      </c>
      <c r="E51" t="s">
        <v>12</v>
      </c>
      <c r="F51" t="s">
        <v>5610</v>
      </c>
      <c r="G51" t="s">
        <v>5610</v>
      </c>
      <c r="H51" t="s">
        <v>5610</v>
      </c>
      <c r="I51" t="s">
        <v>5610</v>
      </c>
      <c r="J51" t="s">
        <v>5610</v>
      </c>
      <c r="K51" t="s">
        <v>5610</v>
      </c>
      <c r="L51" t="s">
        <v>5610</v>
      </c>
      <c r="M51" t="s">
        <v>5610</v>
      </c>
      <c r="N51" t="s">
        <v>5610</v>
      </c>
      <c r="O51" t="s">
        <v>5610</v>
      </c>
      <c r="P51" t="s">
        <v>5610</v>
      </c>
      <c r="Q51" t="s">
        <v>5610</v>
      </c>
      <c r="R51" t="s">
        <v>5610</v>
      </c>
      <c r="S51" t="s">
        <v>5610</v>
      </c>
      <c r="T51" t="s">
        <v>5610</v>
      </c>
      <c r="U51" t="s">
        <v>5610</v>
      </c>
      <c r="V51" t="s">
        <v>5610</v>
      </c>
      <c r="W51" t="s">
        <v>5610</v>
      </c>
      <c r="X51" t="s">
        <v>5610</v>
      </c>
      <c r="Y51" t="s">
        <v>5610</v>
      </c>
      <c r="Z51" t="s">
        <v>5610</v>
      </c>
      <c r="AA51" t="s">
        <v>5610</v>
      </c>
      <c r="AB51" t="s">
        <v>5610</v>
      </c>
      <c r="AC51" t="s">
        <v>5610</v>
      </c>
      <c r="AD51" t="s">
        <v>5610</v>
      </c>
      <c r="AE51" t="s">
        <v>5610</v>
      </c>
      <c r="AF51" t="s">
        <v>5610</v>
      </c>
      <c r="AG51" t="s">
        <v>5610</v>
      </c>
      <c r="AH51" t="s">
        <v>5610</v>
      </c>
      <c r="AI51" t="s">
        <v>5610</v>
      </c>
      <c r="AJ51" t="s">
        <v>5610</v>
      </c>
      <c r="AK51" t="s">
        <v>5610</v>
      </c>
      <c r="AL51" t="s">
        <v>5610</v>
      </c>
      <c r="AM51" t="s">
        <v>5610</v>
      </c>
      <c r="AN51">
        <v>650</v>
      </c>
      <c r="AO51" t="s">
        <v>5610</v>
      </c>
      <c r="AP51" t="s">
        <v>5611</v>
      </c>
      <c r="AQ51" t="s">
        <v>5610</v>
      </c>
      <c r="AR51" t="s">
        <v>5610</v>
      </c>
      <c r="AS51" t="s">
        <v>5610</v>
      </c>
      <c r="AT51" t="s">
        <v>5610</v>
      </c>
      <c r="AU51" t="s">
        <v>5610</v>
      </c>
      <c r="AV51" t="s">
        <v>5610</v>
      </c>
      <c r="AW51" t="s">
        <v>5610</v>
      </c>
      <c r="AX51" t="s">
        <v>5610</v>
      </c>
      <c r="AY51" t="s">
        <v>5610</v>
      </c>
      <c r="AZ51" t="s">
        <v>5610</v>
      </c>
      <c r="BA51" t="s">
        <v>5610</v>
      </c>
      <c r="BB51" s="121" t="str">
        <f>'[1]السجل العام'!$EQ$5</f>
        <v/>
      </c>
      <c r="CZ51">
        <f>ROWS($A$5:$A51)</f>
        <v>47</v>
      </c>
      <c r="DA51" t="b">
        <f t="shared" si="3"/>
        <v>0</v>
      </c>
      <c r="DB51">
        <f>IFERROR(SMALL($DA$5:DA9332,CZ51),"")</f>
        <v>705</v>
      </c>
      <c r="DC51" s="57">
        <f t="shared" si="5"/>
        <v>47</v>
      </c>
      <c r="DE51" s="58">
        <f>IFERROR(INDEX($A$5:$AV$9286,$DB51,COLUMNS($A$5:A51)),"")</f>
        <v>805287</v>
      </c>
      <c r="DF51" s="59" t="str">
        <f>IFERROR(INDEX($A$5:$AV$9286,$DB51,COLUMNS($A$5:B51)),"")</f>
        <v>دانة حوراني</v>
      </c>
      <c r="DG51" s="60" t="str">
        <f>IFERROR(INDEX($A$5:$AV$9286,$DB51,COLUMNS($A$5:C51)),"")</f>
        <v>ماهر</v>
      </c>
      <c r="DH51" s="60" t="str">
        <f>IFERROR(INDEX($A$5:$AV$9286,$DB51,COLUMNS($A$5:D51)),"")</f>
        <v xml:space="preserve"> سلمى</v>
      </c>
      <c r="DI51" s="151" t="str">
        <f>IFERROR(INDEX($A$5:$AV$9286,$DB51,COLUMNS($A$5:E51)),"")</f>
        <v>الثالثة</v>
      </c>
      <c r="DJ51" s="153" t="str">
        <f>IFERROR(INDEX($A$5:$AV$9286,$DB51,COLUMNS($A$5:AV51)),"")</f>
        <v xml:space="preserve"> </v>
      </c>
      <c r="DK51" s="32" t="str">
        <f t="shared" si="6"/>
        <v/>
      </c>
      <c r="DL51" s="65" t="str">
        <f t="shared" si="2"/>
        <v/>
      </c>
      <c r="DM51" s="22"/>
      <c r="DN51" s="22" t="s">
        <v>60</v>
      </c>
      <c r="DO51" s="71" t="e">
        <f t="shared" si="1"/>
        <v>#VALUE!</v>
      </c>
      <c r="DP51" s="71" t="str">
        <f t="shared" si="0"/>
        <v/>
      </c>
    </row>
    <row r="52" spans="1:120" ht="23.25">
      <c r="A52">
        <v>800763</v>
      </c>
      <c r="B52" t="s">
        <v>255</v>
      </c>
      <c r="C52" t="s">
        <v>256</v>
      </c>
      <c r="D52" t="s">
        <v>257</v>
      </c>
      <c r="E52" t="s">
        <v>12</v>
      </c>
      <c r="F52" t="s">
        <v>5610</v>
      </c>
      <c r="G52" t="s">
        <v>5610</v>
      </c>
      <c r="H52" t="s">
        <v>5610</v>
      </c>
      <c r="I52" t="s">
        <v>5610</v>
      </c>
      <c r="J52" t="s">
        <v>5610</v>
      </c>
      <c r="K52" t="s">
        <v>5610</v>
      </c>
      <c r="L52" t="s">
        <v>5610</v>
      </c>
      <c r="M52" t="s">
        <v>5610</v>
      </c>
      <c r="N52" t="s">
        <v>5610</v>
      </c>
      <c r="O52" t="s">
        <v>5610</v>
      </c>
      <c r="P52" t="s">
        <v>5610</v>
      </c>
      <c r="Q52" t="s">
        <v>5610</v>
      </c>
      <c r="R52">
        <v>622</v>
      </c>
      <c r="S52" t="s">
        <v>5610</v>
      </c>
      <c r="T52" t="s">
        <v>5610</v>
      </c>
      <c r="U52" t="s">
        <v>5610</v>
      </c>
      <c r="V52" t="s">
        <v>5610</v>
      </c>
      <c r="W52" t="s">
        <v>5610</v>
      </c>
      <c r="X52" t="s">
        <v>5610</v>
      </c>
      <c r="Y52" t="s">
        <v>5610</v>
      </c>
      <c r="Z52" t="s">
        <v>5610</v>
      </c>
      <c r="AA52" t="s">
        <v>5610</v>
      </c>
      <c r="AB52" t="s">
        <v>5610</v>
      </c>
      <c r="AC52" t="s">
        <v>5610</v>
      </c>
      <c r="AD52" t="s">
        <v>5610</v>
      </c>
      <c r="AE52" t="s">
        <v>5610</v>
      </c>
      <c r="AF52" t="s">
        <v>5610</v>
      </c>
      <c r="AG52" t="s">
        <v>5610</v>
      </c>
      <c r="AH52" t="s">
        <v>5610</v>
      </c>
      <c r="AI52" t="s">
        <v>5610</v>
      </c>
      <c r="AJ52" t="s">
        <v>5610</v>
      </c>
      <c r="AK52" t="s">
        <v>5610</v>
      </c>
      <c r="AL52" t="s">
        <v>5610</v>
      </c>
      <c r="AM52" t="s">
        <v>5610</v>
      </c>
      <c r="AN52">
        <v>650</v>
      </c>
      <c r="AO52" t="s">
        <v>5610</v>
      </c>
      <c r="AP52" t="s">
        <v>5610</v>
      </c>
      <c r="AQ52" t="s">
        <v>5610</v>
      </c>
      <c r="AR52" t="s">
        <v>5610</v>
      </c>
      <c r="AS52" t="s">
        <v>5610</v>
      </c>
      <c r="AT52" t="s">
        <v>5610</v>
      </c>
      <c r="AU52" t="s">
        <v>5610</v>
      </c>
      <c r="AV52" t="s">
        <v>5610</v>
      </c>
      <c r="AW52" t="s">
        <v>5610</v>
      </c>
      <c r="AX52" t="s">
        <v>5610</v>
      </c>
      <c r="AY52" t="s">
        <v>5610</v>
      </c>
      <c r="AZ52" t="s">
        <v>5610</v>
      </c>
      <c r="BA52" t="s">
        <v>5610</v>
      </c>
      <c r="BB52" s="121" t="str">
        <f>'[1]السجل العام'!$EQ$5</f>
        <v/>
      </c>
      <c r="CZ52">
        <f>ROWS($A$5:$A52)</f>
        <v>48</v>
      </c>
      <c r="DA52" t="b">
        <f t="shared" si="3"/>
        <v>0</v>
      </c>
      <c r="DB52">
        <f>IFERROR(SMALL($DA$5:DA9333,CZ52),"")</f>
        <v>712</v>
      </c>
      <c r="DC52" s="57">
        <f t="shared" si="5"/>
        <v>48</v>
      </c>
      <c r="DE52" s="58">
        <f>IFERROR(INDEX($A$5:$AV$9286,$DB52,COLUMNS($A$5:A52)),"")</f>
        <v>805300</v>
      </c>
      <c r="DF52" s="59" t="str">
        <f>IFERROR(INDEX($A$5:$AV$9286,$DB52,COLUMNS($A$5:B52)),"")</f>
        <v>دانيه قسطي</v>
      </c>
      <c r="DG52" s="60" t="str">
        <f>IFERROR(INDEX($A$5:$AV$9286,$DB52,COLUMNS($A$5:C52)),"")</f>
        <v>نزار</v>
      </c>
      <c r="DH52" s="60" t="str">
        <f>IFERROR(INDEX($A$5:$AV$9286,$DB52,COLUMNS($A$5:D52)),"")</f>
        <v>مؤمنات</v>
      </c>
      <c r="DI52" s="151" t="str">
        <f>IFERROR(INDEX($A$5:$AV$9286,$DB52,COLUMNS($A$5:E52)),"")</f>
        <v>الثالثة</v>
      </c>
      <c r="DJ52" s="153" t="str">
        <f>IFERROR(INDEX($A$5:$AV$9286,$DB52,COLUMNS($A$5:AV52)),"")</f>
        <v xml:space="preserve"> </v>
      </c>
      <c r="DK52" s="30" t="str">
        <f t="shared" si="6"/>
        <v/>
      </c>
      <c r="DL52" s="23" t="str">
        <f t="shared" si="2"/>
        <v/>
      </c>
      <c r="DM52" s="81"/>
      <c r="DN52" s="81"/>
      <c r="DO52" s="71"/>
      <c r="DP52" s="71">
        <f t="shared" si="0"/>
        <v>0</v>
      </c>
    </row>
    <row r="53" spans="1:120" ht="23.25">
      <c r="A53">
        <v>800796</v>
      </c>
      <c r="B53" t="s">
        <v>258</v>
      </c>
      <c r="C53" t="s">
        <v>194</v>
      </c>
      <c r="D53" t="s">
        <v>259</v>
      </c>
      <c r="E53" t="s">
        <v>10</v>
      </c>
      <c r="F53" t="s">
        <v>5610</v>
      </c>
      <c r="G53" t="s">
        <v>5610</v>
      </c>
      <c r="H53" t="s">
        <v>5610</v>
      </c>
      <c r="I53" t="s">
        <v>5610</v>
      </c>
      <c r="J53" t="s">
        <v>5610</v>
      </c>
      <c r="K53" t="s">
        <v>5610</v>
      </c>
      <c r="L53" t="s">
        <v>5610</v>
      </c>
      <c r="M53" t="s">
        <v>5610</v>
      </c>
      <c r="N53" t="s">
        <v>5610</v>
      </c>
      <c r="O53" t="s">
        <v>5610</v>
      </c>
      <c r="P53" t="s">
        <v>5610</v>
      </c>
      <c r="Q53" t="s">
        <v>5610</v>
      </c>
      <c r="R53" t="s">
        <v>5610</v>
      </c>
      <c r="S53" t="s">
        <v>5610</v>
      </c>
      <c r="T53" t="s">
        <v>5610</v>
      </c>
      <c r="U53" t="s">
        <v>5610</v>
      </c>
      <c r="V53" t="s">
        <v>5610</v>
      </c>
      <c r="W53" t="s">
        <v>5610</v>
      </c>
      <c r="X53" t="s">
        <v>5610</v>
      </c>
      <c r="Y53" t="s">
        <v>5610</v>
      </c>
      <c r="Z53">
        <v>630</v>
      </c>
      <c r="AA53" t="s">
        <v>5610</v>
      </c>
      <c r="AB53">
        <v>632</v>
      </c>
      <c r="AC53" t="s">
        <v>5610</v>
      </c>
      <c r="AD53" t="s">
        <v>5610</v>
      </c>
      <c r="AE53" t="s">
        <v>5610</v>
      </c>
      <c r="AF53" t="s">
        <v>5610</v>
      </c>
      <c r="AG53" t="s">
        <v>5610</v>
      </c>
      <c r="AH53" t="s">
        <v>5610</v>
      </c>
      <c r="AI53" t="s">
        <v>5610</v>
      </c>
      <c r="AJ53" t="s">
        <v>5610</v>
      </c>
      <c r="AK53" t="s">
        <v>5610</v>
      </c>
      <c r="AL53" t="s">
        <v>5610</v>
      </c>
      <c r="AM53" t="s">
        <v>5610</v>
      </c>
      <c r="AN53" t="s">
        <v>5610</v>
      </c>
      <c r="AO53" t="s">
        <v>5610</v>
      </c>
      <c r="AP53" t="s">
        <v>5610</v>
      </c>
      <c r="AQ53" t="s">
        <v>5610</v>
      </c>
      <c r="AR53" t="s">
        <v>5610</v>
      </c>
      <c r="AS53" t="s">
        <v>5610</v>
      </c>
      <c r="AT53" t="s">
        <v>5610</v>
      </c>
      <c r="AU53" t="s">
        <v>5610</v>
      </c>
      <c r="AV53" t="s">
        <v>5610</v>
      </c>
      <c r="AW53" t="s">
        <v>5610</v>
      </c>
      <c r="AX53" t="s">
        <v>5610</v>
      </c>
      <c r="AY53" t="s">
        <v>5610</v>
      </c>
      <c r="AZ53" t="s">
        <v>5610</v>
      </c>
      <c r="BA53" t="s">
        <v>5610</v>
      </c>
      <c r="BB53" s="121" t="str">
        <f>'[1]السجل العام'!$EQ$5</f>
        <v/>
      </c>
      <c r="CZ53">
        <f>ROWS($A$5:$A53)</f>
        <v>49</v>
      </c>
      <c r="DA53" t="b">
        <f t="shared" si="3"/>
        <v>0</v>
      </c>
      <c r="DB53">
        <f>IFERROR(SMALL($DA$5:DA9334,CZ53),"")</f>
        <v>731</v>
      </c>
      <c r="DC53" s="57">
        <f t="shared" si="5"/>
        <v>49</v>
      </c>
      <c r="DE53" s="58">
        <f>IFERROR(INDEX($A$5:$AV$9286,$DB53,COLUMNS($A$5:A53)),"")</f>
        <v>805338</v>
      </c>
      <c r="DF53" s="59" t="str">
        <f>IFERROR(INDEX($A$5:$AV$9286,$DB53,COLUMNS($A$5:B53)),"")</f>
        <v>راما الشلّي</v>
      </c>
      <c r="DG53" s="60" t="str">
        <f>IFERROR(INDEX($A$5:$AV$9286,$DB53,COLUMNS($A$5:C53)),"")</f>
        <v>اكرم</v>
      </c>
      <c r="DH53" s="60" t="str">
        <f>IFERROR(INDEX($A$5:$AV$9286,$DB53,COLUMNS($A$5:D53)),"")</f>
        <v>ابتسام</v>
      </c>
      <c r="DI53" s="151" t="str">
        <f>IFERROR(INDEX($A$5:$AV$9286,$DB53,COLUMNS($A$5:E53)),"")</f>
        <v>الثالثة حديث</v>
      </c>
      <c r="DJ53" s="153" t="str">
        <f>IFERROR(INDEX($A$5:$AV$9286,$DB53,COLUMNS($A$5:AV53)),"")</f>
        <v xml:space="preserve"> </v>
      </c>
      <c r="DK53" s="48" t="str">
        <f t="shared" si="6"/>
        <v/>
      </c>
      <c r="DL53" s="23" t="str">
        <f t="shared" si="2"/>
        <v/>
      </c>
      <c r="DM53" s="82"/>
      <c r="DN53" s="82"/>
      <c r="DO53" s="71"/>
      <c r="DP53" s="71">
        <f t="shared" si="0"/>
        <v>0</v>
      </c>
    </row>
    <row r="54" spans="1:120" ht="23.25">
      <c r="A54">
        <v>800812</v>
      </c>
      <c r="B54" t="s">
        <v>260</v>
      </c>
      <c r="C54" t="s">
        <v>261</v>
      </c>
      <c r="D54" t="s">
        <v>262</v>
      </c>
      <c r="E54" t="s">
        <v>9</v>
      </c>
      <c r="F54" t="s">
        <v>5610</v>
      </c>
      <c r="G54" t="s">
        <v>5610</v>
      </c>
      <c r="H54" t="s">
        <v>5610</v>
      </c>
      <c r="I54" t="s">
        <v>5610</v>
      </c>
      <c r="J54" t="s">
        <v>5610</v>
      </c>
      <c r="K54" t="s">
        <v>5610</v>
      </c>
      <c r="L54" t="s">
        <v>5610</v>
      </c>
      <c r="N54" t="s">
        <v>5610</v>
      </c>
      <c r="O54">
        <v>619</v>
      </c>
      <c r="P54">
        <v>620</v>
      </c>
      <c r="Q54" t="s">
        <v>5610</v>
      </c>
      <c r="R54" t="s">
        <v>5610</v>
      </c>
      <c r="S54" t="s">
        <v>5610</v>
      </c>
      <c r="T54" t="s">
        <v>5610</v>
      </c>
      <c r="U54" t="s">
        <v>5610</v>
      </c>
      <c r="V54" t="s">
        <v>5610</v>
      </c>
      <c r="W54" t="s">
        <v>5610</v>
      </c>
      <c r="X54" t="s">
        <v>5610</v>
      </c>
      <c r="Y54" t="s">
        <v>5610</v>
      </c>
      <c r="Z54" t="s">
        <v>5610</v>
      </c>
      <c r="AA54" t="s">
        <v>5610</v>
      </c>
      <c r="AB54" t="s">
        <v>5610</v>
      </c>
      <c r="AC54" t="s">
        <v>5610</v>
      </c>
      <c r="AD54" t="s">
        <v>5610</v>
      </c>
      <c r="AE54" t="s">
        <v>5610</v>
      </c>
      <c r="AF54" t="s">
        <v>5610</v>
      </c>
      <c r="AG54" t="s">
        <v>5610</v>
      </c>
      <c r="AH54" t="s">
        <v>5610</v>
      </c>
      <c r="AI54" t="s">
        <v>5610</v>
      </c>
      <c r="AJ54" t="s">
        <v>5610</v>
      </c>
      <c r="AK54" t="s">
        <v>5610</v>
      </c>
      <c r="AL54" t="s">
        <v>5610</v>
      </c>
      <c r="AM54" t="s">
        <v>5610</v>
      </c>
      <c r="AN54" t="s">
        <v>5610</v>
      </c>
      <c r="AO54" t="s">
        <v>5610</v>
      </c>
      <c r="AP54" t="s">
        <v>5610</v>
      </c>
      <c r="AQ54" t="s">
        <v>5610</v>
      </c>
      <c r="AR54" t="s">
        <v>5610</v>
      </c>
      <c r="AS54" t="s">
        <v>5610</v>
      </c>
      <c r="AT54" t="s">
        <v>5610</v>
      </c>
      <c r="AU54" t="s">
        <v>5610</v>
      </c>
      <c r="AV54" t="s">
        <v>5610</v>
      </c>
      <c r="AW54" t="s">
        <v>5610</v>
      </c>
      <c r="AX54" t="s">
        <v>5610</v>
      </c>
      <c r="AY54" t="s">
        <v>5610</v>
      </c>
      <c r="AZ54" t="s">
        <v>5610</v>
      </c>
      <c r="BA54" t="s">
        <v>5610</v>
      </c>
      <c r="BB54" s="121" t="str">
        <f>'[1]السجل العام'!$EQ$5</f>
        <v/>
      </c>
      <c r="CZ54">
        <f>ROWS($A$5:$A54)</f>
        <v>50</v>
      </c>
      <c r="DA54" t="b">
        <f t="shared" si="3"/>
        <v>0</v>
      </c>
      <c r="DB54">
        <f>IFERROR(SMALL($DA$5:DA9335,CZ54),"")</f>
        <v>751</v>
      </c>
      <c r="DC54" s="57">
        <f t="shared" si="5"/>
        <v>50</v>
      </c>
      <c r="DE54" s="58">
        <f>IFERROR(INDEX($A$5:$AV$9286,$DB54,COLUMNS($A$5:A54)),"")</f>
        <v>805387</v>
      </c>
      <c r="DF54" s="59" t="str">
        <f>IFERROR(INDEX($A$5:$AV$9286,$DB54,COLUMNS($A$5:B54)),"")</f>
        <v>رضا الرضا</v>
      </c>
      <c r="DG54" s="60" t="str">
        <f>IFERROR(INDEX($A$5:$AV$9286,$DB54,COLUMNS($A$5:C54)),"")</f>
        <v>زهير</v>
      </c>
      <c r="DH54" s="60" t="str">
        <f>IFERROR(INDEX($A$5:$AV$9286,$DB54,COLUMNS($A$5:D54)),"")</f>
        <v>هاشميه</v>
      </c>
      <c r="DI54" s="151" t="str">
        <f>IFERROR(INDEX($A$5:$AV$9286,$DB54,COLUMNS($A$5:E54)),"")</f>
        <v>الثالثة حديث</v>
      </c>
      <c r="DJ54" s="153" t="str">
        <f>IFERROR(INDEX($A$5:$AV$9286,$DB54,COLUMNS($A$5:AV54)),"")</f>
        <v xml:space="preserve"> </v>
      </c>
      <c r="DK54" s="29" t="str">
        <f t="shared" si="6"/>
        <v/>
      </c>
      <c r="DL54" s="23" t="str">
        <f t="shared" si="2"/>
        <v/>
      </c>
      <c r="DM54" s="81"/>
      <c r="DN54" s="81"/>
      <c r="DO54" s="71"/>
      <c r="DP54" s="71">
        <f t="shared" si="0"/>
        <v>0</v>
      </c>
    </row>
    <row r="55" spans="1:120" ht="23.25">
      <c r="A55">
        <v>800826</v>
      </c>
      <c r="B55" t="s">
        <v>263</v>
      </c>
      <c r="C55" t="s">
        <v>264</v>
      </c>
      <c r="D55" t="s">
        <v>265</v>
      </c>
      <c r="E55" t="s">
        <v>10</v>
      </c>
      <c r="F55" t="s">
        <v>5610</v>
      </c>
      <c r="G55" t="s">
        <v>5610</v>
      </c>
      <c r="H55" t="s">
        <v>5610</v>
      </c>
      <c r="I55" t="s">
        <v>5610</v>
      </c>
      <c r="J55" t="s">
        <v>5610</v>
      </c>
      <c r="K55" t="s">
        <v>5610</v>
      </c>
      <c r="L55" t="s">
        <v>5610</v>
      </c>
      <c r="M55">
        <v>617</v>
      </c>
      <c r="N55" t="s">
        <v>5610</v>
      </c>
      <c r="O55" t="s">
        <v>5610</v>
      </c>
      <c r="P55" t="s">
        <v>5610</v>
      </c>
      <c r="Q55" t="s">
        <v>5610</v>
      </c>
      <c r="R55" t="s">
        <v>5610</v>
      </c>
      <c r="S55">
        <v>623</v>
      </c>
      <c r="T55">
        <v>624</v>
      </c>
      <c r="U55" t="s">
        <v>5610</v>
      </c>
      <c r="V55" t="s">
        <v>5610</v>
      </c>
      <c r="W55" t="s">
        <v>5610</v>
      </c>
      <c r="X55" t="s">
        <v>5610</v>
      </c>
      <c r="Y55">
        <v>629</v>
      </c>
      <c r="Z55">
        <v>630</v>
      </c>
      <c r="AA55" t="s">
        <v>5610</v>
      </c>
      <c r="AB55">
        <v>632</v>
      </c>
      <c r="AC55" t="s">
        <v>5610</v>
      </c>
      <c r="AD55" t="s">
        <v>5610</v>
      </c>
      <c r="AE55" t="s">
        <v>5610</v>
      </c>
      <c r="AF55" t="s">
        <v>5610</v>
      </c>
      <c r="AG55" t="s">
        <v>5610</v>
      </c>
      <c r="AH55" t="s">
        <v>5610</v>
      </c>
      <c r="AI55" t="s">
        <v>5610</v>
      </c>
      <c r="AJ55" t="s">
        <v>5610</v>
      </c>
      <c r="AK55" t="s">
        <v>5610</v>
      </c>
      <c r="AL55" t="s">
        <v>5610</v>
      </c>
      <c r="AM55" t="s">
        <v>5610</v>
      </c>
      <c r="AN55" t="s">
        <v>5610</v>
      </c>
      <c r="AO55" t="s">
        <v>5610</v>
      </c>
      <c r="AP55" t="s">
        <v>5610</v>
      </c>
      <c r="AQ55" t="s">
        <v>5610</v>
      </c>
      <c r="AR55" t="s">
        <v>5610</v>
      </c>
      <c r="AS55" t="s">
        <v>5610</v>
      </c>
      <c r="AT55" t="s">
        <v>5610</v>
      </c>
      <c r="AU55" t="s">
        <v>5610</v>
      </c>
      <c r="AV55" t="s">
        <v>5610</v>
      </c>
      <c r="AW55" t="s">
        <v>5610</v>
      </c>
      <c r="AX55" t="s">
        <v>5611</v>
      </c>
      <c r="AY55" t="s">
        <v>5610</v>
      </c>
      <c r="AZ55" t="s">
        <v>5610</v>
      </c>
      <c r="BA55" t="s">
        <v>5610</v>
      </c>
      <c r="BB55" s="121" t="str">
        <f>'[1]السجل العام'!$EQ$5</f>
        <v/>
      </c>
      <c r="CZ55">
        <f>ROWS($A$5:$A55)</f>
        <v>51</v>
      </c>
      <c r="DA55" t="b">
        <f t="shared" si="3"/>
        <v>0</v>
      </c>
      <c r="DB55">
        <f>IFERROR(SMALL($DA$5:DA9336,CZ55),"")</f>
        <v>754</v>
      </c>
      <c r="DC55" s="57">
        <f t="shared" si="5"/>
        <v>51</v>
      </c>
      <c r="DE55" s="58">
        <f>IFERROR(INDEX($A$5:$AV$9286,$DB55,COLUMNS($A$5:A55)),"")</f>
        <v>805391</v>
      </c>
      <c r="DF55" s="59" t="str">
        <f>IFERROR(INDEX($A$5:$AV$9286,$DB55,COLUMNS($A$5:B55)),"")</f>
        <v xml:space="preserve">رغد غنام </v>
      </c>
      <c r="DG55" s="60" t="str">
        <f>IFERROR(INDEX($A$5:$AV$9286,$DB55,COLUMNS($A$5:C55)),"")</f>
        <v>عبد الوهاب</v>
      </c>
      <c r="DH55" s="60" t="str">
        <f>IFERROR(INDEX($A$5:$AV$9286,$DB55,COLUMNS($A$5:D55)),"")</f>
        <v xml:space="preserve">ايمان </v>
      </c>
      <c r="DI55" s="151" t="str">
        <f>IFERROR(INDEX($A$5:$AV$9286,$DB55,COLUMNS($A$5:E55)),"")</f>
        <v>الثالثة حديث</v>
      </c>
      <c r="DJ55" s="153" t="str">
        <f>IFERROR(INDEX($A$5:$AV$9286,$DB55,COLUMNS($A$5:AV55)),"")</f>
        <v xml:space="preserve"> </v>
      </c>
      <c r="DK55" s="49"/>
      <c r="DL55" s="23" t="str">
        <f t="shared" si="2"/>
        <v/>
      </c>
      <c r="DM55" s="82"/>
      <c r="DN55" s="82"/>
      <c r="DO55" s="71"/>
      <c r="DP55" s="71">
        <f t="shared" si="0"/>
        <v>0</v>
      </c>
    </row>
    <row r="56" spans="1:120" ht="23.25">
      <c r="A56">
        <v>800841</v>
      </c>
      <c r="B56" t="s">
        <v>266</v>
      </c>
      <c r="C56" t="s">
        <v>167</v>
      </c>
      <c r="D56" t="s">
        <v>209</v>
      </c>
      <c r="E56" t="s">
        <v>10</v>
      </c>
      <c r="F56" t="s">
        <v>5611</v>
      </c>
      <c r="G56" t="s">
        <v>5610</v>
      </c>
      <c r="H56">
        <v>612</v>
      </c>
      <c r="I56" t="s">
        <v>5610</v>
      </c>
      <c r="J56" t="s">
        <v>5610</v>
      </c>
      <c r="K56" t="s">
        <v>5610</v>
      </c>
      <c r="L56" t="s">
        <v>5610</v>
      </c>
      <c r="M56" t="s">
        <v>5610</v>
      </c>
      <c r="N56">
        <v>618</v>
      </c>
      <c r="O56" t="s">
        <v>5610</v>
      </c>
      <c r="P56" t="s">
        <v>5610</v>
      </c>
      <c r="Q56" t="s">
        <v>5610</v>
      </c>
      <c r="R56" t="s">
        <v>5610</v>
      </c>
      <c r="S56" t="s">
        <v>5610</v>
      </c>
      <c r="T56" t="s">
        <v>5610</v>
      </c>
      <c r="U56" t="s">
        <v>5610</v>
      </c>
      <c r="V56" t="s">
        <v>5610</v>
      </c>
      <c r="W56" t="s">
        <v>5610</v>
      </c>
      <c r="X56" t="s">
        <v>5610</v>
      </c>
      <c r="Y56" t="s">
        <v>5610</v>
      </c>
      <c r="Z56" t="s">
        <v>5610</v>
      </c>
      <c r="AA56" t="s">
        <v>5610</v>
      </c>
      <c r="AB56">
        <v>632</v>
      </c>
      <c r="AC56" t="s">
        <v>5610</v>
      </c>
      <c r="AD56" t="s">
        <v>5610</v>
      </c>
      <c r="AE56" t="s">
        <v>5610</v>
      </c>
      <c r="AF56" t="s">
        <v>5610</v>
      </c>
      <c r="AG56" t="s">
        <v>5610</v>
      </c>
      <c r="AH56" t="s">
        <v>5610</v>
      </c>
      <c r="AI56" t="s">
        <v>5610</v>
      </c>
      <c r="AJ56" t="s">
        <v>5610</v>
      </c>
      <c r="AK56" t="s">
        <v>5610</v>
      </c>
      <c r="AL56" t="s">
        <v>5610</v>
      </c>
      <c r="AM56" t="s">
        <v>5610</v>
      </c>
      <c r="AN56" t="s">
        <v>5610</v>
      </c>
      <c r="AO56" t="s">
        <v>5610</v>
      </c>
      <c r="AP56" t="s">
        <v>5610</v>
      </c>
      <c r="AQ56" t="s">
        <v>5610</v>
      </c>
      <c r="AR56" t="s">
        <v>5610</v>
      </c>
      <c r="AS56" t="s">
        <v>5610</v>
      </c>
      <c r="AT56" t="s">
        <v>5610</v>
      </c>
      <c r="AU56" t="s">
        <v>5610</v>
      </c>
      <c r="AV56" t="s">
        <v>5610</v>
      </c>
      <c r="AW56" t="s">
        <v>5610</v>
      </c>
      <c r="AX56" t="s">
        <v>5610</v>
      </c>
      <c r="AY56" t="s">
        <v>5610</v>
      </c>
      <c r="AZ56" t="s">
        <v>5610</v>
      </c>
      <c r="BA56" t="s">
        <v>5610</v>
      </c>
      <c r="BB56" s="121" t="str">
        <f>'[1]السجل العام'!$EQ$5</f>
        <v/>
      </c>
      <c r="CZ56">
        <f>ROWS($A$5:$A56)</f>
        <v>52</v>
      </c>
      <c r="DA56" t="b">
        <f t="shared" si="3"/>
        <v>0</v>
      </c>
      <c r="DB56">
        <f>IFERROR(SMALL($DA$5:DA9337,CZ56),"")</f>
        <v>760</v>
      </c>
      <c r="DC56" s="57">
        <f t="shared" si="5"/>
        <v>52</v>
      </c>
      <c r="DE56" s="58">
        <f>IFERROR(INDEX($A$5:$AV$9286,$DB56,COLUMNS($A$5:A56)),"")</f>
        <v>805406</v>
      </c>
      <c r="DF56" s="59" t="str">
        <f>IFERROR(INDEX($A$5:$AV$9286,$DB56,COLUMNS($A$5:B56)),"")</f>
        <v>رنيم الدغستاني</v>
      </c>
      <c r="DG56" s="60" t="str">
        <f>IFERROR(INDEX($A$5:$AV$9286,$DB56,COLUMNS($A$5:C56)),"")</f>
        <v>محمد</v>
      </c>
      <c r="DH56" s="60" t="str">
        <f>IFERROR(INDEX($A$5:$AV$9286,$DB56,COLUMNS($A$5:D56)),"")</f>
        <v>سناء</v>
      </c>
      <c r="DI56" s="151" t="str">
        <f>IFERROR(INDEX($A$5:$AV$9286,$DB56,COLUMNS($A$5:E56)),"")</f>
        <v>الثالثة حديث</v>
      </c>
      <c r="DJ56" s="153" t="str">
        <f>IFERROR(INDEX($A$5:$AV$9286,$DB56,COLUMNS($A$5:AV56)),"")</f>
        <v xml:space="preserve"> </v>
      </c>
      <c r="DK56" s="27"/>
      <c r="DL56" s="23" t="str">
        <f t="shared" si="2"/>
        <v/>
      </c>
      <c r="DM56" s="81"/>
      <c r="DN56" s="81"/>
      <c r="DO56" s="71"/>
      <c r="DP56" s="71">
        <f t="shared" si="0"/>
        <v>0</v>
      </c>
    </row>
    <row r="57" spans="1:120" ht="23.25">
      <c r="A57">
        <v>800870</v>
      </c>
      <c r="B57" t="s">
        <v>267</v>
      </c>
      <c r="C57" t="s">
        <v>167</v>
      </c>
      <c r="D57" t="s">
        <v>268</v>
      </c>
      <c r="E57" t="s">
        <v>9</v>
      </c>
      <c r="F57">
        <v>610</v>
      </c>
      <c r="G57" t="s">
        <v>5610</v>
      </c>
      <c r="H57" t="s">
        <v>5610</v>
      </c>
      <c r="I57" t="s">
        <v>5610</v>
      </c>
      <c r="J57">
        <v>614</v>
      </c>
      <c r="K57" t="s">
        <v>5610</v>
      </c>
      <c r="L57" t="s">
        <v>5610</v>
      </c>
      <c r="M57" t="s">
        <v>5610</v>
      </c>
      <c r="N57">
        <v>618</v>
      </c>
      <c r="O57" t="s">
        <v>5610</v>
      </c>
      <c r="P57" t="s">
        <v>5610</v>
      </c>
      <c r="Q57" t="s">
        <v>5610</v>
      </c>
      <c r="R57" t="s">
        <v>5610</v>
      </c>
      <c r="S57" t="s">
        <v>5610</v>
      </c>
      <c r="T57" t="s">
        <v>5610</v>
      </c>
      <c r="U57" t="s">
        <v>5610</v>
      </c>
      <c r="V57" t="s">
        <v>5610</v>
      </c>
      <c r="W57" t="s">
        <v>5610</v>
      </c>
      <c r="X57" t="s">
        <v>5610</v>
      </c>
      <c r="Y57" t="s">
        <v>5610</v>
      </c>
      <c r="Z57" t="s">
        <v>5610</v>
      </c>
      <c r="AA57" t="s">
        <v>5610</v>
      </c>
      <c r="AB57" t="s">
        <v>5610</v>
      </c>
      <c r="AC57" t="s">
        <v>5610</v>
      </c>
      <c r="AD57" t="s">
        <v>5610</v>
      </c>
      <c r="AE57" t="s">
        <v>5610</v>
      </c>
      <c r="AF57" t="s">
        <v>5610</v>
      </c>
      <c r="AG57" t="s">
        <v>5610</v>
      </c>
      <c r="AH57" t="s">
        <v>5610</v>
      </c>
      <c r="AI57" t="s">
        <v>5610</v>
      </c>
      <c r="AJ57" t="s">
        <v>5610</v>
      </c>
      <c r="AK57" t="s">
        <v>5610</v>
      </c>
      <c r="AL57" t="s">
        <v>5610</v>
      </c>
      <c r="AM57" t="s">
        <v>5610</v>
      </c>
      <c r="AN57" t="s">
        <v>5610</v>
      </c>
      <c r="AO57" t="s">
        <v>5610</v>
      </c>
      <c r="AP57" t="s">
        <v>5610</v>
      </c>
      <c r="AQ57" t="s">
        <v>5610</v>
      </c>
      <c r="AR57" t="s">
        <v>5610</v>
      </c>
      <c r="AS57" t="s">
        <v>5610</v>
      </c>
      <c r="AT57" t="s">
        <v>5610</v>
      </c>
      <c r="AU57" t="s">
        <v>5610</v>
      </c>
      <c r="AV57" t="s">
        <v>5610</v>
      </c>
      <c r="AW57" t="s">
        <v>5610</v>
      </c>
      <c r="AX57" t="s">
        <v>5610</v>
      </c>
      <c r="AY57" t="s">
        <v>5610</v>
      </c>
      <c r="AZ57" t="s">
        <v>5610</v>
      </c>
      <c r="BA57" t="s">
        <v>5610</v>
      </c>
      <c r="BB57" s="121" t="str">
        <f>'[1]السجل العام'!$EQ$5</f>
        <v/>
      </c>
      <c r="CZ57">
        <f>ROWS($A$5:$A57)</f>
        <v>53</v>
      </c>
      <c r="DA57" t="b">
        <f t="shared" si="3"/>
        <v>0</v>
      </c>
      <c r="DB57">
        <f>IFERROR(SMALL($DA$5:DA9338,CZ57),"")</f>
        <v>778</v>
      </c>
      <c r="DC57" s="57">
        <f t="shared" si="5"/>
        <v>53</v>
      </c>
      <c r="DE57" s="58">
        <f>IFERROR(INDEX($A$5:$AV$9286,$DB57,COLUMNS($A$5:A57)),"")</f>
        <v>805441</v>
      </c>
      <c r="DF57" s="59" t="str">
        <f>IFERROR(INDEX($A$5:$AV$9286,$DB57,COLUMNS($A$5:B57)),"")</f>
        <v>رؤى المنير</v>
      </c>
      <c r="DG57" s="60" t="str">
        <f>IFERROR(INDEX($A$5:$AV$9286,$DB57,COLUMNS($A$5:C57)),"")</f>
        <v xml:space="preserve">محمد حسام </v>
      </c>
      <c r="DH57" s="60" t="str">
        <f>IFERROR(INDEX($A$5:$AV$9286,$DB57,COLUMNS($A$5:D57)),"")</f>
        <v>روان</v>
      </c>
      <c r="DI57" s="151" t="str">
        <f>IFERROR(INDEX($A$5:$AV$9286,$DB57,COLUMNS($A$5:E57)),"")</f>
        <v>الثالثة</v>
      </c>
      <c r="DJ57" s="153" t="str">
        <f>IFERROR(INDEX($A$5:$AV$9286,$DB57,COLUMNS($A$5:AV57)),"")</f>
        <v xml:space="preserve"> </v>
      </c>
      <c r="DK57" s="50"/>
      <c r="DL57" s="23" t="str">
        <f t="shared" si="2"/>
        <v/>
      </c>
      <c r="DM57" s="82"/>
      <c r="DN57" s="82"/>
      <c r="DO57" s="71"/>
      <c r="DP57" s="71">
        <f t="shared" si="0"/>
        <v>0</v>
      </c>
    </row>
    <row r="58" spans="1:120" ht="23.25">
      <c r="A58">
        <v>800883</v>
      </c>
      <c r="B58" t="s">
        <v>269</v>
      </c>
      <c r="C58" t="s">
        <v>270</v>
      </c>
      <c r="D58" t="s">
        <v>271</v>
      </c>
      <c r="E58" t="s">
        <v>10</v>
      </c>
      <c r="F58" t="s">
        <v>5610</v>
      </c>
      <c r="G58" t="s">
        <v>5610</v>
      </c>
      <c r="H58" t="s">
        <v>5610</v>
      </c>
      <c r="I58" t="s">
        <v>5610</v>
      </c>
      <c r="J58" t="s">
        <v>5610</v>
      </c>
      <c r="K58" t="s">
        <v>5610</v>
      </c>
      <c r="L58" t="s">
        <v>5610</v>
      </c>
      <c r="M58" t="s">
        <v>5610</v>
      </c>
      <c r="N58" t="s">
        <v>5610</v>
      </c>
      <c r="O58" t="s">
        <v>5610</v>
      </c>
      <c r="P58">
        <v>620</v>
      </c>
      <c r="Q58" t="s">
        <v>5610</v>
      </c>
      <c r="R58" t="s">
        <v>5610</v>
      </c>
      <c r="S58" t="s">
        <v>5610</v>
      </c>
      <c r="T58" t="s">
        <v>5610</v>
      </c>
      <c r="U58" t="s">
        <v>5610</v>
      </c>
      <c r="V58" t="s">
        <v>5610</v>
      </c>
      <c r="W58" t="s">
        <v>5610</v>
      </c>
      <c r="X58" t="s">
        <v>5610</v>
      </c>
      <c r="Y58">
        <v>629</v>
      </c>
      <c r="Z58" t="s">
        <v>5610</v>
      </c>
      <c r="AA58" t="s">
        <v>5610</v>
      </c>
      <c r="AB58" t="s">
        <v>5610</v>
      </c>
      <c r="AC58" t="s">
        <v>5610</v>
      </c>
      <c r="AD58" t="s">
        <v>5610</v>
      </c>
      <c r="AE58" t="s">
        <v>5610</v>
      </c>
      <c r="AF58" t="s">
        <v>5610</v>
      </c>
      <c r="AG58" t="s">
        <v>5610</v>
      </c>
      <c r="AH58" t="s">
        <v>5610</v>
      </c>
      <c r="AI58" t="s">
        <v>5610</v>
      </c>
      <c r="AJ58" t="s">
        <v>5610</v>
      </c>
      <c r="AK58" t="s">
        <v>5610</v>
      </c>
      <c r="AL58" t="s">
        <v>5610</v>
      </c>
      <c r="AM58" t="s">
        <v>5610</v>
      </c>
      <c r="AN58" t="s">
        <v>5610</v>
      </c>
      <c r="AO58" t="s">
        <v>5610</v>
      </c>
      <c r="AP58" t="s">
        <v>5610</v>
      </c>
      <c r="AQ58" t="s">
        <v>5610</v>
      </c>
      <c r="AR58" t="s">
        <v>5610</v>
      </c>
      <c r="AS58" t="s">
        <v>5610</v>
      </c>
      <c r="AT58" t="s">
        <v>5610</v>
      </c>
      <c r="AU58" t="s">
        <v>5610</v>
      </c>
      <c r="AV58" t="s">
        <v>5610</v>
      </c>
      <c r="AW58" t="s">
        <v>5610</v>
      </c>
      <c r="AX58" t="s">
        <v>5610</v>
      </c>
      <c r="AY58" t="s">
        <v>5610</v>
      </c>
      <c r="AZ58" t="s">
        <v>5610</v>
      </c>
      <c r="BA58" t="s">
        <v>5610</v>
      </c>
      <c r="BB58" s="121" t="str">
        <f>'[1]السجل العام'!$EQ$5</f>
        <v/>
      </c>
      <c r="CZ58">
        <f>ROWS($A$5:$A58)</f>
        <v>54</v>
      </c>
      <c r="DA58" t="b">
        <f t="shared" si="3"/>
        <v>0</v>
      </c>
      <c r="DB58">
        <f>IFERROR(SMALL($DA$5:DA9339,CZ58),"")</f>
        <v>794</v>
      </c>
      <c r="DC58" s="57">
        <f t="shared" si="5"/>
        <v>54</v>
      </c>
      <c r="DE58" s="58">
        <f>IFERROR(INDEX($A$5:$AV$9286,$DB58,COLUMNS($A$5:A58)),"")</f>
        <v>805475</v>
      </c>
      <c r="DF58" s="59" t="str">
        <f>IFERROR(INDEX($A$5:$AV$9286,$DB58,COLUMNS($A$5:B58)),"")</f>
        <v>زينب خضور</v>
      </c>
      <c r="DG58" s="60" t="str">
        <f>IFERROR(INDEX($A$5:$AV$9286,$DB58,COLUMNS($A$5:C58)),"")</f>
        <v>يوسف</v>
      </c>
      <c r="DH58" s="60" t="str">
        <f>IFERROR(INDEX($A$5:$AV$9286,$DB58,COLUMNS($A$5:D58)),"")</f>
        <v>وجيها</v>
      </c>
      <c r="DI58" s="151" t="str">
        <f>IFERROR(INDEX($A$5:$AV$9286,$DB58,COLUMNS($A$5:E58)),"")</f>
        <v>الثالثة حديث</v>
      </c>
      <c r="DJ58" s="153" t="str">
        <f>IFERROR(INDEX($A$5:$AV$9286,$DB58,COLUMNS($A$5:AV58)),"")</f>
        <v xml:space="preserve"> </v>
      </c>
      <c r="DK58" s="51"/>
      <c r="DL58" s="23" t="str">
        <f t="shared" si="2"/>
        <v/>
      </c>
      <c r="DM58" s="81"/>
      <c r="DN58" s="81"/>
      <c r="DO58" s="71"/>
      <c r="DP58" s="71">
        <f t="shared" si="0"/>
        <v>0</v>
      </c>
    </row>
    <row r="59" spans="1:120" ht="23.25">
      <c r="A59">
        <v>800910</v>
      </c>
      <c r="B59" t="s">
        <v>272</v>
      </c>
      <c r="C59" t="s">
        <v>273</v>
      </c>
      <c r="D59" t="s">
        <v>274</v>
      </c>
      <c r="E59" t="s">
        <v>11</v>
      </c>
      <c r="F59" t="s">
        <v>5610</v>
      </c>
      <c r="G59" t="s">
        <v>5610</v>
      </c>
      <c r="H59" t="s">
        <v>5610</v>
      </c>
      <c r="I59" t="s">
        <v>5610</v>
      </c>
      <c r="J59" t="s">
        <v>5610</v>
      </c>
      <c r="K59" t="s">
        <v>5610</v>
      </c>
      <c r="L59">
        <v>616</v>
      </c>
      <c r="M59" t="s">
        <v>5610</v>
      </c>
      <c r="N59" t="s">
        <v>5610</v>
      </c>
      <c r="O59" t="s">
        <v>5610</v>
      </c>
      <c r="P59" t="s">
        <v>5610</v>
      </c>
      <c r="Q59" t="s">
        <v>5610</v>
      </c>
      <c r="R59" t="s">
        <v>5610</v>
      </c>
      <c r="S59" t="s">
        <v>5610</v>
      </c>
      <c r="T59">
        <v>624</v>
      </c>
      <c r="U59" t="s">
        <v>5610</v>
      </c>
      <c r="V59" t="s">
        <v>5610</v>
      </c>
      <c r="W59" t="s">
        <v>5610</v>
      </c>
      <c r="X59" t="s">
        <v>5610</v>
      </c>
      <c r="Y59" t="s">
        <v>5610</v>
      </c>
      <c r="Z59" t="s">
        <v>5610</v>
      </c>
      <c r="AA59" t="s">
        <v>5610</v>
      </c>
      <c r="AB59" t="s">
        <v>5610</v>
      </c>
      <c r="AC59" t="s">
        <v>5610</v>
      </c>
      <c r="AD59" t="s">
        <v>5610</v>
      </c>
      <c r="AE59" t="s">
        <v>5610</v>
      </c>
      <c r="AF59" t="s">
        <v>5610</v>
      </c>
      <c r="AG59" t="s">
        <v>5610</v>
      </c>
      <c r="AH59" t="s">
        <v>5610</v>
      </c>
      <c r="AI59" t="s">
        <v>5610</v>
      </c>
      <c r="AJ59" t="s">
        <v>5610</v>
      </c>
      <c r="AK59" t="s">
        <v>5610</v>
      </c>
      <c r="AL59" t="s">
        <v>5610</v>
      </c>
      <c r="AM59">
        <v>649</v>
      </c>
      <c r="AN59" t="s">
        <v>5610</v>
      </c>
      <c r="AO59">
        <v>651</v>
      </c>
      <c r="AP59" t="s">
        <v>5610</v>
      </c>
      <c r="AQ59" t="s">
        <v>5610</v>
      </c>
      <c r="AR59" t="s">
        <v>5610</v>
      </c>
      <c r="AS59" t="s">
        <v>5610</v>
      </c>
      <c r="AT59" t="s">
        <v>5610</v>
      </c>
      <c r="AU59" t="s">
        <v>5610</v>
      </c>
      <c r="AV59" t="s">
        <v>5610</v>
      </c>
      <c r="AW59" t="s">
        <v>5610</v>
      </c>
      <c r="AX59" t="s">
        <v>5610</v>
      </c>
      <c r="AY59" t="s">
        <v>5610</v>
      </c>
      <c r="AZ59" t="s">
        <v>5610</v>
      </c>
      <c r="BA59" t="s">
        <v>5610</v>
      </c>
      <c r="BB59" s="121" t="str">
        <f>'[1]السجل العام'!$EQ$5</f>
        <v/>
      </c>
      <c r="CZ59">
        <f>ROWS($A$5:$A59)</f>
        <v>55</v>
      </c>
      <c r="DA59" t="b">
        <f t="shared" si="3"/>
        <v>0</v>
      </c>
      <c r="DB59">
        <f>IFERROR(SMALL($DA$5:DA9340,CZ59),"")</f>
        <v>806</v>
      </c>
      <c r="DC59" s="57">
        <f t="shared" si="5"/>
        <v>55</v>
      </c>
      <c r="DE59" s="58">
        <f>IFERROR(INDEX($A$5:$AV$9286,$DB59,COLUMNS($A$5:A59)),"")</f>
        <v>805494</v>
      </c>
      <c r="DF59" s="59" t="str">
        <f>IFERROR(INDEX($A$5:$AV$9286,$DB59,COLUMNS($A$5:B59)),"")</f>
        <v>سالي مستو</v>
      </c>
      <c r="DG59" s="60" t="str">
        <f>IFERROR(INDEX($A$5:$AV$9286,$DB59,COLUMNS($A$5:C59)),"")</f>
        <v>مصطفى</v>
      </c>
      <c r="DH59" s="60" t="str">
        <f>IFERROR(INDEX($A$5:$AV$9286,$DB59,COLUMNS($A$5:D59)),"")</f>
        <v>مريم</v>
      </c>
      <c r="DI59" s="151" t="str">
        <f>IFERROR(INDEX($A$5:$AV$9286,$DB59,COLUMNS($A$5:E59)),"")</f>
        <v>الثالثة حديث</v>
      </c>
      <c r="DJ59" s="153" t="str">
        <f>IFERROR(INDEX($A$5:$AV$9286,$DB59,COLUMNS($A$5:AV59)),"")</f>
        <v xml:space="preserve"> </v>
      </c>
      <c r="DK59" s="63"/>
      <c r="DL59" s="23" t="str">
        <f t="shared" si="2"/>
        <v/>
      </c>
      <c r="DM59" s="82"/>
      <c r="DN59" s="82"/>
      <c r="DO59" s="71"/>
      <c r="DP59" s="71">
        <f t="shared" si="0"/>
        <v>0</v>
      </c>
    </row>
    <row r="60" spans="1:120" ht="23.25">
      <c r="A60">
        <v>800911</v>
      </c>
      <c r="B60" t="s">
        <v>275</v>
      </c>
      <c r="C60" t="s">
        <v>276</v>
      </c>
      <c r="D60" t="s">
        <v>277</v>
      </c>
      <c r="E60" t="s">
        <v>11</v>
      </c>
      <c r="F60" t="s">
        <v>5610</v>
      </c>
      <c r="G60" t="s">
        <v>5610</v>
      </c>
      <c r="H60" t="s">
        <v>5610</v>
      </c>
      <c r="I60" t="s">
        <v>5610</v>
      </c>
      <c r="J60" t="s">
        <v>5610</v>
      </c>
      <c r="K60" t="s">
        <v>5610</v>
      </c>
      <c r="L60" t="s">
        <v>5610</v>
      </c>
      <c r="M60" t="s">
        <v>5610</v>
      </c>
      <c r="N60" t="s">
        <v>5610</v>
      </c>
      <c r="O60" t="s">
        <v>5610</v>
      </c>
      <c r="P60" t="s">
        <v>5610</v>
      </c>
      <c r="Q60" t="s">
        <v>5610</v>
      </c>
      <c r="R60" t="s">
        <v>5610</v>
      </c>
      <c r="S60" t="s">
        <v>5610</v>
      </c>
      <c r="T60" t="s">
        <v>5610</v>
      </c>
      <c r="U60" t="s">
        <v>5610</v>
      </c>
      <c r="V60" t="s">
        <v>5610</v>
      </c>
      <c r="W60" t="s">
        <v>5610</v>
      </c>
      <c r="X60" t="s">
        <v>5610</v>
      </c>
      <c r="Y60" t="s">
        <v>5610</v>
      </c>
      <c r="Z60" t="s">
        <v>5610</v>
      </c>
      <c r="AA60" t="s">
        <v>5610</v>
      </c>
      <c r="AB60" t="s">
        <v>5610</v>
      </c>
      <c r="AC60" t="s">
        <v>5610</v>
      </c>
      <c r="AD60">
        <v>640</v>
      </c>
      <c r="AE60" t="s">
        <v>5610</v>
      </c>
      <c r="AF60" t="s">
        <v>5610</v>
      </c>
      <c r="AG60" t="s">
        <v>5610</v>
      </c>
      <c r="AH60" t="s">
        <v>5610</v>
      </c>
      <c r="AI60" t="s">
        <v>5610</v>
      </c>
      <c r="AJ60">
        <v>646</v>
      </c>
      <c r="AK60">
        <v>647</v>
      </c>
      <c r="AL60">
        <v>648</v>
      </c>
      <c r="AM60">
        <v>649</v>
      </c>
      <c r="AN60">
        <v>650</v>
      </c>
      <c r="AO60">
        <v>651</v>
      </c>
      <c r="AP60" t="s">
        <v>5611</v>
      </c>
      <c r="AQ60" t="s">
        <v>5610</v>
      </c>
      <c r="AR60" t="s">
        <v>5610</v>
      </c>
      <c r="AS60" t="s">
        <v>5610</v>
      </c>
      <c r="AT60" t="s">
        <v>5610</v>
      </c>
      <c r="AU60" t="s">
        <v>5610</v>
      </c>
      <c r="AV60" t="s">
        <v>5610</v>
      </c>
      <c r="AW60" t="s">
        <v>5610</v>
      </c>
      <c r="AX60" t="s">
        <v>5610</v>
      </c>
      <c r="AY60" t="s">
        <v>5610</v>
      </c>
      <c r="AZ60" t="s">
        <v>5610</v>
      </c>
      <c r="BA60" t="s">
        <v>5610</v>
      </c>
      <c r="BB60" s="121" t="str">
        <f>'[1]السجل العام'!$EQ$5</f>
        <v/>
      </c>
      <c r="CZ60">
        <f>ROWS($A$5:$A60)</f>
        <v>56</v>
      </c>
      <c r="DA60">
        <f t="shared" si="3"/>
        <v>56</v>
      </c>
      <c r="DB60">
        <f>IFERROR(SMALL($DA$5:DA9341,CZ60),"")</f>
        <v>820</v>
      </c>
      <c r="DC60" s="57">
        <f t="shared" si="5"/>
        <v>56</v>
      </c>
      <c r="DE60" s="58">
        <f>IFERROR(INDEX($A$5:$AV$9286,$DB60,COLUMNS($A$5:A60)),"")</f>
        <v>805527</v>
      </c>
      <c r="DF60" s="59" t="str">
        <f>IFERROR(INDEX($A$5:$AV$9286,$DB60,COLUMNS($A$5:B60)),"")</f>
        <v>سنا البعلي</v>
      </c>
      <c r="DG60" s="60" t="str">
        <f>IFERROR(INDEX($A$5:$AV$9286,$DB60,COLUMNS($A$5:C60)),"")</f>
        <v>احمد</v>
      </c>
      <c r="DH60" s="60" t="str">
        <f>IFERROR(INDEX($A$5:$AV$9286,$DB60,COLUMNS($A$5:D60)),"")</f>
        <v>لينا</v>
      </c>
      <c r="DI60" s="151" t="str">
        <f>IFERROR(INDEX($A$5:$AV$9286,$DB60,COLUMNS($A$5:E60)),"")</f>
        <v>الثالثة حديث</v>
      </c>
      <c r="DJ60" s="153" t="str">
        <f>IFERROR(INDEX($A$5:$AV$9286,$DB60,COLUMNS($A$5:AV60)),"")</f>
        <v xml:space="preserve"> </v>
      </c>
      <c r="DK60" s="63"/>
      <c r="DL60" s="23" t="str">
        <f t="shared" si="2"/>
        <v/>
      </c>
      <c r="DM60" s="81"/>
      <c r="DN60" s="81"/>
      <c r="DO60" s="71"/>
      <c r="DP60" s="71">
        <f t="shared" si="0"/>
        <v>0</v>
      </c>
    </row>
    <row r="61" spans="1:120" ht="23.25">
      <c r="A61">
        <v>800921</v>
      </c>
      <c r="B61" t="s">
        <v>278</v>
      </c>
      <c r="C61" t="s">
        <v>279</v>
      </c>
      <c r="D61" t="s">
        <v>280</v>
      </c>
      <c r="E61" t="s">
        <v>12</v>
      </c>
      <c r="F61" t="s">
        <v>5610</v>
      </c>
      <c r="G61" t="s">
        <v>5610</v>
      </c>
      <c r="H61" t="s">
        <v>5610</v>
      </c>
      <c r="I61" t="s">
        <v>5610</v>
      </c>
      <c r="J61" t="s">
        <v>5610</v>
      </c>
      <c r="K61" t="s">
        <v>5610</v>
      </c>
      <c r="L61" t="s">
        <v>5610</v>
      </c>
      <c r="M61" t="s">
        <v>5610</v>
      </c>
      <c r="N61" t="s">
        <v>5610</v>
      </c>
      <c r="O61" t="s">
        <v>5610</v>
      </c>
      <c r="P61" t="s">
        <v>5610</v>
      </c>
      <c r="Q61" t="s">
        <v>5610</v>
      </c>
      <c r="R61">
        <v>622</v>
      </c>
      <c r="S61" t="s">
        <v>5610</v>
      </c>
      <c r="T61" t="s">
        <v>5610</v>
      </c>
      <c r="U61" t="s">
        <v>5610</v>
      </c>
      <c r="V61" t="s">
        <v>5610</v>
      </c>
      <c r="W61" t="s">
        <v>5610</v>
      </c>
      <c r="X61" t="s">
        <v>5610</v>
      </c>
      <c r="Y61" t="s">
        <v>5610</v>
      </c>
      <c r="Z61" t="s">
        <v>5610</v>
      </c>
      <c r="AA61" t="s">
        <v>5610</v>
      </c>
      <c r="AB61" t="s">
        <v>5610</v>
      </c>
      <c r="AC61">
        <v>633</v>
      </c>
      <c r="AD61" t="s">
        <v>5610</v>
      </c>
      <c r="AE61" t="s">
        <v>5610</v>
      </c>
      <c r="AF61" t="s">
        <v>5610</v>
      </c>
      <c r="AG61" t="s">
        <v>5610</v>
      </c>
      <c r="AH61" t="s">
        <v>5610</v>
      </c>
      <c r="AI61" t="s">
        <v>5610</v>
      </c>
      <c r="AJ61" t="s">
        <v>5610</v>
      </c>
      <c r="AK61" t="s">
        <v>5610</v>
      </c>
      <c r="AL61" t="s">
        <v>5610</v>
      </c>
      <c r="AM61" t="s">
        <v>5610</v>
      </c>
      <c r="AN61">
        <v>650</v>
      </c>
      <c r="AO61" t="s">
        <v>5610</v>
      </c>
      <c r="AP61" t="s">
        <v>5610</v>
      </c>
      <c r="AQ61" t="s">
        <v>5610</v>
      </c>
      <c r="AR61" t="s">
        <v>5610</v>
      </c>
      <c r="AS61" t="s">
        <v>5610</v>
      </c>
      <c r="AT61" t="s">
        <v>5610</v>
      </c>
      <c r="AU61" t="s">
        <v>5610</v>
      </c>
      <c r="AV61" t="s">
        <v>5610</v>
      </c>
      <c r="AW61" t="s">
        <v>5610</v>
      </c>
      <c r="AX61" t="s">
        <v>5610</v>
      </c>
      <c r="AY61" t="s">
        <v>5610</v>
      </c>
      <c r="AZ61" t="s">
        <v>5610</v>
      </c>
      <c r="BA61" t="s">
        <v>5610</v>
      </c>
      <c r="BB61" s="121" t="str">
        <f>'[1]السجل العام'!$EQ$5</f>
        <v/>
      </c>
      <c r="CZ61">
        <f>ROWS($A$5:$A61)</f>
        <v>57</v>
      </c>
      <c r="DA61" t="b">
        <f t="shared" si="3"/>
        <v>0</v>
      </c>
      <c r="DB61">
        <f>IFERROR(SMALL($DA$5:DA9342,CZ61),"")</f>
        <v>824</v>
      </c>
      <c r="DC61" s="57">
        <f t="shared" si="5"/>
        <v>57</v>
      </c>
      <c r="DE61" s="58">
        <f>IFERROR(INDEX($A$5:$AV$9286,$DB61,COLUMNS($A$5:A61)),"")</f>
        <v>805535</v>
      </c>
      <c r="DF61" s="59" t="str">
        <f>IFERROR(INDEX($A$5:$AV$9286,$DB61,COLUMNS($A$5:B61)),"")</f>
        <v>سولاف رضوان</v>
      </c>
      <c r="DG61" s="60" t="str">
        <f>IFERROR(INDEX($A$5:$AV$9286,$DB61,COLUMNS($A$5:C61)),"")</f>
        <v>صابر</v>
      </c>
      <c r="DH61" s="60" t="str">
        <f>IFERROR(INDEX($A$5:$AV$9286,$DB61,COLUMNS($A$5:D61)),"")</f>
        <v>شكرية</v>
      </c>
      <c r="DI61" s="151" t="str">
        <f>IFERROR(INDEX($A$5:$AV$9286,$DB61,COLUMNS($A$5:E61)),"")</f>
        <v>الثالثة حديث</v>
      </c>
      <c r="DJ61" s="153" t="str">
        <f>IFERROR(INDEX($A$5:$AV$9286,$DB61,COLUMNS($A$5:AV61)),"")</f>
        <v xml:space="preserve"> </v>
      </c>
      <c r="DK61" s="63"/>
      <c r="DL61" s="23" t="str">
        <f t="shared" si="2"/>
        <v/>
      </c>
      <c r="DM61" s="82"/>
      <c r="DN61" s="82"/>
      <c r="DO61" s="71"/>
      <c r="DP61" s="71">
        <f t="shared" si="0"/>
        <v>0</v>
      </c>
    </row>
    <row r="62" spans="1:120" ht="23.25">
      <c r="A62">
        <v>800934</v>
      </c>
      <c r="B62" t="s">
        <v>281</v>
      </c>
      <c r="C62" t="s">
        <v>146</v>
      </c>
      <c r="D62" t="s">
        <v>282</v>
      </c>
      <c r="E62" t="s">
        <v>12</v>
      </c>
      <c r="F62" t="s">
        <v>5610</v>
      </c>
      <c r="G62" t="s">
        <v>5610</v>
      </c>
      <c r="H62" t="s">
        <v>5610</v>
      </c>
      <c r="I62" t="s">
        <v>5610</v>
      </c>
      <c r="J62" t="s">
        <v>5610</v>
      </c>
      <c r="K62" t="s">
        <v>5610</v>
      </c>
      <c r="L62" t="s">
        <v>5610</v>
      </c>
      <c r="M62" t="s">
        <v>5610</v>
      </c>
      <c r="N62" t="s">
        <v>5610</v>
      </c>
      <c r="O62" t="s">
        <v>5610</v>
      </c>
      <c r="P62" t="s">
        <v>5610</v>
      </c>
      <c r="Q62" t="s">
        <v>5610</v>
      </c>
      <c r="R62" t="s">
        <v>5610</v>
      </c>
      <c r="S62" t="s">
        <v>5610</v>
      </c>
      <c r="T62" t="s">
        <v>5610</v>
      </c>
      <c r="U62">
        <v>625</v>
      </c>
      <c r="V62" t="s">
        <v>5610</v>
      </c>
      <c r="W62" t="s">
        <v>5610</v>
      </c>
      <c r="X62" t="s">
        <v>5610</v>
      </c>
      <c r="Y62" t="s">
        <v>5610</v>
      </c>
      <c r="Z62" t="s">
        <v>5610</v>
      </c>
      <c r="AA62" t="s">
        <v>5610</v>
      </c>
      <c r="AB62" t="s">
        <v>5610</v>
      </c>
      <c r="AC62" t="s">
        <v>5610</v>
      </c>
      <c r="AD62" t="s">
        <v>5610</v>
      </c>
      <c r="AE62" t="s">
        <v>5610</v>
      </c>
      <c r="AF62" t="s">
        <v>5610</v>
      </c>
      <c r="AG62" t="s">
        <v>5610</v>
      </c>
      <c r="AH62" t="s">
        <v>5610</v>
      </c>
      <c r="AI62" t="s">
        <v>5610</v>
      </c>
      <c r="AJ62" t="s">
        <v>5610</v>
      </c>
      <c r="AK62" t="s">
        <v>5610</v>
      </c>
      <c r="AL62" t="s">
        <v>5610</v>
      </c>
      <c r="AM62" t="s">
        <v>5610</v>
      </c>
      <c r="AN62" t="s">
        <v>5610</v>
      </c>
      <c r="AO62" t="s">
        <v>5610</v>
      </c>
      <c r="AP62" t="s">
        <v>5610</v>
      </c>
      <c r="AQ62" t="s">
        <v>5610</v>
      </c>
      <c r="AR62">
        <v>662</v>
      </c>
      <c r="AS62" t="s">
        <v>5610</v>
      </c>
      <c r="AT62" t="s">
        <v>5610</v>
      </c>
      <c r="AU62" t="s">
        <v>5610</v>
      </c>
      <c r="AV62" t="s">
        <v>5610</v>
      </c>
      <c r="AW62" t="s">
        <v>5610</v>
      </c>
      <c r="AX62" t="s">
        <v>5610</v>
      </c>
      <c r="AY62" t="s">
        <v>5610</v>
      </c>
      <c r="AZ62" t="s">
        <v>5610</v>
      </c>
      <c r="BA62" t="s">
        <v>5610</v>
      </c>
      <c r="BB62" s="121" t="str">
        <f>'[1]السجل العام'!$EQ$5</f>
        <v/>
      </c>
      <c r="CZ62">
        <f>ROWS($A$5:$A62)</f>
        <v>58</v>
      </c>
      <c r="DA62" t="b">
        <f t="shared" si="3"/>
        <v>0</v>
      </c>
      <c r="DB62">
        <f>IFERROR(SMALL($DA$5:DA9343,CZ62),"")</f>
        <v>828</v>
      </c>
      <c r="DC62" s="57">
        <f t="shared" si="5"/>
        <v>58</v>
      </c>
      <c r="DE62" s="58">
        <f>IFERROR(INDEX($A$5:$AV$9286,$DB62,COLUMNS($A$5:A62)),"")</f>
        <v>805550</v>
      </c>
      <c r="DF62" s="59" t="str">
        <f>IFERROR(INDEX($A$5:$AV$9286,$DB62,COLUMNS($A$5:B62)),"")</f>
        <v>شذى ابو جيب</v>
      </c>
      <c r="DG62" s="60" t="str">
        <f>IFERROR(INDEX($A$5:$AV$9286,$DB62,COLUMNS($A$5:C62)),"")</f>
        <v>فايز</v>
      </c>
      <c r="DH62" s="60" t="str">
        <f>IFERROR(INDEX($A$5:$AV$9286,$DB62,COLUMNS($A$5:D62)),"")</f>
        <v>مها</v>
      </c>
      <c r="DI62" s="151" t="str">
        <f>IFERROR(INDEX($A$5:$AV$9286,$DB62,COLUMNS($A$5:E62)),"")</f>
        <v>الثالثة</v>
      </c>
      <c r="DJ62" s="153" t="str">
        <f>IFERROR(INDEX($A$5:$AV$9286,$DB62,COLUMNS($A$5:AV62)),"")</f>
        <v xml:space="preserve"> </v>
      </c>
      <c r="DK62" s="63"/>
      <c r="DL62" s="23" t="str">
        <f t="shared" si="2"/>
        <v/>
      </c>
      <c r="DM62" s="81"/>
      <c r="DN62" s="81"/>
      <c r="DO62" s="71"/>
      <c r="DP62" s="71">
        <f t="shared" si="0"/>
        <v>0</v>
      </c>
    </row>
    <row r="63" spans="1:120" ht="23.25">
      <c r="A63">
        <v>800938</v>
      </c>
      <c r="B63" t="s">
        <v>283</v>
      </c>
      <c r="C63" t="s">
        <v>284</v>
      </c>
      <c r="D63" t="s">
        <v>195</v>
      </c>
      <c r="E63" t="s">
        <v>11</v>
      </c>
      <c r="F63" t="s">
        <v>5610</v>
      </c>
      <c r="G63" t="s">
        <v>5610</v>
      </c>
      <c r="H63" t="s">
        <v>5610</v>
      </c>
      <c r="I63" t="s">
        <v>5610</v>
      </c>
      <c r="J63" t="s">
        <v>5610</v>
      </c>
      <c r="K63" t="s">
        <v>5610</v>
      </c>
      <c r="L63" t="s">
        <v>5610</v>
      </c>
      <c r="M63" t="s">
        <v>5610</v>
      </c>
      <c r="N63" t="s">
        <v>5610</v>
      </c>
      <c r="O63">
        <v>619</v>
      </c>
      <c r="P63" t="s">
        <v>5610</v>
      </c>
      <c r="Q63" t="s">
        <v>5610</v>
      </c>
      <c r="R63" t="s">
        <v>5610</v>
      </c>
      <c r="S63" t="s">
        <v>5610</v>
      </c>
      <c r="T63" t="s">
        <v>5610</v>
      </c>
      <c r="U63" t="s">
        <v>5610</v>
      </c>
      <c r="V63" t="s">
        <v>5610</v>
      </c>
      <c r="W63" t="s">
        <v>5610</v>
      </c>
      <c r="X63" t="s">
        <v>5610</v>
      </c>
      <c r="Y63" t="s">
        <v>5610</v>
      </c>
      <c r="Z63" t="s">
        <v>5610</v>
      </c>
      <c r="AA63" t="s">
        <v>5610</v>
      </c>
      <c r="AB63" t="s">
        <v>5610</v>
      </c>
      <c r="AC63" t="s">
        <v>5610</v>
      </c>
      <c r="AD63" t="s">
        <v>5610</v>
      </c>
      <c r="AE63">
        <v>641</v>
      </c>
      <c r="AF63" t="s">
        <v>5610</v>
      </c>
      <c r="AG63" t="s">
        <v>5610</v>
      </c>
      <c r="AH63">
        <v>644</v>
      </c>
      <c r="AI63" t="s">
        <v>5610</v>
      </c>
      <c r="AJ63">
        <v>646</v>
      </c>
      <c r="AK63" t="s">
        <v>5610</v>
      </c>
      <c r="AL63">
        <v>648</v>
      </c>
      <c r="AM63">
        <v>649</v>
      </c>
      <c r="AN63" t="s">
        <v>5610</v>
      </c>
      <c r="AO63" t="s">
        <v>5610</v>
      </c>
      <c r="AP63" t="s">
        <v>5610</v>
      </c>
      <c r="AQ63" t="s">
        <v>5610</v>
      </c>
      <c r="AR63" t="s">
        <v>5610</v>
      </c>
      <c r="AS63" t="s">
        <v>5610</v>
      </c>
      <c r="AT63" t="s">
        <v>5610</v>
      </c>
      <c r="AU63" t="s">
        <v>5610</v>
      </c>
      <c r="AV63" t="s">
        <v>5610</v>
      </c>
      <c r="AW63" t="s">
        <v>5610</v>
      </c>
      <c r="AX63" t="s">
        <v>5610</v>
      </c>
      <c r="AY63" t="s">
        <v>5610</v>
      </c>
      <c r="AZ63" t="s">
        <v>5610</v>
      </c>
      <c r="BA63" t="s">
        <v>5610</v>
      </c>
      <c r="BB63" s="121" t="str">
        <f>'[1]السجل العام'!$EQ$5</f>
        <v/>
      </c>
      <c r="CZ63">
        <f>ROWS($A$5:$A63)</f>
        <v>59</v>
      </c>
      <c r="DA63" t="b">
        <f t="shared" si="3"/>
        <v>0</v>
      </c>
      <c r="DB63">
        <f>IFERROR(SMALL($DA$5:DA9344,CZ63),"")</f>
        <v>829</v>
      </c>
      <c r="DC63" s="57">
        <f t="shared" si="5"/>
        <v>59</v>
      </c>
      <c r="DE63" s="58">
        <f>IFERROR(INDEX($A$5:$AV$9286,$DB63,COLUMNS($A$5:A63)),"")</f>
        <v>805551</v>
      </c>
      <c r="DF63" s="59" t="str">
        <f>IFERROR(INDEX($A$5:$AV$9286,$DB63,COLUMNS($A$5:B63)),"")</f>
        <v>شذى الحمزاوي</v>
      </c>
      <c r="DG63" s="60" t="str">
        <f>IFERROR(INDEX($A$5:$AV$9286,$DB63,COLUMNS($A$5:C63)),"")</f>
        <v>علي</v>
      </c>
      <c r="DH63" s="60" t="str">
        <f>IFERROR(INDEX($A$5:$AV$9286,$DB63,COLUMNS($A$5:D63)),"")</f>
        <v>مفيده</v>
      </c>
      <c r="DI63" s="151" t="str">
        <f>IFERROR(INDEX($A$5:$AV$9286,$DB63,COLUMNS($A$5:E63)),"")</f>
        <v>الثالثة حديث</v>
      </c>
      <c r="DJ63" s="153" t="str">
        <f>IFERROR(INDEX($A$5:$AV$9286,$DB63,COLUMNS($A$5:AV63)),"")</f>
        <v xml:space="preserve"> </v>
      </c>
      <c r="DM63" s="76"/>
      <c r="DN63" s="71"/>
    </row>
    <row r="64" spans="1:120" ht="23.25">
      <c r="A64">
        <v>800939</v>
      </c>
      <c r="B64" t="s">
        <v>285</v>
      </c>
      <c r="C64" t="s">
        <v>184</v>
      </c>
      <c r="D64" t="s">
        <v>286</v>
      </c>
      <c r="E64" t="s">
        <v>12</v>
      </c>
      <c r="F64" t="s">
        <v>5610</v>
      </c>
      <c r="G64" t="s">
        <v>5610</v>
      </c>
      <c r="H64" t="s">
        <v>5610</v>
      </c>
      <c r="I64" t="s">
        <v>5610</v>
      </c>
      <c r="J64" t="s">
        <v>5610</v>
      </c>
      <c r="K64" t="s">
        <v>5610</v>
      </c>
      <c r="L64" t="s">
        <v>5610</v>
      </c>
      <c r="M64" t="s">
        <v>5610</v>
      </c>
      <c r="N64" t="s">
        <v>5610</v>
      </c>
      <c r="O64" t="s">
        <v>5610</v>
      </c>
      <c r="P64" t="s">
        <v>5610</v>
      </c>
      <c r="Q64" t="s">
        <v>5610</v>
      </c>
      <c r="R64" t="s">
        <v>5610</v>
      </c>
      <c r="S64" t="s">
        <v>5610</v>
      </c>
      <c r="T64" t="s">
        <v>5610</v>
      </c>
      <c r="U64" t="s">
        <v>5610</v>
      </c>
      <c r="V64" t="s">
        <v>5610</v>
      </c>
      <c r="W64" t="s">
        <v>5610</v>
      </c>
      <c r="X64" t="s">
        <v>5610</v>
      </c>
      <c r="Y64" t="s">
        <v>5610</v>
      </c>
      <c r="Z64" t="s">
        <v>5610</v>
      </c>
      <c r="AA64" t="s">
        <v>5610</v>
      </c>
      <c r="AB64" t="s">
        <v>5610</v>
      </c>
      <c r="AC64" t="s">
        <v>5610</v>
      </c>
      <c r="AD64" t="s">
        <v>5610</v>
      </c>
      <c r="AE64" t="s">
        <v>5610</v>
      </c>
      <c r="AF64" t="s">
        <v>5610</v>
      </c>
      <c r="AG64" t="s">
        <v>5610</v>
      </c>
      <c r="AH64" t="s">
        <v>5610</v>
      </c>
      <c r="AI64" t="s">
        <v>5610</v>
      </c>
      <c r="AJ64" t="s">
        <v>5610</v>
      </c>
      <c r="AK64" t="s">
        <v>5610</v>
      </c>
      <c r="AL64" t="s">
        <v>5610</v>
      </c>
      <c r="AM64" t="s">
        <v>5610</v>
      </c>
      <c r="AN64" t="s">
        <v>5610</v>
      </c>
      <c r="AO64" t="s">
        <v>5610</v>
      </c>
      <c r="AP64" t="s">
        <v>5610</v>
      </c>
      <c r="AQ64" t="s">
        <v>5610</v>
      </c>
      <c r="AR64">
        <v>662</v>
      </c>
      <c r="AS64" t="s">
        <v>5610</v>
      </c>
      <c r="AT64" t="s">
        <v>5610</v>
      </c>
      <c r="AU64" t="s">
        <v>5610</v>
      </c>
      <c r="AV64" t="s">
        <v>5610</v>
      </c>
      <c r="AW64">
        <v>667</v>
      </c>
      <c r="AX64">
        <v>668</v>
      </c>
      <c r="AY64">
        <v>669</v>
      </c>
      <c r="AZ64">
        <v>670</v>
      </c>
      <c r="BA64" t="s">
        <v>5610</v>
      </c>
      <c r="BB64" s="121" t="str">
        <f>'[1]السجل العام'!$EQ$5</f>
        <v/>
      </c>
      <c r="CZ64">
        <f>ROWS($A$5:$A64)</f>
        <v>60</v>
      </c>
      <c r="DA64" t="b">
        <f t="shared" si="3"/>
        <v>0</v>
      </c>
      <c r="DB64">
        <f>IFERROR(SMALL($DA$5:DA9345,CZ64),"")</f>
        <v>846</v>
      </c>
      <c r="DC64" s="57">
        <f t="shared" si="5"/>
        <v>60</v>
      </c>
      <c r="DE64" s="58">
        <f>IFERROR(INDEX($A$5:$AV$9286,$DB64,COLUMNS($A$5:A64)),"")</f>
        <v>805610</v>
      </c>
      <c r="DF64" s="59" t="str">
        <f>IFERROR(INDEX($A$5:$AV$9286,$DB64,COLUMNS($A$5:B64)),"")</f>
        <v>عبد الرحمن شمايط</v>
      </c>
      <c r="DG64" s="60" t="str">
        <f>IFERROR(INDEX($A$5:$AV$9286,$DB64,COLUMNS($A$5:C64)),"")</f>
        <v>هيسم</v>
      </c>
      <c r="DH64" s="60" t="str">
        <f>IFERROR(INDEX($A$5:$AV$9286,$DB64,COLUMNS($A$5:D64)),"")</f>
        <v>مياده</v>
      </c>
      <c r="DI64" s="151" t="str">
        <f>IFERROR(INDEX($A$5:$AV$9286,$DB64,COLUMNS($A$5:E64)),"")</f>
        <v>الثالثة</v>
      </c>
      <c r="DJ64" s="153" t="str">
        <f>IFERROR(INDEX($A$5:$AV$9286,$DB64,COLUMNS($A$5:AV64)),"")</f>
        <v xml:space="preserve"> </v>
      </c>
      <c r="DM64" s="76"/>
      <c r="DN64" s="71"/>
    </row>
    <row r="65" spans="1:118" ht="23.25">
      <c r="A65">
        <v>800940</v>
      </c>
      <c r="B65" t="s">
        <v>287</v>
      </c>
      <c r="C65" t="s">
        <v>288</v>
      </c>
      <c r="D65" t="s">
        <v>289</v>
      </c>
      <c r="E65" t="s">
        <v>11</v>
      </c>
      <c r="F65" t="s">
        <v>5611</v>
      </c>
      <c r="G65" t="s">
        <v>5610</v>
      </c>
      <c r="H65" t="s">
        <v>5610</v>
      </c>
      <c r="I65" t="s">
        <v>5610</v>
      </c>
      <c r="J65" t="s">
        <v>5610</v>
      </c>
      <c r="Q65" t="s">
        <v>5610</v>
      </c>
      <c r="R65" t="s">
        <v>5610</v>
      </c>
      <c r="S65" t="s">
        <v>5610</v>
      </c>
      <c r="T65" t="s">
        <v>5610</v>
      </c>
      <c r="U65">
        <v>625</v>
      </c>
      <c r="V65" t="s">
        <v>5610</v>
      </c>
      <c r="W65" t="s">
        <v>5610</v>
      </c>
      <c r="X65" t="s">
        <v>5610</v>
      </c>
      <c r="Y65">
        <v>629</v>
      </c>
      <c r="Z65" t="s">
        <v>5610</v>
      </c>
      <c r="AA65" t="s">
        <v>5610</v>
      </c>
      <c r="AB65" t="s">
        <v>5610</v>
      </c>
      <c r="AC65" t="s">
        <v>5610</v>
      </c>
      <c r="AD65" t="s">
        <v>5610</v>
      </c>
      <c r="AE65" t="s">
        <v>5610</v>
      </c>
      <c r="AF65">
        <v>642</v>
      </c>
      <c r="AG65" t="s">
        <v>5610</v>
      </c>
      <c r="AH65" t="s">
        <v>5610</v>
      </c>
      <c r="AI65" t="s">
        <v>5610</v>
      </c>
      <c r="AJ65" t="s">
        <v>5610</v>
      </c>
      <c r="AK65" t="s">
        <v>5610</v>
      </c>
      <c r="AL65" t="s">
        <v>5610</v>
      </c>
      <c r="AM65" t="s">
        <v>5610</v>
      </c>
      <c r="AN65" t="s">
        <v>5610</v>
      </c>
      <c r="AO65" t="s">
        <v>5610</v>
      </c>
      <c r="AP65" t="s">
        <v>5610</v>
      </c>
      <c r="AQ65" t="s">
        <v>5610</v>
      </c>
      <c r="AR65" t="s">
        <v>5610</v>
      </c>
      <c r="AS65" t="s">
        <v>5610</v>
      </c>
      <c r="AT65" t="s">
        <v>5610</v>
      </c>
      <c r="AU65" t="s">
        <v>5610</v>
      </c>
      <c r="AV65" t="s">
        <v>5610</v>
      </c>
      <c r="AW65" t="s">
        <v>5610</v>
      </c>
      <c r="AX65" t="s">
        <v>5610</v>
      </c>
      <c r="AY65" t="s">
        <v>5610</v>
      </c>
      <c r="AZ65" t="s">
        <v>5610</v>
      </c>
      <c r="BA65" t="s">
        <v>5610</v>
      </c>
      <c r="BB65" s="121" t="str">
        <f>'[1]السجل العام'!$EQ$5</f>
        <v/>
      </c>
      <c r="CZ65">
        <f>ROWS($A$5:$A65)</f>
        <v>61</v>
      </c>
      <c r="DA65" t="b">
        <f t="shared" si="3"/>
        <v>0</v>
      </c>
      <c r="DB65">
        <f>IFERROR(SMALL($DA$5:DA9346,CZ65),"")</f>
        <v>847</v>
      </c>
      <c r="DC65" s="57">
        <f t="shared" si="5"/>
        <v>61</v>
      </c>
      <c r="DE65" s="58">
        <f>IFERROR(INDEX($A$5:$AV$9286,$DB65,COLUMNS($A$5:A65)),"")</f>
        <v>805611</v>
      </c>
      <c r="DF65" s="59" t="str">
        <f>IFERROR(INDEX($A$5:$AV$9286,$DB65,COLUMNS($A$5:B65)),"")</f>
        <v>عبد الرحمن قتلان</v>
      </c>
      <c r="DG65" s="60" t="str">
        <f>IFERROR(INDEX($A$5:$AV$9286,$DB65,COLUMNS($A$5:C65)),"")</f>
        <v>محمد عبدو</v>
      </c>
      <c r="DH65" s="60" t="str">
        <f>IFERROR(INDEX($A$5:$AV$9286,$DB65,COLUMNS($A$5:D65)),"")</f>
        <v>منى</v>
      </c>
      <c r="DI65" s="151" t="str">
        <f>IFERROR(INDEX($A$5:$AV$9286,$DB65,COLUMNS($A$5:E65)),"")</f>
        <v>الثالثة حديث</v>
      </c>
      <c r="DJ65" s="153" t="str">
        <f>IFERROR(INDEX($A$5:$AV$9286,$DB65,COLUMNS($A$5:AV65)),"")</f>
        <v xml:space="preserve"> </v>
      </c>
      <c r="DM65" s="76"/>
      <c r="DN65" s="71"/>
    </row>
    <row r="66" spans="1:118" ht="23.25">
      <c r="A66">
        <v>800955</v>
      </c>
      <c r="B66" t="s">
        <v>290</v>
      </c>
      <c r="C66" t="s">
        <v>184</v>
      </c>
      <c r="D66" t="s">
        <v>291</v>
      </c>
      <c r="E66" t="s">
        <v>11</v>
      </c>
      <c r="F66" t="s">
        <v>5610</v>
      </c>
      <c r="G66" t="s">
        <v>5610</v>
      </c>
      <c r="H66" t="s">
        <v>5610</v>
      </c>
      <c r="I66" t="s">
        <v>5610</v>
      </c>
      <c r="J66" t="s">
        <v>5610</v>
      </c>
      <c r="K66" t="s">
        <v>5610</v>
      </c>
      <c r="L66" t="s">
        <v>5610</v>
      </c>
      <c r="M66" t="s">
        <v>5610</v>
      </c>
      <c r="N66" t="s">
        <v>5610</v>
      </c>
      <c r="O66" t="s">
        <v>5610</v>
      </c>
      <c r="P66" t="s">
        <v>5610</v>
      </c>
      <c r="Q66" t="s">
        <v>5610</v>
      </c>
      <c r="R66" t="s">
        <v>5610</v>
      </c>
      <c r="S66" t="s">
        <v>5610</v>
      </c>
      <c r="T66" t="s">
        <v>5610</v>
      </c>
      <c r="U66" t="s">
        <v>5610</v>
      </c>
      <c r="V66" t="s">
        <v>5610</v>
      </c>
      <c r="W66" t="s">
        <v>5610</v>
      </c>
      <c r="X66" t="s">
        <v>5610</v>
      </c>
      <c r="Y66" t="s">
        <v>5610</v>
      </c>
      <c r="Z66" t="s">
        <v>5610</v>
      </c>
      <c r="AA66" t="s">
        <v>5610</v>
      </c>
      <c r="AB66" t="s">
        <v>5610</v>
      </c>
      <c r="AC66" t="s">
        <v>5610</v>
      </c>
      <c r="AD66" t="s">
        <v>5610</v>
      </c>
      <c r="AE66" t="s">
        <v>5610</v>
      </c>
      <c r="AF66" t="s">
        <v>5610</v>
      </c>
      <c r="AG66" t="s">
        <v>5610</v>
      </c>
      <c r="AH66" t="s">
        <v>5610</v>
      </c>
      <c r="AI66" t="s">
        <v>5610</v>
      </c>
      <c r="AJ66" t="s">
        <v>5610</v>
      </c>
      <c r="AK66">
        <v>647</v>
      </c>
      <c r="AL66">
        <v>648</v>
      </c>
      <c r="AM66" t="s">
        <v>5610</v>
      </c>
      <c r="AN66" t="s">
        <v>5610</v>
      </c>
      <c r="AO66">
        <v>651</v>
      </c>
      <c r="AP66" t="s">
        <v>5610</v>
      </c>
      <c r="AQ66" t="s">
        <v>5610</v>
      </c>
      <c r="AR66" t="s">
        <v>5610</v>
      </c>
      <c r="AS66" t="s">
        <v>5610</v>
      </c>
      <c r="AT66" t="s">
        <v>5610</v>
      </c>
      <c r="AU66" t="s">
        <v>5610</v>
      </c>
      <c r="AV66" t="s">
        <v>5610</v>
      </c>
      <c r="AW66" t="s">
        <v>5610</v>
      </c>
      <c r="AX66" t="s">
        <v>5610</v>
      </c>
      <c r="AY66" t="s">
        <v>5610</v>
      </c>
      <c r="AZ66" t="s">
        <v>5610</v>
      </c>
      <c r="BA66" t="s">
        <v>5610</v>
      </c>
      <c r="BB66" s="121" t="str">
        <f>'[1]السجل العام'!$EQ$5</f>
        <v/>
      </c>
      <c r="CZ66">
        <f>ROWS($A$5:$A66)</f>
        <v>62</v>
      </c>
      <c r="DA66" t="b">
        <f t="shared" si="3"/>
        <v>0</v>
      </c>
      <c r="DB66">
        <f>IFERROR(SMALL($DA$5:DA9347,CZ66),"")</f>
        <v>854</v>
      </c>
      <c r="DC66" s="57">
        <f t="shared" si="5"/>
        <v>62</v>
      </c>
      <c r="DE66" s="58">
        <f>IFERROR(INDEX($A$5:$AV$9286,$DB66,COLUMNS($A$5:A66)),"")</f>
        <v>805642</v>
      </c>
      <c r="DF66" s="59" t="str">
        <f>IFERROR(INDEX($A$5:$AV$9286,$DB66,COLUMNS($A$5:B66)),"")</f>
        <v>عبد الله شندوبه</v>
      </c>
      <c r="DG66" s="60" t="str">
        <f>IFERROR(INDEX($A$5:$AV$9286,$DB66,COLUMNS($A$5:C66)),"")</f>
        <v>احمد</v>
      </c>
      <c r="DH66" s="60" t="str">
        <f>IFERROR(INDEX($A$5:$AV$9286,$DB66,COLUMNS($A$5:D66)),"")</f>
        <v>وفاء</v>
      </c>
      <c r="DI66" s="151" t="str">
        <f>IFERROR(INDEX($A$5:$AV$9286,$DB66,COLUMNS($A$5:E66)),"")</f>
        <v>الثالثة حديث</v>
      </c>
      <c r="DJ66" s="153" t="str">
        <f>IFERROR(INDEX($A$5:$AV$9286,$DB66,COLUMNS($A$5:AV66)),"")</f>
        <v xml:space="preserve"> </v>
      </c>
      <c r="DM66" s="76"/>
      <c r="DN66" s="71"/>
    </row>
    <row r="67" spans="1:118" ht="23.25">
      <c r="A67">
        <v>800959</v>
      </c>
      <c r="B67" t="s">
        <v>292</v>
      </c>
      <c r="C67" t="s">
        <v>293</v>
      </c>
      <c r="D67" t="s">
        <v>294</v>
      </c>
      <c r="E67" t="s">
        <v>12</v>
      </c>
      <c r="F67" t="s">
        <v>5610</v>
      </c>
      <c r="G67" t="s">
        <v>5610</v>
      </c>
      <c r="H67" t="s">
        <v>5610</v>
      </c>
      <c r="I67" t="s">
        <v>5610</v>
      </c>
      <c r="J67" t="s">
        <v>5610</v>
      </c>
      <c r="K67" t="s">
        <v>5610</v>
      </c>
      <c r="L67" t="s">
        <v>5610</v>
      </c>
      <c r="M67" t="s">
        <v>5610</v>
      </c>
      <c r="N67" t="s">
        <v>5610</v>
      </c>
      <c r="O67" t="s">
        <v>5610</v>
      </c>
      <c r="P67" t="s">
        <v>5610</v>
      </c>
      <c r="Q67" t="s">
        <v>5610</v>
      </c>
      <c r="R67" t="s">
        <v>5610</v>
      </c>
      <c r="S67" t="s">
        <v>5610</v>
      </c>
      <c r="T67" t="s">
        <v>5610</v>
      </c>
      <c r="U67" t="s">
        <v>5610</v>
      </c>
      <c r="V67" t="s">
        <v>5610</v>
      </c>
      <c r="W67" t="s">
        <v>5610</v>
      </c>
      <c r="X67" t="s">
        <v>5610</v>
      </c>
      <c r="Y67" t="s">
        <v>5610</v>
      </c>
      <c r="Z67" t="s">
        <v>5610</v>
      </c>
      <c r="AA67" t="s">
        <v>5610</v>
      </c>
      <c r="AB67" t="s">
        <v>5610</v>
      </c>
      <c r="AC67" t="s">
        <v>5610</v>
      </c>
      <c r="AD67" t="s">
        <v>5610</v>
      </c>
      <c r="AE67" t="s">
        <v>5610</v>
      </c>
      <c r="AF67" t="s">
        <v>5610</v>
      </c>
      <c r="AG67" t="s">
        <v>5610</v>
      </c>
      <c r="AH67" t="s">
        <v>5610</v>
      </c>
      <c r="AI67" t="s">
        <v>5610</v>
      </c>
      <c r="AJ67" t="s">
        <v>5610</v>
      </c>
      <c r="AK67" t="s">
        <v>5610</v>
      </c>
      <c r="AL67" t="s">
        <v>5610</v>
      </c>
      <c r="AM67" t="s">
        <v>5610</v>
      </c>
      <c r="AN67">
        <v>650</v>
      </c>
      <c r="AO67" t="s">
        <v>5610</v>
      </c>
      <c r="AP67" t="s">
        <v>5610</v>
      </c>
      <c r="AQ67" t="s">
        <v>5610</v>
      </c>
      <c r="AR67" t="s">
        <v>5610</v>
      </c>
      <c r="AS67" t="s">
        <v>5610</v>
      </c>
      <c r="AT67" t="s">
        <v>5610</v>
      </c>
      <c r="AU67" t="s">
        <v>5610</v>
      </c>
      <c r="AV67" t="s">
        <v>5610</v>
      </c>
      <c r="AW67" t="s">
        <v>5610</v>
      </c>
      <c r="AX67" t="s">
        <v>5610</v>
      </c>
      <c r="AY67" t="s">
        <v>5610</v>
      </c>
      <c r="AZ67" t="s">
        <v>5610</v>
      </c>
      <c r="BA67" t="s">
        <v>5610</v>
      </c>
      <c r="BB67" s="121" t="str">
        <f>'[1]السجل العام'!$EQ$5</f>
        <v/>
      </c>
      <c r="CZ67">
        <f>ROWS($A$5:$A67)</f>
        <v>63</v>
      </c>
      <c r="DA67" t="b">
        <f t="shared" si="3"/>
        <v>0</v>
      </c>
      <c r="DB67">
        <f>IFERROR(SMALL($DA$5:DA9348,CZ67),"")</f>
        <v>860</v>
      </c>
      <c r="DC67" s="57">
        <f t="shared" si="5"/>
        <v>63</v>
      </c>
      <c r="DE67" s="58">
        <f>IFERROR(INDEX($A$5:$AV$9286,$DB67,COLUMNS($A$5:A67)),"")</f>
        <v>805657</v>
      </c>
      <c r="DF67" s="59" t="str">
        <f>IFERROR(INDEX($A$5:$AV$9286,$DB67,COLUMNS($A$5:B67)),"")</f>
        <v>عبده زيتون</v>
      </c>
      <c r="DG67" s="60" t="str">
        <f>IFERROR(INDEX($A$5:$AV$9286,$DB67,COLUMNS($A$5:C67)),"")</f>
        <v>حسن</v>
      </c>
      <c r="DH67" s="60" t="str">
        <f>IFERROR(INDEX($A$5:$AV$9286,$DB67,COLUMNS($A$5:D67)),"")</f>
        <v>يسره</v>
      </c>
      <c r="DI67" s="151" t="str">
        <f>IFERROR(INDEX($A$5:$AV$9286,$DB67,COLUMNS($A$5:E67)),"")</f>
        <v>الثالثة حديث</v>
      </c>
      <c r="DJ67" s="153" t="str">
        <f>IFERROR(INDEX($A$5:$AV$9286,$DB67,COLUMNS($A$5:AV67)),"")</f>
        <v xml:space="preserve"> </v>
      </c>
      <c r="DM67" s="76"/>
      <c r="DN67" s="71"/>
    </row>
    <row r="68" spans="1:118" ht="23.25">
      <c r="A68">
        <v>800965</v>
      </c>
      <c r="B68" t="s">
        <v>295</v>
      </c>
      <c r="C68" t="s">
        <v>296</v>
      </c>
      <c r="D68" t="s">
        <v>297</v>
      </c>
      <c r="E68" t="s">
        <v>12</v>
      </c>
      <c r="F68" t="s">
        <v>5610</v>
      </c>
      <c r="G68" t="s">
        <v>5610</v>
      </c>
      <c r="H68" t="s">
        <v>5610</v>
      </c>
      <c r="I68" t="s">
        <v>5610</v>
      </c>
      <c r="J68" t="s">
        <v>5610</v>
      </c>
      <c r="K68" t="s">
        <v>5610</v>
      </c>
      <c r="L68" t="s">
        <v>5610</v>
      </c>
      <c r="M68" t="s">
        <v>5610</v>
      </c>
      <c r="N68" t="s">
        <v>5610</v>
      </c>
      <c r="O68" t="s">
        <v>5610</v>
      </c>
      <c r="P68" t="s">
        <v>5610</v>
      </c>
      <c r="Q68" t="s">
        <v>5610</v>
      </c>
      <c r="R68" t="s">
        <v>5610</v>
      </c>
      <c r="S68" t="s">
        <v>5610</v>
      </c>
      <c r="T68" t="s">
        <v>5610</v>
      </c>
      <c r="U68" t="s">
        <v>5610</v>
      </c>
      <c r="V68" t="s">
        <v>5610</v>
      </c>
      <c r="W68" t="s">
        <v>5610</v>
      </c>
      <c r="X68" t="s">
        <v>5610</v>
      </c>
      <c r="Y68" t="s">
        <v>5610</v>
      </c>
      <c r="Z68" t="s">
        <v>5610</v>
      </c>
      <c r="AA68" t="s">
        <v>5610</v>
      </c>
      <c r="AB68" t="s">
        <v>5610</v>
      </c>
      <c r="AC68" t="s">
        <v>5610</v>
      </c>
      <c r="AD68" t="s">
        <v>5611</v>
      </c>
      <c r="AE68" t="s">
        <v>5610</v>
      </c>
      <c r="AF68" t="s">
        <v>5610</v>
      </c>
      <c r="AG68" t="s">
        <v>5610</v>
      </c>
      <c r="AH68" t="s">
        <v>5610</v>
      </c>
      <c r="AI68" t="s">
        <v>5610</v>
      </c>
      <c r="AJ68" t="s">
        <v>5610</v>
      </c>
      <c r="AK68" t="s">
        <v>5610</v>
      </c>
      <c r="AL68" t="s">
        <v>5610</v>
      </c>
      <c r="AM68" t="s">
        <v>5610</v>
      </c>
      <c r="AN68">
        <v>650</v>
      </c>
      <c r="AO68" t="s">
        <v>5610</v>
      </c>
      <c r="AP68" t="s">
        <v>5610</v>
      </c>
      <c r="AQ68" t="s">
        <v>5610</v>
      </c>
      <c r="AR68" t="s">
        <v>5610</v>
      </c>
      <c r="AS68" t="s">
        <v>5610</v>
      </c>
      <c r="AT68" t="s">
        <v>5610</v>
      </c>
      <c r="AU68" t="s">
        <v>5610</v>
      </c>
      <c r="AV68" t="s">
        <v>5610</v>
      </c>
      <c r="AW68">
        <v>667</v>
      </c>
      <c r="AX68" t="s">
        <v>5610</v>
      </c>
      <c r="AY68" t="s">
        <v>5610</v>
      </c>
      <c r="AZ68" t="s">
        <v>5610</v>
      </c>
      <c r="BA68" t="s">
        <v>5610</v>
      </c>
      <c r="BB68" s="121" t="str">
        <f>'[1]السجل العام'!$EQ$5</f>
        <v/>
      </c>
      <c r="CZ68">
        <f>ROWS($A$5:$A68)</f>
        <v>64</v>
      </c>
      <c r="DA68" t="b">
        <f t="shared" si="3"/>
        <v>0</v>
      </c>
      <c r="DB68">
        <f>IFERROR(SMALL($DA$5:DA9349,CZ68),"")</f>
        <v>867</v>
      </c>
      <c r="DC68" s="57">
        <f t="shared" si="5"/>
        <v>64</v>
      </c>
      <c r="DE68" s="58">
        <f>IFERROR(INDEX($A$5:$AV$9286,$DB68,COLUMNS($A$5:A68)),"")</f>
        <v>805677</v>
      </c>
      <c r="DF68" s="59" t="str">
        <f>IFERROR(INDEX($A$5:$AV$9286,$DB68,COLUMNS($A$5:B68)),"")</f>
        <v>عصام دقماق</v>
      </c>
      <c r="DG68" s="60" t="str">
        <f>IFERROR(INDEX($A$5:$AV$9286,$DB68,COLUMNS($A$5:C68)),"")</f>
        <v>هاني</v>
      </c>
      <c r="DH68" s="60" t="str">
        <f>IFERROR(INDEX($A$5:$AV$9286,$DB68,COLUMNS($A$5:D68)),"")</f>
        <v>ندى</v>
      </c>
      <c r="DI68" s="151" t="str">
        <f>IFERROR(INDEX($A$5:$AV$9286,$DB68,COLUMNS($A$5:E68)),"")</f>
        <v>الثالثة حديث</v>
      </c>
      <c r="DJ68" s="153" t="str">
        <f>IFERROR(INDEX($A$5:$AV$9286,$DB68,COLUMNS($A$5:AV68)),"")</f>
        <v xml:space="preserve"> </v>
      </c>
      <c r="DM68" s="76"/>
      <c r="DN68" s="71"/>
    </row>
    <row r="69" spans="1:118" ht="23.25">
      <c r="A69">
        <v>801008</v>
      </c>
      <c r="B69" t="s">
        <v>298</v>
      </c>
      <c r="C69" t="s">
        <v>299</v>
      </c>
      <c r="D69" t="s">
        <v>300</v>
      </c>
      <c r="E69" t="s">
        <v>11</v>
      </c>
      <c r="F69" t="s">
        <v>5610</v>
      </c>
      <c r="G69" t="s">
        <v>5610</v>
      </c>
      <c r="H69" t="s">
        <v>5610</v>
      </c>
      <c r="I69" t="s">
        <v>5610</v>
      </c>
      <c r="J69" t="s">
        <v>5610</v>
      </c>
      <c r="K69" t="s">
        <v>5610</v>
      </c>
      <c r="L69" t="s">
        <v>5610</v>
      </c>
      <c r="M69" t="s">
        <v>5610</v>
      </c>
      <c r="N69" t="s">
        <v>5610</v>
      </c>
      <c r="O69" t="s">
        <v>5610</v>
      </c>
      <c r="P69" t="s">
        <v>5610</v>
      </c>
      <c r="Q69" t="s">
        <v>5610</v>
      </c>
      <c r="R69">
        <v>622</v>
      </c>
      <c r="S69" t="s">
        <v>5610</v>
      </c>
      <c r="T69" t="s">
        <v>5610</v>
      </c>
      <c r="U69" t="s">
        <v>5610</v>
      </c>
      <c r="V69" t="s">
        <v>5610</v>
      </c>
      <c r="W69" t="s">
        <v>5610</v>
      </c>
      <c r="X69" t="s">
        <v>5610</v>
      </c>
      <c r="Y69" t="s">
        <v>5610</v>
      </c>
      <c r="Z69" t="s">
        <v>5610</v>
      </c>
      <c r="AA69" t="s">
        <v>5610</v>
      </c>
      <c r="AB69" t="s">
        <v>5610</v>
      </c>
      <c r="AC69" t="s">
        <v>5610</v>
      </c>
      <c r="AD69" t="s">
        <v>5610</v>
      </c>
      <c r="AE69">
        <v>641</v>
      </c>
      <c r="AF69" t="s">
        <v>5610</v>
      </c>
      <c r="AG69" t="s">
        <v>5610</v>
      </c>
      <c r="AH69">
        <v>644</v>
      </c>
      <c r="AI69" t="s">
        <v>5610</v>
      </c>
      <c r="AJ69" t="s">
        <v>5610</v>
      </c>
      <c r="AK69">
        <v>647</v>
      </c>
      <c r="AL69" t="s">
        <v>5610</v>
      </c>
      <c r="AM69" t="s">
        <v>5610</v>
      </c>
      <c r="AN69" t="s">
        <v>5610</v>
      </c>
      <c r="AO69" t="s">
        <v>5610</v>
      </c>
      <c r="AP69" t="s">
        <v>5610</v>
      </c>
      <c r="AQ69" t="s">
        <v>5610</v>
      </c>
      <c r="AR69" t="s">
        <v>5610</v>
      </c>
      <c r="AS69" t="s">
        <v>5610</v>
      </c>
      <c r="AT69" t="s">
        <v>5610</v>
      </c>
      <c r="AU69" t="s">
        <v>5610</v>
      </c>
      <c r="AV69" t="s">
        <v>5610</v>
      </c>
      <c r="AW69" t="s">
        <v>5610</v>
      </c>
      <c r="AX69" t="s">
        <v>5610</v>
      </c>
      <c r="AY69" t="s">
        <v>5610</v>
      </c>
      <c r="AZ69" t="s">
        <v>5610</v>
      </c>
      <c r="BA69" t="s">
        <v>5610</v>
      </c>
      <c r="BB69" s="121" t="str">
        <f>'[1]السجل العام'!$EQ$5</f>
        <v/>
      </c>
      <c r="CZ69">
        <f>ROWS($A$5:$A69)</f>
        <v>65</v>
      </c>
      <c r="DA69" t="b">
        <f t="shared" si="3"/>
        <v>0</v>
      </c>
      <c r="DB69">
        <f>IFERROR(SMALL($DA$5:DA9350,CZ69),"")</f>
        <v>880</v>
      </c>
      <c r="DC69" s="57">
        <f t="shared" si="5"/>
        <v>65</v>
      </c>
      <c r="DE69" s="58">
        <f>IFERROR(INDEX($A$5:$AV$9286,$DB69,COLUMNS($A$5:A69)),"")</f>
        <v>805702</v>
      </c>
      <c r="DF69" s="59" t="str">
        <f>IFERROR(INDEX($A$5:$AV$9286,$DB69,COLUMNS($A$5:B69)),"")</f>
        <v>علي ابو خشيت</v>
      </c>
      <c r="DG69" s="60" t="str">
        <f>IFERROR(INDEX($A$5:$AV$9286,$DB69,COLUMNS($A$5:C69)),"")</f>
        <v>وليد</v>
      </c>
      <c r="DH69" s="60" t="str">
        <f>IFERROR(INDEX($A$5:$AV$9286,$DB69,COLUMNS($A$5:D69)),"")</f>
        <v>ابتسام</v>
      </c>
      <c r="DI69" s="151" t="str">
        <f>IFERROR(INDEX($A$5:$AV$9286,$DB69,COLUMNS($A$5:E69)),"")</f>
        <v>الثالثة حديث</v>
      </c>
      <c r="DJ69" s="153" t="str">
        <f>IFERROR(INDEX($A$5:$AV$9286,$DB69,COLUMNS($A$5:AV69)),"")</f>
        <v xml:space="preserve"> </v>
      </c>
      <c r="DM69" s="76"/>
      <c r="DN69" s="71"/>
    </row>
    <row r="70" spans="1:118" ht="23.25">
      <c r="A70">
        <v>801052</v>
      </c>
      <c r="B70" t="s">
        <v>301</v>
      </c>
      <c r="C70" t="s">
        <v>302</v>
      </c>
      <c r="D70" t="s">
        <v>303</v>
      </c>
      <c r="E70" t="s">
        <v>11</v>
      </c>
      <c r="F70" t="s">
        <v>5610</v>
      </c>
      <c r="G70" t="s">
        <v>5610</v>
      </c>
      <c r="H70" t="s">
        <v>5610</v>
      </c>
      <c r="I70" t="s">
        <v>5611</v>
      </c>
      <c r="J70" t="s">
        <v>5610</v>
      </c>
      <c r="K70" t="s">
        <v>5610</v>
      </c>
      <c r="L70" t="s">
        <v>5610</v>
      </c>
      <c r="M70" t="s">
        <v>5610</v>
      </c>
      <c r="N70" t="s">
        <v>5610</v>
      </c>
      <c r="O70" t="s">
        <v>5610</v>
      </c>
      <c r="P70" t="s">
        <v>5610</v>
      </c>
      <c r="Q70" t="s">
        <v>5610</v>
      </c>
      <c r="R70" t="s">
        <v>5610</v>
      </c>
      <c r="S70">
        <v>623</v>
      </c>
      <c r="T70" t="s">
        <v>5610</v>
      </c>
      <c r="U70">
        <v>625</v>
      </c>
      <c r="V70" t="s">
        <v>5610</v>
      </c>
      <c r="W70" t="s">
        <v>5610</v>
      </c>
      <c r="X70" t="s">
        <v>5610</v>
      </c>
      <c r="Y70" t="s">
        <v>5610</v>
      </c>
      <c r="Z70" t="s">
        <v>5610</v>
      </c>
      <c r="AA70" t="s">
        <v>5610</v>
      </c>
      <c r="AB70" t="s">
        <v>5610</v>
      </c>
      <c r="AC70" t="s">
        <v>5610</v>
      </c>
      <c r="AD70" t="s">
        <v>5610</v>
      </c>
      <c r="AE70" t="s">
        <v>5611</v>
      </c>
      <c r="AF70" t="s">
        <v>5610</v>
      </c>
      <c r="AG70" t="s">
        <v>5610</v>
      </c>
      <c r="AH70" t="s">
        <v>5610</v>
      </c>
      <c r="AI70" t="s">
        <v>5610</v>
      </c>
      <c r="AJ70" t="s">
        <v>5610</v>
      </c>
      <c r="AK70" t="s">
        <v>5610</v>
      </c>
      <c r="AL70" t="s">
        <v>5610</v>
      </c>
      <c r="AM70" t="s">
        <v>5610</v>
      </c>
      <c r="AN70" t="s">
        <v>5610</v>
      </c>
      <c r="AO70" t="s">
        <v>5610</v>
      </c>
      <c r="AP70" t="s">
        <v>5610</v>
      </c>
      <c r="AQ70" t="s">
        <v>5610</v>
      </c>
      <c r="AR70" t="s">
        <v>5610</v>
      </c>
      <c r="AS70" t="s">
        <v>5610</v>
      </c>
      <c r="AT70" t="s">
        <v>5610</v>
      </c>
      <c r="AU70" t="s">
        <v>5610</v>
      </c>
      <c r="AV70" t="s">
        <v>5610</v>
      </c>
      <c r="AW70" t="s">
        <v>5610</v>
      </c>
      <c r="AX70" t="s">
        <v>5610</v>
      </c>
      <c r="AY70" t="s">
        <v>5610</v>
      </c>
      <c r="AZ70" t="s">
        <v>5610</v>
      </c>
      <c r="BA70" t="s">
        <v>5610</v>
      </c>
      <c r="BB70" s="121" t="str">
        <f>'[1]السجل العام'!$EQ$5</f>
        <v/>
      </c>
      <c r="CZ70">
        <f>ROWS($A$5:$A70)</f>
        <v>66</v>
      </c>
      <c r="DA70" t="b">
        <f t="shared" ref="DA70:DA133" si="7">IF($DC$2&lt;&gt;"",(IF(ISNUMBER(SEARCH($DC$2,F70&amp;""&amp;G70&amp;""&amp;H70&amp;""&amp;I70&amp;""&amp;J70&amp;""&amp;K70&amp;""&amp;L70&amp;""&amp;M70&amp;""&amp;N70&amp;""&amp;O70&amp;""&amp;P70&amp;""&amp;Q70)),CZ70)),IF($DD$2&lt;&gt;"",(IF(ISNUMBER(SEARCH($DD$2,R70&amp;""&amp;S70&amp;""&amp;T70&amp;""&amp;U70&amp;""&amp;V70&amp;""&amp;W70&amp;""&amp;X70&amp;""&amp;Y70&amp;""&amp;Z70&amp;""&amp;AA70&amp;""&amp;AB70&amp;""&amp;AC70)),CZ70)),IF($DE$2&lt;&gt;"",(IF(ISNUMBER(SEARCH($DE$2,AD70&amp;""&amp;AE70&amp;""&amp;AF70&amp;""&amp;AG70&amp;""&amp;AH70&amp;""&amp;AI70&amp;""&amp;AJ70&amp;""&amp;AK70&amp;""&amp;AL70&amp;""&amp;AM70&amp;""&amp;AN70&amp;""&amp;AO70)),CZ70)),IF($DF$2&lt;&gt;"",(IF(ISNUMBER(SEARCH($DF$2,AP70&amp;""&amp;AQ70&amp;""&amp;AR70&amp;""&amp;AS70&amp;""&amp;AT70&amp;""&amp;AU70&amp;""&amp;AV70&amp;""&amp;AW70&amp;""&amp;AX70&amp;""&amp;AY70&amp;""&amp;AZ70&amp;""&amp;BA70)),CZ70)),""))))</f>
        <v>0</v>
      </c>
      <c r="DB70">
        <f>IFERROR(SMALL($DA$5:DA9351,CZ70),"")</f>
        <v>902</v>
      </c>
      <c r="DC70" s="57">
        <f t="shared" si="5"/>
        <v>66</v>
      </c>
      <c r="DE70" s="58">
        <f>IFERROR(INDEX($A$5:$AV$9286,$DB70,COLUMNS($A$5:A70)),"")</f>
        <v>805801</v>
      </c>
      <c r="DF70" s="59" t="str">
        <f>IFERROR(INDEX($A$5:$AV$9286,$DB70,COLUMNS($A$5:B70)),"")</f>
        <v xml:space="preserve">فادي موسى </v>
      </c>
      <c r="DG70" s="60" t="str">
        <f>IFERROR(INDEX($A$5:$AV$9286,$DB70,COLUMNS($A$5:C70)),"")</f>
        <v xml:space="preserve">غسان </v>
      </c>
      <c r="DH70" s="60" t="str">
        <f>IFERROR(INDEX($A$5:$AV$9286,$DB70,COLUMNS($A$5:D70)),"")</f>
        <v>مونا</v>
      </c>
      <c r="DI70" s="151" t="str">
        <f>IFERROR(INDEX($A$5:$AV$9286,$DB70,COLUMNS($A$5:E70)),"")</f>
        <v>الثالثة حديث</v>
      </c>
      <c r="DJ70" s="153" t="str">
        <f>IFERROR(INDEX($A$5:$AV$9286,$DB70,COLUMNS($A$5:AV70)),"")</f>
        <v xml:space="preserve"> </v>
      </c>
      <c r="DM70" s="76"/>
      <c r="DN70" s="71"/>
    </row>
    <row r="71" spans="1:118" ht="23.25">
      <c r="A71">
        <v>801059</v>
      </c>
      <c r="B71" t="s">
        <v>304</v>
      </c>
      <c r="C71" t="s">
        <v>305</v>
      </c>
      <c r="D71" t="s">
        <v>306</v>
      </c>
      <c r="E71" t="s">
        <v>12</v>
      </c>
      <c r="F71" t="s">
        <v>5610</v>
      </c>
      <c r="G71" t="s">
        <v>5610</v>
      </c>
      <c r="H71" t="s">
        <v>5610</v>
      </c>
      <c r="I71" t="s">
        <v>5610</v>
      </c>
      <c r="J71" t="s">
        <v>5610</v>
      </c>
      <c r="K71" t="s">
        <v>5610</v>
      </c>
      <c r="L71" t="s">
        <v>5610</v>
      </c>
      <c r="M71" t="s">
        <v>5610</v>
      </c>
      <c r="N71" t="s">
        <v>5610</v>
      </c>
      <c r="O71" t="s">
        <v>5610</v>
      </c>
      <c r="P71" t="s">
        <v>5610</v>
      </c>
      <c r="Q71" t="s">
        <v>5610</v>
      </c>
      <c r="R71" t="s">
        <v>5610</v>
      </c>
      <c r="S71" t="s">
        <v>5610</v>
      </c>
      <c r="T71" t="s">
        <v>5610</v>
      </c>
      <c r="U71" t="s">
        <v>5610</v>
      </c>
      <c r="V71" t="s">
        <v>5610</v>
      </c>
      <c r="W71" t="s">
        <v>5610</v>
      </c>
      <c r="X71" t="s">
        <v>5610</v>
      </c>
      <c r="Y71" t="s">
        <v>5610</v>
      </c>
      <c r="Z71" t="s">
        <v>5610</v>
      </c>
      <c r="AA71" t="s">
        <v>5610</v>
      </c>
      <c r="AB71" t="s">
        <v>5610</v>
      </c>
      <c r="AC71" t="s">
        <v>5610</v>
      </c>
      <c r="AD71" t="s">
        <v>5610</v>
      </c>
      <c r="AE71" t="s">
        <v>5610</v>
      </c>
      <c r="AF71" t="s">
        <v>5610</v>
      </c>
      <c r="AG71" t="s">
        <v>5610</v>
      </c>
      <c r="AH71" t="s">
        <v>5610</v>
      </c>
      <c r="AI71" t="s">
        <v>5610</v>
      </c>
      <c r="AJ71" t="s">
        <v>5610</v>
      </c>
      <c r="AK71" t="s">
        <v>5610</v>
      </c>
      <c r="AL71" t="s">
        <v>5610</v>
      </c>
      <c r="AM71" t="s">
        <v>5610</v>
      </c>
      <c r="AN71" t="s">
        <v>5610</v>
      </c>
      <c r="AO71" t="s">
        <v>5610</v>
      </c>
      <c r="AP71" t="s">
        <v>5610</v>
      </c>
      <c r="AQ71" t="s">
        <v>5610</v>
      </c>
      <c r="AR71" t="s">
        <v>5610</v>
      </c>
      <c r="AS71" t="s">
        <v>5610</v>
      </c>
      <c r="AT71" t="s">
        <v>5610</v>
      </c>
      <c r="AU71">
        <v>665</v>
      </c>
      <c r="AV71" t="s">
        <v>5610</v>
      </c>
      <c r="AW71" t="s">
        <v>5610</v>
      </c>
      <c r="AX71" t="s">
        <v>5610</v>
      </c>
      <c r="AY71" t="s">
        <v>5610</v>
      </c>
      <c r="AZ71" t="s">
        <v>5610</v>
      </c>
      <c r="BA71" t="s">
        <v>5610</v>
      </c>
      <c r="BB71" s="121" t="str">
        <f>'[1]السجل العام'!$EQ$5</f>
        <v/>
      </c>
      <c r="CZ71">
        <f>ROWS($A$5:$A71)</f>
        <v>67</v>
      </c>
      <c r="DA71" t="b">
        <f t="shared" si="7"/>
        <v>0</v>
      </c>
      <c r="DB71">
        <f>IFERROR(SMALL($DA$5:DA9352,CZ71),"")</f>
        <v>918</v>
      </c>
      <c r="DC71" s="57">
        <f t="shared" ref="DC71:DC134" si="8">IF(DE71&lt;&gt;"",DC70+1,"")</f>
        <v>67</v>
      </c>
      <c r="DE71" s="58">
        <f>IFERROR(INDEX($A$5:$AV$9286,$DB71,COLUMNS($A$5:A71)),"")</f>
        <v>805840</v>
      </c>
      <c r="DF71" s="59" t="str">
        <f>IFERROR(INDEX($A$5:$AV$9286,$DB71,COLUMNS($A$5:B71)),"")</f>
        <v>كرم عمران</v>
      </c>
      <c r="DG71" s="60" t="str">
        <f>IFERROR(INDEX($A$5:$AV$9286,$DB71,COLUMNS($A$5:C71)),"")</f>
        <v>محمد علي</v>
      </c>
      <c r="DH71" s="60" t="str">
        <f>IFERROR(INDEX($A$5:$AV$9286,$DB71,COLUMNS($A$5:D71)),"")</f>
        <v>رانيا</v>
      </c>
      <c r="DI71" s="151" t="str">
        <f>IFERROR(INDEX($A$5:$AV$9286,$DB71,COLUMNS($A$5:E71)),"")</f>
        <v>الثالثة حديث</v>
      </c>
      <c r="DJ71" s="153" t="str">
        <f>IFERROR(INDEX($A$5:$AV$9286,$DB71,COLUMNS($A$5:AV71)),"")</f>
        <v xml:space="preserve"> </v>
      </c>
      <c r="DM71" s="76"/>
      <c r="DN71" s="71"/>
    </row>
    <row r="72" spans="1:118" ht="23.25">
      <c r="A72">
        <v>801096</v>
      </c>
      <c r="B72" t="s">
        <v>307</v>
      </c>
      <c r="C72" t="s">
        <v>308</v>
      </c>
      <c r="D72" t="s">
        <v>309</v>
      </c>
      <c r="E72" t="s">
        <v>12</v>
      </c>
      <c r="F72" t="s">
        <v>5610</v>
      </c>
      <c r="G72" t="s">
        <v>5610</v>
      </c>
      <c r="H72" t="s">
        <v>5610</v>
      </c>
      <c r="I72" t="s">
        <v>5610</v>
      </c>
      <c r="J72" t="s">
        <v>5610</v>
      </c>
      <c r="K72" t="s">
        <v>5610</v>
      </c>
      <c r="L72" t="s">
        <v>5610</v>
      </c>
      <c r="M72" t="s">
        <v>5610</v>
      </c>
      <c r="N72" t="s">
        <v>5610</v>
      </c>
      <c r="O72" t="s">
        <v>5610</v>
      </c>
      <c r="P72" t="s">
        <v>5610</v>
      </c>
      <c r="Q72" t="s">
        <v>5610</v>
      </c>
      <c r="R72" t="s">
        <v>5610</v>
      </c>
      <c r="S72" t="s">
        <v>5610</v>
      </c>
      <c r="T72" t="s">
        <v>5610</v>
      </c>
      <c r="U72" t="s">
        <v>5610</v>
      </c>
      <c r="V72" t="s">
        <v>5610</v>
      </c>
      <c r="W72" t="s">
        <v>5610</v>
      </c>
      <c r="X72" t="s">
        <v>5610</v>
      </c>
      <c r="Y72" t="s">
        <v>5610</v>
      </c>
      <c r="Z72" t="s">
        <v>5610</v>
      </c>
      <c r="AA72" t="s">
        <v>5610</v>
      </c>
      <c r="AB72" t="s">
        <v>5610</v>
      </c>
      <c r="AC72" t="s">
        <v>5610</v>
      </c>
      <c r="AD72" t="s">
        <v>5610</v>
      </c>
      <c r="AE72" t="s">
        <v>5610</v>
      </c>
      <c r="AF72" t="s">
        <v>5610</v>
      </c>
      <c r="AG72" t="s">
        <v>5610</v>
      </c>
      <c r="AH72" t="s">
        <v>5610</v>
      </c>
      <c r="AI72" t="s">
        <v>5610</v>
      </c>
      <c r="AJ72" t="s">
        <v>5610</v>
      </c>
      <c r="AK72" t="s">
        <v>5610</v>
      </c>
      <c r="AL72" t="s">
        <v>5610</v>
      </c>
      <c r="AM72" t="s">
        <v>5610</v>
      </c>
      <c r="AN72" t="s">
        <v>5610</v>
      </c>
      <c r="AO72" t="s">
        <v>5610</v>
      </c>
      <c r="AP72" t="s">
        <v>5610</v>
      </c>
      <c r="AQ72" t="s">
        <v>5610</v>
      </c>
      <c r="AR72" t="s">
        <v>5610</v>
      </c>
      <c r="AS72" t="s">
        <v>5610</v>
      </c>
      <c r="AT72" t="s">
        <v>5610</v>
      </c>
      <c r="AU72" t="s">
        <v>5610</v>
      </c>
      <c r="AV72" t="s">
        <v>5610</v>
      </c>
      <c r="AW72">
        <v>667</v>
      </c>
      <c r="AX72" t="s">
        <v>5610</v>
      </c>
      <c r="AY72">
        <v>669</v>
      </c>
      <c r="AZ72" t="s">
        <v>5610</v>
      </c>
      <c r="BA72">
        <v>671</v>
      </c>
      <c r="BB72" s="121" t="str">
        <f>'[1]السجل العام'!$EQ$5</f>
        <v/>
      </c>
      <c r="CZ72">
        <f>ROWS($A$5:$A72)</f>
        <v>68</v>
      </c>
      <c r="DA72" t="b">
        <f t="shared" si="7"/>
        <v>0</v>
      </c>
      <c r="DB72">
        <f>IFERROR(SMALL($DA$5:DA9353,CZ72),"")</f>
        <v>929</v>
      </c>
      <c r="DC72" s="57">
        <f t="shared" si="8"/>
        <v>68</v>
      </c>
      <c r="DE72" s="58">
        <f>IFERROR(INDEX($A$5:$AV$9286,$DB72,COLUMNS($A$5:A72)),"")</f>
        <v>805869</v>
      </c>
      <c r="DF72" s="59" t="str">
        <f>IFERROR(INDEX($A$5:$AV$9286,$DB72,COLUMNS($A$5:B72)),"")</f>
        <v>لما باظه</v>
      </c>
      <c r="DG72" s="60" t="str">
        <f>IFERROR(INDEX($A$5:$AV$9286,$DB72,COLUMNS($A$5:C72)),"")</f>
        <v>عصام</v>
      </c>
      <c r="DH72" s="60" t="str">
        <f>IFERROR(INDEX($A$5:$AV$9286,$DB72,COLUMNS($A$5:D72)),"")</f>
        <v>سعاد</v>
      </c>
      <c r="DI72" s="151" t="str">
        <f>IFERROR(INDEX($A$5:$AV$9286,$DB72,COLUMNS($A$5:E72)),"")</f>
        <v>الثالثة حديث</v>
      </c>
      <c r="DJ72" s="153" t="str">
        <f>IFERROR(INDEX($A$5:$AV$9286,$DB72,COLUMNS($A$5:AV72)),"")</f>
        <v xml:space="preserve"> </v>
      </c>
      <c r="DM72" s="76"/>
      <c r="DN72" s="71"/>
    </row>
    <row r="73" spans="1:118" ht="23.25">
      <c r="A73">
        <v>801120</v>
      </c>
      <c r="B73" t="s">
        <v>310</v>
      </c>
      <c r="C73" t="s">
        <v>311</v>
      </c>
      <c r="D73" t="s">
        <v>312</v>
      </c>
      <c r="E73" t="s">
        <v>12</v>
      </c>
      <c r="F73" t="s">
        <v>5610</v>
      </c>
      <c r="G73" t="s">
        <v>5610</v>
      </c>
      <c r="H73" t="s">
        <v>5610</v>
      </c>
      <c r="I73" t="s">
        <v>5610</v>
      </c>
      <c r="J73" t="s">
        <v>5610</v>
      </c>
      <c r="K73" t="s">
        <v>5610</v>
      </c>
      <c r="L73" t="s">
        <v>5610</v>
      </c>
      <c r="M73" t="s">
        <v>5610</v>
      </c>
      <c r="N73" t="s">
        <v>5610</v>
      </c>
      <c r="O73" t="s">
        <v>5610</v>
      </c>
      <c r="P73" t="s">
        <v>5610</v>
      </c>
      <c r="Q73" t="s">
        <v>5610</v>
      </c>
      <c r="R73" t="s">
        <v>5610</v>
      </c>
      <c r="S73" t="s">
        <v>5610</v>
      </c>
      <c r="T73" t="s">
        <v>5610</v>
      </c>
      <c r="U73" t="s">
        <v>5610</v>
      </c>
      <c r="V73" t="s">
        <v>5610</v>
      </c>
      <c r="W73" t="s">
        <v>5610</v>
      </c>
      <c r="X73" t="s">
        <v>5610</v>
      </c>
      <c r="Y73" t="s">
        <v>5610</v>
      </c>
      <c r="Z73" t="s">
        <v>5611</v>
      </c>
      <c r="AA73" t="s">
        <v>5610</v>
      </c>
      <c r="AB73" t="s">
        <v>5610</v>
      </c>
      <c r="AC73" t="s">
        <v>5610</v>
      </c>
      <c r="AD73" t="s">
        <v>5610</v>
      </c>
      <c r="AE73" t="s">
        <v>5610</v>
      </c>
      <c r="AF73" t="s">
        <v>5610</v>
      </c>
      <c r="AG73">
        <v>643</v>
      </c>
      <c r="AH73">
        <v>644</v>
      </c>
      <c r="AI73" t="s">
        <v>5610</v>
      </c>
      <c r="AJ73" t="s">
        <v>5610</v>
      </c>
      <c r="AK73" t="s">
        <v>5610</v>
      </c>
      <c r="AL73" t="s">
        <v>5610</v>
      </c>
      <c r="AM73" t="s">
        <v>5610</v>
      </c>
      <c r="AN73" t="s">
        <v>5610</v>
      </c>
      <c r="AO73" t="s">
        <v>5610</v>
      </c>
      <c r="AP73" t="s">
        <v>5610</v>
      </c>
      <c r="AQ73" t="s">
        <v>5610</v>
      </c>
      <c r="AR73">
        <v>662</v>
      </c>
      <c r="AS73" t="s">
        <v>5610</v>
      </c>
      <c r="AT73" t="s">
        <v>5610</v>
      </c>
      <c r="AU73">
        <v>665</v>
      </c>
      <c r="AV73" t="s">
        <v>5610</v>
      </c>
      <c r="AW73">
        <v>667</v>
      </c>
      <c r="AX73">
        <v>668</v>
      </c>
      <c r="AY73" t="s">
        <v>5610</v>
      </c>
      <c r="AZ73">
        <v>670</v>
      </c>
      <c r="BA73">
        <v>671</v>
      </c>
      <c r="BB73" s="121" t="str">
        <f>'[1]السجل العام'!$EQ$5</f>
        <v/>
      </c>
      <c r="CZ73">
        <f>ROWS($A$5:$A73)</f>
        <v>69</v>
      </c>
      <c r="DA73" t="b">
        <f t="shared" si="7"/>
        <v>0</v>
      </c>
      <c r="DB73">
        <f>IFERROR(SMALL($DA$5:DA9354,CZ73),"")</f>
        <v>932</v>
      </c>
      <c r="DC73" s="57">
        <f t="shared" si="8"/>
        <v>69</v>
      </c>
      <c r="DE73" s="58">
        <f>IFERROR(INDEX($A$5:$AV$9286,$DB73,COLUMNS($A$5:A73)),"")</f>
        <v>805874</v>
      </c>
      <c r="DF73" s="59" t="str">
        <f>IFERROR(INDEX($A$5:$AV$9286,$DB73,COLUMNS($A$5:B73)),"")</f>
        <v>لمى الهيجاني</v>
      </c>
      <c r="DG73" s="60" t="str">
        <f>IFERROR(INDEX($A$5:$AV$9286,$DB73,COLUMNS($A$5:C73)),"")</f>
        <v>محمد زهير</v>
      </c>
      <c r="DH73" s="60" t="str">
        <f>IFERROR(INDEX($A$5:$AV$9286,$DB73,COLUMNS($A$5:D73)),"")</f>
        <v>سوسن</v>
      </c>
      <c r="DI73" s="151" t="str">
        <f>IFERROR(INDEX($A$5:$AV$9286,$DB73,COLUMNS($A$5:E73)),"")</f>
        <v>الثالثة حديث</v>
      </c>
      <c r="DJ73" s="153" t="str">
        <f>IFERROR(INDEX($A$5:$AV$9286,$DB73,COLUMNS($A$5:AV73)),"")</f>
        <v xml:space="preserve"> </v>
      </c>
      <c r="DM73" s="76"/>
      <c r="DN73" s="71"/>
    </row>
    <row r="74" spans="1:118" ht="23.25">
      <c r="A74">
        <v>801123</v>
      </c>
      <c r="B74" t="s">
        <v>313</v>
      </c>
      <c r="C74" t="s">
        <v>146</v>
      </c>
      <c r="D74" t="s">
        <v>314</v>
      </c>
      <c r="E74" t="s">
        <v>11</v>
      </c>
      <c r="F74" t="s">
        <v>5610</v>
      </c>
      <c r="G74" t="s">
        <v>5610</v>
      </c>
      <c r="H74" t="s">
        <v>5610</v>
      </c>
      <c r="I74" t="s">
        <v>5610</v>
      </c>
      <c r="J74" t="s">
        <v>5610</v>
      </c>
      <c r="K74" t="s">
        <v>5610</v>
      </c>
      <c r="L74" t="s">
        <v>5610</v>
      </c>
      <c r="M74" t="s">
        <v>5610</v>
      </c>
      <c r="N74" t="s">
        <v>5610</v>
      </c>
      <c r="O74" t="s">
        <v>5610</v>
      </c>
      <c r="P74" t="s">
        <v>5610</v>
      </c>
      <c r="Q74">
        <v>621</v>
      </c>
      <c r="R74" t="s">
        <v>5610</v>
      </c>
      <c r="S74" t="s">
        <v>5610</v>
      </c>
      <c r="T74" t="s">
        <v>5610</v>
      </c>
      <c r="U74" t="s">
        <v>5610</v>
      </c>
      <c r="V74" t="s">
        <v>5610</v>
      </c>
      <c r="W74" t="s">
        <v>5610</v>
      </c>
      <c r="X74" t="s">
        <v>5610</v>
      </c>
      <c r="Y74" t="s">
        <v>5610</v>
      </c>
      <c r="Z74" t="s">
        <v>5610</v>
      </c>
      <c r="AA74" t="s">
        <v>5610</v>
      </c>
      <c r="AB74">
        <v>632</v>
      </c>
      <c r="AC74">
        <v>633</v>
      </c>
      <c r="AD74">
        <v>640</v>
      </c>
      <c r="AE74" t="s">
        <v>5610</v>
      </c>
      <c r="AF74">
        <v>642</v>
      </c>
      <c r="AG74">
        <v>643</v>
      </c>
      <c r="AH74" t="s">
        <v>5610</v>
      </c>
      <c r="AI74" t="s">
        <v>5610</v>
      </c>
      <c r="AJ74" t="s">
        <v>5610</v>
      </c>
      <c r="AK74" t="s">
        <v>5610</v>
      </c>
      <c r="AL74" t="s">
        <v>5610</v>
      </c>
      <c r="AM74" t="s">
        <v>5610</v>
      </c>
      <c r="AN74">
        <v>650</v>
      </c>
      <c r="AO74">
        <v>651</v>
      </c>
      <c r="AP74" t="s">
        <v>5610</v>
      </c>
      <c r="AQ74" t="s">
        <v>5610</v>
      </c>
      <c r="AR74" t="s">
        <v>5610</v>
      </c>
      <c r="AS74" t="s">
        <v>5610</v>
      </c>
      <c r="AT74" t="s">
        <v>5610</v>
      </c>
      <c r="AU74" t="s">
        <v>5610</v>
      </c>
      <c r="AV74" t="s">
        <v>5610</v>
      </c>
      <c r="AW74" t="s">
        <v>5610</v>
      </c>
      <c r="AX74" t="s">
        <v>5610</v>
      </c>
      <c r="AY74" t="s">
        <v>5610</v>
      </c>
      <c r="AZ74" t="s">
        <v>5610</v>
      </c>
      <c r="BA74" t="s">
        <v>5610</v>
      </c>
      <c r="BB74" s="121" t="str">
        <f>'[1]السجل العام'!$EQ$5</f>
        <v/>
      </c>
      <c r="CZ74">
        <f>ROWS($A$5:$A74)</f>
        <v>70</v>
      </c>
      <c r="DA74">
        <f t="shared" si="7"/>
        <v>70</v>
      </c>
      <c r="DB74">
        <f>IFERROR(SMALL($DA$5:DA9355,CZ74),"")</f>
        <v>949</v>
      </c>
      <c r="DC74" s="57">
        <f t="shared" si="8"/>
        <v>70</v>
      </c>
      <c r="DE74" s="58">
        <f>IFERROR(INDEX($A$5:$AV$9286,$DB74,COLUMNS($A$5:A74)),"")</f>
        <v>805941</v>
      </c>
      <c r="DF74" s="59" t="str">
        <f>IFERROR(INDEX($A$5:$AV$9286,$DB74,COLUMNS($A$5:B74)),"")</f>
        <v>محمدالافغاني</v>
      </c>
      <c r="DG74" s="60" t="str">
        <f>IFERROR(INDEX($A$5:$AV$9286,$DB74,COLUMNS($A$5:C74)),"")</f>
        <v>محمد نهاد</v>
      </c>
      <c r="DH74" s="60" t="str">
        <f>IFERROR(INDEX($A$5:$AV$9286,$DB74,COLUMNS($A$5:D74)),"")</f>
        <v>نسرين</v>
      </c>
      <c r="DI74" s="151" t="str">
        <f>IFERROR(INDEX($A$5:$AV$9286,$DB74,COLUMNS($A$5:E74)),"")</f>
        <v>الثانية حديث</v>
      </c>
      <c r="DJ74" s="153" t="str">
        <f>IFERROR(INDEX($A$5:$AV$9286,$DB74,COLUMNS($A$5:AV74)),"")</f>
        <v xml:space="preserve"> </v>
      </c>
      <c r="DM74" s="76"/>
      <c r="DN74" s="71"/>
    </row>
    <row r="75" spans="1:118" ht="23.25">
      <c r="A75">
        <v>801127</v>
      </c>
      <c r="B75" t="s">
        <v>315</v>
      </c>
      <c r="C75" t="s">
        <v>316</v>
      </c>
      <c r="D75" t="s">
        <v>317</v>
      </c>
      <c r="E75" t="s">
        <v>5606</v>
      </c>
      <c r="F75" t="s">
        <v>5610</v>
      </c>
      <c r="G75" t="s">
        <v>5610</v>
      </c>
      <c r="H75" t="s">
        <v>5610</v>
      </c>
      <c r="I75" t="s">
        <v>5610</v>
      </c>
      <c r="J75" t="s">
        <v>5610</v>
      </c>
      <c r="K75" t="s">
        <v>5610</v>
      </c>
      <c r="L75" t="s">
        <v>5610</v>
      </c>
      <c r="M75" t="s">
        <v>5610</v>
      </c>
      <c r="N75" t="s">
        <v>5611</v>
      </c>
      <c r="O75">
        <v>619</v>
      </c>
      <c r="P75" t="s">
        <v>5610</v>
      </c>
      <c r="Q75" t="s">
        <v>5610</v>
      </c>
      <c r="R75" t="s">
        <v>5610</v>
      </c>
      <c r="S75" t="s">
        <v>5610</v>
      </c>
      <c r="U75">
        <v>625</v>
      </c>
      <c r="V75" t="s">
        <v>5610</v>
      </c>
      <c r="W75" t="s">
        <v>5610</v>
      </c>
      <c r="X75" t="s">
        <v>5610</v>
      </c>
      <c r="Y75" t="s">
        <v>5610</v>
      </c>
      <c r="Z75" t="s">
        <v>5610</v>
      </c>
      <c r="AA75" t="s">
        <v>5610</v>
      </c>
      <c r="AB75" t="s">
        <v>5610</v>
      </c>
      <c r="AC75" t="s">
        <v>5610</v>
      </c>
      <c r="AD75" t="s">
        <v>5610</v>
      </c>
      <c r="AE75" t="s">
        <v>5610</v>
      </c>
      <c r="AF75" t="s">
        <v>5610</v>
      </c>
      <c r="AG75" t="s">
        <v>5610</v>
      </c>
      <c r="AH75" t="s">
        <v>5610</v>
      </c>
      <c r="AI75" t="s">
        <v>5610</v>
      </c>
      <c r="AJ75" t="s">
        <v>5610</v>
      </c>
      <c r="AK75" t="s">
        <v>5610</v>
      </c>
      <c r="AL75" t="s">
        <v>5610</v>
      </c>
      <c r="AM75" t="s">
        <v>5610</v>
      </c>
      <c r="AN75" t="s">
        <v>5610</v>
      </c>
      <c r="AO75" t="s">
        <v>5610</v>
      </c>
      <c r="AP75">
        <v>660</v>
      </c>
      <c r="AQ75">
        <v>661</v>
      </c>
      <c r="AR75">
        <v>662</v>
      </c>
      <c r="AS75">
        <v>663</v>
      </c>
      <c r="AT75">
        <v>664</v>
      </c>
      <c r="AU75">
        <v>665</v>
      </c>
      <c r="AV75" t="s">
        <v>5610</v>
      </c>
      <c r="AW75" t="s">
        <v>5610</v>
      </c>
      <c r="AX75" t="s">
        <v>5610</v>
      </c>
      <c r="AY75" t="s">
        <v>5610</v>
      </c>
      <c r="AZ75" t="s">
        <v>5610</v>
      </c>
      <c r="BA75" t="s">
        <v>5610</v>
      </c>
      <c r="BB75" s="121" t="str">
        <f>'[1]السجل العام'!$EQ$5</f>
        <v/>
      </c>
      <c r="CZ75">
        <f>ROWS($A$5:$A75)</f>
        <v>71</v>
      </c>
      <c r="DA75" t="b">
        <f t="shared" si="7"/>
        <v>0</v>
      </c>
      <c r="DB75">
        <f>IFERROR(SMALL($DA$5:DA9356,CZ75),"")</f>
        <v>990</v>
      </c>
      <c r="DC75" s="57">
        <f t="shared" si="8"/>
        <v>71</v>
      </c>
      <c r="DE75" s="58">
        <f>IFERROR(INDEX($A$5:$AV$9286,$DB75,COLUMNS($A$5:A75)),"")</f>
        <v>806119</v>
      </c>
      <c r="DF75" s="59" t="str">
        <f>IFERROR(INDEX($A$5:$AV$9286,$DB75,COLUMNS($A$5:B75)),"")</f>
        <v xml:space="preserve">محمد منيب خيت </v>
      </c>
      <c r="DG75" s="60" t="str">
        <f>IFERROR(INDEX($A$5:$AV$9286,$DB75,COLUMNS($A$5:C75)),"")</f>
        <v xml:space="preserve">نذير </v>
      </c>
      <c r="DH75" s="60" t="str">
        <f>IFERROR(INDEX($A$5:$AV$9286,$DB75,COLUMNS($A$5:D75)),"")</f>
        <v>رنده</v>
      </c>
      <c r="DI75" s="151" t="str">
        <f>IFERROR(INDEX($A$5:$AV$9286,$DB75,COLUMNS($A$5:E75)),"")</f>
        <v>الثالثة حديث</v>
      </c>
      <c r="DJ75" s="153" t="str">
        <f>IFERROR(INDEX($A$5:$AV$9286,$DB75,COLUMNS($A$5:AV75)),"")</f>
        <v xml:space="preserve"> </v>
      </c>
      <c r="DM75" s="76"/>
      <c r="DN75" s="71"/>
    </row>
    <row r="76" spans="1:118" ht="23.25">
      <c r="A76">
        <v>801130</v>
      </c>
      <c r="B76" t="s">
        <v>318</v>
      </c>
      <c r="C76" t="s">
        <v>229</v>
      </c>
      <c r="D76" t="s">
        <v>319</v>
      </c>
      <c r="E76" t="s">
        <v>9</v>
      </c>
      <c r="F76" t="s">
        <v>5610</v>
      </c>
      <c r="G76">
        <v>611</v>
      </c>
      <c r="H76">
        <v>612</v>
      </c>
      <c r="I76">
        <v>613</v>
      </c>
      <c r="J76" t="s">
        <v>5610</v>
      </c>
      <c r="K76" t="s">
        <v>5610</v>
      </c>
      <c r="L76">
        <v>616</v>
      </c>
      <c r="M76" t="s">
        <v>5610</v>
      </c>
      <c r="N76" t="s">
        <v>5610</v>
      </c>
      <c r="O76" t="s">
        <v>5610</v>
      </c>
      <c r="P76">
        <v>620</v>
      </c>
      <c r="Q76" t="s">
        <v>5610</v>
      </c>
      <c r="R76" t="s">
        <v>5610</v>
      </c>
      <c r="S76" t="s">
        <v>5610</v>
      </c>
      <c r="T76" t="s">
        <v>5610</v>
      </c>
      <c r="U76" t="s">
        <v>5610</v>
      </c>
      <c r="V76" t="s">
        <v>5610</v>
      </c>
      <c r="W76" t="s">
        <v>5610</v>
      </c>
      <c r="X76" t="s">
        <v>5610</v>
      </c>
      <c r="Y76" t="s">
        <v>5610</v>
      </c>
      <c r="Z76" t="s">
        <v>5610</v>
      </c>
      <c r="AA76" t="s">
        <v>5610</v>
      </c>
      <c r="AB76" t="s">
        <v>5610</v>
      </c>
      <c r="AC76" t="s">
        <v>5610</v>
      </c>
      <c r="AD76" t="s">
        <v>5610</v>
      </c>
      <c r="AE76" t="s">
        <v>5610</v>
      </c>
      <c r="AF76" t="s">
        <v>5610</v>
      </c>
      <c r="AG76" t="s">
        <v>5610</v>
      </c>
      <c r="AH76" t="s">
        <v>5610</v>
      </c>
      <c r="AI76" t="s">
        <v>5610</v>
      </c>
      <c r="AJ76" t="s">
        <v>5610</v>
      </c>
      <c r="AK76" t="s">
        <v>5610</v>
      </c>
      <c r="AL76" t="s">
        <v>5610</v>
      </c>
      <c r="AM76" t="s">
        <v>5610</v>
      </c>
      <c r="AN76" t="s">
        <v>5610</v>
      </c>
      <c r="AO76" t="s">
        <v>5610</v>
      </c>
      <c r="AP76" t="s">
        <v>5610</v>
      </c>
      <c r="AQ76" t="s">
        <v>5610</v>
      </c>
      <c r="AR76" t="s">
        <v>5610</v>
      </c>
      <c r="AS76" t="s">
        <v>5610</v>
      </c>
      <c r="AT76" t="s">
        <v>5610</v>
      </c>
      <c r="AU76" t="s">
        <v>5610</v>
      </c>
      <c r="AV76" t="s">
        <v>5610</v>
      </c>
      <c r="AW76" t="s">
        <v>5610</v>
      </c>
      <c r="AX76" t="s">
        <v>5610</v>
      </c>
      <c r="AY76" t="s">
        <v>5610</v>
      </c>
      <c r="AZ76" t="s">
        <v>5610</v>
      </c>
      <c r="BA76" t="s">
        <v>5610</v>
      </c>
      <c r="BB76" s="121" t="str">
        <f>'[1]السجل العام'!$EQ$5</f>
        <v/>
      </c>
      <c r="CZ76">
        <f>ROWS($A$5:$A76)</f>
        <v>72</v>
      </c>
      <c r="DA76" t="b">
        <f t="shared" si="7"/>
        <v>0</v>
      </c>
      <c r="DB76">
        <f>IFERROR(SMALL($DA$5:DA9357,CZ76),"")</f>
        <v>994</v>
      </c>
      <c r="DC76" s="57">
        <f t="shared" si="8"/>
        <v>72</v>
      </c>
      <c r="DE76" s="58">
        <f>IFERROR(INDEX($A$5:$AV$9286,$DB76,COLUMNS($A$5:A76)),"")</f>
        <v>806128</v>
      </c>
      <c r="DF76" s="59" t="str">
        <f>IFERROR(INDEX($A$5:$AV$9286,$DB76,COLUMNS($A$5:B76)),"")</f>
        <v>محمد هاني رستم</v>
      </c>
      <c r="DG76" s="60" t="str">
        <f>IFERROR(INDEX($A$5:$AV$9286,$DB76,COLUMNS($A$5:C76)),"")</f>
        <v>طارق</v>
      </c>
      <c r="DH76" s="60" t="str">
        <f>IFERROR(INDEX($A$5:$AV$9286,$DB76,COLUMNS($A$5:D76)),"")</f>
        <v>منى</v>
      </c>
      <c r="DI76" s="151" t="str">
        <f>IFERROR(INDEX($A$5:$AV$9286,$DB76,COLUMNS($A$5:E76)),"")</f>
        <v>الثالثة حديث</v>
      </c>
      <c r="DJ76" s="153" t="str">
        <f>IFERROR(INDEX($A$5:$AV$9286,$DB76,COLUMNS($A$5:AV76)),"")</f>
        <v xml:space="preserve"> </v>
      </c>
      <c r="DM76" s="76"/>
      <c r="DN76" s="71"/>
    </row>
    <row r="77" spans="1:118" ht="23.25">
      <c r="A77">
        <v>801143</v>
      </c>
      <c r="B77" t="s">
        <v>320</v>
      </c>
      <c r="C77" t="s">
        <v>321</v>
      </c>
      <c r="D77" t="s">
        <v>322</v>
      </c>
      <c r="E77" t="s">
        <v>12</v>
      </c>
      <c r="F77" t="s">
        <v>5610</v>
      </c>
      <c r="G77" t="s">
        <v>5610</v>
      </c>
      <c r="H77" t="s">
        <v>5610</v>
      </c>
      <c r="I77" t="s">
        <v>5610</v>
      </c>
      <c r="J77" t="s">
        <v>5610</v>
      </c>
      <c r="K77" t="s">
        <v>5610</v>
      </c>
      <c r="L77" t="s">
        <v>5610</v>
      </c>
      <c r="M77" t="s">
        <v>5610</v>
      </c>
      <c r="N77" t="s">
        <v>5610</v>
      </c>
      <c r="O77" t="s">
        <v>5610</v>
      </c>
      <c r="P77" t="s">
        <v>5610</v>
      </c>
      <c r="Q77" t="s">
        <v>5610</v>
      </c>
      <c r="R77" t="s">
        <v>5610</v>
      </c>
      <c r="S77" t="s">
        <v>5610</v>
      </c>
      <c r="T77" t="s">
        <v>5610</v>
      </c>
      <c r="U77" t="s">
        <v>5610</v>
      </c>
      <c r="V77" t="s">
        <v>5610</v>
      </c>
      <c r="W77" t="s">
        <v>5610</v>
      </c>
      <c r="X77" t="s">
        <v>5610</v>
      </c>
      <c r="Y77" t="s">
        <v>5610</v>
      </c>
      <c r="Z77" t="s">
        <v>5610</v>
      </c>
      <c r="AA77" t="s">
        <v>5610</v>
      </c>
      <c r="AB77" t="s">
        <v>5610</v>
      </c>
      <c r="AC77" t="s">
        <v>5610</v>
      </c>
      <c r="AD77" t="s">
        <v>5610</v>
      </c>
      <c r="AE77" t="s">
        <v>5610</v>
      </c>
      <c r="AF77" t="s">
        <v>5610</v>
      </c>
      <c r="AG77" t="s">
        <v>5610</v>
      </c>
      <c r="AH77" t="s">
        <v>5610</v>
      </c>
      <c r="AI77" t="s">
        <v>5610</v>
      </c>
      <c r="AJ77" t="s">
        <v>5610</v>
      </c>
      <c r="AK77" t="s">
        <v>5610</v>
      </c>
      <c r="AL77" t="s">
        <v>5610</v>
      </c>
      <c r="AM77" t="s">
        <v>5610</v>
      </c>
      <c r="AN77" t="s">
        <v>5611</v>
      </c>
      <c r="AO77" t="s">
        <v>5610</v>
      </c>
      <c r="AP77" t="s">
        <v>5610</v>
      </c>
      <c r="AQ77" t="s">
        <v>5610</v>
      </c>
      <c r="AR77" t="s">
        <v>5610</v>
      </c>
      <c r="AS77" t="s">
        <v>5610</v>
      </c>
      <c r="AT77" t="s">
        <v>5610</v>
      </c>
      <c r="AU77" t="s">
        <v>5610</v>
      </c>
      <c r="AV77" t="s">
        <v>5610</v>
      </c>
      <c r="AW77">
        <v>667</v>
      </c>
      <c r="AX77">
        <v>668</v>
      </c>
      <c r="AY77" t="s">
        <v>5610</v>
      </c>
      <c r="AZ77">
        <v>670</v>
      </c>
      <c r="BA77" t="s">
        <v>5610</v>
      </c>
      <c r="BB77" s="121" t="str">
        <f>'[1]السجل العام'!$EQ$5</f>
        <v/>
      </c>
      <c r="CZ77">
        <f>ROWS($A$5:$A77)</f>
        <v>73</v>
      </c>
      <c r="DA77" t="b">
        <f t="shared" si="7"/>
        <v>0</v>
      </c>
      <c r="DB77">
        <f>IFERROR(SMALL($DA$5:DA9358,CZ77),"")</f>
        <v>1005</v>
      </c>
      <c r="DC77" s="57">
        <f t="shared" si="8"/>
        <v>73</v>
      </c>
      <c r="DE77" s="58">
        <f>IFERROR(INDEX($A$5:$AV$9286,$DB77,COLUMNS($A$5:A77)),"")</f>
        <v>806167</v>
      </c>
      <c r="DF77" s="59" t="str">
        <f>IFERROR(INDEX($A$5:$AV$9286,$DB77,COLUMNS($A$5:B77)),"")</f>
        <v>مرح قولي</v>
      </c>
      <c r="DG77" s="60" t="str">
        <f>IFERROR(INDEX($A$5:$AV$9286,$DB77,COLUMNS($A$5:C77)),"")</f>
        <v>محمد رشيد</v>
      </c>
      <c r="DH77" s="60" t="str">
        <f>IFERROR(INDEX($A$5:$AV$9286,$DB77,COLUMNS($A$5:D77)),"")</f>
        <v>سمر</v>
      </c>
      <c r="DI77" s="151" t="str">
        <f>IFERROR(INDEX($A$5:$AV$9286,$DB77,COLUMNS($A$5:E77)),"")</f>
        <v>الثالثة حديث</v>
      </c>
      <c r="DJ77" s="153" t="str">
        <f>IFERROR(INDEX($A$5:$AV$9286,$DB77,COLUMNS($A$5:AV77)),"")</f>
        <v xml:space="preserve"> </v>
      </c>
      <c r="DM77" s="76"/>
      <c r="DN77" s="71"/>
    </row>
    <row r="78" spans="1:118" ht="23.25">
      <c r="A78">
        <v>801149</v>
      </c>
      <c r="B78" t="s">
        <v>323</v>
      </c>
      <c r="C78" t="s">
        <v>324</v>
      </c>
      <c r="D78" t="s">
        <v>325</v>
      </c>
      <c r="E78" t="s">
        <v>12</v>
      </c>
      <c r="F78" t="s">
        <v>5610</v>
      </c>
      <c r="G78" t="s">
        <v>5610</v>
      </c>
      <c r="H78" t="s">
        <v>5610</v>
      </c>
      <c r="I78" t="s">
        <v>5610</v>
      </c>
      <c r="J78" t="s">
        <v>5610</v>
      </c>
      <c r="K78" t="s">
        <v>5610</v>
      </c>
      <c r="L78" t="s">
        <v>5610</v>
      </c>
      <c r="M78" t="s">
        <v>5610</v>
      </c>
      <c r="N78" t="s">
        <v>5610</v>
      </c>
      <c r="O78" t="s">
        <v>5610</v>
      </c>
      <c r="P78" t="s">
        <v>5610</v>
      </c>
      <c r="Q78" t="s">
        <v>5610</v>
      </c>
      <c r="R78" t="s">
        <v>5610</v>
      </c>
      <c r="S78" t="s">
        <v>5610</v>
      </c>
      <c r="T78" t="s">
        <v>5610</v>
      </c>
      <c r="U78" t="s">
        <v>5610</v>
      </c>
      <c r="V78" t="s">
        <v>5610</v>
      </c>
      <c r="W78" t="s">
        <v>5610</v>
      </c>
      <c r="X78" t="s">
        <v>5610</v>
      </c>
      <c r="Y78">
        <v>629</v>
      </c>
      <c r="Z78" t="s">
        <v>5610</v>
      </c>
      <c r="AA78" t="s">
        <v>5610</v>
      </c>
      <c r="AB78" t="s">
        <v>5610</v>
      </c>
      <c r="AC78" t="s">
        <v>5610</v>
      </c>
      <c r="AD78" t="s">
        <v>5610</v>
      </c>
      <c r="AE78" t="s">
        <v>5610</v>
      </c>
      <c r="AF78" t="s">
        <v>5610</v>
      </c>
      <c r="AG78" t="s">
        <v>5610</v>
      </c>
      <c r="AH78" t="s">
        <v>5610</v>
      </c>
      <c r="AI78" t="s">
        <v>5610</v>
      </c>
      <c r="AJ78" t="s">
        <v>5610</v>
      </c>
      <c r="AK78" t="s">
        <v>5610</v>
      </c>
      <c r="AL78" t="s">
        <v>5610</v>
      </c>
      <c r="AM78" t="s">
        <v>5610</v>
      </c>
      <c r="AN78">
        <v>650</v>
      </c>
      <c r="AO78" t="s">
        <v>5610</v>
      </c>
      <c r="AP78" t="s">
        <v>5610</v>
      </c>
      <c r="AQ78" t="s">
        <v>5610</v>
      </c>
      <c r="AR78">
        <v>662</v>
      </c>
      <c r="AS78" t="s">
        <v>5610</v>
      </c>
      <c r="AT78">
        <v>664</v>
      </c>
      <c r="AU78" t="s">
        <v>5610</v>
      </c>
      <c r="AV78" t="s">
        <v>5610</v>
      </c>
      <c r="AW78">
        <v>667</v>
      </c>
      <c r="AX78" t="s">
        <v>5610</v>
      </c>
      <c r="AY78" t="s">
        <v>5610</v>
      </c>
      <c r="AZ78" t="s">
        <v>5610</v>
      </c>
      <c r="BA78" t="s">
        <v>5610</v>
      </c>
      <c r="BB78" s="121" t="str">
        <f>'[1]السجل العام'!$EQ$5</f>
        <v/>
      </c>
      <c r="CZ78">
        <f>ROWS($A$5:$A78)</f>
        <v>74</v>
      </c>
      <c r="DA78" t="b">
        <f t="shared" si="7"/>
        <v>0</v>
      </c>
      <c r="DB78">
        <f>IFERROR(SMALL($DA$5:DA9359,CZ78),"")</f>
        <v>1041</v>
      </c>
      <c r="DC78" s="57">
        <f t="shared" si="8"/>
        <v>74</v>
      </c>
      <c r="DE78" s="58">
        <f>IFERROR(INDEX($A$5:$AV$9286,$DB78,COLUMNS($A$5:A78)),"")</f>
        <v>806244</v>
      </c>
      <c r="DF78" s="59" t="str">
        <f>IFERROR(INDEX($A$5:$AV$9286,$DB78,COLUMNS($A$5:B78)),"")</f>
        <v xml:space="preserve">مؤيد حجير </v>
      </c>
      <c r="DG78" s="60" t="str">
        <f>IFERROR(INDEX($A$5:$AV$9286,$DB78,COLUMNS($A$5:C78)),"")</f>
        <v>عبد الرحمن</v>
      </c>
      <c r="DH78" s="60" t="str">
        <f>IFERROR(INDEX($A$5:$AV$9286,$DB78,COLUMNS($A$5:D78)),"")</f>
        <v>أمل</v>
      </c>
      <c r="DI78" s="151" t="str">
        <f>IFERROR(INDEX($A$5:$AV$9286,$DB78,COLUMNS($A$5:E78)),"")</f>
        <v>الثالثة</v>
      </c>
      <c r="DJ78" s="153" t="str">
        <f>IFERROR(INDEX($A$5:$AV$9286,$DB78,COLUMNS($A$5:AV78)),"")</f>
        <v xml:space="preserve"> </v>
      </c>
      <c r="DM78" s="76"/>
      <c r="DN78" s="71"/>
    </row>
    <row r="79" spans="1:118" ht="23.25">
      <c r="A79">
        <v>801162</v>
      </c>
      <c r="B79" t="s">
        <v>326</v>
      </c>
      <c r="C79" t="s">
        <v>327</v>
      </c>
      <c r="D79" t="s">
        <v>328</v>
      </c>
      <c r="E79" t="s">
        <v>12</v>
      </c>
      <c r="F79" t="s">
        <v>5610</v>
      </c>
      <c r="G79" t="s">
        <v>5610</v>
      </c>
      <c r="H79" t="s">
        <v>5610</v>
      </c>
      <c r="I79" t="s">
        <v>5610</v>
      </c>
      <c r="J79" t="s">
        <v>5611</v>
      </c>
      <c r="K79" t="s">
        <v>5610</v>
      </c>
      <c r="L79" t="s">
        <v>5610</v>
      </c>
      <c r="M79" t="s">
        <v>5610</v>
      </c>
      <c r="N79" t="s">
        <v>5610</v>
      </c>
      <c r="O79" t="s">
        <v>5610</v>
      </c>
      <c r="P79" t="s">
        <v>5610</v>
      </c>
      <c r="Q79" t="s">
        <v>5610</v>
      </c>
      <c r="R79" t="s">
        <v>5610</v>
      </c>
      <c r="S79" t="s">
        <v>5610</v>
      </c>
      <c r="T79" t="s">
        <v>5610</v>
      </c>
      <c r="U79" t="s">
        <v>5610</v>
      </c>
      <c r="V79" t="s">
        <v>5610</v>
      </c>
      <c r="W79" t="s">
        <v>5610</v>
      </c>
      <c r="X79" t="s">
        <v>5610</v>
      </c>
      <c r="Y79" t="s">
        <v>5610</v>
      </c>
      <c r="Z79" t="s">
        <v>5610</v>
      </c>
      <c r="AA79" t="s">
        <v>5610</v>
      </c>
      <c r="AB79" t="s">
        <v>5610</v>
      </c>
      <c r="AC79" t="s">
        <v>5610</v>
      </c>
      <c r="AD79" t="s">
        <v>5610</v>
      </c>
      <c r="AE79" t="s">
        <v>5610</v>
      </c>
      <c r="AF79" t="s">
        <v>5610</v>
      </c>
      <c r="AG79" t="s">
        <v>5610</v>
      </c>
      <c r="AH79" t="s">
        <v>5610</v>
      </c>
      <c r="AI79" t="s">
        <v>5610</v>
      </c>
      <c r="AJ79" t="s">
        <v>5610</v>
      </c>
      <c r="AK79" t="s">
        <v>5610</v>
      </c>
      <c r="AL79" t="s">
        <v>5610</v>
      </c>
      <c r="AM79" t="s">
        <v>5610</v>
      </c>
      <c r="AN79" t="s">
        <v>5610</v>
      </c>
      <c r="AO79" t="s">
        <v>5610</v>
      </c>
      <c r="AP79" t="s">
        <v>5610</v>
      </c>
      <c r="AQ79" t="s">
        <v>5610</v>
      </c>
      <c r="AR79">
        <v>662</v>
      </c>
      <c r="AS79" t="s">
        <v>5610</v>
      </c>
      <c r="AT79" t="s">
        <v>5610</v>
      </c>
      <c r="AU79" t="s">
        <v>5610</v>
      </c>
      <c r="AV79" t="s">
        <v>5610</v>
      </c>
      <c r="AW79" t="s">
        <v>5610</v>
      </c>
      <c r="AX79">
        <v>668</v>
      </c>
      <c r="AY79">
        <v>669</v>
      </c>
      <c r="AZ79">
        <v>670</v>
      </c>
      <c r="BA79" t="s">
        <v>5610</v>
      </c>
      <c r="BB79" s="121" t="str">
        <f>'[1]السجل العام'!$EQ$5</f>
        <v/>
      </c>
      <c r="CZ79">
        <f>ROWS($A$5:$A79)</f>
        <v>75</v>
      </c>
      <c r="DA79" t="b">
        <f t="shared" si="7"/>
        <v>0</v>
      </c>
      <c r="DB79">
        <f>IFERROR(SMALL($DA$5:DA9360,CZ79),"")</f>
        <v>1047</v>
      </c>
      <c r="DC79" s="57">
        <f t="shared" si="8"/>
        <v>75</v>
      </c>
      <c r="DE79" s="58">
        <f>IFERROR(INDEX($A$5:$AV$9286,$DB79,COLUMNS($A$5:A79)),"")</f>
        <v>806253</v>
      </c>
      <c r="DF79" s="59" t="str">
        <f>IFERROR(INDEX($A$5:$AV$9286,$DB79,COLUMNS($A$5:B79)),"")</f>
        <v>ميري جرجس</v>
      </c>
      <c r="DG79" s="60" t="str">
        <f>IFERROR(INDEX($A$5:$AV$9286,$DB79,COLUMNS($A$5:C79)),"")</f>
        <v>كليم</v>
      </c>
      <c r="DH79" s="60" t="str">
        <f>IFERROR(INDEX($A$5:$AV$9286,$DB79,COLUMNS($A$5:D79)),"")</f>
        <v>اناهيد</v>
      </c>
      <c r="DI79" s="151" t="str">
        <f>IFERROR(INDEX($A$5:$AV$9286,$DB79,COLUMNS($A$5:E79)),"")</f>
        <v>الثالثة حديث</v>
      </c>
      <c r="DJ79" s="153" t="str">
        <f>IFERROR(INDEX($A$5:$AV$9286,$DB79,COLUMNS($A$5:AV79)),"")</f>
        <v xml:space="preserve"> </v>
      </c>
      <c r="DM79" s="76"/>
      <c r="DN79" s="71"/>
    </row>
    <row r="80" spans="1:118" ht="23.25">
      <c r="A80">
        <v>801171</v>
      </c>
      <c r="B80" t="s">
        <v>329</v>
      </c>
      <c r="C80" t="s">
        <v>330</v>
      </c>
      <c r="D80" t="s">
        <v>331</v>
      </c>
      <c r="E80" t="s">
        <v>9</v>
      </c>
      <c r="F80" t="s">
        <v>5610</v>
      </c>
      <c r="G80" t="s">
        <v>5610</v>
      </c>
      <c r="H80">
        <v>612</v>
      </c>
      <c r="I80" t="s">
        <v>5610</v>
      </c>
      <c r="J80" t="s">
        <v>5610</v>
      </c>
      <c r="K80">
        <v>615</v>
      </c>
      <c r="M80">
        <v>617</v>
      </c>
      <c r="N80" t="s">
        <v>5610</v>
      </c>
      <c r="O80" t="s">
        <v>5610</v>
      </c>
      <c r="P80" t="s">
        <v>5610</v>
      </c>
      <c r="Q80" t="s">
        <v>5610</v>
      </c>
      <c r="R80" t="s">
        <v>5610</v>
      </c>
      <c r="S80" t="s">
        <v>5610</v>
      </c>
      <c r="T80" t="s">
        <v>5610</v>
      </c>
      <c r="U80" t="s">
        <v>5610</v>
      </c>
      <c r="V80" t="s">
        <v>5610</v>
      </c>
      <c r="W80" t="s">
        <v>5610</v>
      </c>
      <c r="X80" t="s">
        <v>5610</v>
      </c>
      <c r="Y80" t="s">
        <v>5610</v>
      </c>
      <c r="Z80" t="s">
        <v>5610</v>
      </c>
      <c r="AA80" t="s">
        <v>5610</v>
      </c>
      <c r="AB80" t="s">
        <v>5610</v>
      </c>
      <c r="AC80" t="s">
        <v>5610</v>
      </c>
      <c r="AD80" t="s">
        <v>5610</v>
      </c>
      <c r="AE80" t="s">
        <v>5610</v>
      </c>
      <c r="AF80" t="s">
        <v>5610</v>
      </c>
      <c r="AG80" t="s">
        <v>5610</v>
      </c>
      <c r="AH80" t="s">
        <v>5610</v>
      </c>
      <c r="AI80" t="s">
        <v>5610</v>
      </c>
      <c r="AJ80" t="s">
        <v>5610</v>
      </c>
      <c r="AK80" t="s">
        <v>5610</v>
      </c>
      <c r="AL80" t="s">
        <v>5610</v>
      </c>
      <c r="AM80" t="s">
        <v>5610</v>
      </c>
      <c r="AN80" t="s">
        <v>5610</v>
      </c>
      <c r="AO80" t="s">
        <v>5610</v>
      </c>
      <c r="AP80" t="s">
        <v>5610</v>
      </c>
      <c r="AQ80" t="s">
        <v>5610</v>
      </c>
      <c r="AR80" t="s">
        <v>5610</v>
      </c>
      <c r="AS80" t="s">
        <v>5610</v>
      </c>
      <c r="AT80" t="s">
        <v>5610</v>
      </c>
      <c r="AU80" t="s">
        <v>5610</v>
      </c>
      <c r="AV80" t="s">
        <v>5610</v>
      </c>
      <c r="AW80" t="s">
        <v>5610</v>
      </c>
      <c r="AX80" t="s">
        <v>5610</v>
      </c>
      <c r="AY80" t="s">
        <v>5610</v>
      </c>
      <c r="AZ80" t="s">
        <v>5610</v>
      </c>
      <c r="BA80" t="s">
        <v>5610</v>
      </c>
      <c r="BB80" s="121" t="str">
        <f>'[1]السجل العام'!$EQ$5</f>
        <v/>
      </c>
      <c r="CZ80">
        <f>ROWS($A$5:$A80)</f>
        <v>76</v>
      </c>
      <c r="DA80" t="b">
        <f t="shared" si="7"/>
        <v>0</v>
      </c>
      <c r="DB80">
        <f>IFERROR(SMALL($DA$5:DA9361,CZ80),"")</f>
        <v>1057</v>
      </c>
      <c r="DC80" s="57">
        <f t="shared" si="8"/>
        <v>76</v>
      </c>
      <c r="DE80" s="58">
        <f>IFERROR(INDEX($A$5:$AV$9286,$DB80,COLUMNS($A$5:A80)),"")</f>
        <v>806278</v>
      </c>
      <c r="DF80" s="59" t="str">
        <f>IFERROR(INDEX($A$5:$AV$9286,$DB80,COLUMNS($A$5:B80)),"")</f>
        <v>نجوان كوكش</v>
      </c>
      <c r="DG80" s="60" t="str">
        <f>IFERROR(INDEX($A$5:$AV$9286,$DB80,COLUMNS($A$5:C80)),"")</f>
        <v>سمير</v>
      </c>
      <c r="DH80" s="60" t="str">
        <f>IFERROR(INDEX($A$5:$AV$9286,$DB80,COLUMNS($A$5:D80)),"")</f>
        <v>سحر</v>
      </c>
      <c r="DI80" s="151" t="str">
        <f>IFERROR(INDEX($A$5:$AV$9286,$DB80,COLUMNS($A$5:E80)),"")</f>
        <v>الثالثة حديث</v>
      </c>
      <c r="DJ80" s="153" t="str">
        <f>IFERROR(INDEX($A$5:$AV$9286,$DB80,COLUMNS($A$5:AV80)),"")</f>
        <v xml:space="preserve"> </v>
      </c>
      <c r="DM80" s="76"/>
      <c r="DN80" s="71"/>
    </row>
    <row r="81" spans="1:118" ht="23.25">
      <c r="A81">
        <v>801179</v>
      </c>
      <c r="B81" t="s">
        <v>332</v>
      </c>
      <c r="C81" t="s">
        <v>333</v>
      </c>
      <c r="D81" t="s">
        <v>334</v>
      </c>
      <c r="E81" t="s">
        <v>9</v>
      </c>
      <c r="F81" t="s">
        <v>5610</v>
      </c>
      <c r="G81" t="s">
        <v>5610</v>
      </c>
      <c r="H81">
        <v>612</v>
      </c>
      <c r="I81" t="s">
        <v>5610</v>
      </c>
      <c r="J81" t="s">
        <v>5610</v>
      </c>
      <c r="K81" t="s">
        <v>5610</v>
      </c>
      <c r="L81" t="s">
        <v>5610</v>
      </c>
      <c r="M81">
        <v>617</v>
      </c>
      <c r="N81" t="s">
        <v>5610</v>
      </c>
      <c r="O81" t="s">
        <v>5610</v>
      </c>
      <c r="P81" t="s">
        <v>5610</v>
      </c>
      <c r="Q81" t="s">
        <v>5610</v>
      </c>
      <c r="R81" t="s">
        <v>5610</v>
      </c>
      <c r="S81" t="s">
        <v>5610</v>
      </c>
      <c r="T81" t="s">
        <v>5610</v>
      </c>
      <c r="U81" t="s">
        <v>5610</v>
      </c>
      <c r="V81" t="s">
        <v>5610</v>
      </c>
      <c r="W81" t="s">
        <v>5610</v>
      </c>
      <c r="X81" t="s">
        <v>5610</v>
      </c>
      <c r="Y81" t="s">
        <v>5610</v>
      </c>
      <c r="Z81" t="s">
        <v>5610</v>
      </c>
      <c r="AA81" t="s">
        <v>5610</v>
      </c>
      <c r="AB81" t="s">
        <v>5610</v>
      </c>
      <c r="AC81" t="s">
        <v>5610</v>
      </c>
      <c r="AD81" t="s">
        <v>5610</v>
      </c>
      <c r="AE81" t="s">
        <v>5610</v>
      </c>
      <c r="AF81" t="s">
        <v>5610</v>
      </c>
      <c r="AG81" t="s">
        <v>5610</v>
      </c>
      <c r="AH81" t="s">
        <v>5610</v>
      </c>
      <c r="AI81" t="s">
        <v>5610</v>
      </c>
      <c r="AJ81" t="s">
        <v>5610</v>
      </c>
      <c r="AK81" t="s">
        <v>5610</v>
      </c>
      <c r="AL81" t="s">
        <v>5610</v>
      </c>
      <c r="AM81" t="s">
        <v>5610</v>
      </c>
      <c r="AN81" t="s">
        <v>5610</v>
      </c>
      <c r="AO81" t="s">
        <v>5610</v>
      </c>
      <c r="AP81" t="s">
        <v>5610</v>
      </c>
      <c r="AQ81" t="s">
        <v>5610</v>
      </c>
      <c r="AR81" t="s">
        <v>5610</v>
      </c>
      <c r="AS81" t="s">
        <v>5610</v>
      </c>
      <c r="AT81" t="s">
        <v>5610</v>
      </c>
      <c r="AU81" t="s">
        <v>5610</v>
      </c>
      <c r="AV81" t="s">
        <v>5610</v>
      </c>
      <c r="AW81" t="s">
        <v>5610</v>
      </c>
      <c r="AX81" t="s">
        <v>5610</v>
      </c>
      <c r="AY81" t="s">
        <v>5610</v>
      </c>
      <c r="AZ81" t="s">
        <v>5610</v>
      </c>
      <c r="BA81" t="s">
        <v>5610</v>
      </c>
      <c r="BB81" s="121" t="str">
        <f>'[1]السجل العام'!$EQ$5</f>
        <v/>
      </c>
      <c r="CZ81">
        <f>ROWS($A$5:$A81)</f>
        <v>77</v>
      </c>
      <c r="DA81" t="b">
        <f t="shared" si="7"/>
        <v>0</v>
      </c>
      <c r="DB81">
        <f>IFERROR(SMALL($DA$5:DA9362,CZ81),"")</f>
        <v>1061</v>
      </c>
      <c r="DC81" s="57">
        <f t="shared" si="8"/>
        <v>77</v>
      </c>
      <c r="DE81" s="58">
        <f>IFERROR(INDEX($A$5:$AV$9286,$DB81,COLUMNS($A$5:A81)),"")</f>
        <v>806282</v>
      </c>
      <c r="DF81" s="59" t="str">
        <f>IFERROR(INDEX($A$5:$AV$9286,$DB81,COLUMNS($A$5:B81)),"")</f>
        <v>نذير ابو النصر</v>
      </c>
      <c r="DG81" s="60" t="str">
        <f>IFERROR(INDEX($A$5:$AV$9286,$DB81,COLUMNS($A$5:C81)),"")</f>
        <v>مروان</v>
      </c>
      <c r="DH81" s="60" t="str">
        <f>IFERROR(INDEX($A$5:$AV$9286,$DB81,COLUMNS($A$5:D81)),"")</f>
        <v>ايمان</v>
      </c>
      <c r="DI81" s="151" t="str">
        <f>IFERROR(INDEX($A$5:$AV$9286,$DB81,COLUMNS($A$5:E81)),"")</f>
        <v>الثالثة</v>
      </c>
      <c r="DJ81" s="153" t="str">
        <f>IFERROR(INDEX($A$5:$AV$9286,$DB81,COLUMNS($A$5:AV81)),"")</f>
        <v xml:space="preserve"> </v>
      </c>
      <c r="DM81" s="76"/>
      <c r="DN81" s="71"/>
    </row>
    <row r="82" spans="1:118" ht="23.25">
      <c r="A82">
        <v>801182</v>
      </c>
      <c r="B82" t="s">
        <v>335</v>
      </c>
      <c r="C82" t="s">
        <v>336</v>
      </c>
      <c r="D82" t="s">
        <v>337</v>
      </c>
      <c r="E82" t="s">
        <v>10</v>
      </c>
      <c r="F82" t="s">
        <v>5610</v>
      </c>
      <c r="G82" t="s">
        <v>5610</v>
      </c>
      <c r="H82" t="s">
        <v>5610</v>
      </c>
      <c r="I82" t="s">
        <v>5610</v>
      </c>
      <c r="J82" t="s">
        <v>5610</v>
      </c>
      <c r="K82" t="s">
        <v>5610</v>
      </c>
      <c r="L82" t="s">
        <v>5610</v>
      </c>
      <c r="M82" t="s">
        <v>5610</v>
      </c>
      <c r="N82">
        <v>618</v>
      </c>
      <c r="O82" t="s">
        <v>5610</v>
      </c>
      <c r="P82" t="s">
        <v>5610</v>
      </c>
      <c r="Q82" t="s">
        <v>5610</v>
      </c>
      <c r="R82" t="s">
        <v>5610</v>
      </c>
      <c r="S82" t="s">
        <v>5610</v>
      </c>
      <c r="T82" t="s">
        <v>5610</v>
      </c>
      <c r="U82">
        <v>625</v>
      </c>
      <c r="V82">
        <v>626</v>
      </c>
      <c r="W82" t="s">
        <v>5610</v>
      </c>
      <c r="X82" t="s">
        <v>5610</v>
      </c>
      <c r="Y82" t="s">
        <v>5610</v>
      </c>
      <c r="Z82" t="s">
        <v>5610</v>
      </c>
      <c r="AA82" t="s">
        <v>5610</v>
      </c>
      <c r="AB82" t="s">
        <v>5610</v>
      </c>
      <c r="AC82" t="s">
        <v>5610</v>
      </c>
      <c r="AD82" t="s">
        <v>5610</v>
      </c>
      <c r="AE82" t="s">
        <v>5610</v>
      </c>
      <c r="AF82" t="s">
        <v>5610</v>
      </c>
      <c r="AG82" t="s">
        <v>5610</v>
      </c>
      <c r="AH82" t="s">
        <v>5610</v>
      </c>
      <c r="AI82" t="s">
        <v>5610</v>
      </c>
      <c r="AJ82" t="s">
        <v>5610</v>
      </c>
      <c r="AK82" t="s">
        <v>5610</v>
      </c>
      <c r="AL82" t="s">
        <v>5610</v>
      </c>
      <c r="AM82" t="s">
        <v>5610</v>
      </c>
      <c r="AN82" t="s">
        <v>5610</v>
      </c>
      <c r="AO82" t="s">
        <v>5610</v>
      </c>
      <c r="AP82" t="s">
        <v>5610</v>
      </c>
      <c r="AQ82" t="s">
        <v>5610</v>
      </c>
      <c r="AR82" t="s">
        <v>5610</v>
      </c>
      <c r="AS82" t="s">
        <v>5610</v>
      </c>
      <c r="AT82" t="s">
        <v>5610</v>
      </c>
      <c r="AU82" t="s">
        <v>5610</v>
      </c>
      <c r="AV82" t="s">
        <v>5610</v>
      </c>
      <c r="AW82" t="s">
        <v>5610</v>
      </c>
      <c r="AX82" t="s">
        <v>5610</v>
      </c>
      <c r="AY82" t="s">
        <v>5610</v>
      </c>
      <c r="AZ82" t="s">
        <v>5610</v>
      </c>
      <c r="BA82" t="s">
        <v>5610</v>
      </c>
      <c r="BB82" s="121" t="str">
        <f>'[1]السجل العام'!$EQ$5</f>
        <v/>
      </c>
      <c r="CZ82">
        <f>ROWS($A$5:$A82)</f>
        <v>78</v>
      </c>
      <c r="DA82" t="b">
        <f t="shared" si="7"/>
        <v>0</v>
      </c>
      <c r="DB82">
        <f>IFERROR(SMALL($DA$5:DA9363,CZ82),"")</f>
        <v>1081</v>
      </c>
      <c r="DC82" s="57">
        <f t="shared" si="8"/>
        <v>78</v>
      </c>
      <c r="DE82" s="58">
        <f>IFERROR(INDEX($A$5:$AV$9286,$DB82,COLUMNS($A$5:A82)),"")</f>
        <v>806317</v>
      </c>
      <c r="DF82" s="59" t="str">
        <f>IFERROR(INDEX($A$5:$AV$9286,$DB82,COLUMNS($A$5:B82)),"")</f>
        <v>نورا قاسم</v>
      </c>
      <c r="DG82" s="60" t="str">
        <f>IFERROR(INDEX($A$5:$AV$9286,$DB82,COLUMNS($A$5:C82)),"")</f>
        <v>يحيى</v>
      </c>
      <c r="DH82" s="60" t="str">
        <f>IFERROR(INDEX($A$5:$AV$9286,$DB82,COLUMNS($A$5:D82)),"")</f>
        <v>انعام</v>
      </c>
      <c r="DI82" s="151" t="str">
        <f>IFERROR(INDEX($A$5:$AV$9286,$DB82,COLUMNS($A$5:E82)),"")</f>
        <v>الثالثة حديث</v>
      </c>
      <c r="DJ82" s="153" t="str">
        <f>IFERROR(INDEX($A$5:$AV$9286,$DB82,COLUMNS($A$5:AV82)),"")</f>
        <v xml:space="preserve"> </v>
      </c>
      <c r="DM82" s="76"/>
      <c r="DN82" s="71"/>
    </row>
    <row r="83" spans="1:118" ht="23.25">
      <c r="A83">
        <v>801191</v>
      </c>
      <c r="B83" t="s">
        <v>338</v>
      </c>
      <c r="C83" t="s">
        <v>305</v>
      </c>
      <c r="D83" t="s">
        <v>339</v>
      </c>
      <c r="E83" t="s">
        <v>9</v>
      </c>
      <c r="F83" t="s">
        <v>5610</v>
      </c>
      <c r="G83" t="s">
        <v>5610</v>
      </c>
      <c r="H83" t="s">
        <v>5610</v>
      </c>
      <c r="I83" t="s">
        <v>5610</v>
      </c>
      <c r="J83" t="s">
        <v>5610</v>
      </c>
      <c r="K83" t="s">
        <v>5610</v>
      </c>
      <c r="L83">
        <v>616</v>
      </c>
      <c r="M83">
        <v>617</v>
      </c>
      <c r="N83">
        <v>618</v>
      </c>
      <c r="O83">
        <v>619</v>
      </c>
      <c r="P83">
        <v>620</v>
      </c>
      <c r="Q83">
        <v>621</v>
      </c>
      <c r="R83" t="s">
        <v>5610</v>
      </c>
      <c r="S83" t="s">
        <v>5610</v>
      </c>
      <c r="T83" t="s">
        <v>5610</v>
      </c>
      <c r="U83" t="s">
        <v>5610</v>
      </c>
      <c r="V83" t="s">
        <v>5610</v>
      </c>
      <c r="W83" t="s">
        <v>5610</v>
      </c>
      <c r="X83" t="s">
        <v>5610</v>
      </c>
      <c r="Y83" t="s">
        <v>5610</v>
      </c>
      <c r="Z83" t="s">
        <v>5610</v>
      </c>
      <c r="AA83" t="s">
        <v>5610</v>
      </c>
      <c r="AB83" t="s">
        <v>5610</v>
      </c>
      <c r="AC83" t="s">
        <v>5610</v>
      </c>
      <c r="AD83" t="s">
        <v>5610</v>
      </c>
      <c r="AE83" t="s">
        <v>5610</v>
      </c>
      <c r="AF83" t="s">
        <v>5610</v>
      </c>
      <c r="AG83" t="s">
        <v>5610</v>
      </c>
      <c r="AH83" t="s">
        <v>5610</v>
      </c>
      <c r="AI83" t="s">
        <v>5610</v>
      </c>
      <c r="AJ83" t="s">
        <v>5610</v>
      </c>
      <c r="AK83" t="s">
        <v>5610</v>
      </c>
      <c r="AL83" t="s">
        <v>5610</v>
      </c>
      <c r="AM83" t="s">
        <v>5610</v>
      </c>
      <c r="AN83" t="s">
        <v>5610</v>
      </c>
      <c r="AO83" t="s">
        <v>5610</v>
      </c>
      <c r="AP83" t="s">
        <v>5610</v>
      </c>
      <c r="AQ83" t="s">
        <v>5610</v>
      </c>
      <c r="AR83" t="s">
        <v>5610</v>
      </c>
      <c r="AS83" t="s">
        <v>5610</v>
      </c>
      <c r="AT83" t="s">
        <v>5610</v>
      </c>
      <c r="AU83" t="s">
        <v>5610</v>
      </c>
      <c r="AV83" t="s">
        <v>5610</v>
      </c>
      <c r="AW83" t="s">
        <v>5610</v>
      </c>
      <c r="AX83" t="s">
        <v>5610</v>
      </c>
      <c r="AY83" t="s">
        <v>5610</v>
      </c>
      <c r="AZ83" t="s">
        <v>5610</v>
      </c>
      <c r="BA83" t="s">
        <v>5610</v>
      </c>
      <c r="BB83" s="121" t="str">
        <f>'[1]السجل العام'!$EQ$5</f>
        <v/>
      </c>
      <c r="CZ83">
        <f>ROWS($A$5:$A83)</f>
        <v>79</v>
      </c>
      <c r="DA83" t="b">
        <f t="shared" si="7"/>
        <v>0</v>
      </c>
      <c r="DB83">
        <f>IFERROR(SMALL($DA$5:DA9364,CZ83),"")</f>
        <v>1082</v>
      </c>
      <c r="DC83" s="57">
        <f t="shared" si="8"/>
        <v>79</v>
      </c>
      <c r="DE83" s="58">
        <f>IFERROR(INDEX($A$5:$AV$9286,$DB83,COLUMNS($A$5:A83)),"")</f>
        <v>806318</v>
      </c>
      <c r="DF83" s="59" t="str">
        <f>IFERROR(INDEX($A$5:$AV$9286,$DB83,COLUMNS($A$5:B83)),"")</f>
        <v>نورس ابو سعيد</v>
      </c>
      <c r="DG83" s="60" t="str">
        <f>IFERROR(INDEX($A$5:$AV$9286,$DB83,COLUMNS($A$5:C83)),"")</f>
        <v xml:space="preserve">ناصر </v>
      </c>
      <c r="DH83" s="60" t="str">
        <f>IFERROR(INDEX($A$5:$AV$9286,$DB83,COLUMNS($A$5:D83)),"")</f>
        <v>حياه</v>
      </c>
      <c r="DI83" s="151" t="str">
        <f>IFERROR(INDEX($A$5:$AV$9286,$DB83,COLUMNS($A$5:E83)),"")</f>
        <v>الثالثة</v>
      </c>
      <c r="DJ83" s="153" t="str">
        <f>IFERROR(INDEX($A$5:$AV$9286,$DB83,COLUMNS($A$5:AV83)),"")</f>
        <v xml:space="preserve"> </v>
      </c>
      <c r="DM83" s="76"/>
      <c r="DN83" s="71"/>
    </row>
    <row r="84" spans="1:118" ht="23.25">
      <c r="A84">
        <v>801196</v>
      </c>
      <c r="B84" t="s">
        <v>340</v>
      </c>
      <c r="C84" t="s">
        <v>341</v>
      </c>
      <c r="D84" t="s">
        <v>342</v>
      </c>
      <c r="E84" t="s">
        <v>10</v>
      </c>
      <c r="F84" t="s">
        <v>5611</v>
      </c>
      <c r="G84" t="s">
        <v>5610</v>
      </c>
      <c r="H84" t="s">
        <v>5610</v>
      </c>
      <c r="I84" t="s">
        <v>5610</v>
      </c>
      <c r="J84" t="s">
        <v>5610</v>
      </c>
      <c r="K84" t="s">
        <v>5610</v>
      </c>
      <c r="L84" t="s">
        <v>5610</v>
      </c>
      <c r="M84">
        <v>617</v>
      </c>
      <c r="N84" t="s">
        <v>5610</v>
      </c>
      <c r="O84" t="s">
        <v>5610</v>
      </c>
      <c r="P84" t="s">
        <v>5610</v>
      </c>
      <c r="Q84">
        <v>621</v>
      </c>
      <c r="R84">
        <v>622</v>
      </c>
      <c r="S84">
        <v>623</v>
      </c>
      <c r="T84" t="s">
        <v>5610</v>
      </c>
      <c r="U84" t="s">
        <v>5610</v>
      </c>
      <c r="V84" t="s">
        <v>5610</v>
      </c>
      <c r="W84" t="s">
        <v>5610</v>
      </c>
      <c r="X84" t="s">
        <v>5610</v>
      </c>
      <c r="Y84" t="s">
        <v>5610</v>
      </c>
      <c r="Z84" t="s">
        <v>5610</v>
      </c>
      <c r="AA84" t="s">
        <v>5610</v>
      </c>
      <c r="AB84" t="s">
        <v>5610</v>
      </c>
      <c r="AD84" t="s">
        <v>5610</v>
      </c>
      <c r="AE84" t="s">
        <v>5610</v>
      </c>
      <c r="AF84" t="s">
        <v>5610</v>
      </c>
      <c r="AG84" t="s">
        <v>5610</v>
      </c>
      <c r="AH84" t="s">
        <v>5610</v>
      </c>
      <c r="AI84" t="s">
        <v>5610</v>
      </c>
      <c r="AJ84" t="s">
        <v>5610</v>
      </c>
      <c r="AK84" t="s">
        <v>5610</v>
      </c>
      <c r="AL84" t="s">
        <v>5610</v>
      </c>
      <c r="AM84" t="s">
        <v>5610</v>
      </c>
      <c r="AN84" t="s">
        <v>5610</v>
      </c>
      <c r="AO84" t="s">
        <v>5610</v>
      </c>
      <c r="AP84" t="s">
        <v>5610</v>
      </c>
      <c r="AQ84" t="s">
        <v>5610</v>
      </c>
      <c r="AR84" t="s">
        <v>5610</v>
      </c>
      <c r="AS84" t="s">
        <v>5610</v>
      </c>
      <c r="AT84" t="s">
        <v>5610</v>
      </c>
      <c r="AU84" t="s">
        <v>5610</v>
      </c>
      <c r="AV84" t="s">
        <v>5610</v>
      </c>
      <c r="AW84" t="s">
        <v>5610</v>
      </c>
      <c r="AX84" t="s">
        <v>5610</v>
      </c>
      <c r="AY84" t="s">
        <v>5610</v>
      </c>
      <c r="AZ84" t="s">
        <v>5610</v>
      </c>
      <c r="BA84" t="s">
        <v>5610</v>
      </c>
      <c r="BB84" s="121" t="str">
        <f>'[1]السجل العام'!$EQ$5</f>
        <v/>
      </c>
      <c r="CZ84">
        <f>ROWS($A$5:$A84)</f>
        <v>80</v>
      </c>
      <c r="DA84" t="b">
        <f t="shared" si="7"/>
        <v>0</v>
      </c>
      <c r="DB84">
        <f>IFERROR(SMALL($DA$5:DA9365,CZ84),"")</f>
        <v>1094</v>
      </c>
      <c r="DC84" s="57">
        <f t="shared" si="8"/>
        <v>80</v>
      </c>
      <c r="DE84" s="58">
        <f>IFERROR(INDEX($A$5:$AV$9286,$DB84,COLUMNS($A$5:A84)),"")</f>
        <v>806340</v>
      </c>
      <c r="DF84" s="59" t="str">
        <f>IFERROR(INDEX($A$5:$AV$9286,$DB84,COLUMNS($A$5:B84)),"")</f>
        <v>هبه البوشي</v>
      </c>
      <c r="DG84" s="60" t="str">
        <f>IFERROR(INDEX($A$5:$AV$9286,$DB84,COLUMNS($A$5:C84)),"")</f>
        <v>حسن</v>
      </c>
      <c r="DH84" s="60" t="str">
        <f>IFERROR(INDEX($A$5:$AV$9286,$DB84,COLUMNS($A$5:D84)),"")</f>
        <v>عربيه الاغواني</v>
      </c>
      <c r="DI84" s="151" t="str">
        <f>IFERROR(INDEX($A$5:$AV$9286,$DB84,COLUMNS($A$5:E84)),"")</f>
        <v>الثالثة حديث</v>
      </c>
      <c r="DJ84" s="153" t="str">
        <f>IFERROR(INDEX($A$5:$AV$9286,$DB84,COLUMNS($A$5:AV84)),"")</f>
        <v xml:space="preserve"> </v>
      </c>
      <c r="DM84" s="76"/>
      <c r="DN84" s="71"/>
    </row>
    <row r="85" spans="1:118" ht="23.25">
      <c r="A85">
        <v>801247</v>
      </c>
      <c r="B85" t="s">
        <v>5450</v>
      </c>
      <c r="C85" t="s">
        <v>167</v>
      </c>
      <c r="D85" t="s">
        <v>3066</v>
      </c>
      <c r="E85" t="s">
        <v>12</v>
      </c>
      <c r="F85" t="s">
        <v>5610</v>
      </c>
      <c r="G85" t="s">
        <v>5610</v>
      </c>
      <c r="H85" t="s">
        <v>5610</v>
      </c>
      <c r="I85" t="s">
        <v>5610</v>
      </c>
      <c r="J85" t="s">
        <v>5610</v>
      </c>
      <c r="K85" t="s">
        <v>5610</v>
      </c>
      <c r="L85" t="s">
        <v>5610</v>
      </c>
      <c r="M85" t="s">
        <v>5610</v>
      </c>
      <c r="N85" t="s">
        <v>5610</v>
      </c>
      <c r="O85" t="s">
        <v>5610</v>
      </c>
      <c r="P85" t="s">
        <v>5610</v>
      </c>
      <c r="Q85" t="s">
        <v>5610</v>
      </c>
      <c r="R85" t="s">
        <v>5610</v>
      </c>
      <c r="S85" t="s">
        <v>5610</v>
      </c>
      <c r="T85" t="s">
        <v>5610</v>
      </c>
      <c r="U85" t="s">
        <v>5610</v>
      </c>
      <c r="V85" t="s">
        <v>5610</v>
      </c>
      <c r="W85" t="s">
        <v>5610</v>
      </c>
      <c r="X85" t="s">
        <v>5610</v>
      </c>
      <c r="Y85" t="s">
        <v>5610</v>
      </c>
      <c r="Z85" t="s">
        <v>5610</v>
      </c>
      <c r="AA85" t="s">
        <v>5610</v>
      </c>
      <c r="AB85" t="s">
        <v>5610</v>
      </c>
      <c r="AC85" t="s">
        <v>5610</v>
      </c>
      <c r="AD85" t="s">
        <v>5610</v>
      </c>
      <c r="AE85" t="s">
        <v>5610</v>
      </c>
      <c r="AF85" t="s">
        <v>5610</v>
      </c>
      <c r="AG85" t="s">
        <v>5610</v>
      </c>
      <c r="AH85" t="s">
        <v>5610</v>
      </c>
      <c r="AI85" t="s">
        <v>5610</v>
      </c>
      <c r="AJ85" t="s">
        <v>5610</v>
      </c>
      <c r="AK85" t="s">
        <v>5610</v>
      </c>
      <c r="AL85" t="s">
        <v>5610</v>
      </c>
      <c r="AM85" t="s">
        <v>5610</v>
      </c>
      <c r="AN85" t="s">
        <v>5610</v>
      </c>
      <c r="AO85">
        <v>651</v>
      </c>
      <c r="AP85" t="s">
        <v>5610</v>
      </c>
      <c r="AQ85" t="s">
        <v>5610</v>
      </c>
      <c r="AR85" t="s">
        <v>5610</v>
      </c>
      <c r="AS85" t="s">
        <v>5610</v>
      </c>
      <c r="AT85" t="s">
        <v>5610</v>
      </c>
      <c r="AU85" t="s">
        <v>5610</v>
      </c>
      <c r="AV85" t="s">
        <v>5610</v>
      </c>
      <c r="AW85" s="121">
        <v>667</v>
      </c>
      <c r="AX85" s="121">
        <v>668</v>
      </c>
      <c r="AY85" s="121" t="s">
        <v>5611</v>
      </c>
      <c r="AZ85" s="121">
        <v>670</v>
      </c>
      <c r="BA85" s="121">
        <v>671</v>
      </c>
      <c r="CZ85">
        <f>ROWS($A$5:$A85)</f>
        <v>81</v>
      </c>
      <c r="DA85" t="b">
        <f t="shared" si="7"/>
        <v>0</v>
      </c>
      <c r="DB85">
        <f>IFERROR(SMALL($DA$5:DA9366,CZ85),"")</f>
        <v>1095</v>
      </c>
      <c r="DC85" s="57">
        <f t="shared" si="8"/>
        <v>81</v>
      </c>
      <c r="DE85" s="58">
        <f>IFERROR(INDEX($A$5:$AV$9286,$DB85,COLUMNS($A$5:A85)),"")</f>
        <v>806342</v>
      </c>
      <c r="DF85" s="59" t="str">
        <f>IFERROR(INDEX($A$5:$AV$9286,$DB85,COLUMNS($A$5:B85)),"")</f>
        <v>هبه خادم الجامع</v>
      </c>
      <c r="DG85" s="60" t="str">
        <f>IFERROR(INDEX($A$5:$AV$9286,$DB85,COLUMNS($A$5:C85)),"")</f>
        <v>محمد</v>
      </c>
      <c r="DH85" s="60" t="str">
        <f>IFERROR(INDEX($A$5:$AV$9286,$DB85,COLUMNS($A$5:D85)),"")</f>
        <v>سمر</v>
      </c>
      <c r="DI85" s="151" t="str">
        <f>IFERROR(INDEX($A$5:$AV$9286,$DB85,COLUMNS($A$5:E85)),"")</f>
        <v>الثالثة حديث</v>
      </c>
      <c r="DJ85" s="153" t="str">
        <f>IFERROR(INDEX($A$5:$AV$9286,$DB85,COLUMNS($A$5:AV85)),"")</f>
        <v xml:space="preserve"> </v>
      </c>
      <c r="DM85" s="76"/>
      <c r="DN85" s="71"/>
    </row>
    <row r="86" spans="1:118" ht="23.25">
      <c r="A86">
        <v>801260</v>
      </c>
      <c r="B86" t="s">
        <v>343</v>
      </c>
      <c r="C86" t="s">
        <v>344</v>
      </c>
      <c r="D86" t="s">
        <v>345</v>
      </c>
      <c r="E86" t="s">
        <v>12</v>
      </c>
      <c r="F86" t="s">
        <v>5610</v>
      </c>
      <c r="G86" t="s">
        <v>5610</v>
      </c>
      <c r="H86" t="s">
        <v>5610</v>
      </c>
      <c r="I86" t="s">
        <v>5610</v>
      </c>
      <c r="J86" t="s">
        <v>5610</v>
      </c>
      <c r="K86" t="s">
        <v>5610</v>
      </c>
      <c r="L86" t="s">
        <v>5610</v>
      </c>
      <c r="M86" t="s">
        <v>5610</v>
      </c>
      <c r="O86" t="s">
        <v>5610</v>
      </c>
      <c r="P86" t="s">
        <v>5610</v>
      </c>
      <c r="Q86" t="s">
        <v>5610</v>
      </c>
      <c r="R86">
        <v>622</v>
      </c>
      <c r="S86" t="s">
        <v>5610</v>
      </c>
      <c r="T86" t="s">
        <v>5610</v>
      </c>
      <c r="U86" t="s">
        <v>5610</v>
      </c>
      <c r="W86" t="s">
        <v>5611</v>
      </c>
      <c r="X86" t="s">
        <v>5610</v>
      </c>
      <c r="Y86" t="s">
        <v>5610</v>
      </c>
      <c r="Z86" t="s">
        <v>5610</v>
      </c>
      <c r="AA86" t="s">
        <v>5610</v>
      </c>
      <c r="AC86" t="s">
        <v>5610</v>
      </c>
      <c r="AD86" t="s">
        <v>5610</v>
      </c>
      <c r="AE86" t="s">
        <v>5610</v>
      </c>
      <c r="AF86" t="s">
        <v>5610</v>
      </c>
      <c r="AG86" t="s">
        <v>5610</v>
      </c>
      <c r="AH86" t="s">
        <v>5610</v>
      </c>
      <c r="AI86" t="s">
        <v>5610</v>
      </c>
      <c r="AJ86" t="s">
        <v>5610</v>
      </c>
      <c r="AK86" t="s">
        <v>5610</v>
      </c>
      <c r="AL86" t="s">
        <v>5610</v>
      </c>
      <c r="AM86" t="s">
        <v>5610</v>
      </c>
      <c r="AN86" t="s">
        <v>5610</v>
      </c>
      <c r="AO86" t="s">
        <v>5610</v>
      </c>
      <c r="AP86" t="s">
        <v>5610</v>
      </c>
      <c r="AQ86" t="s">
        <v>5611</v>
      </c>
      <c r="AR86" t="s">
        <v>5610</v>
      </c>
      <c r="AS86" t="s">
        <v>5610</v>
      </c>
      <c r="AT86">
        <v>664</v>
      </c>
      <c r="AU86" t="s">
        <v>5610</v>
      </c>
      <c r="AV86">
        <v>666</v>
      </c>
      <c r="AW86">
        <v>667</v>
      </c>
      <c r="AX86">
        <v>668</v>
      </c>
      <c r="AY86">
        <v>669</v>
      </c>
      <c r="AZ86">
        <v>670</v>
      </c>
      <c r="BA86">
        <v>671</v>
      </c>
      <c r="BB86" s="121" t="str">
        <f>'[1]السجل العام'!$EQ$5</f>
        <v/>
      </c>
      <c r="CZ86">
        <f>ROWS($A$5:$A86)</f>
        <v>82</v>
      </c>
      <c r="DA86" t="b">
        <f t="shared" si="7"/>
        <v>0</v>
      </c>
      <c r="DB86">
        <f>IFERROR(SMALL($DA$5:DA9367,CZ86),"")</f>
        <v>1104</v>
      </c>
      <c r="DC86" s="57">
        <f t="shared" si="8"/>
        <v>82</v>
      </c>
      <c r="DE86" s="58">
        <f>IFERROR(INDEX($A$5:$AV$9286,$DB86,COLUMNS($A$5:A86)),"")</f>
        <v>806361</v>
      </c>
      <c r="DF86" s="59" t="str">
        <f>IFERROR(INDEX($A$5:$AV$9286,$DB86,COLUMNS($A$5:B86)),"")</f>
        <v>هلا غانم</v>
      </c>
      <c r="DG86" s="60" t="str">
        <f>IFERROR(INDEX($A$5:$AV$9286,$DB86,COLUMNS($A$5:C86)),"")</f>
        <v>محمود</v>
      </c>
      <c r="DH86" s="60" t="str">
        <f>IFERROR(INDEX($A$5:$AV$9286,$DB86,COLUMNS($A$5:D86)),"")</f>
        <v>زينب</v>
      </c>
      <c r="DI86" s="151" t="str">
        <f>IFERROR(INDEX($A$5:$AV$9286,$DB86,COLUMNS($A$5:E86)),"")</f>
        <v>الثالثة حديث</v>
      </c>
      <c r="DJ86" s="153" t="str">
        <f>IFERROR(INDEX($A$5:$AV$9286,$DB86,COLUMNS($A$5:AV86)),"")</f>
        <v xml:space="preserve"> </v>
      </c>
      <c r="DM86" s="76"/>
      <c r="DN86" s="71"/>
    </row>
    <row r="87" spans="1:118" ht="23.25">
      <c r="A87">
        <v>801263</v>
      </c>
      <c r="B87" t="s">
        <v>346</v>
      </c>
      <c r="C87" t="s">
        <v>347</v>
      </c>
      <c r="D87" t="s">
        <v>348</v>
      </c>
      <c r="E87" t="s">
        <v>11</v>
      </c>
      <c r="F87" t="s">
        <v>5610</v>
      </c>
      <c r="G87" t="s">
        <v>5610</v>
      </c>
      <c r="H87" t="s">
        <v>5610</v>
      </c>
      <c r="I87" t="s">
        <v>5610</v>
      </c>
      <c r="J87" t="s">
        <v>5610</v>
      </c>
      <c r="K87" t="s">
        <v>5610</v>
      </c>
      <c r="L87" t="s">
        <v>5610</v>
      </c>
      <c r="M87" t="s">
        <v>5610</v>
      </c>
      <c r="N87">
        <v>618</v>
      </c>
      <c r="O87" t="s">
        <v>5610</v>
      </c>
      <c r="P87" t="s">
        <v>5610</v>
      </c>
      <c r="Q87" t="s">
        <v>5610</v>
      </c>
      <c r="R87" t="s">
        <v>5610</v>
      </c>
      <c r="S87" t="s">
        <v>5610</v>
      </c>
      <c r="T87" t="s">
        <v>5610</v>
      </c>
      <c r="U87" t="s">
        <v>5610</v>
      </c>
      <c r="V87" t="s">
        <v>5610</v>
      </c>
      <c r="W87" t="s">
        <v>5610</v>
      </c>
      <c r="X87" t="s">
        <v>5610</v>
      </c>
      <c r="Y87" t="s">
        <v>5610</v>
      </c>
      <c r="Z87" t="s">
        <v>5610</v>
      </c>
      <c r="AA87" t="s">
        <v>5610</v>
      </c>
      <c r="AB87" t="s">
        <v>5610</v>
      </c>
      <c r="AC87" t="s">
        <v>5610</v>
      </c>
      <c r="AD87" t="s">
        <v>5610</v>
      </c>
      <c r="AE87" t="s">
        <v>5610</v>
      </c>
      <c r="AF87">
        <v>642</v>
      </c>
      <c r="AG87" t="s">
        <v>5610</v>
      </c>
      <c r="AH87">
        <v>644</v>
      </c>
      <c r="AI87" t="s">
        <v>5610</v>
      </c>
      <c r="AJ87" t="s">
        <v>5610</v>
      </c>
      <c r="AK87" t="s">
        <v>5610</v>
      </c>
      <c r="AL87" t="s">
        <v>5610</v>
      </c>
      <c r="AM87" t="s">
        <v>5610</v>
      </c>
      <c r="AN87" t="s">
        <v>5610</v>
      </c>
      <c r="AO87" t="s">
        <v>5610</v>
      </c>
      <c r="AP87" t="s">
        <v>5610</v>
      </c>
      <c r="AQ87" t="s">
        <v>5610</v>
      </c>
      <c r="AR87" t="s">
        <v>5610</v>
      </c>
      <c r="AS87" t="s">
        <v>5610</v>
      </c>
      <c r="AT87" t="s">
        <v>5610</v>
      </c>
      <c r="AU87" t="s">
        <v>5610</v>
      </c>
      <c r="AV87" t="s">
        <v>5610</v>
      </c>
      <c r="AW87" t="s">
        <v>5610</v>
      </c>
      <c r="AX87" t="s">
        <v>5610</v>
      </c>
      <c r="AY87" t="s">
        <v>5610</v>
      </c>
      <c r="AZ87" t="s">
        <v>5610</v>
      </c>
      <c r="BA87" t="s">
        <v>5610</v>
      </c>
      <c r="BB87" s="121" t="str">
        <f>'[1]السجل العام'!$EQ$5</f>
        <v/>
      </c>
      <c r="CZ87">
        <f>ROWS($A$5:$A87)</f>
        <v>83</v>
      </c>
      <c r="DA87" t="b">
        <f t="shared" si="7"/>
        <v>0</v>
      </c>
      <c r="DB87">
        <f>IFERROR(SMALL($DA$5:DA9368,CZ87),"")</f>
        <v>1113</v>
      </c>
      <c r="DC87" s="57">
        <f t="shared" si="8"/>
        <v>83</v>
      </c>
      <c r="DE87" s="58">
        <f>IFERROR(INDEX($A$5:$AV$9286,$DB87,COLUMNS($A$5:A87)),"")</f>
        <v>806382</v>
      </c>
      <c r="DF87" s="59" t="str">
        <f>IFERROR(INDEX($A$5:$AV$9286,$DB87,COLUMNS($A$5:B87)),"")</f>
        <v>وائل شبعانية</v>
      </c>
      <c r="DG87" s="60" t="str">
        <f>IFERROR(INDEX($A$5:$AV$9286,$DB87,COLUMNS($A$5:C87)),"")</f>
        <v xml:space="preserve">محمد خير الدين </v>
      </c>
      <c r="DH87" s="60" t="str">
        <f>IFERROR(INDEX($A$5:$AV$9286,$DB87,COLUMNS($A$5:D87)),"")</f>
        <v>زبيدة عزيزة</v>
      </c>
      <c r="DI87" s="151" t="str">
        <f>IFERROR(INDEX($A$5:$AV$9286,$DB87,COLUMNS($A$5:E87)),"")</f>
        <v>الثالثة حديث</v>
      </c>
      <c r="DJ87" s="153" t="str">
        <f>IFERROR(INDEX($A$5:$AV$9286,$DB87,COLUMNS($A$5:AV87)),"")</f>
        <v xml:space="preserve"> </v>
      </c>
      <c r="DM87" s="76"/>
      <c r="DN87" s="71"/>
    </row>
    <row r="88" spans="1:118" ht="23.25">
      <c r="A88">
        <v>801274</v>
      </c>
      <c r="B88" t="s">
        <v>349</v>
      </c>
      <c r="C88" t="s">
        <v>350</v>
      </c>
      <c r="D88" t="s">
        <v>351</v>
      </c>
      <c r="E88" t="s">
        <v>5606</v>
      </c>
      <c r="F88" t="s">
        <v>5610</v>
      </c>
      <c r="G88" t="s">
        <v>5610</v>
      </c>
      <c r="H88" t="s">
        <v>5610</v>
      </c>
      <c r="I88" t="s">
        <v>5610</v>
      </c>
      <c r="J88" t="s">
        <v>5610</v>
      </c>
      <c r="K88" t="s">
        <v>5610</v>
      </c>
      <c r="L88" t="s">
        <v>5610</v>
      </c>
      <c r="M88" t="s">
        <v>5610</v>
      </c>
      <c r="N88" t="s">
        <v>5610</v>
      </c>
      <c r="O88" t="s">
        <v>5610</v>
      </c>
      <c r="P88" t="s">
        <v>5610</v>
      </c>
      <c r="Q88" t="s">
        <v>5611</v>
      </c>
      <c r="R88" t="s">
        <v>5610</v>
      </c>
      <c r="S88" t="s">
        <v>5610</v>
      </c>
      <c r="T88" t="s">
        <v>5610</v>
      </c>
      <c r="U88" t="s">
        <v>5610</v>
      </c>
      <c r="V88" t="s">
        <v>5610</v>
      </c>
      <c r="W88" t="s">
        <v>5610</v>
      </c>
      <c r="X88" t="s">
        <v>5610</v>
      </c>
      <c r="Y88" t="s">
        <v>5610</v>
      </c>
      <c r="Z88" t="s">
        <v>5610</v>
      </c>
      <c r="AA88" t="s">
        <v>5610</v>
      </c>
      <c r="AB88" t="s">
        <v>5610</v>
      </c>
      <c r="AC88" t="s">
        <v>5610</v>
      </c>
      <c r="AD88" t="s">
        <v>5610</v>
      </c>
      <c r="AE88" t="s">
        <v>5610</v>
      </c>
      <c r="AF88" t="s">
        <v>5610</v>
      </c>
      <c r="AG88">
        <v>643</v>
      </c>
      <c r="AH88" t="s">
        <v>5610</v>
      </c>
      <c r="AI88" t="s">
        <v>5610</v>
      </c>
      <c r="AJ88" t="s">
        <v>5610</v>
      </c>
      <c r="AK88" t="s">
        <v>5610</v>
      </c>
      <c r="AL88" t="s">
        <v>5611</v>
      </c>
      <c r="AM88" t="s">
        <v>5610</v>
      </c>
      <c r="AN88" t="s">
        <v>5610</v>
      </c>
      <c r="AO88" t="s">
        <v>5610</v>
      </c>
      <c r="AP88">
        <v>660</v>
      </c>
      <c r="AQ88">
        <v>661</v>
      </c>
      <c r="AR88" t="s">
        <v>5610</v>
      </c>
      <c r="AS88" t="s">
        <v>5610</v>
      </c>
      <c r="AT88" t="s">
        <v>5610</v>
      </c>
      <c r="AU88" t="s">
        <v>5610</v>
      </c>
      <c r="AV88" t="s">
        <v>5610</v>
      </c>
      <c r="AW88" t="s">
        <v>5610</v>
      </c>
      <c r="AX88" t="s">
        <v>5610</v>
      </c>
      <c r="AY88" t="s">
        <v>5610</v>
      </c>
      <c r="AZ88" t="s">
        <v>5610</v>
      </c>
      <c r="BA88" t="s">
        <v>5610</v>
      </c>
      <c r="BB88" s="121" t="str">
        <f>'[1]السجل العام'!$EQ$5</f>
        <v/>
      </c>
      <c r="CZ88">
        <f>ROWS($A$5:$A88)</f>
        <v>84</v>
      </c>
      <c r="DA88" t="b">
        <f t="shared" si="7"/>
        <v>0</v>
      </c>
      <c r="DB88">
        <f>IFERROR(SMALL($DA$5:DA9369,CZ88),"")</f>
        <v>1120</v>
      </c>
      <c r="DC88" s="57">
        <f t="shared" si="8"/>
        <v>84</v>
      </c>
      <c r="DE88" s="58">
        <f>IFERROR(INDEX($A$5:$AV$9286,$DB88,COLUMNS($A$5:A88)),"")</f>
        <v>806409</v>
      </c>
      <c r="DF88" s="59" t="str">
        <f>IFERROR(INDEX($A$5:$AV$9286,$DB88,COLUMNS($A$5:B88)),"")</f>
        <v>ولاء عبسي</v>
      </c>
      <c r="DG88" s="60" t="str">
        <f>IFERROR(INDEX($A$5:$AV$9286,$DB88,COLUMNS($A$5:C88)),"")</f>
        <v>وليد</v>
      </c>
      <c r="DH88" s="60" t="str">
        <f>IFERROR(INDEX($A$5:$AV$9286,$DB88,COLUMNS($A$5:D88)),"")</f>
        <v>ضياء</v>
      </c>
      <c r="DI88" s="151" t="str">
        <f>IFERROR(INDEX($A$5:$AV$9286,$DB88,COLUMNS($A$5:E88)),"")</f>
        <v>الثالثة حديث</v>
      </c>
      <c r="DJ88" s="153" t="str">
        <f>IFERROR(INDEX($A$5:$AV$9286,$DB88,COLUMNS($A$5:AV88)),"")</f>
        <v xml:space="preserve"> </v>
      </c>
      <c r="DM88" s="76"/>
      <c r="DN88" s="71"/>
    </row>
    <row r="89" spans="1:118" ht="23.25">
      <c r="A89">
        <v>801276</v>
      </c>
      <c r="B89" t="s">
        <v>352</v>
      </c>
      <c r="C89" t="s">
        <v>170</v>
      </c>
      <c r="D89" t="s">
        <v>353</v>
      </c>
      <c r="E89" t="s">
        <v>12</v>
      </c>
      <c r="F89" t="s">
        <v>5610</v>
      </c>
      <c r="H89" t="s">
        <v>5610</v>
      </c>
      <c r="I89" t="s">
        <v>5610</v>
      </c>
      <c r="J89" t="s">
        <v>5610</v>
      </c>
      <c r="K89" t="s">
        <v>5610</v>
      </c>
      <c r="L89" t="s">
        <v>5610</v>
      </c>
      <c r="M89" t="s">
        <v>5610</v>
      </c>
      <c r="N89" t="s">
        <v>5610</v>
      </c>
      <c r="P89" t="s">
        <v>5610</v>
      </c>
      <c r="Q89" t="s">
        <v>5610</v>
      </c>
      <c r="R89" t="s">
        <v>5610</v>
      </c>
      <c r="S89" t="s">
        <v>5610</v>
      </c>
      <c r="T89" t="s">
        <v>5610</v>
      </c>
      <c r="U89" t="s">
        <v>5610</v>
      </c>
      <c r="V89" t="s">
        <v>5610</v>
      </c>
      <c r="W89" t="s">
        <v>5610</v>
      </c>
      <c r="X89" t="s">
        <v>5610</v>
      </c>
      <c r="Y89" t="s">
        <v>5610</v>
      </c>
      <c r="Z89" t="s">
        <v>5610</v>
      </c>
      <c r="AA89" t="s">
        <v>5610</v>
      </c>
      <c r="AB89" t="s">
        <v>5610</v>
      </c>
      <c r="AC89" t="s">
        <v>5610</v>
      </c>
      <c r="AD89" t="s">
        <v>5610</v>
      </c>
      <c r="AE89" t="s">
        <v>5610</v>
      </c>
      <c r="AF89" t="s">
        <v>5610</v>
      </c>
      <c r="AG89" t="s">
        <v>5610</v>
      </c>
      <c r="AH89" t="s">
        <v>5610</v>
      </c>
      <c r="AI89" t="s">
        <v>5610</v>
      </c>
      <c r="AJ89" t="s">
        <v>5610</v>
      </c>
      <c r="AK89" t="s">
        <v>5610</v>
      </c>
      <c r="AL89" t="s">
        <v>5610</v>
      </c>
      <c r="AM89" t="s">
        <v>5610</v>
      </c>
      <c r="AN89">
        <v>650</v>
      </c>
      <c r="AO89" t="s">
        <v>5610</v>
      </c>
      <c r="AP89" t="s">
        <v>5610</v>
      </c>
      <c r="AQ89" t="s">
        <v>5610</v>
      </c>
      <c r="AR89" t="s">
        <v>5610</v>
      </c>
      <c r="AS89" t="s">
        <v>5610</v>
      </c>
      <c r="AT89" t="s">
        <v>5610</v>
      </c>
      <c r="AU89" t="s">
        <v>5610</v>
      </c>
      <c r="AV89">
        <v>666</v>
      </c>
      <c r="AW89">
        <v>667</v>
      </c>
      <c r="AX89" t="s">
        <v>5610</v>
      </c>
      <c r="AY89" t="s">
        <v>5610</v>
      </c>
      <c r="AZ89" t="s">
        <v>5610</v>
      </c>
      <c r="BA89" t="s">
        <v>5610</v>
      </c>
      <c r="BB89" s="121" t="str">
        <f>'[1]السجل العام'!$EQ$5</f>
        <v/>
      </c>
      <c r="CZ89">
        <f>ROWS($A$5:$A89)</f>
        <v>85</v>
      </c>
      <c r="DA89" t="b">
        <f t="shared" si="7"/>
        <v>0</v>
      </c>
      <c r="DB89">
        <f>IFERROR(SMALL($DA$5:DA9370,CZ89),"")</f>
        <v>1121</v>
      </c>
      <c r="DC89" s="57">
        <f t="shared" si="8"/>
        <v>85</v>
      </c>
      <c r="DE89" s="58">
        <f>IFERROR(INDEX($A$5:$AV$9286,$DB89,COLUMNS($A$5:A89)),"")</f>
        <v>806411</v>
      </c>
      <c r="DF89" s="59" t="str">
        <f>IFERROR(INDEX($A$5:$AV$9286,$DB89,COLUMNS($A$5:B89)),"")</f>
        <v xml:space="preserve">وليد شيخ السروجية </v>
      </c>
      <c r="DG89" s="60" t="str">
        <f>IFERROR(INDEX($A$5:$AV$9286,$DB89,COLUMNS($A$5:C89)),"")</f>
        <v xml:space="preserve">سامر </v>
      </c>
      <c r="DH89" s="60" t="str">
        <f>IFERROR(INDEX($A$5:$AV$9286,$DB89,COLUMNS($A$5:D89)),"")</f>
        <v xml:space="preserve">صفاء </v>
      </c>
      <c r="DI89" s="151" t="str">
        <f>IFERROR(INDEX($A$5:$AV$9286,$DB89,COLUMNS($A$5:E89)),"")</f>
        <v>الثالثة حديث</v>
      </c>
      <c r="DJ89" s="153" t="str">
        <f>IFERROR(INDEX($A$5:$AV$9286,$DB89,COLUMNS($A$5:AV89)),"")</f>
        <v/>
      </c>
      <c r="DM89" s="76"/>
      <c r="DN89" s="71"/>
    </row>
    <row r="90" spans="1:118" ht="23.25">
      <c r="A90">
        <v>801286</v>
      </c>
      <c r="B90" t="s">
        <v>354</v>
      </c>
      <c r="C90" t="s">
        <v>220</v>
      </c>
      <c r="D90" t="s">
        <v>235</v>
      </c>
      <c r="E90" t="s">
        <v>12</v>
      </c>
      <c r="F90" t="s">
        <v>5610</v>
      </c>
      <c r="G90" t="s">
        <v>5610</v>
      </c>
      <c r="H90" t="s">
        <v>5610</v>
      </c>
      <c r="I90" t="s">
        <v>5610</v>
      </c>
      <c r="J90" t="s">
        <v>5610</v>
      </c>
      <c r="K90" t="s">
        <v>5610</v>
      </c>
      <c r="L90" t="s">
        <v>5610</v>
      </c>
      <c r="M90" t="s">
        <v>5610</v>
      </c>
      <c r="N90" t="s">
        <v>5610</v>
      </c>
      <c r="O90" t="s">
        <v>5610</v>
      </c>
      <c r="P90" t="s">
        <v>5610</v>
      </c>
      <c r="Q90" t="s">
        <v>5610</v>
      </c>
      <c r="R90" t="s">
        <v>5610</v>
      </c>
      <c r="S90" t="s">
        <v>5610</v>
      </c>
      <c r="T90" t="s">
        <v>5610</v>
      </c>
      <c r="U90" t="s">
        <v>5610</v>
      </c>
      <c r="V90" t="s">
        <v>5610</v>
      </c>
      <c r="W90" t="s">
        <v>5610</v>
      </c>
      <c r="X90" t="s">
        <v>5610</v>
      </c>
      <c r="Y90" t="s">
        <v>5610</v>
      </c>
      <c r="Z90" t="s">
        <v>5610</v>
      </c>
      <c r="AA90" t="s">
        <v>5610</v>
      </c>
      <c r="AB90" t="s">
        <v>5610</v>
      </c>
      <c r="AC90" t="s">
        <v>5610</v>
      </c>
      <c r="AD90" t="s">
        <v>5610</v>
      </c>
      <c r="AE90" t="s">
        <v>5610</v>
      </c>
      <c r="AF90" t="s">
        <v>5610</v>
      </c>
      <c r="AG90">
        <v>643</v>
      </c>
      <c r="AH90" t="s">
        <v>5610</v>
      </c>
      <c r="AI90" t="s">
        <v>5610</v>
      </c>
      <c r="AJ90" t="s">
        <v>5610</v>
      </c>
      <c r="AK90" t="s">
        <v>5610</v>
      </c>
      <c r="AL90" t="s">
        <v>5610</v>
      </c>
      <c r="AM90" t="s">
        <v>5610</v>
      </c>
      <c r="AN90" t="s">
        <v>5610</v>
      </c>
      <c r="AO90" t="s">
        <v>5610</v>
      </c>
      <c r="AP90" t="s">
        <v>5610</v>
      </c>
      <c r="AQ90" t="s">
        <v>5610</v>
      </c>
      <c r="AR90">
        <v>662</v>
      </c>
      <c r="AS90" t="s">
        <v>5610</v>
      </c>
      <c r="AT90">
        <v>664</v>
      </c>
      <c r="AU90">
        <v>665</v>
      </c>
      <c r="AV90" t="s">
        <v>5610</v>
      </c>
      <c r="AW90" t="s">
        <v>5610</v>
      </c>
      <c r="AX90" t="s">
        <v>5610</v>
      </c>
      <c r="AY90" t="s">
        <v>5610</v>
      </c>
      <c r="AZ90" t="s">
        <v>5610</v>
      </c>
      <c r="BA90" t="s">
        <v>5610</v>
      </c>
      <c r="BB90" s="121" t="str">
        <f>'[1]السجل العام'!$EQ$5</f>
        <v/>
      </c>
      <c r="CZ90">
        <f>ROWS($A$5:$A90)</f>
        <v>86</v>
      </c>
      <c r="DA90" t="b">
        <f t="shared" si="7"/>
        <v>0</v>
      </c>
      <c r="DB90">
        <f>IFERROR(SMALL($DA$5:DA9371,CZ90),"")</f>
        <v>1126</v>
      </c>
      <c r="DC90" s="57">
        <f t="shared" si="8"/>
        <v>86</v>
      </c>
      <c r="DE90" s="58">
        <f>IFERROR(INDEX($A$5:$AV$9286,$DB90,COLUMNS($A$5:A90)),"")</f>
        <v>806427</v>
      </c>
      <c r="DF90" s="59" t="str">
        <f>IFERROR(INDEX($A$5:$AV$9286,$DB90,COLUMNS($A$5:B90)),"")</f>
        <v>ياسين  ثلجه</v>
      </c>
      <c r="DG90" s="60" t="str">
        <f>IFERROR(INDEX($A$5:$AV$9286,$DB90,COLUMNS($A$5:C90)),"")</f>
        <v>احمد</v>
      </c>
      <c r="DH90" s="60" t="str">
        <f>IFERROR(INDEX($A$5:$AV$9286,$DB90,COLUMNS($A$5:D90)),"")</f>
        <v>سميره</v>
      </c>
      <c r="DI90" s="151" t="str">
        <f>IFERROR(INDEX($A$5:$AV$9286,$DB90,COLUMNS($A$5:E90)),"")</f>
        <v>الثالثة حديث</v>
      </c>
      <c r="DJ90" s="153" t="str">
        <f>IFERROR(INDEX($A$5:$AV$9286,$DB90,COLUMNS($A$5:AV90)),"")</f>
        <v xml:space="preserve"> </v>
      </c>
    </row>
    <row r="91" spans="1:118" ht="23.25">
      <c r="A91">
        <v>801287</v>
      </c>
      <c r="B91" t="s">
        <v>355</v>
      </c>
      <c r="C91" t="s">
        <v>356</v>
      </c>
      <c r="D91" t="s">
        <v>357</v>
      </c>
      <c r="E91" t="s">
        <v>11</v>
      </c>
      <c r="F91" t="s">
        <v>5610</v>
      </c>
      <c r="G91" t="s">
        <v>5610</v>
      </c>
      <c r="H91" t="s">
        <v>5610</v>
      </c>
      <c r="I91" t="s">
        <v>5610</v>
      </c>
      <c r="J91" t="s">
        <v>5610</v>
      </c>
      <c r="K91" t="s">
        <v>5610</v>
      </c>
      <c r="L91" t="s">
        <v>5610</v>
      </c>
      <c r="M91" t="s">
        <v>5610</v>
      </c>
      <c r="N91" t="s">
        <v>5610</v>
      </c>
      <c r="O91" t="s">
        <v>5610</v>
      </c>
      <c r="P91" t="s">
        <v>5610</v>
      </c>
      <c r="Q91" t="s">
        <v>5610</v>
      </c>
      <c r="R91" t="s">
        <v>5610</v>
      </c>
      <c r="S91" t="s">
        <v>5610</v>
      </c>
      <c r="T91" t="s">
        <v>5610</v>
      </c>
      <c r="U91" t="s">
        <v>5610</v>
      </c>
      <c r="V91" t="s">
        <v>5610</v>
      </c>
      <c r="W91" t="s">
        <v>5610</v>
      </c>
      <c r="X91" t="s">
        <v>5610</v>
      </c>
      <c r="Y91" t="s">
        <v>5610</v>
      </c>
      <c r="Z91" t="s">
        <v>5610</v>
      </c>
      <c r="AA91" t="s">
        <v>5610</v>
      </c>
      <c r="AB91" t="s">
        <v>5610</v>
      </c>
      <c r="AC91" t="s">
        <v>5610</v>
      </c>
      <c r="AD91" t="s">
        <v>5610</v>
      </c>
      <c r="AE91">
        <v>641</v>
      </c>
      <c r="AF91">
        <v>642</v>
      </c>
      <c r="AG91" t="s">
        <v>5610</v>
      </c>
      <c r="AH91" t="s">
        <v>5610</v>
      </c>
      <c r="AI91" t="s">
        <v>5610</v>
      </c>
      <c r="AJ91">
        <v>646</v>
      </c>
      <c r="AK91">
        <v>647</v>
      </c>
      <c r="AL91">
        <v>648</v>
      </c>
      <c r="AM91">
        <v>649</v>
      </c>
      <c r="AN91">
        <v>650</v>
      </c>
      <c r="AO91">
        <v>651</v>
      </c>
      <c r="AP91" t="s">
        <v>5610</v>
      </c>
      <c r="AQ91" t="s">
        <v>5610</v>
      </c>
      <c r="AR91" t="s">
        <v>5610</v>
      </c>
      <c r="AS91" t="s">
        <v>5610</v>
      </c>
      <c r="AT91" t="s">
        <v>5610</v>
      </c>
      <c r="AU91" t="s">
        <v>5610</v>
      </c>
      <c r="AV91" t="s">
        <v>5610</v>
      </c>
      <c r="AW91" t="s">
        <v>5610</v>
      </c>
      <c r="AX91" t="s">
        <v>5610</v>
      </c>
      <c r="AY91" t="s">
        <v>5610</v>
      </c>
      <c r="AZ91" t="s">
        <v>5610</v>
      </c>
      <c r="BA91" t="s">
        <v>5610</v>
      </c>
      <c r="BB91" s="121" t="str">
        <f>'[1]السجل العام'!$EQ$5</f>
        <v/>
      </c>
      <c r="CZ91">
        <f>ROWS($A$5:$A91)</f>
        <v>87</v>
      </c>
      <c r="DA91" t="b">
        <f t="shared" si="7"/>
        <v>0</v>
      </c>
      <c r="DB91">
        <f>IFERROR(SMALL($DA$5:DA9372,CZ91),"")</f>
        <v>1135</v>
      </c>
      <c r="DC91" s="57">
        <f t="shared" si="8"/>
        <v>87</v>
      </c>
      <c r="DE91" s="58">
        <f>IFERROR(INDEX($A$5:$AV$9286,$DB91,COLUMNS($A$5:A91)),"")</f>
        <v>806449</v>
      </c>
      <c r="DF91" s="59" t="str">
        <f>IFERROR(INDEX($A$5:$AV$9286,$DB91,COLUMNS($A$5:B91)),"")</f>
        <v>احمد العلوش</v>
      </c>
      <c r="DG91" s="60" t="str">
        <f>IFERROR(INDEX($A$5:$AV$9286,$DB91,COLUMNS($A$5:C91)),"")</f>
        <v>عدنان</v>
      </c>
      <c r="DH91" s="60" t="str">
        <f>IFERROR(INDEX($A$5:$AV$9286,$DB91,COLUMNS($A$5:D91)),"")</f>
        <v>مريم</v>
      </c>
      <c r="DI91" s="151" t="str">
        <f>IFERROR(INDEX($A$5:$AV$9286,$DB91,COLUMNS($A$5:E91)),"")</f>
        <v>الثالثة حديث</v>
      </c>
      <c r="DJ91" s="153" t="str">
        <f>IFERROR(INDEX($A$5:$AV$9286,$DB91,COLUMNS($A$5:AV91)),"")</f>
        <v xml:space="preserve"> </v>
      </c>
    </row>
    <row r="92" spans="1:118" ht="23.25">
      <c r="A92">
        <v>801290</v>
      </c>
      <c r="B92" t="s">
        <v>358</v>
      </c>
      <c r="C92" t="s">
        <v>359</v>
      </c>
      <c r="D92" t="s">
        <v>271</v>
      </c>
      <c r="E92" t="s">
        <v>11</v>
      </c>
      <c r="F92" t="s">
        <v>5610</v>
      </c>
      <c r="G92">
        <v>611</v>
      </c>
      <c r="H92" t="s">
        <v>5610</v>
      </c>
      <c r="I92" t="s">
        <v>5610</v>
      </c>
      <c r="J92" t="s">
        <v>5610</v>
      </c>
      <c r="K92" t="s">
        <v>5610</v>
      </c>
      <c r="L92" t="s">
        <v>5610</v>
      </c>
      <c r="M92" t="s">
        <v>5610</v>
      </c>
      <c r="N92" t="s">
        <v>5610</v>
      </c>
      <c r="O92" t="s">
        <v>5610</v>
      </c>
      <c r="P92" t="s">
        <v>5610</v>
      </c>
      <c r="Q92" t="s">
        <v>5610</v>
      </c>
      <c r="R92" t="s">
        <v>5610</v>
      </c>
      <c r="S92" t="s">
        <v>5610</v>
      </c>
      <c r="T92" t="s">
        <v>5610</v>
      </c>
      <c r="U92">
        <v>625</v>
      </c>
      <c r="V92" t="s">
        <v>5610</v>
      </c>
      <c r="W92" t="s">
        <v>5610</v>
      </c>
      <c r="X92" t="s">
        <v>5610</v>
      </c>
      <c r="Y92" t="s">
        <v>5610</v>
      </c>
      <c r="Z92" t="s">
        <v>5610</v>
      </c>
      <c r="AA92" t="s">
        <v>5610</v>
      </c>
      <c r="AB92">
        <v>632</v>
      </c>
      <c r="AC92" t="s">
        <v>5610</v>
      </c>
      <c r="AD92" t="s">
        <v>5610</v>
      </c>
      <c r="AE92" t="s">
        <v>5610</v>
      </c>
      <c r="AF92">
        <v>642</v>
      </c>
      <c r="AG92" t="s">
        <v>5610</v>
      </c>
      <c r="AH92">
        <v>644</v>
      </c>
      <c r="AI92" t="s">
        <v>5610</v>
      </c>
      <c r="AJ92" t="s">
        <v>5610</v>
      </c>
      <c r="AK92">
        <v>647</v>
      </c>
      <c r="AL92" t="s">
        <v>5610</v>
      </c>
      <c r="AM92" t="s">
        <v>5610</v>
      </c>
      <c r="AN92" t="s">
        <v>5610</v>
      </c>
      <c r="AO92" t="s">
        <v>5610</v>
      </c>
      <c r="AP92" t="s">
        <v>5610</v>
      </c>
      <c r="AQ92" t="s">
        <v>5610</v>
      </c>
      <c r="AR92" t="s">
        <v>5610</v>
      </c>
      <c r="AS92" t="s">
        <v>5610</v>
      </c>
      <c r="AT92" t="s">
        <v>5610</v>
      </c>
      <c r="AU92" t="s">
        <v>5610</v>
      </c>
      <c r="AV92" t="s">
        <v>5610</v>
      </c>
      <c r="AW92" t="s">
        <v>5610</v>
      </c>
      <c r="AX92" t="s">
        <v>5610</v>
      </c>
      <c r="AY92" t="s">
        <v>5610</v>
      </c>
      <c r="AZ92" t="s">
        <v>5610</v>
      </c>
      <c r="BA92" t="s">
        <v>5610</v>
      </c>
      <c r="BB92" s="121" t="str">
        <f>'[1]السجل العام'!$EQ$5</f>
        <v/>
      </c>
      <c r="CZ92">
        <f>ROWS($A$5:$A92)</f>
        <v>88</v>
      </c>
      <c r="DA92" t="b">
        <f t="shared" si="7"/>
        <v>0</v>
      </c>
      <c r="DB92">
        <f>IFERROR(SMALL($DA$5:DA9373,CZ92),"")</f>
        <v>1173</v>
      </c>
      <c r="DC92" s="57">
        <f t="shared" si="8"/>
        <v>88</v>
      </c>
      <c r="DE92" s="58">
        <f>IFERROR(INDEX($A$5:$AV$9286,$DB92,COLUMNS($A$5:A92)),"")</f>
        <v>806511</v>
      </c>
      <c r="DF92" s="59" t="str">
        <f>IFERROR(INDEX($A$5:$AV$9286,$DB92,COLUMNS($A$5:B92)),"")</f>
        <v xml:space="preserve">محمد صبحي التجار </v>
      </c>
      <c r="DG92" s="60" t="str">
        <f>IFERROR(INDEX($A$5:$AV$9286,$DB92,COLUMNS($A$5:C92)),"")</f>
        <v xml:space="preserve">كمال </v>
      </c>
      <c r="DH92" s="60" t="str">
        <f>IFERROR(INDEX($A$5:$AV$9286,$DB92,COLUMNS($A$5:D92)),"")</f>
        <v xml:space="preserve">منى </v>
      </c>
      <c r="DI92" s="151" t="str">
        <f>IFERROR(INDEX($A$5:$AV$9286,$DB92,COLUMNS($A$5:E92)),"")</f>
        <v>الثالثة</v>
      </c>
      <c r="DJ92" s="153" t="str">
        <f>IFERROR(INDEX($A$5:$AV$9286,$DB92,COLUMNS($A$5:AV92)),"")</f>
        <v xml:space="preserve"> </v>
      </c>
    </row>
    <row r="93" spans="1:118" ht="23.25">
      <c r="A93">
        <v>801357</v>
      </c>
      <c r="B93" t="s">
        <v>360</v>
      </c>
      <c r="C93" t="s">
        <v>361</v>
      </c>
      <c r="D93" t="s">
        <v>362</v>
      </c>
      <c r="E93" t="s">
        <v>11</v>
      </c>
      <c r="F93" t="s">
        <v>5610</v>
      </c>
      <c r="G93" t="s">
        <v>5610</v>
      </c>
      <c r="H93" t="s">
        <v>5610</v>
      </c>
      <c r="I93" t="s">
        <v>5610</v>
      </c>
      <c r="J93" t="s">
        <v>5610</v>
      </c>
      <c r="K93" t="s">
        <v>5610</v>
      </c>
      <c r="L93" t="s">
        <v>5610</v>
      </c>
      <c r="M93" t="s">
        <v>5610</v>
      </c>
      <c r="N93" t="s">
        <v>5610</v>
      </c>
      <c r="O93" t="s">
        <v>5610</v>
      </c>
      <c r="P93" t="s">
        <v>5610</v>
      </c>
      <c r="Q93" t="s">
        <v>5610</v>
      </c>
      <c r="R93">
        <v>622</v>
      </c>
      <c r="S93" t="s">
        <v>5610</v>
      </c>
      <c r="T93" t="s">
        <v>5610</v>
      </c>
      <c r="U93" t="s">
        <v>5610</v>
      </c>
      <c r="V93" t="s">
        <v>5610</v>
      </c>
      <c r="W93" t="s">
        <v>5610</v>
      </c>
      <c r="X93" t="s">
        <v>5610</v>
      </c>
      <c r="Y93" t="s">
        <v>5610</v>
      </c>
      <c r="Z93" t="s">
        <v>5610</v>
      </c>
      <c r="AA93" t="s">
        <v>5610</v>
      </c>
      <c r="AB93" t="s">
        <v>5610</v>
      </c>
      <c r="AC93">
        <v>633</v>
      </c>
      <c r="AD93" t="s">
        <v>5610</v>
      </c>
      <c r="AE93" t="s">
        <v>5610</v>
      </c>
      <c r="AF93" t="s">
        <v>5610</v>
      </c>
      <c r="AG93" t="s">
        <v>5610</v>
      </c>
      <c r="AH93" t="s">
        <v>5610</v>
      </c>
      <c r="AI93" t="s">
        <v>5610</v>
      </c>
      <c r="AJ93" t="s">
        <v>5610</v>
      </c>
      <c r="AK93" t="s">
        <v>5610</v>
      </c>
      <c r="AL93" t="s">
        <v>5610</v>
      </c>
      <c r="AM93" t="s">
        <v>5610</v>
      </c>
      <c r="AN93" t="s">
        <v>5610</v>
      </c>
      <c r="AO93" t="s">
        <v>5610</v>
      </c>
      <c r="AP93" t="s">
        <v>5610</v>
      </c>
      <c r="AQ93" t="s">
        <v>5610</v>
      </c>
      <c r="AR93" t="s">
        <v>5610</v>
      </c>
      <c r="AS93" t="s">
        <v>5610</v>
      </c>
      <c r="AT93" t="s">
        <v>5610</v>
      </c>
      <c r="AU93" t="s">
        <v>5610</v>
      </c>
      <c r="AV93" t="s">
        <v>5610</v>
      </c>
      <c r="AW93" t="s">
        <v>5610</v>
      </c>
      <c r="AX93" t="s">
        <v>5610</v>
      </c>
      <c r="AY93" t="s">
        <v>5610</v>
      </c>
      <c r="AZ93" t="s">
        <v>5610</v>
      </c>
      <c r="BA93" t="s">
        <v>5610</v>
      </c>
      <c r="BB93" s="121" t="str">
        <f>'[1]السجل العام'!$EQ$5</f>
        <v/>
      </c>
      <c r="CZ93">
        <f>ROWS($A$5:$A93)</f>
        <v>89</v>
      </c>
      <c r="DA93" t="b">
        <f t="shared" si="7"/>
        <v>0</v>
      </c>
      <c r="DB93">
        <f>IFERROR(SMALL($DA$5:DA9374,CZ93),"")</f>
        <v>1180</v>
      </c>
      <c r="DC93" s="57">
        <f t="shared" si="8"/>
        <v>89</v>
      </c>
      <c r="DE93" s="58">
        <f>IFERROR(INDEX($A$5:$AV$9286,$DB93,COLUMNS($A$5:A93)),"")</f>
        <v>806528</v>
      </c>
      <c r="DF93" s="59" t="str">
        <f>IFERROR(INDEX($A$5:$AV$9286,$DB93,COLUMNS($A$5:B93)),"")</f>
        <v xml:space="preserve">نور درويش </v>
      </c>
      <c r="DG93" s="60" t="str">
        <f>IFERROR(INDEX($A$5:$AV$9286,$DB93,COLUMNS($A$5:C93)),"")</f>
        <v>محمد فواز</v>
      </c>
      <c r="DH93" s="60" t="str">
        <f>IFERROR(INDEX($A$5:$AV$9286,$DB93,COLUMNS($A$5:D93)),"")</f>
        <v xml:space="preserve">سمر </v>
      </c>
      <c r="DI93" s="151" t="str">
        <f>IFERROR(INDEX($A$5:$AV$9286,$DB93,COLUMNS($A$5:E93)),"")</f>
        <v>الثالثة</v>
      </c>
      <c r="DJ93" s="153" t="str">
        <f>IFERROR(INDEX($A$5:$AV$9286,$DB93,COLUMNS($A$5:AV93)),"")</f>
        <v xml:space="preserve"> </v>
      </c>
    </row>
    <row r="94" spans="1:118" ht="23.25">
      <c r="A94">
        <v>801375</v>
      </c>
      <c r="B94" t="s">
        <v>363</v>
      </c>
      <c r="C94" t="s">
        <v>364</v>
      </c>
      <c r="D94" t="s">
        <v>365</v>
      </c>
      <c r="E94" t="s">
        <v>12</v>
      </c>
      <c r="F94" t="s">
        <v>5610</v>
      </c>
      <c r="G94" t="s">
        <v>5610</v>
      </c>
      <c r="H94" t="s">
        <v>5610</v>
      </c>
      <c r="I94" t="s">
        <v>5610</v>
      </c>
      <c r="J94" t="s">
        <v>5610</v>
      </c>
      <c r="K94" t="s">
        <v>5610</v>
      </c>
      <c r="L94" t="s">
        <v>5610</v>
      </c>
      <c r="M94" t="s">
        <v>5610</v>
      </c>
      <c r="N94" t="s">
        <v>5610</v>
      </c>
      <c r="O94" t="s">
        <v>5610</v>
      </c>
      <c r="P94" t="s">
        <v>5610</v>
      </c>
      <c r="Q94" t="s">
        <v>5610</v>
      </c>
      <c r="R94" t="s">
        <v>5610</v>
      </c>
      <c r="S94" t="s">
        <v>5610</v>
      </c>
      <c r="T94" t="s">
        <v>5610</v>
      </c>
      <c r="U94" t="s">
        <v>5610</v>
      </c>
      <c r="V94" t="s">
        <v>5610</v>
      </c>
      <c r="W94" t="s">
        <v>5610</v>
      </c>
      <c r="X94" t="s">
        <v>5610</v>
      </c>
      <c r="Y94" t="s">
        <v>5610</v>
      </c>
      <c r="Z94" t="s">
        <v>5610</v>
      </c>
      <c r="AA94" t="s">
        <v>5610</v>
      </c>
      <c r="AB94" t="s">
        <v>5610</v>
      </c>
      <c r="AC94" t="s">
        <v>5610</v>
      </c>
      <c r="AD94" t="s">
        <v>5610</v>
      </c>
      <c r="AE94" t="s">
        <v>5610</v>
      </c>
      <c r="AF94" t="s">
        <v>5610</v>
      </c>
      <c r="AG94" t="s">
        <v>5610</v>
      </c>
      <c r="AH94" t="s">
        <v>5610</v>
      </c>
      <c r="AI94" t="s">
        <v>5610</v>
      </c>
      <c r="AJ94" t="s">
        <v>5610</v>
      </c>
      <c r="AK94" t="s">
        <v>5610</v>
      </c>
      <c r="AL94" t="s">
        <v>5610</v>
      </c>
      <c r="AM94" t="s">
        <v>5610</v>
      </c>
      <c r="AN94">
        <v>650</v>
      </c>
      <c r="AO94" t="s">
        <v>5610</v>
      </c>
      <c r="AP94" t="s">
        <v>5610</v>
      </c>
      <c r="AQ94" t="s">
        <v>5610</v>
      </c>
      <c r="AR94" t="s">
        <v>5610</v>
      </c>
      <c r="AS94" t="s">
        <v>5610</v>
      </c>
      <c r="AT94" t="s">
        <v>5610</v>
      </c>
      <c r="AU94" t="s">
        <v>5610</v>
      </c>
      <c r="AV94" t="s">
        <v>5610</v>
      </c>
      <c r="AW94" t="s">
        <v>5610</v>
      </c>
      <c r="AX94" t="s">
        <v>5610</v>
      </c>
      <c r="AY94">
        <v>669</v>
      </c>
      <c r="AZ94" t="s">
        <v>5610</v>
      </c>
      <c r="BA94" t="s">
        <v>5610</v>
      </c>
      <c r="BB94" s="121" t="str">
        <f>'[1]السجل العام'!$EQ$5</f>
        <v/>
      </c>
      <c r="CZ94">
        <f>ROWS($A$5:$A94)</f>
        <v>90</v>
      </c>
      <c r="DA94" t="b">
        <f t="shared" si="7"/>
        <v>0</v>
      </c>
      <c r="DB94">
        <f>IFERROR(SMALL($DA$5:DA9375,CZ94),"")</f>
        <v>1185</v>
      </c>
      <c r="DC94" s="57">
        <f t="shared" si="8"/>
        <v>90</v>
      </c>
      <c r="DE94" s="58">
        <f>IFERROR(INDEX($A$5:$AV$9286,$DB94,COLUMNS($A$5:A94)),"")</f>
        <v>806538</v>
      </c>
      <c r="DF94" s="59" t="str">
        <f>IFERROR(INDEX($A$5:$AV$9286,$DB94,COLUMNS($A$5:B94)),"")</f>
        <v>امتثال قطان</v>
      </c>
      <c r="DG94" s="60" t="str">
        <f>IFERROR(INDEX($A$5:$AV$9286,$DB94,COLUMNS($A$5:C94)),"")</f>
        <v>بشار</v>
      </c>
      <c r="DH94" s="60" t="str">
        <f>IFERROR(INDEX($A$5:$AV$9286,$DB94,COLUMNS($A$5:D94)),"")</f>
        <v>ريمه</v>
      </c>
      <c r="DI94" s="151" t="str">
        <f>IFERROR(INDEX($A$5:$AV$9286,$DB94,COLUMNS($A$5:E94)),"")</f>
        <v>الثالثة حديث</v>
      </c>
      <c r="DJ94" s="153" t="str">
        <f>IFERROR(INDEX($A$5:$AV$9286,$DB94,COLUMNS($A$5:AV94)),"")</f>
        <v xml:space="preserve"> </v>
      </c>
    </row>
    <row r="95" spans="1:118" ht="23.25">
      <c r="A95">
        <v>801393</v>
      </c>
      <c r="B95" t="s">
        <v>366</v>
      </c>
      <c r="C95" t="s">
        <v>140</v>
      </c>
      <c r="D95" t="s">
        <v>254</v>
      </c>
      <c r="E95" t="s">
        <v>12</v>
      </c>
      <c r="F95" t="s">
        <v>5610</v>
      </c>
      <c r="G95" t="s">
        <v>5610</v>
      </c>
      <c r="H95" t="s">
        <v>5610</v>
      </c>
      <c r="I95" t="s">
        <v>5610</v>
      </c>
      <c r="J95" t="s">
        <v>5610</v>
      </c>
      <c r="K95" t="s">
        <v>5610</v>
      </c>
      <c r="L95" t="s">
        <v>5610</v>
      </c>
      <c r="M95" t="s">
        <v>5610</v>
      </c>
      <c r="N95" t="s">
        <v>5610</v>
      </c>
      <c r="O95" t="s">
        <v>5610</v>
      </c>
      <c r="P95" t="s">
        <v>5610</v>
      </c>
      <c r="Q95" t="s">
        <v>5610</v>
      </c>
      <c r="R95">
        <v>622</v>
      </c>
      <c r="S95" t="s">
        <v>5610</v>
      </c>
      <c r="T95" t="s">
        <v>5610</v>
      </c>
      <c r="U95" t="s">
        <v>5610</v>
      </c>
      <c r="V95" t="s">
        <v>5610</v>
      </c>
      <c r="W95" t="s">
        <v>5610</v>
      </c>
      <c r="X95" t="s">
        <v>5610</v>
      </c>
      <c r="Y95" t="s">
        <v>5610</v>
      </c>
      <c r="Z95" t="s">
        <v>5610</v>
      </c>
      <c r="AA95" t="s">
        <v>5610</v>
      </c>
      <c r="AB95" t="s">
        <v>5610</v>
      </c>
      <c r="AC95" t="s">
        <v>5610</v>
      </c>
      <c r="AD95" t="s">
        <v>5610</v>
      </c>
      <c r="AE95" t="s">
        <v>5610</v>
      </c>
      <c r="AF95" t="s">
        <v>5610</v>
      </c>
      <c r="AG95" t="s">
        <v>5610</v>
      </c>
      <c r="AH95" t="s">
        <v>5610</v>
      </c>
      <c r="AI95" t="s">
        <v>5610</v>
      </c>
      <c r="AJ95" t="s">
        <v>5610</v>
      </c>
      <c r="AK95" t="s">
        <v>5610</v>
      </c>
      <c r="AL95" t="s">
        <v>5610</v>
      </c>
      <c r="AM95" t="s">
        <v>5610</v>
      </c>
      <c r="AN95">
        <v>650</v>
      </c>
      <c r="AO95" t="s">
        <v>5610</v>
      </c>
      <c r="AP95" t="s">
        <v>5610</v>
      </c>
      <c r="AQ95" t="s">
        <v>5610</v>
      </c>
      <c r="AR95" t="s">
        <v>5610</v>
      </c>
      <c r="AS95" t="s">
        <v>5610</v>
      </c>
      <c r="AT95" t="s">
        <v>5610</v>
      </c>
      <c r="AU95" t="s">
        <v>5610</v>
      </c>
      <c r="AV95" t="s">
        <v>5610</v>
      </c>
      <c r="AW95" t="s">
        <v>5610</v>
      </c>
      <c r="AX95" t="s">
        <v>5610</v>
      </c>
      <c r="AY95" t="s">
        <v>5610</v>
      </c>
      <c r="AZ95" t="s">
        <v>5610</v>
      </c>
      <c r="BA95" t="s">
        <v>5610</v>
      </c>
      <c r="BB95" s="121" t="str">
        <f>'[1]السجل العام'!$EQ$5</f>
        <v/>
      </c>
      <c r="CZ95">
        <f>ROWS($A$5:$A95)</f>
        <v>91</v>
      </c>
      <c r="DA95" t="b">
        <f t="shared" si="7"/>
        <v>0</v>
      </c>
      <c r="DB95">
        <f>IFERROR(SMALL($DA$5:DA9376,CZ95),"")</f>
        <v>1191</v>
      </c>
      <c r="DC95" s="57">
        <f t="shared" si="8"/>
        <v>91</v>
      </c>
      <c r="DE95" s="58">
        <f>IFERROR(INDEX($A$5:$AV$9286,$DB95,COLUMNS($A$5:A95)),"")</f>
        <v>806552</v>
      </c>
      <c r="DF95" s="59" t="str">
        <f>IFERROR(INDEX($A$5:$AV$9286,$DB95,COLUMNS($A$5:B95)),"")</f>
        <v>مريم ماردو</v>
      </c>
      <c r="DG95" s="60" t="str">
        <f>IFERROR(INDEX($A$5:$AV$9286,$DB95,COLUMNS($A$5:C95)),"")</f>
        <v>اليا</v>
      </c>
      <c r="DH95" s="60" t="str">
        <f>IFERROR(INDEX($A$5:$AV$9286,$DB95,COLUMNS($A$5:D95)),"")</f>
        <v>ميساء</v>
      </c>
      <c r="DI95" s="151" t="str">
        <f>IFERROR(INDEX($A$5:$AV$9286,$DB95,COLUMNS($A$5:E95)),"")</f>
        <v>الثالثة حديث</v>
      </c>
      <c r="DJ95" s="153" t="str">
        <f>IFERROR(INDEX($A$5:$AV$9286,$DB95,COLUMNS($A$5:AV95)),"")</f>
        <v xml:space="preserve"> </v>
      </c>
    </row>
    <row r="96" spans="1:118" ht="23.25">
      <c r="A96">
        <v>801413</v>
      </c>
      <c r="B96" t="s">
        <v>367</v>
      </c>
      <c r="C96" t="s">
        <v>368</v>
      </c>
      <c r="D96" t="s">
        <v>369</v>
      </c>
      <c r="E96" t="s">
        <v>11</v>
      </c>
      <c r="F96" t="s">
        <v>5610</v>
      </c>
      <c r="G96" t="s">
        <v>5610</v>
      </c>
      <c r="H96" t="s">
        <v>5610</v>
      </c>
      <c r="I96" t="s">
        <v>5610</v>
      </c>
      <c r="J96" t="s">
        <v>5610</v>
      </c>
      <c r="K96" t="s">
        <v>5610</v>
      </c>
      <c r="L96" t="s">
        <v>5610</v>
      </c>
      <c r="M96" t="s">
        <v>5610</v>
      </c>
      <c r="N96">
        <v>618</v>
      </c>
      <c r="O96" t="s">
        <v>5610</v>
      </c>
      <c r="P96" t="s">
        <v>5610</v>
      </c>
      <c r="Q96" t="s">
        <v>5610</v>
      </c>
      <c r="R96">
        <v>622</v>
      </c>
      <c r="S96" t="s">
        <v>5610</v>
      </c>
      <c r="T96" t="s">
        <v>5610</v>
      </c>
      <c r="U96">
        <v>625</v>
      </c>
      <c r="V96" t="s">
        <v>5610</v>
      </c>
      <c r="W96" t="s">
        <v>5610</v>
      </c>
      <c r="X96" t="s">
        <v>5610</v>
      </c>
      <c r="Y96" t="s">
        <v>5610</v>
      </c>
      <c r="Z96" t="s">
        <v>5610</v>
      </c>
      <c r="AA96" t="s">
        <v>5610</v>
      </c>
      <c r="AB96" t="s">
        <v>5610</v>
      </c>
      <c r="AC96" t="s">
        <v>5610</v>
      </c>
      <c r="AD96">
        <v>640</v>
      </c>
      <c r="AE96" t="s">
        <v>5610</v>
      </c>
      <c r="AF96" t="s">
        <v>5610</v>
      </c>
      <c r="AG96">
        <v>643</v>
      </c>
      <c r="AH96">
        <v>644</v>
      </c>
      <c r="AI96" t="s">
        <v>5610</v>
      </c>
      <c r="AJ96" t="s">
        <v>5610</v>
      </c>
      <c r="AK96" t="s">
        <v>5610</v>
      </c>
      <c r="AL96" t="s">
        <v>5610</v>
      </c>
      <c r="AM96" t="s">
        <v>5610</v>
      </c>
      <c r="AN96" t="s">
        <v>5610</v>
      </c>
      <c r="AO96" t="s">
        <v>5610</v>
      </c>
      <c r="AP96" t="s">
        <v>5610</v>
      </c>
      <c r="AQ96" t="s">
        <v>5610</v>
      </c>
      <c r="AR96" t="s">
        <v>5610</v>
      </c>
      <c r="AS96" t="s">
        <v>5610</v>
      </c>
      <c r="AT96" t="s">
        <v>5610</v>
      </c>
      <c r="AU96" t="s">
        <v>5610</v>
      </c>
      <c r="AV96" t="s">
        <v>5610</v>
      </c>
      <c r="AW96" t="s">
        <v>5610</v>
      </c>
      <c r="AX96" t="s">
        <v>5610</v>
      </c>
      <c r="AY96" t="s">
        <v>5610</v>
      </c>
      <c r="AZ96" t="s">
        <v>5610</v>
      </c>
      <c r="BA96" t="s">
        <v>5610</v>
      </c>
      <c r="BB96" s="121" t="str">
        <f>'[1]السجل العام'!$EQ$5</f>
        <v/>
      </c>
      <c r="CZ96">
        <f>ROWS($A$5:$A96)</f>
        <v>92</v>
      </c>
      <c r="DA96">
        <f t="shared" si="7"/>
        <v>92</v>
      </c>
      <c r="DB96">
        <f>IFERROR(SMALL($DA$5:DA9377,CZ96),"")</f>
        <v>1204</v>
      </c>
      <c r="DC96" s="57">
        <f t="shared" si="8"/>
        <v>92</v>
      </c>
      <c r="DE96" s="58">
        <f>IFERROR(INDEX($A$5:$AV$9286,$DB96,COLUMNS($A$5:A96)),"")</f>
        <v>806581</v>
      </c>
      <c r="DF96" s="59" t="str">
        <f>IFERROR(INDEX($A$5:$AV$9286,$DB96,COLUMNS($A$5:B96)),"")</f>
        <v xml:space="preserve">رهف المحمد الشوالي </v>
      </c>
      <c r="DG96" s="60" t="str">
        <f>IFERROR(INDEX($A$5:$AV$9286,$DB96,COLUMNS($A$5:C96)),"")</f>
        <v>محمد عبد الرحمن</v>
      </c>
      <c r="DH96" s="60" t="str">
        <f>IFERROR(INDEX($A$5:$AV$9286,$DB96,COLUMNS($A$5:D96)),"")</f>
        <v>صباح</v>
      </c>
      <c r="DI96" s="151" t="str">
        <f>IFERROR(INDEX($A$5:$AV$9286,$DB96,COLUMNS($A$5:E96)),"")</f>
        <v>الثالثة</v>
      </c>
      <c r="DJ96" s="153" t="str">
        <f>IFERROR(INDEX($A$5:$AV$9286,$DB96,COLUMNS($A$5:AV96)),"")</f>
        <v xml:space="preserve"> </v>
      </c>
    </row>
    <row r="97" spans="1:114" ht="23.25">
      <c r="A97">
        <v>801427</v>
      </c>
      <c r="B97" t="s">
        <v>370</v>
      </c>
      <c r="C97" t="s">
        <v>167</v>
      </c>
      <c r="D97" t="s">
        <v>371</v>
      </c>
      <c r="E97" t="s">
        <v>5606</v>
      </c>
      <c r="F97" t="s">
        <v>5610</v>
      </c>
      <c r="G97" t="s">
        <v>5610</v>
      </c>
      <c r="I97" t="s">
        <v>5610</v>
      </c>
      <c r="J97" t="s">
        <v>5610</v>
      </c>
      <c r="K97" t="s">
        <v>5610</v>
      </c>
      <c r="N97" t="s">
        <v>5610</v>
      </c>
      <c r="O97" t="s">
        <v>5610</v>
      </c>
      <c r="P97" t="s">
        <v>5610</v>
      </c>
      <c r="Q97" t="s">
        <v>5610</v>
      </c>
      <c r="R97" t="s">
        <v>5610</v>
      </c>
      <c r="S97" t="s">
        <v>5610</v>
      </c>
      <c r="T97" t="s">
        <v>5610</v>
      </c>
      <c r="U97" t="s">
        <v>5610</v>
      </c>
      <c r="V97" t="s">
        <v>5610</v>
      </c>
      <c r="W97" t="s">
        <v>5610</v>
      </c>
      <c r="X97" t="s">
        <v>5610</v>
      </c>
      <c r="Y97" t="s">
        <v>5610</v>
      </c>
      <c r="Z97" t="s">
        <v>5610</v>
      </c>
      <c r="AA97" t="s">
        <v>5610</v>
      </c>
      <c r="AB97" t="s">
        <v>5610</v>
      </c>
      <c r="AC97" t="s">
        <v>5610</v>
      </c>
      <c r="AD97" t="s">
        <v>5610</v>
      </c>
      <c r="AE97" t="s">
        <v>5610</v>
      </c>
      <c r="AF97" t="s">
        <v>5610</v>
      </c>
      <c r="AG97" t="s">
        <v>5610</v>
      </c>
      <c r="AH97" t="s">
        <v>5610</v>
      </c>
      <c r="AI97" t="s">
        <v>5610</v>
      </c>
      <c r="AJ97" t="s">
        <v>5610</v>
      </c>
      <c r="AK97">
        <v>647</v>
      </c>
      <c r="AL97" t="s">
        <v>5610</v>
      </c>
      <c r="AM97" t="s">
        <v>5610</v>
      </c>
      <c r="AN97" t="s">
        <v>5610</v>
      </c>
      <c r="AO97" t="s">
        <v>5610</v>
      </c>
      <c r="AP97">
        <v>660</v>
      </c>
      <c r="AQ97">
        <v>661</v>
      </c>
      <c r="AR97">
        <v>662</v>
      </c>
      <c r="AS97">
        <v>663</v>
      </c>
      <c r="AT97" t="s">
        <v>5610</v>
      </c>
      <c r="AU97">
        <v>665</v>
      </c>
      <c r="AV97" t="s">
        <v>5610</v>
      </c>
      <c r="AW97" t="s">
        <v>5610</v>
      </c>
      <c r="AX97" t="s">
        <v>5610</v>
      </c>
      <c r="AY97" t="s">
        <v>5610</v>
      </c>
      <c r="AZ97" t="s">
        <v>5610</v>
      </c>
      <c r="BA97" t="s">
        <v>5610</v>
      </c>
      <c r="BB97" s="121" t="str">
        <f>'[1]السجل العام'!$EQ$5</f>
        <v/>
      </c>
      <c r="CZ97">
        <f>ROWS($A$5:$A97)</f>
        <v>93</v>
      </c>
      <c r="DA97" t="b">
        <f t="shared" si="7"/>
        <v>0</v>
      </c>
      <c r="DB97">
        <f>IFERROR(SMALL($DA$5:DA9378,CZ97),"")</f>
        <v>1206</v>
      </c>
      <c r="DC97" s="57">
        <f t="shared" si="8"/>
        <v>93</v>
      </c>
      <c r="DE97" s="58">
        <f>IFERROR(INDEX($A$5:$AV$9286,$DB97,COLUMNS($A$5:A97)),"")</f>
        <v>806584</v>
      </c>
      <c r="DF97" s="59" t="str">
        <f>IFERROR(INDEX($A$5:$AV$9286,$DB97,COLUMNS($A$5:B97)),"")</f>
        <v xml:space="preserve">ساره رشو </v>
      </c>
      <c r="DG97" s="60" t="str">
        <f>IFERROR(INDEX($A$5:$AV$9286,$DB97,COLUMNS($A$5:C97)),"")</f>
        <v xml:space="preserve">سهيل </v>
      </c>
      <c r="DH97" s="60" t="str">
        <f>IFERROR(INDEX($A$5:$AV$9286,$DB97,COLUMNS($A$5:D97)),"")</f>
        <v xml:space="preserve">فاطمه </v>
      </c>
      <c r="DI97" s="151" t="str">
        <f>IFERROR(INDEX($A$5:$AV$9286,$DB97,COLUMNS($A$5:E97)),"")</f>
        <v>الثالثة حديث</v>
      </c>
      <c r="DJ97" s="153" t="str">
        <f>IFERROR(INDEX($A$5:$AV$9286,$DB97,COLUMNS($A$5:AV97)),"")</f>
        <v xml:space="preserve"> </v>
      </c>
    </row>
    <row r="98" spans="1:114" ht="23.25">
      <c r="A98">
        <v>801448</v>
      </c>
      <c r="B98" t="s">
        <v>372</v>
      </c>
      <c r="C98" t="s">
        <v>373</v>
      </c>
      <c r="D98" t="s">
        <v>374</v>
      </c>
      <c r="E98" t="s">
        <v>12</v>
      </c>
      <c r="F98" t="s">
        <v>5610</v>
      </c>
      <c r="G98" t="s">
        <v>5610</v>
      </c>
      <c r="H98" t="s">
        <v>5610</v>
      </c>
      <c r="I98" t="s">
        <v>5610</v>
      </c>
      <c r="J98" t="s">
        <v>5610</v>
      </c>
      <c r="K98" t="s">
        <v>5610</v>
      </c>
      <c r="L98" t="s">
        <v>5610</v>
      </c>
      <c r="M98" t="s">
        <v>5610</v>
      </c>
      <c r="N98" t="s">
        <v>5610</v>
      </c>
      <c r="O98" t="s">
        <v>5610</v>
      </c>
      <c r="P98" t="s">
        <v>5610</v>
      </c>
      <c r="Q98" t="s">
        <v>5610</v>
      </c>
      <c r="R98" t="s">
        <v>5610</v>
      </c>
      <c r="S98" t="s">
        <v>5610</v>
      </c>
      <c r="T98" t="s">
        <v>5610</v>
      </c>
      <c r="U98" t="s">
        <v>5610</v>
      </c>
      <c r="V98" t="s">
        <v>5610</v>
      </c>
      <c r="W98" t="s">
        <v>5610</v>
      </c>
      <c r="X98" t="s">
        <v>5610</v>
      </c>
      <c r="Y98" t="s">
        <v>5610</v>
      </c>
      <c r="Z98" t="s">
        <v>5610</v>
      </c>
      <c r="AA98" t="s">
        <v>5610</v>
      </c>
      <c r="AB98" t="s">
        <v>5610</v>
      </c>
      <c r="AC98" t="s">
        <v>5610</v>
      </c>
      <c r="AD98" t="s">
        <v>5610</v>
      </c>
      <c r="AE98" t="s">
        <v>5610</v>
      </c>
      <c r="AF98" t="s">
        <v>5610</v>
      </c>
      <c r="AG98" t="s">
        <v>5610</v>
      </c>
      <c r="AH98" t="s">
        <v>5610</v>
      </c>
      <c r="AI98" t="s">
        <v>5610</v>
      </c>
      <c r="AJ98" t="s">
        <v>5610</v>
      </c>
      <c r="AK98" t="s">
        <v>5610</v>
      </c>
      <c r="AL98" t="s">
        <v>5610</v>
      </c>
      <c r="AM98" t="s">
        <v>5610</v>
      </c>
      <c r="AN98" t="s">
        <v>5610</v>
      </c>
      <c r="AO98" t="s">
        <v>5610</v>
      </c>
      <c r="AP98" t="s">
        <v>5610</v>
      </c>
      <c r="AQ98" t="s">
        <v>5610</v>
      </c>
      <c r="AR98" t="s">
        <v>5610</v>
      </c>
      <c r="AS98" t="s">
        <v>5610</v>
      </c>
      <c r="AT98" t="s">
        <v>5610</v>
      </c>
      <c r="AU98" t="s">
        <v>5610</v>
      </c>
      <c r="AV98" t="s">
        <v>5610</v>
      </c>
      <c r="AW98">
        <v>667</v>
      </c>
      <c r="AX98">
        <v>668</v>
      </c>
      <c r="AY98">
        <v>669</v>
      </c>
      <c r="AZ98">
        <v>670</v>
      </c>
      <c r="BA98">
        <v>671</v>
      </c>
      <c r="BB98" s="121" t="str">
        <f>'[1]السجل العام'!$EQ$5</f>
        <v/>
      </c>
      <c r="CZ98">
        <f>ROWS($A$5:$A98)</f>
        <v>94</v>
      </c>
      <c r="DA98" t="b">
        <f t="shared" si="7"/>
        <v>0</v>
      </c>
      <c r="DB98">
        <f>IFERROR(SMALL($DA$5:DA9379,CZ98),"")</f>
        <v>1210</v>
      </c>
      <c r="DC98" s="57">
        <f t="shared" si="8"/>
        <v>94</v>
      </c>
      <c r="DE98" s="58">
        <f>IFERROR(INDEX($A$5:$AV$9286,$DB98,COLUMNS($A$5:A98)),"")</f>
        <v>806588</v>
      </c>
      <c r="DF98" s="59" t="str">
        <f>IFERROR(INDEX($A$5:$AV$9286,$DB98,COLUMNS($A$5:B98)),"")</f>
        <v>شيرين السروجي</v>
      </c>
      <c r="DG98" s="60" t="str">
        <f>IFERROR(INDEX($A$5:$AV$9286,$DB98,COLUMNS($A$5:C98)),"")</f>
        <v>عبد المنعم</v>
      </c>
      <c r="DH98" s="60" t="str">
        <f>IFERROR(INDEX($A$5:$AV$9286,$DB98,COLUMNS($A$5:D98)),"")</f>
        <v>حنان</v>
      </c>
      <c r="DI98" s="151" t="str">
        <f>IFERROR(INDEX($A$5:$AV$9286,$DB98,COLUMNS($A$5:E98)),"")</f>
        <v>الثالثة حديث</v>
      </c>
      <c r="DJ98" s="153" t="str">
        <f>IFERROR(INDEX($A$5:$AV$9286,$DB98,COLUMNS($A$5:AV98)),"")</f>
        <v xml:space="preserve"> </v>
      </c>
    </row>
    <row r="99" spans="1:114" ht="23.25">
      <c r="A99">
        <v>801465</v>
      </c>
      <c r="B99" t="s">
        <v>375</v>
      </c>
      <c r="C99" t="s">
        <v>376</v>
      </c>
      <c r="D99" t="s">
        <v>377</v>
      </c>
      <c r="E99" t="s">
        <v>10</v>
      </c>
      <c r="F99" t="s">
        <v>5610</v>
      </c>
      <c r="G99" t="s">
        <v>5610</v>
      </c>
      <c r="H99" t="s">
        <v>5610</v>
      </c>
      <c r="I99" t="s">
        <v>5610</v>
      </c>
      <c r="J99" t="s">
        <v>5610</v>
      </c>
      <c r="K99" t="s">
        <v>5610</v>
      </c>
      <c r="L99" t="s">
        <v>5610</v>
      </c>
      <c r="M99" t="s">
        <v>5610</v>
      </c>
      <c r="N99" t="s">
        <v>5610</v>
      </c>
      <c r="O99" t="s">
        <v>5610</v>
      </c>
      <c r="P99">
        <v>620</v>
      </c>
      <c r="Q99" t="s">
        <v>5610</v>
      </c>
      <c r="R99">
        <v>622</v>
      </c>
      <c r="S99" t="s">
        <v>5610</v>
      </c>
      <c r="T99">
        <v>624</v>
      </c>
      <c r="U99" t="s">
        <v>5610</v>
      </c>
      <c r="V99" t="s">
        <v>5610</v>
      </c>
      <c r="W99" t="s">
        <v>5610</v>
      </c>
      <c r="X99" t="s">
        <v>5610</v>
      </c>
      <c r="Y99" t="s">
        <v>5610</v>
      </c>
      <c r="Z99" t="s">
        <v>5610</v>
      </c>
      <c r="AA99" t="s">
        <v>5610</v>
      </c>
      <c r="AB99" t="s">
        <v>5610</v>
      </c>
      <c r="AC99" t="s">
        <v>5610</v>
      </c>
      <c r="AD99" t="s">
        <v>5610</v>
      </c>
      <c r="AE99" t="s">
        <v>5610</v>
      </c>
      <c r="AF99" t="s">
        <v>5610</v>
      </c>
      <c r="AG99" t="s">
        <v>5610</v>
      </c>
      <c r="AH99" t="s">
        <v>5610</v>
      </c>
      <c r="AI99" t="s">
        <v>5610</v>
      </c>
      <c r="AJ99" t="s">
        <v>5610</v>
      </c>
      <c r="AK99" t="s">
        <v>5610</v>
      </c>
      <c r="AL99" t="s">
        <v>5610</v>
      </c>
      <c r="AM99" t="s">
        <v>5610</v>
      </c>
      <c r="AN99" t="s">
        <v>5610</v>
      </c>
      <c r="AO99" t="s">
        <v>5610</v>
      </c>
      <c r="AP99" t="s">
        <v>5610</v>
      </c>
      <c r="AQ99" t="s">
        <v>5610</v>
      </c>
      <c r="AR99" t="s">
        <v>5610</v>
      </c>
      <c r="AS99" t="s">
        <v>5610</v>
      </c>
      <c r="AT99" t="s">
        <v>5610</v>
      </c>
      <c r="AU99" t="s">
        <v>5610</v>
      </c>
      <c r="AV99" t="s">
        <v>5610</v>
      </c>
      <c r="AW99" t="s">
        <v>5610</v>
      </c>
      <c r="AX99" t="s">
        <v>5610</v>
      </c>
      <c r="AY99" t="s">
        <v>5610</v>
      </c>
      <c r="AZ99" t="s">
        <v>5610</v>
      </c>
      <c r="BA99" t="s">
        <v>5610</v>
      </c>
      <c r="BB99" s="121" t="str">
        <f>'[1]السجل العام'!$EQ$5</f>
        <v/>
      </c>
      <c r="CZ99">
        <f>ROWS($A$5:$A99)</f>
        <v>95</v>
      </c>
      <c r="DA99" t="b">
        <f t="shared" si="7"/>
        <v>0</v>
      </c>
      <c r="DB99">
        <f>IFERROR(SMALL($DA$5:DA9380,CZ99),"")</f>
        <v>1215</v>
      </c>
      <c r="DC99" s="57">
        <f t="shared" si="8"/>
        <v>95</v>
      </c>
      <c r="DE99" s="58">
        <f>IFERROR(INDEX($A$5:$AV$9286,$DB99,COLUMNS($A$5:A99)),"")</f>
        <v>806595</v>
      </c>
      <c r="DF99" s="59" t="str">
        <f>IFERROR(INDEX($A$5:$AV$9286,$DB99,COLUMNS($A$5:B99)),"")</f>
        <v>غالية غنام</v>
      </c>
      <c r="DG99" s="60" t="str">
        <f>IFERROR(INDEX($A$5:$AV$9286,$DB99,COLUMNS($A$5:C99)),"")</f>
        <v>كمال</v>
      </c>
      <c r="DH99" s="60" t="str">
        <f>IFERROR(INDEX($A$5:$AV$9286,$DB99,COLUMNS($A$5:D99)),"")</f>
        <v>نجاح</v>
      </c>
      <c r="DI99" s="151" t="str">
        <f>IFERROR(INDEX($A$5:$AV$9286,$DB99,COLUMNS($A$5:E99)),"")</f>
        <v>الثالثة</v>
      </c>
      <c r="DJ99" s="153" t="str">
        <f>IFERROR(INDEX($A$5:$AV$9286,$DB99,COLUMNS($A$5:AV99)),"")</f>
        <v xml:space="preserve"> </v>
      </c>
    </row>
    <row r="100" spans="1:114" ht="23.25">
      <c r="A100">
        <v>801471</v>
      </c>
      <c r="B100" t="s">
        <v>5432</v>
      </c>
      <c r="C100" t="s">
        <v>167</v>
      </c>
      <c r="D100" t="s">
        <v>5433</v>
      </c>
      <c r="E100" t="s">
        <v>10</v>
      </c>
      <c r="F100" t="s">
        <v>5610</v>
      </c>
      <c r="G100" t="s">
        <v>5610</v>
      </c>
      <c r="H100" t="s">
        <v>5610</v>
      </c>
      <c r="I100" t="s">
        <v>5610</v>
      </c>
      <c r="J100" t="s">
        <v>5610</v>
      </c>
      <c r="K100" t="s">
        <v>5610</v>
      </c>
      <c r="L100" t="s">
        <v>5610</v>
      </c>
      <c r="M100" t="s">
        <v>5610</v>
      </c>
      <c r="N100" t="s">
        <v>5610</v>
      </c>
      <c r="O100" t="s">
        <v>5610</v>
      </c>
      <c r="P100" t="s">
        <v>5610</v>
      </c>
      <c r="Q100" t="s">
        <v>5610</v>
      </c>
      <c r="R100" t="s">
        <v>5610</v>
      </c>
      <c r="S100" t="s">
        <v>5610</v>
      </c>
      <c r="T100" t="s">
        <v>5610</v>
      </c>
      <c r="U100" t="s">
        <v>5610</v>
      </c>
      <c r="V100">
        <v>626</v>
      </c>
      <c r="W100">
        <v>627</v>
      </c>
      <c r="X100" t="s">
        <v>5611</v>
      </c>
      <c r="Y100" t="s">
        <v>5610</v>
      </c>
      <c r="Z100" t="s">
        <v>5610</v>
      </c>
      <c r="AA100" t="s">
        <v>5610</v>
      </c>
      <c r="AB100">
        <v>632</v>
      </c>
      <c r="AC100" t="s">
        <v>5610</v>
      </c>
      <c r="AD100" t="s">
        <v>5610</v>
      </c>
      <c r="AE100" t="s">
        <v>5610</v>
      </c>
      <c r="AF100" t="s">
        <v>5610</v>
      </c>
      <c r="AG100" t="s">
        <v>5610</v>
      </c>
      <c r="AH100" t="s">
        <v>5610</v>
      </c>
      <c r="AI100" t="s">
        <v>5610</v>
      </c>
      <c r="AJ100" t="s">
        <v>5610</v>
      </c>
      <c r="AK100" t="s">
        <v>5610</v>
      </c>
      <c r="AL100" t="s">
        <v>5610</v>
      </c>
      <c r="AM100" t="s">
        <v>5610</v>
      </c>
      <c r="AN100" t="s">
        <v>5610</v>
      </c>
      <c r="AO100" t="s">
        <v>5610</v>
      </c>
      <c r="AP100" t="s">
        <v>5610</v>
      </c>
      <c r="AQ100" t="s">
        <v>5610</v>
      </c>
      <c r="AR100" t="s">
        <v>5610</v>
      </c>
      <c r="AS100" t="s">
        <v>5611</v>
      </c>
      <c r="AT100" t="s">
        <v>5610</v>
      </c>
      <c r="AU100" t="s">
        <v>5610</v>
      </c>
      <c r="AV100" t="s">
        <v>5610</v>
      </c>
      <c r="AW100" s="121" t="s">
        <v>5610</v>
      </c>
      <c r="AX100" s="121" t="s">
        <v>5610</v>
      </c>
      <c r="AY100" s="121" t="s">
        <v>5610</v>
      </c>
      <c r="AZ100" s="121" t="s">
        <v>5610</v>
      </c>
      <c r="BA100" s="121" t="s">
        <v>5610</v>
      </c>
      <c r="CZ100">
        <f>ROWS($A$5:$A100)</f>
        <v>96</v>
      </c>
      <c r="DA100" t="b">
        <f t="shared" si="7"/>
        <v>0</v>
      </c>
      <c r="DB100">
        <f>IFERROR(SMALL($DA$5:DA9381,CZ100),"")</f>
        <v>1219</v>
      </c>
      <c r="DC100" s="57">
        <f t="shared" si="8"/>
        <v>96</v>
      </c>
      <c r="DE100" s="58">
        <f>IFERROR(INDEX($A$5:$AV$9286,$DB100,COLUMNS($A$5:A100)),"")</f>
        <v>806599</v>
      </c>
      <c r="DF100" s="59" t="str">
        <f>IFERROR(INDEX($A$5:$AV$9286,$DB100,COLUMNS($A$5:B100)),"")</f>
        <v>كيندا الأقرع</v>
      </c>
      <c r="DG100" s="60" t="str">
        <f>IFERROR(INDEX($A$5:$AV$9286,$DB100,COLUMNS($A$5:C100)),"")</f>
        <v>طانيوس</v>
      </c>
      <c r="DH100" s="60" t="str">
        <f>IFERROR(INDEX($A$5:$AV$9286,$DB100,COLUMNS($A$5:D100)),"")</f>
        <v>ليله</v>
      </c>
      <c r="DI100" s="151" t="str">
        <f>IFERROR(INDEX($A$5:$AV$9286,$DB100,COLUMNS($A$5:E100)),"")</f>
        <v>الثالثة</v>
      </c>
      <c r="DJ100" s="153" t="str">
        <f>IFERROR(INDEX($A$5:$AV$9286,$DB100,COLUMNS($A$5:AV100)),"")</f>
        <v xml:space="preserve"> </v>
      </c>
    </row>
    <row r="101" spans="1:114" ht="23.25">
      <c r="A101">
        <v>801486</v>
      </c>
      <c r="B101" t="s">
        <v>378</v>
      </c>
      <c r="C101" t="s">
        <v>379</v>
      </c>
      <c r="D101" t="s">
        <v>380</v>
      </c>
      <c r="E101" t="s">
        <v>12</v>
      </c>
      <c r="F101" t="s">
        <v>5610</v>
      </c>
      <c r="G101" t="s">
        <v>5610</v>
      </c>
      <c r="H101" t="s">
        <v>5610</v>
      </c>
      <c r="I101" t="s">
        <v>5610</v>
      </c>
      <c r="J101" t="s">
        <v>5610</v>
      </c>
      <c r="K101" t="s">
        <v>5610</v>
      </c>
      <c r="L101" t="s">
        <v>5610</v>
      </c>
      <c r="M101" t="s">
        <v>5610</v>
      </c>
      <c r="N101" t="s">
        <v>5610</v>
      </c>
      <c r="O101" t="s">
        <v>5610</v>
      </c>
      <c r="P101" t="s">
        <v>5610</v>
      </c>
      <c r="Q101" t="s">
        <v>5610</v>
      </c>
      <c r="R101" t="s">
        <v>5610</v>
      </c>
      <c r="S101" t="s">
        <v>5610</v>
      </c>
      <c r="T101" t="s">
        <v>5610</v>
      </c>
      <c r="U101" t="s">
        <v>5610</v>
      </c>
      <c r="V101" t="s">
        <v>5610</v>
      </c>
      <c r="W101" t="s">
        <v>5610</v>
      </c>
      <c r="X101" t="s">
        <v>5610</v>
      </c>
      <c r="Y101" t="s">
        <v>5610</v>
      </c>
      <c r="Z101" t="s">
        <v>5610</v>
      </c>
      <c r="AA101" t="s">
        <v>5610</v>
      </c>
      <c r="AB101" t="s">
        <v>5610</v>
      </c>
      <c r="AC101" t="s">
        <v>5610</v>
      </c>
      <c r="AD101" t="s">
        <v>5610</v>
      </c>
      <c r="AE101" t="s">
        <v>5610</v>
      </c>
      <c r="AF101" t="s">
        <v>5610</v>
      </c>
      <c r="AG101" t="s">
        <v>5610</v>
      </c>
      <c r="AH101" t="s">
        <v>5610</v>
      </c>
      <c r="AI101" t="s">
        <v>5610</v>
      </c>
      <c r="AJ101" t="s">
        <v>5610</v>
      </c>
      <c r="AK101" t="s">
        <v>5610</v>
      </c>
      <c r="AL101" t="s">
        <v>5610</v>
      </c>
      <c r="AM101" t="s">
        <v>5610</v>
      </c>
      <c r="AN101" t="s">
        <v>5610</v>
      </c>
      <c r="AO101" t="s">
        <v>5610</v>
      </c>
      <c r="AP101" t="s">
        <v>5610</v>
      </c>
      <c r="AQ101" t="s">
        <v>5610</v>
      </c>
      <c r="AR101" t="s">
        <v>5610</v>
      </c>
      <c r="AS101" t="s">
        <v>5610</v>
      </c>
      <c r="AT101" t="s">
        <v>5610</v>
      </c>
      <c r="AU101" t="s">
        <v>5610</v>
      </c>
      <c r="AV101" t="s">
        <v>5610</v>
      </c>
      <c r="AW101" t="s">
        <v>5610</v>
      </c>
      <c r="AX101">
        <v>668</v>
      </c>
      <c r="AY101" t="s">
        <v>5610</v>
      </c>
      <c r="AZ101">
        <v>670</v>
      </c>
      <c r="BA101" t="s">
        <v>5610</v>
      </c>
      <c r="BB101" s="121" t="str">
        <f>'[1]السجل العام'!$EQ$5</f>
        <v/>
      </c>
      <c r="CZ101">
        <f>ROWS($A$5:$A101)</f>
        <v>97</v>
      </c>
      <c r="DA101" t="b">
        <f t="shared" si="7"/>
        <v>0</v>
      </c>
      <c r="DB101">
        <f>IFERROR(SMALL($DA$5:DA9382,CZ101),"")</f>
        <v>1235</v>
      </c>
      <c r="DC101" s="57">
        <f t="shared" si="8"/>
        <v>97</v>
      </c>
      <c r="DE101" s="58">
        <f>IFERROR(INDEX($A$5:$AV$9286,$DB101,COLUMNS($A$5:A101)),"")</f>
        <v>806634</v>
      </c>
      <c r="DF101" s="59" t="str">
        <f>IFERROR(INDEX($A$5:$AV$9286,$DB101,COLUMNS($A$5:B101)),"")</f>
        <v>احمد الاعرج</v>
      </c>
      <c r="DG101" s="60" t="str">
        <f>IFERROR(INDEX($A$5:$AV$9286,$DB101,COLUMNS($A$5:C101)),"")</f>
        <v>موفق</v>
      </c>
      <c r="DH101" s="60" t="str">
        <f>IFERROR(INDEX($A$5:$AV$9286,$DB101,COLUMNS($A$5:D101)),"")</f>
        <v>ابتسام</v>
      </c>
      <c r="DI101" s="151" t="str">
        <f>IFERROR(INDEX($A$5:$AV$9286,$DB101,COLUMNS($A$5:E101)),"")</f>
        <v>الثالثة حديث</v>
      </c>
      <c r="DJ101" s="153" t="str">
        <f>IFERROR(INDEX($A$5:$AV$9286,$DB101,COLUMNS($A$5:AV101)),"")</f>
        <v xml:space="preserve"> </v>
      </c>
    </row>
    <row r="102" spans="1:114" ht="23.25">
      <c r="A102">
        <v>801488</v>
      </c>
      <c r="B102" t="s">
        <v>381</v>
      </c>
      <c r="C102" t="s">
        <v>382</v>
      </c>
      <c r="D102" t="s">
        <v>383</v>
      </c>
      <c r="E102" t="s">
        <v>12</v>
      </c>
      <c r="F102" t="s">
        <v>5610</v>
      </c>
      <c r="G102" t="s">
        <v>5610</v>
      </c>
      <c r="H102" t="s">
        <v>5610</v>
      </c>
      <c r="I102" t="s">
        <v>5610</v>
      </c>
      <c r="J102" t="s">
        <v>5610</v>
      </c>
      <c r="K102" t="s">
        <v>5610</v>
      </c>
      <c r="L102" t="s">
        <v>5610</v>
      </c>
      <c r="M102" t="s">
        <v>5610</v>
      </c>
      <c r="N102" t="s">
        <v>5610</v>
      </c>
      <c r="O102" t="s">
        <v>5610</v>
      </c>
      <c r="P102" t="s">
        <v>5610</v>
      </c>
      <c r="Q102" t="s">
        <v>5610</v>
      </c>
      <c r="R102" t="s">
        <v>5610</v>
      </c>
      <c r="S102" t="s">
        <v>5610</v>
      </c>
      <c r="T102" t="s">
        <v>5610</v>
      </c>
      <c r="U102" t="s">
        <v>5610</v>
      </c>
      <c r="V102" t="s">
        <v>5610</v>
      </c>
      <c r="W102" t="s">
        <v>5610</v>
      </c>
      <c r="X102" t="s">
        <v>5610</v>
      </c>
      <c r="Y102" t="s">
        <v>5610</v>
      </c>
      <c r="Z102" t="s">
        <v>5610</v>
      </c>
      <c r="AA102" t="s">
        <v>5610</v>
      </c>
      <c r="AB102" t="s">
        <v>5610</v>
      </c>
      <c r="AC102" t="s">
        <v>5610</v>
      </c>
      <c r="AD102" t="s">
        <v>5610</v>
      </c>
      <c r="AE102" t="s">
        <v>5610</v>
      </c>
      <c r="AF102" t="s">
        <v>5610</v>
      </c>
      <c r="AG102">
        <v>643</v>
      </c>
      <c r="AH102" t="s">
        <v>5610</v>
      </c>
      <c r="AI102" t="s">
        <v>5610</v>
      </c>
      <c r="AJ102" t="s">
        <v>5610</v>
      </c>
      <c r="AK102" t="s">
        <v>5610</v>
      </c>
      <c r="AL102" t="s">
        <v>5610</v>
      </c>
      <c r="AM102" t="s">
        <v>5610</v>
      </c>
      <c r="AN102" t="s">
        <v>5610</v>
      </c>
      <c r="AO102" t="s">
        <v>5610</v>
      </c>
      <c r="AP102" t="s">
        <v>5610</v>
      </c>
      <c r="AQ102" t="s">
        <v>5610</v>
      </c>
      <c r="AR102">
        <v>662</v>
      </c>
      <c r="AS102" t="s">
        <v>5610</v>
      </c>
      <c r="AT102" t="s">
        <v>5610</v>
      </c>
      <c r="AU102" t="s">
        <v>5610</v>
      </c>
      <c r="AV102" t="s">
        <v>5610</v>
      </c>
      <c r="AW102" t="s">
        <v>5610</v>
      </c>
      <c r="AX102" t="s">
        <v>5610</v>
      </c>
      <c r="AY102" t="s">
        <v>5610</v>
      </c>
      <c r="AZ102" t="s">
        <v>5610</v>
      </c>
      <c r="BA102" t="s">
        <v>5610</v>
      </c>
      <c r="BB102" s="121" t="str">
        <f>'[1]السجل العام'!$EQ$5</f>
        <v/>
      </c>
      <c r="CZ102">
        <f>ROWS($A$5:$A102)</f>
        <v>98</v>
      </c>
      <c r="DA102" t="b">
        <f t="shared" si="7"/>
        <v>0</v>
      </c>
      <c r="DB102">
        <f>IFERROR(SMALL($DA$5:DA9383,CZ102),"")</f>
        <v>1239</v>
      </c>
      <c r="DC102" s="57">
        <f t="shared" si="8"/>
        <v>98</v>
      </c>
      <c r="DE102" s="58">
        <f>IFERROR(INDEX($A$5:$AV$9286,$DB102,COLUMNS($A$5:A102)),"")</f>
        <v>806643</v>
      </c>
      <c r="DF102" s="59" t="str">
        <f>IFERROR(INDEX($A$5:$AV$9286,$DB102,COLUMNS($A$5:B102)),"")</f>
        <v>احمد الحسين</v>
      </c>
      <c r="DG102" s="60" t="str">
        <f>IFERROR(INDEX($A$5:$AV$9286,$DB102,COLUMNS($A$5:C102)),"")</f>
        <v>بسام</v>
      </c>
      <c r="DH102" s="60" t="str">
        <f>IFERROR(INDEX($A$5:$AV$9286,$DB102,COLUMNS($A$5:D102)),"")</f>
        <v>زبيده</v>
      </c>
      <c r="DI102" s="151" t="str">
        <f>IFERROR(INDEX($A$5:$AV$9286,$DB102,COLUMNS($A$5:E102)),"")</f>
        <v>الثالثة حديث</v>
      </c>
      <c r="DJ102" s="153" t="str">
        <f>IFERROR(INDEX($A$5:$AV$9286,$DB102,COLUMNS($A$5:AV102)),"")</f>
        <v xml:space="preserve"> </v>
      </c>
    </row>
    <row r="103" spans="1:114" ht="23.25">
      <c r="A103">
        <v>801493</v>
      </c>
      <c r="B103" t="s">
        <v>384</v>
      </c>
      <c r="C103" t="s">
        <v>385</v>
      </c>
      <c r="D103" t="s">
        <v>386</v>
      </c>
      <c r="E103" t="s">
        <v>10</v>
      </c>
      <c r="F103" t="s">
        <v>5610</v>
      </c>
      <c r="G103" t="s">
        <v>5610</v>
      </c>
      <c r="H103">
        <v>612</v>
      </c>
      <c r="I103" t="s">
        <v>5610</v>
      </c>
      <c r="J103" t="s">
        <v>5610</v>
      </c>
      <c r="K103" t="s">
        <v>5610</v>
      </c>
      <c r="L103" t="s">
        <v>5610</v>
      </c>
      <c r="M103">
        <v>617</v>
      </c>
      <c r="N103">
        <v>618</v>
      </c>
      <c r="O103" t="s">
        <v>5610</v>
      </c>
      <c r="P103" t="s">
        <v>5610</v>
      </c>
      <c r="Q103" t="s">
        <v>5610</v>
      </c>
      <c r="S103" t="s">
        <v>5610</v>
      </c>
      <c r="T103" t="s">
        <v>5610</v>
      </c>
      <c r="U103" t="s">
        <v>5611</v>
      </c>
      <c r="V103" t="s">
        <v>5610</v>
      </c>
      <c r="W103" t="s">
        <v>5610</v>
      </c>
      <c r="X103" t="s">
        <v>5610</v>
      </c>
      <c r="Y103" t="s">
        <v>5610</v>
      </c>
      <c r="Z103" t="s">
        <v>5610</v>
      </c>
      <c r="AA103" t="s">
        <v>5610</v>
      </c>
      <c r="AB103" t="s">
        <v>5610</v>
      </c>
      <c r="AC103" t="s">
        <v>5610</v>
      </c>
      <c r="AD103" t="s">
        <v>5610</v>
      </c>
      <c r="AE103" t="s">
        <v>5610</v>
      </c>
      <c r="AF103" t="s">
        <v>5610</v>
      </c>
      <c r="AG103" t="s">
        <v>5610</v>
      </c>
      <c r="AH103" t="s">
        <v>5610</v>
      </c>
      <c r="AI103" t="s">
        <v>5610</v>
      </c>
      <c r="AJ103" t="s">
        <v>5610</v>
      </c>
      <c r="AK103" t="s">
        <v>5610</v>
      </c>
      <c r="AL103" t="s">
        <v>5610</v>
      </c>
      <c r="AM103" t="s">
        <v>5610</v>
      </c>
      <c r="AN103" t="s">
        <v>5610</v>
      </c>
      <c r="AO103" t="s">
        <v>5610</v>
      </c>
      <c r="AP103" t="s">
        <v>5610</v>
      </c>
      <c r="AQ103" t="s">
        <v>5610</v>
      </c>
      <c r="AR103" t="s">
        <v>5610</v>
      </c>
      <c r="AS103" t="s">
        <v>5610</v>
      </c>
      <c r="AT103" t="s">
        <v>5610</v>
      </c>
      <c r="AU103" t="s">
        <v>5610</v>
      </c>
      <c r="AV103" t="s">
        <v>5610</v>
      </c>
      <c r="AW103" t="s">
        <v>5610</v>
      </c>
      <c r="AX103" t="s">
        <v>5610</v>
      </c>
      <c r="AY103" t="s">
        <v>5610</v>
      </c>
      <c r="AZ103" t="s">
        <v>5610</v>
      </c>
      <c r="BA103" t="s">
        <v>5610</v>
      </c>
      <c r="BB103" s="121" t="str">
        <f>'[1]السجل العام'!$EQ$5</f>
        <v/>
      </c>
      <c r="CZ103">
        <f>ROWS($A$5:$A103)</f>
        <v>99</v>
      </c>
      <c r="DA103" t="b">
        <f t="shared" si="7"/>
        <v>0</v>
      </c>
      <c r="DB103">
        <f>IFERROR(SMALL($DA$5:DA9384,CZ103),"")</f>
        <v>1247</v>
      </c>
      <c r="DC103" s="57">
        <f t="shared" si="8"/>
        <v>99</v>
      </c>
      <c r="DE103" s="58">
        <f>IFERROR(INDEX($A$5:$AV$9286,$DB103,COLUMNS($A$5:A103)),"")</f>
        <v>806672</v>
      </c>
      <c r="DF103" s="59" t="str">
        <f>IFERROR(INDEX($A$5:$AV$9286,$DB103,COLUMNS($A$5:B103)),"")</f>
        <v>احمد دنورة</v>
      </c>
      <c r="DG103" s="60" t="str">
        <f>IFERROR(INDEX($A$5:$AV$9286,$DB103,COLUMNS($A$5:C103)),"")</f>
        <v>محمد</v>
      </c>
      <c r="DH103" s="60" t="str">
        <f>IFERROR(INDEX($A$5:$AV$9286,$DB103,COLUMNS($A$5:D103)),"")</f>
        <v>اليفة</v>
      </c>
      <c r="DI103" s="151" t="str">
        <f>IFERROR(INDEX($A$5:$AV$9286,$DB103,COLUMNS($A$5:E103)),"")</f>
        <v>الثالثة حديث</v>
      </c>
      <c r="DJ103" s="153" t="str">
        <f>IFERROR(INDEX($A$5:$AV$9286,$DB103,COLUMNS($A$5:AV103)),"")</f>
        <v xml:space="preserve"> </v>
      </c>
    </row>
    <row r="104" spans="1:114" ht="23.25">
      <c r="A104">
        <v>801495</v>
      </c>
      <c r="B104" t="s">
        <v>387</v>
      </c>
      <c r="C104" t="s">
        <v>167</v>
      </c>
      <c r="D104" t="s">
        <v>388</v>
      </c>
      <c r="E104" t="s">
        <v>5606</v>
      </c>
      <c r="F104" t="s">
        <v>5610</v>
      </c>
      <c r="G104" t="s">
        <v>5610</v>
      </c>
      <c r="H104" t="s">
        <v>5610</v>
      </c>
      <c r="I104" t="s">
        <v>5610</v>
      </c>
      <c r="J104" t="s">
        <v>5610</v>
      </c>
      <c r="K104" t="s">
        <v>5610</v>
      </c>
      <c r="L104" t="s">
        <v>5610</v>
      </c>
      <c r="M104" t="s">
        <v>5610</v>
      </c>
      <c r="N104">
        <v>618</v>
      </c>
      <c r="O104" t="s">
        <v>5610</v>
      </c>
      <c r="P104" t="s">
        <v>5610</v>
      </c>
      <c r="Q104" t="s">
        <v>5610</v>
      </c>
      <c r="R104" t="s">
        <v>5610</v>
      </c>
      <c r="S104" t="s">
        <v>5610</v>
      </c>
      <c r="T104" t="s">
        <v>5610</v>
      </c>
      <c r="U104" t="s">
        <v>5610</v>
      </c>
      <c r="V104" t="s">
        <v>5610</v>
      </c>
      <c r="W104" t="s">
        <v>5610</v>
      </c>
      <c r="X104" t="s">
        <v>5610</v>
      </c>
      <c r="Y104" t="s">
        <v>5610</v>
      </c>
      <c r="Z104" t="s">
        <v>5610</v>
      </c>
      <c r="AA104" t="s">
        <v>5610</v>
      </c>
      <c r="AB104" t="s">
        <v>5610</v>
      </c>
      <c r="AC104" t="s">
        <v>5610</v>
      </c>
      <c r="AD104" t="s">
        <v>5610</v>
      </c>
      <c r="AE104" t="s">
        <v>5610</v>
      </c>
      <c r="AF104" t="s">
        <v>5610</v>
      </c>
      <c r="AG104" t="s">
        <v>5610</v>
      </c>
      <c r="AH104" t="s">
        <v>5610</v>
      </c>
      <c r="AI104" t="s">
        <v>5610</v>
      </c>
      <c r="AJ104" t="s">
        <v>5610</v>
      </c>
      <c r="AK104" t="s">
        <v>5610</v>
      </c>
      <c r="AL104" t="s">
        <v>5610</v>
      </c>
      <c r="AM104" t="s">
        <v>5610</v>
      </c>
      <c r="AN104" t="s">
        <v>5610</v>
      </c>
      <c r="AO104" t="s">
        <v>5610</v>
      </c>
      <c r="AP104">
        <v>660</v>
      </c>
      <c r="AQ104">
        <v>661</v>
      </c>
      <c r="AR104">
        <v>662</v>
      </c>
      <c r="AS104">
        <v>663</v>
      </c>
      <c r="AT104">
        <v>664</v>
      </c>
      <c r="AU104">
        <v>665</v>
      </c>
      <c r="AV104" t="s">
        <v>5610</v>
      </c>
      <c r="AW104" t="s">
        <v>5610</v>
      </c>
      <c r="AX104" t="s">
        <v>5610</v>
      </c>
      <c r="AY104" t="s">
        <v>5610</v>
      </c>
      <c r="AZ104" t="s">
        <v>5610</v>
      </c>
      <c r="BA104" t="s">
        <v>5610</v>
      </c>
      <c r="BB104" s="121" t="str">
        <f>'[1]السجل العام'!$EQ$5</f>
        <v/>
      </c>
      <c r="CZ104">
        <f>ROWS($A$5:$A104)</f>
        <v>100</v>
      </c>
      <c r="DA104" t="b">
        <f t="shared" si="7"/>
        <v>0</v>
      </c>
      <c r="DB104">
        <f>IFERROR(SMALL($DA$5:DA9385,CZ104),"")</f>
        <v>1251</v>
      </c>
      <c r="DC104" s="57">
        <f t="shared" si="8"/>
        <v>100</v>
      </c>
      <c r="DE104" s="58">
        <f>IFERROR(INDEX($A$5:$AV$9286,$DB104,COLUMNS($A$5:A104)),"")</f>
        <v>806685</v>
      </c>
      <c r="DF104" s="59" t="str">
        <f>IFERROR(INDEX($A$5:$AV$9286,$DB104,COLUMNS($A$5:B104)),"")</f>
        <v>احمد صوان</v>
      </c>
      <c r="DG104" s="60" t="str">
        <f>IFERROR(INDEX($A$5:$AV$9286,$DB104,COLUMNS($A$5:C104)),"")</f>
        <v>ماجد</v>
      </c>
      <c r="DH104" s="60" t="str">
        <f>IFERROR(INDEX($A$5:$AV$9286,$DB104,COLUMNS($A$5:D104)),"")</f>
        <v>امل</v>
      </c>
      <c r="DI104" s="151" t="str">
        <f>IFERROR(INDEX($A$5:$AV$9286,$DB104,COLUMNS($A$5:E104)),"")</f>
        <v>الثالثة حديث</v>
      </c>
      <c r="DJ104" s="153" t="str">
        <f>IFERROR(INDEX($A$5:$AV$9286,$DB104,COLUMNS($A$5:AV104)),"")</f>
        <v xml:space="preserve"> </v>
      </c>
    </row>
    <row r="105" spans="1:114" ht="23.25">
      <c r="A105">
        <v>801520</v>
      </c>
      <c r="B105" t="s">
        <v>389</v>
      </c>
      <c r="C105" t="s">
        <v>390</v>
      </c>
      <c r="D105" t="s">
        <v>271</v>
      </c>
      <c r="E105" t="s">
        <v>11</v>
      </c>
      <c r="F105" t="s">
        <v>5610</v>
      </c>
      <c r="G105" t="s">
        <v>5610</v>
      </c>
      <c r="H105" t="s">
        <v>5610</v>
      </c>
      <c r="I105" t="s">
        <v>5610</v>
      </c>
      <c r="J105" t="s">
        <v>5610</v>
      </c>
      <c r="K105" t="s">
        <v>5610</v>
      </c>
      <c r="L105" t="s">
        <v>5610</v>
      </c>
      <c r="M105" t="s">
        <v>5610</v>
      </c>
      <c r="N105" t="s">
        <v>5610</v>
      </c>
      <c r="O105">
        <v>619</v>
      </c>
      <c r="P105" t="s">
        <v>5610</v>
      </c>
      <c r="Q105" t="s">
        <v>5610</v>
      </c>
      <c r="R105" t="s">
        <v>5610</v>
      </c>
      <c r="S105" t="s">
        <v>5610</v>
      </c>
      <c r="T105" t="s">
        <v>5610</v>
      </c>
      <c r="U105" t="s">
        <v>5610</v>
      </c>
      <c r="V105" t="s">
        <v>5610</v>
      </c>
      <c r="W105" t="s">
        <v>5610</v>
      </c>
      <c r="X105" t="s">
        <v>5610</v>
      </c>
      <c r="Y105" t="s">
        <v>5610</v>
      </c>
      <c r="Z105" t="s">
        <v>5610</v>
      </c>
      <c r="AA105" t="s">
        <v>5610</v>
      </c>
      <c r="AB105" t="s">
        <v>5610</v>
      </c>
      <c r="AC105" t="s">
        <v>5610</v>
      </c>
      <c r="AD105" t="s">
        <v>5610</v>
      </c>
      <c r="AE105" t="s">
        <v>5610</v>
      </c>
      <c r="AF105" t="s">
        <v>5610</v>
      </c>
      <c r="AG105" t="s">
        <v>5610</v>
      </c>
      <c r="AH105">
        <v>644</v>
      </c>
      <c r="AI105" t="s">
        <v>5610</v>
      </c>
      <c r="AJ105">
        <v>646</v>
      </c>
      <c r="AK105">
        <v>647</v>
      </c>
      <c r="AL105" t="s">
        <v>5610</v>
      </c>
      <c r="AM105">
        <v>649</v>
      </c>
      <c r="AN105" t="s">
        <v>5610</v>
      </c>
      <c r="AO105">
        <v>651</v>
      </c>
      <c r="AP105" t="s">
        <v>5610</v>
      </c>
      <c r="AQ105" t="s">
        <v>5610</v>
      </c>
      <c r="AR105" t="s">
        <v>5610</v>
      </c>
      <c r="AS105" t="s">
        <v>5610</v>
      </c>
      <c r="AT105" t="s">
        <v>5610</v>
      </c>
      <c r="AU105" t="s">
        <v>5610</v>
      </c>
      <c r="AV105" t="s">
        <v>5610</v>
      </c>
      <c r="AW105" t="s">
        <v>5610</v>
      </c>
      <c r="AX105" t="s">
        <v>5610</v>
      </c>
      <c r="AY105" t="s">
        <v>5610</v>
      </c>
      <c r="AZ105" t="s">
        <v>5610</v>
      </c>
      <c r="BA105" t="s">
        <v>5610</v>
      </c>
      <c r="BB105" s="121" t="str">
        <f>'[1]السجل العام'!$EQ$5</f>
        <v/>
      </c>
      <c r="CZ105">
        <f>ROWS($A$5:$A105)</f>
        <v>101</v>
      </c>
      <c r="DA105" t="b">
        <f t="shared" si="7"/>
        <v>0</v>
      </c>
      <c r="DB105">
        <f>IFERROR(SMALL($DA$5:DA9386,CZ105),"")</f>
        <v>1254</v>
      </c>
      <c r="DC105" s="57">
        <f t="shared" si="8"/>
        <v>101</v>
      </c>
      <c r="DE105" s="58">
        <f>IFERROR(INDEX($A$5:$AV$9286,$DB105,COLUMNS($A$5:A105)),"")</f>
        <v>806696</v>
      </c>
      <c r="DF105" s="59" t="str">
        <f>IFERROR(INDEX($A$5:$AV$9286,$DB105,COLUMNS($A$5:B105)),"")</f>
        <v>احمد قديح</v>
      </c>
      <c r="DG105" s="60" t="str">
        <f>IFERROR(INDEX($A$5:$AV$9286,$DB105,COLUMNS($A$5:C105)),"")</f>
        <v>ربيع</v>
      </c>
      <c r="DH105" s="60" t="str">
        <f>IFERROR(INDEX($A$5:$AV$9286,$DB105,COLUMNS($A$5:D105)),"")</f>
        <v>ثانيه</v>
      </c>
      <c r="DI105" s="151" t="str">
        <f>IFERROR(INDEX($A$5:$AV$9286,$DB105,COLUMNS($A$5:E105)),"")</f>
        <v>الثالثة حديث</v>
      </c>
      <c r="DJ105" s="153" t="str">
        <f>IFERROR(INDEX($A$5:$AV$9286,$DB105,COLUMNS($A$5:AV105)),"")</f>
        <v xml:space="preserve"> </v>
      </c>
    </row>
    <row r="106" spans="1:114" ht="23.25">
      <c r="A106">
        <v>801562</v>
      </c>
      <c r="B106" t="s">
        <v>391</v>
      </c>
      <c r="C106" t="s">
        <v>392</v>
      </c>
      <c r="D106" t="s">
        <v>393</v>
      </c>
      <c r="E106" t="s">
        <v>12</v>
      </c>
      <c r="F106" t="s">
        <v>5610</v>
      </c>
      <c r="G106" t="s">
        <v>5610</v>
      </c>
      <c r="H106" t="s">
        <v>5610</v>
      </c>
      <c r="I106" t="s">
        <v>5610</v>
      </c>
      <c r="J106" t="s">
        <v>5610</v>
      </c>
      <c r="K106" t="s">
        <v>5610</v>
      </c>
      <c r="L106" t="s">
        <v>5610</v>
      </c>
      <c r="M106" t="s">
        <v>5610</v>
      </c>
      <c r="N106" t="s">
        <v>5610</v>
      </c>
      <c r="O106" t="s">
        <v>5610</v>
      </c>
      <c r="P106" t="s">
        <v>5610</v>
      </c>
      <c r="Q106" t="s">
        <v>5610</v>
      </c>
      <c r="R106" t="s">
        <v>5610</v>
      </c>
      <c r="S106" t="s">
        <v>5610</v>
      </c>
      <c r="T106" t="s">
        <v>5610</v>
      </c>
      <c r="U106" t="s">
        <v>5610</v>
      </c>
      <c r="V106" t="s">
        <v>5610</v>
      </c>
      <c r="W106" t="s">
        <v>5610</v>
      </c>
      <c r="X106" t="s">
        <v>5610</v>
      </c>
      <c r="Y106" t="s">
        <v>5610</v>
      </c>
      <c r="Z106" t="s">
        <v>5610</v>
      </c>
      <c r="AA106" t="s">
        <v>5610</v>
      </c>
      <c r="AB106" t="s">
        <v>5610</v>
      </c>
      <c r="AC106" t="s">
        <v>5610</v>
      </c>
      <c r="AD106" t="s">
        <v>5610</v>
      </c>
      <c r="AE106" t="s">
        <v>5610</v>
      </c>
      <c r="AF106" t="s">
        <v>5610</v>
      </c>
      <c r="AG106" t="s">
        <v>5610</v>
      </c>
      <c r="AH106" t="s">
        <v>5610</v>
      </c>
      <c r="AI106" t="s">
        <v>5610</v>
      </c>
      <c r="AJ106" t="s">
        <v>5610</v>
      </c>
      <c r="AK106" t="s">
        <v>5610</v>
      </c>
      <c r="AL106" t="s">
        <v>5610</v>
      </c>
      <c r="AM106" t="s">
        <v>5610</v>
      </c>
      <c r="AN106" t="s">
        <v>5610</v>
      </c>
      <c r="AO106" t="s">
        <v>5610</v>
      </c>
      <c r="AP106" t="s">
        <v>5610</v>
      </c>
      <c r="AQ106" t="s">
        <v>5610</v>
      </c>
      <c r="AR106" t="s">
        <v>5610</v>
      </c>
      <c r="AS106" t="s">
        <v>5610</v>
      </c>
      <c r="AT106" t="s">
        <v>5610</v>
      </c>
      <c r="AU106" t="s">
        <v>5610</v>
      </c>
      <c r="AV106">
        <v>666</v>
      </c>
      <c r="AW106">
        <v>667</v>
      </c>
      <c r="AX106" t="s">
        <v>5610</v>
      </c>
      <c r="AY106" t="s">
        <v>5610</v>
      </c>
      <c r="AZ106" t="s">
        <v>5610</v>
      </c>
      <c r="BA106" t="s">
        <v>5610</v>
      </c>
      <c r="BB106" s="121" t="str">
        <f>'[1]السجل العام'!$EQ$5</f>
        <v/>
      </c>
      <c r="CZ106">
        <f>ROWS($A$5:$A106)</f>
        <v>102</v>
      </c>
      <c r="DA106" t="b">
        <f t="shared" si="7"/>
        <v>0</v>
      </c>
      <c r="DB106">
        <f>IFERROR(SMALL($DA$5:DA9387,CZ106),"")</f>
        <v>1255</v>
      </c>
      <c r="DC106" s="57">
        <f t="shared" si="8"/>
        <v>102</v>
      </c>
      <c r="DE106" s="58">
        <f>IFERROR(INDEX($A$5:$AV$9286,$DB106,COLUMNS($A$5:A106)),"")</f>
        <v>806697</v>
      </c>
      <c r="DF106" s="59" t="str">
        <f>IFERROR(INDEX($A$5:$AV$9286,$DB106,COLUMNS($A$5:B106)),"")</f>
        <v>احمد قعود</v>
      </c>
      <c r="DG106" s="60" t="str">
        <f>IFERROR(INDEX($A$5:$AV$9286,$DB106,COLUMNS($A$5:C106)),"")</f>
        <v>حسين</v>
      </c>
      <c r="DH106" s="60" t="str">
        <f>IFERROR(INDEX($A$5:$AV$9286,$DB106,COLUMNS($A$5:D106)),"")</f>
        <v>فاطمه</v>
      </c>
      <c r="DI106" s="151" t="str">
        <f>IFERROR(INDEX($A$5:$AV$9286,$DB106,COLUMNS($A$5:E106)),"")</f>
        <v>الثالثة حديث</v>
      </c>
      <c r="DJ106" s="153" t="str">
        <f>IFERROR(INDEX($A$5:$AV$9286,$DB106,COLUMNS($A$5:AV106)),"")</f>
        <v xml:space="preserve"> </v>
      </c>
    </row>
    <row r="107" spans="1:114" ht="23.25">
      <c r="A107">
        <v>801563</v>
      </c>
      <c r="B107" t="s">
        <v>394</v>
      </c>
      <c r="C107" t="s">
        <v>395</v>
      </c>
      <c r="D107" t="s">
        <v>396</v>
      </c>
      <c r="E107" t="s">
        <v>5607</v>
      </c>
      <c r="F107" t="s">
        <v>5610</v>
      </c>
      <c r="G107" t="s">
        <v>5610</v>
      </c>
      <c r="H107" t="s">
        <v>5610</v>
      </c>
      <c r="I107" t="s">
        <v>5610</v>
      </c>
      <c r="J107" t="s">
        <v>5610</v>
      </c>
      <c r="K107" t="s">
        <v>5610</v>
      </c>
      <c r="L107" t="s">
        <v>5610</v>
      </c>
      <c r="M107" t="s">
        <v>5610</v>
      </c>
      <c r="N107" t="s">
        <v>5610</v>
      </c>
      <c r="O107" t="s">
        <v>5610</v>
      </c>
      <c r="P107" t="s">
        <v>5610</v>
      </c>
      <c r="Q107" t="s">
        <v>5610</v>
      </c>
      <c r="R107">
        <v>622</v>
      </c>
      <c r="S107" t="s">
        <v>5610</v>
      </c>
      <c r="T107" t="s">
        <v>5610</v>
      </c>
      <c r="U107" t="s">
        <v>5610</v>
      </c>
      <c r="V107" t="s">
        <v>5610</v>
      </c>
      <c r="W107" t="s">
        <v>5610</v>
      </c>
      <c r="X107" t="s">
        <v>5610</v>
      </c>
      <c r="Y107">
        <v>629</v>
      </c>
      <c r="Z107" t="s">
        <v>5610</v>
      </c>
      <c r="AA107" t="s">
        <v>5610</v>
      </c>
      <c r="AB107" t="s">
        <v>5610</v>
      </c>
      <c r="AC107" t="s">
        <v>5610</v>
      </c>
      <c r="AD107">
        <v>640</v>
      </c>
      <c r="AE107">
        <v>641</v>
      </c>
      <c r="AF107">
        <v>642</v>
      </c>
      <c r="AG107">
        <v>643</v>
      </c>
      <c r="AH107">
        <v>644</v>
      </c>
      <c r="AI107">
        <v>645</v>
      </c>
      <c r="AJ107" t="s">
        <v>5610</v>
      </c>
      <c r="AK107" t="s">
        <v>5610</v>
      </c>
      <c r="AL107" t="s">
        <v>5610</v>
      </c>
      <c r="AM107" t="s">
        <v>5610</v>
      </c>
      <c r="AN107" t="s">
        <v>5610</v>
      </c>
      <c r="AO107" t="s">
        <v>5610</v>
      </c>
      <c r="AP107" t="s">
        <v>5610</v>
      </c>
      <c r="AQ107" t="s">
        <v>5610</v>
      </c>
      <c r="AR107" t="s">
        <v>5610</v>
      </c>
      <c r="AS107" t="s">
        <v>5610</v>
      </c>
      <c r="AT107" t="s">
        <v>5610</v>
      </c>
      <c r="AU107" t="s">
        <v>5610</v>
      </c>
      <c r="AV107" t="s">
        <v>5610</v>
      </c>
      <c r="AW107" t="s">
        <v>5610</v>
      </c>
      <c r="AX107" t="s">
        <v>5610</v>
      </c>
      <c r="AY107" t="s">
        <v>5610</v>
      </c>
      <c r="AZ107" t="s">
        <v>5610</v>
      </c>
      <c r="BA107" t="s">
        <v>5610</v>
      </c>
      <c r="BB107" s="121" t="str">
        <f>'[1]السجل العام'!$EQ$5</f>
        <v/>
      </c>
      <c r="CZ107">
        <f>ROWS($A$5:$A107)</f>
        <v>103</v>
      </c>
      <c r="DA107">
        <f t="shared" si="7"/>
        <v>103</v>
      </c>
      <c r="DB107">
        <f>IFERROR(SMALL($DA$5:DA9388,CZ107),"")</f>
        <v>1275</v>
      </c>
      <c r="DC107" s="57">
        <f t="shared" si="8"/>
        <v>103</v>
      </c>
      <c r="DE107" s="58">
        <f>IFERROR(INDEX($A$5:$AV$9286,$DB107,COLUMNS($A$5:A107)),"")</f>
        <v>806754</v>
      </c>
      <c r="DF107" s="59" t="str">
        <f>IFERROR(INDEX($A$5:$AV$9286,$DB107,COLUMNS($A$5:B107)),"")</f>
        <v>آلاء تللو النشواتي</v>
      </c>
      <c r="DG107" s="60" t="str">
        <f>IFERROR(INDEX($A$5:$AV$9286,$DB107,COLUMNS($A$5:C107)),"")</f>
        <v>فايز</v>
      </c>
      <c r="DH107" s="60" t="str">
        <f>IFERROR(INDEX($A$5:$AV$9286,$DB107,COLUMNS($A$5:D107)),"")</f>
        <v>ميساء</v>
      </c>
      <c r="DI107" s="151" t="str">
        <f>IFERROR(INDEX($A$5:$AV$9286,$DB107,COLUMNS($A$5:E107)),"")</f>
        <v>الثالثة حديث</v>
      </c>
      <c r="DJ107" s="153" t="str">
        <f>IFERROR(INDEX($A$5:$AV$9286,$DB107,COLUMNS($A$5:AV107)),"")</f>
        <v xml:space="preserve"> </v>
      </c>
    </row>
    <row r="108" spans="1:114" ht="23.25">
      <c r="A108">
        <v>801617</v>
      </c>
      <c r="B108" t="s">
        <v>397</v>
      </c>
      <c r="C108" t="s">
        <v>398</v>
      </c>
      <c r="D108" t="s">
        <v>271</v>
      </c>
      <c r="E108" t="s">
        <v>9</v>
      </c>
      <c r="F108">
        <v>610</v>
      </c>
      <c r="G108" t="s">
        <v>5610</v>
      </c>
      <c r="H108" t="s">
        <v>5610</v>
      </c>
      <c r="I108" t="s">
        <v>5610</v>
      </c>
      <c r="J108" t="s">
        <v>5610</v>
      </c>
      <c r="K108" t="s">
        <v>5610</v>
      </c>
      <c r="L108" t="s">
        <v>5610</v>
      </c>
      <c r="M108" t="s">
        <v>5610</v>
      </c>
      <c r="N108">
        <v>618</v>
      </c>
      <c r="O108" t="s">
        <v>5610</v>
      </c>
      <c r="P108" t="s">
        <v>5610</v>
      </c>
      <c r="Q108" t="s">
        <v>5610</v>
      </c>
      <c r="R108" t="s">
        <v>5610</v>
      </c>
      <c r="S108" t="s">
        <v>5610</v>
      </c>
      <c r="T108" t="s">
        <v>5610</v>
      </c>
      <c r="U108" t="s">
        <v>5610</v>
      </c>
      <c r="V108" t="s">
        <v>5610</v>
      </c>
      <c r="W108" t="s">
        <v>5610</v>
      </c>
      <c r="X108" t="s">
        <v>5610</v>
      </c>
      <c r="Y108" t="s">
        <v>5610</v>
      </c>
      <c r="Z108" t="s">
        <v>5610</v>
      </c>
      <c r="AA108" t="s">
        <v>5610</v>
      </c>
      <c r="AB108" t="s">
        <v>5610</v>
      </c>
      <c r="AC108" t="s">
        <v>5610</v>
      </c>
      <c r="AD108" t="s">
        <v>5610</v>
      </c>
      <c r="AE108" t="s">
        <v>5610</v>
      </c>
      <c r="AF108" t="s">
        <v>5610</v>
      </c>
      <c r="AG108" t="s">
        <v>5610</v>
      </c>
      <c r="AH108" t="s">
        <v>5610</v>
      </c>
      <c r="AI108" t="s">
        <v>5610</v>
      </c>
      <c r="AJ108" t="s">
        <v>5610</v>
      </c>
      <c r="AK108" t="s">
        <v>5610</v>
      </c>
      <c r="AL108" t="s">
        <v>5610</v>
      </c>
      <c r="AM108" t="s">
        <v>5610</v>
      </c>
      <c r="AN108" t="s">
        <v>5610</v>
      </c>
      <c r="AO108" t="s">
        <v>5610</v>
      </c>
      <c r="AP108" t="s">
        <v>5610</v>
      </c>
      <c r="AQ108" t="s">
        <v>5610</v>
      </c>
      <c r="AR108" t="s">
        <v>5610</v>
      </c>
      <c r="AS108" t="s">
        <v>5610</v>
      </c>
      <c r="AT108" t="s">
        <v>5610</v>
      </c>
      <c r="AU108" t="s">
        <v>5610</v>
      </c>
      <c r="AV108" t="s">
        <v>5610</v>
      </c>
      <c r="AW108" t="s">
        <v>5610</v>
      </c>
      <c r="AX108" t="s">
        <v>5610</v>
      </c>
      <c r="AY108" t="s">
        <v>5610</v>
      </c>
      <c r="AZ108" t="s">
        <v>5610</v>
      </c>
      <c r="BA108" t="s">
        <v>5610</v>
      </c>
      <c r="BB108" s="121" t="str">
        <f>'[1]السجل العام'!$EQ$5</f>
        <v/>
      </c>
      <c r="CZ108">
        <f>ROWS($A$5:$A108)</f>
        <v>104</v>
      </c>
      <c r="DA108" t="b">
        <f t="shared" si="7"/>
        <v>0</v>
      </c>
      <c r="DB108">
        <f>IFERROR(SMALL($DA$5:DA9389,CZ108),"")</f>
        <v>1281</v>
      </c>
      <c r="DC108" s="57">
        <f t="shared" si="8"/>
        <v>104</v>
      </c>
      <c r="DE108" s="58">
        <f>IFERROR(INDEX($A$5:$AV$9286,$DB108,COLUMNS($A$5:A108)),"")</f>
        <v>806768</v>
      </c>
      <c r="DF108" s="59" t="str">
        <f>IFERROR(INDEX($A$5:$AV$9286,$DB108,COLUMNS($A$5:B108)),"")</f>
        <v xml:space="preserve">الاميرة البتول بني ربيعة </v>
      </c>
      <c r="DG108" s="60" t="str">
        <f>IFERROR(INDEX($A$5:$AV$9286,$DB108,COLUMNS($A$5:C108)),"")</f>
        <v>الامير جمال</v>
      </c>
      <c r="DH108" s="60" t="str">
        <f>IFERROR(INDEX($A$5:$AV$9286,$DB108,COLUMNS($A$5:D108)),"")</f>
        <v>دلال</v>
      </c>
      <c r="DI108" s="151" t="str">
        <f>IFERROR(INDEX($A$5:$AV$9286,$DB108,COLUMNS($A$5:E108)),"")</f>
        <v>الثالثة حديث</v>
      </c>
      <c r="DJ108" s="153" t="str">
        <f>IFERROR(INDEX($A$5:$AV$9286,$DB108,COLUMNS($A$5:AV108)),"")</f>
        <v/>
      </c>
    </row>
    <row r="109" spans="1:114" ht="23.25">
      <c r="A109">
        <v>801624</v>
      </c>
      <c r="B109" t="s">
        <v>399</v>
      </c>
      <c r="C109" t="s">
        <v>347</v>
      </c>
      <c r="D109" t="s">
        <v>400</v>
      </c>
      <c r="E109" t="s">
        <v>12</v>
      </c>
      <c r="F109" t="s">
        <v>5610</v>
      </c>
      <c r="G109" t="s">
        <v>5610</v>
      </c>
      <c r="H109" t="s">
        <v>5610</v>
      </c>
      <c r="I109" t="s">
        <v>5610</v>
      </c>
      <c r="J109" t="s">
        <v>5610</v>
      </c>
      <c r="K109" t="s">
        <v>5610</v>
      </c>
      <c r="L109" t="s">
        <v>5610</v>
      </c>
      <c r="M109" t="s">
        <v>5610</v>
      </c>
      <c r="N109" t="s">
        <v>5610</v>
      </c>
      <c r="O109" t="s">
        <v>5610</v>
      </c>
      <c r="P109" t="s">
        <v>5610</v>
      </c>
      <c r="Q109" t="s">
        <v>5610</v>
      </c>
      <c r="R109" t="s">
        <v>5610</v>
      </c>
      <c r="S109" t="s">
        <v>5610</v>
      </c>
      <c r="T109" t="s">
        <v>5610</v>
      </c>
      <c r="U109" t="s">
        <v>5610</v>
      </c>
      <c r="V109" t="s">
        <v>5610</v>
      </c>
      <c r="W109" t="s">
        <v>5610</v>
      </c>
      <c r="X109" t="s">
        <v>5610</v>
      </c>
      <c r="Y109" t="s">
        <v>5610</v>
      </c>
      <c r="Z109" t="s">
        <v>5610</v>
      </c>
      <c r="AA109" t="s">
        <v>5610</v>
      </c>
      <c r="AB109" t="s">
        <v>5610</v>
      </c>
      <c r="AC109" t="s">
        <v>5610</v>
      </c>
      <c r="AD109" t="s">
        <v>5610</v>
      </c>
      <c r="AE109" t="s">
        <v>5610</v>
      </c>
      <c r="AF109" t="s">
        <v>5610</v>
      </c>
      <c r="AG109">
        <v>643</v>
      </c>
      <c r="AH109" t="s">
        <v>5610</v>
      </c>
      <c r="AI109" t="s">
        <v>5610</v>
      </c>
      <c r="AJ109" t="s">
        <v>5610</v>
      </c>
      <c r="AK109" t="s">
        <v>5610</v>
      </c>
      <c r="AL109" t="s">
        <v>5610</v>
      </c>
      <c r="AM109" t="s">
        <v>5610</v>
      </c>
      <c r="AN109" t="s">
        <v>5610</v>
      </c>
      <c r="AO109" t="s">
        <v>5610</v>
      </c>
      <c r="AP109" t="s">
        <v>5610</v>
      </c>
      <c r="AQ109" t="s">
        <v>5610</v>
      </c>
      <c r="AR109" t="s">
        <v>5610</v>
      </c>
      <c r="AS109" t="s">
        <v>5610</v>
      </c>
      <c r="AT109" t="s">
        <v>5610</v>
      </c>
      <c r="AU109" t="s">
        <v>5610</v>
      </c>
      <c r="AV109" t="s">
        <v>5610</v>
      </c>
      <c r="AW109" t="s">
        <v>5610</v>
      </c>
      <c r="AX109">
        <v>668</v>
      </c>
      <c r="AY109" t="s">
        <v>5610</v>
      </c>
      <c r="AZ109" t="s">
        <v>5610</v>
      </c>
      <c r="BA109" t="s">
        <v>5610</v>
      </c>
      <c r="BB109" s="121" t="str">
        <f>'[1]السجل العام'!$EQ$5</f>
        <v/>
      </c>
      <c r="CZ109">
        <f>ROWS($A$5:$A109)</f>
        <v>105</v>
      </c>
      <c r="DA109" t="b">
        <f t="shared" si="7"/>
        <v>0</v>
      </c>
      <c r="DB109">
        <f>IFERROR(SMALL($DA$5:DA9390,CZ109),"")</f>
        <v>1282</v>
      </c>
      <c r="DC109" s="57">
        <f t="shared" si="8"/>
        <v>105</v>
      </c>
      <c r="DE109" s="58">
        <f>IFERROR(INDEX($A$5:$AV$9286,$DB109,COLUMNS($A$5:A109)),"")</f>
        <v>806769</v>
      </c>
      <c r="DF109" s="59" t="str">
        <f>IFERROR(INDEX($A$5:$AV$9286,$DB109,COLUMNS($A$5:B109)),"")</f>
        <v xml:space="preserve">البيان شقير </v>
      </c>
      <c r="DG109" s="60" t="str">
        <f>IFERROR(INDEX($A$5:$AV$9286,$DB109,COLUMNS($A$5:C109)),"")</f>
        <v xml:space="preserve">محمد موفق </v>
      </c>
      <c r="DH109" s="60" t="str">
        <f>IFERROR(INDEX($A$5:$AV$9286,$DB109,COLUMNS($A$5:D109)),"")</f>
        <v xml:space="preserve">فوزيه </v>
      </c>
      <c r="DI109" s="151" t="str">
        <f>IFERROR(INDEX($A$5:$AV$9286,$DB109,COLUMNS($A$5:E109)),"")</f>
        <v>الثالثة حديث</v>
      </c>
      <c r="DJ109" s="153" t="str">
        <f>IFERROR(INDEX($A$5:$AV$9286,$DB109,COLUMNS($A$5:AV109)),"")</f>
        <v xml:space="preserve"> </v>
      </c>
    </row>
    <row r="110" spans="1:114" ht="23.25">
      <c r="A110">
        <v>801632</v>
      </c>
      <c r="B110" t="s">
        <v>401</v>
      </c>
      <c r="C110" t="s">
        <v>402</v>
      </c>
      <c r="D110" t="s">
        <v>403</v>
      </c>
      <c r="E110" t="s">
        <v>5606</v>
      </c>
      <c r="F110" t="s">
        <v>5610</v>
      </c>
      <c r="G110" t="s">
        <v>5610</v>
      </c>
      <c r="H110" t="s">
        <v>5610</v>
      </c>
      <c r="I110" t="s">
        <v>5610</v>
      </c>
      <c r="J110" t="s">
        <v>5610</v>
      </c>
      <c r="K110" t="s">
        <v>5610</v>
      </c>
      <c r="L110" t="s">
        <v>5610</v>
      </c>
      <c r="M110" t="s">
        <v>5610</v>
      </c>
      <c r="N110" t="s">
        <v>5610</v>
      </c>
      <c r="O110" t="s">
        <v>5610</v>
      </c>
      <c r="P110" t="s">
        <v>5610</v>
      </c>
      <c r="Q110" t="s">
        <v>5610</v>
      </c>
      <c r="R110" t="s">
        <v>5610</v>
      </c>
      <c r="S110" t="s">
        <v>5610</v>
      </c>
      <c r="T110" t="s">
        <v>5610</v>
      </c>
      <c r="U110" t="s">
        <v>5610</v>
      </c>
      <c r="V110" t="s">
        <v>5610</v>
      </c>
      <c r="W110" t="s">
        <v>5610</v>
      </c>
      <c r="X110" t="s">
        <v>5610</v>
      </c>
      <c r="Y110" t="s">
        <v>5610</v>
      </c>
      <c r="Z110" t="s">
        <v>5610</v>
      </c>
      <c r="AA110" t="s">
        <v>5610</v>
      </c>
      <c r="AB110" t="s">
        <v>5610</v>
      </c>
      <c r="AC110">
        <v>633</v>
      </c>
      <c r="AD110" t="s">
        <v>5610</v>
      </c>
      <c r="AE110" t="s">
        <v>5610</v>
      </c>
      <c r="AF110" t="s">
        <v>5610</v>
      </c>
      <c r="AG110" t="s">
        <v>5610</v>
      </c>
      <c r="AH110" t="s">
        <v>5610</v>
      </c>
      <c r="AI110" t="s">
        <v>5610</v>
      </c>
      <c r="AJ110" t="s">
        <v>5610</v>
      </c>
      <c r="AK110" t="s">
        <v>5610</v>
      </c>
      <c r="AL110" t="s">
        <v>5610</v>
      </c>
      <c r="AM110">
        <v>649</v>
      </c>
      <c r="AN110" t="s">
        <v>5610</v>
      </c>
      <c r="AO110" t="s">
        <v>5610</v>
      </c>
      <c r="AP110">
        <v>660</v>
      </c>
      <c r="AQ110" t="s">
        <v>5610</v>
      </c>
      <c r="AR110" t="s">
        <v>5610</v>
      </c>
      <c r="AS110">
        <v>663</v>
      </c>
      <c r="AT110">
        <v>664</v>
      </c>
      <c r="AU110" t="s">
        <v>5610</v>
      </c>
      <c r="AV110" t="s">
        <v>5610</v>
      </c>
      <c r="AW110" t="s">
        <v>5610</v>
      </c>
      <c r="AX110" t="s">
        <v>5610</v>
      </c>
      <c r="AY110" t="s">
        <v>5610</v>
      </c>
      <c r="AZ110" t="s">
        <v>5610</v>
      </c>
      <c r="BA110" t="s">
        <v>5610</v>
      </c>
      <c r="BB110" s="121" t="str">
        <f>'[1]السجل العام'!$EQ$5</f>
        <v/>
      </c>
      <c r="CZ110">
        <f>ROWS($A$5:$A110)</f>
        <v>106</v>
      </c>
      <c r="DA110" t="b">
        <f t="shared" si="7"/>
        <v>0</v>
      </c>
      <c r="DB110">
        <f>IFERROR(SMALL($DA$5:DA9391,CZ110),"")</f>
        <v>1283</v>
      </c>
      <c r="DC110" s="57">
        <f t="shared" si="8"/>
        <v>106</v>
      </c>
      <c r="DE110" s="58">
        <f>IFERROR(INDEX($A$5:$AV$9286,$DB110,COLUMNS($A$5:A110)),"")</f>
        <v>806770</v>
      </c>
      <c r="DF110" s="59" t="str">
        <f>IFERROR(INDEX($A$5:$AV$9286,$DB110,COLUMNS($A$5:B110)),"")</f>
        <v>الزهراء علي</v>
      </c>
      <c r="DG110" s="60" t="str">
        <f>IFERROR(INDEX($A$5:$AV$9286,$DB110,COLUMNS($A$5:C110)),"")</f>
        <v>غازي</v>
      </c>
      <c r="DH110" s="60" t="str">
        <f>IFERROR(INDEX($A$5:$AV$9286,$DB110,COLUMNS($A$5:D110)),"")</f>
        <v>مها</v>
      </c>
      <c r="DI110" s="151" t="str">
        <f>IFERROR(INDEX($A$5:$AV$9286,$DB110,COLUMNS($A$5:E110)),"")</f>
        <v>الثالثة حديث</v>
      </c>
      <c r="DJ110" s="153" t="str">
        <f>IFERROR(INDEX($A$5:$AV$9286,$DB110,COLUMNS($A$5:AV110)),"")</f>
        <v xml:space="preserve"> </v>
      </c>
    </row>
    <row r="111" spans="1:114" ht="23.25">
      <c r="A111">
        <v>801650</v>
      </c>
      <c r="B111" t="s">
        <v>404</v>
      </c>
      <c r="C111" t="s">
        <v>405</v>
      </c>
      <c r="D111" t="s">
        <v>406</v>
      </c>
      <c r="E111" t="s">
        <v>10</v>
      </c>
      <c r="F111" t="s">
        <v>5610</v>
      </c>
      <c r="G111" t="s">
        <v>5610</v>
      </c>
      <c r="H111">
        <v>612</v>
      </c>
      <c r="I111">
        <v>613</v>
      </c>
      <c r="J111" t="s">
        <v>5610</v>
      </c>
      <c r="K111" t="s">
        <v>5610</v>
      </c>
      <c r="L111" t="s">
        <v>5610</v>
      </c>
      <c r="M111" t="s">
        <v>5610</v>
      </c>
      <c r="N111" t="s">
        <v>5610</v>
      </c>
      <c r="O111" t="s">
        <v>5610</v>
      </c>
      <c r="P111" t="s">
        <v>5610</v>
      </c>
      <c r="Q111" t="s">
        <v>5610</v>
      </c>
      <c r="R111" t="s">
        <v>5610</v>
      </c>
      <c r="S111" t="s">
        <v>5610</v>
      </c>
      <c r="T111">
        <v>624</v>
      </c>
      <c r="U111" t="s">
        <v>5610</v>
      </c>
      <c r="V111" t="s">
        <v>5610</v>
      </c>
      <c r="W111" t="s">
        <v>5610</v>
      </c>
      <c r="X111" t="s">
        <v>5610</v>
      </c>
      <c r="Y111" t="s">
        <v>5610</v>
      </c>
      <c r="Z111">
        <v>630</v>
      </c>
      <c r="AA111" t="s">
        <v>5610</v>
      </c>
      <c r="AB111" t="s">
        <v>5610</v>
      </c>
      <c r="AC111" t="s">
        <v>5610</v>
      </c>
      <c r="AD111" t="s">
        <v>5610</v>
      </c>
      <c r="AE111" t="s">
        <v>5610</v>
      </c>
      <c r="AF111" t="s">
        <v>5610</v>
      </c>
      <c r="AG111" t="s">
        <v>5610</v>
      </c>
      <c r="AH111" t="s">
        <v>5610</v>
      </c>
      <c r="AI111" t="s">
        <v>5610</v>
      </c>
      <c r="AJ111" t="s">
        <v>5610</v>
      </c>
      <c r="AK111" t="s">
        <v>5610</v>
      </c>
      <c r="AL111" t="s">
        <v>5610</v>
      </c>
      <c r="AM111" t="s">
        <v>5610</v>
      </c>
      <c r="AN111" t="s">
        <v>5610</v>
      </c>
      <c r="AO111" t="s">
        <v>5610</v>
      </c>
      <c r="AP111" t="s">
        <v>5610</v>
      </c>
      <c r="AQ111" t="s">
        <v>5610</v>
      </c>
      <c r="AR111" t="s">
        <v>5610</v>
      </c>
      <c r="AS111" t="s">
        <v>5610</v>
      </c>
      <c r="AT111" t="s">
        <v>5610</v>
      </c>
      <c r="AU111" t="s">
        <v>5610</v>
      </c>
      <c r="AV111" t="s">
        <v>5610</v>
      </c>
      <c r="AW111" t="s">
        <v>5610</v>
      </c>
      <c r="AX111" t="s">
        <v>5610</v>
      </c>
      <c r="AY111" t="s">
        <v>5610</v>
      </c>
      <c r="AZ111" t="s">
        <v>5610</v>
      </c>
      <c r="BA111" t="s">
        <v>5610</v>
      </c>
      <c r="BB111" s="121" t="str">
        <f>'[1]السجل العام'!$EQ$5</f>
        <v/>
      </c>
      <c r="CZ111">
        <f>ROWS($A$5:$A111)</f>
        <v>107</v>
      </c>
      <c r="DA111" t="b">
        <f t="shared" si="7"/>
        <v>0</v>
      </c>
      <c r="DB111">
        <f>IFERROR(SMALL($DA$5:DA9392,CZ111),"")</f>
        <v>1284</v>
      </c>
      <c r="DC111" s="57">
        <f t="shared" si="8"/>
        <v>107</v>
      </c>
      <c r="DE111" s="58">
        <f>IFERROR(INDEX($A$5:$AV$9286,$DB111,COLUMNS($A$5:A111)),"")</f>
        <v>806773</v>
      </c>
      <c r="DF111" s="59" t="str">
        <f>IFERROR(INDEX($A$5:$AV$9286,$DB111,COLUMNS($A$5:B111)),"")</f>
        <v>الياس الزغيتي</v>
      </c>
      <c r="DG111" s="60" t="str">
        <f>IFERROR(INDEX($A$5:$AV$9286,$DB111,COLUMNS($A$5:C111)),"")</f>
        <v>جواد</v>
      </c>
      <c r="DH111" s="60" t="str">
        <f>IFERROR(INDEX($A$5:$AV$9286,$DB111,COLUMNS($A$5:D111)),"")</f>
        <v>راغدة</v>
      </c>
      <c r="DI111" s="151" t="str">
        <f>IFERROR(INDEX($A$5:$AV$9286,$DB111,COLUMNS($A$5:E111)),"")</f>
        <v>الثالثة حديث</v>
      </c>
      <c r="DJ111" s="153" t="str">
        <f>IFERROR(INDEX($A$5:$AV$9286,$DB111,COLUMNS($A$5:AV111)),"")</f>
        <v xml:space="preserve"> </v>
      </c>
    </row>
    <row r="112" spans="1:114" ht="23.25">
      <c r="A112">
        <v>801688</v>
      </c>
      <c r="B112" t="s">
        <v>407</v>
      </c>
      <c r="C112" t="s">
        <v>408</v>
      </c>
      <c r="D112" t="s">
        <v>409</v>
      </c>
      <c r="E112" t="s">
        <v>10</v>
      </c>
      <c r="F112" t="s">
        <v>5610</v>
      </c>
      <c r="G112" t="s">
        <v>5610</v>
      </c>
      <c r="H112" t="s">
        <v>5610</v>
      </c>
      <c r="I112" t="s">
        <v>5610</v>
      </c>
      <c r="J112" t="s">
        <v>5610</v>
      </c>
      <c r="K112" t="s">
        <v>5610</v>
      </c>
      <c r="L112" t="s">
        <v>5610</v>
      </c>
      <c r="M112">
        <v>617</v>
      </c>
      <c r="N112">
        <v>618</v>
      </c>
      <c r="O112" t="s">
        <v>5610</v>
      </c>
      <c r="P112" t="s">
        <v>5610</v>
      </c>
      <c r="Q112" t="s">
        <v>5610</v>
      </c>
      <c r="R112">
        <v>622</v>
      </c>
      <c r="S112" t="s">
        <v>5610</v>
      </c>
      <c r="T112">
        <v>624</v>
      </c>
      <c r="U112">
        <v>625</v>
      </c>
      <c r="V112" t="s">
        <v>5610</v>
      </c>
      <c r="W112" t="s">
        <v>5610</v>
      </c>
      <c r="X112">
        <v>628</v>
      </c>
      <c r="Y112">
        <v>629</v>
      </c>
      <c r="Z112">
        <v>630</v>
      </c>
      <c r="AA112" t="s">
        <v>5610</v>
      </c>
      <c r="AB112">
        <v>632</v>
      </c>
      <c r="AC112" t="s">
        <v>5610</v>
      </c>
      <c r="AD112" t="s">
        <v>5610</v>
      </c>
      <c r="AE112" t="s">
        <v>5610</v>
      </c>
      <c r="AF112" t="s">
        <v>5610</v>
      </c>
      <c r="AG112" t="s">
        <v>5610</v>
      </c>
      <c r="AH112" t="s">
        <v>5610</v>
      </c>
      <c r="AI112" t="s">
        <v>5610</v>
      </c>
      <c r="AJ112" t="s">
        <v>5610</v>
      </c>
      <c r="AK112" t="s">
        <v>5610</v>
      </c>
      <c r="AL112" t="s">
        <v>5610</v>
      </c>
      <c r="AM112" t="s">
        <v>5610</v>
      </c>
      <c r="AN112" t="s">
        <v>5610</v>
      </c>
      <c r="AO112" t="s">
        <v>5610</v>
      </c>
      <c r="AP112" t="s">
        <v>5610</v>
      </c>
      <c r="AQ112" t="s">
        <v>5610</v>
      </c>
      <c r="AR112" t="s">
        <v>5610</v>
      </c>
      <c r="AS112" t="s">
        <v>5610</v>
      </c>
      <c r="AT112" t="s">
        <v>5610</v>
      </c>
      <c r="AU112" t="s">
        <v>5610</v>
      </c>
      <c r="AV112" t="s">
        <v>5610</v>
      </c>
      <c r="AW112" t="s">
        <v>5610</v>
      </c>
      <c r="AX112" t="s">
        <v>5610</v>
      </c>
      <c r="AY112" t="s">
        <v>5610</v>
      </c>
      <c r="AZ112" t="s">
        <v>5610</v>
      </c>
      <c r="BA112" t="s">
        <v>5610</v>
      </c>
      <c r="BB112" s="121" t="str">
        <f>'[1]السجل العام'!$EQ$5</f>
        <v/>
      </c>
      <c r="CZ112">
        <f>ROWS($A$5:$A112)</f>
        <v>108</v>
      </c>
      <c r="DA112" t="b">
        <f t="shared" si="7"/>
        <v>0</v>
      </c>
      <c r="DB112">
        <f>IFERROR(SMALL($DA$5:DA9393,CZ112),"")</f>
        <v>1286</v>
      </c>
      <c r="DC112" s="57">
        <f t="shared" si="8"/>
        <v>108</v>
      </c>
      <c r="DE112" s="58">
        <f>IFERROR(INDEX($A$5:$AV$9286,$DB112,COLUMNS($A$5:A112)),"")</f>
        <v>806777</v>
      </c>
      <c r="DF112" s="59" t="str">
        <f>IFERROR(INDEX($A$5:$AV$9286,$DB112,COLUMNS($A$5:B112)),"")</f>
        <v>اماني الساعور</v>
      </c>
      <c r="DG112" s="60" t="str">
        <f>IFERROR(INDEX($A$5:$AV$9286,$DB112,COLUMNS($A$5:C112)),"")</f>
        <v xml:space="preserve">محمد </v>
      </c>
      <c r="DH112" s="60" t="str">
        <f>IFERROR(INDEX($A$5:$AV$9286,$DB112,COLUMNS($A$5:D112)),"")</f>
        <v>عليا</v>
      </c>
      <c r="DI112" s="151" t="str">
        <f>IFERROR(INDEX($A$5:$AV$9286,$DB112,COLUMNS($A$5:E112)),"")</f>
        <v>الثالثة حديث</v>
      </c>
      <c r="DJ112" s="153" t="str">
        <f>IFERROR(INDEX($A$5:$AV$9286,$DB112,COLUMNS($A$5:AV112)),"")</f>
        <v xml:space="preserve"> </v>
      </c>
    </row>
    <row r="113" spans="1:114" ht="23.25">
      <c r="A113">
        <v>801695</v>
      </c>
      <c r="B113" t="s">
        <v>410</v>
      </c>
      <c r="C113" t="s">
        <v>411</v>
      </c>
      <c r="D113" t="s">
        <v>412</v>
      </c>
      <c r="E113" t="s">
        <v>12</v>
      </c>
      <c r="F113" t="s">
        <v>5610</v>
      </c>
      <c r="G113" t="s">
        <v>5610</v>
      </c>
      <c r="H113" t="s">
        <v>5610</v>
      </c>
      <c r="I113" t="s">
        <v>5611</v>
      </c>
      <c r="J113" t="s">
        <v>5610</v>
      </c>
      <c r="K113" t="s">
        <v>5610</v>
      </c>
      <c r="L113" t="s">
        <v>5610</v>
      </c>
      <c r="M113" t="s">
        <v>5610</v>
      </c>
      <c r="N113" t="s">
        <v>5610</v>
      </c>
      <c r="O113" t="s">
        <v>5610</v>
      </c>
      <c r="P113" t="s">
        <v>5610</v>
      </c>
      <c r="Q113" t="s">
        <v>5610</v>
      </c>
      <c r="R113" t="s">
        <v>5610</v>
      </c>
      <c r="S113" t="s">
        <v>5610</v>
      </c>
      <c r="T113" t="s">
        <v>5610</v>
      </c>
      <c r="U113" t="s">
        <v>5610</v>
      </c>
      <c r="V113" t="s">
        <v>5610</v>
      </c>
      <c r="W113" t="s">
        <v>5610</v>
      </c>
      <c r="X113" t="s">
        <v>5610</v>
      </c>
      <c r="Y113" t="s">
        <v>5610</v>
      </c>
      <c r="Z113" t="s">
        <v>5610</v>
      </c>
      <c r="AA113" t="s">
        <v>5610</v>
      </c>
      <c r="AB113" t="s">
        <v>5610</v>
      </c>
      <c r="AC113" t="s">
        <v>5610</v>
      </c>
      <c r="AD113" t="s">
        <v>5610</v>
      </c>
      <c r="AE113" t="s">
        <v>5610</v>
      </c>
      <c r="AF113" t="s">
        <v>5610</v>
      </c>
      <c r="AG113" t="s">
        <v>5610</v>
      </c>
      <c r="AH113" t="s">
        <v>5610</v>
      </c>
      <c r="AI113" t="s">
        <v>5610</v>
      </c>
      <c r="AJ113" t="s">
        <v>5610</v>
      </c>
      <c r="AK113" t="s">
        <v>5610</v>
      </c>
      <c r="AL113" t="s">
        <v>5610</v>
      </c>
      <c r="AM113" t="s">
        <v>5610</v>
      </c>
      <c r="AN113" t="s">
        <v>5610</v>
      </c>
      <c r="AO113" t="s">
        <v>5610</v>
      </c>
      <c r="AP113" t="s">
        <v>5610</v>
      </c>
      <c r="AQ113" t="s">
        <v>5610</v>
      </c>
      <c r="AR113">
        <v>662</v>
      </c>
      <c r="AS113" t="s">
        <v>5610</v>
      </c>
      <c r="AT113" t="s">
        <v>5610</v>
      </c>
      <c r="AU113" t="s">
        <v>5610</v>
      </c>
      <c r="AV113" t="s">
        <v>5610</v>
      </c>
      <c r="AW113">
        <v>667</v>
      </c>
      <c r="AX113" t="s">
        <v>5610</v>
      </c>
      <c r="AY113">
        <v>669</v>
      </c>
      <c r="AZ113">
        <v>670</v>
      </c>
      <c r="BA113">
        <v>671</v>
      </c>
      <c r="BB113" s="121" t="str">
        <f>'[1]السجل العام'!$EQ$5</f>
        <v/>
      </c>
      <c r="CZ113">
        <f>ROWS($A$5:$A113)</f>
        <v>109</v>
      </c>
      <c r="DA113" t="b">
        <f t="shared" si="7"/>
        <v>0</v>
      </c>
      <c r="DB113">
        <f>IFERROR(SMALL($DA$5:DA9394,CZ113),"")</f>
        <v>1289</v>
      </c>
      <c r="DC113" s="57">
        <f t="shared" si="8"/>
        <v>109</v>
      </c>
      <c r="DE113" s="58">
        <f>IFERROR(INDEX($A$5:$AV$9286,$DB113,COLUMNS($A$5:A113)),"")</f>
        <v>806790</v>
      </c>
      <c r="DF113" s="59" t="str">
        <f>IFERROR(INDEX($A$5:$AV$9286,$DB113,COLUMNS($A$5:B113)),"")</f>
        <v>امجد سايس</v>
      </c>
      <c r="DG113" s="60" t="str">
        <f>IFERROR(INDEX($A$5:$AV$9286,$DB113,COLUMNS($A$5:C113)),"")</f>
        <v>وليد</v>
      </c>
      <c r="DH113" s="60" t="str">
        <f>IFERROR(INDEX($A$5:$AV$9286,$DB113,COLUMNS($A$5:D113)),"")</f>
        <v>ابتسام الروبة</v>
      </c>
      <c r="DI113" s="151" t="str">
        <f>IFERROR(INDEX($A$5:$AV$9286,$DB113,COLUMNS($A$5:E113)),"")</f>
        <v>الثالثة حديث</v>
      </c>
      <c r="DJ113" s="153" t="str">
        <f>IFERROR(INDEX($A$5:$AV$9286,$DB113,COLUMNS($A$5:AV113)),"")</f>
        <v xml:space="preserve"> </v>
      </c>
    </row>
    <row r="114" spans="1:114" ht="23.25">
      <c r="A114">
        <v>801700</v>
      </c>
      <c r="B114" t="s">
        <v>413</v>
      </c>
      <c r="C114" t="s">
        <v>414</v>
      </c>
      <c r="D114" t="s">
        <v>303</v>
      </c>
      <c r="E114" t="s">
        <v>12</v>
      </c>
      <c r="F114" t="s">
        <v>5610</v>
      </c>
      <c r="G114" t="s">
        <v>5610</v>
      </c>
      <c r="H114" t="s">
        <v>5610</v>
      </c>
      <c r="I114" t="s">
        <v>5610</v>
      </c>
      <c r="J114" t="s">
        <v>5610</v>
      </c>
      <c r="K114" t="s">
        <v>5610</v>
      </c>
      <c r="L114" t="s">
        <v>5610</v>
      </c>
      <c r="M114" t="s">
        <v>5610</v>
      </c>
      <c r="N114" t="s">
        <v>5610</v>
      </c>
      <c r="O114" t="s">
        <v>5610</v>
      </c>
      <c r="P114" t="s">
        <v>5610</v>
      </c>
      <c r="Q114">
        <v>621</v>
      </c>
      <c r="R114">
        <v>622</v>
      </c>
      <c r="S114" t="s">
        <v>5610</v>
      </c>
      <c r="T114" t="s">
        <v>5610</v>
      </c>
      <c r="U114" t="s">
        <v>5610</v>
      </c>
      <c r="V114" t="s">
        <v>5610</v>
      </c>
      <c r="W114" t="s">
        <v>5610</v>
      </c>
      <c r="X114" t="s">
        <v>5610</v>
      </c>
      <c r="Y114" t="s">
        <v>5610</v>
      </c>
      <c r="Z114" t="s">
        <v>5610</v>
      </c>
      <c r="AA114" t="s">
        <v>5610</v>
      </c>
      <c r="AB114" t="s">
        <v>5610</v>
      </c>
      <c r="AC114" t="s">
        <v>5610</v>
      </c>
      <c r="AD114" t="s">
        <v>5610</v>
      </c>
      <c r="AE114" t="s">
        <v>5610</v>
      </c>
      <c r="AF114" t="s">
        <v>5610</v>
      </c>
      <c r="AG114" t="s">
        <v>5610</v>
      </c>
      <c r="AH114" t="s">
        <v>5610</v>
      </c>
      <c r="AI114" t="s">
        <v>5610</v>
      </c>
      <c r="AJ114" t="s">
        <v>5610</v>
      </c>
      <c r="AK114" t="s">
        <v>5610</v>
      </c>
      <c r="AL114" t="s">
        <v>5610</v>
      </c>
      <c r="AM114" t="s">
        <v>5610</v>
      </c>
      <c r="AN114" t="s">
        <v>5610</v>
      </c>
      <c r="AO114" t="s">
        <v>5610</v>
      </c>
      <c r="AP114" t="s">
        <v>5610</v>
      </c>
      <c r="AQ114" t="s">
        <v>5610</v>
      </c>
      <c r="AR114" t="s">
        <v>5610</v>
      </c>
      <c r="AS114" t="s">
        <v>5610</v>
      </c>
      <c r="AT114" t="s">
        <v>5610</v>
      </c>
      <c r="AU114" t="s">
        <v>5610</v>
      </c>
      <c r="AV114" t="s">
        <v>5610</v>
      </c>
      <c r="AW114" t="s">
        <v>5610</v>
      </c>
      <c r="AX114" t="s">
        <v>5610</v>
      </c>
      <c r="AY114" t="s">
        <v>5610</v>
      </c>
      <c r="AZ114" t="s">
        <v>5610</v>
      </c>
      <c r="BA114" t="s">
        <v>5610</v>
      </c>
      <c r="BB114" s="121" t="str">
        <f>'[1]السجل العام'!$EQ$5</f>
        <v/>
      </c>
      <c r="CZ114">
        <f>ROWS($A$5:$A114)</f>
        <v>110</v>
      </c>
      <c r="DA114" t="b">
        <f t="shared" si="7"/>
        <v>0</v>
      </c>
      <c r="DB114">
        <f>IFERROR(SMALL($DA$5:DA9395,CZ114),"")</f>
        <v>1316</v>
      </c>
      <c r="DC114" s="57">
        <f t="shared" si="8"/>
        <v>110</v>
      </c>
      <c r="DE114" s="58">
        <f>IFERROR(INDEX($A$5:$AV$9286,$DB114,COLUMNS($A$5:A114)),"")</f>
        <v>806868</v>
      </c>
      <c r="DF114" s="59" t="str">
        <f>IFERROR(INDEX($A$5:$AV$9286,$DB114,COLUMNS($A$5:B114)),"")</f>
        <v>بدور العينية</v>
      </c>
      <c r="DG114" s="60" t="str">
        <f>IFERROR(INDEX($A$5:$AV$9286,$DB114,COLUMNS($A$5:C114)),"")</f>
        <v>فتحي</v>
      </c>
      <c r="DH114" s="60" t="str">
        <f>IFERROR(INDEX($A$5:$AV$9286,$DB114,COLUMNS($A$5:D114)),"")</f>
        <v>مروة</v>
      </c>
      <c r="DI114" s="151" t="str">
        <f>IFERROR(INDEX($A$5:$AV$9286,$DB114,COLUMNS($A$5:E114)),"")</f>
        <v>الثالثة</v>
      </c>
      <c r="DJ114" s="153" t="str">
        <f>IFERROR(INDEX($A$5:$AV$9286,$DB114,COLUMNS($A$5:AV114)),"")</f>
        <v xml:space="preserve"> </v>
      </c>
    </row>
    <row r="115" spans="1:114" ht="23.25">
      <c r="A115">
        <v>801707</v>
      </c>
      <c r="B115" t="s">
        <v>415</v>
      </c>
      <c r="C115" t="s">
        <v>416</v>
      </c>
      <c r="D115" t="s">
        <v>417</v>
      </c>
      <c r="E115" t="s">
        <v>10</v>
      </c>
      <c r="F115" t="s">
        <v>5610</v>
      </c>
      <c r="G115" t="s">
        <v>5610</v>
      </c>
      <c r="H115" t="s">
        <v>5610</v>
      </c>
      <c r="I115" t="s">
        <v>5610</v>
      </c>
      <c r="J115">
        <v>614</v>
      </c>
      <c r="K115" t="s">
        <v>5610</v>
      </c>
      <c r="L115" t="s">
        <v>5610</v>
      </c>
      <c r="M115" t="s">
        <v>5610</v>
      </c>
      <c r="N115">
        <v>618</v>
      </c>
      <c r="O115" t="s">
        <v>5610</v>
      </c>
      <c r="P115" t="s">
        <v>5610</v>
      </c>
      <c r="Q115" t="s">
        <v>5610</v>
      </c>
      <c r="R115" t="s">
        <v>5610</v>
      </c>
      <c r="S115">
        <v>623</v>
      </c>
      <c r="T115" t="s">
        <v>5610</v>
      </c>
      <c r="U115">
        <v>625</v>
      </c>
      <c r="V115" t="s">
        <v>5610</v>
      </c>
      <c r="W115" t="s">
        <v>5610</v>
      </c>
      <c r="X115">
        <v>628</v>
      </c>
      <c r="Y115">
        <v>629</v>
      </c>
      <c r="Z115" t="s">
        <v>5610</v>
      </c>
      <c r="AA115" t="s">
        <v>5610</v>
      </c>
      <c r="AB115" t="s">
        <v>5610</v>
      </c>
      <c r="AC115" t="s">
        <v>5610</v>
      </c>
      <c r="AD115" t="s">
        <v>5610</v>
      </c>
      <c r="AE115" t="s">
        <v>5610</v>
      </c>
      <c r="AF115" t="s">
        <v>5610</v>
      </c>
      <c r="AG115" t="s">
        <v>5610</v>
      </c>
      <c r="AH115" t="s">
        <v>5610</v>
      </c>
      <c r="AI115" t="s">
        <v>5610</v>
      </c>
      <c r="AJ115" t="s">
        <v>5610</v>
      </c>
      <c r="AK115" t="s">
        <v>5610</v>
      </c>
      <c r="AL115" t="s">
        <v>5610</v>
      </c>
      <c r="AM115" t="s">
        <v>5610</v>
      </c>
      <c r="AN115" t="s">
        <v>5610</v>
      </c>
      <c r="AO115" t="s">
        <v>5610</v>
      </c>
      <c r="AP115" t="s">
        <v>5610</v>
      </c>
      <c r="AQ115" t="s">
        <v>5610</v>
      </c>
      <c r="AR115" t="s">
        <v>5610</v>
      </c>
      <c r="AS115" t="s">
        <v>5610</v>
      </c>
      <c r="AT115" t="s">
        <v>5610</v>
      </c>
      <c r="AU115" t="s">
        <v>5610</v>
      </c>
      <c r="AV115" t="s">
        <v>5610</v>
      </c>
      <c r="AW115" t="s">
        <v>5610</v>
      </c>
      <c r="AX115" t="s">
        <v>5610</v>
      </c>
      <c r="AY115" t="s">
        <v>5610</v>
      </c>
      <c r="AZ115" t="s">
        <v>5610</v>
      </c>
      <c r="BA115" t="s">
        <v>5610</v>
      </c>
      <c r="BB115" s="121" t="str">
        <f>'[1]السجل العام'!$EQ$5</f>
        <v/>
      </c>
      <c r="CZ115">
        <f>ROWS($A$5:$A115)</f>
        <v>111</v>
      </c>
      <c r="DA115" t="b">
        <f t="shared" si="7"/>
        <v>0</v>
      </c>
      <c r="DB115">
        <f>IFERROR(SMALL($DA$5:DA9396,CZ115),"")</f>
        <v>1320</v>
      </c>
      <c r="DC115" s="57">
        <f t="shared" si="8"/>
        <v>111</v>
      </c>
      <c r="DE115" s="58">
        <f>IFERROR(INDEX($A$5:$AV$9286,$DB115,COLUMNS($A$5:A115)),"")</f>
        <v>806878</v>
      </c>
      <c r="DF115" s="59" t="str">
        <f>IFERROR(INDEX($A$5:$AV$9286,$DB115,COLUMNS($A$5:B115)),"")</f>
        <v>بشار الحلبي</v>
      </c>
      <c r="DG115" s="60" t="str">
        <f>IFERROR(INDEX($A$5:$AV$9286,$DB115,COLUMNS($A$5:C115)),"")</f>
        <v>سليمان</v>
      </c>
      <c r="DH115" s="60" t="str">
        <f>IFERROR(INDEX($A$5:$AV$9286,$DB115,COLUMNS($A$5:D115)),"")</f>
        <v>سميره</v>
      </c>
      <c r="DI115" s="151" t="str">
        <f>IFERROR(INDEX($A$5:$AV$9286,$DB115,COLUMNS($A$5:E115)),"")</f>
        <v>الثالثة حديث</v>
      </c>
      <c r="DJ115" s="153" t="str">
        <f>IFERROR(INDEX($A$5:$AV$9286,$DB115,COLUMNS($A$5:AV115)),"")</f>
        <v xml:space="preserve"> </v>
      </c>
    </row>
    <row r="116" spans="1:114" ht="23.25">
      <c r="A116">
        <v>801713</v>
      </c>
      <c r="B116" t="s">
        <v>418</v>
      </c>
      <c r="C116" t="s">
        <v>419</v>
      </c>
      <c r="D116" t="s">
        <v>420</v>
      </c>
      <c r="E116" t="s">
        <v>12</v>
      </c>
      <c r="F116" t="s">
        <v>5610</v>
      </c>
      <c r="G116" t="s">
        <v>5610</v>
      </c>
      <c r="H116" t="s">
        <v>5610</v>
      </c>
      <c r="I116" t="s">
        <v>5610</v>
      </c>
      <c r="J116" t="s">
        <v>5610</v>
      </c>
      <c r="K116" t="s">
        <v>5610</v>
      </c>
      <c r="L116" t="s">
        <v>5610</v>
      </c>
      <c r="M116" t="s">
        <v>5610</v>
      </c>
      <c r="N116" t="s">
        <v>5610</v>
      </c>
      <c r="O116" t="s">
        <v>5610</v>
      </c>
      <c r="P116" t="s">
        <v>5610</v>
      </c>
      <c r="Q116" t="s">
        <v>5610</v>
      </c>
      <c r="R116" t="s">
        <v>5610</v>
      </c>
      <c r="S116" t="s">
        <v>5610</v>
      </c>
      <c r="T116" t="s">
        <v>5610</v>
      </c>
      <c r="U116" t="s">
        <v>5610</v>
      </c>
      <c r="V116" t="s">
        <v>5610</v>
      </c>
      <c r="W116" t="s">
        <v>5610</v>
      </c>
      <c r="X116" t="s">
        <v>5610</v>
      </c>
      <c r="Y116" t="s">
        <v>5610</v>
      </c>
      <c r="Z116" t="s">
        <v>5610</v>
      </c>
      <c r="AA116" t="s">
        <v>5610</v>
      </c>
      <c r="AB116" t="s">
        <v>5610</v>
      </c>
      <c r="AC116" t="s">
        <v>5610</v>
      </c>
      <c r="AD116" t="s">
        <v>5610</v>
      </c>
      <c r="AE116" t="s">
        <v>5610</v>
      </c>
      <c r="AF116" t="s">
        <v>5610</v>
      </c>
      <c r="AG116" t="s">
        <v>5610</v>
      </c>
      <c r="AH116" t="s">
        <v>5610</v>
      </c>
      <c r="AI116" t="s">
        <v>5610</v>
      </c>
      <c r="AJ116" t="s">
        <v>5610</v>
      </c>
      <c r="AK116" t="s">
        <v>5610</v>
      </c>
      <c r="AL116" t="s">
        <v>5610</v>
      </c>
      <c r="AM116" t="s">
        <v>5610</v>
      </c>
      <c r="AN116" t="s">
        <v>5610</v>
      </c>
      <c r="AO116" t="s">
        <v>5610</v>
      </c>
      <c r="AP116" t="s">
        <v>5610</v>
      </c>
      <c r="AQ116" t="s">
        <v>5610</v>
      </c>
      <c r="AR116">
        <v>662</v>
      </c>
      <c r="AS116" t="s">
        <v>5610</v>
      </c>
      <c r="AT116" t="s">
        <v>5610</v>
      </c>
      <c r="AU116" t="s">
        <v>5610</v>
      </c>
      <c r="AV116" t="s">
        <v>5610</v>
      </c>
      <c r="AW116">
        <v>667</v>
      </c>
      <c r="AX116">
        <v>668</v>
      </c>
      <c r="AY116">
        <v>669</v>
      </c>
      <c r="AZ116" t="s">
        <v>5610</v>
      </c>
      <c r="BA116">
        <v>671</v>
      </c>
      <c r="BB116" s="121" t="str">
        <f>'[1]السجل العام'!$EQ$5</f>
        <v/>
      </c>
      <c r="CZ116">
        <f>ROWS($A$5:$A116)</f>
        <v>112</v>
      </c>
      <c r="DA116" t="b">
        <f t="shared" si="7"/>
        <v>0</v>
      </c>
      <c r="DB116">
        <f>IFERROR(SMALL($DA$5:DA9397,CZ116),"")</f>
        <v>1322</v>
      </c>
      <c r="DC116" s="57">
        <f t="shared" si="8"/>
        <v>112</v>
      </c>
      <c r="DE116" s="58">
        <f>IFERROR(INDEX($A$5:$AV$9286,$DB116,COLUMNS($A$5:A116)),"")</f>
        <v>806886</v>
      </c>
      <c r="DF116" s="59" t="str">
        <f>IFERROR(INDEX($A$5:$AV$9286,$DB116,COLUMNS($A$5:B116)),"")</f>
        <v>بشرى الاخرس</v>
      </c>
      <c r="DG116" s="60" t="str">
        <f>IFERROR(INDEX($A$5:$AV$9286,$DB116,COLUMNS($A$5:C116)),"")</f>
        <v>محمود</v>
      </c>
      <c r="DH116" s="60" t="str">
        <f>IFERROR(INDEX($A$5:$AV$9286,$DB116,COLUMNS($A$5:D116)),"")</f>
        <v>هدى</v>
      </c>
      <c r="DI116" s="151" t="str">
        <f>IFERROR(INDEX($A$5:$AV$9286,$DB116,COLUMNS($A$5:E116)),"")</f>
        <v>الثالثة حديث</v>
      </c>
      <c r="DJ116" s="153" t="str">
        <f>IFERROR(INDEX($A$5:$AV$9286,$DB116,COLUMNS($A$5:AV116)),"")</f>
        <v/>
      </c>
    </row>
    <row r="117" spans="1:114" ht="23.25">
      <c r="A117">
        <v>801714</v>
      </c>
      <c r="B117" t="s">
        <v>421</v>
      </c>
      <c r="C117" t="s">
        <v>173</v>
      </c>
      <c r="D117" t="s">
        <v>422</v>
      </c>
      <c r="E117" t="s">
        <v>11</v>
      </c>
      <c r="F117" t="s">
        <v>5610</v>
      </c>
      <c r="G117" t="s">
        <v>5610</v>
      </c>
      <c r="H117" t="s">
        <v>5610</v>
      </c>
      <c r="I117" t="s">
        <v>5610</v>
      </c>
      <c r="J117" t="s">
        <v>5610</v>
      </c>
      <c r="K117" t="s">
        <v>5610</v>
      </c>
      <c r="L117" t="s">
        <v>5610</v>
      </c>
      <c r="M117" t="s">
        <v>5610</v>
      </c>
      <c r="N117" t="s">
        <v>5610</v>
      </c>
      <c r="O117" t="s">
        <v>5610</v>
      </c>
      <c r="P117" t="s">
        <v>5610</v>
      </c>
      <c r="Q117" t="s">
        <v>5610</v>
      </c>
      <c r="R117" t="s">
        <v>5610</v>
      </c>
      <c r="S117" t="s">
        <v>5610</v>
      </c>
      <c r="T117" t="s">
        <v>5610</v>
      </c>
      <c r="U117" t="s">
        <v>5610</v>
      </c>
      <c r="V117" t="s">
        <v>5610</v>
      </c>
      <c r="W117" t="s">
        <v>5610</v>
      </c>
      <c r="X117" t="s">
        <v>5610</v>
      </c>
      <c r="Y117" t="s">
        <v>5610</v>
      </c>
      <c r="Z117" t="s">
        <v>5610</v>
      </c>
      <c r="AA117" t="s">
        <v>5610</v>
      </c>
      <c r="AB117" t="s">
        <v>5610</v>
      </c>
      <c r="AC117" t="s">
        <v>5610</v>
      </c>
      <c r="AD117" t="s">
        <v>5610</v>
      </c>
      <c r="AE117" t="s">
        <v>5610</v>
      </c>
      <c r="AF117" t="s">
        <v>5610</v>
      </c>
      <c r="AG117" t="s">
        <v>5610</v>
      </c>
      <c r="AH117" t="s">
        <v>5610</v>
      </c>
      <c r="AI117" t="s">
        <v>5610</v>
      </c>
      <c r="AJ117">
        <v>646</v>
      </c>
      <c r="AK117">
        <v>647</v>
      </c>
      <c r="AL117">
        <v>648</v>
      </c>
      <c r="AM117">
        <v>649</v>
      </c>
      <c r="AN117" t="s">
        <v>5610</v>
      </c>
      <c r="AO117">
        <v>651</v>
      </c>
      <c r="AP117" t="s">
        <v>5610</v>
      </c>
      <c r="AQ117" t="s">
        <v>5610</v>
      </c>
      <c r="AR117" t="s">
        <v>5610</v>
      </c>
      <c r="AS117" t="s">
        <v>5610</v>
      </c>
      <c r="AT117" t="s">
        <v>5610</v>
      </c>
      <c r="AU117" t="s">
        <v>5610</v>
      </c>
      <c r="AV117" t="s">
        <v>5610</v>
      </c>
      <c r="AW117" t="s">
        <v>5610</v>
      </c>
      <c r="AX117" t="s">
        <v>5610</v>
      </c>
      <c r="AY117" t="s">
        <v>5610</v>
      </c>
      <c r="AZ117" t="s">
        <v>5610</v>
      </c>
      <c r="BA117" t="s">
        <v>5610</v>
      </c>
      <c r="BB117" s="121" t="str">
        <f>'[1]السجل العام'!$EQ$5</f>
        <v/>
      </c>
      <c r="CZ117">
        <f>ROWS($A$5:$A117)</f>
        <v>113</v>
      </c>
      <c r="DA117" t="b">
        <f t="shared" si="7"/>
        <v>0</v>
      </c>
      <c r="DB117">
        <f>IFERROR(SMALL($DA$5:DA9398,CZ117),"")</f>
        <v>1339</v>
      </c>
      <c r="DC117" s="57">
        <f t="shared" si="8"/>
        <v>113</v>
      </c>
      <c r="DE117" s="58">
        <f>IFERROR(INDEX($A$5:$AV$9286,$DB117,COLUMNS($A$5:A117)),"")</f>
        <v>806937</v>
      </c>
      <c r="DF117" s="59" t="str">
        <f>IFERROR(INDEX($A$5:$AV$9286,$DB117,COLUMNS($A$5:B117)),"")</f>
        <v>جودي سعد</v>
      </c>
      <c r="DG117" s="60" t="str">
        <f>IFERROR(INDEX($A$5:$AV$9286,$DB117,COLUMNS($A$5:C117)),"")</f>
        <v>احمد</v>
      </c>
      <c r="DH117" s="60" t="str">
        <f>IFERROR(INDEX($A$5:$AV$9286,$DB117,COLUMNS($A$5:D117)),"")</f>
        <v>سيرين</v>
      </c>
      <c r="DI117" s="151" t="str">
        <f>IFERROR(INDEX($A$5:$AV$9286,$DB117,COLUMNS($A$5:E117)),"")</f>
        <v>الثالثة حديث</v>
      </c>
      <c r="DJ117" s="153" t="str">
        <f>IFERROR(INDEX($A$5:$AV$9286,$DB117,COLUMNS($A$5:AV117)),"")</f>
        <v xml:space="preserve"> </v>
      </c>
    </row>
    <row r="118" spans="1:114" ht="23.25">
      <c r="A118">
        <v>801721</v>
      </c>
      <c r="B118" t="s">
        <v>423</v>
      </c>
      <c r="C118" t="s">
        <v>424</v>
      </c>
      <c r="D118" t="s">
        <v>425</v>
      </c>
      <c r="E118" t="s">
        <v>10</v>
      </c>
      <c r="F118" t="s">
        <v>5610</v>
      </c>
      <c r="G118">
        <v>611</v>
      </c>
      <c r="H118">
        <v>612</v>
      </c>
      <c r="I118" t="s">
        <v>5610</v>
      </c>
      <c r="J118" t="s">
        <v>5610</v>
      </c>
      <c r="K118" t="s">
        <v>5610</v>
      </c>
      <c r="L118" t="s">
        <v>5610</v>
      </c>
      <c r="M118" t="s">
        <v>5610</v>
      </c>
      <c r="N118" t="s">
        <v>5610</v>
      </c>
      <c r="O118" t="s">
        <v>5610</v>
      </c>
      <c r="P118" t="s">
        <v>5610</v>
      </c>
      <c r="Q118" t="s">
        <v>5610</v>
      </c>
      <c r="R118" t="s">
        <v>5610</v>
      </c>
      <c r="S118" t="s">
        <v>5610</v>
      </c>
      <c r="T118" t="s">
        <v>5610</v>
      </c>
      <c r="U118">
        <v>625</v>
      </c>
      <c r="V118" t="s">
        <v>5610</v>
      </c>
      <c r="W118" t="s">
        <v>5610</v>
      </c>
      <c r="X118" t="s">
        <v>5610</v>
      </c>
      <c r="Y118" t="s">
        <v>5610</v>
      </c>
      <c r="Z118" t="s">
        <v>5610</v>
      </c>
      <c r="AA118" t="s">
        <v>5610</v>
      </c>
      <c r="AB118">
        <v>632</v>
      </c>
      <c r="AC118" t="s">
        <v>5610</v>
      </c>
      <c r="AD118" t="s">
        <v>5610</v>
      </c>
      <c r="AE118" t="s">
        <v>5610</v>
      </c>
      <c r="AF118" t="s">
        <v>5610</v>
      </c>
      <c r="AG118" t="s">
        <v>5610</v>
      </c>
      <c r="AH118" t="s">
        <v>5611</v>
      </c>
      <c r="AI118" t="s">
        <v>5610</v>
      </c>
      <c r="AJ118" t="s">
        <v>5610</v>
      </c>
      <c r="AK118" t="s">
        <v>5610</v>
      </c>
      <c r="AL118" t="s">
        <v>5610</v>
      </c>
      <c r="AM118" t="s">
        <v>5610</v>
      </c>
      <c r="AN118" t="s">
        <v>5610</v>
      </c>
      <c r="AO118" t="s">
        <v>5610</v>
      </c>
      <c r="AP118" t="s">
        <v>5610</v>
      </c>
      <c r="AQ118" t="s">
        <v>5610</v>
      </c>
      <c r="AR118" t="s">
        <v>5610</v>
      </c>
      <c r="AS118" t="s">
        <v>5610</v>
      </c>
      <c r="AT118" t="s">
        <v>5610</v>
      </c>
      <c r="AU118" t="s">
        <v>5610</v>
      </c>
      <c r="AV118" t="s">
        <v>5610</v>
      </c>
      <c r="AW118" t="s">
        <v>5610</v>
      </c>
      <c r="AX118" t="s">
        <v>5610</v>
      </c>
      <c r="AY118" t="s">
        <v>5610</v>
      </c>
      <c r="AZ118" t="s">
        <v>5610</v>
      </c>
      <c r="BA118" t="s">
        <v>5610</v>
      </c>
      <c r="BB118" s="121" t="str">
        <f>'[1]السجل العام'!$EQ$5</f>
        <v/>
      </c>
      <c r="CZ118">
        <f>ROWS($A$5:$A118)</f>
        <v>114</v>
      </c>
      <c r="DA118" t="b">
        <f t="shared" si="7"/>
        <v>0</v>
      </c>
      <c r="DB118">
        <f>IFERROR(SMALL($DA$5:DA9399,CZ118),"")</f>
        <v>1341</v>
      </c>
      <c r="DC118" s="57">
        <f t="shared" si="8"/>
        <v>114</v>
      </c>
      <c r="DE118" s="58">
        <f>IFERROR(INDEX($A$5:$AV$9286,$DB118,COLUMNS($A$5:A118)),"")</f>
        <v>806942</v>
      </c>
      <c r="DF118" s="59" t="str">
        <f>IFERROR(INDEX($A$5:$AV$9286,$DB118,COLUMNS($A$5:B118)),"")</f>
        <v>جوزفين سلامه</v>
      </c>
      <c r="DG118" s="60" t="str">
        <f>IFERROR(INDEX($A$5:$AV$9286,$DB118,COLUMNS($A$5:C118)),"")</f>
        <v>صقر</v>
      </c>
      <c r="DH118" s="60" t="str">
        <f>IFERROR(INDEX($A$5:$AV$9286,$DB118,COLUMNS($A$5:D118)),"")</f>
        <v>نزهه</v>
      </c>
      <c r="DI118" s="151" t="str">
        <f>IFERROR(INDEX($A$5:$AV$9286,$DB118,COLUMNS($A$5:E118)),"")</f>
        <v>الثالثة حديث</v>
      </c>
      <c r="DJ118" s="153" t="str">
        <f>IFERROR(INDEX($A$5:$AV$9286,$DB118,COLUMNS($A$5:AV118)),"")</f>
        <v xml:space="preserve"> </v>
      </c>
    </row>
    <row r="119" spans="1:114" ht="23.25">
      <c r="A119">
        <v>801736</v>
      </c>
      <c r="B119" t="s">
        <v>426</v>
      </c>
      <c r="C119" t="s">
        <v>427</v>
      </c>
      <c r="D119" t="s">
        <v>428</v>
      </c>
      <c r="E119" t="s">
        <v>9</v>
      </c>
      <c r="F119" t="s">
        <v>5610</v>
      </c>
      <c r="G119" t="s">
        <v>5610</v>
      </c>
      <c r="H119" t="s">
        <v>5610</v>
      </c>
      <c r="I119" t="s">
        <v>5610</v>
      </c>
      <c r="J119" t="s">
        <v>5610</v>
      </c>
      <c r="K119">
        <v>615</v>
      </c>
      <c r="M119" t="s">
        <v>5610</v>
      </c>
      <c r="N119" t="s">
        <v>5610</v>
      </c>
      <c r="O119" t="s">
        <v>5610</v>
      </c>
      <c r="P119">
        <v>620</v>
      </c>
      <c r="Q119" t="s">
        <v>5610</v>
      </c>
      <c r="R119" t="s">
        <v>5610</v>
      </c>
      <c r="S119" t="s">
        <v>5610</v>
      </c>
      <c r="T119" t="s">
        <v>5610</v>
      </c>
      <c r="U119" t="s">
        <v>5610</v>
      </c>
      <c r="V119" t="s">
        <v>5610</v>
      </c>
      <c r="W119" t="s">
        <v>5610</v>
      </c>
      <c r="X119" t="s">
        <v>5610</v>
      </c>
      <c r="Y119" t="s">
        <v>5610</v>
      </c>
      <c r="Z119" t="s">
        <v>5610</v>
      </c>
      <c r="AA119" t="s">
        <v>5610</v>
      </c>
      <c r="AB119" t="s">
        <v>5610</v>
      </c>
      <c r="AC119" t="s">
        <v>5610</v>
      </c>
      <c r="AD119" t="s">
        <v>5610</v>
      </c>
      <c r="AE119" t="s">
        <v>5610</v>
      </c>
      <c r="AF119" t="s">
        <v>5610</v>
      </c>
      <c r="AG119" t="s">
        <v>5610</v>
      </c>
      <c r="AH119" t="s">
        <v>5610</v>
      </c>
      <c r="AI119" t="s">
        <v>5610</v>
      </c>
      <c r="AJ119" t="s">
        <v>5610</v>
      </c>
      <c r="AK119" t="s">
        <v>5610</v>
      </c>
      <c r="AL119" t="s">
        <v>5610</v>
      </c>
      <c r="AM119" t="s">
        <v>5610</v>
      </c>
      <c r="AN119" t="s">
        <v>5610</v>
      </c>
      <c r="AO119" t="s">
        <v>5610</v>
      </c>
      <c r="AP119" t="s">
        <v>5610</v>
      </c>
      <c r="AQ119" t="s">
        <v>5610</v>
      </c>
      <c r="AR119" t="s">
        <v>5610</v>
      </c>
      <c r="AS119" t="s">
        <v>5610</v>
      </c>
      <c r="AT119" t="s">
        <v>5610</v>
      </c>
      <c r="AU119" t="s">
        <v>5610</v>
      </c>
      <c r="AV119" t="s">
        <v>5610</v>
      </c>
      <c r="AW119" t="s">
        <v>5610</v>
      </c>
      <c r="AX119" t="s">
        <v>5610</v>
      </c>
      <c r="AY119" t="s">
        <v>5610</v>
      </c>
      <c r="AZ119" t="s">
        <v>5610</v>
      </c>
      <c r="BA119" t="s">
        <v>5610</v>
      </c>
      <c r="BB119" s="121" t="str">
        <f>'[1]السجل العام'!$EQ$5</f>
        <v/>
      </c>
      <c r="CZ119">
        <f>ROWS($A$5:$A119)</f>
        <v>115</v>
      </c>
      <c r="DA119" t="b">
        <f t="shared" si="7"/>
        <v>0</v>
      </c>
      <c r="DB119">
        <f>IFERROR(SMALL($DA$5:DA9400,CZ119),"")</f>
        <v>1356</v>
      </c>
      <c r="DC119" s="57">
        <f t="shared" si="8"/>
        <v>115</v>
      </c>
      <c r="DE119" s="58">
        <f>IFERROR(INDEX($A$5:$AV$9286,$DB119,COLUMNS($A$5:A119)),"")</f>
        <v>806999</v>
      </c>
      <c r="DF119" s="59" t="str">
        <f>IFERROR(INDEX($A$5:$AV$9286,$DB119,COLUMNS($A$5:B119)),"")</f>
        <v>حنان المصري</v>
      </c>
      <c r="DG119" s="60" t="str">
        <f>IFERROR(INDEX($A$5:$AV$9286,$DB119,COLUMNS($A$5:C119)),"")</f>
        <v>حسين</v>
      </c>
      <c r="DH119" s="60" t="str">
        <f>IFERROR(INDEX($A$5:$AV$9286,$DB119,COLUMNS($A$5:D119)),"")</f>
        <v>اسيمة</v>
      </c>
      <c r="DI119" s="151" t="str">
        <f>IFERROR(INDEX($A$5:$AV$9286,$DB119,COLUMNS($A$5:E119)),"")</f>
        <v>الثالثة حديث</v>
      </c>
      <c r="DJ119" s="153" t="str">
        <f>IFERROR(INDEX($A$5:$AV$9286,$DB119,COLUMNS($A$5:AV119)),"")</f>
        <v xml:space="preserve"> </v>
      </c>
    </row>
    <row r="120" spans="1:114" ht="23.25">
      <c r="A120">
        <v>801768</v>
      </c>
      <c r="B120" t="s">
        <v>429</v>
      </c>
      <c r="C120" t="s">
        <v>430</v>
      </c>
      <c r="D120" t="s">
        <v>431</v>
      </c>
      <c r="E120" t="s">
        <v>12</v>
      </c>
      <c r="F120" t="s">
        <v>5610</v>
      </c>
      <c r="G120" t="s">
        <v>5610</v>
      </c>
      <c r="H120" t="s">
        <v>5610</v>
      </c>
      <c r="I120" t="s">
        <v>5610</v>
      </c>
      <c r="J120" t="s">
        <v>5610</v>
      </c>
      <c r="K120" t="s">
        <v>5610</v>
      </c>
      <c r="L120" t="s">
        <v>5610</v>
      </c>
      <c r="M120" t="s">
        <v>5610</v>
      </c>
      <c r="N120" t="s">
        <v>5610</v>
      </c>
      <c r="O120" t="s">
        <v>5610</v>
      </c>
      <c r="P120" t="s">
        <v>5610</v>
      </c>
      <c r="Q120" t="s">
        <v>5610</v>
      </c>
      <c r="R120" t="s">
        <v>5610</v>
      </c>
      <c r="S120" t="s">
        <v>5610</v>
      </c>
      <c r="T120" t="s">
        <v>5610</v>
      </c>
      <c r="U120" t="s">
        <v>5610</v>
      </c>
      <c r="V120" t="s">
        <v>5610</v>
      </c>
      <c r="W120" t="s">
        <v>5610</v>
      </c>
      <c r="X120" t="s">
        <v>5610</v>
      </c>
      <c r="Y120" t="s">
        <v>5610</v>
      </c>
      <c r="Z120" t="s">
        <v>5610</v>
      </c>
      <c r="AA120" t="s">
        <v>5610</v>
      </c>
      <c r="AB120" t="s">
        <v>5610</v>
      </c>
      <c r="AC120" t="s">
        <v>5610</v>
      </c>
      <c r="AD120" t="s">
        <v>5610</v>
      </c>
      <c r="AE120" t="s">
        <v>5610</v>
      </c>
      <c r="AF120" t="s">
        <v>5610</v>
      </c>
      <c r="AG120">
        <v>643</v>
      </c>
      <c r="AH120" t="s">
        <v>5610</v>
      </c>
      <c r="AI120" t="s">
        <v>5610</v>
      </c>
      <c r="AJ120" t="s">
        <v>5610</v>
      </c>
      <c r="AK120" t="s">
        <v>5610</v>
      </c>
      <c r="AL120" t="s">
        <v>5610</v>
      </c>
      <c r="AM120" t="s">
        <v>5610</v>
      </c>
      <c r="AN120" t="s">
        <v>5610</v>
      </c>
      <c r="AO120" t="s">
        <v>5610</v>
      </c>
      <c r="AP120" t="s">
        <v>5610</v>
      </c>
      <c r="AQ120" t="s">
        <v>5610</v>
      </c>
      <c r="AR120" t="s">
        <v>5610</v>
      </c>
      <c r="AS120" t="s">
        <v>5610</v>
      </c>
      <c r="AT120" t="s">
        <v>5610</v>
      </c>
      <c r="AU120" t="s">
        <v>5610</v>
      </c>
      <c r="AV120" t="s">
        <v>5610</v>
      </c>
      <c r="AW120" t="s">
        <v>5610</v>
      </c>
      <c r="AX120" t="s">
        <v>5610</v>
      </c>
      <c r="AY120">
        <v>669</v>
      </c>
      <c r="AZ120" t="s">
        <v>5610</v>
      </c>
      <c r="BA120" t="s">
        <v>5610</v>
      </c>
      <c r="BB120" s="121" t="str">
        <f>'[1]السجل العام'!$EQ$5</f>
        <v/>
      </c>
      <c r="CZ120">
        <f>ROWS($A$5:$A120)</f>
        <v>116</v>
      </c>
      <c r="DA120" t="b">
        <f t="shared" si="7"/>
        <v>0</v>
      </c>
      <c r="DB120">
        <f>IFERROR(SMALL($DA$5:DA9401,CZ120),"")</f>
        <v>1357</v>
      </c>
      <c r="DC120" s="57">
        <f t="shared" si="8"/>
        <v>116</v>
      </c>
      <c r="DE120" s="58">
        <f>IFERROR(INDEX($A$5:$AV$9286,$DB120,COLUMNS($A$5:A120)),"")</f>
        <v>807000</v>
      </c>
      <c r="DF120" s="59" t="str">
        <f>IFERROR(INDEX($A$5:$AV$9286,$DB120,COLUMNS($A$5:B120)),"")</f>
        <v>حنان حنان</v>
      </c>
      <c r="DG120" s="60" t="str">
        <f>IFERROR(INDEX($A$5:$AV$9286,$DB120,COLUMNS($A$5:C120)),"")</f>
        <v>محمد</v>
      </c>
      <c r="DH120" s="60" t="str">
        <f>IFERROR(INDEX($A$5:$AV$9286,$DB120,COLUMNS($A$5:D120)),"")</f>
        <v>نجاح</v>
      </c>
      <c r="DI120" s="151" t="str">
        <f>IFERROR(INDEX($A$5:$AV$9286,$DB120,COLUMNS($A$5:E120)),"")</f>
        <v>الثالثة حديث</v>
      </c>
      <c r="DJ120" s="153" t="str">
        <f>IFERROR(INDEX($A$5:$AV$9286,$DB120,COLUMNS($A$5:AV120)),"")</f>
        <v xml:space="preserve"> </v>
      </c>
    </row>
    <row r="121" spans="1:114" ht="23.25">
      <c r="A121">
        <v>801779</v>
      </c>
      <c r="B121" t="s">
        <v>432</v>
      </c>
      <c r="C121" t="s">
        <v>146</v>
      </c>
      <c r="D121" t="s">
        <v>433</v>
      </c>
      <c r="E121" t="s">
        <v>10</v>
      </c>
      <c r="F121" t="s">
        <v>5610</v>
      </c>
      <c r="H121" t="s">
        <v>5610</v>
      </c>
      <c r="I121" t="s">
        <v>5610</v>
      </c>
      <c r="J121" t="s">
        <v>5610</v>
      </c>
      <c r="K121" t="s">
        <v>5610</v>
      </c>
      <c r="L121" t="s">
        <v>5610</v>
      </c>
      <c r="M121" t="s">
        <v>5610</v>
      </c>
      <c r="N121" t="s">
        <v>5610</v>
      </c>
      <c r="P121" t="s">
        <v>5610</v>
      </c>
      <c r="Q121" t="s">
        <v>5610</v>
      </c>
      <c r="S121" t="s">
        <v>5610</v>
      </c>
      <c r="T121">
        <v>624</v>
      </c>
      <c r="U121" t="s">
        <v>5610</v>
      </c>
      <c r="V121" t="s">
        <v>5610</v>
      </c>
      <c r="W121" t="s">
        <v>5610</v>
      </c>
      <c r="Z121">
        <v>630</v>
      </c>
      <c r="AC121" t="s">
        <v>5610</v>
      </c>
      <c r="AD121" t="s">
        <v>5610</v>
      </c>
      <c r="AE121" t="s">
        <v>5610</v>
      </c>
      <c r="AF121" t="s">
        <v>5610</v>
      </c>
      <c r="AG121" t="s">
        <v>5610</v>
      </c>
      <c r="AH121" t="s">
        <v>5610</v>
      </c>
      <c r="AI121" t="s">
        <v>5610</v>
      </c>
      <c r="AJ121" t="s">
        <v>5610</v>
      </c>
      <c r="AK121" t="s">
        <v>5610</v>
      </c>
      <c r="AL121" t="s">
        <v>5610</v>
      </c>
      <c r="AM121" t="s">
        <v>5610</v>
      </c>
      <c r="AN121" t="s">
        <v>5610</v>
      </c>
      <c r="AO121" t="s">
        <v>5610</v>
      </c>
      <c r="AP121" t="s">
        <v>5610</v>
      </c>
      <c r="AQ121" t="s">
        <v>5610</v>
      </c>
      <c r="AR121" t="s">
        <v>5610</v>
      </c>
      <c r="AS121" t="s">
        <v>5610</v>
      </c>
      <c r="AT121" t="s">
        <v>5610</v>
      </c>
      <c r="AU121" t="s">
        <v>5610</v>
      </c>
      <c r="AV121" t="s">
        <v>5610</v>
      </c>
      <c r="AW121" t="s">
        <v>5610</v>
      </c>
      <c r="AX121" t="s">
        <v>5610</v>
      </c>
      <c r="AY121" t="s">
        <v>5610</v>
      </c>
      <c r="AZ121" t="s">
        <v>5610</v>
      </c>
      <c r="BA121" t="s">
        <v>5610</v>
      </c>
      <c r="BB121" s="121" t="str">
        <f>'[1]السجل العام'!$EQ$5</f>
        <v/>
      </c>
      <c r="CZ121">
        <f>ROWS($A$5:$A121)</f>
        <v>117</v>
      </c>
      <c r="DA121" t="b">
        <f t="shared" si="7"/>
        <v>0</v>
      </c>
      <c r="DB121">
        <f>IFERROR(SMALL($DA$5:DA9402,CZ121),"")</f>
        <v>1360</v>
      </c>
      <c r="DC121" s="57">
        <f t="shared" si="8"/>
        <v>117</v>
      </c>
      <c r="DE121" s="58">
        <f>IFERROR(INDEX($A$5:$AV$9286,$DB121,COLUMNS($A$5:A121)),"")</f>
        <v>807014</v>
      </c>
      <c r="DF121" s="59" t="str">
        <f>IFERROR(INDEX($A$5:$AV$9286,$DB121,COLUMNS($A$5:B121)),"")</f>
        <v>خالد رحيل</v>
      </c>
      <c r="DG121" s="60" t="str">
        <f>IFERROR(INDEX($A$5:$AV$9286,$DB121,COLUMNS($A$5:C121)),"")</f>
        <v>راشد</v>
      </c>
      <c r="DH121" s="60" t="str">
        <f>IFERROR(INDEX($A$5:$AV$9286,$DB121,COLUMNS($A$5:D121)),"")</f>
        <v>فاطمه</v>
      </c>
      <c r="DI121" s="151" t="str">
        <f>IFERROR(INDEX($A$5:$AV$9286,$DB121,COLUMNS($A$5:E121)),"")</f>
        <v>الثالثة حديث</v>
      </c>
      <c r="DJ121" s="153" t="str">
        <f>IFERROR(INDEX($A$5:$AV$9286,$DB121,COLUMNS($A$5:AV121)),"")</f>
        <v xml:space="preserve"> </v>
      </c>
    </row>
    <row r="122" spans="1:114" ht="23.25">
      <c r="A122">
        <v>801782</v>
      </c>
      <c r="B122" t="s">
        <v>434</v>
      </c>
      <c r="C122" t="s">
        <v>435</v>
      </c>
      <c r="D122" t="s">
        <v>436</v>
      </c>
      <c r="E122" t="s">
        <v>11</v>
      </c>
      <c r="F122" t="s">
        <v>5610</v>
      </c>
      <c r="G122" t="s">
        <v>5610</v>
      </c>
      <c r="H122" t="s">
        <v>5610</v>
      </c>
      <c r="I122" t="s">
        <v>5610</v>
      </c>
      <c r="J122" t="s">
        <v>5610</v>
      </c>
      <c r="K122" t="s">
        <v>5610</v>
      </c>
      <c r="L122" t="s">
        <v>5610</v>
      </c>
      <c r="M122" t="s">
        <v>5610</v>
      </c>
      <c r="N122" t="s">
        <v>5610</v>
      </c>
      <c r="O122" t="s">
        <v>5610</v>
      </c>
      <c r="P122" t="s">
        <v>5610</v>
      </c>
      <c r="Q122" t="s">
        <v>5610</v>
      </c>
      <c r="R122" t="s">
        <v>5610</v>
      </c>
      <c r="S122" t="s">
        <v>5610</v>
      </c>
      <c r="T122" t="s">
        <v>5610</v>
      </c>
      <c r="U122" t="s">
        <v>5610</v>
      </c>
      <c r="V122" t="s">
        <v>5610</v>
      </c>
      <c r="W122" t="s">
        <v>5610</v>
      </c>
      <c r="X122" t="s">
        <v>5610</v>
      </c>
      <c r="Y122" t="s">
        <v>5610</v>
      </c>
      <c r="Z122" t="s">
        <v>5610</v>
      </c>
      <c r="AA122" t="s">
        <v>5610</v>
      </c>
      <c r="AB122" t="s">
        <v>5610</v>
      </c>
      <c r="AC122" t="s">
        <v>5610</v>
      </c>
      <c r="AD122">
        <v>640</v>
      </c>
      <c r="AE122" t="s">
        <v>5610</v>
      </c>
      <c r="AF122" t="s">
        <v>5610</v>
      </c>
      <c r="AG122" t="s">
        <v>5610</v>
      </c>
      <c r="AH122" t="s">
        <v>5610</v>
      </c>
      <c r="AI122" t="s">
        <v>5610</v>
      </c>
      <c r="AJ122">
        <v>646</v>
      </c>
      <c r="AK122" t="s">
        <v>5610</v>
      </c>
      <c r="AL122" t="s">
        <v>5610</v>
      </c>
      <c r="AM122" t="s">
        <v>5610</v>
      </c>
      <c r="AN122" t="s">
        <v>5610</v>
      </c>
      <c r="AO122" t="s">
        <v>5610</v>
      </c>
      <c r="AP122" t="s">
        <v>5610</v>
      </c>
      <c r="AQ122" t="s">
        <v>5610</v>
      </c>
      <c r="AR122" t="s">
        <v>5610</v>
      </c>
      <c r="AS122" t="s">
        <v>5610</v>
      </c>
      <c r="AT122" t="s">
        <v>5610</v>
      </c>
      <c r="AU122" t="s">
        <v>5610</v>
      </c>
      <c r="AV122" t="s">
        <v>5610</v>
      </c>
      <c r="AW122" t="s">
        <v>5610</v>
      </c>
      <c r="AX122" t="s">
        <v>5610</v>
      </c>
      <c r="AY122" t="s">
        <v>5610</v>
      </c>
      <c r="AZ122" t="s">
        <v>5610</v>
      </c>
      <c r="BA122" t="s">
        <v>5611</v>
      </c>
      <c r="BB122" s="121" t="str">
        <f>'[1]السجل العام'!$EQ$5</f>
        <v/>
      </c>
      <c r="CZ122">
        <f>ROWS($A$5:$A122)</f>
        <v>118</v>
      </c>
      <c r="DA122">
        <f t="shared" si="7"/>
        <v>118</v>
      </c>
      <c r="DB122">
        <f>IFERROR(SMALL($DA$5:DA9403,CZ122),"")</f>
        <v>1372</v>
      </c>
      <c r="DC122" s="57">
        <f t="shared" si="8"/>
        <v>118</v>
      </c>
      <c r="DE122" s="58">
        <f>IFERROR(INDEX($A$5:$AV$9286,$DB122,COLUMNS($A$5:A122)),"")</f>
        <v>807044</v>
      </c>
      <c r="DF122" s="59" t="str">
        <f>IFERROR(INDEX($A$5:$AV$9286,$DB122,COLUMNS($A$5:B122)),"")</f>
        <v>دعاء القزق</v>
      </c>
      <c r="DG122" s="60" t="str">
        <f>IFERROR(INDEX($A$5:$AV$9286,$DB122,COLUMNS($A$5:C122)),"")</f>
        <v>محمد</v>
      </c>
      <c r="DH122" s="60" t="str">
        <f>IFERROR(INDEX($A$5:$AV$9286,$DB122,COLUMNS($A$5:D122)),"")</f>
        <v>إيمان</v>
      </c>
      <c r="DI122" s="151" t="str">
        <f>IFERROR(INDEX($A$5:$AV$9286,$DB122,COLUMNS($A$5:E122)),"")</f>
        <v>الثالثة حديث</v>
      </c>
      <c r="DJ122" s="153" t="str">
        <f>IFERROR(INDEX($A$5:$AV$9286,$DB122,COLUMNS($A$5:AV122)),"")</f>
        <v xml:space="preserve"> </v>
      </c>
    </row>
    <row r="123" spans="1:114" ht="23.25">
      <c r="A123">
        <v>801788</v>
      </c>
      <c r="B123" t="s">
        <v>5427</v>
      </c>
      <c r="C123" t="s">
        <v>5428</v>
      </c>
      <c r="D123" t="s">
        <v>883</v>
      </c>
      <c r="E123" t="s">
        <v>5606</v>
      </c>
      <c r="F123" t="s">
        <v>5610</v>
      </c>
      <c r="G123" t="s">
        <v>5610</v>
      </c>
      <c r="H123" t="s">
        <v>5610</v>
      </c>
      <c r="I123" t="s">
        <v>5610</v>
      </c>
      <c r="J123" t="s">
        <v>5610</v>
      </c>
      <c r="K123" t="s">
        <v>5610</v>
      </c>
      <c r="L123" t="s">
        <v>5610</v>
      </c>
      <c r="M123" t="s">
        <v>5610</v>
      </c>
      <c r="N123" t="s">
        <v>5610</v>
      </c>
      <c r="O123" t="s">
        <v>5610</v>
      </c>
      <c r="P123" t="s">
        <v>5610</v>
      </c>
      <c r="Q123" t="s">
        <v>5610</v>
      </c>
      <c r="R123" t="s">
        <v>5610</v>
      </c>
      <c r="S123" t="s">
        <v>5610</v>
      </c>
      <c r="T123" t="s">
        <v>5610</v>
      </c>
      <c r="U123" t="s">
        <v>5610</v>
      </c>
      <c r="V123" t="s">
        <v>5610</v>
      </c>
      <c r="W123" t="s">
        <v>5610</v>
      </c>
      <c r="X123" t="s">
        <v>5610</v>
      </c>
      <c r="Y123" t="s">
        <v>5610</v>
      </c>
      <c r="Z123" t="s">
        <v>5610</v>
      </c>
      <c r="AA123" t="s">
        <v>5610</v>
      </c>
      <c r="AB123" t="s">
        <v>5610</v>
      </c>
      <c r="AC123" t="s">
        <v>5610</v>
      </c>
      <c r="AD123" t="s">
        <v>5610</v>
      </c>
      <c r="AE123" t="s">
        <v>5610</v>
      </c>
      <c r="AF123" t="s">
        <v>5610</v>
      </c>
      <c r="AG123">
        <v>643</v>
      </c>
      <c r="AH123" t="s">
        <v>5610</v>
      </c>
      <c r="AI123" t="s">
        <v>5610</v>
      </c>
      <c r="AJ123" t="s">
        <v>5610</v>
      </c>
      <c r="AK123" t="s">
        <v>5610</v>
      </c>
      <c r="AL123" t="s">
        <v>5610</v>
      </c>
      <c r="AM123" t="s">
        <v>5610</v>
      </c>
      <c r="AN123" t="s">
        <v>5610</v>
      </c>
      <c r="AO123" t="s">
        <v>5610</v>
      </c>
      <c r="AP123">
        <v>660</v>
      </c>
      <c r="AQ123">
        <v>661</v>
      </c>
      <c r="AR123" t="s">
        <v>5610</v>
      </c>
      <c r="AS123">
        <v>663</v>
      </c>
      <c r="AT123">
        <v>664</v>
      </c>
      <c r="AU123">
        <v>665</v>
      </c>
      <c r="AV123" t="s">
        <v>5610</v>
      </c>
      <c r="AW123" s="121" t="s">
        <v>5610</v>
      </c>
      <c r="AX123" s="121" t="s">
        <v>5610</v>
      </c>
      <c r="AY123" s="121" t="s">
        <v>5610</v>
      </c>
      <c r="AZ123" s="121" t="s">
        <v>5610</v>
      </c>
      <c r="BA123" s="121" t="s">
        <v>5610</v>
      </c>
      <c r="CZ123">
        <f>ROWS($A$5:$A123)</f>
        <v>119</v>
      </c>
      <c r="DA123" t="b">
        <f t="shared" si="7"/>
        <v>0</v>
      </c>
      <c r="DB123">
        <f>IFERROR(SMALL($DA$5:DA9404,CZ123),"")</f>
        <v>1374</v>
      </c>
      <c r="DC123" s="57">
        <f t="shared" si="8"/>
        <v>119</v>
      </c>
      <c r="DE123" s="58">
        <f>IFERROR(INDEX($A$5:$AV$9286,$DB123,COLUMNS($A$5:A123)),"")</f>
        <v>807049</v>
      </c>
      <c r="DF123" s="59" t="str">
        <f>IFERROR(INDEX($A$5:$AV$9286,$DB123,COLUMNS($A$5:B123)),"")</f>
        <v>دعاء سعد</v>
      </c>
      <c r="DG123" s="60" t="str">
        <f>IFERROR(INDEX($A$5:$AV$9286,$DB123,COLUMNS($A$5:C123)),"")</f>
        <v>سعيد</v>
      </c>
      <c r="DH123" s="60" t="str">
        <f>IFERROR(INDEX($A$5:$AV$9286,$DB123,COLUMNS($A$5:D123)),"")</f>
        <v>امتثال</v>
      </c>
      <c r="DI123" s="151" t="str">
        <f>IFERROR(INDEX($A$5:$AV$9286,$DB123,COLUMNS($A$5:E123)),"")</f>
        <v>الثالثة حديث</v>
      </c>
      <c r="DJ123" s="153" t="str">
        <f>IFERROR(INDEX($A$5:$AV$9286,$DB123,COLUMNS($A$5:AV123)),"")</f>
        <v xml:space="preserve"> </v>
      </c>
    </row>
    <row r="124" spans="1:114" ht="23.25">
      <c r="A124">
        <v>801790</v>
      </c>
      <c r="B124" t="s">
        <v>437</v>
      </c>
      <c r="C124" t="s">
        <v>226</v>
      </c>
      <c r="D124" t="s">
        <v>141</v>
      </c>
      <c r="E124" t="s">
        <v>10</v>
      </c>
      <c r="F124" t="s">
        <v>5610</v>
      </c>
      <c r="G124" t="s">
        <v>5610</v>
      </c>
      <c r="H124" t="s">
        <v>5610</v>
      </c>
      <c r="I124" t="s">
        <v>5610</v>
      </c>
      <c r="J124" t="s">
        <v>5610</v>
      </c>
      <c r="K124" t="s">
        <v>5610</v>
      </c>
      <c r="L124" t="s">
        <v>5610</v>
      </c>
      <c r="M124">
        <v>617</v>
      </c>
      <c r="N124" t="s">
        <v>5610</v>
      </c>
      <c r="O124">
        <v>619</v>
      </c>
      <c r="P124" t="s">
        <v>5610</v>
      </c>
      <c r="Q124" t="s">
        <v>5610</v>
      </c>
      <c r="R124" t="s">
        <v>5610</v>
      </c>
      <c r="S124">
        <v>623</v>
      </c>
      <c r="T124" t="s">
        <v>5610</v>
      </c>
      <c r="U124" t="s">
        <v>5610</v>
      </c>
      <c r="V124" t="s">
        <v>5610</v>
      </c>
      <c r="W124" t="s">
        <v>5610</v>
      </c>
      <c r="X124">
        <v>628</v>
      </c>
      <c r="Y124" t="s">
        <v>5610</v>
      </c>
      <c r="Z124" t="s">
        <v>5610</v>
      </c>
      <c r="AA124">
        <v>631</v>
      </c>
      <c r="AB124" t="s">
        <v>5610</v>
      </c>
      <c r="AC124" t="s">
        <v>5610</v>
      </c>
      <c r="AD124" t="s">
        <v>5610</v>
      </c>
      <c r="AE124" t="s">
        <v>5610</v>
      </c>
      <c r="AF124" t="s">
        <v>5610</v>
      </c>
      <c r="AG124" t="s">
        <v>5610</v>
      </c>
      <c r="AH124" t="s">
        <v>5610</v>
      </c>
      <c r="AI124" t="s">
        <v>5610</v>
      </c>
      <c r="AJ124" t="s">
        <v>5610</v>
      </c>
      <c r="AK124" t="s">
        <v>5610</v>
      </c>
      <c r="AL124" t="s">
        <v>5610</v>
      </c>
      <c r="AM124" t="s">
        <v>5610</v>
      </c>
      <c r="AN124" t="s">
        <v>5610</v>
      </c>
      <c r="AO124" t="s">
        <v>5610</v>
      </c>
      <c r="AP124" t="s">
        <v>5610</v>
      </c>
      <c r="AQ124" t="s">
        <v>5610</v>
      </c>
      <c r="AR124" t="s">
        <v>5610</v>
      </c>
      <c r="AS124" t="s">
        <v>5610</v>
      </c>
      <c r="AT124" t="s">
        <v>5610</v>
      </c>
      <c r="AU124" t="s">
        <v>5610</v>
      </c>
      <c r="AV124" t="s">
        <v>5610</v>
      </c>
      <c r="AW124" t="s">
        <v>5610</v>
      </c>
      <c r="AX124" t="s">
        <v>5610</v>
      </c>
      <c r="AY124" t="s">
        <v>5610</v>
      </c>
      <c r="AZ124" t="s">
        <v>5610</v>
      </c>
      <c r="BA124" t="s">
        <v>5610</v>
      </c>
      <c r="BB124" s="121" t="str">
        <f>'[1]السجل العام'!$EQ$5</f>
        <v/>
      </c>
      <c r="CZ124">
        <f>ROWS($A$5:$A124)</f>
        <v>120</v>
      </c>
      <c r="DA124" t="b">
        <f t="shared" si="7"/>
        <v>0</v>
      </c>
      <c r="DB124">
        <f>IFERROR(SMALL($DA$5:DA9405,CZ124),"")</f>
        <v>1376</v>
      </c>
      <c r="DC124" s="57">
        <f t="shared" si="8"/>
        <v>120</v>
      </c>
      <c r="DE124" s="58">
        <f>IFERROR(INDEX($A$5:$AV$9286,$DB124,COLUMNS($A$5:A124)),"")</f>
        <v>807052</v>
      </c>
      <c r="DF124" s="59" t="str">
        <f>IFERROR(INDEX($A$5:$AV$9286,$DB124,COLUMNS($A$5:B124)),"")</f>
        <v>دعاء شموط</v>
      </c>
      <c r="DG124" s="60" t="str">
        <f>IFERROR(INDEX($A$5:$AV$9286,$DB124,COLUMNS($A$5:C124)),"")</f>
        <v>معتز بالله</v>
      </c>
      <c r="DH124" s="60" t="str">
        <f>IFERROR(INDEX($A$5:$AV$9286,$DB124,COLUMNS($A$5:D124)),"")</f>
        <v>ندى</v>
      </c>
      <c r="DI124" s="151" t="str">
        <f>IFERROR(INDEX($A$5:$AV$9286,$DB124,COLUMNS($A$5:E124)),"")</f>
        <v>الثالثة حديث</v>
      </c>
      <c r="DJ124" s="153" t="str">
        <f>IFERROR(INDEX($A$5:$AV$9286,$DB124,COLUMNS($A$5:AV124)),"")</f>
        <v xml:space="preserve"> </v>
      </c>
    </row>
    <row r="125" spans="1:114" ht="23.25">
      <c r="A125">
        <v>801791</v>
      </c>
      <c r="B125" t="s">
        <v>438</v>
      </c>
      <c r="C125" t="s">
        <v>155</v>
      </c>
      <c r="D125" t="s">
        <v>198</v>
      </c>
      <c r="E125" t="s">
        <v>11</v>
      </c>
      <c r="F125" t="s">
        <v>5610</v>
      </c>
      <c r="G125" t="s">
        <v>5610</v>
      </c>
      <c r="H125" t="s">
        <v>5610</v>
      </c>
      <c r="I125" t="s">
        <v>5610</v>
      </c>
      <c r="J125" t="s">
        <v>5610</v>
      </c>
      <c r="K125" t="s">
        <v>5610</v>
      </c>
      <c r="L125" t="s">
        <v>5610</v>
      </c>
      <c r="M125" t="s">
        <v>5610</v>
      </c>
      <c r="N125" t="s">
        <v>5610</v>
      </c>
      <c r="O125" t="s">
        <v>5610</v>
      </c>
      <c r="P125" t="s">
        <v>5610</v>
      </c>
      <c r="Q125" t="s">
        <v>5610</v>
      </c>
      <c r="R125" t="s">
        <v>5610</v>
      </c>
      <c r="S125">
        <v>623</v>
      </c>
      <c r="T125" t="s">
        <v>5610</v>
      </c>
      <c r="U125" t="s">
        <v>5610</v>
      </c>
      <c r="V125" t="s">
        <v>5610</v>
      </c>
      <c r="W125" t="s">
        <v>5610</v>
      </c>
      <c r="X125" t="s">
        <v>5610</v>
      </c>
      <c r="Y125" t="s">
        <v>5610</v>
      </c>
      <c r="Z125" t="s">
        <v>5610</v>
      </c>
      <c r="AA125" t="s">
        <v>5610</v>
      </c>
      <c r="AB125">
        <v>632</v>
      </c>
      <c r="AC125" t="s">
        <v>5610</v>
      </c>
      <c r="AD125" t="s">
        <v>5610</v>
      </c>
      <c r="AE125" t="s">
        <v>5610</v>
      </c>
      <c r="AF125" t="s">
        <v>5610</v>
      </c>
      <c r="AG125">
        <v>643</v>
      </c>
      <c r="AH125" t="s">
        <v>5610</v>
      </c>
      <c r="AI125" t="s">
        <v>5610</v>
      </c>
      <c r="AJ125" t="s">
        <v>5610</v>
      </c>
      <c r="AK125" t="s">
        <v>5610</v>
      </c>
      <c r="AL125" t="s">
        <v>5610</v>
      </c>
      <c r="AM125">
        <v>649</v>
      </c>
      <c r="AN125" t="s">
        <v>5610</v>
      </c>
      <c r="AO125" t="s">
        <v>5610</v>
      </c>
      <c r="AP125" t="s">
        <v>5610</v>
      </c>
      <c r="AQ125" t="s">
        <v>5610</v>
      </c>
      <c r="AR125" t="s">
        <v>5610</v>
      </c>
      <c r="AS125" t="s">
        <v>5610</v>
      </c>
      <c r="AT125" t="s">
        <v>5610</v>
      </c>
      <c r="AU125" t="s">
        <v>5610</v>
      </c>
      <c r="AV125" t="s">
        <v>5610</v>
      </c>
      <c r="AW125" t="s">
        <v>5610</v>
      </c>
      <c r="AX125" t="s">
        <v>5610</v>
      </c>
      <c r="AY125" t="s">
        <v>5610</v>
      </c>
      <c r="AZ125" t="s">
        <v>5610</v>
      </c>
      <c r="BA125" t="s">
        <v>5610</v>
      </c>
      <c r="BB125" s="121" t="str">
        <f>'[1]السجل العام'!$EQ$5</f>
        <v/>
      </c>
      <c r="CZ125">
        <f>ROWS($A$5:$A125)</f>
        <v>121</v>
      </c>
      <c r="DA125" t="b">
        <f t="shared" si="7"/>
        <v>0</v>
      </c>
      <c r="DB125">
        <f>IFERROR(SMALL($DA$5:DA9406,CZ125),"")</f>
        <v>1378</v>
      </c>
      <c r="DC125" s="57">
        <f t="shared" si="8"/>
        <v>121</v>
      </c>
      <c r="DE125" s="58">
        <f>IFERROR(INDEX($A$5:$AV$9286,$DB125,COLUMNS($A$5:A125)),"")</f>
        <v>807054</v>
      </c>
      <c r="DF125" s="59" t="str">
        <f>IFERROR(INDEX($A$5:$AV$9286,$DB125,COLUMNS($A$5:B125)),"")</f>
        <v>دعاء كعدان</v>
      </c>
      <c r="DG125" s="60" t="str">
        <f>IFERROR(INDEX($A$5:$AV$9286,$DB125,COLUMNS($A$5:C125)),"")</f>
        <v xml:space="preserve">محمد حمزة </v>
      </c>
      <c r="DH125" s="60" t="str">
        <f>IFERROR(INDEX($A$5:$AV$9286,$DB125,COLUMNS($A$5:D125)),"")</f>
        <v xml:space="preserve">هالة </v>
      </c>
      <c r="DI125" s="151" t="str">
        <f>IFERROR(INDEX($A$5:$AV$9286,$DB125,COLUMNS($A$5:E125)),"")</f>
        <v>الثالثة حديث</v>
      </c>
      <c r="DJ125" s="153" t="str">
        <f>IFERROR(INDEX($A$5:$AV$9286,$DB125,COLUMNS($A$5:AV125)),"")</f>
        <v xml:space="preserve"> </v>
      </c>
    </row>
    <row r="126" spans="1:114" ht="23.25">
      <c r="A126">
        <v>801813</v>
      </c>
      <c r="B126" t="s">
        <v>439</v>
      </c>
      <c r="C126" t="s">
        <v>440</v>
      </c>
      <c r="D126" t="s">
        <v>441</v>
      </c>
      <c r="E126" t="s">
        <v>12</v>
      </c>
      <c r="F126" t="s">
        <v>5610</v>
      </c>
      <c r="G126" t="s">
        <v>5610</v>
      </c>
      <c r="H126" t="s">
        <v>5610</v>
      </c>
      <c r="I126" t="s">
        <v>5610</v>
      </c>
      <c r="J126" t="s">
        <v>5610</v>
      </c>
      <c r="K126" t="s">
        <v>5610</v>
      </c>
      <c r="L126" t="s">
        <v>5610</v>
      </c>
      <c r="M126" t="s">
        <v>5610</v>
      </c>
      <c r="N126" t="s">
        <v>5610</v>
      </c>
      <c r="O126" t="s">
        <v>5610</v>
      </c>
      <c r="P126" t="s">
        <v>5610</v>
      </c>
      <c r="Q126" t="s">
        <v>5610</v>
      </c>
      <c r="R126" t="s">
        <v>5610</v>
      </c>
      <c r="S126" t="s">
        <v>5610</v>
      </c>
      <c r="T126" t="s">
        <v>5610</v>
      </c>
      <c r="U126" t="s">
        <v>5610</v>
      </c>
      <c r="V126" t="s">
        <v>5610</v>
      </c>
      <c r="W126" t="s">
        <v>5610</v>
      </c>
      <c r="X126" t="s">
        <v>5610</v>
      </c>
      <c r="Y126" t="s">
        <v>5610</v>
      </c>
      <c r="Z126" t="s">
        <v>5610</v>
      </c>
      <c r="AA126" t="s">
        <v>5610</v>
      </c>
      <c r="AB126" t="s">
        <v>5610</v>
      </c>
      <c r="AC126" t="s">
        <v>5610</v>
      </c>
      <c r="AD126" t="s">
        <v>5610</v>
      </c>
      <c r="AE126" t="s">
        <v>5610</v>
      </c>
      <c r="AF126" t="s">
        <v>5610</v>
      </c>
      <c r="AG126" t="s">
        <v>5610</v>
      </c>
      <c r="AH126" t="s">
        <v>5610</v>
      </c>
      <c r="AI126" t="s">
        <v>5610</v>
      </c>
      <c r="AJ126" t="s">
        <v>5610</v>
      </c>
      <c r="AK126" t="s">
        <v>5610</v>
      </c>
      <c r="AL126" t="s">
        <v>5610</v>
      </c>
      <c r="AM126" t="s">
        <v>5610</v>
      </c>
      <c r="AN126">
        <v>650</v>
      </c>
      <c r="AO126" t="s">
        <v>5610</v>
      </c>
      <c r="AP126" t="s">
        <v>5610</v>
      </c>
      <c r="AQ126" t="s">
        <v>5610</v>
      </c>
      <c r="AR126" t="s">
        <v>5610</v>
      </c>
      <c r="AS126" t="s">
        <v>5610</v>
      </c>
      <c r="AT126" t="s">
        <v>5610</v>
      </c>
      <c r="AU126" t="s">
        <v>5610</v>
      </c>
      <c r="AV126" t="s">
        <v>5610</v>
      </c>
      <c r="AW126">
        <v>667</v>
      </c>
      <c r="AX126">
        <v>668</v>
      </c>
      <c r="AY126">
        <v>669</v>
      </c>
      <c r="AZ126" t="s">
        <v>5610</v>
      </c>
      <c r="BA126" t="s">
        <v>5610</v>
      </c>
      <c r="BB126" s="121" t="str">
        <f>'[1]السجل العام'!$EQ$5</f>
        <v/>
      </c>
      <c r="CZ126">
        <f>ROWS($A$5:$A126)</f>
        <v>122</v>
      </c>
      <c r="DA126" t="b">
        <f t="shared" si="7"/>
        <v>0</v>
      </c>
      <c r="DB126">
        <f>IFERROR(SMALL($DA$5:DA9407,CZ126),"")</f>
        <v>1389</v>
      </c>
      <c r="DC126" s="57">
        <f t="shared" si="8"/>
        <v>122</v>
      </c>
      <c r="DE126" s="58">
        <f>IFERROR(INDEX($A$5:$AV$9286,$DB126,COLUMNS($A$5:A126)),"")</f>
        <v>807081</v>
      </c>
      <c r="DF126" s="59" t="str">
        <f>IFERROR(INDEX($A$5:$AV$9286,$DB126,COLUMNS($A$5:B126)),"")</f>
        <v>راما جحا</v>
      </c>
      <c r="DG126" s="60" t="str">
        <f>IFERROR(INDEX($A$5:$AV$9286,$DB126,COLUMNS($A$5:C126)),"")</f>
        <v>منير</v>
      </c>
      <c r="DH126" s="60" t="str">
        <f>IFERROR(INDEX($A$5:$AV$9286,$DB126,COLUMNS($A$5:D126)),"")</f>
        <v>قمر</v>
      </c>
      <c r="DI126" s="151" t="str">
        <f>IFERROR(INDEX($A$5:$AV$9286,$DB126,COLUMNS($A$5:E126)),"")</f>
        <v>الثالثة حديث</v>
      </c>
      <c r="DJ126" s="153" t="str">
        <f>IFERROR(INDEX($A$5:$AV$9286,$DB126,COLUMNS($A$5:AV126)),"")</f>
        <v xml:space="preserve"> </v>
      </c>
    </row>
    <row r="127" spans="1:114" ht="23.25">
      <c r="A127">
        <v>801839</v>
      </c>
      <c r="B127" t="s">
        <v>442</v>
      </c>
      <c r="C127" t="s">
        <v>443</v>
      </c>
      <c r="D127" t="s">
        <v>195</v>
      </c>
      <c r="E127" t="s">
        <v>11</v>
      </c>
      <c r="F127" t="s">
        <v>5610</v>
      </c>
      <c r="G127" t="s">
        <v>5610</v>
      </c>
      <c r="H127" t="s">
        <v>5610</v>
      </c>
      <c r="I127" t="s">
        <v>5610</v>
      </c>
      <c r="J127" t="s">
        <v>5610</v>
      </c>
      <c r="K127" t="s">
        <v>5610</v>
      </c>
      <c r="L127" t="s">
        <v>5610</v>
      </c>
      <c r="M127" t="s">
        <v>5610</v>
      </c>
      <c r="N127" t="s">
        <v>5610</v>
      </c>
      <c r="O127" t="s">
        <v>5610</v>
      </c>
      <c r="P127" t="s">
        <v>5610</v>
      </c>
      <c r="Q127" t="s">
        <v>5610</v>
      </c>
      <c r="R127" t="s">
        <v>5610</v>
      </c>
      <c r="S127" t="s">
        <v>5610</v>
      </c>
      <c r="T127" t="s">
        <v>5610</v>
      </c>
      <c r="U127" t="s">
        <v>5610</v>
      </c>
      <c r="V127" t="s">
        <v>5610</v>
      </c>
      <c r="W127" t="s">
        <v>5610</v>
      </c>
      <c r="X127" t="s">
        <v>5610</v>
      </c>
      <c r="Y127" t="s">
        <v>5610</v>
      </c>
      <c r="Z127" t="s">
        <v>5610</v>
      </c>
      <c r="AA127" t="s">
        <v>5610</v>
      </c>
      <c r="AB127">
        <v>632</v>
      </c>
      <c r="AC127" t="s">
        <v>5610</v>
      </c>
      <c r="AD127">
        <v>640</v>
      </c>
      <c r="AE127" t="s">
        <v>5610</v>
      </c>
      <c r="AF127" t="s">
        <v>5610</v>
      </c>
      <c r="AG127" t="s">
        <v>5610</v>
      </c>
      <c r="AH127">
        <v>644</v>
      </c>
      <c r="AI127" t="s">
        <v>5610</v>
      </c>
      <c r="AJ127" t="s">
        <v>5610</v>
      </c>
      <c r="AK127">
        <v>647</v>
      </c>
      <c r="AL127" t="s">
        <v>5610</v>
      </c>
      <c r="AM127" t="s">
        <v>5610</v>
      </c>
      <c r="AN127">
        <v>650</v>
      </c>
      <c r="AO127">
        <v>651</v>
      </c>
      <c r="AP127" t="s">
        <v>5610</v>
      </c>
      <c r="AQ127" t="s">
        <v>5610</v>
      </c>
      <c r="AR127" t="s">
        <v>5610</v>
      </c>
      <c r="AS127" t="s">
        <v>5610</v>
      </c>
      <c r="AT127" t="s">
        <v>5610</v>
      </c>
      <c r="AU127" t="s">
        <v>5610</v>
      </c>
      <c r="AV127" t="s">
        <v>5610</v>
      </c>
      <c r="AW127" t="s">
        <v>5610</v>
      </c>
      <c r="AX127" t="s">
        <v>5610</v>
      </c>
      <c r="AY127" t="s">
        <v>5610</v>
      </c>
      <c r="AZ127" t="s">
        <v>5610</v>
      </c>
      <c r="BA127" t="s">
        <v>5610</v>
      </c>
      <c r="BB127" s="121" t="str">
        <f>'[1]السجل العام'!$EQ$5</f>
        <v/>
      </c>
      <c r="CZ127">
        <f>ROWS($A$5:$A127)</f>
        <v>123</v>
      </c>
      <c r="DA127">
        <f t="shared" si="7"/>
        <v>123</v>
      </c>
      <c r="DB127">
        <f>IFERROR(SMALL($DA$5:DA9408,CZ127),"")</f>
        <v>1398</v>
      </c>
      <c r="DC127" s="57">
        <f t="shared" si="8"/>
        <v>123</v>
      </c>
      <c r="DE127" s="58">
        <f>IFERROR(INDEX($A$5:$AV$9286,$DB127,COLUMNS($A$5:A127)),"")</f>
        <v>807094</v>
      </c>
      <c r="DF127" s="59" t="str">
        <f>IFERROR(INDEX($A$5:$AV$9286,$DB127,COLUMNS($A$5:B127)),"")</f>
        <v>رامي المفرج</v>
      </c>
      <c r="DG127" s="60" t="str">
        <f>IFERROR(INDEX($A$5:$AV$9286,$DB127,COLUMNS($A$5:C127)),"")</f>
        <v>طارق</v>
      </c>
      <c r="DH127" s="60" t="str">
        <f>IFERROR(INDEX($A$5:$AV$9286,$DB127,COLUMNS($A$5:D127)),"")</f>
        <v>خنساء</v>
      </c>
      <c r="DI127" s="151" t="str">
        <f>IFERROR(INDEX($A$5:$AV$9286,$DB127,COLUMNS($A$5:E127)),"")</f>
        <v>الثالثة</v>
      </c>
      <c r="DJ127" s="153" t="str">
        <f>IFERROR(INDEX($A$5:$AV$9286,$DB127,COLUMNS($A$5:AV127)),"")</f>
        <v xml:space="preserve"> </v>
      </c>
    </row>
    <row r="128" spans="1:114" ht="23.25">
      <c r="A128">
        <v>801843</v>
      </c>
      <c r="B128" t="s">
        <v>444</v>
      </c>
      <c r="C128" t="s">
        <v>445</v>
      </c>
      <c r="D128" t="s">
        <v>446</v>
      </c>
      <c r="E128" t="s">
        <v>12</v>
      </c>
      <c r="F128" t="s">
        <v>5610</v>
      </c>
      <c r="G128" t="s">
        <v>5610</v>
      </c>
      <c r="H128" t="s">
        <v>5610</v>
      </c>
      <c r="I128" t="s">
        <v>5610</v>
      </c>
      <c r="J128" t="s">
        <v>5610</v>
      </c>
      <c r="K128" t="s">
        <v>5610</v>
      </c>
      <c r="L128" t="s">
        <v>5610</v>
      </c>
      <c r="M128" t="s">
        <v>5610</v>
      </c>
      <c r="N128" t="s">
        <v>5610</v>
      </c>
      <c r="O128" t="s">
        <v>5610</v>
      </c>
      <c r="P128" t="s">
        <v>5610</v>
      </c>
      <c r="Q128" t="s">
        <v>5610</v>
      </c>
      <c r="R128" t="s">
        <v>5610</v>
      </c>
      <c r="S128" t="s">
        <v>5610</v>
      </c>
      <c r="T128" t="s">
        <v>5610</v>
      </c>
      <c r="U128" t="s">
        <v>5610</v>
      </c>
      <c r="V128" t="s">
        <v>5610</v>
      </c>
      <c r="W128" t="s">
        <v>5610</v>
      </c>
      <c r="X128" t="s">
        <v>5610</v>
      </c>
      <c r="Y128" t="s">
        <v>5610</v>
      </c>
      <c r="Z128" t="s">
        <v>5610</v>
      </c>
      <c r="AA128" t="s">
        <v>5610</v>
      </c>
      <c r="AB128" t="s">
        <v>5610</v>
      </c>
      <c r="AC128" t="s">
        <v>5610</v>
      </c>
      <c r="AD128" t="s">
        <v>5610</v>
      </c>
      <c r="AE128" t="s">
        <v>5610</v>
      </c>
      <c r="AF128" t="s">
        <v>5610</v>
      </c>
      <c r="AG128" t="s">
        <v>5610</v>
      </c>
      <c r="AH128" t="s">
        <v>5610</v>
      </c>
      <c r="AI128" t="s">
        <v>5610</v>
      </c>
      <c r="AJ128" t="s">
        <v>5610</v>
      </c>
      <c r="AK128" t="s">
        <v>5610</v>
      </c>
      <c r="AL128" t="s">
        <v>5610</v>
      </c>
      <c r="AM128" t="s">
        <v>5610</v>
      </c>
      <c r="AN128">
        <v>650</v>
      </c>
      <c r="AO128" t="s">
        <v>5610</v>
      </c>
      <c r="AP128" t="s">
        <v>5610</v>
      </c>
      <c r="AQ128" t="s">
        <v>5610</v>
      </c>
      <c r="AR128">
        <v>662</v>
      </c>
      <c r="AS128" t="s">
        <v>5610</v>
      </c>
      <c r="AT128" t="s">
        <v>5610</v>
      </c>
      <c r="AU128" t="s">
        <v>5610</v>
      </c>
      <c r="AV128" t="s">
        <v>5610</v>
      </c>
      <c r="AW128" t="s">
        <v>5610</v>
      </c>
      <c r="AX128" t="s">
        <v>5610</v>
      </c>
      <c r="AY128" t="s">
        <v>5610</v>
      </c>
      <c r="AZ128">
        <v>670</v>
      </c>
      <c r="BA128" t="s">
        <v>5610</v>
      </c>
      <c r="BB128" s="121" t="str">
        <f>'[1]السجل العام'!$EQ$5</f>
        <v/>
      </c>
      <c r="CZ128">
        <f>ROWS($A$5:$A128)</f>
        <v>124</v>
      </c>
      <c r="DA128" t="b">
        <f t="shared" si="7"/>
        <v>0</v>
      </c>
      <c r="DB128">
        <f>IFERROR(SMALL($DA$5:DA9409,CZ128),"")</f>
        <v>1404</v>
      </c>
      <c r="DC128" s="57">
        <f t="shared" si="8"/>
        <v>124</v>
      </c>
      <c r="DE128" s="58">
        <f>IFERROR(INDEX($A$5:$AV$9286,$DB128,COLUMNS($A$5:A128)),"")</f>
        <v>807105</v>
      </c>
      <c r="DF128" s="59" t="str">
        <f>IFERROR(INDEX($A$5:$AV$9286,$DB128,COLUMNS($A$5:B128)),"")</f>
        <v xml:space="preserve">ربا عمورة </v>
      </c>
      <c r="DG128" s="60" t="str">
        <f>IFERROR(INDEX($A$5:$AV$9286,$DB128,COLUMNS($A$5:C128)),"")</f>
        <v xml:space="preserve">عبد </v>
      </c>
      <c r="DH128" s="60" t="str">
        <f>IFERROR(INDEX($A$5:$AV$9286,$DB128,COLUMNS($A$5:D128)),"")</f>
        <v xml:space="preserve">صبحية </v>
      </c>
      <c r="DI128" s="151" t="str">
        <f>IFERROR(INDEX($A$5:$AV$9286,$DB128,COLUMNS($A$5:E128)),"")</f>
        <v>الثالثة حديث</v>
      </c>
      <c r="DJ128" s="153" t="str">
        <f>IFERROR(INDEX($A$5:$AV$9286,$DB128,COLUMNS($A$5:AV128)),"")</f>
        <v xml:space="preserve"> </v>
      </c>
    </row>
    <row r="129" spans="1:114" ht="23.25">
      <c r="A129">
        <v>801845</v>
      </c>
      <c r="B129" t="s">
        <v>447</v>
      </c>
      <c r="C129" t="s">
        <v>448</v>
      </c>
      <c r="D129" t="s">
        <v>249</v>
      </c>
      <c r="E129" t="s">
        <v>12</v>
      </c>
      <c r="F129" t="s">
        <v>5610</v>
      </c>
      <c r="G129" t="s">
        <v>5610</v>
      </c>
      <c r="H129" t="s">
        <v>5610</v>
      </c>
      <c r="I129" t="s">
        <v>5610</v>
      </c>
      <c r="J129" t="s">
        <v>5610</v>
      </c>
      <c r="K129" t="s">
        <v>5610</v>
      </c>
      <c r="L129" t="s">
        <v>5610</v>
      </c>
      <c r="M129" t="s">
        <v>5610</v>
      </c>
      <c r="N129" t="s">
        <v>5610</v>
      </c>
      <c r="O129" t="s">
        <v>5610</v>
      </c>
      <c r="P129" t="s">
        <v>5610</v>
      </c>
      <c r="Q129" t="s">
        <v>5610</v>
      </c>
      <c r="R129" t="s">
        <v>5610</v>
      </c>
      <c r="S129" t="s">
        <v>5610</v>
      </c>
      <c r="T129" t="s">
        <v>5610</v>
      </c>
      <c r="U129" t="s">
        <v>5610</v>
      </c>
      <c r="V129" t="s">
        <v>5610</v>
      </c>
      <c r="W129" t="s">
        <v>5610</v>
      </c>
      <c r="X129" t="s">
        <v>5610</v>
      </c>
      <c r="Y129" t="s">
        <v>5610</v>
      </c>
      <c r="Z129" t="s">
        <v>5610</v>
      </c>
      <c r="AA129" t="s">
        <v>5610</v>
      </c>
      <c r="AB129">
        <v>632</v>
      </c>
      <c r="AC129" t="s">
        <v>5610</v>
      </c>
      <c r="AD129" t="s">
        <v>5610</v>
      </c>
      <c r="AE129" t="s">
        <v>5610</v>
      </c>
      <c r="AF129" t="s">
        <v>5610</v>
      </c>
      <c r="AG129" t="s">
        <v>5611</v>
      </c>
      <c r="AH129" t="s">
        <v>5610</v>
      </c>
      <c r="AI129" t="s">
        <v>5610</v>
      </c>
      <c r="AJ129" t="s">
        <v>5610</v>
      </c>
      <c r="AK129" t="s">
        <v>5610</v>
      </c>
      <c r="AL129" t="s">
        <v>5610</v>
      </c>
      <c r="AM129" t="s">
        <v>5610</v>
      </c>
      <c r="AN129" t="s">
        <v>5610</v>
      </c>
      <c r="AO129" t="s">
        <v>5610</v>
      </c>
      <c r="AP129" t="s">
        <v>5610</v>
      </c>
      <c r="AQ129" t="s">
        <v>5610</v>
      </c>
      <c r="AR129" t="s">
        <v>5610</v>
      </c>
      <c r="AS129" t="s">
        <v>5610</v>
      </c>
      <c r="AT129" t="s">
        <v>5610</v>
      </c>
      <c r="AU129" t="s">
        <v>5610</v>
      </c>
      <c r="AV129" t="s">
        <v>5610</v>
      </c>
      <c r="AW129" t="s">
        <v>5610</v>
      </c>
      <c r="AX129" t="s">
        <v>5610</v>
      </c>
      <c r="AY129" t="s">
        <v>5610</v>
      </c>
      <c r="AZ129">
        <v>670</v>
      </c>
      <c r="BA129" t="s">
        <v>5610</v>
      </c>
      <c r="BB129" s="121" t="str">
        <f>'[1]السجل العام'!$EQ$5</f>
        <v/>
      </c>
      <c r="CZ129">
        <f>ROWS($A$5:$A129)</f>
        <v>125</v>
      </c>
      <c r="DA129" t="b">
        <f t="shared" si="7"/>
        <v>0</v>
      </c>
      <c r="DB129">
        <f>IFERROR(SMALL($DA$5:DA9410,CZ129),"")</f>
        <v>1412</v>
      </c>
      <c r="DC129" s="57">
        <f t="shared" si="8"/>
        <v>125</v>
      </c>
      <c r="DE129" s="58">
        <f>IFERROR(INDEX($A$5:$AV$9286,$DB129,COLUMNS($A$5:A129)),"")</f>
        <v>807126</v>
      </c>
      <c r="DF129" s="59" t="str">
        <f>IFERROR(INDEX($A$5:$AV$9286,$DB129,COLUMNS($A$5:B129)),"")</f>
        <v>رشا عطايا</v>
      </c>
      <c r="DG129" s="60" t="str">
        <f>IFERROR(INDEX($A$5:$AV$9286,$DB129,COLUMNS($A$5:C129)),"")</f>
        <v>صالح</v>
      </c>
      <c r="DH129" s="60" t="str">
        <f>IFERROR(INDEX($A$5:$AV$9286,$DB129,COLUMNS($A$5:D129)),"")</f>
        <v>ساميه</v>
      </c>
      <c r="DI129" s="151" t="str">
        <f>IFERROR(INDEX($A$5:$AV$9286,$DB129,COLUMNS($A$5:E129)),"")</f>
        <v>الثالثة حديث</v>
      </c>
      <c r="DJ129" s="153" t="str">
        <f>IFERROR(INDEX($A$5:$AV$9286,$DB129,COLUMNS($A$5:AV129)),"")</f>
        <v xml:space="preserve"> </v>
      </c>
    </row>
    <row r="130" spans="1:114" ht="23.25">
      <c r="A130">
        <v>801849</v>
      </c>
      <c r="B130" t="s">
        <v>449</v>
      </c>
      <c r="C130" t="s">
        <v>450</v>
      </c>
      <c r="D130" t="s">
        <v>451</v>
      </c>
      <c r="E130" t="s">
        <v>12</v>
      </c>
      <c r="F130" t="s">
        <v>5610</v>
      </c>
      <c r="G130" t="s">
        <v>5610</v>
      </c>
      <c r="H130" t="s">
        <v>5610</v>
      </c>
      <c r="I130" t="s">
        <v>5610</v>
      </c>
      <c r="J130" t="s">
        <v>5610</v>
      </c>
      <c r="K130" t="s">
        <v>5610</v>
      </c>
      <c r="L130" t="s">
        <v>5610</v>
      </c>
      <c r="M130" t="s">
        <v>5610</v>
      </c>
      <c r="N130" t="s">
        <v>5610</v>
      </c>
      <c r="O130" t="s">
        <v>5610</v>
      </c>
      <c r="P130" t="s">
        <v>5610</v>
      </c>
      <c r="Q130" t="s">
        <v>5610</v>
      </c>
      <c r="R130" t="s">
        <v>5610</v>
      </c>
      <c r="S130" t="s">
        <v>5610</v>
      </c>
      <c r="T130" t="s">
        <v>5610</v>
      </c>
      <c r="U130" t="s">
        <v>5610</v>
      </c>
      <c r="V130" t="s">
        <v>5610</v>
      </c>
      <c r="W130" t="s">
        <v>5610</v>
      </c>
      <c r="X130" t="s">
        <v>5610</v>
      </c>
      <c r="Y130" t="s">
        <v>5610</v>
      </c>
      <c r="Z130" t="s">
        <v>5610</v>
      </c>
      <c r="AA130" t="s">
        <v>5610</v>
      </c>
      <c r="AB130" t="s">
        <v>5610</v>
      </c>
      <c r="AC130" t="s">
        <v>5610</v>
      </c>
      <c r="AD130" t="s">
        <v>5610</v>
      </c>
      <c r="AE130" t="s">
        <v>5610</v>
      </c>
      <c r="AF130">
        <v>642</v>
      </c>
      <c r="AG130" t="s">
        <v>5610</v>
      </c>
      <c r="AH130" t="s">
        <v>5610</v>
      </c>
      <c r="AI130" t="s">
        <v>5610</v>
      </c>
      <c r="AJ130">
        <v>646</v>
      </c>
      <c r="AK130">
        <v>647</v>
      </c>
      <c r="AL130" t="s">
        <v>5610</v>
      </c>
      <c r="AM130" t="s">
        <v>5610</v>
      </c>
      <c r="AN130" t="s">
        <v>5610</v>
      </c>
      <c r="AO130" t="s">
        <v>5610</v>
      </c>
      <c r="AP130" t="s">
        <v>5610</v>
      </c>
      <c r="AQ130" t="s">
        <v>5610</v>
      </c>
      <c r="AR130" t="s">
        <v>5610</v>
      </c>
      <c r="AS130" t="s">
        <v>5610</v>
      </c>
      <c r="AT130" t="s">
        <v>5610</v>
      </c>
      <c r="AU130" t="s">
        <v>5610</v>
      </c>
      <c r="AV130" t="s">
        <v>5610</v>
      </c>
      <c r="AW130" t="s">
        <v>5610</v>
      </c>
      <c r="AX130" t="s">
        <v>5610</v>
      </c>
      <c r="AY130" t="s">
        <v>5610</v>
      </c>
      <c r="AZ130" t="s">
        <v>5610</v>
      </c>
      <c r="BA130" t="s">
        <v>5610</v>
      </c>
      <c r="BB130" s="121" t="str">
        <f>'[1]السجل العام'!$EQ$5</f>
        <v/>
      </c>
      <c r="CZ130">
        <f>ROWS($A$5:$A130)</f>
        <v>126</v>
      </c>
      <c r="DA130" t="b">
        <f t="shared" si="7"/>
        <v>0</v>
      </c>
      <c r="DB130">
        <f>IFERROR(SMALL($DA$5:DA9411,CZ130),"")</f>
        <v>1439</v>
      </c>
      <c r="DC130" s="57">
        <f t="shared" si="8"/>
        <v>126</v>
      </c>
      <c r="DE130" s="58">
        <f>IFERROR(INDEX($A$5:$AV$9286,$DB130,COLUMNS($A$5:A130)),"")</f>
        <v>807187</v>
      </c>
      <c r="DF130" s="59" t="str">
        <f>IFERROR(INDEX($A$5:$AV$9286,$DB130,COLUMNS($A$5:B130)),"")</f>
        <v>ريزان عمار</v>
      </c>
      <c r="DG130" s="60" t="str">
        <f>IFERROR(INDEX($A$5:$AV$9286,$DB130,COLUMNS($A$5:C130)),"")</f>
        <v>كمال</v>
      </c>
      <c r="DH130" s="60" t="str">
        <f>IFERROR(INDEX($A$5:$AV$9286,$DB130,COLUMNS($A$5:D130)),"")</f>
        <v>راغدا</v>
      </c>
      <c r="DI130" s="151" t="str">
        <f>IFERROR(INDEX($A$5:$AV$9286,$DB130,COLUMNS($A$5:E130)),"")</f>
        <v>الثالثة حديث</v>
      </c>
      <c r="DJ130" s="153" t="str">
        <f>IFERROR(INDEX($A$5:$AV$9286,$DB130,COLUMNS($A$5:AV130)),"")</f>
        <v xml:space="preserve"> </v>
      </c>
    </row>
    <row r="131" spans="1:114" ht="23.25">
      <c r="A131">
        <v>801853</v>
      </c>
      <c r="B131" t="s">
        <v>5448</v>
      </c>
      <c r="C131" t="s">
        <v>715</v>
      </c>
      <c r="D131" t="s">
        <v>257</v>
      </c>
      <c r="E131" t="s">
        <v>12</v>
      </c>
      <c r="F131" t="s">
        <v>5610</v>
      </c>
      <c r="G131" t="s">
        <v>5610</v>
      </c>
      <c r="H131" t="s">
        <v>5610</v>
      </c>
      <c r="I131" t="s">
        <v>5610</v>
      </c>
      <c r="J131" t="s">
        <v>5610</v>
      </c>
      <c r="K131" t="s">
        <v>5610</v>
      </c>
      <c r="L131" t="s">
        <v>5610</v>
      </c>
      <c r="M131" t="s">
        <v>5610</v>
      </c>
      <c r="N131" t="s">
        <v>5610</v>
      </c>
      <c r="O131" t="s">
        <v>5610</v>
      </c>
      <c r="P131" t="s">
        <v>5610</v>
      </c>
      <c r="Q131" t="s">
        <v>5610</v>
      </c>
      <c r="R131">
        <v>622</v>
      </c>
      <c r="S131" t="s">
        <v>5610</v>
      </c>
      <c r="T131" t="s">
        <v>5610</v>
      </c>
      <c r="U131" t="s">
        <v>5610</v>
      </c>
      <c r="V131" t="s">
        <v>5610</v>
      </c>
      <c r="W131" t="s">
        <v>5610</v>
      </c>
      <c r="X131" t="s">
        <v>5610</v>
      </c>
      <c r="Y131" t="s">
        <v>5610</v>
      </c>
      <c r="Z131" t="s">
        <v>5610</v>
      </c>
      <c r="AA131" t="s">
        <v>5610</v>
      </c>
      <c r="AB131" t="s">
        <v>5610</v>
      </c>
      <c r="AC131" t="s">
        <v>5610</v>
      </c>
      <c r="AD131" t="s">
        <v>5610</v>
      </c>
      <c r="AE131" t="s">
        <v>5610</v>
      </c>
      <c r="AF131" t="s">
        <v>5610</v>
      </c>
      <c r="AG131" t="s">
        <v>5610</v>
      </c>
      <c r="AH131" t="s">
        <v>5611</v>
      </c>
      <c r="AI131" t="s">
        <v>5610</v>
      </c>
      <c r="AJ131" t="s">
        <v>5610</v>
      </c>
      <c r="AK131" t="s">
        <v>5610</v>
      </c>
      <c r="AL131" t="s">
        <v>5610</v>
      </c>
      <c r="AM131" t="s">
        <v>5610</v>
      </c>
      <c r="AN131">
        <v>650</v>
      </c>
      <c r="AO131" t="s">
        <v>5610</v>
      </c>
      <c r="AP131" t="s">
        <v>5610</v>
      </c>
      <c r="AQ131" t="s">
        <v>5610</v>
      </c>
      <c r="AR131" t="s">
        <v>5610</v>
      </c>
      <c r="AS131" t="s">
        <v>5610</v>
      </c>
      <c r="AT131" t="s">
        <v>5610</v>
      </c>
      <c r="AU131">
        <v>665</v>
      </c>
      <c r="AV131" t="s">
        <v>5610</v>
      </c>
      <c r="AW131" s="121">
        <v>667</v>
      </c>
      <c r="AX131" s="121" t="s">
        <v>5610</v>
      </c>
      <c r="AY131" s="121">
        <v>669</v>
      </c>
      <c r="AZ131" s="121">
        <v>670</v>
      </c>
      <c r="BA131" s="121" t="s">
        <v>5610</v>
      </c>
      <c r="CZ131">
        <f>ROWS($A$5:$A131)</f>
        <v>127</v>
      </c>
      <c r="DA131" t="b">
        <f t="shared" si="7"/>
        <v>0</v>
      </c>
      <c r="DB131">
        <f>IFERROR(SMALL($DA$5:DA9412,CZ131),"")</f>
        <v>1440</v>
      </c>
      <c r="DC131" s="57">
        <f t="shared" si="8"/>
        <v>127</v>
      </c>
      <c r="DE131" s="58">
        <f>IFERROR(INDEX($A$5:$AV$9286,$DB131,COLUMNS($A$5:A131)),"")</f>
        <v>807189</v>
      </c>
      <c r="DF131" s="59" t="str">
        <f>IFERROR(INDEX($A$5:$AV$9286,$DB131,COLUMNS($A$5:B131)),"")</f>
        <v>ريم أبو كلام</v>
      </c>
      <c r="DG131" s="60" t="str">
        <f>IFERROR(INDEX($A$5:$AV$9286,$DB131,COLUMNS($A$5:C131)),"")</f>
        <v>محمد حسان</v>
      </c>
      <c r="DH131" s="60" t="str">
        <f>IFERROR(INDEX($A$5:$AV$9286,$DB131,COLUMNS($A$5:D131)),"")</f>
        <v>هالة</v>
      </c>
      <c r="DI131" s="151" t="str">
        <f>IFERROR(INDEX($A$5:$AV$9286,$DB131,COLUMNS($A$5:E131)),"")</f>
        <v>الثالثة حديث</v>
      </c>
      <c r="DJ131" s="153" t="str">
        <f>IFERROR(INDEX($A$5:$AV$9286,$DB131,COLUMNS($A$5:AV131)),"")</f>
        <v xml:space="preserve"> </v>
      </c>
    </row>
    <row r="132" spans="1:114" ht="23.25">
      <c r="A132">
        <v>801858</v>
      </c>
      <c r="B132" t="s">
        <v>452</v>
      </c>
      <c r="C132" t="s">
        <v>453</v>
      </c>
      <c r="D132" t="s">
        <v>271</v>
      </c>
      <c r="E132" t="s">
        <v>12</v>
      </c>
      <c r="F132" t="s">
        <v>5610</v>
      </c>
      <c r="G132" t="s">
        <v>5610</v>
      </c>
      <c r="H132" t="s">
        <v>5610</v>
      </c>
      <c r="I132" t="s">
        <v>5610</v>
      </c>
      <c r="J132" t="s">
        <v>5610</v>
      </c>
      <c r="K132" t="s">
        <v>5610</v>
      </c>
      <c r="L132" t="s">
        <v>5610</v>
      </c>
      <c r="M132" t="s">
        <v>5610</v>
      </c>
      <c r="N132" t="s">
        <v>5610</v>
      </c>
      <c r="O132" t="s">
        <v>5610</v>
      </c>
      <c r="P132" t="s">
        <v>5610</v>
      </c>
      <c r="Q132" t="s">
        <v>5610</v>
      </c>
      <c r="R132" t="s">
        <v>5610</v>
      </c>
      <c r="S132" t="s">
        <v>5610</v>
      </c>
      <c r="T132" t="s">
        <v>5610</v>
      </c>
      <c r="U132" t="s">
        <v>5610</v>
      </c>
      <c r="V132" t="s">
        <v>5610</v>
      </c>
      <c r="W132" t="s">
        <v>5610</v>
      </c>
      <c r="X132" t="s">
        <v>5610</v>
      </c>
      <c r="Y132" t="s">
        <v>5610</v>
      </c>
      <c r="Z132" t="s">
        <v>5610</v>
      </c>
      <c r="AA132" t="s">
        <v>5610</v>
      </c>
      <c r="AB132" t="s">
        <v>5610</v>
      </c>
      <c r="AC132" t="s">
        <v>5610</v>
      </c>
      <c r="AD132" t="s">
        <v>5610</v>
      </c>
      <c r="AE132" t="s">
        <v>5610</v>
      </c>
      <c r="AF132">
        <v>642</v>
      </c>
      <c r="AG132" t="s">
        <v>5610</v>
      </c>
      <c r="AH132" t="s">
        <v>5610</v>
      </c>
      <c r="AI132" t="s">
        <v>5610</v>
      </c>
      <c r="AJ132" t="s">
        <v>5610</v>
      </c>
      <c r="AK132" t="s">
        <v>5610</v>
      </c>
      <c r="AL132" t="s">
        <v>5610</v>
      </c>
      <c r="AM132" t="s">
        <v>5610</v>
      </c>
      <c r="AN132" t="s">
        <v>5610</v>
      </c>
      <c r="AO132" t="s">
        <v>5610</v>
      </c>
      <c r="AP132" t="s">
        <v>5610</v>
      </c>
      <c r="AQ132" t="s">
        <v>5610</v>
      </c>
      <c r="AR132" t="s">
        <v>5610</v>
      </c>
      <c r="AS132" t="s">
        <v>5610</v>
      </c>
      <c r="AT132" t="s">
        <v>5610</v>
      </c>
      <c r="AU132" t="s">
        <v>5610</v>
      </c>
      <c r="AV132" t="s">
        <v>5610</v>
      </c>
      <c r="AW132" t="s">
        <v>5610</v>
      </c>
      <c r="AX132">
        <v>668</v>
      </c>
      <c r="AY132" t="s">
        <v>5610</v>
      </c>
      <c r="AZ132" t="s">
        <v>5610</v>
      </c>
      <c r="BA132">
        <v>671</v>
      </c>
      <c r="BB132" s="121" t="str">
        <f>'[1]السجل العام'!$EQ$5</f>
        <v/>
      </c>
      <c r="CZ132">
        <f>ROWS($A$5:$A132)</f>
        <v>128</v>
      </c>
      <c r="DA132" t="b">
        <f t="shared" si="7"/>
        <v>0</v>
      </c>
      <c r="DB132">
        <f>IFERROR(SMALL($DA$5:DA9413,CZ132),"")</f>
        <v>1444</v>
      </c>
      <c r="DC132" s="57">
        <f t="shared" si="8"/>
        <v>128</v>
      </c>
      <c r="DE132" s="58">
        <f>IFERROR(INDEX($A$5:$AV$9286,$DB132,COLUMNS($A$5:A132)),"")</f>
        <v>807196</v>
      </c>
      <c r="DF132" s="59" t="str">
        <f>IFERROR(INDEX($A$5:$AV$9286,$DB132,COLUMNS($A$5:B132)),"")</f>
        <v>ريما حناوي</v>
      </c>
      <c r="DG132" s="60" t="str">
        <f>IFERROR(INDEX($A$5:$AV$9286,$DB132,COLUMNS($A$5:C132)),"")</f>
        <v>محمود</v>
      </c>
      <c r="DH132" s="60" t="str">
        <f>IFERROR(INDEX($A$5:$AV$9286,$DB132,COLUMNS($A$5:D132)),"")</f>
        <v>ليلى</v>
      </c>
      <c r="DI132" s="151" t="str">
        <f>IFERROR(INDEX($A$5:$AV$9286,$DB132,COLUMNS($A$5:E132)),"")</f>
        <v>الثالثة حديث</v>
      </c>
      <c r="DJ132" s="153" t="str">
        <f>IFERROR(INDEX($A$5:$AV$9286,$DB132,COLUMNS($A$5:AV132)),"")</f>
        <v xml:space="preserve"> </v>
      </c>
    </row>
    <row r="133" spans="1:114" ht="23.25">
      <c r="A133">
        <v>801860</v>
      </c>
      <c r="B133" t="s">
        <v>454</v>
      </c>
      <c r="C133" t="s">
        <v>455</v>
      </c>
      <c r="D133" t="s">
        <v>456</v>
      </c>
      <c r="E133" t="s">
        <v>12</v>
      </c>
      <c r="F133" t="s">
        <v>5610</v>
      </c>
      <c r="G133" t="s">
        <v>5610</v>
      </c>
      <c r="H133" t="s">
        <v>5610</v>
      </c>
      <c r="I133" t="s">
        <v>5610</v>
      </c>
      <c r="J133" t="s">
        <v>5610</v>
      </c>
      <c r="K133" t="s">
        <v>5610</v>
      </c>
      <c r="L133" t="s">
        <v>5610</v>
      </c>
      <c r="M133" t="s">
        <v>5610</v>
      </c>
      <c r="N133" t="s">
        <v>5610</v>
      </c>
      <c r="O133" t="s">
        <v>5610</v>
      </c>
      <c r="P133" t="s">
        <v>5610</v>
      </c>
      <c r="Q133" t="s">
        <v>5610</v>
      </c>
      <c r="R133" t="s">
        <v>5610</v>
      </c>
      <c r="S133" t="s">
        <v>5610</v>
      </c>
      <c r="T133" t="s">
        <v>5610</v>
      </c>
      <c r="U133" t="s">
        <v>5610</v>
      </c>
      <c r="V133" t="s">
        <v>5610</v>
      </c>
      <c r="W133" t="s">
        <v>5610</v>
      </c>
      <c r="X133" t="s">
        <v>5610</v>
      </c>
      <c r="Y133" t="s">
        <v>5610</v>
      </c>
      <c r="Z133" t="s">
        <v>5610</v>
      </c>
      <c r="AA133" t="s">
        <v>5610</v>
      </c>
      <c r="AB133" t="s">
        <v>5610</v>
      </c>
      <c r="AC133">
        <v>633</v>
      </c>
      <c r="AD133" t="s">
        <v>5610</v>
      </c>
      <c r="AE133" t="s">
        <v>5610</v>
      </c>
      <c r="AF133" t="s">
        <v>5610</v>
      </c>
      <c r="AG133" t="s">
        <v>5610</v>
      </c>
      <c r="AH133" t="s">
        <v>5610</v>
      </c>
      <c r="AI133" t="s">
        <v>5610</v>
      </c>
      <c r="AJ133" t="s">
        <v>5610</v>
      </c>
      <c r="AK133" t="s">
        <v>5610</v>
      </c>
      <c r="AL133" t="s">
        <v>5610</v>
      </c>
      <c r="AM133" t="s">
        <v>5610</v>
      </c>
      <c r="AN133" t="s">
        <v>5610</v>
      </c>
      <c r="AO133" t="s">
        <v>5610</v>
      </c>
      <c r="AP133" t="s">
        <v>5610</v>
      </c>
      <c r="AQ133">
        <v>661</v>
      </c>
      <c r="AR133" t="s">
        <v>5610</v>
      </c>
      <c r="AS133" t="s">
        <v>5610</v>
      </c>
      <c r="AT133" t="s">
        <v>5610</v>
      </c>
      <c r="AU133" t="s">
        <v>5610</v>
      </c>
      <c r="AV133" t="s">
        <v>5610</v>
      </c>
      <c r="AW133" t="s">
        <v>5610</v>
      </c>
      <c r="AX133" t="s">
        <v>5610</v>
      </c>
      <c r="AY133" t="s">
        <v>5610</v>
      </c>
      <c r="AZ133" t="s">
        <v>5610</v>
      </c>
      <c r="BA133">
        <v>671</v>
      </c>
      <c r="BB133" s="121" t="str">
        <f>'[1]السجل العام'!$EQ$5</f>
        <v/>
      </c>
      <c r="CZ133">
        <f>ROWS($A$5:$A133)</f>
        <v>129</v>
      </c>
      <c r="DA133" t="b">
        <f t="shared" si="7"/>
        <v>0</v>
      </c>
      <c r="DB133">
        <f>IFERROR(SMALL($DA$5:DA9414,CZ133),"")</f>
        <v>1446</v>
      </c>
      <c r="DC133" s="57">
        <f t="shared" si="8"/>
        <v>129</v>
      </c>
      <c r="DE133" s="58">
        <f>IFERROR(INDEX($A$5:$AV$9286,$DB133,COLUMNS($A$5:A133)),"")</f>
        <v>807200</v>
      </c>
      <c r="DF133" s="59" t="str">
        <f>IFERROR(INDEX($A$5:$AV$9286,$DB133,COLUMNS($A$5:B133)),"")</f>
        <v>زكريا بتوز</v>
      </c>
      <c r="DG133" s="60" t="str">
        <f>IFERROR(INDEX($A$5:$AV$9286,$DB133,COLUMNS($A$5:C133)),"")</f>
        <v>حسن</v>
      </c>
      <c r="DH133" s="60" t="str">
        <f>IFERROR(INDEX($A$5:$AV$9286,$DB133,COLUMNS($A$5:D133)),"")</f>
        <v>سميحة</v>
      </c>
      <c r="DI133" s="151" t="str">
        <f>IFERROR(INDEX($A$5:$AV$9286,$DB133,COLUMNS($A$5:E133)),"")</f>
        <v>الثالثة حديث</v>
      </c>
      <c r="DJ133" s="153" t="str">
        <f>IFERROR(INDEX($A$5:$AV$9286,$DB133,COLUMNS($A$5:AV133)),"")</f>
        <v xml:space="preserve"> </v>
      </c>
    </row>
    <row r="134" spans="1:114" ht="23.25">
      <c r="A134">
        <v>801863</v>
      </c>
      <c r="B134" t="s">
        <v>5520</v>
      </c>
      <c r="C134" t="s">
        <v>167</v>
      </c>
      <c r="D134" t="s">
        <v>286</v>
      </c>
      <c r="E134" t="s">
        <v>12</v>
      </c>
      <c r="U134">
        <v>625</v>
      </c>
      <c r="AW134" s="121">
        <v>667</v>
      </c>
      <c r="CZ134">
        <f>ROWS($A$5:$A134)</f>
        <v>130</v>
      </c>
      <c r="DA134" t="b">
        <f t="shared" ref="DA134:DA197" si="9">IF($DC$2&lt;&gt;"",(IF(ISNUMBER(SEARCH($DC$2,F134&amp;""&amp;G134&amp;""&amp;H134&amp;""&amp;I134&amp;""&amp;J134&amp;""&amp;K134&amp;""&amp;L134&amp;""&amp;M134&amp;""&amp;N134&amp;""&amp;O134&amp;""&amp;P134&amp;""&amp;Q134)),CZ134)),IF($DD$2&lt;&gt;"",(IF(ISNUMBER(SEARCH($DD$2,R134&amp;""&amp;S134&amp;""&amp;T134&amp;""&amp;U134&amp;""&amp;V134&amp;""&amp;W134&amp;""&amp;X134&amp;""&amp;Y134&amp;""&amp;Z134&amp;""&amp;AA134&amp;""&amp;AB134&amp;""&amp;AC134)),CZ134)),IF($DE$2&lt;&gt;"",(IF(ISNUMBER(SEARCH($DE$2,AD134&amp;""&amp;AE134&amp;""&amp;AF134&amp;""&amp;AG134&amp;""&amp;AH134&amp;""&amp;AI134&amp;""&amp;AJ134&amp;""&amp;AK134&amp;""&amp;AL134&amp;""&amp;AM134&amp;""&amp;AN134&amp;""&amp;AO134)),CZ134)),IF($DF$2&lt;&gt;"",(IF(ISNUMBER(SEARCH($DF$2,AP134&amp;""&amp;AQ134&amp;""&amp;AR134&amp;""&amp;AS134&amp;""&amp;AT134&amp;""&amp;AU134&amp;""&amp;AV134&amp;""&amp;AW134&amp;""&amp;AX134&amp;""&amp;AY134&amp;""&amp;AZ134&amp;""&amp;BA134)),CZ134)),""))))</f>
        <v>0</v>
      </c>
      <c r="DB134">
        <f>IFERROR(SMALL($DA$5:DA9415,CZ134),"")</f>
        <v>1461</v>
      </c>
      <c r="DC134" s="57">
        <f t="shared" si="8"/>
        <v>130</v>
      </c>
      <c r="DE134" s="58">
        <f>IFERROR(INDEX($A$5:$AV$9286,$DB134,COLUMNS($A$5:A134)),"")</f>
        <v>807238</v>
      </c>
      <c r="DF134" s="59" t="str">
        <f>IFERROR(INDEX($A$5:$AV$9286,$DB134,COLUMNS($A$5:B134)),"")</f>
        <v>سامي دلي</v>
      </c>
      <c r="DG134" s="60" t="str">
        <f>IFERROR(INDEX($A$5:$AV$9286,$DB134,COLUMNS($A$5:C134)),"")</f>
        <v>خورشيد</v>
      </c>
      <c r="DH134" s="60" t="str">
        <f>IFERROR(INDEX($A$5:$AV$9286,$DB134,COLUMNS($A$5:D134)),"")</f>
        <v>هدى</v>
      </c>
      <c r="DI134" s="151" t="str">
        <f>IFERROR(INDEX($A$5:$AV$9286,$DB134,COLUMNS($A$5:E134)),"")</f>
        <v>الثالثة حديث</v>
      </c>
      <c r="DJ134" s="153" t="str">
        <f>IFERROR(INDEX($A$5:$AV$9286,$DB134,COLUMNS($A$5:AV134)),"")</f>
        <v xml:space="preserve"> </v>
      </c>
    </row>
    <row r="135" spans="1:114" ht="23.25">
      <c r="A135">
        <v>801869</v>
      </c>
      <c r="B135" t="s">
        <v>5419</v>
      </c>
      <c r="C135" t="s">
        <v>5420</v>
      </c>
      <c r="D135" t="s">
        <v>5421</v>
      </c>
      <c r="E135" t="s">
        <v>12</v>
      </c>
      <c r="F135" t="s">
        <v>5610</v>
      </c>
      <c r="G135" t="s">
        <v>5610</v>
      </c>
      <c r="H135" t="s">
        <v>5610</v>
      </c>
      <c r="I135" t="s">
        <v>5610</v>
      </c>
      <c r="J135" t="s">
        <v>5610</v>
      </c>
      <c r="K135" t="s">
        <v>5610</v>
      </c>
      <c r="L135" t="s">
        <v>5610</v>
      </c>
      <c r="M135" t="s">
        <v>5610</v>
      </c>
      <c r="N135" t="s">
        <v>5610</v>
      </c>
      <c r="O135" t="s">
        <v>5610</v>
      </c>
      <c r="P135" t="s">
        <v>5610</v>
      </c>
      <c r="Q135" t="s">
        <v>5610</v>
      </c>
      <c r="R135">
        <v>622</v>
      </c>
      <c r="S135" t="s">
        <v>5610</v>
      </c>
      <c r="T135" t="s">
        <v>5610</v>
      </c>
      <c r="U135" t="s">
        <v>5610</v>
      </c>
      <c r="V135" t="s">
        <v>5610</v>
      </c>
      <c r="W135" t="s">
        <v>5610</v>
      </c>
      <c r="X135" t="s">
        <v>5610</v>
      </c>
      <c r="Y135" t="s">
        <v>5610</v>
      </c>
      <c r="Z135" t="s">
        <v>5610</v>
      </c>
      <c r="AA135" t="s">
        <v>5610</v>
      </c>
      <c r="AB135" t="s">
        <v>5610</v>
      </c>
      <c r="AC135" t="s">
        <v>5610</v>
      </c>
      <c r="AD135" t="s">
        <v>5610</v>
      </c>
      <c r="AE135" t="s">
        <v>5610</v>
      </c>
      <c r="AF135" t="s">
        <v>5610</v>
      </c>
      <c r="AG135" t="s">
        <v>5610</v>
      </c>
      <c r="AH135" t="s">
        <v>5610</v>
      </c>
      <c r="AI135" t="s">
        <v>5610</v>
      </c>
      <c r="AJ135" t="s">
        <v>5610</v>
      </c>
      <c r="AK135" t="s">
        <v>5610</v>
      </c>
      <c r="AL135" t="s">
        <v>5610</v>
      </c>
      <c r="AM135" t="s">
        <v>5610</v>
      </c>
      <c r="AN135">
        <v>650</v>
      </c>
      <c r="AO135" t="s">
        <v>5610</v>
      </c>
      <c r="AP135" t="s">
        <v>5610</v>
      </c>
      <c r="AQ135" t="s">
        <v>5610</v>
      </c>
      <c r="AR135">
        <v>662</v>
      </c>
      <c r="AS135" t="s">
        <v>5610</v>
      </c>
      <c r="AT135" t="s">
        <v>5610</v>
      </c>
      <c r="AU135" t="s">
        <v>5610</v>
      </c>
      <c r="AV135" t="s">
        <v>5610</v>
      </c>
      <c r="AW135" s="121" t="s">
        <v>5610</v>
      </c>
      <c r="AX135" s="121" t="s">
        <v>5610</v>
      </c>
      <c r="AY135" s="121" t="s">
        <v>5610</v>
      </c>
      <c r="AZ135" s="121" t="s">
        <v>5610</v>
      </c>
      <c r="BA135" s="121" t="s">
        <v>5610</v>
      </c>
      <c r="CZ135">
        <f>ROWS($A$5:$A135)</f>
        <v>131</v>
      </c>
      <c r="DA135" t="b">
        <f t="shared" si="9"/>
        <v>0</v>
      </c>
      <c r="DB135">
        <f>IFERROR(SMALL($DA$5:DA9416,CZ135),"")</f>
        <v>1462</v>
      </c>
      <c r="DC135" s="57">
        <f t="shared" ref="DC135:DC177" si="10">IF(DE135&lt;&gt;"",DC134+1,"")</f>
        <v>131</v>
      </c>
      <c r="DE135" s="58">
        <f>IFERROR(INDEX($A$5:$AV$9286,$DB135,COLUMNS($A$5:A135)),"")</f>
        <v>807241</v>
      </c>
      <c r="DF135" s="59" t="str">
        <f>IFERROR(INDEX($A$5:$AV$9286,$DB135,COLUMNS($A$5:B135)),"")</f>
        <v>سحر القزق</v>
      </c>
      <c r="DG135" s="60" t="str">
        <f>IFERROR(INDEX($A$5:$AV$9286,$DB135,COLUMNS($A$5:C135)),"")</f>
        <v xml:space="preserve">اسامة </v>
      </c>
      <c r="DH135" s="60" t="str">
        <f>IFERROR(INDEX($A$5:$AV$9286,$DB135,COLUMNS($A$5:D135)),"")</f>
        <v>امنة</v>
      </c>
      <c r="DI135" s="151" t="str">
        <f>IFERROR(INDEX($A$5:$AV$9286,$DB135,COLUMNS($A$5:E135)),"")</f>
        <v>الثالثة حديث</v>
      </c>
      <c r="DJ135" s="153" t="str">
        <f>IFERROR(INDEX($A$5:$AV$9286,$DB135,COLUMNS($A$5:AV135)),"")</f>
        <v xml:space="preserve"> </v>
      </c>
    </row>
    <row r="136" spans="1:114" ht="23.25">
      <c r="A136">
        <v>801873</v>
      </c>
      <c r="B136" t="s">
        <v>457</v>
      </c>
      <c r="C136" t="s">
        <v>458</v>
      </c>
      <c r="D136" t="s">
        <v>459</v>
      </c>
      <c r="E136" t="s">
        <v>12</v>
      </c>
      <c r="F136" t="s">
        <v>5610</v>
      </c>
      <c r="G136" t="s">
        <v>5610</v>
      </c>
      <c r="H136" t="s">
        <v>5610</v>
      </c>
      <c r="I136" t="s">
        <v>5610</v>
      </c>
      <c r="J136" t="s">
        <v>5610</v>
      </c>
      <c r="K136" t="s">
        <v>5610</v>
      </c>
      <c r="L136" t="s">
        <v>5610</v>
      </c>
      <c r="M136" t="s">
        <v>5610</v>
      </c>
      <c r="N136" t="s">
        <v>5610</v>
      </c>
      <c r="O136" t="s">
        <v>5610</v>
      </c>
      <c r="P136" t="s">
        <v>5610</v>
      </c>
      <c r="Q136" t="s">
        <v>5610</v>
      </c>
      <c r="R136">
        <v>622</v>
      </c>
      <c r="S136" t="s">
        <v>5610</v>
      </c>
      <c r="T136" t="s">
        <v>5610</v>
      </c>
      <c r="U136" t="s">
        <v>5610</v>
      </c>
      <c r="V136" t="s">
        <v>5610</v>
      </c>
      <c r="W136" t="s">
        <v>5610</v>
      </c>
      <c r="X136" t="s">
        <v>5610</v>
      </c>
      <c r="Y136" t="s">
        <v>5610</v>
      </c>
      <c r="Z136" t="s">
        <v>5610</v>
      </c>
      <c r="AA136" t="s">
        <v>5610</v>
      </c>
      <c r="AB136" t="s">
        <v>5610</v>
      </c>
      <c r="AC136" t="s">
        <v>5610</v>
      </c>
      <c r="AD136" t="s">
        <v>5610</v>
      </c>
      <c r="AE136" t="s">
        <v>5610</v>
      </c>
      <c r="AF136" t="s">
        <v>5610</v>
      </c>
      <c r="AG136" t="s">
        <v>5610</v>
      </c>
      <c r="AH136" t="s">
        <v>5610</v>
      </c>
      <c r="AI136" t="s">
        <v>5610</v>
      </c>
      <c r="AJ136" t="s">
        <v>5610</v>
      </c>
      <c r="AK136" t="s">
        <v>5610</v>
      </c>
      <c r="AL136" t="s">
        <v>5610</v>
      </c>
      <c r="AM136" t="s">
        <v>5610</v>
      </c>
      <c r="AN136" t="s">
        <v>5610</v>
      </c>
      <c r="AO136" t="s">
        <v>5610</v>
      </c>
      <c r="AP136" t="s">
        <v>5610</v>
      </c>
      <c r="AQ136" t="s">
        <v>5610</v>
      </c>
      <c r="AR136" t="s">
        <v>5610</v>
      </c>
      <c r="AS136" t="s">
        <v>5610</v>
      </c>
      <c r="AT136" t="s">
        <v>5610</v>
      </c>
      <c r="AU136" t="s">
        <v>5610</v>
      </c>
      <c r="AV136" t="s">
        <v>5610</v>
      </c>
      <c r="AW136" t="s">
        <v>5610</v>
      </c>
      <c r="AX136" t="s">
        <v>5610</v>
      </c>
      <c r="AY136">
        <v>669</v>
      </c>
      <c r="AZ136" t="s">
        <v>5610</v>
      </c>
      <c r="BA136">
        <v>671</v>
      </c>
      <c r="BB136" s="121" t="str">
        <f>'[1]السجل العام'!$EQ$5</f>
        <v/>
      </c>
      <c r="CZ136">
        <f>ROWS($A$5:$A136)</f>
        <v>132</v>
      </c>
      <c r="DA136" t="b">
        <f t="shared" si="9"/>
        <v>0</v>
      </c>
      <c r="DB136">
        <f>IFERROR(SMALL($DA$5:DA9417,CZ136),"")</f>
        <v>1480</v>
      </c>
      <c r="DC136" s="57">
        <f t="shared" si="10"/>
        <v>132</v>
      </c>
      <c r="DE136" s="58">
        <f>IFERROR(INDEX($A$5:$AV$9286,$DB136,COLUMNS($A$5:A136)),"")</f>
        <v>807288</v>
      </c>
      <c r="DF136" s="59" t="str">
        <f>IFERROR(INDEX($A$5:$AV$9286,$DB136,COLUMNS($A$5:B136)),"")</f>
        <v>سوزان عنتابي</v>
      </c>
      <c r="DG136" s="60" t="str">
        <f>IFERROR(INDEX($A$5:$AV$9286,$DB136,COLUMNS($A$5:C136)),"")</f>
        <v>محمد وليد</v>
      </c>
      <c r="DH136" s="60" t="str">
        <f>IFERROR(INDEX($A$5:$AV$9286,$DB136,COLUMNS($A$5:D136)),"")</f>
        <v>رباب</v>
      </c>
      <c r="DI136" s="151" t="str">
        <f>IFERROR(INDEX($A$5:$AV$9286,$DB136,COLUMNS($A$5:E136)),"")</f>
        <v>الثالثة حديث</v>
      </c>
      <c r="DJ136" s="153" t="str">
        <f>IFERROR(INDEX($A$5:$AV$9286,$DB136,COLUMNS($A$5:AV136)),"")</f>
        <v xml:space="preserve"> </v>
      </c>
    </row>
    <row r="137" spans="1:114" ht="23.25">
      <c r="A137">
        <v>801882</v>
      </c>
      <c r="B137" t="s">
        <v>460</v>
      </c>
      <c r="C137" t="s">
        <v>167</v>
      </c>
      <c r="D137" t="s">
        <v>409</v>
      </c>
      <c r="E137" t="s">
        <v>11</v>
      </c>
      <c r="F137" t="s">
        <v>5610</v>
      </c>
      <c r="G137" t="s">
        <v>5610</v>
      </c>
      <c r="H137" t="s">
        <v>5610</v>
      </c>
      <c r="I137" t="s">
        <v>5610</v>
      </c>
      <c r="J137" t="s">
        <v>5610</v>
      </c>
      <c r="K137" t="s">
        <v>5610</v>
      </c>
      <c r="L137" t="s">
        <v>5610</v>
      </c>
      <c r="M137" t="s">
        <v>5610</v>
      </c>
      <c r="N137">
        <v>618</v>
      </c>
      <c r="O137" t="s">
        <v>5610</v>
      </c>
      <c r="P137" t="s">
        <v>5610</v>
      </c>
      <c r="Q137" t="s">
        <v>5610</v>
      </c>
      <c r="R137">
        <v>622</v>
      </c>
      <c r="S137" t="s">
        <v>5610</v>
      </c>
      <c r="T137" t="s">
        <v>5610</v>
      </c>
      <c r="U137">
        <v>625</v>
      </c>
      <c r="V137" t="s">
        <v>5610</v>
      </c>
      <c r="W137" t="s">
        <v>5610</v>
      </c>
      <c r="X137" t="s">
        <v>5610</v>
      </c>
      <c r="Y137" t="s">
        <v>5610</v>
      </c>
      <c r="Z137" t="s">
        <v>5610</v>
      </c>
      <c r="AA137" t="s">
        <v>5610</v>
      </c>
      <c r="AB137" t="s">
        <v>5610</v>
      </c>
      <c r="AC137">
        <v>633</v>
      </c>
      <c r="AD137" t="s">
        <v>5610</v>
      </c>
      <c r="AE137" t="s">
        <v>5610</v>
      </c>
      <c r="AF137" t="s">
        <v>5610</v>
      </c>
      <c r="AG137">
        <v>643</v>
      </c>
      <c r="AH137" t="s">
        <v>5610</v>
      </c>
      <c r="AI137" t="s">
        <v>5610</v>
      </c>
      <c r="AJ137" t="s">
        <v>5610</v>
      </c>
      <c r="AK137">
        <v>647</v>
      </c>
      <c r="AL137" t="s">
        <v>5610</v>
      </c>
      <c r="AM137" t="s">
        <v>5610</v>
      </c>
      <c r="AN137" t="s">
        <v>5610</v>
      </c>
      <c r="AO137" t="s">
        <v>5610</v>
      </c>
      <c r="AP137" t="s">
        <v>5610</v>
      </c>
      <c r="AQ137" t="s">
        <v>5610</v>
      </c>
      <c r="AR137" t="s">
        <v>5610</v>
      </c>
      <c r="AS137" t="s">
        <v>5610</v>
      </c>
      <c r="AT137" t="s">
        <v>5610</v>
      </c>
      <c r="AU137" t="s">
        <v>5610</v>
      </c>
      <c r="AV137" t="s">
        <v>5610</v>
      </c>
      <c r="AW137" t="s">
        <v>5610</v>
      </c>
      <c r="AX137" t="s">
        <v>5610</v>
      </c>
      <c r="AY137" t="s">
        <v>5610</v>
      </c>
      <c r="AZ137" t="s">
        <v>5610</v>
      </c>
      <c r="BA137" t="s">
        <v>5610</v>
      </c>
      <c r="BB137" s="121" t="str">
        <f>'[1]السجل العام'!$EQ$5</f>
        <v/>
      </c>
      <c r="CZ137">
        <f>ROWS($A$5:$A137)</f>
        <v>133</v>
      </c>
      <c r="DA137" t="b">
        <f t="shared" si="9"/>
        <v>0</v>
      </c>
      <c r="DB137">
        <f>IFERROR(SMALL($DA$5:DA9418,CZ137),"")</f>
        <v>1487</v>
      </c>
      <c r="DC137" s="57">
        <f t="shared" si="10"/>
        <v>133</v>
      </c>
      <c r="DE137" s="58">
        <f>IFERROR(INDEX($A$5:$AV$9286,$DB137,COLUMNS($A$5:A137)),"")</f>
        <v>807305</v>
      </c>
      <c r="DF137" s="59" t="str">
        <f>IFERROR(INDEX($A$5:$AV$9286,$DB137,COLUMNS($A$5:B137)),"")</f>
        <v>شيماء صطوف</v>
      </c>
      <c r="DG137" s="60" t="str">
        <f>IFERROR(INDEX($A$5:$AV$9286,$DB137,COLUMNS($A$5:C137)),"")</f>
        <v>أدهم</v>
      </c>
      <c r="DH137" s="60" t="str">
        <f>IFERROR(INDEX($A$5:$AV$9286,$DB137,COLUMNS($A$5:D137)),"")</f>
        <v>سعاد</v>
      </c>
      <c r="DI137" s="151" t="str">
        <f>IFERROR(INDEX($A$5:$AV$9286,$DB137,COLUMNS($A$5:E137)),"")</f>
        <v>الثالثة حديث</v>
      </c>
      <c r="DJ137" s="153" t="str">
        <f>IFERROR(INDEX($A$5:$AV$9286,$DB137,COLUMNS($A$5:AV137)),"")</f>
        <v xml:space="preserve"> </v>
      </c>
    </row>
    <row r="138" spans="1:114" ht="23.25">
      <c r="A138">
        <v>801884</v>
      </c>
      <c r="B138" t="s">
        <v>5436</v>
      </c>
      <c r="C138" t="s">
        <v>1168</v>
      </c>
      <c r="D138" t="s">
        <v>1234</v>
      </c>
      <c r="E138" t="s">
        <v>10</v>
      </c>
      <c r="F138" t="s">
        <v>5610</v>
      </c>
      <c r="G138" t="s">
        <v>5610</v>
      </c>
      <c r="H138" t="s">
        <v>5610</v>
      </c>
      <c r="I138" t="s">
        <v>5610</v>
      </c>
      <c r="J138" t="s">
        <v>5610</v>
      </c>
      <c r="K138" t="s">
        <v>5611</v>
      </c>
      <c r="L138" t="s">
        <v>5610</v>
      </c>
      <c r="M138" t="s">
        <v>5610</v>
      </c>
      <c r="N138" t="s">
        <v>5610</v>
      </c>
      <c r="O138" t="s">
        <v>5610</v>
      </c>
      <c r="P138" t="s">
        <v>5610</v>
      </c>
      <c r="Q138" t="s">
        <v>5610</v>
      </c>
      <c r="R138" t="s">
        <v>5610</v>
      </c>
      <c r="S138" t="s">
        <v>5610</v>
      </c>
      <c r="T138">
        <v>624</v>
      </c>
      <c r="U138">
        <v>625</v>
      </c>
      <c r="V138" t="s">
        <v>5610</v>
      </c>
      <c r="W138" t="s">
        <v>5610</v>
      </c>
      <c r="X138" t="s">
        <v>5610</v>
      </c>
      <c r="Y138" t="s">
        <v>5610</v>
      </c>
      <c r="Z138" t="s">
        <v>5610</v>
      </c>
      <c r="AA138" t="s">
        <v>5610</v>
      </c>
      <c r="AB138" t="s">
        <v>5610</v>
      </c>
      <c r="AC138" t="s">
        <v>5610</v>
      </c>
      <c r="AD138" t="s">
        <v>5610</v>
      </c>
      <c r="AE138" t="s">
        <v>5610</v>
      </c>
      <c r="AF138" t="s">
        <v>5611</v>
      </c>
      <c r="AG138" t="s">
        <v>5610</v>
      </c>
      <c r="AH138" t="s">
        <v>5610</v>
      </c>
      <c r="AI138" t="s">
        <v>5610</v>
      </c>
      <c r="AJ138" t="s">
        <v>5610</v>
      </c>
      <c r="AK138" t="s">
        <v>5610</v>
      </c>
      <c r="AL138" t="s">
        <v>5610</v>
      </c>
      <c r="AM138" t="s">
        <v>5610</v>
      </c>
      <c r="AN138" t="s">
        <v>5610</v>
      </c>
      <c r="AO138" t="s">
        <v>5610</v>
      </c>
      <c r="AP138" t="s">
        <v>5610</v>
      </c>
      <c r="AQ138" t="s">
        <v>5610</v>
      </c>
      <c r="AR138" t="s">
        <v>5610</v>
      </c>
      <c r="AS138" t="s">
        <v>5610</v>
      </c>
      <c r="AT138" t="s">
        <v>5610</v>
      </c>
      <c r="AU138" t="s">
        <v>5610</v>
      </c>
      <c r="AV138" t="s">
        <v>5610</v>
      </c>
      <c r="AW138" s="121" t="s">
        <v>5610</v>
      </c>
      <c r="AX138" s="121" t="s">
        <v>5610</v>
      </c>
      <c r="AY138" s="121" t="s">
        <v>5610</v>
      </c>
      <c r="AZ138" s="121" t="s">
        <v>5610</v>
      </c>
      <c r="BA138" s="121" t="s">
        <v>5610</v>
      </c>
      <c r="CZ138">
        <f>ROWS($A$5:$A138)</f>
        <v>134</v>
      </c>
      <c r="DA138" t="b">
        <f t="shared" si="9"/>
        <v>0</v>
      </c>
      <c r="DB138">
        <f>IFERROR(SMALL($DA$5:DA9419,CZ138),"")</f>
        <v>1504</v>
      </c>
      <c r="DC138" s="57">
        <f t="shared" si="10"/>
        <v>134</v>
      </c>
      <c r="DE138" s="58">
        <f>IFERROR(INDEX($A$5:$AV$9286,$DB138,COLUMNS($A$5:A138)),"")</f>
        <v>807360</v>
      </c>
      <c r="DF138" s="59" t="str">
        <f>IFERROR(INDEX($A$5:$AV$9286,$DB138,COLUMNS($A$5:B138)),"")</f>
        <v xml:space="preserve">عبد الرحمن ابو شعر </v>
      </c>
      <c r="DG138" s="60" t="str">
        <f>IFERROR(INDEX($A$5:$AV$9286,$DB138,COLUMNS($A$5:C138)),"")</f>
        <v>محمد تحسين</v>
      </c>
      <c r="DH138" s="60" t="str">
        <f>IFERROR(INDEX($A$5:$AV$9286,$DB138,COLUMNS($A$5:D138)),"")</f>
        <v xml:space="preserve">هلا </v>
      </c>
      <c r="DI138" s="151" t="str">
        <f>IFERROR(INDEX($A$5:$AV$9286,$DB138,COLUMNS($A$5:E138)),"")</f>
        <v>الثالثة حديث</v>
      </c>
      <c r="DJ138" s="153" t="str">
        <f>IFERROR(INDEX($A$5:$AV$9286,$DB138,COLUMNS($A$5:AV138)),"")</f>
        <v xml:space="preserve"> </v>
      </c>
    </row>
    <row r="139" spans="1:114" ht="23.25">
      <c r="A139">
        <v>801888</v>
      </c>
      <c r="B139" t="s">
        <v>461</v>
      </c>
      <c r="C139" t="s">
        <v>462</v>
      </c>
      <c r="D139" t="s">
        <v>463</v>
      </c>
      <c r="E139" t="s">
        <v>12</v>
      </c>
      <c r="F139" t="s">
        <v>5610</v>
      </c>
      <c r="G139" t="s">
        <v>5610</v>
      </c>
      <c r="H139" t="s">
        <v>5610</v>
      </c>
      <c r="I139" t="s">
        <v>5610</v>
      </c>
      <c r="J139" t="s">
        <v>5610</v>
      </c>
      <c r="K139" t="s">
        <v>5610</v>
      </c>
      <c r="L139" t="s">
        <v>5610</v>
      </c>
      <c r="M139" t="s">
        <v>5610</v>
      </c>
      <c r="N139" t="s">
        <v>5610</v>
      </c>
      <c r="O139" t="s">
        <v>5610</v>
      </c>
      <c r="P139" t="s">
        <v>5610</v>
      </c>
      <c r="Q139" t="s">
        <v>5610</v>
      </c>
      <c r="R139" t="s">
        <v>5610</v>
      </c>
      <c r="S139" t="s">
        <v>5610</v>
      </c>
      <c r="T139" t="s">
        <v>5610</v>
      </c>
      <c r="U139" t="s">
        <v>5610</v>
      </c>
      <c r="V139" t="s">
        <v>5610</v>
      </c>
      <c r="W139" t="s">
        <v>5610</v>
      </c>
      <c r="X139" t="s">
        <v>5610</v>
      </c>
      <c r="Y139" t="s">
        <v>5610</v>
      </c>
      <c r="Z139" t="s">
        <v>5610</v>
      </c>
      <c r="AA139" t="s">
        <v>5610</v>
      </c>
      <c r="AB139" t="s">
        <v>5610</v>
      </c>
      <c r="AC139" t="s">
        <v>5610</v>
      </c>
      <c r="AD139" t="s">
        <v>5610</v>
      </c>
      <c r="AE139" t="s">
        <v>5610</v>
      </c>
      <c r="AF139" t="s">
        <v>5610</v>
      </c>
      <c r="AG139">
        <v>643</v>
      </c>
      <c r="AH139" t="s">
        <v>5610</v>
      </c>
      <c r="AI139" t="s">
        <v>5610</v>
      </c>
      <c r="AJ139" t="s">
        <v>5610</v>
      </c>
      <c r="AK139" t="s">
        <v>5610</v>
      </c>
      <c r="AL139" t="s">
        <v>5610</v>
      </c>
      <c r="AM139" t="s">
        <v>5610</v>
      </c>
      <c r="AN139">
        <v>650</v>
      </c>
      <c r="AO139" t="s">
        <v>5610</v>
      </c>
      <c r="AP139" t="s">
        <v>5610</v>
      </c>
      <c r="AQ139" t="s">
        <v>5610</v>
      </c>
      <c r="AR139">
        <v>662</v>
      </c>
      <c r="AS139" t="s">
        <v>5610</v>
      </c>
      <c r="AT139" t="s">
        <v>5610</v>
      </c>
      <c r="AU139" t="s">
        <v>5610</v>
      </c>
      <c r="AV139" t="s">
        <v>5610</v>
      </c>
      <c r="AW139" t="s">
        <v>5610</v>
      </c>
      <c r="AX139" t="s">
        <v>5610</v>
      </c>
      <c r="AY139" t="s">
        <v>5610</v>
      </c>
      <c r="AZ139" t="s">
        <v>5610</v>
      </c>
      <c r="BA139" t="s">
        <v>5610</v>
      </c>
      <c r="BB139" s="121" t="str">
        <f>'[1]السجل العام'!$EQ$5</f>
        <v/>
      </c>
      <c r="CZ139">
        <f>ROWS($A$5:$A139)</f>
        <v>135</v>
      </c>
      <c r="DA139" t="b">
        <f t="shared" si="9"/>
        <v>0</v>
      </c>
      <c r="DB139">
        <f>IFERROR(SMALL($DA$5:DA9420,CZ139),"")</f>
        <v>1519</v>
      </c>
      <c r="DC139" s="57">
        <f t="shared" si="10"/>
        <v>135</v>
      </c>
      <c r="DE139" s="58">
        <f>IFERROR(INDEX($A$5:$AV$9286,$DB139,COLUMNS($A$5:A139)),"")</f>
        <v>807411</v>
      </c>
      <c r="DF139" s="59" t="str">
        <f>IFERROR(INDEX($A$5:$AV$9286,$DB139,COLUMNS($A$5:B139)),"")</f>
        <v>عبير حسن</v>
      </c>
      <c r="DG139" s="60" t="str">
        <f>IFERROR(INDEX($A$5:$AV$9286,$DB139,COLUMNS($A$5:C139)),"")</f>
        <v>مروان</v>
      </c>
      <c r="DH139" s="60" t="str">
        <f>IFERROR(INDEX($A$5:$AV$9286,$DB139,COLUMNS($A$5:D139)),"")</f>
        <v>صباح</v>
      </c>
      <c r="DI139" s="151" t="str">
        <f>IFERROR(INDEX($A$5:$AV$9286,$DB139,COLUMNS($A$5:E139)),"")</f>
        <v>الثالثة حديث</v>
      </c>
      <c r="DJ139" s="153" t="str">
        <f>IFERROR(INDEX($A$5:$AV$9286,$DB139,COLUMNS($A$5:AV139)),"")</f>
        <v xml:space="preserve"> </v>
      </c>
    </row>
    <row r="140" spans="1:114" ht="23.25">
      <c r="A140">
        <v>801901</v>
      </c>
      <c r="B140" t="s">
        <v>464</v>
      </c>
      <c r="C140" t="s">
        <v>465</v>
      </c>
      <c r="D140" t="s">
        <v>466</v>
      </c>
      <c r="E140" t="s">
        <v>11</v>
      </c>
      <c r="F140" t="s">
        <v>5610</v>
      </c>
      <c r="G140" t="s">
        <v>5610</v>
      </c>
      <c r="H140" t="s">
        <v>5610</v>
      </c>
      <c r="I140" t="s">
        <v>5610</v>
      </c>
      <c r="J140" t="s">
        <v>5610</v>
      </c>
      <c r="K140" t="s">
        <v>5610</v>
      </c>
      <c r="L140" t="s">
        <v>5610</v>
      </c>
      <c r="M140" t="s">
        <v>5610</v>
      </c>
      <c r="N140" t="s">
        <v>5610</v>
      </c>
      <c r="O140" t="s">
        <v>5610</v>
      </c>
      <c r="P140">
        <v>620</v>
      </c>
      <c r="Q140" t="s">
        <v>5610</v>
      </c>
      <c r="R140" t="s">
        <v>5610</v>
      </c>
      <c r="S140" t="s">
        <v>5610</v>
      </c>
      <c r="T140" t="s">
        <v>5610</v>
      </c>
      <c r="U140" t="s">
        <v>5610</v>
      </c>
      <c r="V140" t="s">
        <v>5610</v>
      </c>
      <c r="W140" t="s">
        <v>5610</v>
      </c>
      <c r="X140" t="s">
        <v>5610</v>
      </c>
      <c r="Y140" t="s">
        <v>5610</v>
      </c>
      <c r="Z140" t="s">
        <v>5610</v>
      </c>
      <c r="AA140" t="s">
        <v>5610</v>
      </c>
      <c r="AB140" t="s">
        <v>5610</v>
      </c>
      <c r="AC140" t="s">
        <v>5610</v>
      </c>
      <c r="AD140" t="s">
        <v>5610</v>
      </c>
      <c r="AE140" t="s">
        <v>5610</v>
      </c>
      <c r="AF140" t="s">
        <v>5610</v>
      </c>
      <c r="AG140" t="s">
        <v>5610</v>
      </c>
      <c r="AH140" t="s">
        <v>5610</v>
      </c>
      <c r="AI140">
        <v>645</v>
      </c>
      <c r="AJ140">
        <v>646</v>
      </c>
      <c r="AK140">
        <v>647</v>
      </c>
      <c r="AL140">
        <v>648</v>
      </c>
      <c r="AM140">
        <v>649</v>
      </c>
      <c r="AN140" t="s">
        <v>5610</v>
      </c>
      <c r="AO140" t="s">
        <v>5610</v>
      </c>
      <c r="AP140" t="s">
        <v>5610</v>
      </c>
      <c r="AQ140" t="s">
        <v>5610</v>
      </c>
      <c r="AR140" t="s">
        <v>5610</v>
      </c>
      <c r="AS140" t="s">
        <v>5610</v>
      </c>
      <c r="AT140" t="s">
        <v>5610</v>
      </c>
      <c r="AU140" t="s">
        <v>5610</v>
      </c>
      <c r="AV140" t="s">
        <v>5610</v>
      </c>
      <c r="AW140" t="s">
        <v>5610</v>
      </c>
      <c r="AX140" t="s">
        <v>5610</v>
      </c>
      <c r="AY140" t="s">
        <v>5610</v>
      </c>
      <c r="AZ140" t="s">
        <v>5610</v>
      </c>
      <c r="BA140" t="s">
        <v>5610</v>
      </c>
      <c r="BB140" s="121" t="str">
        <f>'[1]السجل العام'!$EQ$5</f>
        <v/>
      </c>
      <c r="CZ140">
        <f>ROWS($A$5:$A140)</f>
        <v>136</v>
      </c>
      <c r="DA140" t="b">
        <f t="shared" si="9"/>
        <v>0</v>
      </c>
      <c r="DB140">
        <f>IFERROR(SMALL($DA$5:DA9421,CZ140),"")</f>
        <v>1520</v>
      </c>
      <c r="DC140" s="57">
        <f t="shared" si="10"/>
        <v>136</v>
      </c>
      <c r="DE140" s="58">
        <f>IFERROR(INDEX($A$5:$AV$9286,$DB140,COLUMNS($A$5:A140)),"")</f>
        <v>807412</v>
      </c>
      <c r="DF140" s="59" t="str">
        <f>IFERROR(INDEX($A$5:$AV$9286,$DB140,COLUMNS($A$5:B140)),"")</f>
        <v xml:space="preserve">عبير حيدر </v>
      </c>
      <c r="DG140" s="60" t="str">
        <f>IFERROR(INDEX($A$5:$AV$9286,$DB140,COLUMNS($A$5:C140)),"")</f>
        <v>حيدر</v>
      </c>
      <c r="DH140" s="60" t="str">
        <f>IFERROR(INDEX($A$5:$AV$9286,$DB140,COLUMNS($A$5:D140)),"")</f>
        <v>وفاء</v>
      </c>
      <c r="DI140" s="151" t="str">
        <f>IFERROR(INDEX($A$5:$AV$9286,$DB140,COLUMNS($A$5:E140)),"")</f>
        <v>الثالثة حديث</v>
      </c>
      <c r="DJ140" s="153" t="str">
        <f>IFERROR(INDEX($A$5:$AV$9286,$DB140,COLUMNS($A$5:AV140)),"")</f>
        <v xml:space="preserve"> </v>
      </c>
    </row>
    <row r="141" spans="1:114" ht="23.25">
      <c r="A141">
        <v>801904</v>
      </c>
      <c r="B141" t="s">
        <v>5443</v>
      </c>
      <c r="C141" t="s">
        <v>450</v>
      </c>
      <c r="D141" t="s">
        <v>5444</v>
      </c>
      <c r="E141" t="s">
        <v>12</v>
      </c>
      <c r="F141" t="s">
        <v>5610</v>
      </c>
      <c r="G141" t="s">
        <v>5610</v>
      </c>
      <c r="H141" t="s">
        <v>5610</v>
      </c>
      <c r="I141" t="s">
        <v>5610</v>
      </c>
      <c r="J141" t="s">
        <v>5610</v>
      </c>
      <c r="K141" t="s">
        <v>5610</v>
      </c>
      <c r="L141" t="s">
        <v>5610</v>
      </c>
      <c r="M141" t="s">
        <v>5610</v>
      </c>
      <c r="N141" t="s">
        <v>5610</v>
      </c>
      <c r="O141" t="s">
        <v>5610</v>
      </c>
      <c r="P141" t="s">
        <v>5610</v>
      </c>
      <c r="Q141" t="s">
        <v>5610</v>
      </c>
      <c r="R141" t="s">
        <v>5610</v>
      </c>
      <c r="S141" t="s">
        <v>5610</v>
      </c>
      <c r="T141" t="s">
        <v>5610</v>
      </c>
      <c r="U141" t="s">
        <v>5610</v>
      </c>
      <c r="V141" t="s">
        <v>5610</v>
      </c>
      <c r="W141" t="s">
        <v>5610</v>
      </c>
      <c r="X141" t="s">
        <v>5610</v>
      </c>
      <c r="Y141" t="s">
        <v>5610</v>
      </c>
      <c r="Z141" t="s">
        <v>5610</v>
      </c>
      <c r="AA141" t="s">
        <v>5610</v>
      </c>
      <c r="AB141" t="s">
        <v>5610</v>
      </c>
      <c r="AC141" t="s">
        <v>5610</v>
      </c>
      <c r="AD141" t="s">
        <v>5610</v>
      </c>
      <c r="AE141" t="s">
        <v>5610</v>
      </c>
      <c r="AF141" t="s">
        <v>5610</v>
      </c>
      <c r="AG141" t="s">
        <v>5610</v>
      </c>
      <c r="AH141" t="s">
        <v>5610</v>
      </c>
      <c r="AI141" t="s">
        <v>5610</v>
      </c>
      <c r="AJ141" t="s">
        <v>5610</v>
      </c>
      <c r="AK141" t="s">
        <v>5610</v>
      </c>
      <c r="AL141" t="s">
        <v>5610</v>
      </c>
      <c r="AM141" t="s">
        <v>5610</v>
      </c>
      <c r="AN141" t="s">
        <v>5610</v>
      </c>
      <c r="AO141" t="s">
        <v>5610</v>
      </c>
      <c r="AP141" t="s">
        <v>5610</v>
      </c>
      <c r="AQ141">
        <v>661</v>
      </c>
      <c r="AR141" t="s">
        <v>5610</v>
      </c>
      <c r="AS141" t="s">
        <v>5610</v>
      </c>
      <c r="AT141" t="s">
        <v>5610</v>
      </c>
      <c r="AU141" t="s">
        <v>5610</v>
      </c>
      <c r="AV141" t="s">
        <v>5610</v>
      </c>
      <c r="AW141" s="121" t="s">
        <v>5610</v>
      </c>
      <c r="AX141" s="121" t="s">
        <v>5610</v>
      </c>
      <c r="AY141" s="121" t="s">
        <v>5610</v>
      </c>
      <c r="AZ141" s="121" t="s">
        <v>5610</v>
      </c>
      <c r="BA141" s="121">
        <v>671</v>
      </c>
      <c r="CZ141">
        <f>ROWS($A$5:$A141)</f>
        <v>137</v>
      </c>
      <c r="DA141" t="b">
        <f t="shared" si="9"/>
        <v>0</v>
      </c>
      <c r="DB141">
        <f>IFERROR(SMALL($DA$5:DA9422,CZ141),"")</f>
        <v>1530</v>
      </c>
      <c r="DC141" s="57">
        <f t="shared" si="10"/>
        <v>137</v>
      </c>
      <c r="DE141" s="58">
        <f>IFERROR(INDEX($A$5:$AV$9286,$DB141,COLUMNS($A$5:A141)),"")</f>
        <v>807439</v>
      </c>
      <c r="DF141" s="59" t="str">
        <f>IFERROR(INDEX($A$5:$AV$9286,$DB141,COLUMNS($A$5:B141)),"")</f>
        <v>علاء الاسدي</v>
      </c>
      <c r="DG141" s="60" t="str">
        <f>IFERROR(INDEX($A$5:$AV$9286,$DB141,COLUMNS($A$5:C141)),"")</f>
        <v>موفق</v>
      </c>
      <c r="DH141" s="60" t="str">
        <f>IFERROR(INDEX($A$5:$AV$9286,$DB141,COLUMNS($A$5:D141)),"")</f>
        <v>فادية</v>
      </c>
      <c r="DI141" s="151" t="str">
        <f>IFERROR(INDEX($A$5:$AV$9286,$DB141,COLUMNS($A$5:E141)),"")</f>
        <v>الثالثة حديث</v>
      </c>
      <c r="DJ141" s="153" t="str">
        <f>IFERROR(INDEX($A$5:$AV$9286,$DB141,COLUMNS($A$5:AV141)),"")</f>
        <v xml:space="preserve"> </v>
      </c>
    </row>
    <row r="142" spans="1:114" ht="23.25">
      <c r="A142">
        <v>801915</v>
      </c>
      <c r="B142" t="s">
        <v>467</v>
      </c>
      <c r="C142" t="s">
        <v>405</v>
      </c>
      <c r="D142" t="s">
        <v>468</v>
      </c>
      <c r="E142" t="s">
        <v>10</v>
      </c>
      <c r="F142" t="s">
        <v>5610</v>
      </c>
      <c r="G142" t="s">
        <v>5610</v>
      </c>
      <c r="H142" t="s">
        <v>5610</v>
      </c>
      <c r="I142" t="s">
        <v>5610</v>
      </c>
      <c r="J142" t="s">
        <v>5610</v>
      </c>
      <c r="K142" t="s">
        <v>5610</v>
      </c>
      <c r="M142">
        <v>617</v>
      </c>
      <c r="N142">
        <v>618</v>
      </c>
      <c r="O142" t="s">
        <v>5610</v>
      </c>
      <c r="P142" t="s">
        <v>5610</v>
      </c>
      <c r="Q142" t="s">
        <v>5610</v>
      </c>
      <c r="X142" t="s">
        <v>5610</v>
      </c>
      <c r="Y142" t="s">
        <v>5610</v>
      </c>
      <c r="Z142" t="s">
        <v>5610</v>
      </c>
      <c r="AA142" t="s">
        <v>5610</v>
      </c>
      <c r="AB142" t="s">
        <v>5610</v>
      </c>
      <c r="AC142" t="s">
        <v>5610</v>
      </c>
      <c r="AD142" t="s">
        <v>5610</v>
      </c>
      <c r="AE142" t="s">
        <v>5610</v>
      </c>
      <c r="AF142" t="s">
        <v>5610</v>
      </c>
      <c r="AG142" t="s">
        <v>5610</v>
      </c>
      <c r="AH142" t="s">
        <v>5610</v>
      </c>
      <c r="AI142" t="s">
        <v>5610</v>
      </c>
      <c r="AJ142" t="s">
        <v>5610</v>
      </c>
      <c r="AK142" t="s">
        <v>5610</v>
      </c>
      <c r="AL142" t="s">
        <v>5610</v>
      </c>
      <c r="AM142" t="s">
        <v>5610</v>
      </c>
      <c r="AN142" t="s">
        <v>5610</v>
      </c>
      <c r="AO142" t="s">
        <v>5610</v>
      </c>
      <c r="AP142" t="s">
        <v>5610</v>
      </c>
      <c r="AQ142" t="s">
        <v>5610</v>
      </c>
      <c r="AR142" t="s">
        <v>5610</v>
      </c>
      <c r="AS142" t="s">
        <v>5610</v>
      </c>
      <c r="AT142" t="s">
        <v>5610</v>
      </c>
      <c r="AU142" t="s">
        <v>5610</v>
      </c>
      <c r="AV142" t="s">
        <v>5610</v>
      </c>
      <c r="AW142" t="s">
        <v>5610</v>
      </c>
      <c r="AX142" t="s">
        <v>5610</v>
      </c>
      <c r="AY142" t="s">
        <v>5610</v>
      </c>
      <c r="AZ142" t="s">
        <v>5610</v>
      </c>
      <c r="BA142" t="s">
        <v>5611</v>
      </c>
      <c r="BB142" s="121" t="str">
        <f>'[1]السجل العام'!$EQ$5</f>
        <v/>
      </c>
      <c r="CZ142">
        <f>ROWS($A$5:$A142)</f>
        <v>138</v>
      </c>
      <c r="DA142" t="b">
        <f t="shared" si="9"/>
        <v>0</v>
      </c>
      <c r="DB142">
        <f>IFERROR(SMALL($DA$5:DA9423,CZ142),"")</f>
        <v>1543</v>
      </c>
      <c r="DC142" s="57">
        <f t="shared" si="10"/>
        <v>138</v>
      </c>
      <c r="DE142" s="58">
        <f>IFERROR(INDEX($A$5:$AV$9286,$DB142,COLUMNS($A$5:A142)),"")</f>
        <v>807495</v>
      </c>
      <c r="DF142" s="59" t="str">
        <f>IFERROR(INDEX($A$5:$AV$9286,$DB142,COLUMNS($A$5:B142)),"")</f>
        <v>عمار فره</v>
      </c>
      <c r="DG142" s="60" t="str">
        <f>IFERROR(INDEX($A$5:$AV$9286,$DB142,COLUMNS($A$5:C142)),"")</f>
        <v>محمود</v>
      </c>
      <c r="DH142" s="60" t="str">
        <f>IFERROR(INDEX($A$5:$AV$9286,$DB142,COLUMNS($A$5:D142)),"")</f>
        <v>مريم</v>
      </c>
      <c r="DI142" s="151" t="str">
        <f>IFERROR(INDEX($A$5:$AV$9286,$DB142,COLUMNS($A$5:E142)),"")</f>
        <v>الثالثة حديث</v>
      </c>
      <c r="DJ142" s="153" t="str">
        <f>IFERROR(INDEX($A$5:$AV$9286,$DB142,COLUMNS($A$5:AV142)),"")</f>
        <v xml:space="preserve"> </v>
      </c>
    </row>
    <row r="143" spans="1:114" ht="23.25">
      <c r="A143">
        <v>801938</v>
      </c>
      <c r="B143" t="s">
        <v>469</v>
      </c>
      <c r="C143" t="s">
        <v>350</v>
      </c>
      <c r="D143" t="s">
        <v>246</v>
      </c>
      <c r="E143" t="s">
        <v>12</v>
      </c>
      <c r="F143" t="s">
        <v>5610</v>
      </c>
      <c r="G143" t="s">
        <v>5610</v>
      </c>
      <c r="H143" t="s">
        <v>5610</v>
      </c>
      <c r="I143" t="s">
        <v>5610</v>
      </c>
      <c r="J143" t="s">
        <v>5610</v>
      </c>
      <c r="K143" t="s">
        <v>5610</v>
      </c>
      <c r="L143" t="s">
        <v>5610</v>
      </c>
      <c r="M143" t="s">
        <v>5610</v>
      </c>
      <c r="N143" t="s">
        <v>5610</v>
      </c>
      <c r="O143" t="s">
        <v>5610</v>
      </c>
      <c r="P143" t="s">
        <v>5610</v>
      </c>
      <c r="Q143" t="s">
        <v>5610</v>
      </c>
      <c r="R143" t="s">
        <v>5610</v>
      </c>
      <c r="S143" t="s">
        <v>5610</v>
      </c>
      <c r="T143" t="s">
        <v>5610</v>
      </c>
      <c r="U143" t="s">
        <v>5610</v>
      </c>
      <c r="W143" t="s">
        <v>5610</v>
      </c>
      <c r="X143" t="s">
        <v>5610</v>
      </c>
      <c r="Y143" t="s">
        <v>5610</v>
      </c>
      <c r="Z143" t="s">
        <v>5610</v>
      </c>
      <c r="AA143" t="s">
        <v>5610</v>
      </c>
      <c r="AB143" t="s">
        <v>5610</v>
      </c>
      <c r="AC143" t="s">
        <v>5610</v>
      </c>
      <c r="AD143" t="s">
        <v>5610</v>
      </c>
      <c r="AE143" t="s">
        <v>5610</v>
      </c>
      <c r="AF143" t="s">
        <v>5610</v>
      </c>
      <c r="AG143" t="s">
        <v>5610</v>
      </c>
      <c r="AH143" t="s">
        <v>5610</v>
      </c>
      <c r="AI143" t="s">
        <v>5610</v>
      </c>
      <c r="AJ143" t="s">
        <v>5611</v>
      </c>
      <c r="AK143" t="s">
        <v>5610</v>
      </c>
      <c r="AL143" t="s">
        <v>5610</v>
      </c>
      <c r="AM143" t="s">
        <v>5610</v>
      </c>
      <c r="AN143" t="s">
        <v>5610</v>
      </c>
      <c r="AO143" t="s">
        <v>5610</v>
      </c>
      <c r="AP143" t="s">
        <v>5610</v>
      </c>
      <c r="AQ143" t="s">
        <v>5610</v>
      </c>
      <c r="AR143">
        <v>662</v>
      </c>
      <c r="AS143" t="s">
        <v>5610</v>
      </c>
      <c r="AT143" t="s">
        <v>5610</v>
      </c>
      <c r="AU143" t="s">
        <v>5610</v>
      </c>
      <c r="AV143" t="s">
        <v>5610</v>
      </c>
      <c r="AW143" t="s">
        <v>5610</v>
      </c>
      <c r="AX143" t="s">
        <v>5610</v>
      </c>
      <c r="AY143">
        <v>669</v>
      </c>
      <c r="AZ143">
        <v>670</v>
      </c>
      <c r="BA143" t="s">
        <v>5610</v>
      </c>
      <c r="BB143" s="121" t="str">
        <f>'[1]السجل العام'!$EQ$5</f>
        <v/>
      </c>
      <c r="CZ143">
        <f>ROWS($A$5:$A143)</f>
        <v>139</v>
      </c>
      <c r="DA143" t="b">
        <f t="shared" si="9"/>
        <v>0</v>
      </c>
      <c r="DB143">
        <f>IFERROR(SMALL($DA$5:DA9424,CZ143),"")</f>
        <v>1550</v>
      </c>
      <c r="DC143" s="57">
        <f t="shared" si="10"/>
        <v>139</v>
      </c>
      <c r="DE143" s="58">
        <f>IFERROR(INDEX($A$5:$AV$9286,$DB143,COLUMNS($A$5:A143)),"")</f>
        <v>807516</v>
      </c>
      <c r="DF143" s="59" t="str">
        <f>IFERROR(INDEX($A$5:$AV$9286,$DB143,COLUMNS($A$5:B143)),"")</f>
        <v xml:space="preserve">عهد ابراهيم </v>
      </c>
      <c r="DG143" s="60" t="str">
        <f>IFERROR(INDEX($A$5:$AV$9286,$DB143,COLUMNS($A$5:C143)),"")</f>
        <v xml:space="preserve">عفيف </v>
      </c>
      <c r="DH143" s="60" t="str">
        <f>IFERROR(INDEX($A$5:$AV$9286,$DB143,COLUMNS($A$5:D143)),"")</f>
        <v xml:space="preserve">سهيله </v>
      </c>
      <c r="DI143" s="151" t="str">
        <f>IFERROR(INDEX($A$5:$AV$9286,$DB143,COLUMNS($A$5:E143)),"")</f>
        <v>الثالثة حديث</v>
      </c>
      <c r="DJ143" s="153" t="str">
        <f>IFERROR(INDEX($A$5:$AV$9286,$DB143,COLUMNS($A$5:AV143)),"")</f>
        <v xml:space="preserve"> </v>
      </c>
    </row>
    <row r="144" spans="1:114" ht="23.25">
      <c r="A144">
        <v>801945</v>
      </c>
      <c r="B144" t="s">
        <v>470</v>
      </c>
      <c r="C144" t="s">
        <v>471</v>
      </c>
      <c r="D144" t="s">
        <v>150</v>
      </c>
      <c r="E144" t="s">
        <v>9</v>
      </c>
      <c r="F144">
        <v>610</v>
      </c>
      <c r="G144" t="s">
        <v>5610</v>
      </c>
      <c r="H144" t="s">
        <v>5610</v>
      </c>
      <c r="I144" t="s">
        <v>5610</v>
      </c>
      <c r="J144" t="s">
        <v>5610</v>
      </c>
      <c r="K144" t="s">
        <v>5610</v>
      </c>
      <c r="L144">
        <v>616</v>
      </c>
      <c r="M144" t="s">
        <v>5610</v>
      </c>
      <c r="N144" t="s">
        <v>5610</v>
      </c>
      <c r="O144" t="s">
        <v>5610</v>
      </c>
      <c r="P144" t="s">
        <v>5610</v>
      </c>
      <c r="Q144" t="s">
        <v>5610</v>
      </c>
      <c r="R144" t="s">
        <v>5610</v>
      </c>
      <c r="S144" t="s">
        <v>5610</v>
      </c>
      <c r="T144" t="s">
        <v>5610</v>
      </c>
      <c r="U144" t="s">
        <v>5610</v>
      </c>
      <c r="V144" t="s">
        <v>5610</v>
      </c>
      <c r="W144" t="s">
        <v>5610</v>
      </c>
      <c r="X144" t="s">
        <v>5610</v>
      </c>
      <c r="Y144" t="s">
        <v>5610</v>
      </c>
      <c r="Z144" t="s">
        <v>5610</v>
      </c>
      <c r="AA144" t="s">
        <v>5610</v>
      </c>
      <c r="AB144" t="s">
        <v>5610</v>
      </c>
      <c r="AC144" t="s">
        <v>5610</v>
      </c>
      <c r="AD144" t="s">
        <v>5610</v>
      </c>
      <c r="AE144" t="s">
        <v>5610</v>
      </c>
      <c r="AF144" t="s">
        <v>5610</v>
      </c>
      <c r="AG144" t="s">
        <v>5610</v>
      </c>
      <c r="AH144" t="s">
        <v>5610</v>
      </c>
      <c r="AI144" t="s">
        <v>5610</v>
      </c>
      <c r="AJ144" t="s">
        <v>5610</v>
      </c>
      <c r="AK144" t="s">
        <v>5610</v>
      </c>
      <c r="AL144" t="s">
        <v>5610</v>
      </c>
      <c r="AM144" t="s">
        <v>5610</v>
      </c>
      <c r="AN144" t="s">
        <v>5610</v>
      </c>
      <c r="AO144" t="s">
        <v>5610</v>
      </c>
      <c r="AP144" t="s">
        <v>5610</v>
      </c>
      <c r="AQ144" t="s">
        <v>5610</v>
      </c>
      <c r="AR144" t="s">
        <v>5610</v>
      </c>
      <c r="AS144" t="s">
        <v>5610</v>
      </c>
      <c r="AT144" t="s">
        <v>5610</v>
      </c>
      <c r="AU144" t="s">
        <v>5610</v>
      </c>
      <c r="AV144" t="s">
        <v>5610</v>
      </c>
      <c r="AW144" t="s">
        <v>5610</v>
      </c>
      <c r="AX144" t="s">
        <v>5610</v>
      </c>
      <c r="AY144" t="s">
        <v>5610</v>
      </c>
      <c r="AZ144" t="s">
        <v>5610</v>
      </c>
      <c r="BA144" t="s">
        <v>5610</v>
      </c>
      <c r="BB144" s="121" t="str">
        <f>'[1]السجل العام'!$EQ$5</f>
        <v/>
      </c>
      <c r="CZ144">
        <f>ROWS($A$5:$A144)</f>
        <v>140</v>
      </c>
      <c r="DA144" t="b">
        <f t="shared" si="9"/>
        <v>0</v>
      </c>
      <c r="DB144">
        <f>IFERROR(SMALL($DA$5:DA9425,CZ144),"")</f>
        <v>1554</v>
      </c>
      <c r="DC144" s="57">
        <f t="shared" si="10"/>
        <v>140</v>
      </c>
      <c r="DE144" s="58">
        <f>IFERROR(INDEX($A$5:$AV$9286,$DB144,COLUMNS($A$5:A144)),"")</f>
        <v>807533</v>
      </c>
      <c r="DF144" s="59" t="str">
        <f>IFERROR(INDEX($A$5:$AV$9286,$DB144,COLUMNS($A$5:B144)),"")</f>
        <v>غفران السلوم</v>
      </c>
      <c r="DG144" s="60" t="str">
        <f>IFERROR(INDEX($A$5:$AV$9286,$DB144,COLUMNS($A$5:C144)),"")</f>
        <v>علي</v>
      </c>
      <c r="DH144" s="60" t="str">
        <f>IFERROR(INDEX($A$5:$AV$9286,$DB144,COLUMNS($A$5:D144)),"")</f>
        <v>امينة</v>
      </c>
      <c r="DI144" s="151" t="str">
        <f>IFERROR(INDEX($A$5:$AV$9286,$DB144,COLUMNS($A$5:E144)),"")</f>
        <v>الثالثة حديث</v>
      </c>
      <c r="DJ144" s="153" t="str">
        <f>IFERROR(INDEX($A$5:$AV$9286,$DB144,COLUMNS($A$5:AV144)),"")</f>
        <v xml:space="preserve"> </v>
      </c>
    </row>
    <row r="145" spans="1:114" ht="23.25">
      <c r="A145">
        <v>801964</v>
      </c>
      <c r="B145" t="s">
        <v>472</v>
      </c>
      <c r="C145" t="s">
        <v>450</v>
      </c>
      <c r="D145" t="s">
        <v>156</v>
      </c>
      <c r="E145" t="s">
        <v>11</v>
      </c>
      <c r="F145" t="s">
        <v>5610</v>
      </c>
      <c r="G145" t="s">
        <v>5610</v>
      </c>
      <c r="H145" t="s">
        <v>5610</v>
      </c>
      <c r="I145" t="s">
        <v>5610</v>
      </c>
      <c r="J145" t="s">
        <v>5610</v>
      </c>
      <c r="K145" t="s">
        <v>5610</v>
      </c>
      <c r="L145" t="s">
        <v>5610</v>
      </c>
      <c r="M145" t="s">
        <v>5610</v>
      </c>
      <c r="N145" t="s">
        <v>5610</v>
      </c>
      <c r="O145" t="s">
        <v>5610</v>
      </c>
      <c r="P145" t="s">
        <v>5610</v>
      </c>
      <c r="Q145" t="s">
        <v>5610</v>
      </c>
      <c r="R145" t="s">
        <v>5610</v>
      </c>
      <c r="S145" t="s">
        <v>5610</v>
      </c>
      <c r="T145" t="s">
        <v>5610</v>
      </c>
      <c r="U145" t="s">
        <v>5610</v>
      </c>
      <c r="V145" t="s">
        <v>5610</v>
      </c>
      <c r="W145" t="s">
        <v>5610</v>
      </c>
      <c r="X145" t="s">
        <v>5610</v>
      </c>
      <c r="Y145">
        <v>629</v>
      </c>
      <c r="Z145" t="s">
        <v>5610</v>
      </c>
      <c r="AA145" t="s">
        <v>5610</v>
      </c>
      <c r="AB145" t="s">
        <v>5610</v>
      </c>
      <c r="AC145">
        <v>633</v>
      </c>
      <c r="AD145" t="s">
        <v>5610</v>
      </c>
      <c r="AE145" t="s">
        <v>5610</v>
      </c>
      <c r="AF145" t="s">
        <v>5610</v>
      </c>
      <c r="AG145" t="s">
        <v>5610</v>
      </c>
      <c r="AH145" t="s">
        <v>5610</v>
      </c>
      <c r="AI145" t="s">
        <v>5610</v>
      </c>
      <c r="AJ145" t="s">
        <v>5610</v>
      </c>
      <c r="AK145">
        <v>647</v>
      </c>
      <c r="AL145" t="s">
        <v>5610</v>
      </c>
      <c r="AM145" t="s">
        <v>5610</v>
      </c>
      <c r="AN145" t="s">
        <v>5610</v>
      </c>
      <c r="AO145" t="s">
        <v>5610</v>
      </c>
      <c r="AP145" t="s">
        <v>5610</v>
      </c>
      <c r="AQ145" t="s">
        <v>5610</v>
      </c>
      <c r="AR145" t="s">
        <v>5610</v>
      </c>
      <c r="AS145" t="s">
        <v>5610</v>
      </c>
      <c r="AT145" t="s">
        <v>5610</v>
      </c>
      <c r="AU145" t="s">
        <v>5610</v>
      </c>
      <c r="AV145" t="s">
        <v>5610</v>
      </c>
      <c r="AW145" t="s">
        <v>5610</v>
      </c>
      <c r="AX145" t="s">
        <v>5610</v>
      </c>
      <c r="AY145" t="s">
        <v>5610</v>
      </c>
      <c r="AZ145" t="s">
        <v>5610</v>
      </c>
      <c r="BA145" t="s">
        <v>5610</v>
      </c>
      <c r="BB145" s="121" t="str">
        <f>'[1]السجل العام'!$EQ$5</f>
        <v/>
      </c>
      <c r="CZ145">
        <f>ROWS($A$5:$A145)</f>
        <v>141</v>
      </c>
      <c r="DA145" t="b">
        <f t="shared" si="9"/>
        <v>0</v>
      </c>
      <c r="DB145">
        <f>IFERROR(SMALL($DA$5:DA9426,CZ145),"")</f>
        <v>1564</v>
      </c>
      <c r="DC145" s="57">
        <f t="shared" si="10"/>
        <v>141</v>
      </c>
      <c r="DE145" s="58">
        <f>IFERROR(INDEX($A$5:$AV$9286,$DB145,COLUMNS($A$5:A145)),"")</f>
        <v>807561</v>
      </c>
      <c r="DF145" s="59" t="str">
        <f>IFERROR(INDEX($A$5:$AV$9286,$DB145,COLUMNS($A$5:B145)),"")</f>
        <v>فاطمة الزهراء النابلسي</v>
      </c>
      <c r="DG145" s="60" t="str">
        <f>IFERROR(INDEX($A$5:$AV$9286,$DB145,COLUMNS($A$5:C145)),"")</f>
        <v>محمد فايز</v>
      </c>
      <c r="DH145" s="60" t="str">
        <f>IFERROR(INDEX($A$5:$AV$9286,$DB145,COLUMNS($A$5:D145)),"")</f>
        <v>رنا</v>
      </c>
      <c r="DI145" s="151" t="str">
        <f>IFERROR(INDEX($A$5:$AV$9286,$DB145,COLUMNS($A$5:E145)),"")</f>
        <v>الثالثة</v>
      </c>
      <c r="DJ145" s="153" t="str">
        <f>IFERROR(INDEX($A$5:$AV$9286,$DB145,COLUMNS($A$5:AV145)),"")</f>
        <v xml:space="preserve"> </v>
      </c>
    </row>
    <row r="146" spans="1:114" ht="23.25">
      <c r="A146">
        <v>801974</v>
      </c>
      <c r="B146" t="s">
        <v>473</v>
      </c>
      <c r="C146" t="s">
        <v>270</v>
      </c>
      <c r="D146" t="s">
        <v>474</v>
      </c>
      <c r="E146" t="s">
        <v>12</v>
      </c>
      <c r="F146" t="s">
        <v>5610</v>
      </c>
      <c r="K146" t="s">
        <v>5610</v>
      </c>
      <c r="L146" t="s">
        <v>5610</v>
      </c>
      <c r="M146" t="s">
        <v>5610</v>
      </c>
      <c r="N146" t="s">
        <v>5610</v>
      </c>
      <c r="O146" t="s">
        <v>5610</v>
      </c>
      <c r="P146" t="s">
        <v>5611</v>
      </c>
      <c r="Q146" t="s">
        <v>5610</v>
      </c>
      <c r="R146" t="s">
        <v>5610</v>
      </c>
      <c r="S146" t="s">
        <v>5610</v>
      </c>
      <c r="T146" t="s">
        <v>5610</v>
      </c>
      <c r="U146" t="s">
        <v>5610</v>
      </c>
      <c r="V146" t="s">
        <v>5610</v>
      </c>
      <c r="W146" t="s">
        <v>5610</v>
      </c>
      <c r="X146" t="s">
        <v>5610</v>
      </c>
      <c r="Y146" t="s">
        <v>5610</v>
      </c>
      <c r="Z146" t="s">
        <v>5610</v>
      </c>
      <c r="AA146" t="s">
        <v>5610</v>
      </c>
      <c r="AB146" t="s">
        <v>5610</v>
      </c>
      <c r="AC146" t="s">
        <v>5610</v>
      </c>
      <c r="AD146" t="s">
        <v>5610</v>
      </c>
      <c r="AE146" t="s">
        <v>5610</v>
      </c>
      <c r="AF146" t="s">
        <v>5610</v>
      </c>
      <c r="AG146" t="s">
        <v>5610</v>
      </c>
      <c r="AH146" t="s">
        <v>5610</v>
      </c>
      <c r="AI146" t="s">
        <v>5610</v>
      </c>
      <c r="AJ146" t="s">
        <v>5610</v>
      </c>
      <c r="AK146" t="s">
        <v>5610</v>
      </c>
      <c r="AL146" t="s">
        <v>5610</v>
      </c>
      <c r="AM146" t="s">
        <v>5610</v>
      </c>
      <c r="AN146">
        <v>650</v>
      </c>
      <c r="AO146" t="s">
        <v>5610</v>
      </c>
      <c r="AP146" t="s">
        <v>5610</v>
      </c>
      <c r="AQ146" t="s">
        <v>5610</v>
      </c>
      <c r="AR146">
        <v>662</v>
      </c>
      <c r="AS146" t="s">
        <v>5610</v>
      </c>
      <c r="AT146" t="s">
        <v>5610</v>
      </c>
      <c r="AU146">
        <v>665</v>
      </c>
      <c r="AV146" t="s">
        <v>5610</v>
      </c>
      <c r="AW146" t="s">
        <v>5610</v>
      </c>
      <c r="AX146">
        <v>668</v>
      </c>
      <c r="AY146" t="s">
        <v>5610</v>
      </c>
      <c r="AZ146" t="s">
        <v>5610</v>
      </c>
      <c r="BA146" t="s">
        <v>5610</v>
      </c>
      <c r="BB146" s="121" t="str">
        <f>'[1]السجل العام'!$EQ$5</f>
        <v/>
      </c>
      <c r="CZ146">
        <f>ROWS($A$5:$A146)</f>
        <v>142</v>
      </c>
      <c r="DA146" t="b">
        <f t="shared" si="9"/>
        <v>0</v>
      </c>
      <c r="DB146">
        <f>IFERROR(SMALL($DA$5:DA9427,CZ146),"")</f>
        <v>1589</v>
      </c>
      <c r="DC146" s="57">
        <f t="shared" si="10"/>
        <v>142</v>
      </c>
      <c r="DE146" s="58">
        <f>IFERROR(INDEX($A$5:$AV$9286,$DB146,COLUMNS($A$5:A146)),"")</f>
        <v>807625</v>
      </c>
      <c r="DF146" s="59" t="str">
        <f>IFERROR(INDEX($A$5:$AV$9286,$DB146,COLUMNS($A$5:B146)),"")</f>
        <v>لمه دكاك</v>
      </c>
      <c r="DG146" s="60" t="str">
        <f>IFERROR(INDEX($A$5:$AV$9286,$DB146,COLUMNS($A$5:C146)),"")</f>
        <v>محمد هشام</v>
      </c>
      <c r="DH146" s="60" t="str">
        <f>IFERROR(INDEX($A$5:$AV$9286,$DB146,COLUMNS($A$5:D146)),"")</f>
        <v>اديبه</v>
      </c>
      <c r="DI146" s="151" t="str">
        <f>IFERROR(INDEX($A$5:$AV$9286,$DB146,COLUMNS($A$5:E146)),"")</f>
        <v>الثالثة</v>
      </c>
      <c r="DJ146" s="153" t="str">
        <f>IFERROR(INDEX($A$5:$AV$9286,$DB146,COLUMNS($A$5:AV146)),"")</f>
        <v xml:space="preserve"> </v>
      </c>
    </row>
    <row r="147" spans="1:114" ht="23.25">
      <c r="A147">
        <v>801980</v>
      </c>
      <c r="B147" t="s">
        <v>5439</v>
      </c>
      <c r="C147" t="s">
        <v>892</v>
      </c>
      <c r="D147" t="s">
        <v>4384</v>
      </c>
      <c r="E147" t="s">
        <v>11</v>
      </c>
      <c r="F147" t="s">
        <v>5610</v>
      </c>
      <c r="G147" t="s">
        <v>5610</v>
      </c>
      <c r="H147" t="s">
        <v>5610</v>
      </c>
      <c r="I147" t="s">
        <v>5610</v>
      </c>
      <c r="J147" t="s">
        <v>5611</v>
      </c>
      <c r="K147" t="s">
        <v>5610</v>
      </c>
      <c r="L147" t="s">
        <v>5610</v>
      </c>
      <c r="M147" t="s">
        <v>5610</v>
      </c>
      <c r="N147" t="s">
        <v>5610</v>
      </c>
      <c r="O147" t="s">
        <v>5610</v>
      </c>
      <c r="P147" t="s">
        <v>5610</v>
      </c>
      <c r="Q147" t="s">
        <v>5610</v>
      </c>
      <c r="R147" t="s">
        <v>5610</v>
      </c>
      <c r="S147" t="s">
        <v>5610</v>
      </c>
      <c r="T147" t="s">
        <v>5610</v>
      </c>
      <c r="U147">
        <v>625</v>
      </c>
      <c r="V147" t="s">
        <v>5610</v>
      </c>
      <c r="W147" t="s">
        <v>5610</v>
      </c>
      <c r="X147" t="s">
        <v>5610</v>
      </c>
      <c r="Y147" t="s">
        <v>5610</v>
      </c>
      <c r="Z147" t="s">
        <v>5610</v>
      </c>
      <c r="AA147" t="s">
        <v>5610</v>
      </c>
      <c r="AB147" t="s">
        <v>5610</v>
      </c>
      <c r="AC147" t="s">
        <v>5610</v>
      </c>
      <c r="AD147" t="s">
        <v>5610</v>
      </c>
      <c r="AE147" t="s">
        <v>5610</v>
      </c>
      <c r="AF147" t="s">
        <v>5610</v>
      </c>
      <c r="AG147">
        <v>643</v>
      </c>
      <c r="AH147">
        <v>644</v>
      </c>
      <c r="AI147" t="s">
        <v>5610</v>
      </c>
      <c r="AJ147" t="s">
        <v>5610</v>
      </c>
      <c r="AK147" t="s">
        <v>5610</v>
      </c>
      <c r="AL147" t="s">
        <v>5610</v>
      </c>
      <c r="AM147" t="s">
        <v>5610</v>
      </c>
      <c r="AN147" t="s">
        <v>5610</v>
      </c>
      <c r="AO147" t="s">
        <v>5610</v>
      </c>
      <c r="AP147" t="s">
        <v>5610</v>
      </c>
      <c r="AQ147" t="s">
        <v>5610</v>
      </c>
      <c r="AR147" t="s">
        <v>5610</v>
      </c>
      <c r="AS147" t="s">
        <v>5610</v>
      </c>
      <c r="AT147" t="s">
        <v>5610</v>
      </c>
      <c r="AU147" t="s">
        <v>5610</v>
      </c>
      <c r="AV147" t="s">
        <v>5610</v>
      </c>
      <c r="AW147" s="121" t="s">
        <v>5610</v>
      </c>
      <c r="AX147" s="121" t="s">
        <v>5610</v>
      </c>
      <c r="AY147" s="121" t="s">
        <v>5610</v>
      </c>
      <c r="AZ147" s="121" t="s">
        <v>5610</v>
      </c>
      <c r="BA147" s="121" t="s">
        <v>5610</v>
      </c>
      <c r="CZ147">
        <f>ROWS($A$5:$A147)</f>
        <v>143</v>
      </c>
      <c r="DA147" t="b">
        <f t="shared" si="9"/>
        <v>0</v>
      </c>
      <c r="DB147">
        <f>IFERROR(SMALL($DA$5:DA9428,CZ147),"")</f>
        <v>1631</v>
      </c>
      <c r="DC147" s="57">
        <f t="shared" si="10"/>
        <v>143</v>
      </c>
      <c r="DE147" s="58">
        <f>IFERROR(INDEX($A$5:$AV$9286,$DB147,COLUMNS($A$5:A147)),"")</f>
        <v>807757</v>
      </c>
      <c r="DF147" s="59" t="str">
        <f>IFERROR(INDEX($A$5:$AV$9286,$DB147,COLUMNS($A$5:B147)),"")</f>
        <v>محمد النجار</v>
      </c>
      <c r="DG147" s="60" t="str">
        <f>IFERROR(INDEX($A$5:$AV$9286,$DB147,COLUMNS($A$5:C147)),"")</f>
        <v>محمد سليم</v>
      </c>
      <c r="DH147" s="60" t="str">
        <f>IFERROR(INDEX($A$5:$AV$9286,$DB147,COLUMNS($A$5:D147)),"")</f>
        <v>فتون</v>
      </c>
      <c r="DI147" s="151" t="str">
        <f>IFERROR(INDEX($A$5:$AV$9286,$DB147,COLUMNS($A$5:E147)),"")</f>
        <v>الثالثة حديث</v>
      </c>
      <c r="DJ147" s="153" t="str">
        <f>IFERROR(INDEX($A$5:$AV$9286,$DB147,COLUMNS($A$5:AV147)),"")</f>
        <v xml:space="preserve"> </v>
      </c>
    </row>
    <row r="148" spans="1:114" ht="23.25">
      <c r="A148">
        <v>801987</v>
      </c>
      <c r="B148" t="s">
        <v>475</v>
      </c>
      <c r="C148" t="s">
        <v>476</v>
      </c>
      <c r="D148" t="s">
        <v>477</v>
      </c>
      <c r="E148" t="s">
        <v>12</v>
      </c>
      <c r="F148" t="s">
        <v>5610</v>
      </c>
      <c r="G148" t="s">
        <v>5610</v>
      </c>
      <c r="H148" t="s">
        <v>5610</v>
      </c>
      <c r="I148" t="s">
        <v>5610</v>
      </c>
      <c r="J148" t="s">
        <v>5610</v>
      </c>
      <c r="K148" t="s">
        <v>5610</v>
      </c>
      <c r="L148" t="s">
        <v>5610</v>
      </c>
      <c r="M148" t="s">
        <v>5610</v>
      </c>
      <c r="N148" t="s">
        <v>5610</v>
      </c>
      <c r="O148" t="s">
        <v>5610</v>
      </c>
      <c r="P148" t="s">
        <v>5610</v>
      </c>
      <c r="Q148" t="s">
        <v>5610</v>
      </c>
      <c r="R148" t="s">
        <v>5610</v>
      </c>
      <c r="S148" t="s">
        <v>5610</v>
      </c>
      <c r="T148" t="s">
        <v>5610</v>
      </c>
      <c r="U148" t="s">
        <v>5610</v>
      </c>
      <c r="V148" t="s">
        <v>5610</v>
      </c>
      <c r="W148" t="s">
        <v>5610</v>
      </c>
      <c r="X148" t="s">
        <v>5610</v>
      </c>
      <c r="Y148" t="s">
        <v>5610</v>
      </c>
      <c r="Z148" t="s">
        <v>5610</v>
      </c>
      <c r="AA148" t="s">
        <v>5610</v>
      </c>
      <c r="AB148" t="s">
        <v>5610</v>
      </c>
      <c r="AC148" t="s">
        <v>5610</v>
      </c>
      <c r="AD148" t="s">
        <v>5610</v>
      </c>
      <c r="AE148" t="s">
        <v>5610</v>
      </c>
      <c r="AF148" t="s">
        <v>5610</v>
      </c>
      <c r="AG148" t="s">
        <v>5610</v>
      </c>
      <c r="AH148" t="s">
        <v>5610</v>
      </c>
      <c r="AI148" t="s">
        <v>5610</v>
      </c>
      <c r="AJ148" t="s">
        <v>5610</v>
      </c>
      <c r="AK148" t="s">
        <v>5610</v>
      </c>
      <c r="AL148" t="s">
        <v>5610</v>
      </c>
      <c r="AM148" t="s">
        <v>5610</v>
      </c>
      <c r="AN148">
        <v>650</v>
      </c>
      <c r="AO148" t="s">
        <v>5610</v>
      </c>
      <c r="AP148" t="s">
        <v>5610</v>
      </c>
      <c r="AQ148" t="s">
        <v>5610</v>
      </c>
      <c r="AR148" t="s">
        <v>5610</v>
      </c>
      <c r="AS148" t="s">
        <v>5610</v>
      </c>
      <c r="AT148" t="s">
        <v>5610</v>
      </c>
      <c r="AU148" t="s">
        <v>5610</v>
      </c>
      <c r="AV148" t="s">
        <v>5610</v>
      </c>
      <c r="AW148" t="s">
        <v>5610</v>
      </c>
      <c r="AX148" t="s">
        <v>5610</v>
      </c>
      <c r="AY148" t="s">
        <v>5610</v>
      </c>
      <c r="AZ148" t="s">
        <v>5610</v>
      </c>
      <c r="BA148" t="s">
        <v>5610</v>
      </c>
      <c r="BB148" s="121" t="str">
        <f>'[1]السجل العام'!$EQ$5</f>
        <v/>
      </c>
      <c r="CZ148">
        <f>ROWS($A$5:$A148)</f>
        <v>144</v>
      </c>
      <c r="DA148" t="b">
        <f t="shared" si="9"/>
        <v>0</v>
      </c>
      <c r="DB148">
        <f>IFERROR(SMALL($DA$5:DA9429,CZ148),"")</f>
        <v>1641</v>
      </c>
      <c r="DC148" s="57">
        <f t="shared" si="10"/>
        <v>144</v>
      </c>
      <c r="DE148" s="58">
        <f>IFERROR(INDEX($A$5:$AV$9286,$DB148,COLUMNS($A$5:A148)),"")</f>
        <v>807793</v>
      </c>
      <c r="DF148" s="59" t="str">
        <f>IFERROR(INDEX($A$5:$AV$9286,$DB148,COLUMNS($A$5:B148)),"")</f>
        <v>محمد حمزات</v>
      </c>
      <c r="DG148" s="60" t="str">
        <f>IFERROR(INDEX($A$5:$AV$9286,$DB148,COLUMNS($A$5:C148)),"")</f>
        <v>احمد</v>
      </c>
      <c r="DH148" s="60" t="str">
        <f>IFERROR(INDEX($A$5:$AV$9286,$DB148,COLUMNS($A$5:D148)),"")</f>
        <v>نجاح</v>
      </c>
      <c r="DI148" s="151" t="str">
        <f>IFERROR(INDEX($A$5:$AV$9286,$DB148,COLUMNS($A$5:E148)),"")</f>
        <v>الثالثة حديث</v>
      </c>
      <c r="DJ148" s="153" t="str">
        <f>IFERROR(INDEX($A$5:$AV$9286,$DB148,COLUMNS($A$5:AV148)),"")</f>
        <v xml:space="preserve"> </v>
      </c>
    </row>
    <row r="149" spans="1:114" ht="23.25">
      <c r="A149">
        <v>801988</v>
      </c>
      <c r="B149" t="s">
        <v>478</v>
      </c>
      <c r="C149" t="s">
        <v>479</v>
      </c>
      <c r="D149" t="s">
        <v>277</v>
      </c>
      <c r="E149" t="s">
        <v>12</v>
      </c>
      <c r="F149" t="s">
        <v>5610</v>
      </c>
      <c r="G149" t="s">
        <v>5610</v>
      </c>
      <c r="H149" t="s">
        <v>5610</v>
      </c>
      <c r="I149" t="s">
        <v>5610</v>
      </c>
      <c r="J149" t="s">
        <v>5610</v>
      </c>
      <c r="K149" t="s">
        <v>5610</v>
      </c>
      <c r="L149" t="s">
        <v>5610</v>
      </c>
      <c r="M149" t="s">
        <v>5610</v>
      </c>
      <c r="N149" t="s">
        <v>5610</v>
      </c>
      <c r="O149" t="s">
        <v>5610</v>
      </c>
      <c r="P149" t="s">
        <v>5610</v>
      </c>
      <c r="Q149" t="s">
        <v>5610</v>
      </c>
      <c r="R149" t="s">
        <v>5610</v>
      </c>
      <c r="S149" t="s">
        <v>5610</v>
      </c>
      <c r="T149" t="s">
        <v>5610</v>
      </c>
      <c r="U149" t="s">
        <v>5610</v>
      </c>
      <c r="V149" t="s">
        <v>5610</v>
      </c>
      <c r="W149" t="s">
        <v>5610</v>
      </c>
      <c r="X149" t="s">
        <v>5610</v>
      </c>
      <c r="Y149" t="s">
        <v>5610</v>
      </c>
      <c r="Z149" t="s">
        <v>5610</v>
      </c>
      <c r="AA149" t="s">
        <v>5610</v>
      </c>
      <c r="AB149" t="s">
        <v>5610</v>
      </c>
      <c r="AC149" t="s">
        <v>5610</v>
      </c>
      <c r="AD149" t="s">
        <v>5610</v>
      </c>
      <c r="AE149" t="s">
        <v>5610</v>
      </c>
      <c r="AF149" t="s">
        <v>5610</v>
      </c>
      <c r="AG149" t="s">
        <v>5610</v>
      </c>
      <c r="AH149" t="s">
        <v>5610</v>
      </c>
      <c r="AI149" t="s">
        <v>5610</v>
      </c>
      <c r="AJ149" t="s">
        <v>5610</v>
      </c>
      <c r="AK149" t="s">
        <v>5610</v>
      </c>
      <c r="AL149" t="s">
        <v>5610</v>
      </c>
      <c r="AM149" t="s">
        <v>5610</v>
      </c>
      <c r="AN149" t="s">
        <v>5610</v>
      </c>
      <c r="AO149" t="s">
        <v>5610</v>
      </c>
      <c r="AP149" t="s">
        <v>5610</v>
      </c>
      <c r="AQ149" t="s">
        <v>5610</v>
      </c>
      <c r="AR149" t="s">
        <v>5610</v>
      </c>
      <c r="AS149" t="s">
        <v>5610</v>
      </c>
      <c r="AT149" t="s">
        <v>5610</v>
      </c>
      <c r="AU149" t="s">
        <v>5610</v>
      </c>
      <c r="AV149" t="s">
        <v>5610</v>
      </c>
      <c r="AW149">
        <v>667</v>
      </c>
      <c r="AX149">
        <v>668</v>
      </c>
      <c r="AY149">
        <v>669</v>
      </c>
      <c r="AZ149">
        <v>670</v>
      </c>
      <c r="BA149">
        <v>671</v>
      </c>
      <c r="BB149" s="121" t="str">
        <f>'[1]السجل العام'!$EQ$5</f>
        <v/>
      </c>
      <c r="CZ149">
        <f>ROWS($A$5:$A149)</f>
        <v>145</v>
      </c>
      <c r="DA149" t="b">
        <f t="shared" si="9"/>
        <v>0</v>
      </c>
      <c r="DB149">
        <f>IFERROR(SMALL($DA$5:DA9430,CZ149),"")</f>
        <v>1653</v>
      </c>
      <c r="DC149" s="57">
        <f t="shared" si="10"/>
        <v>145</v>
      </c>
      <c r="DE149" s="58">
        <f>IFERROR(INDEX($A$5:$AV$9286,$DB149,COLUMNS($A$5:A149)),"")</f>
        <v>807824</v>
      </c>
      <c r="DF149" s="59" t="str">
        <f>IFERROR(INDEX($A$5:$AV$9286,$DB149,COLUMNS($A$5:B149)),"")</f>
        <v>محمد سعد الدين مصري</v>
      </c>
      <c r="DG149" s="60" t="str">
        <f>IFERROR(INDEX($A$5:$AV$9286,$DB149,COLUMNS($A$5:C149)),"")</f>
        <v>سمير</v>
      </c>
      <c r="DH149" s="60" t="str">
        <f>IFERROR(INDEX($A$5:$AV$9286,$DB149,COLUMNS($A$5:D149)),"")</f>
        <v>روضة</v>
      </c>
      <c r="DI149" s="151" t="str">
        <f>IFERROR(INDEX($A$5:$AV$9286,$DB149,COLUMNS($A$5:E149)),"")</f>
        <v>الثالثة حديث</v>
      </c>
      <c r="DJ149" s="153" t="str">
        <f>IFERROR(INDEX($A$5:$AV$9286,$DB149,COLUMNS($A$5:AV149)),"")</f>
        <v xml:space="preserve"> </v>
      </c>
    </row>
    <row r="150" spans="1:114" ht="23.25">
      <c r="A150">
        <v>801996</v>
      </c>
      <c r="B150" t="s">
        <v>5314</v>
      </c>
      <c r="C150" t="s">
        <v>184</v>
      </c>
      <c r="D150" t="s">
        <v>1263</v>
      </c>
      <c r="E150" t="s">
        <v>12</v>
      </c>
      <c r="F150" t="s">
        <v>5610</v>
      </c>
      <c r="G150" t="s">
        <v>5610</v>
      </c>
      <c r="H150" t="s">
        <v>5610</v>
      </c>
      <c r="I150" t="s">
        <v>5610</v>
      </c>
      <c r="J150" t="s">
        <v>5610</v>
      </c>
      <c r="K150" t="s">
        <v>5610</v>
      </c>
      <c r="L150" t="s">
        <v>5610</v>
      </c>
      <c r="M150" t="s">
        <v>5610</v>
      </c>
      <c r="N150" t="s">
        <v>5610</v>
      </c>
      <c r="O150" t="s">
        <v>5610</v>
      </c>
      <c r="P150" t="s">
        <v>5610</v>
      </c>
      <c r="Q150" t="s">
        <v>5610</v>
      </c>
      <c r="R150">
        <v>622</v>
      </c>
      <c r="S150" t="s">
        <v>5610</v>
      </c>
      <c r="T150" t="s">
        <v>5610</v>
      </c>
      <c r="U150" t="s">
        <v>5610</v>
      </c>
      <c r="V150" t="s">
        <v>5610</v>
      </c>
      <c r="W150" t="s">
        <v>5610</v>
      </c>
      <c r="X150" t="s">
        <v>5610</v>
      </c>
      <c r="Y150" t="s">
        <v>5610</v>
      </c>
      <c r="Z150" t="s">
        <v>5610</v>
      </c>
      <c r="AA150" t="s">
        <v>5610</v>
      </c>
      <c r="AB150" t="s">
        <v>5610</v>
      </c>
      <c r="AC150" t="s">
        <v>5610</v>
      </c>
      <c r="AD150" t="s">
        <v>5610</v>
      </c>
      <c r="AE150" t="s">
        <v>5610</v>
      </c>
      <c r="AF150" t="s">
        <v>5610</v>
      </c>
      <c r="AG150" t="s">
        <v>5610</v>
      </c>
      <c r="AH150" t="s">
        <v>5610</v>
      </c>
      <c r="AI150" t="s">
        <v>5610</v>
      </c>
      <c r="AJ150" t="s">
        <v>5610</v>
      </c>
      <c r="AK150" t="s">
        <v>5610</v>
      </c>
      <c r="AL150" t="s">
        <v>5610</v>
      </c>
      <c r="AM150" t="s">
        <v>5610</v>
      </c>
      <c r="AN150" t="s">
        <v>5610</v>
      </c>
      <c r="AO150" t="s">
        <v>5610</v>
      </c>
      <c r="AP150" t="s">
        <v>5610</v>
      </c>
      <c r="AQ150" t="s">
        <v>5610</v>
      </c>
      <c r="AR150">
        <v>662</v>
      </c>
      <c r="AS150" t="s">
        <v>5610</v>
      </c>
      <c r="AT150" t="s">
        <v>5610</v>
      </c>
      <c r="AU150" t="s">
        <v>5610</v>
      </c>
      <c r="AV150" t="s">
        <v>5610</v>
      </c>
      <c r="AW150" s="121" t="s">
        <v>5611</v>
      </c>
      <c r="AX150" s="121" t="s">
        <v>5610</v>
      </c>
      <c r="AY150" s="121" t="s">
        <v>5610</v>
      </c>
      <c r="AZ150" s="121">
        <v>670</v>
      </c>
      <c r="BA150" s="121" t="s">
        <v>5610</v>
      </c>
      <c r="CZ150">
        <f>ROWS($A$5:$A150)</f>
        <v>146</v>
      </c>
      <c r="DA150" t="b">
        <f t="shared" si="9"/>
        <v>0</v>
      </c>
      <c r="DB150">
        <f>IFERROR(SMALL($DA$5:DA9431,CZ150),"")</f>
        <v>1670</v>
      </c>
      <c r="DC150" s="57">
        <f t="shared" si="10"/>
        <v>146</v>
      </c>
      <c r="DE150" s="58">
        <f>IFERROR(INDEX($A$5:$AV$9286,$DB150,COLUMNS($A$5:A150)),"")</f>
        <v>807878</v>
      </c>
      <c r="DF150" s="59" t="str">
        <f>IFERROR(INDEX($A$5:$AV$9286,$DB150,COLUMNS($A$5:B150)),"")</f>
        <v xml:space="preserve">محمد معاذ ستوت </v>
      </c>
      <c r="DG150" s="60" t="str">
        <f>IFERROR(INDEX($A$5:$AV$9286,$DB150,COLUMNS($A$5:C150)),"")</f>
        <v xml:space="preserve">محمد رضوان </v>
      </c>
      <c r="DH150" s="60" t="str">
        <f>IFERROR(INDEX($A$5:$AV$9286,$DB150,COLUMNS($A$5:D150)),"")</f>
        <v xml:space="preserve">سوزان </v>
      </c>
      <c r="DI150" s="151" t="str">
        <f>IFERROR(INDEX($A$5:$AV$9286,$DB150,COLUMNS($A$5:E150)),"")</f>
        <v>الثالثة حديث</v>
      </c>
      <c r="DJ150" s="153" t="str">
        <f>IFERROR(INDEX($A$5:$AV$9286,$DB150,COLUMNS($A$5:AV150)),"")</f>
        <v xml:space="preserve"> </v>
      </c>
    </row>
    <row r="151" spans="1:114" ht="23.25">
      <c r="A151">
        <v>801999</v>
      </c>
      <c r="B151" t="s">
        <v>5446</v>
      </c>
      <c r="C151" t="s">
        <v>5447</v>
      </c>
      <c r="D151" t="s">
        <v>441</v>
      </c>
      <c r="E151" t="s">
        <v>10</v>
      </c>
      <c r="F151" t="s">
        <v>5610</v>
      </c>
      <c r="G151" t="s">
        <v>5610</v>
      </c>
      <c r="H151" t="s">
        <v>5610</v>
      </c>
      <c r="I151" t="s">
        <v>5610</v>
      </c>
      <c r="J151" t="s">
        <v>5611</v>
      </c>
      <c r="K151" t="s">
        <v>5610</v>
      </c>
      <c r="L151" t="s">
        <v>5610</v>
      </c>
      <c r="M151" t="s">
        <v>5610</v>
      </c>
      <c r="N151" t="s">
        <v>5610</v>
      </c>
      <c r="O151" t="s">
        <v>5610</v>
      </c>
      <c r="P151" t="s">
        <v>5610</v>
      </c>
      <c r="Q151" t="s">
        <v>5610</v>
      </c>
      <c r="R151" t="s">
        <v>5610</v>
      </c>
      <c r="S151" t="s">
        <v>5610</v>
      </c>
      <c r="T151">
        <v>624</v>
      </c>
      <c r="U151">
        <v>625</v>
      </c>
      <c r="V151" t="s">
        <v>5610</v>
      </c>
      <c r="W151" t="s">
        <v>5610</v>
      </c>
      <c r="X151" t="s">
        <v>5610</v>
      </c>
      <c r="Y151" t="s">
        <v>5610</v>
      </c>
      <c r="Z151" t="s">
        <v>5610</v>
      </c>
      <c r="AA151" t="s">
        <v>5610</v>
      </c>
      <c r="AB151" t="s">
        <v>5610</v>
      </c>
      <c r="AC151">
        <v>633</v>
      </c>
      <c r="AD151" t="s">
        <v>5610</v>
      </c>
      <c r="AE151" t="s">
        <v>5611</v>
      </c>
      <c r="AF151" t="s">
        <v>5610</v>
      </c>
      <c r="AG151" t="s">
        <v>5610</v>
      </c>
      <c r="AH151" t="s">
        <v>5610</v>
      </c>
      <c r="AI151" t="s">
        <v>5610</v>
      </c>
      <c r="AJ151" t="s">
        <v>5610</v>
      </c>
      <c r="AK151" t="s">
        <v>5610</v>
      </c>
      <c r="AL151" t="s">
        <v>5610</v>
      </c>
      <c r="AM151" t="s">
        <v>5610</v>
      </c>
      <c r="AN151" t="s">
        <v>5610</v>
      </c>
      <c r="AO151" t="s">
        <v>5610</v>
      </c>
      <c r="AP151" t="s">
        <v>5610</v>
      </c>
      <c r="AQ151" t="s">
        <v>5610</v>
      </c>
      <c r="AR151" t="s">
        <v>5610</v>
      </c>
      <c r="AS151" t="s">
        <v>5610</v>
      </c>
      <c r="AT151" t="s">
        <v>5610</v>
      </c>
      <c r="AU151" t="s">
        <v>5610</v>
      </c>
      <c r="AV151" t="s">
        <v>5610</v>
      </c>
      <c r="AW151" s="121" t="s">
        <v>5610</v>
      </c>
      <c r="AX151" s="121" t="s">
        <v>5610</v>
      </c>
      <c r="AY151" s="121" t="s">
        <v>5610</v>
      </c>
      <c r="AZ151" s="121" t="s">
        <v>5610</v>
      </c>
      <c r="BA151" s="121" t="s">
        <v>5610</v>
      </c>
      <c r="CZ151">
        <f>ROWS($A$5:$A151)</f>
        <v>147</v>
      </c>
      <c r="DA151" t="b">
        <f t="shared" si="9"/>
        <v>0</v>
      </c>
      <c r="DB151">
        <f>IFERROR(SMALL($DA$5:DA9432,CZ151),"")</f>
        <v>1671</v>
      </c>
      <c r="DC151" s="57">
        <f t="shared" si="10"/>
        <v>147</v>
      </c>
      <c r="DE151" s="58">
        <f>IFERROR(INDEX($A$5:$AV$9286,$DB151,COLUMNS($A$5:A151)),"")</f>
        <v>807880</v>
      </c>
      <c r="DF151" s="59" t="str">
        <f>IFERROR(INDEX($A$5:$AV$9286,$DB151,COLUMNS($A$5:B151)),"")</f>
        <v>محمد منتصر النصيرات</v>
      </c>
      <c r="DG151" s="60" t="str">
        <f>IFERROR(INDEX($A$5:$AV$9286,$DB151,COLUMNS($A$5:C151)),"")</f>
        <v>محمد جهاد</v>
      </c>
      <c r="DH151" s="60" t="str">
        <f>IFERROR(INDEX($A$5:$AV$9286,$DB151,COLUMNS($A$5:D151)),"")</f>
        <v>ميسون</v>
      </c>
      <c r="DI151" s="151" t="str">
        <f>IFERROR(INDEX($A$5:$AV$9286,$DB151,COLUMNS($A$5:E151)),"")</f>
        <v>الثالثة حديث</v>
      </c>
      <c r="DJ151" s="153" t="str">
        <f>IFERROR(INDEX($A$5:$AV$9286,$DB151,COLUMNS($A$5:AV151)),"")</f>
        <v xml:space="preserve"> </v>
      </c>
    </row>
    <row r="152" spans="1:114" ht="23.25">
      <c r="A152">
        <v>802005</v>
      </c>
      <c r="B152" t="s">
        <v>480</v>
      </c>
      <c r="C152" t="s">
        <v>184</v>
      </c>
      <c r="D152" t="s">
        <v>481</v>
      </c>
      <c r="E152" t="s">
        <v>11</v>
      </c>
      <c r="F152" t="s">
        <v>5610</v>
      </c>
      <c r="G152" t="s">
        <v>5610</v>
      </c>
      <c r="H152" t="s">
        <v>5610</v>
      </c>
      <c r="I152" t="s">
        <v>5610</v>
      </c>
      <c r="J152" t="s">
        <v>5610</v>
      </c>
      <c r="K152" t="s">
        <v>5610</v>
      </c>
      <c r="L152" t="s">
        <v>5610</v>
      </c>
      <c r="M152" t="s">
        <v>5610</v>
      </c>
      <c r="N152" t="s">
        <v>5610</v>
      </c>
      <c r="O152" t="s">
        <v>5610</v>
      </c>
      <c r="P152" t="s">
        <v>5610</v>
      </c>
      <c r="Q152" t="s">
        <v>5610</v>
      </c>
      <c r="R152" t="s">
        <v>5610</v>
      </c>
      <c r="S152" t="s">
        <v>5610</v>
      </c>
      <c r="T152" t="s">
        <v>5610</v>
      </c>
      <c r="U152" t="s">
        <v>5610</v>
      </c>
      <c r="V152" t="s">
        <v>5610</v>
      </c>
      <c r="W152" t="s">
        <v>5610</v>
      </c>
      <c r="X152" t="s">
        <v>5610</v>
      </c>
      <c r="Y152" t="s">
        <v>5610</v>
      </c>
      <c r="Z152" t="s">
        <v>5610</v>
      </c>
      <c r="AA152" t="s">
        <v>5610</v>
      </c>
      <c r="AB152" t="s">
        <v>5610</v>
      </c>
      <c r="AC152" t="s">
        <v>5610</v>
      </c>
      <c r="AD152" t="s">
        <v>5610</v>
      </c>
      <c r="AE152" t="s">
        <v>5610</v>
      </c>
      <c r="AF152" t="s">
        <v>5610</v>
      </c>
      <c r="AG152">
        <v>643</v>
      </c>
      <c r="AH152">
        <v>644</v>
      </c>
      <c r="AI152" t="s">
        <v>5610</v>
      </c>
      <c r="AJ152" t="s">
        <v>5610</v>
      </c>
      <c r="AK152" t="s">
        <v>5610</v>
      </c>
      <c r="AL152" t="s">
        <v>5610</v>
      </c>
      <c r="AM152" t="s">
        <v>5610</v>
      </c>
      <c r="AN152" t="s">
        <v>5610</v>
      </c>
      <c r="AO152" t="s">
        <v>5610</v>
      </c>
      <c r="AP152" t="s">
        <v>5610</v>
      </c>
      <c r="AQ152" t="s">
        <v>5610</v>
      </c>
      <c r="AR152" t="s">
        <v>5610</v>
      </c>
      <c r="AS152" t="s">
        <v>5610</v>
      </c>
      <c r="AT152" t="s">
        <v>5610</v>
      </c>
      <c r="AU152" t="s">
        <v>5610</v>
      </c>
      <c r="AV152" t="s">
        <v>5610</v>
      </c>
      <c r="AW152" t="s">
        <v>5610</v>
      </c>
      <c r="AX152" t="s">
        <v>5610</v>
      </c>
      <c r="AY152" t="s">
        <v>5610</v>
      </c>
      <c r="AZ152" t="s">
        <v>5610</v>
      </c>
      <c r="BA152" t="s">
        <v>5610</v>
      </c>
      <c r="BB152" s="121" t="str">
        <f>'[1]السجل العام'!$EQ$5</f>
        <v/>
      </c>
      <c r="CZ152">
        <f>ROWS($A$5:$A152)</f>
        <v>148</v>
      </c>
      <c r="DA152" t="b">
        <f t="shared" si="9"/>
        <v>0</v>
      </c>
      <c r="DB152">
        <f>IFERROR(SMALL($DA$5:DA9433,CZ152),"")</f>
        <v>1677</v>
      </c>
      <c r="DC152" s="57">
        <f t="shared" si="10"/>
        <v>148</v>
      </c>
      <c r="DE152" s="58">
        <f>IFERROR(INDEX($A$5:$AV$9286,$DB152,COLUMNS($A$5:A152)),"")</f>
        <v>807896</v>
      </c>
      <c r="DF152" s="59" t="str">
        <f>IFERROR(INDEX($A$5:$AV$9286,$DB152,COLUMNS($A$5:B152)),"")</f>
        <v>محمد أمين اليوسف</v>
      </c>
      <c r="DG152" s="60" t="str">
        <f>IFERROR(INDEX($A$5:$AV$9286,$DB152,COLUMNS($A$5:C152)),"")</f>
        <v>ممدوح</v>
      </c>
      <c r="DH152" s="60" t="str">
        <f>IFERROR(INDEX($A$5:$AV$9286,$DB152,COLUMNS($A$5:D152)),"")</f>
        <v>اميره علي</v>
      </c>
      <c r="DI152" s="151" t="str">
        <f>IFERROR(INDEX($A$5:$AV$9286,$DB152,COLUMNS($A$5:E152)),"")</f>
        <v>الثالثة حديث</v>
      </c>
      <c r="DJ152" s="153" t="str">
        <f>IFERROR(INDEX($A$5:$AV$9286,$DB152,COLUMNS($A$5:AV152)),"")</f>
        <v xml:space="preserve"> </v>
      </c>
    </row>
    <row r="153" spans="1:114" ht="23.25">
      <c r="A153">
        <v>802009</v>
      </c>
      <c r="B153" t="s">
        <v>482</v>
      </c>
      <c r="C153" t="s">
        <v>483</v>
      </c>
      <c r="D153" t="s">
        <v>484</v>
      </c>
      <c r="E153" t="s">
        <v>9</v>
      </c>
      <c r="F153" t="s">
        <v>5610</v>
      </c>
      <c r="G153">
        <v>611</v>
      </c>
      <c r="H153">
        <v>612</v>
      </c>
      <c r="I153">
        <v>613</v>
      </c>
      <c r="J153" t="s">
        <v>5610</v>
      </c>
      <c r="K153" t="s">
        <v>5610</v>
      </c>
      <c r="M153" t="s">
        <v>5610</v>
      </c>
      <c r="N153" t="s">
        <v>5610</v>
      </c>
      <c r="O153">
        <v>619</v>
      </c>
      <c r="P153" t="s">
        <v>5610</v>
      </c>
      <c r="Q153" t="s">
        <v>5610</v>
      </c>
      <c r="R153" t="s">
        <v>5610</v>
      </c>
      <c r="S153" t="s">
        <v>5610</v>
      </c>
      <c r="T153" t="s">
        <v>5610</v>
      </c>
      <c r="U153" t="s">
        <v>5610</v>
      </c>
      <c r="V153" t="s">
        <v>5610</v>
      </c>
      <c r="W153" t="s">
        <v>5610</v>
      </c>
      <c r="X153" t="s">
        <v>5610</v>
      </c>
      <c r="Y153" t="s">
        <v>5611</v>
      </c>
      <c r="Z153" t="s">
        <v>5610</v>
      </c>
      <c r="AA153" t="s">
        <v>5610</v>
      </c>
      <c r="AB153" t="s">
        <v>5610</v>
      </c>
      <c r="AC153" t="s">
        <v>5610</v>
      </c>
      <c r="AD153" t="s">
        <v>5610</v>
      </c>
      <c r="AE153" t="s">
        <v>5610</v>
      </c>
      <c r="AF153" t="s">
        <v>5610</v>
      </c>
      <c r="AG153" t="s">
        <v>5610</v>
      </c>
      <c r="AH153" t="s">
        <v>5610</v>
      </c>
      <c r="AI153" t="s">
        <v>5610</v>
      </c>
      <c r="AJ153" t="s">
        <v>5610</v>
      </c>
      <c r="AK153" t="s">
        <v>5610</v>
      </c>
      <c r="AL153" t="s">
        <v>5610</v>
      </c>
      <c r="AM153" t="s">
        <v>5610</v>
      </c>
      <c r="AN153" t="s">
        <v>5610</v>
      </c>
      <c r="AO153" t="s">
        <v>5610</v>
      </c>
      <c r="AP153" t="s">
        <v>5610</v>
      </c>
      <c r="AQ153" t="s">
        <v>5610</v>
      </c>
      <c r="AR153" t="s">
        <v>5610</v>
      </c>
      <c r="AS153" t="s">
        <v>5610</v>
      </c>
      <c r="AT153" t="s">
        <v>5610</v>
      </c>
      <c r="AU153" t="s">
        <v>5610</v>
      </c>
      <c r="AV153" t="s">
        <v>5610</v>
      </c>
      <c r="AW153" t="s">
        <v>5610</v>
      </c>
      <c r="AX153" t="s">
        <v>5610</v>
      </c>
      <c r="AY153" t="s">
        <v>5610</v>
      </c>
      <c r="AZ153" t="s">
        <v>5610</v>
      </c>
      <c r="BA153" t="s">
        <v>5610</v>
      </c>
      <c r="BB153" s="121" t="str">
        <f>'[1]السجل العام'!$EQ$5</f>
        <v/>
      </c>
      <c r="CZ153">
        <f>ROWS($A$5:$A153)</f>
        <v>149</v>
      </c>
      <c r="DA153" t="b">
        <f t="shared" si="9"/>
        <v>0</v>
      </c>
      <c r="DB153">
        <f>IFERROR(SMALL($DA$5:DA9434,CZ153),"")</f>
        <v>1683</v>
      </c>
      <c r="DC153" s="57">
        <f t="shared" si="10"/>
        <v>149</v>
      </c>
      <c r="DE153" s="58">
        <f>IFERROR(INDEX($A$5:$AV$9286,$DB153,COLUMNS($A$5:A153)),"")</f>
        <v>807920</v>
      </c>
      <c r="DF153" s="59" t="str">
        <f>IFERROR(INDEX($A$5:$AV$9286,$DB153,COLUMNS($A$5:B153)),"")</f>
        <v xml:space="preserve">محمد طلال الحمصي </v>
      </c>
      <c r="DG153" s="60" t="str">
        <f>IFERROR(INDEX($A$5:$AV$9286,$DB153,COLUMNS($A$5:C153)),"")</f>
        <v xml:space="preserve">يوسف </v>
      </c>
      <c r="DH153" s="60" t="str">
        <f>IFERROR(INDEX($A$5:$AV$9286,$DB153,COLUMNS($A$5:D153)),"")</f>
        <v xml:space="preserve">سوسن </v>
      </c>
      <c r="DI153" s="151" t="str">
        <f>IFERROR(INDEX($A$5:$AV$9286,$DB153,COLUMNS($A$5:E153)),"")</f>
        <v>الثالثة حديث</v>
      </c>
      <c r="DJ153" s="153" t="str">
        <f>IFERROR(INDEX($A$5:$AV$9286,$DB153,COLUMNS($A$5:AV153)),"")</f>
        <v xml:space="preserve"> </v>
      </c>
    </row>
    <row r="154" spans="1:114" ht="23.25">
      <c r="A154">
        <v>802011</v>
      </c>
      <c r="B154" t="s">
        <v>485</v>
      </c>
      <c r="C154" t="s">
        <v>167</v>
      </c>
      <c r="D154" t="s">
        <v>331</v>
      </c>
      <c r="E154" t="s">
        <v>11</v>
      </c>
      <c r="F154" t="s">
        <v>5610</v>
      </c>
      <c r="G154" t="s">
        <v>5610</v>
      </c>
      <c r="H154" t="s">
        <v>5610</v>
      </c>
      <c r="I154" t="s">
        <v>5610</v>
      </c>
      <c r="J154" t="s">
        <v>5610</v>
      </c>
      <c r="K154" t="s">
        <v>5610</v>
      </c>
      <c r="L154" t="s">
        <v>5610</v>
      </c>
      <c r="M154" t="s">
        <v>5610</v>
      </c>
      <c r="N154" t="s">
        <v>5610</v>
      </c>
      <c r="O154" t="s">
        <v>5610</v>
      </c>
      <c r="P154" t="s">
        <v>5610</v>
      </c>
      <c r="Q154" t="s">
        <v>5610</v>
      </c>
      <c r="R154" t="s">
        <v>5610</v>
      </c>
      <c r="S154" t="s">
        <v>5610</v>
      </c>
      <c r="T154" t="s">
        <v>5610</v>
      </c>
      <c r="U154" t="s">
        <v>5610</v>
      </c>
      <c r="V154" t="s">
        <v>5610</v>
      </c>
      <c r="W154" t="s">
        <v>5610</v>
      </c>
      <c r="X154">
        <v>628</v>
      </c>
      <c r="Y154" t="s">
        <v>5610</v>
      </c>
      <c r="Z154" t="s">
        <v>5610</v>
      </c>
      <c r="AA154" t="s">
        <v>5610</v>
      </c>
      <c r="AB154" t="s">
        <v>5610</v>
      </c>
      <c r="AC154" t="s">
        <v>5610</v>
      </c>
      <c r="AD154">
        <v>640</v>
      </c>
      <c r="AE154" t="s">
        <v>5610</v>
      </c>
      <c r="AF154">
        <v>642</v>
      </c>
      <c r="AG154">
        <v>643</v>
      </c>
      <c r="AH154">
        <v>644</v>
      </c>
      <c r="AI154">
        <v>645</v>
      </c>
      <c r="AJ154" t="s">
        <v>5610</v>
      </c>
      <c r="AK154">
        <v>647</v>
      </c>
      <c r="AL154" t="s">
        <v>5610</v>
      </c>
      <c r="AM154">
        <v>649</v>
      </c>
      <c r="AN154" t="s">
        <v>5610</v>
      </c>
      <c r="AO154">
        <v>651</v>
      </c>
      <c r="AP154" t="s">
        <v>5610</v>
      </c>
      <c r="AQ154" t="s">
        <v>5610</v>
      </c>
      <c r="AR154" t="s">
        <v>5610</v>
      </c>
      <c r="AS154" t="s">
        <v>5610</v>
      </c>
      <c r="AT154" t="s">
        <v>5610</v>
      </c>
      <c r="AU154" t="s">
        <v>5610</v>
      </c>
      <c r="AV154" t="s">
        <v>5610</v>
      </c>
      <c r="AW154" t="s">
        <v>5610</v>
      </c>
      <c r="AX154" t="s">
        <v>5610</v>
      </c>
      <c r="AY154" t="s">
        <v>5610</v>
      </c>
      <c r="AZ154" t="s">
        <v>5610</v>
      </c>
      <c r="BA154" t="s">
        <v>5610</v>
      </c>
      <c r="BB154" s="121" t="str">
        <f>'[1]السجل العام'!$EQ$5</f>
        <v/>
      </c>
      <c r="CZ154">
        <f>ROWS($A$5:$A154)</f>
        <v>150</v>
      </c>
      <c r="DA154">
        <f t="shared" si="9"/>
        <v>150</v>
      </c>
      <c r="DB154">
        <f>IFERROR(SMALL($DA$5:DA9435,CZ154),"")</f>
        <v>1695</v>
      </c>
      <c r="DC154" s="57">
        <f t="shared" si="10"/>
        <v>150</v>
      </c>
      <c r="DE154" s="58">
        <f>IFERROR(INDEX($A$5:$AV$9286,$DB154,COLUMNS($A$5:A154)),"")</f>
        <v>807960</v>
      </c>
      <c r="DF154" s="59" t="str">
        <f>IFERROR(INDEX($A$5:$AV$9286,$DB154,COLUMNS($A$5:B154)),"")</f>
        <v>محمود الكيال</v>
      </c>
      <c r="DG154" s="60" t="str">
        <f>IFERROR(INDEX($A$5:$AV$9286,$DB154,COLUMNS($A$5:C154)),"")</f>
        <v>هيثم</v>
      </c>
      <c r="DH154" s="60" t="str">
        <f>IFERROR(INDEX($A$5:$AV$9286,$DB154,COLUMNS($A$5:D154)),"")</f>
        <v>عبير</v>
      </c>
      <c r="DI154" s="151" t="str">
        <f>IFERROR(INDEX($A$5:$AV$9286,$DB154,COLUMNS($A$5:E154)),"")</f>
        <v>الثالثة حديث</v>
      </c>
      <c r="DJ154" s="153" t="str">
        <f>IFERROR(INDEX($A$5:$AV$9286,$DB154,COLUMNS($A$5:AV154)),"")</f>
        <v xml:space="preserve"> </v>
      </c>
    </row>
    <row r="155" spans="1:114" ht="23.25">
      <c r="A155">
        <v>802017</v>
      </c>
      <c r="B155" t="s">
        <v>486</v>
      </c>
      <c r="C155" t="s">
        <v>487</v>
      </c>
      <c r="D155" t="s">
        <v>488</v>
      </c>
      <c r="E155" t="s">
        <v>12</v>
      </c>
      <c r="F155" t="s">
        <v>5610</v>
      </c>
      <c r="G155" t="s">
        <v>5610</v>
      </c>
      <c r="H155" t="s">
        <v>5610</v>
      </c>
      <c r="I155" t="s">
        <v>5610</v>
      </c>
      <c r="J155" t="s">
        <v>5610</v>
      </c>
      <c r="K155" t="s">
        <v>5610</v>
      </c>
      <c r="L155" t="s">
        <v>5610</v>
      </c>
      <c r="M155" t="s">
        <v>5610</v>
      </c>
      <c r="N155" t="s">
        <v>5610</v>
      </c>
      <c r="O155" t="s">
        <v>5610</v>
      </c>
      <c r="P155" t="s">
        <v>5610</v>
      </c>
      <c r="Q155" t="s">
        <v>5610</v>
      </c>
      <c r="R155" t="s">
        <v>5610</v>
      </c>
      <c r="S155" t="s">
        <v>5610</v>
      </c>
      <c r="T155" t="s">
        <v>5610</v>
      </c>
      <c r="U155" t="s">
        <v>5610</v>
      </c>
      <c r="V155" t="s">
        <v>5610</v>
      </c>
      <c r="W155" t="s">
        <v>5610</v>
      </c>
      <c r="X155" t="s">
        <v>5610</v>
      </c>
      <c r="Y155" t="s">
        <v>5610</v>
      </c>
      <c r="Z155" t="s">
        <v>5610</v>
      </c>
      <c r="AA155" t="s">
        <v>5610</v>
      </c>
      <c r="AB155" t="s">
        <v>5610</v>
      </c>
      <c r="AC155" t="s">
        <v>5610</v>
      </c>
      <c r="AD155" t="s">
        <v>5610</v>
      </c>
      <c r="AE155" t="s">
        <v>5610</v>
      </c>
      <c r="AF155" t="s">
        <v>5610</v>
      </c>
      <c r="AG155" t="s">
        <v>5610</v>
      </c>
      <c r="AH155" t="s">
        <v>5610</v>
      </c>
      <c r="AI155" t="s">
        <v>5610</v>
      </c>
      <c r="AJ155" t="s">
        <v>5610</v>
      </c>
      <c r="AK155" t="s">
        <v>5610</v>
      </c>
      <c r="AL155" t="s">
        <v>5610</v>
      </c>
      <c r="AM155" t="s">
        <v>5610</v>
      </c>
      <c r="AN155">
        <v>650</v>
      </c>
      <c r="AO155" t="s">
        <v>5610</v>
      </c>
      <c r="AP155" t="s">
        <v>5610</v>
      </c>
      <c r="AQ155" t="s">
        <v>5610</v>
      </c>
      <c r="AR155" t="s">
        <v>5610</v>
      </c>
      <c r="AS155" t="s">
        <v>5610</v>
      </c>
      <c r="AT155" t="s">
        <v>5610</v>
      </c>
      <c r="AU155">
        <v>665</v>
      </c>
      <c r="AV155">
        <v>666</v>
      </c>
      <c r="AW155" t="s">
        <v>5610</v>
      </c>
      <c r="AX155" t="s">
        <v>5610</v>
      </c>
      <c r="AY155" t="s">
        <v>5610</v>
      </c>
      <c r="AZ155" t="s">
        <v>5610</v>
      </c>
      <c r="BA155" t="s">
        <v>5610</v>
      </c>
      <c r="BB155" s="121" t="str">
        <f>'[1]السجل العام'!$EQ$5</f>
        <v/>
      </c>
      <c r="CZ155">
        <f>ROWS($A$5:$A155)</f>
        <v>151</v>
      </c>
      <c r="DA155" t="b">
        <f t="shared" si="9"/>
        <v>0</v>
      </c>
      <c r="DB155">
        <f>IFERROR(SMALL($DA$5:DA9436,CZ155),"")</f>
        <v>1698</v>
      </c>
      <c r="DC155" s="57">
        <f t="shared" si="10"/>
        <v>151</v>
      </c>
      <c r="DE155" s="58">
        <f>IFERROR(INDEX($A$5:$AV$9286,$DB155,COLUMNS($A$5:A155)),"")</f>
        <v>807977</v>
      </c>
      <c r="DF155" s="59" t="str">
        <f>IFERROR(INDEX($A$5:$AV$9286,$DB155,COLUMNS($A$5:B155)),"")</f>
        <v>مرام ابراهيم</v>
      </c>
      <c r="DG155" s="60" t="str">
        <f>IFERROR(INDEX($A$5:$AV$9286,$DB155,COLUMNS($A$5:C155)),"")</f>
        <v>خالد</v>
      </c>
      <c r="DH155" s="60" t="str">
        <f>IFERROR(INDEX($A$5:$AV$9286,$DB155,COLUMNS($A$5:D155)),"")</f>
        <v>اخلاص</v>
      </c>
      <c r="DI155" s="151" t="str">
        <f>IFERROR(INDEX($A$5:$AV$9286,$DB155,COLUMNS($A$5:E155)),"")</f>
        <v>الثالثة حديث</v>
      </c>
      <c r="DJ155" s="153" t="str">
        <f>IFERROR(INDEX($A$5:$AV$9286,$DB155,COLUMNS($A$5:AV155)),"")</f>
        <v xml:space="preserve"> </v>
      </c>
    </row>
    <row r="156" spans="1:114" ht="23.25">
      <c r="A156">
        <v>802042</v>
      </c>
      <c r="B156" t="s">
        <v>489</v>
      </c>
      <c r="C156" t="s">
        <v>220</v>
      </c>
      <c r="D156" t="s">
        <v>490</v>
      </c>
      <c r="E156" t="s">
        <v>9</v>
      </c>
      <c r="F156">
        <v>610</v>
      </c>
      <c r="G156">
        <v>611</v>
      </c>
      <c r="H156" t="s">
        <v>5610</v>
      </c>
      <c r="I156" t="s">
        <v>5610</v>
      </c>
      <c r="J156" t="s">
        <v>5610</v>
      </c>
      <c r="K156" t="s">
        <v>5610</v>
      </c>
      <c r="L156" t="s">
        <v>5610</v>
      </c>
      <c r="M156" t="s">
        <v>5610</v>
      </c>
      <c r="N156" t="s">
        <v>5610</v>
      </c>
      <c r="O156" t="s">
        <v>5610</v>
      </c>
      <c r="P156" t="s">
        <v>5610</v>
      </c>
      <c r="Q156" t="s">
        <v>5610</v>
      </c>
      <c r="R156" t="s">
        <v>5610</v>
      </c>
      <c r="S156" t="s">
        <v>5610</v>
      </c>
      <c r="T156" t="s">
        <v>5610</v>
      </c>
      <c r="U156" t="s">
        <v>5610</v>
      </c>
      <c r="V156" t="s">
        <v>5610</v>
      </c>
      <c r="W156" t="s">
        <v>5610</v>
      </c>
      <c r="X156" t="s">
        <v>5610</v>
      </c>
      <c r="Y156" t="s">
        <v>5610</v>
      </c>
      <c r="Z156" t="s">
        <v>5610</v>
      </c>
      <c r="AA156" t="s">
        <v>5610</v>
      </c>
      <c r="AB156" t="s">
        <v>5610</v>
      </c>
      <c r="AC156" t="s">
        <v>5610</v>
      </c>
      <c r="AD156" t="s">
        <v>5610</v>
      </c>
      <c r="AE156" t="s">
        <v>5610</v>
      </c>
      <c r="AF156" t="s">
        <v>5610</v>
      </c>
      <c r="AG156" t="s">
        <v>5610</v>
      </c>
      <c r="AH156" t="s">
        <v>5610</v>
      </c>
      <c r="AI156" t="s">
        <v>5610</v>
      </c>
      <c r="AJ156" t="s">
        <v>5610</v>
      </c>
      <c r="AK156" t="s">
        <v>5610</v>
      </c>
      <c r="AL156" t="s">
        <v>5610</v>
      </c>
      <c r="AM156" t="s">
        <v>5610</v>
      </c>
      <c r="AN156" t="s">
        <v>5610</v>
      </c>
      <c r="AO156" t="s">
        <v>5610</v>
      </c>
      <c r="AP156" t="s">
        <v>5610</v>
      </c>
      <c r="AQ156" t="s">
        <v>5610</v>
      </c>
      <c r="AR156" t="s">
        <v>5610</v>
      </c>
      <c r="AS156" t="s">
        <v>5610</v>
      </c>
      <c r="AT156" t="s">
        <v>5610</v>
      </c>
      <c r="AU156" t="s">
        <v>5610</v>
      </c>
      <c r="AV156" t="s">
        <v>5610</v>
      </c>
      <c r="AW156" t="s">
        <v>5610</v>
      </c>
      <c r="AX156" t="s">
        <v>5610</v>
      </c>
      <c r="AY156" t="s">
        <v>5610</v>
      </c>
      <c r="AZ156" t="s">
        <v>5610</v>
      </c>
      <c r="BA156" t="s">
        <v>5610</v>
      </c>
      <c r="BB156" s="121" t="str">
        <f>'[1]السجل العام'!$EQ$5</f>
        <v/>
      </c>
      <c r="CZ156">
        <f>ROWS($A$5:$A156)</f>
        <v>152</v>
      </c>
      <c r="DA156" t="b">
        <f t="shared" si="9"/>
        <v>0</v>
      </c>
      <c r="DB156">
        <f>IFERROR(SMALL($DA$5:DA9437,CZ156),"")</f>
        <v>1710</v>
      </c>
      <c r="DC156" s="57">
        <f t="shared" si="10"/>
        <v>152</v>
      </c>
      <c r="DE156" s="58">
        <f>IFERROR(INDEX($A$5:$AV$9286,$DB156,COLUMNS($A$5:A156)),"")</f>
        <v>808001</v>
      </c>
      <c r="DF156" s="59" t="str">
        <f>IFERROR(INDEX($A$5:$AV$9286,$DB156,COLUMNS($A$5:B156)),"")</f>
        <v>مروه المصري</v>
      </c>
      <c r="DG156" s="60" t="str">
        <f>IFERROR(INDEX($A$5:$AV$9286,$DB156,COLUMNS($A$5:C156)),"")</f>
        <v>احمد</v>
      </c>
      <c r="DH156" s="60" t="str">
        <f>IFERROR(INDEX($A$5:$AV$9286,$DB156,COLUMNS($A$5:D156)),"")</f>
        <v>رانيه</v>
      </c>
      <c r="DI156" s="151" t="str">
        <f>IFERROR(INDEX($A$5:$AV$9286,$DB156,COLUMNS($A$5:E156)),"")</f>
        <v>الثالثة حديث</v>
      </c>
      <c r="DJ156" s="153" t="str">
        <f>IFERROR(INDEX($A$5:$AV$9286,$DB156,COLUMNS($A$5:AV156)),"")</f>
        <v xml:space="preserve"> </v>
      </c>
    </row>
    <row r="157" spans="1:114" ht="23.25">
      <c r="A157">
        <v>802048</v>
      </c>
      <c r="B157" t="s">
        <v>491</v>
      </c>
      <c r="C157" t="s">
        <v>492</v>
      </c>
      <c r="D157" t="s">
        <v>493</v>
      </c>
      <c r="E157" t="s">
        <v>9</v>
      </c>
      <c r="F157" t="s">
        <v>5610</v>
      </c>
      <c r="G157" t="s">
        <v>5610</v>
      </c>
      <c r="H157" t="s">
        <v>5610</v>
      </c>
      <c r="I157" t="s">
        <v>5610</v>
      </c>
      <c r="J157" t="s">
        <v>5610</v>
      </c>
      <c r="K157" t="s">
        <v>5610</v>
      </c>
      <c r="L157">
        <v>616</v>
      </c>
      <c r="M157" t="s">
        <v>5610</v>
      </c>
      <c r="N157" t="s">
        <v>5610</v>
      </c>
      <c r="O157">
        <v>619</v>
      </c>
      <c r="P157" t="s">
        <v>5610</v>
      </c>
      <c r="Q157" t="s">
        <v>5610</v>
      </c>
      <c r="R157" t="s">
        <v>5610</v>
      </c>
      <c r="S157" t="s">
        <v>5610</v>
      </c>
      <c r="T157" t="s">
        <v>5610</v>
      </c>
      <c r="U157" t="s">
        <v>5610</v>
      </c>
      <c r="V157" t="s">
        <v>5610</v>
      </c>
      <c r="W157" t="s">
        <v>5610</v>
      </c>
      <c r="X157" t="s">
        <v>5610</v>
      </c>
      <c r="Y157" t="s">
        <v>5610</v>
      </c>
      <c r="Z157" t="s">
        <v>5610</v>
      </c>
      <c r="AA157" t="s">
        <v>5610</v>
      </c>
      <c r="AB157" t="s">
        <v>5610</v>
      </c>
      <c r="AC157" t="s">
        <v>5610</v>
      </c>
      <c r="AD157" t="s">
        <v>5610</v>
      </c>
      <c r="AE157" t="s">
        <v>5610</v>
      </c>
      <c r="AF157" t="s">
        <v>5610</v>
      </c>
      <c r="AG157" t="s">
        <v>5610</v>
      </c>
      <c r="AH157" t="s">
        <v>5610</v>
      </c>
      <c r="AI157" t="s">
        <v>5610</v>
      </c>
      <c r="AJ157" t="s">
        <v>5610</v>
      </c>
      <c r="AK157" t="s">
        <v>5610</v>
      </c>
      <c r="AL157" t="s">
        <v>5610</v>
      </c>
      <c r="AM157" t="s">
        <v>5610</v>
      </c>
      <c r="AN157" t="s">
        <v>5610</v>
      </c>
      <c r="AO157" t="s">
        <v>5610</v>
      </c>
      <c r="AP157" t="s">
        <v>5610</v>
      </c>
      <c r="AQ157" t="s">
        <v>5610</v>
      </c>
      <c r="AR157" t="s">
        <v>5610</v>
      </c>
      <c r="AS157" t="s">
        <v>5610</v>
      </c>
      <c r="AT157" t="s">
        <v>5610</v>
      </c>
      <c r="AU157" t="s">
        <v>5610</v>
      </c>
      <c r="AV157" t="s">
        <v>5610</v>
      </c>
      <c r="AW157" t="s">
        <v>5610</v>
      </c>
      <c r="AX157" t="s">
        <v>5610</v>
      </c>
      <c r="AY157" t="s">
        <v>5610</v>
      </c>
      <c r="AZ157" t="s">
        <v>5610</v>
      </c>
      <c r="BA157" t="s">
        <v>5610</v>
      </c>
      <c r="BB157" s="121" t="str">
        <f>'[1]السجل العام'!$EQ$5</f>
        <v/>
      </c>
      <c r="CZ157">
        <f>ROWS($A$5:$A157)</f>
        <v>153</v>
      </c>
      <c r="DA157" t="b">
        <f t="shared" si="9"/>
        <v>0</v>
      </c>
      <c r="DB157">
        <f>IFERROR(SMALL($DA$5:DA9438,CZ157),"")</f>
        <v>1711</v>
      </c>
      <c r="DC157" s="57">
        <f t="shared" si="10"/>
        <v>153</v>
      </c>
      <c r="DE157" s="58">
        <f>IFERROR(INDEX($A$5:$AV$9286,$DB157,COLUMNS($A$5:A157)),"")</f>
        <v>808002</v>
      </c>
      <c r="DF157" s="59" t="str">
        <f>IFERROR(INDEX($A$5:$AV$9286,$DB157,COLUMNS($A$5:B157)),"")</f>
        <v>مروة جليلاتي</v>
      </c>
      <c r="DG157" s="60" t="str">
        <f>IFERROR(INDEX($A$5:$AV$9286,$DB157,COLUMNS($A$5:C157)),"")</f>
        <v>هيثم</v>
      </c>
      <c r="DH157" s="60" t="str">
        <f>IFERROR(INDEX($A$5:$AV$9286,$DB157,COLUMNS($A$5:D157)),"")</f>
        <v>ندى</v>
      </c>
      <c r="DI157" s="151" t="str">
        <f>IFERROR(INDEX($A$5:$AV$9286,$DB157,COLUMNS($A$5:E157)),"")</f>
        <v>الثالثة حديث</v>
      </c>
      <c r="DJ157" s="153" t="str">
        <f>IFERROR(INDEX($A$5:$AV$9286,$DB157,COLUMNS($A$5:AV157)),"")</f>
        <v xml:space="preserve"> </v>
      </c>
    </row>
    <row r="158" spans="1:114" ht="23.25">
      <c r="A158">
        <v>802050</v>
      </c>
      <c r="B158" t="s">
        <v>494</v>
      </c>
      <c r="C158" t="s">
        <v>495</v>
      </c>
      <c r="D158" t="s">
        <v>488</v>
      </c>
      <c r="E158" t="s">
        <v>10</v>
      </c>
      <c r="F158">
        <v>610</v>
      </c>
      <c r="G158" t="s">
        <v>5610</v>
      </c>
      <c r="H158" t="s">
        <v>5610</v>
      </c>
      <c r="I158" t="s">
        <v>5610</v>
      </c>
      <c r="J158" t="s">
        <v>5610</v>
      </c>
      <c r="K158" t="s">
        <v>5610</v>
      </c>
      <c r="L158" t="s">
        <v>5610</v>
      </c>
      <c r="M158" t="s">
        <v>5610</v>
      </c>
      <c r="N158" t="s">
        <v>5610</v>
      </c>
      <c r="O158">
        <v>619</v>
      </c>
      <c r="P158" t="s">
        <v>5610</v>
      </c>
      <c r="Q158" t="s">
        <v>5610</v>
      </c>
      <c r="R158">
        <v>622</v>
      </c>
      <c r="S158" t="s">
        <v>5610</v>
      </c>
      <c r="T158" t="s">
        <v>5610</v>
      </c>
      <c r="U158" t="s">
        <v>5610</v>
      </c>
      <c r="V158" t="s">
        <v>5610</v>
      </c>
      <c r="W158" t="s">
        <v>5610</v>
      </c>
      <c r="X158" t="s">
        <v>5610</v>
      </c>
      <c r="Y158" t="s">
        <v>5610</v>
      </c>
      <c r="Z158" t="s">
        <v>5610</v>
      </c>
      <c r="AA158" t="s">
        <v>5610</v>
      </c>
      <c r="AB158" t="s">
        <v>5610</v>
      </c>
      <c r="AC158" t="s">
        <v>5610</v>
      </c>
      <c r="AD158" t="s">
        <v>5610</v>
      </c>
      <c r="AE158" t="s">
        <v>5610</v>
      </c>
      <c r="AF158" t="s">
        <v>5610</v>
      </c>
      <c r="AG158" t="s">
        <v>5610</v>
      </c>
      <c r="AH158" t="s">
        <v>5610</v>
      </c>
      <c r="AI158" t="s">
        <v>5610</v>
      </c>
      <c r="AJ158" t="s">
        <v>5610</v>
      </c>
      <c r="AK158" t="s">
        <v>5610</v>
      </c>
      <c r="AL158" t="s">
        <v>5610</v>
      </c>
      <c r="AM158" t="s">
        <v>5610</v>
      </c>
      <c r="AN158" t="s">
        <v>5610</v>
      </c>
      <c r="AO158" t="s">
        <v>5610</v>
      </c>
      <c r="AP158" t="s">
        <v>5610</v>
      </c>
      <c r="AQ158" t="s">
        <v>5610</v>
      </c>
      <c r="AR158" t="s">
        <v>5610</v>
      </c>
      <c r="AS158" t="s">
        <v>5610</v>
      </c>
      <c r="AT158" t="s">
        <v>5610</v>
      </c>
      <c r="AU158" t="s">
        <v>5610</v>
      </c>
      <c r="AV158" t="s">
        <v>5610</v>
      </c>
      <c r="AW158" t="s">
        <v>5610</v>
      </c>
      <c r="AX158" t="s">
        <v>5611</v>
      </c>
      <c r="AY158" t="s">
        <v>5610</v>
      </c>
      <c r="AZ158" t="s">
        <v>5610</v>
      </c>
      <c r="BA158" t="s">
        <v>5610</v>
      </c>
      <c r="BB158" s="121" t="str">
        <f>'[1]السجل العام'!$EQ$5</f>
        <v/>
      </c>
      <c r="CZ158">
        <f>ROWS($A$5:$A158)</f>
        <v>154</v>
      </c>
      <c r="DA158" t="b">
        <f t="shared" si="9"/>
        <v>0</v>
      </c>
      <c r="DB158">
        <f>IFERROR(SMALL($DA$5:DA9439,CZ158),"")</f>
        <v>1717</v>
      </c>
      <c r="DC158" s="57">
        <f t="shared" si="10"/>
        <v>154</v>
      </c>
      <c r="DE158" s="58">
        <f>IFERROR(INDEX($A$5:$AV$9286,$DB158,COLUMNS($A$5:A158)),"")</f>
        <v>808028</v>
      </c>
      <c r="DF158" s="59" t="str">
        <f>IFERROR(INDEX($A$5:$AV$9286,$DB158,COLUMNS($A$5:B158)),"")</f>
        <v>معاذ دعدع</v>
      </c>
      <c r="DG158" s="60" t="str">
        <f>IFERROR(INDEX($A$5:$AV$9286,$DB158,COLUMNS($A$5:C158)),"")</f>
        <v>محمد خير</v>
      </c>
      <c r="DH158" s="60" t="str">
        <f>IFERROR(INDEX($A$5:$AV$9286,$DB158,COLUMNS($A$5:D158)),"")</f>
        <v>ميساء</v>
      </c>
      <c r="DI158" s="151" t="str">
        <f>IFERROR(INDEX($A$5:$AV$9286,$DB158,COLUMNS($A$5:E158)),"")</f>
        <v>الثالثة حديث</v>
      </c>
      <c r="DJ158" s="153" t="str">
        <f>IFERROR(INDEX($A$5:$AV$9286,$DB158,COLUMNS($A$5:AV158)),"")</f>
        <v xml:space="preserve"> </v>
      </c>
    </row>
    <row r="159" spans="1:114" ht="23.25">
      <c r="A159">
        <v>802069</v>
      </c>
      <c r="B159" t="s">
        <v>496</v>
      </c>
      <c r="C159" t="s">
        <v>497</v>
      </c>
      <c r="D159" t="s">
        <v>498</v>
      </c>
      <c r="E159" t="s">
        <v>10</v>
      </c>
      <c r="F159" t="s">
        <v>5611</v>
      </c>
      <c r="G159" t="s">
        <v>5610</v>
      </c>
      <c r="H159" t="s">
        <v>5610</v>
      </c>
      <c r="I159" t="s">
        <v>5610</v>
      </c>
      <c r="J159" t="s">
        <v>5610</v>
      </c>
      <c r="K159" t="s">
        <v>5610</v>
      </c>
      <c r="L159" t="s">
        <v>5610</v>
      </c>
      <c r="M159" t="s">
        <v>5610</v>
      </c>
      <c r="N159" t="s">
        <v>5610</v>
      </c>
      <c r="O159">
        <v>619</v>
      </c>
      <c r="P159" t="s">
        <v>5610</v>
      </c>
      <c r="Q159">
        <v>621</v>
      </c>
      <c r="R159" t="s">
        <v>5610</v>
      </c>
      <c r="S159" t="s">
        <v>5610</v>
      </c>
      <c r="T159" t="s">
        <v>5610</v>
      </c>
      <c r="U159">
        <v>625</v>
      </c>
      <c r="V159" t="s">
        <v>5610</v>
      </c>
      <c r="W159">
        <v>627</v>
      </c>
      <c r="X159" t="s">
        <v>5610</v>
      </c>
      <c r="Y159" t="s">
        <v>5610</v>
      </c>
      <c r="Z159" t="s">
        <v>5610</v>
      </c>
      <c r="AA159" t="s">
        <v>5610</v>
      </c>
      <c r="AB159" t="s">
        <v>5610</v>
      </c>
      <c r="AC159" t="s">
        <v>5610</v>
      </c>
      <c r="AD159" t="s">
        <v>5610</v>
      </c>
      <c r="AE159" t="s">
        <v>5610</v>
      </c>
      <c r="AF159" t="s">
        <v>5610</v>
      </c>
      <c r="AG159" t="s">
        <v>5610</v>
      </c>
      <c r="AH159" t="s">
        <v>5610</v>
      </c>
      <c r="AI159" t="s">
        <v>5610</v>
      </c>
      <c r="AJ159" t="s">
        <v>5610</v>
      </c>
      <c r="AK159" t="s">
        <v>5610</v>
      </c>
      <c r="AL159" t="s">
        <v>5610</v>
      </c>
      <c r="AM159" t="s">
        <v>5610</v>
      </c>
      <c r="AN159" t="s">
        <v>5610</v>
      </c>
      <c r="AO159" t="s">
        <v>5610</v>
      </c>
      <c r="AP159" t="s">
        <v>5610</v>
      </c>
      <c r="AQ159" t="s">
        <v>5610</v>
      </c>
      <c r="AR159" t="s">
        <v>5610</v>
      </c>
      <c r="AS159" t="s">
        <v>5610</v>
      </c>
      <c r="AT159" t="s">
        <v>5610</v>
      </c>
      <c r="AU159" t="s">
        <v>5610</v>
      </c>
      <c r="AV159" t="s">
        <v>5610</v>
      </c>
      <c r="AW159" t="s">
        <v>5610</v>
      </c>
      <c r="AX159" t="s">
        <v>5610</v>
      </c>
      <c r="AY159" t="s">
        <v>5610</v>
      </c>
      <c r="AZ159" t="s">
        <v>5610</v>
      </c>
      <c r="BA159" t="s">
        <v>5610</v>
      </c>
      <c r="BB159" s="121" t="str">
        <f>'[1]السجل العام'!$EQ$5</f>
        <v/>
      </c>
      <c r="CZ159">
        <f>ROWS($A$5:$A159)</f>
        <v>155</v>
      </c>
      <c r="DA159" t="b">
        <f t="shared" si="9"/>
        <v>0</v>
      </c>
      <c r="DB159">
        <f>IFERROR(SMALL($DA$5:DA9440,CZ159),"")</f>
        <v>1737</v>
      </c>
      <c r="DC159" s="57">
        <f t="shared" si="10"/>
        <v>155</v>
      </c>
      <c r="DE159" s="58">
        <f>IFERROR(INDEX($A$5:$AV$9286,$DB159,COLUMNS($A$5:A159)),"")</f>
        <v>808084</v>
      </c>
      <c r="DF159" s="59" t="str">
        <f>IFERROR(INDEX($A$5:$AV$9286,$DB159,COLUMNS($A$5:B159)),"")</f>
        <v xml:space="preserve">ميمون محمود </v>
      </c>
      <c r="DG159" s="60" t="str">
        <f>IFERROR(INDEX($A$5:$AV$9286,$DB159,COLUMNS($A$5:C159)),"")</f>
        <v xml:space="preserve">محمود </v>
      </c>
      <c r="DH159" s="60" t="str">
        <f>IFERROR(INDEX($A$5:$AV$9286,$DB159,COLUMNS($A$5:D159)),"")</f>
        <v xml:space="preserve">جهينه </v>
      </c>
      <c r="DI159" s="151" t="str">
        <f>IFERROR(INDEX($A$5:$AV$9286,$DB159,COLUMNS($A$5:E159)),"")</f>
        <v>الثالثة حديث</v>
      </c>
      <c r="DJ159" s="153" t="str">
        <f>IFERROR(INDEX($A$5:$AV$9286,$DB159,COLUMNS($A$5:AV159)),"")</f>
        <v xml:space="preserve"> </v>
      </c>
    </row>
    <row r="160" spans="1:114" ht="23.25">
      <c r="A160">
        <v>802070</v>
      </c>
      <c r="B160" t="s">
        <v>5554</v>
      </c>
      <c r="C160" t="s">
        <v>5555</v>
      </c>
      <c r="D160" t="s">
        <v>5556</v>
      </c>
      <c r="E160" t="s">
        <v>12</v>
      </c>
      <c r="AN160">
        <v>650</v>
      </c>
      <c r="CZ160">
        <f>ROWS($A$5:$A160)</f>
        <v>156</v>
      </c>
      <c r="DA160" t="b">
        <f t="shared" si="9"/>
        <v>0</v>
      </c>
      <c r="DB160">
        <f>IFERROR(SMALL($DA$5:DA9441,CZ160),"")</f>
        <v>1738</v>
      </c>
      <c r="DC160" s="57">
        <f t="shared" si="10"/>
        <v>156</v>
      </c>
      <c r="DE160" s="58">
        <f>IFERROR(INDEX($A$5:$AV$9286,$DB160,COLUMNS($A$5:A160)),"")</f>
        <v>808086</v>
      </c>
      <c r="DF160" s="59" t="str">
        <f>IFERROR(INDEX($A$5:$AV$9286,$DB160,COLUMNS($A$5:B160)),"")</f>
        <v>ناديا اليوسف</v>
      </c>
      <c r="DG160" s="60" t="str">
        <f>IFERROR(INDEX($A$5:$AV$9286,$DB160,COLUMNS($A$5:C160)),"")</f>
        <v>فيصل</v>
      </c>
      <c r="DH160" s="60" t="str">
        <f>IFERROR(INDEX($A$5:$AV$9286,$DB160,COLUMNS($A$5:D160)),"")</f>
        <v>سميرة</v>
      </c>
      <c r="DI160" s="151" t="str">
        <f>IFERROR(INDEX($A$5:$AV$9286,$DB160,COLUMNS($A$5:E160)),"")</f>
        <v>الثالثة حديث</v>
      </c>
      <c r="DJ160" s="153" t="str">
        <f>IFERROR(INDEX($A$5:$AV$9286,$DB160,COLUMNS($A$5:AV160)),"")</f>
        <v xml:space="preserve"> </v>
      </c>
    </row>
    <row r="161" spans="1:114" ht="23.25">
      <c r="A161">
        <v>802105</v>
      </c>
      <c r="B161" t="s">
        <v>499</v>
      </c>
      <c r="C161" t="s">
        <v>208</v>
      </c>
      <c r="D161" t="s">
        <v>500</v>
      </c>
      <c r="E161" t="s">
        <v>12</v>
      </c>
      <c r="F161" t="s">
        <v>5610</v>
      </c>
      <c r="G161" t="s">
        <v>5610</v>
      </c>
      <c r="H161" t="s">
        <v>5610</v>
      </c>
      <c r="I161" t="s">
        <v>5610</v>
      </c>
      <c r="J161" t="s">
        <v>5610</v>
      </c>
      <c r="K161" t="s">
        <v>5610</v>
      </c>
      <c r="L161" t="s">
        <v>5610</v>
      </c>
      <c r="M161" t="s">
        <v>5610</v>
      </c>
      <c r="N161" t="s">
        <v>5610</v>
      </c>
      <c r="O161" t="s">
        <v>5610</v>
      </c>
      <c r="P161" t="s">
        <v>5610</v>
      </c>
      <c r="Q161">
        <v>621</v>
      </c>
      <c r="R161" t="s">
        <v>5610</v>
      </c>
      <c r="S161" t="s">
        <v>5610</v>
      </c>
      <c r="T161" t="s">
        <v>5610</v>
      </c>
      <c r="U161" t="s">
        <v>5610</v>
      </c>
      <c r="V161" t="s">
        <v>5610</v>
      </c>
      <c r="W161" t="s">
        <v>5610</v>
      </c>
      <c r="X161" t="s">
        <v>5610</v>
      </c>
      <c r="Y161" t="s">
        <v>5610</v>
      </c>
      <c r="Z161" t="s">
        <v>5610</v>
      </c>
      <c r="AA161" t="s">
        <v>5610</v>
      </c>
      <c r="AB161" t="s">
        <v>5610</v>
      </c>
      <c r="AC161" t="s">
        <v>5610</v>
      </c>
      <c r="AD161" t="s">
        <v>5610</v>
      </c>
      <c r="AE161" t="s">
        <v>5610</v>
      </c>
      <c r="AF161" t="s">
        <v>5610</v>
      </c>
      <c r="AG161" t="s">
        <v>5610</v>
      </c>
      <c r="AH161" t="s">
        <v>5610</v>
      </c>
      <c r="AI161" t="s">
        <v>5610</v>
      </c>
      <c r="AJ161" t="s">
        <v>5610</v>
      </c>
      <c r="AK161" t="s">
        <v>5610</v>
      </c>
      <c r="AL161" t="s">
        <v>5610</v>
      </c>
      <c r="AM161" t="s">
        <v>5610</v>
      </c>
      <c r="AN161" t="s">
        <v>5610</v>
      </c>
      <c r="AO161" t="s">
        <v>5610</v>
      </c>
      <c r="AP161" t="s">
        <v>5610</v>
      </c>
      <c r="AQ161" t="s">
        <v>5610</v>
      </c>
      <c r="AR161">
        <v>662</v>
      </c>
      <c r="AS161" t="s">
        <v>5610</v>
      </c>
      <c r="AT161" t="s">
        <v>5610</v>
      </c>
      <c r="AU161" t="s">
        <v>5610</v>
      </c>
      <c r="AV161" t="s">
        <v>5610</v>
      </c>
      <c r="AW161">
        <v>667</v>
      </c>
      <c r="AX161">
        <v>668</v>
      </c>
      <c r="AY161" t="s">
        <v>5610</v>
      </c>
      <c r="AZ161" t="s">
        <v>5610</v>
      </c>
      <c r="BA161" t="s">
        <v>5610</v>
      </c>
      <c r="BB161" s="121" t="str">
        <f>'[1]السجل العام'!$EQ$5</f>
        <v/>
      </c>
      <c r="CZ161">
        <f>ROWS($A$5:$A161)</f>
        <v>157</v>
      </c>
      <c r="DA161" t="b">
        <f t="shared" si="9"/>
        <v>0</v>
      </c>
      <c r="DB161">
        <f>IFERROR(SMALL($DA$5:DA9442,CZ161),"")</f>
        <v>1739</v>
      </c>
      <c r="DC161" s="57">
        <f t="shared" si="10"/>
        <v>157</v>
      </c>
      <c r="DE161" s="58">
        <f>IFERROR(INDEX($A$5:$AV$9286,$DB161,COLUMNS($A$5:A161)),"")</f>
        <v>808089</v>
      </c>
      <c r="DF161" s="59" t="str">
        <f>IFERROR(INDEX($A$5:$AV$9286,$DB161,COLUMNS($A$5:B161)),"")</f>
        <v>ناريمان سجيع</v>
      </c>
      <c r="DG161" s="60" t="str">
        <f>IFERROR(INDEX($A$5:$AV$9286,$DB161,COLUMNS($A$5:C161)),"")</f>
        <v xml:space="preserve">أحمد </v>
      </c>
      <c r="DH161" s="60" t="str">
        <f>IFERROR(INDEX($A$5:$AV$9286,$DB161,COLUMNS($A$5:D161)),"")</f>
        <v>سهيلة جلو</v>
      </c>
      <c r="DI161" s="151" t="str">
        <f>IFERROR(INDEX($A$5:$AV$9286,$DB161,COLUMNS($A$5:E161)),"")</f>
        <v>الثالثة حديث</v>
      </c>
      <c r="DJ161" s="153" t="str">
        <f>IFERROR(INDEX($A$5:$AV$9286,$DB161,COLUMNS($A$5:AV161)),"")</f>
        <v xml:space="preserve"> </v>
      </c>
    </row>
    <row r="162" spans="1:114" ht="23.25">
      <c r="A162">
        <v>802107</v>
      </c>
      <c r="B162" t="s">
        <v>501</v>
      </c>
      <c r="C162" t="s">
        <v>398</v>
      </c>
      <c r="D162" t="s">
        <v>502</v>
      </c>
      <c r="E162" t="s">
        <v>10</v>
      </c>
      <c r="F162" t="s">
        <v>5610</v>
      </c>
      <c r="G162" t="s">
        <v>5610</v>
      </c>
      <c r="H162" t="s">
        <v>5610</v>
      </c>
      <c r="I162" t="s">
        <v>5610</v>
      </c>
      <c r="J162" t="s">
        <v>5610</v>
      </c>
      <c r="K162" t="s">
        <v>5610</v>
      </c>
      <c r="L162" t="s">
        <v>5610</v>
      </c>
      <c r="M162" t="s">
        <v>5610</v>
      </c>
      <c r="N162">
        <v>618</v>
      </c>
      <c r="O162" t="s">
        <v>5610</v>
      </c>
      <c r="Q162" t="s">
        <v>5610</v>
      </c>
      <c r="R162" t="s">
        <v>5610</v>
      </c>
      <c r="S162">
        <v>623</v>
      </c>
      <c r="T162" t="s">
        <v>5610</v>
      </c>
      <c r="U162">
        <v>625</v>
      </c>
      <c r="V162" t="s">
        <v>5610</v>
      </c>
      <c r="W162" t="s">
        <v>5610</v>
      </c>
      <c r="X162" t="s">
        <v>5610</v>
      </c>
      <c r="Y162" t="s">
        <v>5610</v>
      </c>
      <c r="Z162" t="s">
        <v>5610</v>
      </c>
      <c r="AA162" t="s">
        <v>5610</v>
      </c>
      <c r="AB162" t="s">
        <v>5610</v>
      </c>
      <c r="AC162">
        <v>633</v>
      </c>
      <c r="AD162" t="s">
        <v>5610</v>
      </c>
      <c r="AE162" t="s">
        <v>5610</v>
      </c>
      <c r="AF162" t="s">
        <v>5610</v>
      </c>
      <c r="AG162" t="s">
        <v>5610</v>
      </c>
      <c r="AH162" t="s">
        <v>5610</v>
      </c>
      <c r="AI162" t="s">
        <v>5610</v>
      </c>
      <c r="AJ162" t="s">
        <v>5610</v>
      </c>
      <c r="AK162" t="s">
        <v>5610</v>
      </c>
      <c r="AL162" t="s">
        <v>5610</v>
      </c>
      <c r="AM162" t="s">
        <v>5610</v>
      </c>
      <c r="AN162" t="s">
        <v>5610</v>
      </c>
      <c r="AO162" t="s">
        <v>5610</v>
      </c>
      <c r="AP162" t="s">
        <v>5610</v>
      </c>
      <c r="AQ162" t="s">
        <v>5610</v>
      </c>
      <c r="AR162" t="s">
        <v>5610</v>
      </c>
      <c r="AS162" t="s">
        <v>5610</v>
      </c>
      <c r="AU162" t="s">
        <v>5610</v>
      </c>
      <c r="AV162" t="s">
        <v>5610</v>
      </c>
      <c r="AW162" t="s">
        <v>5610</v>
      </c>
      <c r="AX162" t="s">
        <v>5610</v>
      </c>
      <c r="AY162" t="s">
        <v>5610</v>
      </c>
      <c r="AZ162" t="s">
        <v>5610</v>
      </c>
      <c r="BA162" t="s">
        <v>5610</v>
      </c>
      <c r="BB162" s="121" t="str">
        <f>'[1]السجل العام'!$EQ$5</f>
        <v/>
      </c>
      <c r="CZ162">
        <f>ROWS($A$5:$A162)</f>
        <v>158</v>
      </c>
      <c r="DA162" t="b">
        <f t="shared" si="9"/>
        <v>0</v>
      </c>
      <c r="DB162">
        <f>IFERROR(SMALL($DA$5:DA9443,CZ162),"")</f>
        <v>1745</v>
      </c>
      <c r="DC162" s="57">
        <f t="shared" si="10"/>
        <v>158</v>
      </c>
      <c r="DE162" s="58">
        <f>IFERROR(INDEX($A$5:$AV$9286,$DB162,COLUMNS($A$5:A162)),"")</f>
        <v>808106</v>
      </c>
      <c r="DF162" s="59" t="str">
        <f>IFERROR(INDEX($A$5:$AV$9286,$DB162,COLUMNS($A$5:B162)),"")</f>
        <v>ندى الصمصام</v>
      </c>
      <c r="DG162" s="60" t="str">
        <f>IFERROR(INDEX($A$5:$AV$9286,$DB162,COLUMNS($A$5:C162)),"")</f>
        <v>محمد مهند</v>
      </c>
      <c r="DH162" s="60" t="str">
        <f>IFERROR(INDEX($A$5:$AV$9286,$DB162,COLUMNS($A$5:D162)),"")</f>
        <v>هدى</v>
      </c>
      <c r="DI162" s="151" t="str">
        <f>IFERROR(INDEX($A$5:$AV$9286,$DB162,COLUMNS($A$5:E162)),"")</f>
        <v>الثالثة حديث</v>
      </c>
      <c r="DJ162" s="153" t="str">
        <f>IFERROR(INDEX($A$5:$AV$9286,$DB162,COLUMNS($A$5:AV162)),"")</f>
        <v xml:space="preserve"> </v>
      </c>
    </row>
    <row r="163" spans="1:114" ht="23.25">
      <c r="A163">
        <v>802112</v>
      </c>
      <c r="B163" t="s">
        <v>503</v>
      </c>
      <c r="C163" t="s">
        <v>504</v>
      </c>
      <c r="D163" t="s">
        <v>505</v>
      </c>
      <c r="E163" t="s">
        <v>10</v>
      </c>
      <c r="F163" t="s">
        <v>5610</v>
      </c>
      <c r="G163" t="s">
        <v>5610</v>
      </c>
      <c r="H163" t="s">
        <v>5610</v>
      </c>
      <c r="I163" t="s">
        <v>5610</v>
      </c>
      <c r="J163" t="s">
        <v>5610</v>
      </c>
      <c r="K163" t="s">
        <v>5610</v>
      </c>
      <c r="L163" t="s">
        <v>5610</v>
      </c>
      <c r="M163" t="s">
        <v>5610</v>
      </c>
      <c r="N163" t="s">
        <v>5610</v>
      </c>
      <c r="O163" t="s">
        <v>5610</v>
      </c>
      <c r="P163" t="s">
        <v>5610</v>
      </c>
      <c r="Q163" t="s">
        <v>5610</v>
      </c>
      <c r="R163" t="s">
        <v>5610</v>
      </c>
      <c r="S163" t="s">
        <v>5610</v>
      </c>
      <c r="T163" t="s">
        <v>5610</v>
      </c>
      <c r="U163">
        <v>625</v>
      </c>
      <c r="V163" t="s">
        <v>5610</v>
      </c>
      <c r="W163" t="s">
        <v>5610</v>
      </c>
      <c r="X163">
        <v>628</v>
      </c>
      <c r="Y163" t="s">
        <v>5610</v>
      </c>
      <c r="Z163" t="s">
        <v>5610</v>
      </c>
      <c r="AA163" t="s">
        <v>5610</v>
      </c>
      <c r="AB163" t="s">
        <v>5610</v>
      </c>
      <c r="AC163" t="s">
        <v>5610</v>
      </c>
      <c r="AD163" t="s">
        <v>5610</v>
      </c>
      <c r="AE163" t="s">
        <v>5610</v>
      </c>
      <c r="AF163" t="s">
        <v>5610</v>
      </c>
      <c r="AG163" t="s">
        <v>5610</v>
      </c>
      <c r="AH163" t="s">
        <v>5610</v>
      </c>
      <c r="AI163" t="s">
        <v>5610</v>
      </c>
      <c r="AJ163" t="s">
        <v>5610</v>
      </c>
      <c r="AK163" t="s">
        <v>5610</v>
      </c>
      <c r="AL163" t="s">
        <v>5610</v>
      </c>
      <c r="AM163" t="s">
        <v>5610</v>
      </c>
      <c r="AN163" t="s">
        <v>5610</v>
      </c>
      <c r="AO163" t="s">
        <v>5610</v>
      </c>
      <c r="AP163" t="s">
        <v>5610</v>
      </c>
      <c r="AQ163" t="s">
        <v>5610</v>
      </c>
      <c r="AR163" t="s">
        <v>5610</v>
      </c>
      <c r="AS163" t="s">
        <v>5610</v>
      </c>
      <c r="AT163" t="s">
        <v>5610</v>
      </c>
      <c r="AU163" t="s">
        <v>5610</v>
      </c>
      <c r="AV163" t="s">
        <v>5610</v>
      </c>
      <c r="AW163" t="s">
        <v>5610</v>
      </c>
      <c r="AX163" t="s">
        <v>5610</v>
      </c>
      <c r="AY163" t="s">
        <v>5610</v>
      </c>
      <c r="AZ163" t="s">
        <v>5610</v>
      </c>
      <c r="BA163" t="s">
        <v>5610</v>
      </c>
      <c r="BB163" s="121" t="str">
        <f>'[1]السجل العام'!$EQ$5</f>
        <v/>
      </c>
      <c r="CZ163">
        <f>ROWS($A$5:$A163)</f>
        <v>159</v>
      </c>
      <c r="DA163" t="b">
        <f t="shared" si="9"/>
        <v>0</v>
      </c>
      <c r="DB163">
        <f>IFERROR(SMALL($DA$5:DA9444,CZ163),"")</f>
        <v>1749</v>
      </c>
      <c r="DC163" s="57">
        <f t="shared" si="10"/>
        <v>159</v>
      </c>
      <c r="DE163" s="58">
        <f>IFERROR(INDEX($A$5:$AV$9286,$DB163,COLUMNS($A$5:A163)),"")</f>
        <v>808114</v>
      </c>
      <c r="DF163" s="59" t="str">
        <f>IFERROR(INDEX($A$5:$AV$9286,$DB163,COLUMNS($A$5:B163)),"")</f>
        <v>نسرين كمال</v>
      </c>
      <c r="DG163" s="60" t="str">
        <f>IFERROR(INDEX($A$5:$AV$9286,$DB163,COLUMNS($A$5:C163)),"")</f>
        <v>وليد</v>
      </c>
      <c r="DH163" s="60" t="str">
        <f>IFERROR(INDEX($A$5:$AV$9286,$DB163,COLUMNS($A$5:D163)),"")</f>
        <v>آمنة</v>
      </c>
      <c r="DI163" s="151" t="str">
        <f>IFERROR(INDEX($A$5:$AV$9286,$DB163,COLUMNS($A$5:E163)),"")</f>
        <v>الثالثة</v>
      </c>
      <c r="DJ163" s="153" t="str">
        <f>IFERROR(INDEX($A$5:$AV$9286,$DB163,COLUMNS($A$5:AV163)),"")</f>
        <v xml:space="preserve"> </v>
      </c>
    </row>
    <row r="164" spans="1:114" ht="23.25">
      <c r="A164">
        <v>802117</v>
      </c>
      <c r="B164" t="s">
        <v>506</v>
      </c>
      <c r="C164" t="s">
        <v>507</v>
      </c>
      <c r="D164" t="s">
        <v>508</v>
      </c>
      <c r="E164" t="s">
        <v>10</v>
      </c>
      <c r="F164" t="s">
        <v>5610</v>
      </c>
      <c r="G164" t="s">
        <v>5610</v>
      </c>
      <c r="H164" t="s">
        <v>5610</v>
      </c>
      <c r="I164" t="s">
        <v>5610</v>
      </c>
      <c r="J164" t="s">
        <v>5610</v>
      </c>
      <c r="K164" t="s">
        <v>5610</v>
      </c>
      <c r="L164" t="s">
        <v>5610</v>
      </c>
      <c r="M164" t="s">
        <v>5610</v>
      </c>
      <c r="N164" t="s">
        <v>5610</v>
      </c>
      <c r="O164" t="s">
        <v>5610</v>
      </c>
      <c r="P164" t="s">
        <v>5610</v>
      </c>
      <c r="Q164" t="s">
        <v>5610</v>
      </c>
      <c r="R164" t="s">
        <v>5610</v>
      </c>
      <c r="S164">
        <v>623</v>
      </c>
      <c r="T164" t="s">
        <v>5610</v>
      </c>
      <c r="U164" t="s">
        <v>5610</v>
      </c>
      <c r="V164" t="s">
        <v>5610</v>
      </c>
      <c r="W164" t="s">
        <v>5610</v>
      </c>
      <c r="X164" t="s">
        <v>5610</v>
      </c>
      <c r="Y164">
        <v>629</v>
      </c>
      <c r="Z164" t="s">
        <v>5610</v>
      </c>
      <c r="AA164" t="s">
        <v>5610</v>
      </c>
      <c r="AB164" t="s">
        <v>5610</v>
      </c>
      <c r="AC164" t="s">
        <v>5610</v>
      </c>
      <c r="AD164" t="s">
        <v>5610</v>
      </c>
      <c r="AE164" t="s">
        <v>5610</v>
      </c>
      <c r="AF164" t="s">
        <v>5610</v>
      </c>
      <c r="AG164" t="s">
        <v>5610</v>
      </c>
      <c r="AH164" t="s">
        <v>5610</v>
      </c>
      <c r="AI164" t="s">
        <v>5610</v>
      </c>
      <c r="AJ164" t="s">
        <v>5610</v>
      </c>
      <c r="AK164" t="s">
        <v>5610</v>
      </c>
      <c r="AL164" t="s">
        <v>5610</v>
      </c>
      <c r="AM164" t="s">
        <v>5610</v>
      </c>
      <c r="AN164" t="s">
        <v>5610</v>
      </c>
      <c r="AO164" t="s">
        <v>5610</v>
      </c>
      <c r="AP164" t="s">
        <v>5610</v>
      </c>
      <c r="AQ164" t="s">
        <v>5610</v>
      </c>
      <c r="AR164" t="s">
        <v>5610</v>
      </c>
      <c r="AS164" t="s">
        <v>5610</v>
      </c>
      <c r="AT164" t="s">
        <v>5610</v>
      </c>
      <c r="AU164" t="s">
        <v>5610</v>
      </c>
      <c r="AV164" t="s">
        <v>5610</v>
      </c>
      <c r="AW164" t="s">
        <v>5610</v>
      </c>
      <c r="AX164" t="s">
        <v>5610</v>
      </c>
      <c r="AY164" t="s">
        <v>5610</v>
      </c>
      <c r="AZ164" t="s">
        <v>5610</v>
      </c>
      <c r="BA164" t="s">
        <v>5610</v>
      </c>
      <c r="BB164" s="121" t="str">
        <f>'[1]السجل العام'!$EQ$5</f>
        <v/>
      </c>
      <c r="CZ164">
        <f>ROWS($A$5:$A164)</f>
        <v>160</v>
      </c>
      <c r="DA164" t="b">
        <f t="shared" si="9"/>
        <v>0</v>
      </c>
      <c r="DB164">
        <f>IFERROR(SMALL($DA$5:DA9445,CZ164),"")</f>
        <v>1750</v>
      </c>
      <c r="DC164" s="57">
        <f t="shared" si="10"/>
        <v>160</v>
      </c>
      <c r="DE164" s="58">
        <f>IFERROR(INDEX($A$5:$AV$9286,$DB164,COLUMNS($A$5:A164)),"")</f>
        <v>808119</v>
      </c>
      <c r="DF164" s="59" t="str">
        <f>IFERROR(INDEX($A$5:$AV$9286,$DB164,COLUMNS($A$5:B164)),"")</f>
        <v>نهله عابده</v>
      </c>
      <c r="DG164" s="60" t="str">
        <f>IFERROR(INDEX($A$5:$AV$9286,$DB164,COLUMNS($A$5:C164)),"")</f>
        <v>محمد</v>
      </c>
      <c r="DH164" s="60" t="str">
        <f>IFERROR(INDEX($A$5:$AV$9286,$DB164,COLUMNS($A$5:D164)),"")</f>
        <v>ملك</v>
      </c>
      <c r="DI164" s="151" t="str">
        <f>IFERROR(INDEX($A$5:$AV$9286,$DB164,COLUMNS($A$5:E164)),"")</f>
        <v>الثالثة حديث</v>
      </c>
      <c r="DJ164" s="153" t="str">
        <f>IFERROR(INDEX($A$5:$AV$9286,$DB164,COLUMNS($A$5:AV164)),"")</f>
        <v xml:space="preserve"> </v>
      </c>
    </row>
    <row r="165" spans="1:114" ht="23.25">
      <c r="A165">
        <v>802122</v>
      </c>
      <c r="B165" t="s">
        <v>509</v>
      </c>
      <c r="C165" t="s">
        <v>208</v>
      </c>
      <c r="D165" t="s">
        <v>510</v>
      </c>
      <c r="E165" t="s">
        <v>12</v>
      </c>
      <c r="F165" t="s">
        <v>5610</v>
      </c>
      <c r="G165" t="s">
        <v>5610</v>
      </c>
      <c r="H165" t="s">
        <v>5610</v>
      </c>
      <c r="I165" t="s">
        <v>5610</v>
      </c>
      <c r="J165" t="s">
        <v>5610</v>
      </c>
      <c r="K165" t="s">
        <v>5610</v>
      </c>
      <c r="L165" t="s">
        <v>5610</v>
      </c>
      <c r="M165" t="s">
        <v>5610</v>
      </c>
      <c r="N165">
        <v>618</v>
      </c>
      <c r="O165" t="s">
        <v>5610</v>
      </c>
      <c r="P165" t="s">
        <v>5610</v>
      </c>
      <c r="Q165" t="s">
        <v>5610</v>
      </c>
      <c r="R165" t="s">
        <v>5610</v>
      </c>
      <c r="S165" t="s">
        <v>5610</v>
      </c>
      <c r="T165" t="s">
        <v>5610</v>
      </c>
      <c r="U165" t="s">
        <v>5610</v>
      </c>
      <c r="V165" t="s">
        <v>5610</v>
      </c>
      <c r="W165" t="s">
        <v>5610</v>
      </c>
      <c r="X165" t="s">
        <v>5610</v>
      </c>
      <c r="Y165" t="s">
        <v>5610</v>
      </c>
      <c r="Z165" t="s">
        <v>5610</v>
      </c>
      <c r="AA165" t="s">
        <v>5610</v>
      </c>
      <c r="AB165" t="s">
        <v>5610</v>
      </c>
      <c r="AC165" t="s">
        <v>5610</v>
      </c>
      <c r="AD165" t="s">
        <v>5610</v>
      </c>
      <c r="AE165" t="s">
        <v>5610</v>
      </c>
      <c r="AF165" t="s">
        <v>5610</v>
      </c>
      <c r="AG165" t="s">
        <v>5610</v>
      </c>
      <c r="AH165" t="s">
        <v>5610</v>
      </c>
      <c r="AI165" t="s">
        <v>5610</v>
      </c>
      <c r="AJ165" t="s">
        <v>5610</v>
      </c>
      <c r="AK165" t="s">
        <v>5610</v>
      </c>
      <c r="AL165" t="s">
        <v>5610</v>
      </c>
      <c r="AM165" t="s">
        <v>5610</v>
      </c>
      <c r="AN165" t="s">
        <v>5610</v>
      </c>
      <c r="AO165" t="s">
        <v>5610</v>
      </c>
      <c r="AP165" t="s">
        <v>5610</v>
      </c>
      <c r="AQ165" t="s">
        <v>5610</v>
      </c>
      <c r="AR165" t="s">
        <v>5610</v>
      </c>
      <c r="AS165" t="s">
        <v>5610</v>
      </c>
      <c r="AT165" t="s">
        <v>5610</v>
      </c>
      <c r="AU165" t="s">
        <v>5610</v>
      </c>
      <c r="AV165" t="s">
        <v>5610</v>
      </c>
      <c r="AW165" t="s">
        <v>5610</v>
      </c>
      <c r="AX165" t="s">
        <v>5610</v>
      </c>
      <c r="AY165" t="s">
        <v>5610</v>
      </c>
      <c r="AZ165" t="s">
        <v>5610</v>
      </c>
      <c r="BA165" t="s">
        <v>5610</v>
      </c>
      <c r="BB165" s="121" t="str">
        <f>'[1]السجل العام'!$EQ$5</f>
        <v/>
      </c>
      <c r="CZ165">
        <f>ROWS($A$5:$A165)</f>
        <v>161</v>
      </c>
      <c r="DA165" t="b">
        <f t="shared" si="9"/>
        <v>0</v>
      </c>
      <c r="DB165">
        <f>IFERROR(SMALL($DA$5:DA9446,CZ165),"")</f>
        <v>1753</v>
      </c>
      <c r="DC165" s="57">
        <f t="shared" si="10"/>
        <v>161</v>
      </c>
      <c r="DE165" s="58">
        <f>IFERROR(INDEX($A$5:$AV$9286,$DB165,COLUMNS($A$5:A165)),"")</f>
        <v>808125</v>
      </c>
      <c r="DF165" s="59" t="str">
        <f>IFERROR(INDEX($A$5:$AV$9286,$DB165,COLUMNS($A$5:B165)),"")</f>
        <v>نور البسيط</v>
      </c>
      <c r="DG165" s="60" t="str">
        <f>IFERROR(INDEX($A$5:$AV$9286,$DB165,COLUMNS($A$5:C165)),"")</f>
        <v>نسيب</v>
      </c>
      <c r="DH165" s="60" t="str">
        <f>IFERROR(INDEX($A$5:$AV$9286,$DB165,COLUMNS($A$5:D165)),"")</f>
        <v>رمزه</v>
      </c>
      <c r="DI165" s="151" t="str">
        <f>IFERROR(INDEX($A$5:$AV$9286,$DB165,COLUMNS($A$5:E165)),"")</f>
        <v>الثالثة حديث</v>
      </c>
      <c r="DJ165" s="153" t="str">
        <f>IFERROR(INDEX($A$5:$AV$9286,$DB165,COLUMNS($A$5:AV165)),"")</f>
        <v xml:space="preserve"> </v>
      </c>
    </row>
    <row r="166" spans="1:114" ht="23.25">
      <c r="A166">
        <v>802123</v>
      </c>
      <c r="B166" t="s">
        <v>511</v>
      </c>
      <c r="C166" t="s">
        <v>512</v>
      </c>
      <c r="D166" t="s">
        <v>513</v>
      </c>
      <c r="E166" t="s">
        <v>11</v>
      </c>
      <c r="F166" t="s">
        <v>5610</v>
      </c>
      <c r="G166" t="s">
        <v>5610</v>
      </c>
      <c r="H166" t="s">
        <v>5610</v>
      </c>
      <c r="I166" t="s">
        <v>5610</v>
      </c>
      <c r="J166" t="s">
        <v>5610</v>
      </c>
      <c r="K166" t="s">
        <v>5610</v>
      </c>
      <c r="L166" t="s">
        <v>5610</v>
      </c>
      <c r="M166" t="s">
        <v>5610</v>
      </c>
      <c r="N166" t="s">
        <v>5610</v>
      </c>
      <c r="O166" t="s">
        <v>5610</v>
      </c>
      <c r="P166" t="s">
        <v>5610</v>
      </c>
      <c r="Q166" t="s">
        <v>5610</v>
      </c>
      <c r="R166" t="s">
        <v>5610</v>
      </c>
      <c r="S166" t="s">
        <v>5610</v>
      </c>
      <c r="T166" t="s">
        <v>5610</v>
      </c>
      <c r="U166" t="s">
        <v>5610</v>
      </c>
      <c r="V166" t="s">
        <v>5610</v>
      </c>
      <c r="W166" t="s">
        <v>5610</v>
      </c>
      <c r="X166" t="s">
        <v>5610</v>
      </c>
      <c r="Y166" t="s">
        <v>5610</v>
      </c>
      <c r="Z166" t="s">
        <v>5610</v>
      </c>
      <c r="AA166" t="s">
        <v>5610</v>
      </c>
      <c r="AB166" t="s">
        <v>5610</v>
      </c>
      <c r="AC166" t="s">
        <v>5610</v>
      </c>
      <c r="AD166" t="s">
        <v>5610</v>
      </c>
      <c r="AE166">
        <v>641</v>
      </c>
      <c r="AF166">
        <v>642</v>
      </c>
      <c r="AG166" t="s">
        <v>5610</v>
      </c>
      <c r="AH166" t="s">
        <v>5610</v>
      </c>
      <c r="AI166" t="s">
        <v>5610</v>
      </c>
      <c r="AJ166" t="s">
        <v>5610</v>
      </c>
      <c r="AK166" t="s">
        <v>5610</v>
      </c>
      <c r="AL166">
        <v>648</v>
      </c>
      <c r="AM166" t="s">
        <v>5610</v>
      </c>
      <c r="AN166" t="s">
        <v>5610</v>
      </c>
      <c r="AO166">
        <v>651</v>
      </c>
      <c r="AP166" t="s">
        <v>5610</v>
      </c>
      <c r="AQ166" t="s">
        <v>5610</v>
      </c>
      <c r="AR166" t="s">
        <v>5610</v>
      </c>
      <c r="AS166" t="s">
        <v>5610</v>
      </c>
      <c r="AT166" t="s">
        <v>5610</v>
      </c>
      <c r="AU166" t="s">
        <v>5610</v>
      </c>
      <c r="AV166" t="s">
        <v>5610</v>
      </c>
      <c r="AW166" t="s">
        <v>5610</v>
      </c>
      <c r="AX166" t="s">
        <v>5610</v>
      </c>
      <c r="AY166" t="s">
        <v>5610</v>
      </c>
      <c r="AZ166" t="s">
        <v>5610</v>
      </c>
      <c r="BA166" t="s">
        <v>5610</v>
      </c>
      <c r="BB166" s="121" t="str">
        <f>'[1]السجل العام'!$EQ$5</f>
        <v/>
      </c>
      <c r="CZ166">
        <f>ROWS($A$5:$A166)</f>
        <v>162</v>
      </c>
      <c r="DA166" t="b">
        <f t="shared" si="9"/>
        <v>0</v>
      </c>
      <c r="DB166">
        <f>IFERROR(SMALL($DA$5:DA9447,CZ166),"")</f>
        <v>1755</v>
      </c>
      <c r="DC166" s="57">
        <f t="shared" si="10"/>
        <v>162</v>
      </c>
      <c r="DE166" s="58">
        <f>IFERROR(INDEX($A$5:$AV$9286,$DB166,COLUMNS($A$5:A166)),"")</f>
        <v>808135</v>
      </c>
      <c r="DF166" s="59" t="str">
        <f>IFERROR(INDEX($A$5:$AV$9286,$DB166,COLUMNS($A$5:B166)),"")</f>
        <v>نور النجار</v>
      </c>
      <c r="DG166" s="60" t="str">
        <f>IFERROR(INDEX($A$5:$AV$9286,$DB166,COLUMNS($A$5:C166)),"")</f>
        <v>محمد منذر</v>
      </c>
      <c r="DH166" s="60" t="str">
        <f>IFERROR(INDEX($A$5:$AV$9286,$DB166,COLUMNS($A$5:D166)),"")</f>
        <v>بشيره</v>
      </c>
      <c r="DI166" s="151" t="str">
        <f>IFERROR(INDEX($A$5:$AV$9286,$DB166,COLUMNS($A$5:E166)),"")</f>
        <v>الثالثة حديث</v>
      </c>
      <c r="DJ166" s="153" t="str">
        <f>IFERROR(INDEX($A$5:$AV$9286,$DB166,COLUMNS($A$5:AV166)),"")</f>
        <v xml:space="preserve"> </v>
      </c>
    </row>
    <row r="167" spans="1:114" ht="23.25">
      <c r="A167">
        <v>802128</v>
      </c>
      <c r="B167" t="s">
        <v>514</v>
      </c>
      <c r="C167" t="s">
        <v>515</v>
      </c>
      <c r="D167" t="s">
        <v>221</v>
      </c>
      <c r="E167" t="s">
        <v>10</v>
      </c>
      <c r="F167" t="s">
        <v>5611</v>
      </c>
      <c r="G167" t="s">
        <v>5610</v>
      </c>
      <c r="H167" t="s">
        <v>5610</v>
      </c>
      <c r="I167" t="s">
        <v>5610</v>
      </c>
      <c r="J167" t="s">
        <v>5610</v>
      </c>
      <c r="K167" t="s">
        <v>5610</v>
      </c>
      <c r="L167" t="s">
        <v>5610</v>
      </c>
      <c r="M167" t="s">
        <v>5610</v>
      </c>
      <c r="N167" t="s">
        <v>5610</v>
      </c>
      <c r="O167" t="s">
        <v>5610</v>
      </c>
      <c r="P167" t="s">
        <v>5610</v>
      </c>
      <c r="Q167" t="s">
        <v>5610</v>
      </c>
      <c r="R167" t="s">
        <v>5610</v>
      </c>
      <c r="S167" t="s">
        <v>5610</v>
      </c>
      <c r="T167">
        <v>624</v>
      </c>
      <c r="U167" t="s">
        <v>5610</v>
      </c>
      <c r="V167" t="s">
        <v>5610</v>
      </c>
      <c r="W167" t="s">
        <v>5610</v>
      </c>
      <c r="X167" t="s">
        <v>5610</v>
      </c>
      <c r="Y167" t="s">
        <v>5610</v>
      </c>
      <c r="Z167">
        <v>630</v>
      </c>
      <c r="AA167" t="s">
        <v>5610</v>
      </c>
      <c r="AB167" t="s">
        <v>5610</v>
      </c>
      <c r="AC167" t="s">
        <v>5610</v>
      </c>
      <c r="AD167" t="s">
        <v>5610</v>
      </c>
      <c r="AE167" t="s">
        <v>5610</v>
      </c>
      <c r="AF167" t="s">
        <v>5610</v>
      </c>
      <c r="AG167" t="s">
        <v>5610</v>
      </c>
      <c r="AH167" t="s">
        <v>5610</v>
      </c>
      <c r="AI167" t="s">
        <v>5610</v>
      </c>
      <c r="AJ167" t="s">
        <v>5610</v>
      </c>
      <c r="AK167" t="s">
        <v>5610</v>
      </c>
      <c r="AL167" t="s">
        <v>5610</v>
      </c>
      <c r="AM167" t="s">
        <v>5610</v>
      </c>
      <c r="AN167" t="s">
        <v>5610</v>
      </c>
      <c r="AO167" t="s">
        <v>5610</v>
      </c>
      <c r="AP167" t="s">
        <v>5610</v>
      </c>
      <c r="AQ167" t="s">
        <v>5610</v>
      </c>
      <c r="AR167" t="s">
        <v>5610</v>
      </c>
      <c r="AS167" t="s">
        <v>5610</v>
      </c>
      <c r="AT167" t="s">
        <v>5610</v>
      </c>
      <c r="AU167" t="s">
        <v>5610</v>
      </c>
      <c r="AV167" t="s">
        <v>5610</v>
      </c>
      <c r="AW167" t="s">
        <v>5610</v>
      </c>
      <c r="AX167" t="s">
        <v>5610</v>
      </c>
      <c r="AY167" t="s">
        <v>5610</v>
      </c>
      <c r="AZ167" t="s">
        <v>5610</v>
      </c>
      <c r="BA167" t="s">
        <v>5610</v>
      </c>
      <c r="BB167" s="121" t="str">
        <f>'[1]السجل العام'!$EQ$5</f>
        <v/>
      </c>
      <c r="CZ167">
        <f>ROWS($A$5:$A167)</f>
        <v>163</v>
      </c>
      <c r="DA167" t="b">
        <f t="shared" si="9"/>
        <v>0</v>
      </c>
      <c r="DB167">
        <f>IFERROR(SMALL($DA$5:DA9448,CZ167),"")</f>
        <v>1757</v>
      </c>
      <c r="DC167" s="57">
        <f t="shared" si="10"/>
        <v>163</v>
      </c>
      <c r="DE167" s="58">
        <f>IFERROR(INDEX($A$5:$AV$9286,$DB167,COLUMNS($A$5:A167)),"")</f>
        <v>808148</v>
      </c>
      <c r="DF167" s="59" t="str">
        <f>IFERROR(INDEX($A$5:$AV$9286,$DB167,COLUMNS($A$5:B167)),"")</f>
        <v>نوران علي</v>
      </c>
      <c r="DG167" s="60" t="str">
        <f>IFERROR(INDEX($A$5:$AV$9286,$DB167,COLUMNS($A$5:C167)),"")</f>
        <v>سلمان</v>
      </c>
      <c r="DH167" s="60" t="str">
        <f>IFERROR(INDEX($A$5:$AV$9286,$DB167,COLUMNS($A$5:D167)),"")</f>
        <v>ضحى</v>
      </c>
      <c r="DI167" s="151" t="str">
        <f>IFERROR(INDEX($A$5:$AV$9286,$DB167,COLUMNS($A$5:E167)),"")</f>
        <v>الثالثة حديث</v>
      </c>
      <c r="DJ167" s="153" t="str">
        <f>IFERROR(INDEX($A$5:$AV$9286,$DB167,COLUMNS($A$5:AV167)),"")</f>
        <v xml:space="preserve"> </v>
      </c>
    </row>
    <row r="168" spans="1:114" ht="23.25">
      <c r="A168">
        <v>802141</v>
      </c>
      <c r="B168" t="s">
        <v>516</v>
      </c>
      <c r="C168" t="s">
        <v>517</v>
      </c>
      <c r="D168" t="s">
        <v>165</v>
      </c>
      <c r="E168" t="s">
        <v>12</v>
      </c>
      <c r="F168" t="s">
        <v>5610</v>
      </c>
      <c r="G168" t="s">
        <v>5610</v>
      </c>
      <c r="H168" t="s">
        <v>5610</v>
      </c>
      <c r="I168" t="s">
        <v>5610</v>
      </c>
      <c r="J168" t="s">
        <v>5610</v>
      </c>
      <c r="K168" t="s">
        <v>5610</v>
      </c>
      <c r="L168" t="s">
        <v>5610</v>
      </c>
      <c r="M168" t="s">
        <v>5610</v>
      </c>
      <c r="N168" t="s">
        <v>5610</v>
      </c>
      <c r="O168" t="s">
        <v>5610</v>
      </c>
      <c r="P168" t="s">
        <v>5610</v>
      </c>
      <c r="Q168" t="s">
        <v>5611</v>
      </c>
      <c r="R168" t="s">
        <v>5610</v>
      </c>
      <c r="S168" t="s">
        <v>5610</v>
      </c>
      <c r="T168" t="s">
        <v>5610</v>
      </c>
      <c r="U168" t="s">
        <v>5610</v>
      </c>
      <c r="V168" t="s">
        <v>5610</v>
      </c>
      <c r="W168" t="s">
        <v>5610</v>
      </c>
      <c r="X168" t="s">
        <v>5610</v>
      </c>
      <c r="Y168" t="s">
        <v>5610</v>
      </c>
      <c r="Z168" t="s">
        <v>5610</v>
      </c>
      <c r="AA168" t="s">
        <v>5610</v>
      </c>
      <c r="AB168" t="s">
        <v>5610</v>
      </c>
      <c r="AC168" t="s">
        <v>5610</v>
      </c>
      <c r="AD168" t="s">
        <v>5611</v>
      </c>
      <c r="AE168" t="s">
        <v>5610</v>
      </c>
      <c r="AF168" t="s">
        <v>5610</v>
      </c>
      <c r="AG168" t="s">
        <v>5610</v>
      </c>
      <c r="AH168" t="s">
        <v>5610</v>
      </c>
      <c r="AI168" t="s">
        <v>5610</v>
      </c>
      <c r="AJ168" t="s">
        <v>5610</v>
      </c>
      <c r="AK168" t="s">
        <v>5610</v>
      </c>
      <c r="AL168" t="s">
        <v>5610</v>
      </c>
      <c r="AM168" t="s">
        <v>5610</v>
      </c>
      <c r="AN168" t="s">
        <v>5610</v>
      </c>
      <c r="AO168" t="s">
        <v>5610</v>
      </c>
      <c r="AP168" t="s">
        <v>5610</v>
      </c>
      <c r="AQ168" t="s">
        <v>5610</v>
      </c>
      <c r="AR168">
        <v>662</v>
      </c>
      <c r="AS168" t="s">
        <v>5610</v>
      </c>
      <c r="AT168" t="s">
        <v>5610</v>
      </c>
      <c r="AU168" t="s">
        <v>5610</v>
      </c>
      <c r="AV168">
        <v>666</v>
      </c>
      <c r="AW168">
        <v>667</v>
      </c>
      <c r="AX168" t="s">
        <v>5610</v>
      </c>
      <c r="AY168" t="s">
        <v>5610</v>
      </c>
      <c r="AZ168" t="s">
        <v>5610</v>
      </c>
      <c r="BA168">
        <v>671</v>
      </c>
      <c r="BB168" s="121" t="str">
        <f>'[1]السجل العام'!$EQ$5</f>
        <v/>
      </c>
      <c r="CZ168">
        <f>ROWS($A$5:$A168)</f>
        <v>164</v>
      </c>
      <c r="DA168" t="b">
        <f t="shared" si="9"/>
        <v>0</v>
      </c>
      <c r="DB168">
        <f>IFERROR(SMALL($DA$5:DA9449,CZ168),"")</f>
        <v>1761</v>
      </c>
      <c r="DC168" s="57">
        <f t="shared" si="10"/>
        <v>164</v>
      </c>
      <c r="DE168" s="58">
        <f>IFERROR(INDEX($A$5:$AV$9286,$DB168,COLUMNS($A$5:A168)),"")</f>
        <v>808157</v>
      </c>
      <c r="DF168" s="59" t="str">
        <f>IFERROR(INDEX($A$5:$AV$9286,$DB168,COLUMNS($A$5:B168)),"")</f>
        <v>هاجر الحبال</v>
      </c>
      <c r="DG168" s="60" t="str">
        <f>IFERROR(INDEX($A$5:$AV$9286,$DB168,COLUMNS($A$5:C168)),"")</f>
        <v>علي</v>
      </c>
      <c r="DH168" s="60" t="str">
        <f>IFERROR(INDEX($A$5:$AV$9286,$DB168,COLUMNS($A$5:D168)),"")</f>
        <v>امل</v>
      </c>
      <c r="DI168" s="151" t="str">
        <f>IFERROR(INDEX($A$5:$AV$9286,$DB168,COLUMNS($A$5:E168)),"")</f>
        <v>الثالثة حديث</v>
      </c>
      <c r="DJ168" s="153" t="str">
        <f>IFERROR(INDEX($A$5:$AV$9286,$DB168,COLUMNS($A$5:AV168)),"")</f>
        <v xml:space="preserve"> </v>
      </c>
    </row>
    <row r="169" spans="1:114" ht="23.25">
      <c r="A169">
        <v>802150</v>
      </c>
      <c r="B169" t="s">
        <v>518</v>
      </c>
      <c r="C169" t="s">
        <v>341</v>
      </c>
      <c r="D169" t="s">
        <v>519</v>
      </c>
      <c r="E169" t="s">
        <v>12</v>
      </c>
      <c r="F169" t="s">
        <v>5610</v>
      </c>
      <c r="G169" t="s">
        <v>5610</v>
      </c>
      <c r="H169" t="s">
        <v>5610</v>
      </c>
      <c r="I169" t="s">
        <v>5610</v>
      </c>
      <c r="J169" t="s">
        <v>5610</v>
      </c>
      <c r="K169" t="s">
        <v>5610</v>
      </c>
      <c r="L169" t="s">
        <v>5610</v>
      </c>
      <c r="M169" t="s">
        <v>5610</v>
      </c>
      <c r="N169" t="s">
        <v>5610</v>
      </c>
      <c r="O169" t="s">
        <v>5610</v>
      </c>
      <c r="P169" t="s">
        <v>5610</v>
      </c>
      <c r="Q169" t="s">
        <v>5610</v>
      </c>
      <c r="R169" t="s">
        <v>5610</v>
      </c>
      <c r="S169" t="s">
        <v>5610</v>
      </c>
      <c r="T169" t="s">
        <v>5610</v>
      </c>
      <c r="U169" t="s">
        <v>5610</v>
      </c>
      <c r="V169" t="s">
        <v>5610</v>
      </c>
      <c r="W169" t="s">
        <v>5610</v>
      </c>
      <c r="X169" t="s">
        <v>5610</v>
      </c>
      <c r="Y169" t="s">
        <v>5610</v>
      </c>
      <c r="Z169" t="s">
        <v>5610</v>
      </c>
      <c r="AA169" t="s">
        <v>5610</v>
      </c>
      <c r="AB169" t="s">
        <v>5610</v>
      </c>
      <c r="AC169" t="s">
        <v>5610</v>
      </c>
      <c r="AD169" t="s">
        <v>5610</v>
      </c>
      <c r="AE169" t="s">
        <v>5610</v>
      </c>
      <c r="AF169" t="s">
        <v>5610</v>
      </c>
      <c r="AG169" t="s">
        <v>5610</v>
      </c>
      <c r="AH169" t="s">
        <v>5610</v>
      </c>
      <c r="AI169" t="s">
        <v>5610</v>
      </c>
      <c r="AJ169" t="s">
        <v>5610</v>
      </c>
      <c r="AK169" t="s">
        <v>5610</v>
      </c>
      <c r="AL169" t="s">
        <v>5610</v>
      </c>
      <c r="AM169" t="s">
        <v>5611</v>
      </c>
      <c r="AN169" t="s">
        <v>5610</v>
      </c>
      <c r="AO169" t="s">
        <v>5610</v>
      </c>
      <c r="AP169">
        <v>660</v>
      </c>
      <c r="AQ169">
        <v>661</v>
      </c>
      <c r="AR169">
        <v>662</v>
      </c>
      <c r="AS169">
        <v>663</v>
      </c>
      <c r="AT169">
        <v>664</v>
      </c>
      <c r="AU169">
        <v>665</v>
      </c>
      <c r="AV169" t="s">
        <v>5610</v>
      </c>
      <c r="AW169" t="s">
        <v>5610</v>
      </c>
      <c r="AX169">
        <v>668</v>
      </c>
      <c r="AY169" t="s">
        <v>5610</v>
      </c>
      <c r="AZ169" t="s">
        <v>5610</v>
      </c>
      <c r="BA169">
        <v>671</v>
      </c>
      <c r="BB169" s="121" t="str">
        <f>'[1]السجل العام'!$EQ$5</f>
        <v/>
      </c>
      <c r="CZ169">
        <f>ROWS($A$5:$A169)</f>
        <v>165</v>
      </c>
      <c r="DA169" t="b">
        <f t="shared" si="9"/>
        <v>0</v>
      </c>
      <c r="DB169">
        <f>IFERROR(SMALL($DA$5:DA9450,CZ169),"")</f>
        <v>1774</v>
      </c>
      <c r="DC169" s="57">
        <f t="shared" si="10"/>
        <v>165</v>
      </c>
      <c r="DE169" s="58">
        <f>IFERROR(INDEX($A$5:$AV$9286,$DB169,COLUMNS($A$5:A169)),"")</f>
        <v>808189</v>
      </c>
      <c r="DF169" s="59" t="str">
        <f>IFERROR(INDEX($A$5:$AV$9286,$DB169,COLUMNS($A$5:B169)),"")</f>
        <v>هدى الشيخ</v>
      </c>
      <c r="DG169" s="60" t="str">
        <f>IFERROR(INDEX($A$5:$AV$9286,$DB169,COLUMNS($A$5:C169)),"")</f>
        <v>محمود</v>
      </c>
      <c r="DH169" s="60" t="str">
        <f>IFERROR(INDEX($A$5:$AV$9286,$DB169,COLUMNS($A$5:D169)),"")</f>
        <v>امل</v>
      </c>
      <c r="DI169" s="151" t="str">
        <f>IFERROR(INDEX($A$5:$AV$9286,$DB169,COLUMNS($A$5:E169)),"")</f>
        <v>الثالثة</v>
      </c>
      <c r="DJ169" s="153" t="str">
        <f>IFERROR(INDEX($A$5:$AV$9286,$DB169,COLUMNS($A$5:AV169)),"")</f>
        <v xml:space="preserve"> </v>
      </c>
    </row>
    <row r="170" spans="1:114" ht="23.25">
      <c r="A170">
        <v>802178</v>
      </c>
      <c r="B170" t="s">
        <v>520</v>
      </c>
      <c r="C170" t="s">
        <v>521</v>
      </c>
      <c r="D170" t="s">
        <v>522</v>
      </c>
      <c r="E170" t="s">
        <v>12</v>
      </c>
      <c r="F170" t="s">
        <v>5610</v>
      </c>
      <c r="G170" t="s">
        <v>5610</v>
      </c>
      <c r="H170" t="s">
        <v>5610</v>
      </c>
      <c r="I170" t="s">
        <v>5610</v>
      </c>
      <c r="J170" t="s">
        <v>5610</v>
      </c>
      <c r="K170" t="s">
        <v>5610</v>
      </c>
      <c r="L170" t="s">
        <v>5610</v>
      </c>
      <c r="M170" t="s">
        <v>5610</v>
      </c>
      <c r="N170" t="s">
        <v>5610</v>
      </c>
      <c r="O170" t="s">
        <v>5610</v>
      </c>
      <c r="P170" t="s">
        <v>5610</v>
      </c>
      <c r="Q170" t="s">
        <v>5610</v>
      </c>
      <c r="R170" t="s">
        <v>5610</v>
      </c>
      <c r="S170" t="s">
        <v>5610</v>
      </c>
      <c r="T170" t="s">
        <v>5610</v>
      </c>
      <c r="U170" t="s">
        <v>5610</v>
      </c>
      <c r="V170" t="s">
        <v>5610</v>
      </c>
      <c r="W170" t="s">
        <v>5610</v>
      </c>
      <c r="X170" t="s">
        <v>5610</v>
      </c>
      <c r="Y170" t="s">
        <v>5610</v>
      </c>
      <c r="Z170" t="s">
        <v>5610</v>
      </c>
      <c r="AA170" t="s">
        <v>5610</v>
      </c>
      <c r="AB170" t="s">
        <v>5610</v>
      </c>
      <c r="AC170" t="s">
        <v>5610</v>
      </c>
      <c r="AD170" t="s">
        <v>5610</v>
      </c>
      <c r="AE170" t="s">
        <v>5610</v>
      </c>
      <c r="AF170" t="s">
        <v>5610</v>
      </c>
      <c r="AG170" t="s">
        <v>5610</v>
      </c>
      <c r="AH170" t="s">
        <v>5610</v>
      </c>
      <c r="AI170" t="s">
        <v>5610</v>
      </c>
      <c r="AJ170" t="s">
        <v>5610</v>
      </c>
      <c r="AK170" t="s">
        <v>5611</v>
      </c>
      <c r="AL170" t="s">
        <v>5610</v>
      </c>
      <c r="AM170" t="s">
        <v>5610</v>
      </c>
      <c r="AN170" t="s">
        <v>5610</v>
      </c>
      <c r="AO170" t="s">
        <v>5610</v>
      </c>
      <c r="AP170" t="s">
        <v>5610</v>
      </c>
      <c r="AQ170" t="s">
        <v>5610</v>
      </c>
      <c r="AR170">
        <v>662</v>
      </c>
      <c r="AS170" t="s">
        <v>5610</v>
      </c>
      <c r="AT170" t="s">
        <v>5610</v>
      </c>
      <c r="AU170" t="s">
        <v>5610</v>
      </c>
      <c r="AV170">
        <v>666</v>
      </c>
      <c r="AW170">
        <v>667</v>
      </c>
      <c r="AX170">
        <v>668</v>
      </c>
      <c r="AY170">
        <v>669</v>
      </c>
      <c r="AZ170">
        <v>670</v>
      </c>
      <c r="BA170">
        <v>671</v>
      </c>
      <c r="BB170" s="121" t="str">
        <f>'[1]السجل العام'!$EQ$5</f>
        <v/>
      </c>
      <c r="CZ170">
        <f>ROWS($A$5:$A170)</f>
        <v>166</v>
      </c>
      <c r="DA170" t="b">
        <f t="shared" si="9"/>
        <v>0</v>
      </c>
      <c r="DB170">
        <f>IFERROR(SMALL($DA$5:DA9451,CZ170),"")</f>
        <v>1781</v>
      </c>
      <c r="DC170" s="57">
        <f t="shared" si="10"/>
        <v>166</v>
      </c>
      <c r="DE170" s="58">
        <f>IFERROR(INDEX($A$5:$AV$9286,$DB170,COLUMNS($A$5:A170)),"")</f>
        <v>808205</v>
      </c>
      <c r="DF170" s="59" t="str">
        <f>IFERROR(INDEX($A$5:$AV$9286,$DB170,COLUMNS($A$5:B170)),"")</f>
        <v>هنادي شعيب</v>
      </c>
      <c r="DG170" s="60" t="str">
        <f>IFERROR(INDEX($A$5:$AV$9286,$DB170,COLUMNS($A$5:C170)),"")</f>
        <v>وحيد</v>
      </c>
      <c r="DH170" s="60" t="str">
        <f>IFERROR(INDEX($A$5:$AV$9286,$DB170,COLUMNS($A$5:D170)),"")</f>
        <v>نوال</v>
      </c>
      <c r="DI170" s="151" t="str">
        <f>IFERROR(INDEX($A$5:$AV$9286,$DB170,COLUMNS($A$5:E170)),"")</f>
        <v>الثالثة حديث</v>
      </c>
      <c r="DJ170" s="153" t="str">
        <f>IFERROR(INDEX($A$5:$AV$9286,$DB170,COLUMNS($A$5:AV170)),"")</f>
        <v xml:space="preserve"> </v>
      </c>
    </row>
    <row r="171" spans="1:114" ht="23.25">
      <c r="A171">
        <v>802199</v>
      </c>
      <c r="B171" t="s">
        <v>523</v>
      </c>
      <c r="C171" t="s">
        <v>524</v>
      </c>
      <c r="D171" t="s">
        <v>525</v>
      </c>
      <c r="E171" t="s">
        <v>11</v>
      </c>
      <c r="F171" t="s">
        <v>5610</v>
      </c>
      <c r="G171" t="s">
        <v>5610</v>
      </c>
      <c r="H171" t="s">
        <v>5610</v>
      </c>
      <c r="I171" t="s">
        <v>5610</v>
      </c>
      <c r="J171" t="s">
        <v>5610</v>
      </c>
      <c r="K171" t="s">
        <v>5610</v>
      </c>
      <c r="L171" t="s">
        <v>5610</v>
      </c>
      <c r="M171" t="s">
        <v>5610</v>
      </c>
      <c r="N171" t="s">
        <v>5610</v>
      </c>
      <c r="O171" t="s">
        <v>5610</v>
      </c>
      <c r="P171" t="s">
        <v>5610</v>
      </c>
      <c r="Q171" t="s">
        <v>5610</v>
      </c>
      <c r="R171" t="s">
        <v>5610</v>
      </c>
      <c r="S171" t="s">
        <v>5610</v>
      </c>
      <c r="T171" t="s">
        <v>5610</v>
      </c>
      <c r="U171" t="s">
        <v>5610</v>
      </c>
      <c r="V171" t="s">
        <v>5610</v>
      </c>
      <c r="W171" t="s">
        <v>5610</v>
      </c>
      <c r="X171" t="s">
        <v>5610</v>
      </c>
      <c r="Y171" t="s">
        <v>5610</v>
      </c>
      <c r="Z171" t="s">
        <v>5610</v>
      </c>
      <c r="AA171" t="s">
        <v>5610</v>
      </c>
      <c r="AB171" t="s">
        <v>5610</v>
      </c>
      <c r="AC171" t="s">
        <v>5610</v>
      </c>
      <c r="AD171" t="s">
        <v>5610</v>
      </c>
      <c r="AE171" t="s">
        <v>5610</v>
      </c>
      <c r="AF171">
        <v>642</v>
      </c>
      <c r="AG171" t="s">
        <v>5610</v>
      </c>
      <c r="AH171" t="s">
        <v>5610</v>
      </c>
      <c r="AI171" t="s">
        <v>5610</v>
      </c>
      <c r="AJ171" t="s">
        <v>5610</v>
      </c>
      <c r="AK171" t="s">
        <v>5610</v>
      </c>
      <c r="AL171" t="s">
        <v>5610</v>
      </c>
      <c r="AM171" t="s">
        <v>5610</v>
      </c>
      <c r="AN171" t="s">
        <v>5610</v>
      </c>
      <c r="AO171">
        <v>651</v>
      </c>
      <c r="AP171" t="s">
        <v>5610</v>
      </c>
      <c r="AQ171" t="s">
        <v>5610</v>
      </c>
      <c r="AR171" t="s">
        <v>5610</v>
      </c>
      <c r="AS171" t="s">
        <v>5610</v>
      </c>
      <c r="AT171" t="s">
        <v>5610</v>
      </c>
      <c r="AU171" t="s">
        <v>5610</v>
      </c>
      <c r="AV171" t="s">
        <v>5610</v>
      </c>
      <c r="AW171" t="s">
        <v>5610</v>
      </c>
      <c r="AX171" t="s">
        <v>5610</v>
      </c>
      <c r="AY171" t="s">
        <v>5610</v>
      </c>
      <c r="AZ171" t="s">
        <v>5610</v>
      </c>
      <c r="BA171" t="s">
        <v>5610</v>
      </c>
      <c r="BB171" s="121" t="str">
        <f>'[1]السجل العام'!$EQ$5</f>
        <v/>
      </c>
      <c r="CZ171">
        <f>ROWS($A$5:$A171)</f>
        <v>167</v>
      </c>
      <c r="DA171" t="b">
        <f t="shared" si="9"/>
        <v>0</v>
      </c>
      <c r="DB171">
        <f>IFERROR(SMALL($DA$5:DA9452,CZ171),"")</f>
        <v>1783</v>
      </c>
      <c r="DC171" s="57">
        <f t="shared" si="10"/>
        <v>167</v>
      </c>
      <c r="DE171" s="58">
        <f>IFERROR(INDEX($A$5:$AV$9286,$DB171,COLUMNS($A$5:A171)),"")</f>
        <v>808211</v>
      </c>
      <c r="DF171" s="59" t="str">
        <f>IFERROR(INDEX($A$5:$AV$9286,$DB171,COLUMNS($A$5:B171)),"")</f>
        <v>هيثم غنيم</v>
      </c>
      <c r="DG171" s="60" t="str">
        <f>IFERROR(INDEX($A$5:$AV$9286,$DB171,COLUMNS($A$5:C171)),"")</f>
        <v>نور الدين</v>
      </c>
      <c r="DH171" s="60" t="str">
        <f>IFERROR(INDEX($A$5:$AV$9286,$DB171,COLUMNS($A$5:D171)),"")</f>
        <v>لبيبة</v>
      </c>
      <c r="DI171" s="151" t="str">
        <f>IFERROR(INDEX($A$5:$AV$9286,$DB171,COLUMNS($A$5:E171)),"")</f>
        <v>الثالثة حديث</v>
      </c>
      <c r="DJ171" s="153" t="str">
        <f>IFERROR(INDEX($A$5:$AV$9286,$DB171,COLUMNS($A$5:AV171)),"")</f>
        <v xml:space="preserve"> </v>
      </c>
    </row>
    <row r="172" spans="1:114" ht="23.25">
      <c r="A172">
        <v>802203</v>
      </c>
      <c r="B172" t="s">
        <v>5465</v>
      </c>
      <c r="C172" t="s">
        <v>2649</v>
      </c>
      <c r="D172" t="s">
        <v>1317</v>
      </c>
      <c r="E172" t="s">
        <v>12</v>
      </c>
      <c r="F172" t="s">
        <v>5610</v>
      </c>
      <c r="G172" t="s">
        <v>5610</v>
      </c>
      <c r="H172" t="s">
        <v>5610</v>
      </c>
      <c r="I172" t="s">
        <v>5610</v>
      </c>
      <c r="J172" t="s">
        <v>5610</v>
      </c>
      <c r="K172" t="s">
        <v>5610</v>
      </c>
      <c r="L172" t="s">
        <v>5610</v>
      </c>
      <c r="M172" t="s">
        <v>5610</v>
      </c>
      <c r="N172" t="s">
        <v>5610</v>
      </c>
      <c r="O172" t="s">
        <v>5610</v>
      </c>
      <c r="P172" t="s">
        <v>5610</v>
      </c>
      <c r="Q172" t="s">
        <v>5610</v>
      </c>
      <c r="R172" t="s">
        <v>5610</v>
      </c>
      <c r="S172" t="s">
        <v>5610</v>
      </c>
      <c r="T172" t="s">
        <v>5610</v>
      </c>
      <c r="U172" t="s">
        <v>5610</v>
      </c>
      <c r="V172" t="s">
        <v>5610</v>
      </c>
      <c r="W172" t="s">
        <v>5610</v>
      </c>
      <c r="X172" t="s">
        <v>5610</v>
      </c>
      <c r="Y172" t="s">
        <v>5610</v>
      </c>
      <c r="Z172" t="s">
        <v>5610</v>
      </c>
      <c r="AA172" t="s">
        <v>5610</v>
      </c>
      <c r="AB172" t="s">
        <v>5610</v>
      </c>
      <c r="AC172" t="s">
        <v>5610</v>
      </c>
      <c r="AD172" t="s">
        <v>5610</v>
      </c>
      <c r="AE172" t="s">
        <v>5610</v>
      </c>
      <c r="AF172" t="s">
        <v>5610</v>
      </c>
      <c r="AG172" t="s">
        <v>5610</v>
      </c>
      <c r="AH172" t="s">
        <v>5610</v>
      </c>
      <c r="AI172" t="s">
        <v>5610</v>
      </c>
      <c r="AJ172" t="s">
        <v>5610</v>
      </c>
      <c r="AK172" t="s">
        <v>5610</v>
      </c>
      <c r="AL172" t="s">
        <v>5610</v>
      </c>
      <c r="AM172" t="s">
        <v>5610</v>
      </c>
      <c r="AN172" t="s">
        <v>5610</v>
      </c>
      <c r="AO172" t="s">
        <v>5610</v>
      </c>
      <c r="AP172" t="s">
        <v>5610</v>
      </c>
      <c r="AQ172" t="s">
        <v>5610</v>
      </c>
      <c r="AR172">
        <v>662</v>
      </c>
      <c r="AS172" t="s">
        <v>5610</v>
      </c>
      <c r="AT172" t="s">
        <v>5610</v>
      </c>
      <c r="AU172">
        <v>665</v>
      </c>
      <c r="AV172">
        <v>666</v>
      </c>
      <c r="AW172" s="121">
        <v>667</v>
      </c>
      <c r="AX172" s="121" t="s">
        <v>5610</v>
      </c>
      <c r="AY172" s="121">
        <v>669</v>
      </c>
      <c r="AZ172" s="121">
        <v>670</v>
      </c>
      <c r="BA172" s="121">
        <v>671</v>
      </c>
      <c r="CZ172">
        <f>ROWS($A$5:$A172)</f>
        <v>168</v>
      </c>
      <c r="DA172" t="b">
        <f t="shared" si="9"/>
        <v>0</v>
      </c>
      <c r="DB172">
        <f>IFERROR(SMALL($DA$5:DA9453,CZ172),"")</f>
        <v>1784</v>
      </c>
      <c r="DC172" s="57">
        <f t="shared" si="10"/>
        <v>168</v>
      </c>
      <c r="DE172" s="58">
        <f>IFERROR(INDEX($A$5:$AV$9286,$DB172,COLUMNS($A$5:A172)),"")</f>
        <v>808213</v>
      </c>
      <c r="DF172" s="59" t="str">
        <f>IFERROR(INDEX($A$5:$AV$9286,$DB172,COLUMNS($A$5:B172)),"")</f>
        <v>هيفاء شيخ شوك</v>
      </c>
      <c r="DG172" s="60" t="str">
        <f>IFERROR(INDEX($A$5:$AV$9286,$DB172,COLUMNS($A$5:C172)),"")</f>
        <v>انمار</v>
      </c>
      <c r="DH172" s="60" t="str">
        <f>IFERROR(INDEX($A$5:$AV$9286,$DB172,COLUMNS($A$5:D172)),"")</f>
        <v>قدرية</v>
      </c>
      <c r="DI172" s="151" t="str">
        <f>IFERROR(INDEX($A$5:$AV$9286,$DB172,COLUMNS($A$5:E172)),"")</f>
        <v>الثالثة حديث</v>
      </c>
      <c r="DJ172" s="153" t="str">
        <f>IFERROR(INDEX($A$5:$AV$9286,$DB172,COLUMNS($A$5:AV172)),"")</f>
        <v xml:space="preserve"> </v>
      </c>
    </row>
    <row r="173" spans="1:114" ht="23.25">
      <c r="A173">
        <v>802206</v>
      </c>
      <c r="B173" t="s">
        <v>5276</v>
      </c>
      <c r="C173" t="s">
        <v>184</v>
      </c>
      <c r="D173" t="s">
        <v>5277</v>
      </c>
      <c r="E173" t="s">
        <v>12</v>
      </c>
      <c r="F173" t="s">
        <v>5610</v>
      </c>
      <c r="G173" t="s">
        <v>5610</v>
      </c>
      <c r="H173" t="s">
        <v>5610</v>
      </c>
      <c r="I173" t="s">
        <v>5610</v>
      </c>
      <c r="J173" t="s">
        <v>5610</v>
      </c>
      <c r="K173" t="s">
        <v>5610</v>
      </c>
      <c r="L173" t="s">
        <v>5610</v>
      </c>
      <c r="M173" t="s">
        <v>5610</v>
      </c>
      <c r="N173" t="s">
        <v>5610</v>
      </c>
      <c r="O173" t="s">
        <v>5610</v>
      </c>
      <c r="P173" t="s">
        <v>5610</v>
      </c>
      <c r="Q173" t="s">
        <v>5610</v>
      </c>
      <c r="R173" t="s">
        <v>5610</v>
      </c>
      <c r="S173" t="s">
        <v>5610</v>
      </c>
      <c r="T173" t="s">
        <v>5610</v>
      </c>
      <c r="U173" t="s">
        <v>5610</v>
      </c>
      <c r="V173" t="s">
        <v>5610</v>
      </c>
      <c r="W173" t="s">
        <v>5610</v>
      </c>
      <c r="X173" t="s">
        <v>5610</v>
      </c>
      <c r="Y173" t="s">
        <v>5610</v>
      </c>
      <c r="Z173" t="s">
        <v>5610</v>
      </c>
      <c r="AA173" t="s">
        <v>5610</v>
      </c>
      <c r="AB173" t="s">
        <v>5610</v>
      </c>
      <c r="AC173" t="s">
        <v>5610</v>
      </c>
      <c r="AD173" t="s">
        <v>5610</v>
      </c>
      <c r="AE173" t="s">
        <v>5610</v>
      </c>
      <c r="AF173" t="s">
        <v>5610</v>
      </c>
      <c r="AG173" t="s">
        <v>5610</v>
      </c>
      <c r="AH173" t="s">
        <v>5610</v>
      </c>
      <c r="AI173" t="s">
        <v>5610</v>
      </c>
      <c r="AJ173" t="s">
        <v>5610</v>
      </c>
      <c r="AK173" t="s">
        <v>5610</v>
      </c>
      <c r="AL173" t="s">
        <v>5610</v>
      </c>
      <c r="AM173" t="s">
        <v>5610</v>
      </c>
      <c r="AN173" t="s">
        <v>5610</v>
      </c>
      <c r="AO173" t="s">
        <v>5610</v>
      </c>
      <c r="AP173" t="s">
        <v>5610</v>
      </c>
      <c r="AQ173" t="s">
        <v>5610</v>
      </c>
      <c r="AR173" t="s">
        <v>5610</v>
      </c>
      <c r="AS173">
        <v>663</v>
      </c>
      <c r="AT173" t="s">
        <v>5610</v>
      </c>
      <c r="AU173">
        <v>665</v>
      </c>
      <c r="AV173">
        <v>666</v>
      </c>
      <c r="AW173" s="121">
        <v>667</v>
      </c>
      <c r="AX173" s="121">
        <v>668</v>
      </c>
      <c r="AY173" s="121">
        <v>669</v>
      </c>
      <c r="AZ173" s="121">
        <v>670</v>
      </c>
      <c r="BA173" s="121">
        <v>671</v>
      </c>
      <c r="CZ173">
        <f>ROWS($A$5:$A173)</f>
        <v>169</v>
      </c>
      <c r="DA173" t="b">
        <f t="shared" si="9"/>
        <v>0</v>
      </c>
      <c r="DB173">
        <f>IFERROR(SMALL($DA$5:DA9454,CZ173),"")</f>
        <v>1789</v>
      </c>
      <c r="DC173" s="57">
        <f t="shared" si="10"/>
        <v>169</v>
      </c>
      <c r="DE173" s="58">
        <f>IFERROR(INDEX($A$5:$AV$9286,$DB173,COLUMNS($A$5:A173)),"")</f>
        <v>808227</v>
      </c>
      <c r="DF173" s="59" t="str">
        <f>IFERROR(INDEX($A$5:$AV$9286,$DB173,COLUMNS($A$5:B173)),"")</f>
        <v>وجيه شقرة</v>
      </c>
      <c r="DG173" s="60" t="str">
        <f>IFERROR(INDEX($A$5:$AV$9286,$DB173,COLUMNS($A$5:C173)),"")</f>
        <v>مسعود</v>
      </c>
      <c r="DH173" s="60" t="str">
        <f>IFERROR(INDEX($A$5:$AV$9286,$DB173,COLUMNS($A$5:D173)),"")</f>
        <v>نظيرة</v>
      </c>
      <c r="DI173" s="151" t="str">
        <f>IFERROR(INDEX($A$5:$AV$9286,$DB173,COLUMNS($A$5:E173)),"")</f>
        <v>الثالثة حديث</v>
      </c>
      <c r="DJ173" s="153" t="str">
        <f>IFERROR(INDEX($A$5:$AV$9286,$DB173,COLUMNS($A$5:AV173)),"")</f>
        <v xml:space="preserve"> </v>
      </c>
    </row>
    <row r="174" spans="1:114" ht="23.25">
      <c r="A174">
        <v>802207</v>
      </c>
      <c r="B174" t="s">
        <v>526</v>
      </c>
      <c r="C174" t="s">
        <v>527</v>
      </c>
      <c r="D174" t="s">
        <v>528</v>
      </c>
      <c r="E174" t="s">
        <v>12</v>
      </c>
      <c r="F174" t="s">
        <v>5610</v>
      </c>
      <c r="G174" t="s">
        <v>5610</v>
      </c>
      <c r="H174">
        <v>612</v>
      </c>
      <c r="I174" t="s">
        <v>5610</v>
      </c>
      <c r="J174" t="s">
        <v>5610</v>
      </c>
      <c r="K174" t="s">
        <v>5610</v>
      </c>
      <c r="L174" t="s">
        <v>5610</v>
      </c>
      <c r="M174" t="s">
        <v>5610</v>
      </c>
      <c r="N174" t="s">
        <v>5610</v>
      </c>
      <c r="O174" t="s">
        <v>5610</v>
      </c>
      <c r="P174" t="s">
        <v>5610</v>
      </c>
      <c r="Q174" t="s">
        <v>5610</v>
      </c>
      <c r="R174" t="s">
        <v>5610</v>
      </c>
      <c r="S174" t="s">
        <v>5610</v>
      </c>
      <c r="T174" t="s">
        <v>5610</v>
      </c>
      <c r="U174" t="s">
        <v>5610</v>
      </c>
      <c r="V174" t="s">
        <v>5610</v>
      </c>
      <c r="W174" t="s">
        <v>5610</v>
      </c>
      <c r="X174" t="s">
        <v>5610</v>
      </c>
      <c r="Y174" t="s">
        <v>5610</v>
      </c>
      <c r="Z174" t="s">
        <v>5610</v>
      </c>
      <c r="AA174" t="s">
        <v>5610</v>
      </c>
      <c r="AB174" t="s">
        <v>5610</v>
      </c>
      <c r="AC174" t="s">
        <v>5610</v>
      </c>
      <c r="AD174" t="s">
        <v>5610</v>
      </c>
      <c r="AE174" t="s">
        <v>5610</v>
      </c>
      <c r="AF174" t="s">
        <v>5610</v>
      </c>
      <c r="AG174" t="s">
        <v>5610</v>
      </c>
      <c r="AH174" t="s">
        <v>5610</v>
      </c>
      <c r="AI174" t="s">
        <v>5610</v>
      </c>
      <c r="AJ174" t="s">
        <v>5610</v>
      </c>
      <c r="AK174" t="s">
        <v>5610</v>
      </c>
      <c r="AL174" t="s">
        <v>5610</v>
      </c>
      <c r="AM174" t="s">
        <v>5610</v>
      </c>
      <c r="AN174">
        <v>650</v>
      </c>
      <c r="AO174" t="s">
        <v>5610</v>
      </c>
      <c r="AP174" t="s">
        <v>5610</v>
      </c>
      <c r="AQ174" t="s">
        <v>5610</v>
      </c>
      <c r="AR174" t="s">
        <v>5610</v>
      </c>
      <c r="AS174" t="s">
        <v>5610</v>
      </c>
      <c r="AT174" t="s">
        <v>5610</v>
      </c>
      <c r="AU174" t="s">
        <v>5610</v>
      </c>
      <c r="AV174">
        <v>666</v>
      </c>
      <c r="AW174">
        <v>667</v>
      </c>
      <c r="AX174">
        <v>668</v>
      </c>
      <c r="AY174">
        <v>669</v>
      </c>
      <c r="AZ174">
        <v>670</v>
      </c>
      <c r="BA174">
        <v>671</v>
      </c>
      <c r="BB174" s="121" t="str">
        <f>'[1]السجل العام'!$EQ$5</f>
        <v/>
      </c>
      <c r="CZ174">
        <f>ROWS($A$5:$A174)</f>
        <v>170</v>
      </c>
      <c r="DA174" t="b">
        <f t="shared" si="9"/>
        <v>0</v>
      </c>
      <c r="DB174">
        <f>IFERROR(SMALL($DA$5:DA9455,CZ174),"")</f>
        <v>1791</v>
      </c>
      <c r="DC174" s="57">
        <f t="shared" si="10"/>
        <v>170</v>
      </c>
      <c r="DE174" s="58">
        <f>IFERROR(INDEX($A$5:$AV$9286,$DB174,COLUMNS($A$5:A174)),"")</f>
        <v>808231</v>
      </c>
      <c r="DF174" s="59" t="str">
        <f>IFERROR(INDEX($A$5:$AV$9286,$DB174,COLUMNS($A$5:B174)),"")</f>
        <v>وسام العلان</v>
      </c>
      <c r="DG174" s="60" t="str">
        <f>IFERROR(INDEX($A$5:$AV$9286,$DB174,COLUMNS($A$5:C174)),"")</f>
        <v>ياسين</v>
      </c>
      <c r="DH174" s="60" t="str">
        <f>IFERROR(INDEX($A$5:$AV$9286,$DB174,COLUMNS($A$5:D174)),"")</f>
        <v>فاطمه</v>
      </c>
      <c r="DI174" s="151" t="str">
        <f>IFERROR(INDEX($A$5:$AV$9286,$DB174,COLUMNS($A$5:E174)),"")</f>
        <v>الثالثة حديث</v>
      </c>
      <c r="DJ174" s="153" t="str">
        <f>IFERROR(INDEX($A$5:$AV$9286,$DB174,COLUMNS($A$5:AV174)),"")</f>
        <v xml:space="preserve"> </v>
      </c>
    </row>
    <row r="175" spans="1:114" ht="23.25">
      <c r="A175">
        <v>802212</v>
      </c>
      <c r="B175" t="s">
        <v>529</v>
      </c>
      <c r="C175" t="s">
        <v>530</v>
      </c>
      <c r="D175" t="s">
        <v>153</v>
      </c>
      <c r="E175" t="s">
        <v>12</v>
      </c>
      <c r="F175" t="s">
        <v>5610</v>
      </c>
      <c r="G175" t="s">
        <v>5610</v>
      </c>
      <c r="H175" t="s">
        <v>5610</v>
      </c>
      <c r="I175" t="s">
        <v>5610</v>
      </c>
      <c r="J175" t="s">
        <v>5610</v>
      </c>
      <c r="K175" t="s">
        <v>5610</v>
      </c>
      <c r="L175" t="s">
        <v>5610</v>
      </c>
      <c r="M175" t="s">
        <v>5610</v>
      </c>
      <c r="N175" t="s">
        <v>5610</v>
      </c>
      <c r="O175" t="s">
        <v>5610</v>
      </c>
      <c r="P175" t="s">
        <v>5610</v>
      </c>
      <c r="Q175" t="s">
        <v>5610</v>
      </c>
      <c r="R175" t="s">
        <v>5610</v>
      </c>
      <c r="S175" t="s">
        <v>5610</v>
      </c>
      <c r="T175" t="s">
        <v>5610</v>
      </c>
      <c r="U175" t="s">
        <v>5610</v>
      </c>
      <c r="V175" t="s">
        <v>5610</v>
      </c>
      <c r="W175" t="s">
        <v>5610</v>
      </c>
      <c r="X175" t="s">
        <v>5610</v>
      </c>
      <c r="Y175" t="s">
        <v>5610</v>
      </c>
      <c r="Z175" t="s">
        <v>5610</v>
      </c>
      <c r="AA175" t="s">
        <v>5610</v>
      </c>
      <c r="AB175" t="s">
        <v>5610</v>
      </c>
      <c r="AC175" t="s">
        <v>5610</v>
      </c>
      <c r="AD175" t="s">
        <v>5610</v>
      </c>
      <c r="AE175" t="s">
        <v>5610</v>
      </c>
      <c r="AF175" t="s">
        <v>5610</v>
      </c>
      <c r="AG175" t="s">
        <v>5610</v>
      </c>
      <c r="AH175" t="s">
        <v>5610</v>
      </c>
      <c r="AI175" t="s">
        <v>5610</v>
      </c>
      <c r="AJ175" t="s">
        <v>5610</v>
      </c>
      <c r="AK175" t="s">
        <v>5610</v>
      </c>
      <c r="AL175" t="s">
        <v>5610</v>
      </c>
      <c r="AM175" t="s">
        <v>5610</v>
      </c>
      <c r="AN175" t="s">
        <v>5610</v>
      </c>
      <c r="AO175" t="s">
        <v>5610</v>
      </c>
      <c r="AP175" t="s">
        <v>5610</v>
      </c>
      <c r="AQ175" t="s">
        <v>5610</v>
      </c>
      <c r="AR175" t="s">
        <v>5610</v>
      </c>
      <c r="AS175" t="s">
        <v>5610</v>
      </c>
      <c r="AT175" t="s">
        <v>5610</v>
      </c>
      <c r="AU175" t="s">
        <v>5610</v>
      </c>
      <c r="AV175" t="s">
        <v>5610</v>
      </c>
      <c r="AW175" t="s">
        <v>5610</v>
      </c>
      <c r="AX175">
        <v>668</v>
      </c>
      <c r="AY175" t="s">
        <v>5610</v>
      </c>
      <c r="AZ175" t="s">
        <v>5610</v>
      </c>
      <c r="BA175" t="s">
        <v>5610</v>
      </c>
      <c r="BB175" s="121" t="str">
        <f>'[1]السجل العام'!$EQ$5</f>
        <v/>
      </c>
      <c r="CZ175">
        <f>ROWS($A$5:$A175)</f>
        <v>171</v>
      </c>
      <c r="DA175" t="b">
        <f t="shared" si="9"/>
        <v>0</v>
      </c>
      <c r="DB175">
        <f>IFERROR(SMALL($DA$5:DA9456,CZ175),"")</f>
        <v>1802</v>
      </c>
      <c r="DC175" s="57">
        <f t="shared" si="10"/>
        <v>171</v>
      </c>
      <c r="DE175" s="58">
        <f>IFERROR(INDEX($A$5:$AV$9286,$DB175,COLUMNS($A$5:A175)),"")</f>
        <v>808262</v>
      </c>
      <c r="DF175" s="59" t="str">
        <f>IFERROR(INDEX($A$5:$AV$9286,$DB175,COLUMNS($A$5:B175)),"")</f>
        <v xml:space="preserve">ولاء وني </v>
      </c>
      <c r="DG175" s="60" t="str">
        <f>IFERROR(INDEX($A$5:$AV$9286,$DB175,COLUMNS($A$5:C175)),"")</f>
        <v>احمد</v>
      </c>
      <c r="DH175" s="60" t="str">
        <f>IFERROR(INDEX($A$5:$AV$9286,$DB175,COLUMNS($A$5:D175)),"")</f>
        <v xml:space="preserve">هناء </v>
      </c>
      <c r="DI175" s="151" t="str">
        <f>IFERROR(INDEX($A$5:$AV$9286,$DB175,COLUMNS($A$5:E175)),"")</f>
        <v>الثالثة حديث</v>
      </c>
      <c r="DJ175" s="153" t="str">
        <f>IFERROR(INDEX($A$5:$AV$9286,$DB175,COLUMNS($A$5:AV175)),"")</f>
        <v xml:space="preserve"> </v>
      </c>
    </row>
    <row r="176" spans="1:114" ht="23.25">
      <c r="A176">
        <v>802227</v>
      </c>
      <c r="B176" t="s">
        <v>531</v>
      </c>
      <c r="C176" t="s">
        <v>167</v>
      </c>
      <c r="D176" t="s">
        <v>286</v>
      </c>
      <c r="E176" t="s">
        <v>12</v>
      </c>
      <c r="F176" t="s">
        <v>5610</v>
      </c>
      <c r="G176" t="s">
        <v>5610</v>
      </c>
      <c r="H176" t="s">
        <v>5610</v>
      </c>
      <c r="I176" t="s">
        <v>5610</v>
      </c>
      <c r="J176" t="s">
        <v>5610</v>
      </c>
      <c r="K176" t="s">
        <v>5610</v>
      </c>
      <c r="L176" t="s">
        <v>5610</v>
      </c>
      <c r="M176" t="s">
        <v>5610</v>
      </c>
      <c r="N176" t="s">
        <v>5610</v>
      </c>
      <c r="O176" t="s">
        <v>5610</v>
      </c>
      <c r="P176" t="s">
        <v>5610</v>
      </c>
      <c r="Q176" t="s">
        <v>5610</v>
      </c>
      <c r="R176">
        <v>622</v>
      </c>
      <c r="S176" t="s">
        <v>5610</v>
      </c>
      <c r="T176" t="s">
        <v>5610</v>
      </c>
      <c r="U176" t="s">
        <v>5610</v>
      </c>
      <c r="V176" t="s">
        <v>5610</v>
      </c>
      <c r="W176" t="s">
        <v>5610</v>
      </c>
      <c r="X176" t="s">
        <v>5610</v>
      </c>
      <c r="Y176" t="s">
        <v>5610</v>
      </c>
      <c r="Z176" t="s">
        <v>5610</v>
      </c>
      <c r="AA176" t="s">
        <v>5610</v>
      </c>
      <c r="AB176" t="s">
        <v>5610</v>
      </c>
      <c r="AC176" t="s">
        <v>5610</v>
      </c>
      <c r="AD176" t="s">
        <v>5610</v>
      </c>
      <c r="AE176" t="s">
        <v>5610</v>
      </c>
      <c r="AF176" t="s">
        <v>5610</v>
      </c>
      <c r="AG176" t="s">
        <v>5610</v>
      </c>
      <c r="AH176" t="s">
        <v>5610</v>
      </c>
      <c r="AI176" t="s">
        <v>5610</v>
      </c>
      <c r="AJ176" t="s">
        <v>5610</v>
      </c>
      <c r="AK176" t="s">
        <v>5610</v>
      </c>
      <c r="AL176" t="s">
        <v>5610</v>
      </c>
      <c r="AM176" t="s">
        <v>5610</v>
      </c>
      <c r="AN176" t="s">
        <v>5610</v>
      </c>
      <c r="AO176" t="s">
        <v>5610</v>
      </c>
      <c r="AP176" t="s">
        <v>5610</v>
      </c>
      <c r="AQ176" t="s">
        <v>5610</v>
      </c>
      <c r="AR176" t="s">
        <v>5610</v>
      </c>
      <c r="AS176" t="s">
        <v>5610</v>
      </c>
      <c r="AT176" t="s">
        <v>5610</v>
      </c>
      <c r="AU176" t="s">
        <v>5610</v>
      </c>
      <c r="AV176" t="s">
        <v>5610</v>
      </c>
      <c r="AW176" t="s">
        <v>5610</v>
      </c>
      <c r="AX176" t="s">
        <v>5610</v>
      </c>
      <c r="AY176" t="s">
        <v>5610</v>
      </c>
      <c r="AZ176" t="s">
        <v>5610</v>
      </c>
      <c r="BA176">
        <v>671</v>
      </c>
      <c r="BB176" s="121" t="str">
        <f>'[1]السجل العام'!$EQ$5</f>
        <v/>
      </c>
      <c r="CZ176">
        <f>ROWS($A$5:$A176)</f>
        <v>172</v>
      </c>
      <c r="DA176" t="b">
        <f t="shared" si="9"/>
        <v>0</v>
      </c>
      <c r="DB176">
        <f>IFERROR(SMALL($DA$5:DA9457,CZ176),"")</f>
        <v>1803</v>
      </c>
      <c r="DC176" s="57">
        <f t="shared" si="10"/>
        <v>172</v>
      </c>
      <c r="DE176" s="58">
        <f>IFERROR(INDEX($A$5:$AV$9286,$DB176,COLUMNS($A$5:A176)),"")</f>
        <v>808263</v>
      </c>
      <c r="DF176" s="59" t="str">
        <f>IFERROR(INDEX($A$5:$AV$9286,$DB176,COLUMNS($A$5:B176)),"")</f>
        <v>وليد الدلول</v>
      </c>
      <c r="DG176" s="60" t="str">
        <f>IFERROR(INDEX($A$5:$AV$9286,$DB176,COLUMNS($A$5:C176)),"")</f>
        <v>عيسى</v>
      </c>
      <c r="DH176" s="60" t="str">
        <f>IFERROR(INDEX($A$5:$AV$9286,$DB176,COLUMNS($A$5:D176)),"")</f>
        <v xml:space="preserve">جميلة </v>
      </c>
      <c r="DI176" s="151" t="str">
        <f>IFERROR(INDEX($A$5:$AV$9286,$DB176,COLUMNS($A$5:E176)),"")</f>
        <v>الثالثة</v>
      </c>
      <c r="DJ176" s="153" t="str">
        <f>IFERROR(INDEX($A$5:$AV$9286,$DB176,COLUMNS($A$5:AV176)),"")</f>
        <v xml:space="preserve"> </v>
      </c>
    </row>
    <row r="177" spans="1:114" ht="23.25">
      <c r="A177">
        <v>802236</v>
      </c>
      <c r="B177" t="s">
        <v>532</v>
      </c>
      <c r="C177" t="s">
        <v>167</v>
      </c>
      <c r="D177" t="s">
        <v>533</v>
      </c>
      <c r="E177" t="s">
        <v>12</v>
      </c>
      <c r="F177" t="s">
        <v>5610</v>
      </c>
      <c r="G177" t="s">
        <v>5610</v>
      </c>
      <c r="H177" t="s">
        <v>5610</v>
      </c>
      <c r="I177" t="s">
        <v>5610</v>
      </c>
      <c r="J177" t="s">
        <v>5610</v>
      </c>
      <c r="L177" t="s">
        <v>5610</v>
      </c>
      <c r="M177" t="s">
        <v>5610</v>
      </c>
      <c r="N177" t="s">
        <v>5610</v>
      </c>
      <c r="O177" t="s">
        <v>5610</v>
      </c>
      <c r="P177" t="s">
        <v>5610</v>
      </c>
      <c r="Q177" t="s">
        <v>5610</v>
      </c>
      <c r="R177" t="s">
        <v>5610</v>
      </c>
      <c r="S177" t="s">
        <v>5610</v>
      </c>
      <c r="T177" t="s">
        <v>5610</v>
      </c>
      <c r="U177" t="s">
        <v>5610</v>
      </c>
      <c r="V177" t="s">
        <v>5610</v>
      </c>
      <c r="W177" t="s">
        <v>5610</v>
      </c>
      <c r="X177" t="s">
        <v>5610</v>
      </c>
      <c r="Y177" t="s">
        <v>5610</v>
      </c>
      <c r="Z177" t="s">
        <v>5610</v>
      </c>
      <c r="AA177" t="s">
        <v>5610</v>
      </c>
      <c r="AB177" t="s">
        <v>5610</v>
      </c>
      <c r="AC177" t="s">
        <v>5610</v>
      </c>
      <c r="AD177" t="s">
        <v>5610</v>
      </c>
      <c r="AE177" t="s">
        <v>5610</v>
      </c>
      <c r="AF177" t="s">
        <v>5610</v>
      </c>
      <c r="AG177" t="s">
        <v>5610</v>
      </c>
      <c r="AH177" t="s">
        <v>5610</v>
      </c>
      <c r="AI177" t="s">
        <v>5610</v>
      </c>
      <c r="AJ177" t="s">
        <v>5610</v>
      </c>
      <c r="AK177" t="s">
        <v>5610</v>
      </c>
      <c r="AL177" t="s">
        <v>5610</v>
      </c>
      <c r="AM177" t="s">
        <v>5610</v>
      </c>
      <c r="AN177" t="s">
        <v>5610</v>
      </c>
      <c r="AO177" t="s">
        <v>5610</v>
      </c>
      <c r="AP177" t="s">
        <v>5610</v>
      </c>
      <c r="AQ177" t="s">
        <v>5610</v>
      </c>
      <c r="AR177" t="s">
        <v>5610</v>
      </c>
      <c r="AS177" t="s">
        <v>5610</v>
      </c>
      <c r="AT177" t="s">
        <v>5610</v>
      </c>
      <c r="AU177">
        <v>665</v>
      </c>
      <c r="AV177">
        <v>666</v>
      </c>
      <c r="AW177">
        <v>667</v>
      </c>
      <c r="AX177">
        <v>668</v>
      </c>
      <c r="AY177">
        <v>669</v>
      </c>
      <c r="AZ177">
        <v>670</v>
      </c>
      <c r="BA177">
        <v>671</v>
      </c>
      <c r="BB177" s="121" t="str">
        <f>'[1]السجل العام'!$EQ$5</f>
        <v/>
      </c>
      <c r="CZ177">
        <f>ROWS($A$5:$A177)</f>
        <v>173</v>
      </c>
      <c r="DA177" t="b">
        <f t="shared" si="9"/>
        <v>0</v>
      </c>
      <c r="DB177">
        <f>IFERROR(SMALL($DA$5:DA9458,CZ177),"")</f>
        <v>1805</v>
      </c>
      <c r="DC177" s="57">
        <f t="shared" si="10"/>
        <v>173</v>
      </c>
      <c r="DE177" s="58">
        <f>IFERROR(INDEX($A$5:$AV$9286,$DB177,COLUMNS($A$5:A177)),"")</f>
        <v>808269</v>
      </c>
      <c r="DF177" s="59" t="str">
        <f>IFERROR(INDEX($A$5:$AV$9286,$DB177,COLUMNS($A$5:B177)),"")</f>
        <v>يارا بلان</v>
      </c>
      <c r="DG177" s="60" t="str">
        <f>IFERROR(INDEX($A$5:$AV$9286,$DB177,COLUMNS($A$5:C177)),"")</f>
        <v>فؤاد</v>
      </c>
      <c r="DH177" s="60" t="str">
        <f>IFERROR(INDEX($A$5:$AV$9286,$DB177,COLUMNS($A$5:D177)),"")</f>
        <v>وفاء</v>
      </c>
      <c r="DI177" s="151" t="str">
        <f>IFERROR(INDEX($A$5:$AV$9286,$DB177,COLUMNS($A$5:E177)),"")</f>
        <v>الثالثة حديث</v>
      </c>
      <c r="DJ177" s="153" t="str">
        <f>IFERROR(INDEX($A$5:$AV$9286,$DB177,COLUMNS($A$5:AV177)),"")</f>
        <v xml:space="preserve"> </v>
      </c>
    </row>
    <row r="178" spans="1:114" ht="23.25">
      <c r="A178">
        <v>802237</v>
      </c>
      <c r="B178" t="s">
        <v>531</v>
      </c>
      <c r="C178" t="s">
        <v>167</v>
      </c>
      <c r="D178" t="s">
        <v>286</v>
      </c>
      <c r="E178" t="s">
        <v>12</v>
      </c>
      <c r="F178" t="s">
        <v>5610</v>
      </c>
      <c r="G178" t="s">
        <v>5610</v>
      </c>
      <c r="H178" t="s">
        <v>5610</v>
      </c>
      <c r="I178" t="s">
        <v>5610</v>
      </c>
      <c r="J178" t="s">
        <v>5610</v>
      </c>
      <c r="K178" t="s">
        <v>5610</v>
      </c>
      <c r="L178" t="s">
        <v>5610</v>
      </c>
      <c r="M178" t="s">
        <v>5610</v>
      </c>
      <c r="N178" t="s">
        <v>5610</v>
      </c>
      <c r="O178" t="s">
        <v>5610</v>
      </c>
      <c r="P178" t="s">
        <v>5610</v>
      </c>
      <c r="Q178" t="s">
        <v>5610</v>
      </c>
      <c r="R178">
        <v>622</v>
      </c>
      <c r="S178" t="s">
        <v>5610</v>
      </c>
      <c r="T178" t="s">
        <v>5610</v>
      </c>
      <c r="U178" t="s">
        <v>5610</v>
      </c>
      <c r="V178" t="s">
        <v>5610</v>
      </c>
      <c r="W178" t="s">
        <v>5610</v>
      </c>
      <c r="X178" t="s">
        <v>5610</v>
      </c>
      <c r="Y178" t="s">
        <v>5610</v>
      </c>
      <c r="Z178" t="s">
        <v>5610</v>
      </c>
      <c r="AA178" t="s">
        <v>5610</v>
      </c>
      <c r="AB178" t="s">
        <v>5610</v>
      </c>
      <c r="AC178" t="s">
        <v>5610</v>
      </c>
      <c r="AD178" t="s">
        <v>5610</v>
      </c>
      <c r="AE178" t="s">
        <v>5610</v>
      </c>
      <c r="AF178" t="s">
        <v>5610</v>
      </c>
      <c r="AG178" t="s">
        <v>5610</v>
      </c>
      <c r="AH178" t="s">
        <v>5610</v>
      </c>
      <c r="AI178" t="s">
        <v>5610</v>
      </c>
      <c r="AJ178" t="s">
        <v>5610</v>
      </c>
      <c r="AK178" t="s">
        <v>5610</v>
      </c>
      <c r="AL178" t="s">
        <v>5610</v>
      </c>
      <c r="AM178" t="s">
        <v>5610</v>
      </c>
      <c r="AN178" t="s">
        <v>5610</v>
      </c>
      <c r="AO178" t="s">
        <v>5610</v>
      </c>
      <c r="AP178" t="s">
        <v>5610</v>
      </c>
      <c r="AQ178" t="s">
        <v>5610</v>
      </c>
      <c r="AR178" t="s">
        <v>5610</v>
      </c>
      <c r="AS178" t="s">
        <v>5610</v>
      </c>
      <c r="AT178" t="s">
        <v>5610</v>
      </c>
      <c r="AU178" t="s">
        <v>5610</v>
      </c>
      <c r="AV178" t="s">
        <v>5610</v>
      </c>
      <c r="AW178" t="s">
        <v>5610</v>
      </c>
      <c r="AX178" t="s">
        <v>5610</v>
      </c>
      <c r="AY178" t="s">
        <v>5610</v>
      </c>
      <c r="AZ178" t="s">
        <v>5610</v>
      </c>
      <c r="BA178">
        <v>671</v>
      </c>
      <c r="BB178" s="121" t="str">
        <f>'[1]السجل العام'!$EQ$5</f>
        <v/>
      </c>
      <c r="CZ178">
        <f>ROWS($A$5:$A178)</f>
        <v>174</v>
      </c>
      <c r="DA178" t="b">
        <f t="shared" si="9"/>
        <v>0</v>
      </c>
      <c r="DB178">
        <f>IFERROR(SMALL($DA$5:DA9459,CZ178),"")</f>
        <v>1819</v>
      </c>
      <c r="DC178" s="57">
        <f t="shared" ref="DC178:DC241" si="11">IF(DE178&lt;&gt;"",DC177+1,"")</f>
        <v>174</v>
      </c>
      <c r="DE178" s="58">
        <f>IFERROR(INDEX($A$5:$AV$9286,$DB178,COLUMNS($A$5:A178)),"")</f>
        <v>808319</v>
      </c>
      <c r="DF178" s="59" t="str">
        <f>IFERROR(INDEX($A$5:$AV$9286,$DB178,COLUMNS($A$5:B178)),"")</f>
        <v xml:space="preserve">راما محمد شيخي </v>
      </c>
      <c r="DG178" s="60" t="str">
        <f>IFERROR(INDEX($A$5:$AV$9286,$DB178,COLUMNS($A$5:C178)),"")</f>
        <v xml:space="preserve">فلاماز </v>
      </c>
      <c r="DH178" s="60" t="str">
        <f>IFERROR(INDEX($A$5:$AV$9286,$DB178,COLUMNS($A$5:D178)),"")</f>
        <v xml:space="preserve">انوار </v>
      </c>
      <c r="DI178" s="151" t="str">
        <f>IFERROR(INDEX($A$5:$AV$9286,$DB178,COLUMNS($A$5:E178)),"")</f>
        <v>الثالثة حديث</v>
      </c>
      <c r="DJ178" s="153" t="str">
        <f>IFERROR(INDEX($A$5:$AV$9286,$DB178,COLUMNS($A$5:AV178)),"")</f>
        <v xml:space="preserve"> </v>
      </c>
    </row>
    <row r="179" spans="1:114" ht="23.25">
      <c r="A179">
        <v>802243</v>
      </c>
      <c r="B179" t="s">
        <v>534</v>
      </c>
      <c r="C179" t="s">
        <v>535</v>
      </c>
      <c r="D179" t="s">
        <v>536</v>
      </c>
      <c r="E179" t="s">
        <v>12</v>
      </c>
      <c r="F179" t="s">
        <v>5610</v>
      </c>
      <c r="G179" t="s">
        <v>5610</v>
      </c>
      <c r="H179" t="s">
        <v>5610</v>
      </c>
      <c r="I179" t="s">
        <v>5610</v>
      </c>
      <c r="J179" t="s">
        <v>5610</v>
      </c>
      <c r="K179" t="s">
        <v>5610</v>
      </c>
      <c r="L179" t="s">
        <v>5610</v>
      </c>
      <c r="M179" t="s">
        <v>5610</v>
      </c>
      <c r="N179" t="s">
        <v>5610</v>
      </c>
      <c r="O179" t="s">
        <v>5610</v>
      </c>
      <c r="P179" t="s">
        <v>5610</v>
      </c>
      <c r="Q179" t="s">
        <v>5610</v>
      </c>
      <c r="R179" t="s">
        <v>5610</v>
      </c>
      <c r="S179" t="s">
        <v>5610</v>
      </c>
      <c r="T179" t="s">
        <v>5610</v>
      </c>
      <c r="U179" t="s">
        <v>5610</v>
      </c>
      <c r="V179" t="s">
        <v>5610</v>
      </c>
      <c r="W179" t="s">
        <v>5610</v>
      </c>
      <c r="X179" t="s">
        <v>5610</v>
      </c>
      <c r="Y179" t="s">
        <v>5610</v>
      </c>
      <c r="Z179" t="s">
        <v>5610</v>
      </c>
      <c r="AA179" t="s">
        <v>5610</v>
      </c>
      <c r="AB179" t="s">
        <v>5610</v>
      </c>
      <c r="AC179" t="s">
        <v>5610</v>
      </c>
      <c r="AD179" t="s">
        <v>5610</v>
      </c>
      <c r="AE179" t="s">
        <v>5610</v>
      </c>
      <c r="AF179" t="s">
        <v>5610</v>
      </c>
      <c r="AG179" t="s">
        <v>5610</v>
      </c>
      <c r="AH179" t="s">
        <v>5610</v>
      </c>
      <c r="AI179" t="s">
        <v>5610</v>
      </c>
      <c r="AJ179" t="s">
        <v>5610</v>
      </c>
      <c r="AK179" t="s">
        <v>5610</v>
      </c>
      <c r="AL179" t="s">
        <v>5610</v>
      </c>
      <c r="AM179" t="s">
        <v>5610</v>
      </c>
      <c r="AN179">
        <v>650</v>
      </c>
      <c r="AO179" t="s">
        <v>5610</v>
      </c>
      <c r="AP179" t="s">
        <v>5610</v>
      </c>
      <c r="AQ179" t="s">
        <v>5610</v>
      </c>
      <c r="AR179">
        <v>662</v>
      </c>
      <c r="AS179" t="s">
        <v>5610</v>
      </c>
      <c r="AT179" t="s">
        <v>5610</v>
      </c>
      <c r="AU179" t="s">
        <v>5610</v>
      </c>
      <c r="AV179" t="s">
        <v>5610</v>
      </c>
      <c r="AW179" t="s">
        <v>5610</v>
      </c>
      <c r="AX179">
        <v>668</v>
      </c>
      <c r="AY179" t="s">
        <v>5610</v>
      </c>
      <c r="AZ179" t="s">
        <v>5610</v>
      </c>
      <c r="BA179" t="s">
        <v>5610</v>
      </c>
      <c r="BB179" s="121" t="str">
        <f>'[1]السجل العام'!$EQ$5</f>
        <v/>
      </c>
      <c r="CZ179">
        <f>ROWS($A$5:$A179)</f>
        <v>175</v>
      </c>
      <c r="DA179" t="b">
        <f t="shared" si="9"/>
        <v>0</v>
      </c>
      <c r="DB179">
        <f>IFERROR(SMALL($DA$5:DA9460,CZ179),"")</f>
        <v>1823</v>
      </c>
      <c r="DC179" s="57">
        <f t="shared" si="11"/>
        <v>175</v>
      </c>
      <c r="DE179" s="58">
        <f>IFERROR(INDEX($A$5:$AV$9286,$DB179,COLUMNS($A$5:A179)),"")</f>
        <v>808329</v>
      </c>
      <c r="DF179" s="59" t="str">
        <f>IFERROR(INDEX($A$5:$AV$9286,$DB179,COLUMNS($A$5:B179)),"")</f>
        <v>يافع صالح</v>
      </c>
      <c r="DG179" s="60" t="str">
        <f>IFERROR(INDEX($A$5:$AV$9286,$DB179,COLUMNS($A$5:C179)),"")</f>
        <v>حكمه</v>
      </c>
      <c r="DH179" s="60" t="str">
        <f>IFERROR(INDEX($A$5:$AV$9286,$DB179,COLUMNS($A$5:D179)),"")</f>
        <v xml:space="preserve">امل </v>
      </c>
      <c r="DI179" s="151" t="str">
        <f>IFERROR(INDEX($A$5:$AV$9286,$DB179,COLUMNS($A$5:E179)),"")</f>
        <v>الثالثة حديث</v>
      </c>
      <c r="DJ179" s="153" t="str">
        <f>IFERROR(INDEX($A$5:$AV$9286,$DB179,COLUMNS($A$5:AV179)),"")</f>
        <v xml:space="preserve"> </v>
      </c>
    </row>
    <row r="180" spans="1:114" ht="23.25">
      <c r="A180">
        <v>802255</v>
      </c>
      <c r="B180" t="s">
        <v>537</v>
      </c>
      <c r="C180" t="s">
        <v>330</v>
      </c>
      <c r="D180" t="s">
        <v>538</v>
      </c>
      <c r="E180" t="s">
        <v>10</v>
      </c>
      <c r="F180" t="s">
        <v>5610</v>
      </c>
      <c r="G180" t="s">
        <v>5610</v>
      </c>
      <c r="H180" t="s">
        <v>5610</v>
      </c>
      <c r="I180" t="s">
        <v>5610</v>
      </c>
      <c r="J180" t="s">
        <v>5610</v>
      </c>
      <c r="K180" t="s">
        <v>5610</v>
      </c>
      <c r="L180" t="s">
        <v>5610</v>
      </c>
      <c r="M180" t="s">
        <v>5610</v>
      </c>
      <c r="N180" t="s">
        <v>5610</v>
      </c>
      <c r="O180" t="s">
        <v>5610</v>
      </c>
      <c r="P180" t="s">
        <v>5610</v>
      </c>
      <c r="Q180" t="s">
        <v>5610</v>
      </c>
      <c r="R180" t="s">
        <v>5610</v>
      </c>
      <c r="S180" t="s">
        <v>5610</v>
      </c>
      <c r="T180" t="s">
        <v>5610</v>
      </c>
      <c r="U180">
        <v>625</v>
      </c>
      <c r="V180" t="s">
        <v>5610</v>
      </c>
      <c r="W180" t="s">
        <v>5610</v>
      </c>
      <c r="X180" t="s">
        <v>5610</v>
      </c>
      <c r="Y180" t="s">
        <v>5610</v>
      </c>
      <c r="Z180" t="s">
        <v>5610</v>
      </c>
      <c r="AA180" t="s">
        <v>5610</v>
      </c>
      <c r="AB180">
        <v>632</v>
      </c>
      <c r="AC180" t="s">
        <v>5610</v>
      </c>
      <c r="AD180" t="s">
        <v>5610</v>
      </c>
      <c r="AE180" t="s">
        <v>5610</v>
      </c>
      <c r="AF180" t="s">
        <v>5610</v>
      </c>
      <c r="AG180" t="s">
        <v>5610</v>
      </c>
      <c r="AH180" t="s">
        <v>5610</v>
      </c>
      <c r="AI180" t="s">
        <v>5610</v>
      </c>
      <c r="AJ180" t="s">
        <v>5610</v>
      </c>
      <c r="AK180" t="s">
        <v>5610</v>
      </c>
      <c r="AL180" t="s">
        <v>5610</v>
      </c>
      <c r="AM180" t="s">
        <v>5610</v>
      </c>
      <c r="AN180" t="s">
        <v>5610</v>
      </c>
      <c r="AO180" t="s">
        <v>5610</v>
      </c>
      <c r="AP180" t="s">
        <v>5610</v>
      </c>
      <c r="AQ180" t="s">
        <v>5610</v>
      </c>
      <c r="AR180" t="s">
        <v>5610</v>
      </c>
      <c r="AS180" t="s">
        <v>5610</v>
      </c>
      <c r="AT180" t="s">
        <v>5610</v>
      </c>
      <c r="AU180" t="s">
        <v>5610</v>
      </c>
      <c r="AV180" t="s">
        <v>5610</v>
      </c>
      <c r="AW180" t="s">
        <v>5610</v>
      </c>
      <c r="AX180" t="s">
        <v>5610</v>
      </c>
      <c r="AY180" t="s">
        <v>5610</v>
      </c>
      <c r="AZ180" t="s">
        <v>5610</v>
      </c>
      <c r="BA180" t="s">
        <v>5610</v>
      </c>
      <c r="BB180" s="121" t="str">
        <f>'[1]السجل العام'!$EQ$5</f>
        <v/>
      </c>
      <c r="CZ180">
        <f>ROWS($A$5:$A180)</f>
        <v>176</v>
      </c>
      <c r="DA180" t="b">
        <f t="shared" si="9"/>
        <v>0</v>
      </c>
      <c r="DB180">
        <f>IFERROR(SMALL($DA$5:DA9461,CZ180),"")</f>
        <v>1824</v>
      </c>
      <c r="DC180" s="57">
        <f t="shared" si="11"/>
        <v>176</v>
      </c>
      <c r="DE180" s="58">
        <f>IFERROR(INDEX($A$5:$AV$9286,$DB180,COLUMNS($A$5:A180)),"")</f>
        <v>808330</v>
      </c>
      <c r="DF180" s="59" t="str">
        <f>IFERROR(INDEX($A$5:$AV$9286,$DB180,COLUMNS($A$5:B180)),"")</f>
        <v>لورين حجازي</v>
      </c>
      <c r="DG180" s="60" t="str">
        <f>IFERROR(INDEX($A$5:$AV$9286,$DB180,COLUMNS($A$5:C180)),"")</f>
        <v>محمد</v>
      </c>
      <c r="DH180" s="60" t="str">
        <f>IFERROR(INDEX($A$5:$AV$9286,$DB180,COLUMNS($A$5:D180)),"")</f>
        <v>سناء</v>
      </c>
      <c r="DI180" s="151" t="str">
        <f>IFERROR(INDEX($A$5:$AV$9286,$DB180,COLUMNS($A$5:E180)),"")</f>
        <v>الثالثة حديث</v>
      </c>
      <c r="DJ180" s="153" t="str">
        <f>IFERROR(INDEX($A$5:$AV$9286,$DB180,COLUMNS($A$5:AV180)),"")</f>
        <v xml:space="preserve"> </v>
      </c>
    </row>
    <row r="181" spans="1:114" ht="23.25">
      <c r="A181">
        <v>802283</v>
      </c>
      <c r="B181" t="s">
        <v>5477</v>
      </c>
      <c r="C181" t="s">
        <v>167</v>
      </c>
      <c r="D181" t="s">
        <v>5277</v>
      </c>
      <c r="E181" t="s">
        <v>12</v>
      </c>
      <c r="F181" t="s">
        <v>5610</v>
      </c>
      <c r="G181" t="s">
        <v>5610</v>
      </c>
      <c r="H181" t="s">
        <v>5610</v>
      </c>
      <c r="I181" t="s">
        <v>5610</v>
      </c>
      <c r="J181" t="s">
        <v>5610</v>
      </c>
      <c r="K181" t="s">
        <v>5610</v>
      </c>
      <c r="L181" t="s">
        <v>5610</v>
      </c>
      <c r="M181" t="s">
        <v>5610</v>
      </c>
      <c r="N181" t="s">
        <v>5610</v>
      </c>
      <c r="O181">
        <v>619</v>
      </c>
      <c r="P181" t="s">
        <v>5610</v>
      </c>
      <c r="Q181" t="s">
        <v>5610</v>
      </c>
      <c r="R181" t="s">
        <v>5610</v>
      </c>
      <c r="S181" t="s">
        <v>5610</v>
      </c>
      <c r="T181" t="s">
        <v>5610</v>
      </c>
      <c r="U181" t="s">
        <v>5610</v>
      </c>
      <c r="V181" t="s">
        <v>5610</v>
      </c>
      <c r="W181" t="s">
        <v>5610</v>
      </c>
      <c r="X181" t="s">
        <v>5610</v>
      </c>
      <c r="Y181" t="s">
        <v>5610</v>
      </c>
      <c r="Z181" t="s">
        <v>5610</v>
      </c>
      <c r="AA181" t="s">
        <v>5610</v>
      </c>
      <c r="AB181" t="s">
        <v>5610</v>
      </c>
      <c r="AC181" t="s">
        <v>5610</v>
      </c>
      <c r="AD181" t="s">
        <v>5610</v>
      </c>
      <c r="AE181" t="s">
        <v>5610</v>
      </c>
      <c r="AF181" t="s">
        <v>5610</v>
      </c>
      <c r="AG181" t="s">
        <v>5610</v>
      </c>
      <c r="AH181" t="s">
        <v>5610</v>
      </c>
      <c r="AI181" t="s">
        <v>5610</v>
      </c>
      <c r="AJ181" t="s">
        <v>5610</v>
      </c>
      <c r="AK181" t="s">
        <v>5610</v>
      </c>
      <c r="AL181" t="s">
        <v>5610</v>
      </c>
      <c r="AM181" t="s">
        <v>5610</v>
      </c>
      <c r="AN181" t="s">
        <v>5610</v>
      </c>
      <c r="AO181" t="s">
        <v>5610</v>
      </c>
      <c r="AP181" t="s">
        <v>5610</v>
      </c>
      <c r="AQ181" t="s">
        <v>5610</v>
      </c>
      <c r="AR181" t="s">
        <v>5610</v>
      </c>
      <c r="AS181" t="s">
        <v>5610</v>
      </c>
      <c r="AT181" t="s">
        <v>5610</v>
      </c>
      <c r="AU181" t="s">
        <v>5610</v>
      </c>
      <c r="AV181" t="s">
        <v>5610</v>
      </c>
      <c r="AW181" s="121" t="s">
        <v>5610</v>
      </c>
      <c r="AX181" s="121" t="s">
        <v>5610</v>
      </c>
      <c r="AY181" s="121" t="s">
        <v>5610</v>
      </c>
      <c r="AZ181" s="121" t="s">
        <v>5610</v>
      </c>
      <c r="BA181" s="121" t="s">
        <v>5611</v>
      </c>
      <c r="CZ181">
        <f>ROWS($A$5:$A181)</f>
        <v>177</v>
      </c>
      <c r="DA181" t="b">
        <f t="shared" si="9"/>
        <v>0</v>
      </c>
      <c r="DB181">
        <f>IFERROR(SMALL($DA$5:DA9462,CZ181),"")</f>
        <v>1891</v>
      </c>
      <c r="DC181" s="57">
        <f t="shared" si="11"/>
        <v>177</v>
      </c>
      <c r="DE181" s="58">
        <f>IFERROR(INDEX($A$5:$AV$9286,$DB181,COLUMNS($A$5:A181)),"")</f>
        <v>808500</v>
      </c>
      <c r="DF181" s="59" t="str">
        <f>IFERROR(INDEX($A$5:$AV$9286,$DB181,COLUMNS($A$5:B181)),"")</f>
        <v>آلاء أبوحرب</v>
      </c>
      <c r="DG181" s="60" t="str">
        <f>IFERROR(INDEX($A$5:$AV$9286,$DB181,COLUMNS($A$5:C181)),"")</f>
        <v>مروان</v>
      </c>
      <c r="DH181" s="60" t="str">
        <f>IFERROR(INDEX($A$5:$AV$9286,$DB181,COLUMNS($A$5:D181)),"")</f>
        <v>وفاء</v>
      </c>
      <c r="DI181" s="151" t="str">
        <f>IFERROR(INDEX($A$5:$AV$9286,$DB181,COLUMNS($A$5:E181)),"")</f>
        <v>الثالثة حديث</v>
      </c>
      <c r="DJ181" s="153" t="str">
        <f>IFERROR(INDEX($A$5:$AV$9286,$DB181,COLUMNS($A$5:AV181)),"")</f>
        <v xml:space="preserve"> </v>
      </c>
    </row>
    <row r="182" spans="1:114" ht="23.25">
      <c r="A182">
        <v>802284</v>
      </c>
      <c r="B182" t="s">
        <v>539</v>
      </c>
      <c r="C182" t="s">
        <v>540</v>
      </c>
      <c r="D182" t="s">
        <v>233</v>
      </c>
      <c r="E182" t="s">
        <v>12</v>
      </c>
      <c r="F182" t="s">
        <v>5610</v>
      </c>
      <c r="G182" t="s">
        <v>5610</v>
      </c>
      <c r="H182" t="s">
        <v>5610</v>
      </c>
      <c r="I182" t="s">
        <v>5610</v>
      </c>
      <c r="J182" t="s">
        <v>5610</v>
      </c>
      <c r="K182" t="s">
        <v>5610</v>
      </c>
      <c r="L182" t="s">
        <v>5610</v>
      </c>
      <c r="M182" t="s">
        <v>5610</v>
      </c>
      <c r="N182" t="s">
        <v>5610</v>
      </c>
      <c r="O182" t="s">
        <v>5610</v>
      </c>
      <c r="P182" t="s">
        <v>5610</v>
      </c>
      <c r="Q182" t="s">
        <v>5610</v>
      </c>
      <c r="R182" t="s">
        <v>5610</v>
      </c>
      <c r="S182" t="s">
        <v>5610</v>
      </c>
      <c r="T182" t="s">
        <v>5610</v>
      </c>
      <c r="U182" t="s">
        <v>5610</v>
      </c>
      <c r="V182" t="s">
        <v>5610</v>
      </c>
      <c r="W182" t="s">
        <v>5610</v>
      </c>
      <c r="X182" t="s">
        <v>5610</v>
      </c>
      <c r="Y182" t="s">
        <v>5610</v>
      </c>
      <c r="Z182" t="s">
        <v>5610</v>
      </c>
      <c r="AA182" t="s">
        <v>5610</v>
      </c>
      <c r="AB182" t="s">
        <v>5610</v>
      </c>
      <c r="AC182" t="s">
        <v>5610</v>
      </c>
      <c r="AD182" t="s">
        <v>5610</v>
      </c>
      <c r="AE182" t="s">
        <v>5610</v>
      </c>
      <c r="AF182" t="s">
        <v>5610</v>
      </c>
      <c r="AG182" t="s">
        <v>5610</v>
      </c>
      <c r="AH182" t="s">
        <v>5610</v>
      </c>
      <c r="AI182" t="s">
        <v>5610</v>
      </c>
      <c r="AJ182" t="s">
        <v>5610</v>
      </c>
      <c r="AK182" t="s">
        <v>5610</v>
      </c>
      <c r="AL182" t="s">
        <v>5610</v>
      </c>
      <c r="AM182" t="s">
        <v>5610</v>
      </c>
      <c r="AN182">
        <v>650</v>
      </c>
      <c r="AO182" t="s">
        <v>5610</v>
      </c>
      <c r="AP182" t="s">
        <v>5610</v>
      </c>
      <c r="AQ182" t="s">
        <v>5610</v>
      </c>
      <c r="AR182" t="s">
        <v>5610</v>
      </c>
      <c r="AS182" t="s">
        <v>5610</v>
      </c>
      <c r="AT182" t="s">
        <v>5610</v>
      </c>
      <c r="AU182" t="s">
        <v>5610</v>
      </c>
      <c r="AV182" t="s">
        <v>5610</v>
      </c>
      <c r="AW182" t="s">
        <v>5610</v>
      </c>
      <c r="AX182">
        <v>668</v>
      </c>
      <c r="AY182" t="s">
        <v>5610</v>
      </c>
      <c r="AZ182" t="s">
        <v>5610</v>
      </c>
      <c r="BA182" t="s">
        <v>5610</v>
      </c>
      <c r="BB182" s="121" t="str">
        <f>'[1]السجل العام'!$EQ$5</f>
        <v/>
      </c>
      <c r="CZ182">
        <f>ROWS($A$5:$A182)</f>
        <v>178</v>
      </c>
      <c r="DA182" t="b">
        <f t="shared" si="9"/>
        <v>0</v>
      </c>
      <c r="DB182">
        <f>IFERROR(SMALL($DA$5:DA9463,CZ182),"")</f>
        <v>1903</v>
      </c>
      <c r="DC182" s="57">
        <f t="shared" si="11"/>
        <v>178</v>
      </c>
      <c r="DE182" s="58">
        <f>IFERROR(INDEX($A$5:$AV$9286,$DB182,COLUMNS($A$5:A182)),"")</f>
        <v>808531</v>
      </c>
      <c r="DF182" s="59" t="str">
        <f>IFERROR(INDEX($A$5:$AV$9286,$DB182,COLUMNS($A$5:B182)),"")</f>
        <v xml:space="preserve">أماني درويش </v>
      </c>
      <c r="DG182" s="60" t="str">
        <f>IFERROR(INDEX($A$5:$AV$9286,$DB182,COLUMNS($A$5:C182)),"")</f>
        <v>حسين</v>
      </c>
      <c r="DH182" s="60" t="str">
        <f>IFERROR(INDEX($A$5:$AV$9286,$DB182,COLUMNS($A$5:D182)),"")</f>
        <v>سحر</v>
      </c>
      <c r="DI182" s="151" t="str">
        <f>IFERROR(INDEX($A$5:$AV$9286,$DB182,COLUMNS($A$5:E182)),"")</f>
        <v>الثالثة حديث</v>
      </c>
      <c r="DJ182" s="153" t="str">
        <f>IFERROR(INDEX($A$5:$AV$9286,$DB182,COLUMNS($A$5:AV182)),"")</f>
        <v xml:space="preserve"> </v>
      </c>
    </row>
    <row r="183" spans="1:114" ht="23.25">
      <c r="A183">
        <v>802286</v>
      </c>
      <c r="B183" t="s">
        <v>541</v>
      </c>
      <c r="C183" t="s">
        <v>542</v>
      </c>
      <c r="D183" t="s">
        <v>505</v>
      </c>
      <c r="E183" t="s">
        <v>10</v>
      </c>
      <c r="F183" t="s">
        <v>5610</v>
      </c>
      <c r="G183" t="s">
        <v>5610</v>
      </c>
      <c r="H183" t="s">
        <v>5610</v>
      </c>
      <c r="I183" t="s">
        <v>5610</v>
      </c>
      <c r="J183" t="s">
        <v>5610</v>
      </c>
      <c r="K183" t="s">
        <v>5610</v>
      </c>
      <c r="M183" t="s">
        <v>5610</v>
      </c>
      <c r="N183" t="s">
        <v>5610</v>
      </c>
      <c r="O183">
        <v>619</v>
      </c>
      <c r="P183" t="s">
        <v>5610</v>
      </c>
      <c r="Q183" t="s">
        <v>5610</v>
      </c>
      <c r="R183" t="s">
        <v>5610</v>
      </c>
      <c r="S183" t="s">
        <v>5610</v>
      </c>
      <c r="T183" t="s">
        <v>5610</v>
      </c>
      <c r="U183" t="s">
        <v>5610</v>
      </c>
      <c r="V183" t="s">
        <v>5610</v>
      </c>
      <c r="W183" t="s">
        <v>5610</v>
      </c>
      <c r="X183" t="s">
        <v>5610</v>
      </c>
      <c r="Y183" t="s">
        <v>5610</v>
      </c>
      <c r="Z183" t="s">
        <v>5610</v>
      </c>
      <c r="AA183" t="s">
        <v>5610</v>
      </c>
      <c r="AB183">
        <v>632</v>
      </c>
      <c r="AC183" t="s">
        <v>5610</v>
      </c>
      <c r="AD183" t="s">
        <v>5610</v>
      </c>
      <c r="AE183" t="s">
        <v>5610</v>
      </c>
      <c r="AF183" t="s">
        <v>5610</v>
      </c>
      <c r="AG183" t="s">
        <v>5610</v>
      </c>
      <c r="AH183" t="s">
        <v>5610</v>
      </c>
      <c r="AI183" t="s">
        <v>5610</v>
      </c>
      <c r="AJ183" t="s">
        <v>5610</v>
      </c>
      <c r="AK183" t="s">
        <v>5610</v>
      </c>
      <c r="AL183" t="s">
        <v>5610</v>
      </c>
      <c r="AM183" t="s">
        <v>5610</v>
      </c>
      <c r="AN183" t="s">
        <v>5610</v>
      </c>
      <c r="AO183" t="s">
        <v>5610</v>
      </c>
      <c r="AP183" t="s">
        <v>5610</v>
      </c>
      <c r="AQ183" t="s">
        <v>5610</v>
      </c>
      <c r="AR183" t="s">
        <v>5610</v>
      </c>
      <c r="AS183" t="s">
        <v>5610</v>
      </c>
      <c r="AT183" t="s">
        <v>5610</v>
      </c>
      <c r="AU183" t="s">
        <v>5610</v>
      </c>
      <c r="AV183" t="s">
        <v>5610</v>
      </c>
      <c r="AW183" t="s">
        <v>5610</v>
      </c>
      <c r="AX183" t="s">
        <v>5610</v>
      </c>
      <c r="AY183" t="s">
        <v>5610</v>
      </c>
      <c r="AZ183" t="s">
        <v>5610</v>
      </c>
      <c r="BA183" t="s">
        <v>5610</v>
      </c>
      <c r="BB183" s="121" t="str">
        <f>'[1]السجل العام'!$EQ$5</f>
        <v/>
      </c>
      <c r="CZ183">
        <f>ROWS($A$5:$A183)</f>
        <v>179</v>
      </c>
      <c r="DA183" t="b">
        <f t="shared" si="9"/>
        <v>0</v>
      </c>
      <c r="DB183">
        <f>IFERROR(SMALL($DA$5:DA9464,CZ183),"")</f>
        <v>2021</v>
      </c>
      <c r="DC183" s="57">
        <f t="shared" si="11"/>
        <v>179</v>
      </c>
      <c r="DE183" s="58">
        <f>IFERROR(INDEX($A$5:$AV$9286,$DB183,COLUMNS($A$5:A183)),"")</f>
        <v>808889</v>
      </c>
      <c r="DF183" s="59" t="str">
        <f>IFERROR(INDEX($A$5:$AV$9286,$DB183,COLUMNS($A$5:B183)),"")</f>
        <v>داليا بشير</v>
      </c>
      <c r="DG183" s="60" t="str">
        <f>IFERROR(INDEX($A$5:$AV$9286,$DB183,COLUMNS($A$5:C183)),"")</f>
        <v>مالك</v>
      </c>
      <c r="DH183" s="60" t="str">
        <f>IFERROR(INDEX($A$5:$AV$9286,$DB183,COLUMNS($A$5:D183)),"")</f>
        <v>امينه</v>
      </c>
      <c r="DI183" s="151" t="str">
        <f>IFERROR(INDEX($A$5:$AV$9286,$DB183,COLUMNS($A$5:E183)),"")</f>
        <v>الثالثة حديث</v>
      </c>
      <c r="DJ183" s="153" t="str">
        <f>IFERROR(INDEX($A$5:$AV$9286,$DB183,COLUMNS($A$5:AV183)),"")</f>
        <v xml:space="preserve"> </v>
      </c>
    </row>
    <row r="184" spans="1:114" ht="23.25">
      <c r="A184">
        <v>802311</v>
      </c>
      <c r="B184" t="s">
        <v>543</v>
      </c>
      <c r="C184" t="s">
        <v>544</v>
      </c>
      <c r="D184" t="s">
        <v>195</v>
      </c>
      <c r="E184" t="s">
        <v>9</v>
      </c>
      <c r="F184">
        <v>610</v>
      </c>
      <c r="G184">
        <v>611</v>
      </c>
      <c r="H184" t="s">
        <v>5610</v>
      </c>
      <c r="I184" t="s">
        <v>5610</v>
      </c>
      <c r="J184" t="s">
        <v>5610</v>
      </c>
      <c r="K184">
        <v>615</v>
      </c>
      <c r="M184" t="s">
        <v>5610</v>
      </c>
      <c r="N184" t="s">
        <v>5610</v>
      </c>
      <c r="O184" t="s">
        <v>5610</v>
      </c>
      <c r="P184" t="s">
        <v>5610</v>
      </c>
      <c r="Q184" t="s">
        <v>5610</v>
      </c>
      <c r="R184" t="s">
        <v>5610</v>
      </c>
      <c r="S184" t="s">
        <v>5610</v>
      </c>
      <c r="T184" t="s">
        <v>5610</v>
      </c>
      <c r="U184" t="s">
        <v>5610</v>
      </c>
      <c r="V184" t="s">
        <v>5610</v>
      </c>
      <c r="W184" t="s">
        <v>5610</v>
      </c>
      <c r="X184" t="s">
        <v>5610</v>
      </c>
      <c r="Y184" t="s">
        <v>5610</v>
      </c>
      <c r="Z184" t="s">
        <v>5610</v>
      </c>
      <c r="AA184" t="s">
        <v>5610</v>
      </c>
      <c r="AB184" t="s">
        <v>5610</v>
      </c>
      <c r="AC184" t="s">
        <v>5610</v>
      </c>
      <c r="AD184" t="s">
        <v>5610</v>
      </c>
      <c r="AE184" t="s">
        <v>5610</v>
      </c>
      <c r="AF184" t="s">
        <v>5610</v>
      </c>
      <c r="AG184" t="s">
        <v>5610</v>
      </c>
      <c r="AH184" t="s">
        <v>5610</v>
      </c>
      <c r="AI184" t="s">
        <v>5610</v>
      </c>
      <c r="AJ184" t="s">
        <v>5610</v>
      </c>
      <c r="AK184" t="s">
        <v>5610</v>
      </c>
      <c r="AL184" t="s">
        <v>5610</v>
      </c>
      <c r="AM184" t="s">
        <v>5610</v>
      </c>
      <c r="AN184" t="s">
        <v>5610</v>
      </c>
      <c r="AO184" t="s">
        <v>5610</v>
      </c>
      <c r="AP184" t="s">
        <v>5610</v>
      </c>
      <c r="AQ184" t="s">
        <v>5610</v>
      </c>
      <c r="AR184" t="s">
        <v>5610</v>
      </c>
      <c r="AS184" t="s">
        <v>5610</v>
      </c>
      <c r="AT184" t="s">
        <v>5610</v>
      </c>
      <c r="AU184" t="s">
        <v>5610</v>
      </c>
      <c r="AV184" t="s">
        <v>5610</v>
      </c>
      <c r="AW184" t="s">
        <v>5610</v>
      </c>
      <c r="AX184" t="s">
        <v>5610</v>
      </c>
      <c r="AY184" t="s">
        <v>5610</v>
      </c>
      <c r="AZ184" t="s">
        <v>5610</v>
      </c>
      <c r="BA184" t="s">
        <v>5610</v>
      </c>
      <c r="BB184" s="121" t="str">
        <f>'[1]السجل العام'!$EQ$5</f>
        <v/>
      </c>
      <c r="CZ184">
        <f>ROWS($A$5:$A184)</f>
        <v>180</v>
      </c>
      <c r="DA184" t="b">
        <f t="shared" si="9"/>
        <v>0</v>
      </c>
      <c r="DB184">
        <f>IFERROR(SMALL($DA$5:DA9465,CZ184),"")</f>
        <v>2038</v>
      </c>
      <c r="DC184" s="57">
        <f t="shared" si="11"/>
        <v>180</v>
      </c>
      <c r="DE184" s="58">
        <f>IFERROR(INDEX($A$5:$AV$9286,$DB184,COLUMNS($A$5:A184)),"")</f>
        <v>808931</v>
      </c>
      <c r="DF184" s="59" t="str">
        <f>IFERROR(INDEX($A$5:$AV$9286,$DB184,COLUMNS($A$5:B184)),"")</f>
        <v xml:space="preserve">ديمه قضماني </v>
      </c>
      <c r="DG184" s="60" t="str">
        <f>IFERROR(INDEX($A$5:$AV$9286,$DB184,COLUMNS($A$5:C184)),"")</f>
        <v>رضوان</v>
      </c>
      <c r="DH184" s="60" t="str">
        <f>IFERROR(INDEX($A$5:$AV$9286,$DB184,COLUMNS($A$5:D184)),"")</f>
        <v xml:space="preserve">ناديا </v>
      </c>
      <c r="DI184" s="151" t="str">
        <f>IFERROR(INDEX($A$5:$AV$9286,$DB184,COLUMNS($A$5:E184)),"")</f>
        <v>الثالثة حديث</v>
      </c>
      <c r="DJ184" s="153" t="str">
        <f>IFERROR(INDEX($A$5:$AV$9286,$DB184,COLUMNS($A$5:AV184)),"")</f>
        <v xml:space="preserve"> </v>
      </c>
    </row>
    <row r="185" spans="1:114" ht="23.25">
      <c r="A185">
        <v>802313</v>
      </c>
      <c r="B185" t="s">
        <v>545</v>
      </c>
      <c r="C185" t="s">
        <v>465</v>
      </c>
      <c r="D185" t="s">
        <v>546</v>
      </c>
      <c r="E185" t="s">
        <v>11</v>
      </c>
      <c r="F185" t="s">
        <v>5610</v>
      </c>
      <c r="G185" t="s">
        <v>5610</v>
      </c>
      <c r="H185" t="s">
        <v>5610</v>
      </c>
      <c r="I185" t="s">
        <v>5610</v>
      </c>
      <c r="J185" t="s">
        <v>5610</v>
      </c>
      <c r="K185" t="s">
        <v>5610</v>
      </c>
      <c r="L185" t="s">
        <v>5610</v>
      </c>
      <c r="M185" t="s">
        <v>5610</v>
      </c>
      <c r="N185" t="s">
        <v>5610</v>
      </c>
      <c r="O185" t="s">
        <v>5610</v>
      </c>
      <c r="P185" t="s">
        <v>5610</v>
      </c>
      <c r="Q185" t="s">
        <v>5610</v>
      </c>
      <c r="R185" t="s">
        <v>5610</v>
      </c>
      <c r="S185" t="s">
        <v>5610</v>
      </c>
      <c r="T185" t="s">
        <v>5610</v>
      </c>
      <c r="U185" t="s">
        <v>5610</v>
      </c>
      <c r="V185" t="s">
        <v>5610</v>
      </c>
      <c r="W185" t="s">
        <v>5610</v>
      </c>
      <c r="X185" t="s">
        <v>5610</v>
      </c>
      <c r="Y185" t="s">
        <v>5610</v>
      </c>
      <c r="Z185" t="s">
        <v>5610</v>
      </c>
      <c r="AA185" t="s">
        <v>5610</v>
      </c>
      <c r="AB185" t="s">
        <v>5610</v>
      </c>
      <c r="AC185" t="s">
        <v>5610</v>
      </c>
      <c r="AD185" t="s">
        <v>5610</v>
      </c>
      <c r="AE185">
        <v>641</v>
      </c>
      <c r="AF185">
        <v>642</v>
      </c>
      <c r="AG185" t="s">
        <v>5610</v>
      </c>
      <c r="AH185">
        <v>644</v>
      </c>
      <c r="AI185" t="s">
        <v>5610</v>
      </c>
      <c r="AJ185" t="s">
        <v>5610</v>
      </c>
      <c r="AK185" t="s">
        <v>5610</v>
      </c>
      <c r="AL185" t="s">
        <v>5610</v>
      </c>
      <c r="AM185" t="s">
        <v>5610</v>
      </c>
      <c r="AN185" t="s">
        <v>5610</v>
      </c>
      <c r="AO185" t="s">
        <v>5610</v>
      </c>
      <c r="AP185" t="s">
        <v>5610</v>
      </c>
      <c r="AQ185" t="s">
        <v>5610</v>
      </c>
      <c r="AR185" t="s">
        <v>5610</v>
      </c>
      <c r="AS185" t="s">
        <v>5610</v>
      </c>
      <c r="AT185" t="s">
        <v>5610</v>
      </c>
      <c r="AU185" t="s">
        <v>5610</v>
      </c>
      <c r="AV185" t="s">
        <v>5610</v>
      </c>
      <c r="AW185" t="s">
        <v>5610</v>
      </c>
      <c r="AX185" t="s">
        <v>5610</v>
      </c>
      <c r="AY185" t="s">
        <v>5610</v>
      </c>
      <c r="AZ185" t="s">
        <v>5610</v>
      </c>
      <c r="BA185" t="s">
        <v>5610</v>
      </c>
      <c r="BB185" s="121" t="str">
        <f>'[1]السجل العام'!$EQ$5</f>
        <v/>
      </c>
      <c r="CZ185">
        <f>ROWS($A$5:$A185)</f>
        <v>181</v>
      </c>
      <c r="DA185" t="b">
        <f t="shared" si="9"/>
        <v>0</v>
      </c>
      <c r="DB185">
        <f>IFERROR(SMALL($DA$5:DA9466,CZ185),"")</f>
        <v>2168</v>
      </c>
      <c r="DC185" s="57">
        <f t="shared" si="11"/>
        <v>181</v>
      </c>
      <c r="DE185" s="58">
        <f>IFERROR(INDEX($A$5:$AV$9286,$DB185,COLUMNS($A$5:A185)),"")</f>
        <v>809250</v>
      </c>
      <c r="DF185" s="59" t="str">
        <f>IFERROR(INDEX($A$5:$AV$9286,$DB185,COLUMNS($A$5:B185)),"")</f>
        <v>سلام رفاعية</v>
      </c>
      <c r="DG185" s="60" t="str">
        <f>IFERROR(INDEX($A$5:$AV$9286,$DB185,COLUMNS($A$5:C185)),"")</f>
        <v>محمد بسام</v>
      </c>
      <c r="DH185" s="60" t="str">
        <f>IFERROR(INDEX($A$5:$AV$9286,$DB185,COLUMNS($A$5:D185)),"")</f>
        <v>باسمه</v>
      </c>
      <c r="DI185" s="151" t="str">
        <f>IFERROR(INDEX($A$5:$AV$9286,$DB185,COLUMNS($A$5:E185)),"")</f>
        <v>الثالثة حديث</v>
      </c>
      <c r="DJ185" s="153" t="str">
        <f>IFERROR(INDEX($A$5:$AV$9286,$DB185,COLUMNS($A$5:AV185)),"")</f>
        <v xml:space="preserve"> </v>
      </c>
    </row>
    <row r="186" spans="1:114" ht="23.25">
      <c r="A186">
        <v>802317</v>
      </c>
      <c r="B186" t="s">
        <v>547</v>
      </c>
      <c r="C186" t="s">
        <v>548</v>
      </c>
      <c r="D186" t="s">
        <v>549</v>
      </c>
      <c r="E186" t="s">
        <v>5605</v>
      </c>
      <c r="F186" t="s">
        <v>5610</v>
      </c>
      <c r="G186" t="s">
        <v>5610</v>
      </c>
      <c r="H186" t="s">
        <v>5610</v>
      </c>
      <c r="I186">
        <v>613</v>
      </c>
      <c r="J186" t="s">
        <v>5610</v>
      </c>
      <c r="K186" t="s">
        <v>5610</v>
      </c>
      <c r="L186" t="s">
        <v>5610</v>
      </c>
      <c r="M186" t="s">
        <v>5610</v>
      </c>
      <c r="N186" t="s">
        <v>5610</v>
      </c>
      <c r="O186" t="s">
        <v>5610</v>
      </c>
      <c r="P186" t="s">
        <v>5610</v>
      </c>
      <c r="Q186" t="s">
        <v>5610</v>
      </c>
      <c r="R186" t="s">
        <v>5610</v>
      </c>
      <c r="S186" t="s">
        <v>5610</v>
      </c>
      <c r="T186">
        <v>624</v>
      </c>
      <c r="U186">
        <v>625</v>
      </c>
      <c r="V186">
        <v>626</v>
      </c>
      <c r="W186" t="s">
        <v>5610</v>
      </c>
      <c r="X186" t="s">
        <v>5610</v>
      </c>
      <c r="Y186" t="s">
        <v>5610</v>
      </c>
      <c r="Z186" t="s">
        <v>5610</v>
      </c>
      <c r="AA186" t="s">
        <v>5610</v>
      </c>
      <c r="AB186" t="s">
        <v>5610</v>
      </c>
      <c r="AC186" t="s">
        <v>5610</v>
      </c>
      <c r="AD186" t="s">
        <v>5610</v>
      </c>
      <c r="AE186" t="s">
        <v>5610</v>
      </c>
      <c r="AF186" t="s">
        <v>5610</v>
      </c>
      <c r="AG186" t="s">
        <v>5610</v>
      </c>
      <c r="AH186" t="s">
        <v>5610</v>
      </c>
      <c r="AI186" t="s">
        <v>5610</v>
      </c>
      <c r="AJ186" t="s">
        <v>5610</v>
      </c>
      <c r="AK186" t="s">
        <v>5610</v>
      </c>
      <c r="AL186" t="s">
        <v>5610</v>
      </c>
      <c r="AM186" t="s">
        <v>5610</v>
      </c>
      <c r="AN186" t="s">
        <v>5610</v>
      </c>
      <c r="AO186" t="s">
        <v>5610</v>
      </c>
      <c r="AP186" t="s">
        <v>5610</v>
      </c>
      <c r="AQ186" t="s">
        <v>5610</v>
      </c>
      <c r="AR186" t="s">
        <v>5610</v>
      </c>
      <c r="AS186" t="s">
        <v>5610</v>
      </c>
      <c r="AT186" t="s">
        <v>5610</v>
      </c>
      <c r="AU186" t="s">
        <v>5610</v>
      </c>
      <c r="AV186" t="s">
        <v>5610</v>
      </c>
      <c r="AW186" t="s">
        <v>5610</v>
      </c>
      <c r="AX186" t="s">
        <v>5610</v>
      </c>
      <c r="AY186" t="s">
        <v>5610</v>
      </c>
      <c r="AZ186" t="s">
        <v>5610</v>
      </c>
      <c r="BA186" t="s">
        <v>5610</v>
      </c>
      <c r="BB186" s="121" t="str">
        <f>'[1]السجل العام'!$EQ$5</f>
        <v/>
      </c>
      <c r="CZ186">
        <f>ROWS($A$5:$A186)</f>
        <v>182</v>
      </c>
      <c r="DA186" t="b">
        <f t="shared" si="9"/>
        <v>0</v>
      </c>
      <c r="DB186">
        <f>IFERROR(SMALL($DA$5:DA9467,CZ186),"")</f>
        <v>2181</v>
      </c>
      <c r="DC186" s="57">
        <f t="shared" si="11"/>
        <v>182</v>
      </c>
      <c r="DE186" s="58">
        <f>IFERROR(INDEX($A$5:$AV$9286,$DB186,COLUMNS($A$5:A186)),"")</f>
        <v>809282</v>
      </c>
      <c r="DF186" s="59" t="str">
        <f>IFERROR(INDEX($A$5:$AV$9286,$DB186,COLUMNS($A$5:B186)),"")</f>
        <v>سناء حوشان</v>
      </c>
      <c r="DG186" s="60" t="str">
        <f>IFERROR(INDEX($A$5:$AV$9286,$DB186,COLUMNS($A$5:C186)),"")</f>
        <v>جهاد</v>
      </c>
      <c r="DH186" s="60" t="str">
        <f>IFERROR(INDEX($A$5:$AV$9286,$DB186,COLUMNS($A$5:D186)),"")</f>
        <v>نهاد</v>
      </c>
      <c r="DI186" s="151" t="str">
        <f>IFERROR(INDEX($A$5:$AV$9286,$DB186,COLUMNS($A$5:E186)),"")</f>
        <v>الثالثة حديث</v>
      </c>
      <c r="DJ186" s="153" t="str">
        <f>IFERROR(INDEX($A$5:$AV$9286,$DB186,COLUMNS($A$5:AV186)),"")</f>
        <v xml:space="preserve"> </v>
      </c>
    </row>
    <row r="187" spans="1:114" ht="23.25">
      <c r="A187">
        <v>802323</v>
      </c>
      <c r="B187" t="s">
        <v>550</v>
      </c>
      <c r="C187" t="s">
        <v>455</v>
      </c>
      <c r="D187" t="s">
        <v>551</v>
      </c>
      <c r="E187" t="s">
        <v>11</v>
      </c>
      <c r="F187" t="s">
        <v>5610</v>
      </c>
      <c r="G187" t="s">
        <v>5610</v>
      </c>
      <c r="H187" t="s">
        <v>5611</v>
      </c>
      <c r="I187" t="s">
        <v>5610</v>
      </c>
      <c r="J187" t="s">
        <v>5610</v>
      </c>
      <c r="K187" t="s">
        <v>5610</v>
      </c>
      <c r="L187" t="s">
        <v>5610</v>
      </c>
      <c r="M187" t="s">
        <v>5610</v>
      </c>
      <c r="N187" t="s">
        <v>5610</v>
      </c>
      <c r="O187" t="s">
        <v>5610</v>
      </c>
      <c r="P187" t="s">
        <v>5610</v>
      </c>
      <c r="Q187" t="s">
        <v>5610</v>
      </c>
      <c r="R187" t="s">
        <v>5610</v>
      </c>
      <c r="S187" t="s">
        <v>5610</v>
      </c>
      <c r="T187" t="s">
        <v>5610</v>
      </c>
      <c r="U187" t="s">
        <v>5610</v>
      </c>
      <c r="V187" t="s">
        <v>5610</v>
      </c>
      <c r="W187" t="s">
        <v>5610</v>
      </c>
      <c r="X187" t="s">
        <v>5610</v>
      </c>
      <c r="Y187" t="s">
        <v>5610</v>
      </c>
      <c r="Z187" t="s">
        <v>5610</v>
      </c>
      <c r="AA187" t="s">
        <v>5610</v>
      </c>
      <c r="AB187" t="s">
        <v>5610</v>
      </c>
      <c r="AC187" t="s">
        <v>5610</v>
      </c>
      <c r="AD187" t="s">
        <v>5611</v>
      </c>
      <c r="AE187">
        <v>641</v>
      </c>
      <c r="AF187" t="s">
        <v>5610</v>
      </c>
      <c r="AG187" t="s">
        <v>5610</v>
      </c>
      <c r="AH187" t="s">
        <v>5610</v>
      </c>
      <c r="AI187" t="s">
        <v>5610</v>
      </c>
      <c r="AJ187" t="s">
        <v>5610</v>
      </c>
      <c r="AK187" t="s">
        <v>5610</v>
      </c>
      <c r="AL187">
        <v>648</v>
      </c>
      <c r="AM187">
        <v>649</v>
      </c>
      <c r="AN187" t="s">
        <v>5610</v>
      </c>
      <c r="AO187">
        <v>651</v>
      </c>
      <c r="AP187" t="s">
        <v>5610</v>
      </c>
      <c r="AQ187" t="s">
        <v>5610</v>
      </c>
      <c r="AR187" t="s">
        <v>5610</v>
      </c>
      <c r="AS187" t="s">
        <v>5610</v>
      </c>
      <c r="AT187" t="s">
        <v>5610</v>
      </c>
      <c r="AU187" t="s">
        <v>5610</v>
      </c>
      <c r="AV187" t="s">
        <v>5610</v>
      </c>
      <c r="AW187" t="s">
        <v>5610</v>
      </c>
      <c r="AX187" t="s">
        <v>5610</v>
      </c>
      <c r="AY187" t="s">
        <v>5610</v>
      </c>
      <c r="AZ187" t="s">
        <v>5610</v>
      </c>
      <c r="BA187" t="s">
        <v>5610</v>
      </c>
      <c r="BB187" s="121" t="str">
        <f>'[1]السجل العام'!$EQ$5</f>
        <v/>
      </c>
      <c r="CZ187">
        <f>ROWS($A$5:$A187)</f>
        <v>183</v>
      </c>
      <c r="DA187" t="b">
        <f t="shared" si="9"/>
        <v>0</v>
      </c>
      <c r="DB187">
        <f>IFERROR(SMALL($DA$5:DA9468,CZ187),"")</f>
        <v>2183</v>
      </c>
      <c r="DC187" s="57">
        <f t="shared" si="11"/>
        <v>183</v>
      </c>
      <c r="DE187" s="58">
        <f>IFERROR(INDEX($A$5:$AV$9286,$DB187,COLUMNS($A$5:A187)),"")</f>
        <v>809285</v>
      </c>
      <c r="DF187" s="59" t="str">
        <f>IFERROR(INDEX($A$5:$AV$9286,$DB187,COLUMNS($A$5:B187)),"")</f>
        <v>سناء شعبان</v>
      </c>
      <c r="DG187" s="60" t="str">
        <f>IFERROR(INDEX($A$5:$AV$9286,$DB187,COLUMNS($A$5:C187)),"")</f>
        <v>نايف</v>
      </c>
      <c r="DH187" s="60" t="str">
        <f>IFERROR(INDEX($A$5:$AV$9286,$DB187,COLUMNS($A$5:D187)),"")</f>
        <v>نداء</v>
      </c>
      <c r="DI187" s="151" t="str">
        <f>IFERROR(INDEX($A$5:$AV$9286,$DB187,COLUMNS($A$5:E187)),"")</f>
        <v>الثالثة حديث</v>
      </c>
      <c r="DJ187" s="153" t="str">
        <f>IFERROR(INDEX($A$5:$AV$9286,$DB187,COLUMNS($A$5:AV187)),"")</f>
        <v xml:space="preserve"> </v>
      </c>
    </row>
    <row r="188" spans="1:114" ht="23.25">
      <c r="A188">
        <v>802328</v>
      </c>
      <c r="B188" t="s">
        <v>552</v>
      </c>
      <c r="C188" t="s">
        <v>553</v>
      </c>
      <c r="D188" t="s">
        <v>554</v>
      </c>
      <c r="E188" t="s">
        <v>5608</v>
      </c>
      <c r="F188" t="s">
        <v>5610</v>
      </c>
      <c r="G188" t="s">
        <v>5610</v>
      </c>
      <c r="H188" t="s">
        <v>5610</v>
      </c>
      <c r="I188" t="s">
        <v>5610</v>
      </c>
      <c r="J188">
        <v>614</v>
      </c>
      <c r="K188" t="s">
        <v>5610</v>
      </c>
      <c r="L188" t="s">
        <v>5610</v>
      </c>
      <c r="M188" t="s">
        <v>5610</v>
      </c>
      <c r="N188" t="s">
        <v>5610</v>
      </c>
      <c r="O188" t="s">
        <v>5610</v>
      </c>
      <c r="P188">
        <v>620</v>
      </c>
      <c r="Q188" t="s">
        <v>5610</v>
      </c>
      <c r="S188" t="s">
        <v>5610</v>
      </c>
      <c r="T188" t="s">
        <v>5610</v>
      </c>
      <c r="U188" t="s">
        <v>5610</v>
      </c>
      <c r="V188" t="s">
        <v>5610</v>
      </c>
      <c r="W188" t="s">
        <v>5610</v>
      </c>
      <c r="X188" t="s">
        <v>5610</v>
      </c>
      <c r="Y188" t="s">
        <v>5611</v>
      </c>
      <c r="Z188" t="s">
        <v>5610</v>
      </c>
      <c r="AA188" t="s">
        <v>5610</v>
      </c>
      <c r="AB188" t="s">
        <v>5610</v>
      </c>
      <c r="AC188" t="s">
        <v>5610</v>
      </c>
      <c r="AD188" t="s">
        <v>5610</v>
      </c>
      <c r="AE188" t="s">
        <v>5610</v>
      </c>
      <c r="AF188" t="s">
        <v>5610</v>
      </c>
      <c r="AH188" t="s">
        <v>5610</v>
      </c>
      <c r="AI188" t="s">
        <v>5610</v>
      </c>
      <c r="AJ188" t="s">
        <v>5610</v>
      </c>
      <c r="AK188" t="s">
        <v>5610</v>
      </c>
      <c r="AL188" t="s">
        <v>5610</v>
      </c>
      <c r="AO188" t="s">
        <v>5610</v>
      </c>
      <c r="AP188" t="s">
        <v>5610</v>
      </c>
      <c r="AQ188" t="s">
        <v>5610</v>
      </c>
      <c r="AR188" t="s">
        <v>5610</v>
      </c>
      <c r="AS188" t="s">
        <v>5610</v>
      </c>
      <c r="AT188" t="s">
        <v>5610</v>
      </c>
      <c r="AU188" t="s">
        <v>5610</v>
      </c>
      <c r="AV188" t="s">
        <v>5610</v>
      </c>
      <c r="AW188" t="s">
        <v>5610</v>
      </c>
      <c r="AX188" t="s">
        <v>5610</v>
      </c>
      <c r="AY188" t="s">
        <v>5610</v>
      </c>
      <c r="AZ188" t="s">
        <v>5610</v>
      </c>
      <c r="BA188" t="s">
        <v>5610</v>
      </c>
      <c r="BB188" s="121" t="str">
        <f>'[1]السجل العام'!$EQ$5</f>
        <v/>
      </c>
      <c r="CZ188">
        <f>ROWS($A$5:$A188)</f>
        <v>184</v>
      </c>
      <c r="DA188" t="b">
        <f t="shared" si="9"/>
        <v>0</v>
      </c>
      <c r="DB188">
        <f>IFERROR(SMALL($DA$5:DA9469,CZ188),"")</f>
        <v>2200</v>
      </c>
      <c r="DC188" s="57">
        <f t="shared" si="11"/>
        <v>184</v>
      </c>
      <c r="DE188" s="58">
        <f>IFERROR(INDEX($A$5:$AV$9286,$DB188,COLUMNS($A$5:A188)),"")</f>
        <v>809327</v>
      </c>
      <c r="DF188" s="59" t="str">
        <f>IFERROR(INDEX($A$5:$AV$9286,$DB188,COLUMNS($A$5:B188)),"")</f>
        <v>شذى البغدادي</v>
      </c>
      <c r="DG188" s="60" t="str">
        <f>IFERROR(INDEX($A$5:$AV$9286,$DB188,COLUMNS($A$5:C188)),"")</f>
        <v>محمد سميح</v>
      </c>
      <c r="DH188" s="60" t="str">
        <f>IFERROR(INDEX($A$5:$AV$9286,$DB188,COLUMNS($A$5:D188)),"")</f>
        <v>اميره</v>
      </c>
      <c r="DI188" s="151" t="str">
        <f>IFERROR(INDEX($A$5:$AV$9286,$DB188,COLUMNS($A$5:E188)),"")</f>
        <v>الثالثة حديث</v>
      </c>
      <c r="DJ188" s="153" t="str">
        <f>IFERROR(INDEX($A$5:$AV$9286,$DB188,COLUMNS($A$5:AV188)),"")</f>
        <v xml:space="preserve"> </v>
      </c>
    </row>
    <row r="189" spans="1:114" ht="23.25">
      <c r="A189">
        <v>802353</v>
      </c>
      <c r="B189" t="s">
        <v>555</v>
      </c>
      <c r="C189" t="s">
        <v>184</v>
      </c>
      <c r="D189" t="s">
        <v>556</v>
      </c>
      <c r="E189" t="s">
        <v>11</v>
      </c>
      <c r="F189" t="s">
        <v>5610</v>
      </c>
      <c r="G189" t="s">
        <v>5610</v>
      </c>
      <c r="H189" t="s">
        <v>5610</v>
      </c>
      <c r="I189" t="s">
        <v>5610</v>
      </c>
      <c r="J189" t="s">
        <v>5610</v>
      </c>
      <c r="K189" t="s">
        <v>5610</v>
      </c>
      <c r="L189" t="s">
        <v>5610</v>
      </c>
      <c r="M189" t="s">
        <v>5610</v>
      </c>
      <c r="N189" t="s">
        <v>5610</v>
      </c>
      <c r="O189" t="s">
        <v>5610</v>
      </c>
      <c r="P189" t="s">
        <v>5610</v>
      </c>
      <c r="Q189" t="s">
        <v>5610</v>
      </c>
      <c r="R189">
        <v>622</v>
      </c>
      <c r="S189" t="s">
        <v>5610</v>
      </c>
      <c r="T189" t="s">
        <v>5610</v>
      </c>
      <c r="U189" t="s">
        <v>5610</v>
      </c>
      <c r="V189" t="s">
        <v>5610</v>
      </c>
      <c r="W189" t="s">
        <v>5610</v>
      </c>
      <c r="X189">
        <v>628</v>
      </c>
      <c r="Y189" t="s">
        <v>5610</v>
      </c>
      <c r="Z189" t="s">
        <v>5610</v>
      </c>
      <c r="AA189" t="s">
        <v>5610</v>
      </c>
      <c r="AB189" t="s">
        <v>5610</v>
      </c>
      <c r="AC189">
        <v>633</v>
      </c>
      <c r="AD189" t="s">
        <v>5610</v>
      </c>
      <c r="AE189" t="s">
        <v>5610</v>
      </c>
      <c r="AF189">
        <v>642</v>
      </c>
      <c r="AG189">
        <v>643</v>
      </c>
      <c r="AH189" t="s">
        <v>5610</v>
      </c>
      <c r="AI189" t="s">
        <v>5610</v>
      </c>
      <c r="AJ189">
        <v>646</v>
      </c>
      <c r="AK189">
        <v>647</v>
      </c>
      <c r="AL189">
        <v>648</v>
      </c>
      <c r="AM189">
        <v>649</v>
      </c>
      <c r="AN189">
        <v>650</v>
      </c>
      <c r="AO189">
        <v>651</v>
      </c>
      <c r="AP189" t="s">
        <v>5610</v>
      </c>
      <c r="AQ189" t="s">
        <v>5610</v>
      </c>
      <c r="AR189" t="s">
        <v>5610</v>
      </c>
      <c r="AS189" t="s">
        <v>5610</v>
      </c>
      <c r="AT189" t="s">
        <v>5610</v>
      </c>
      <c r="AU189" t="s">
        <v>5610</v>
      </c>
      <c r="AV189" t="s">
        <v>5610</v>
      </c>
      <c r="AW189" t="s">
        <v>5610</v>
      </c>
      <c r="AX189" t="s">
        <v>5610</v>
      </c>
      <c r="AY189" t="s">
        <v>5610</v>
      </c>
      <c r="AZ189" t="s">
        <v>5610</v>
      </c>
      <c r="BA189" t="s">
        <v>5610</v>
      </c>
      <c r="BB189" s="121" t="str">
        <f>'[1]السجل العام'!$EQ$5</f>
        <v/>
      </c>
      <c r="CZ189">
        <f>ROWS($A$5:$A189)</f>
        <v>185</v>
      </c>
      <c r="DA189" t="b">
        <f t="shared" si="9"/>
        <v>0</v>
      </c>
      <c r="DB189">
        <f>IFERROR(SMALL($DA$5:DA9470,CZ189),"")</f>
        <v>2329</v>
      </c>
      <c r="DC189" s="57">
        <f t="shared" si="11"/>
        <v>185</v>
      </c>
      <c r="DE189" s="58">
        <f>IFERROR(INDEX($A$5:$AV$9286,$DB189,COLUMNS($A$5:A189)),"")</f>
        <v>809721</v>
      </c>
      <c r="DF189" s="59" t="str">
        <f>IFERROR(INDEX($A$5:$AV$9286,$DB189,COLUMNS($A$5:B189)),"")</f>
        <v>قمر نعمان</v>
      </c>
      <c r="DG189" s="60" t="str">
        <f>IFERROR(INDEX($A$5:$AV$9286,$DB189,COLUMNS($A$5:C189)),"")</f>
        <v>ابراهيم</v>
      </c>
      <c r="DH189" s="60" t="str">
        <f>IFERROR(INDEX($A$5:$AV$9286,$DB189,COLUMNS($A$5:D189)),"")</f>
        <v>انتصار</v>
      </c>
      <c r="DI189" s="151" t="str">
        <f>IFERROR(INDEX($A$5:$AV$9286,$DB189,COLUMNS($A$5:E189)),"")</f>
        <v>الثالثة حديث</v>
      </c>
      <c r="DJ189" s="153" t="str">
        <f>IFERROR(INDEX($A$5:$AV$9286,$DB189,COLUMNS($A$5:AV189)),"")</f>
        <v xml:space="preserve"> </v>
      </c>
    </row>
    <row r="190" spans="1:114" ht="23.25">
      <c r="A190">
        <v>802358</v>
      </c>
      <c r="B190" t="s">
        <v>557</v>
      </c>
      <c r="C190" t="s">
        <v>558</v>
      </c>
      <c r="D190" t="s">
        <v>254</v>
      </c>
      <c r="E190" t="s">
        <v>5606</v>
      </c>
      <c r="F190" t="s">
        <v>5610</v>
      </c>
      <c r="G190" t="s">
        <v>5610</v>
      </c>
      <c r="H190" t="s">
        <v>5610</v>
      </c>
      <c r="I190" t="s">
        <v>5610</v>
      </c>
      <c r="J190" t="s">
        <v>5610</v>
      </c>
      <c r="M190" t="s">
        <v>5610</v>
      </c>
      <c r="N190" t="s">
        <v>5610</v>
      </c>
      <c r="O190" t="s">
        <v>5610</v>
      </c>
      <c r="P190" t="s">
        <v>5610</v>
      </c>
      <c r="Q190" t="s">
        <v>5610</v>
      </c>
      <c r="R190" t="s">
        <v>5610</v>
      </c>
      <c r="S190" t="s">
        <v>5610</v>
      </c>
      <c r="T190" t="s">
        <v>5610</v>
      </c>
      <c r="U190" t="s">
        <v>5610</v>
      </c>
      <c r="V190" t="s">
        <v>5610</v>
      </c>
      <c r="W190" t="s">
        <v>5610</v>
      </c>
      <c r="X190" t="s">
        <v>5611</v>
      </c>
      <c r="Y190" t="s">
        <v>5610</v>
      </c>
      <c r="Z190" t="s">
        <v>5610</v>
      </c>
      <c r="AA190" t="s">
        <v>5610</v>
      </c>
      <c r="AB190" t="s">
        <v>5610</v>
      </c>
      <c r="AC190" t="s">
        <v>5610</v>
      </c>
      <c r="AD190" t="s">
        <v>5610</v>
      </c>
      <c r="AE190" t="s">
        <v>5610</v>
      </c>
      <c r="AF190" t="s">
        <v>5610</v>
      </c>
      <c r="AG190" t="s">
        <v>5610</v>
      </c>
      <c r="AH190" t="s">
        <v>5610</v>
      </c>
      <c r="AI190" t="s">
        <v>5610</v>
      </c>
      <c r="AJ190" t="s">
        <v>5610</v>
      </c>
      <c r="AK190" t="s">
        <v>5610</v>
      </c>
      <c r="AL190" t="s">
        <v>5610</v>
      </c>
      <c r="AM190" t="s">
        <v>5610</v>
      </c>
      <c r="AN190" t="s">
        <v>5610</v>
      </c>
      <c r="AO190" t="s">
        <v>5610</v>
      </c>
      <c r="AP190">
        <v>660</v>
      </c>
      <c r="AQ190">
        <v>661</v>
      </c>
      <c r="AR190">
        <v>662</v>
      </c>
      <c r="AS190">
        <v>663</v>
      </c>
      <c r="AT190">
        <v>664</v>
      </c>
      <c r="AU190">
        <v>665</v>
      </c>
      <c r="AV190" t="s">
        <v>5610</v>
      </c>
      <c r="AW190" t="s">
        <v>5610</v>
      </c>
      <c r="AX190" t="s">
        <v>5610</v>
      </c>
      <c r="AY190" t="s">
        <v>5610</v>
      </c>
      <c r="AZ190" t="s">
        <v>5610</v>
      </c>
      <c r="BA190" t="s">
        <v>5610</v>
      </c>
      <c r="BB190" s="121" t="str">
        <f>'[1]السجل العام'!$EQ$5</f>
        <v/>
      </c>
      <c r="CZ190">
        <f>ROWS($A$5:$A190)</f>
        <v>186</v>
      </c>
      <c r="DA190" t="b">
        <f t="shared" si="9"/>
        <v>0</v>
      </c>
      <c r="DB190">
        <f>IFERROR(SMALL($DA$5:DA9471,CZ190),"")</f>
        <v>2347</v>
      </c>
      <c r="DC190" s="57">
        <f t="shared" si="11"/>
        <v>186</v>
      </c>
      <c r="DE190" s="58">
        <f>IFERROR(INDEX($A$5:$AV$9286,$DB190,COLUMNS($A$5:A190)),"")</f>
        <v>809777</v>
      </c>
      <c r="DF190" s="59" t="str">
        <f>IFERROR(INDEX($A$5:$AV$9286,$DB190,COLUMNS($A$5:B190)),"")</f>
        <v>لورين حامد</v>
      </c>
      <c r="DG190" s="60" t="str">
        <f>IFERROR(INDEX($A$5:$AV$9286,$DB190,COLUMNS($A$5:C190)),"")</f>
        <v>فاروق</v>
      </c>
      <c r="DH190" s="60" t="str">
        <f>IFERROR(INDEX($A$5:$AV$9286,$DB190,COLUMNS($A$5:D190)),"")</f>
        <v>اميره</v>
      </c>
      <c r="DI190" s="151" t="str">
        <f>IFERROR(INDEX($A$5:$AV$9286,$DB190,COLUMNS($A$5:E190)),"")</f>
        <v>الثالثة حديث</v>
      </c>
      <c r="DJ190" s="153" t="str">
        <f>IFERROR(INDEX($A$5:$AV$9286,$DB190,COLUMNS($A$5:AV190)),"")</f>
        <v xml:space="preserve"> </v>
      </c>
    </row>
    <row r="191" spans="1:114" ht="23.25">
      <c r="A191">
        <v>802359</v>
      </c>
      <c r="B191" t="s">
        <v>559</v>
      </c>
      <c r="C191" t="s">
        <v>560</v>
      </c>
      <c r="D191" t="s">
        <v>322</v>
      </c>
      <c r="E191" t="s">
        <v>10</v>
      </c>
      <c r="F191" t="s">
        <v>5610</v>
      </c>
      <c r="G191" t="s">
        <v>5610</v>
      </c>
      <c r="H191" t="s">
        <v>5610</v>
      </c>
      <c r="I191" t="s">
        <v>5610</v>
      </c>
      <c r="J191" t="s">
        <v>5610</v>
      </c>
      <c r="K191" t="s">
        <v>5610</v>
      </c>
      <c r="L191" t="s">
        <v>5610</v>
      </c>
      <c r="M191" t="s">
        <v>5610</v>
      </c>
      <c r="N191">
        <v>618</v>
      </c>
      <c r="O191">
        <v>619</v>
      </c>
      <c r="P191" t="s">
        <v>5610</v>
      </c>
      <c r="Q191">
        <v>621</v>
      </c>
      <c r="S191" t="s">
        <v>5610</v>
      </c>
      <c r="T191" t="s">
        <v>5610</v>
      </c>
      <c r="U191">
        <v>625</v>
      </c>
      <c r="V191" t="s">
        <v>5610</v>
      </c>
      <c r="W191" t="s">
        <v>5610</v>
      </c>
      <c r="X191">
        <v>628</v>
      </c>
      <c r="AA191" t="s">
        <v>5611</v>
      </c>
      <c r="AC191">
        <v>633</v>
      </c>
      <c r="AD191" t="s">
        <v>5610</v>
      </c>
      <c r="AE191" t="s">
        <v>5610</v>
      </c>
      <c r="AF191" t="s">
        <v>5610</v>
      </c>
      <c r="AG191" t="s">
        <v>5610</v>
      </c>
      <c r="AH191" t="s">
        <v>5610</v>
      </c>
      <c r="AI191" t="s">
        <v>5610</v>
      </c>
      <c r="AJ191" t="s">
        <v>5610</v>
      </c>
      <c r="AK191" t="s">
        <v>5610</v>
      </c>
      <c r="AL191" t="s">
        <v>5610</v>
      </c>
      <c r="AM191" t="s">
        <v>5610</v>
      </c>
      <c r="AN191" t="s">
        <v>5610</v>
      </c>
      <c r="AO191" t="s">
        <v>5610</v>
      </c>
      <c r="AP191" t="s">
        <v>5610</v>
      </c>
      <c r="AQ191" t="s">
        <v>5610</v>
      </c>
      <c r="AR191" t="s">
        <v>5610</v>
      </c>
      <c r="AS191" t="s">
        <v>5610</v>
      </c>
      <c r="AT191" t="s">
        <v>5610</v>
      </c>
      <c r="AU191" t="s">
        <v>5610</v>
      </c>
      <c r="AV191" t="s">
        <v>5611</v>
      </c>
      <c r="AW191" t="s">
        <v>5610</v>
      </c>
      <c r="AX191" t="s">
        <v>5610</v>
      </c>
      <c r="AY191" t="s">
        <v>5610</v>
      </c>
      <c r="AZ191" t="s">
        <v>5610</v>
      </c>
      <c r="BA191" t="s">
        <v>5610</v>
      </c>
      <c r="BB191" s="121" t="str">
        <f>'[1]السجل العام'!$EQ$5</f>
        <v/>
      </c>
      <c r="CZ191">
        <f>ROWS($A$5:$A191)</f>
        <v>187</v>
      </c>
      <c r="DA191" t="b">
        <f t="shared" si="9"/>
        <v>0</v>
      </c>
      <c r="DB191">
        <f>IFERROR(SMALL($DA$5:DA9472,CZ191),"")</f>
        <v>2404</v>
      </c>
      <c r="DC191" s="57">
        <f t="shared" si="11"/>
        <v>187</v>
      </c>
      <c r="DE191" s="58">
        <f>IFERROR(INDEX($A$5:$AV$9286,$DB191,COLUMNS($A$5:A191)),"")</f>
        <v>809964</v>
      </c>
      <c r="DF191" s="59" t="str">
        <f>IFERROR(INDEX($A$5:$AV$9286,$DB191,COLUMNS($A$5:B191)),"")</f>
        <v>محمد خير زينة</v>
      </c>
      <c r="DG191" s="60" t="str">
        <f>IFERROR(INDEX($A$5:$AV$9286,$DB191,COLUMNS($A$5:C191)),"")</f>
        <v>حسان</v>
      </c>
      <c r="DH191" s="60" t="str">
        <f>IFERROR(INDEX($A$5:$AV$9286,$DB191,COLUMNS($A$5:D191)),"")</f>
        <v>ناديا</v>
      </c>
      <c r="DI191" s="151" t="str">
        <f>IFERROR(INDEX($A$5:$AV$9286,$DB191,COLUMNS($A$5:E191)),"")</f>
        <v>الثالثة حديث</v>
      </c>
      <c r="DJ191" s="153" t="str">
        <f>IFERROR(INDEX($A$5:$AV$9286,$DB191,COLUMNS($A$5:AV191)),"")</f>
        <v xml:space="preserve"> </v>
      </c>
    </row>
    <row r="192" spans="1:114" ht="23.25">
      <c r="A192">
        <v>802372</v>
      </c>
      <c r="B192" t="s">
        <v>561</v>
      </c>
      <c r="C192" t="s">
        <v>562</v>
      </c>
      <c r="D192" t="s">
        <v>563</v>
      </c>
      <c r="E192" t="s">
        <v>5606</v>
      </c>
      <c r="F192" t="s">
        <v>5610</v>
      </c>
      <c r="G192" t="s">
        <v>5610</v>
      </c>
      <c r="H192" t="s">
        <v>5610</v>
      </c>
      <c r="I192" t="s">
        <v>5610</v>
      </c>
      <c r="J192" t="s">
        <v>5610</v>
      </c>
      <c r="K192" t="s">
        <v>5610</v>
      </c>
      <c r="L192" t="s">
        <v>5610</v>
      </c>
      <c r="M192" t="s">
        <v>5610</v>
      </c>
      <c r="N192" t="s">
        <v>5610</v>
      </c>
      <c r="O192" t="s">
        <v>5610</v>
      </c>
      <c r="P192" t="s">
        <v>5610</v>
      </c>
      <c r="Q192" t="s">
        <v>5610</v>
      </c>
      <c r="R192">
        <v>622</v>
      </c>
      <c r="S192" t="s">
        <v>5610</v>
      </c>
      <c r="T192" t="s">
        <v>5610</v>
      </c>
      <c r="U192" t="s">
        <v>5610</v>
      </c>
      <c r="V192" t="s">
        <v>5610</v>
      </c>
      <c r="W192" t="s">
        <v>5610</v>
      </c>
      <c r="X192" t="s">
        <v>5610</v>
      </c>
      <c r="Y192" t="s">
        <v>5610</v>
      </c>
      <c r="Z192" t="s">
        <v>5610</v>
      </c>
      <c r="AA192" t="s">
        <v>5610</v>
      </c>
      <c r="AB192" t="s">
        <v>5610</v>
      </c>
      <c r="AC192" t="s">
        <v>5610</v>
      </c>
      <c r="AD192" t="s">
        <v>5610</v>
      </c>
      <c r="AE192" t="s">
        <v>5610</v>
      </c>
      <c r="AF192" t="s">
        <v>5610</v>
      </c>
      <c r="AG192" t="s">
        <v>5611</v>
      </c>
      <c r="AH192" t="s">
        <v>5610</v>
      </c>
      <c r="AI192" t="s">
        <v>5610</v>
      </c>
      <c r="AJ192" t="s">
        <v>5610</v>
      </c>
      <c r="AK192" t="s">
        <v>5610</v>
      </c>
      <c r="AL192" t="s">
        <v>5610</v>
      </c>
      <c r="AM192" t="s">
        <v>5610</v>
      </c>
      <c r="AN192">
        <v>650</v>
      </c>
      <c r="AO192" t="s">
        <v>5610</v>
      </c>
      <c r="AP192">
        <v>660</v>
      </c>
      <c r="AQ192">
        <v>661</v>
      </c>
      <c r="AR192">
        <v>662</v>
      </c>
      <c r="AS192">
        <v>663</v>
      </c>
      <c r="AT192">
        <v>664</v>
      </c>
      <c r="AU192">
        <v>665</v>
      </c>
      <c r="AV192" t="s">
        <v>5610</v>
      </c>
      <c r="AW192" t="s">
        <v>5610</v>
      </c>
      <c r="AX192" t="s">
        <v>5610</v>
      </c>
      <c r="AY192" t="s">
        <v>5610</v>
      </c>
      <c r="AZ192" t="s">
        <v>5610</v>
      </c>
      <c r="BA192" t="s">
        <v>5610</v>
      </c>
      <c r="BB192" s="121" t="str">
        <f>'[1]السجل العام'!$EQ$5</f>
        <v/>
      </c>
      <c r="CZ192">
        <f>ROWS($A$5:$A192)</f>
        <v>188</v>
      </c>
      <c r="DA192" t="b">
        <f t="shared" si="9"/>
        <v>0</v>
      </c>
      <c r="DB192">
        <f>IFERROR(SMALL($DA$5:DA9473,CZ192),"")</f>
        <v>2488</v>
      </c>
      <c r="DC192" s="57">
        <f t="shared" si="11"/>
        <v>188</v>
      </c>
      <c r="DE192" s="58">
        <f>IFERROR(INDEX($A$5:$AV$9286,$DB192,COLUMNS($A$5:A192)),"")</f>
        <v>810224</v>
      </c>
      <c r="DF192" s="59" t="str">
        <f>IFERROR(INDEX($A$5:$AV$9286,$DB192,COLUMNS($A$5:B192)),"")</f>
        <v xml:space="preserve">مزنة ميرو </v>
      </c>
      <c r="DG192" s="60" t="str">
        <f>IFERROR(INDEX($A$5:$AV$9286,$DB192,COLUMNS($A$5:C192)),"")</f>
        <v xml:space="preserve">عبد الحكيم </v>
      </c>
      <c r="DH192" s="60" t="str">
        <f>IFERROR(INDEX($A$5:$AV$9286,$DB192,COLUMNS($A$5:D192)),"")</f>
        <v xml:space="preserve">ميساء </v>
      </c>
      <c r="DI192" s="151" t="str">
        <f>IFERROR(INDEX($A$5:$AV$9286,$DB192,COLUMNS($A$5:E192)),"")</f>
        <v>الثالثة حديث</v>
      </c>
      <c r="DJ192" s="153" t="str">
        <f>IFERROR(INDEX($A$5:$AV$9286,$DB192,COLUMNS($A$5:AV192)),"")</f>
        <v xml:space="preserve"> </v>
      </c>
    </row>
    <row r="193" spans="1:114" ht="23.25">
      <c r="A193">
        <v>802373</v>
      </c>
      <c r="B193" t="s">
        <v>564</v>
      </c>
      <c r="C193" t="s">
        <v>565</v>
      </c>
      <c r="D193" t="s">
        <v>357</v>
      </c>
      <c r="E193" t="s">
        <v>10</v>
      </c>
      <c r="F193" t="s">
        <v>5610</v>
      </c>
      <c r="G193" t="s">
        <v>5610</v>
      </c>
      <c r="H193">
        <v>612</v>
      </c>
      <c r="I193" t="s">
        <v>5610</v>
      </c>
      <c r="J193" t="s">
        <v>5610</v>
      </c>
      <c r="K193" t="s">
        <v>5610</v>
      </c>
      <c r="L193" t="s">
        <v>5610</v>
      </c>
      <c r="M193" t="s">
        <v>5610</v>
      </c>
      <c r="N193" t="s">
        <v>5610</v>
      </c>
      <c r="O193" t="s">
        <v>5610</v>
      </c>
      <c r="P193" t="s">
        <v>5610</v>
      </c>
      <c r="Q193">
        <v>621</v>
      </c>
      <c r="R193" t="s">
        <v>5610</v>
      </c>
      <c r="S193" t="s">
        <v>5611</v>
      </c>
      <c r="T193" t="s">
        <v>5610</v>
      </c>
      <c r="U193" t="s">
        <v>5610</v>
      </c>
      <c r="V193">
        <v>626</v>
      </c>
      <c r="W193">
        <v>627</v>
      </c>
      <c r="X193">
        <v>628</v>
      </c>
      <c r="Y193" t="s">
        <v>5610</v>
      </c>
      <c r="Z193" t="s">
        <v>5610</v>
      </c>
      <c r="AA193" t="s">
        <v>5610</v>
      </c>
      <c r="AB193" t="s">
        <v>5610</v>
      </c>
      <c r="AC193" t="s">
        <v>5610</v>
      </c>
      <c r="AD193" t="s">
        <v>5610</v>
      </c>
      <c r="AE193" t="s">
        <v>5610</v>
      </c>
      <c r="AF193" t="s">
        <v>5610</v>
      </c>
      <c r="AG193" t="s">
        <v>5610</v>
      </c>
      <c r="AH193" t="s">
        <v>5610</v>
      </c>
      <c r="AI193" t="s">
        <v>5610</v>
      </c>
      <c r="AJ193" t="s">
        <v>5610</v>
      </c>
      <c r="AK193" t="s">
        <v>5610</v>
      </c>
      <c r="AL193" t="s">
        <v>5610</v>
      </c>
      <c r="AM193" t="s">
        <v>5610</v>
      </c>
      <c r="AN193" t="s">
        <v>5611</v>
      </c>
      <c r="AO193" t="s">
        <v>5610</v>
      </c>
      <c r="AP193" t="s">
        <v>5610</v>
      </c>
      <c r="AQ193" t="s">
        <v>5610</v>
      </c>
      <c r="AR193" t="s">
        <v>5610</v>
      </c>
      <c r="AS193" t="s">
        <v>5610</v>
      </c>
      <c r="AT193" t="s">
        <v>5610</v>
      </c>
      <c r="AU193" t="s">
        <v>5610</v>
      </c>
      <c r="AV193" t="s">
        <v>5610</v>
      </c>
      <c r="AW193" t="s">
        <v>5610</v>
      </c>
      <c r="AX193" t="s">
        <v>5610</v>
      </c>
      <c r="AY193" t="s">
        <v>5610</v>
      </c>
      <c r="AZ193" t="s">
        <v>5610</v>
      </c>
      <c r="BA193" t="s">
        <v>5610</v>
      </c>
      <c r="BB193" s="121" t="str">
        <f>'[1]السجل العام'!$EQ$5</f>
        <v/>
      </c>
      <c r="CZ193">
        <f>ROWS($A$5:$A193)</f>
        <v>189</v>
      </c>
      <c r="DA193" t="b">
        <f t="shared" si="9"/>
        <v>0</v>
      </c>
      <c r="DB193">
        <f>IFERROR(SMALL($DA$5:DA9474,CZ193),"")</f>
        <v>2513</v>
      </c>
      <c r="DC193" s="57">
        <f t="shared" si="11"/>
        <v>189</v>
      </c>
      <c r="DE193" s="58">
        <f>IFERROR(INDEX($A$5:$AV$9286,$DB193,COLUMNS($A$5:A193)),"")</f>
        <v>810285</v>
      </c>
      <c r="DF193" s="59" t="str">
        <f>IFERROR(INDEX($A$5:$AV$9286,$DB193,COLUMNS($A$5:B193)),"")</f>
        <v>مها محيلان</v>
      </c>
      <c r="DG193" s="60" t="str">
        <f>IFERROR(INDEX($A$5:$AV$9286,$DB193,COLUMNS($A$5:C193)),"")</f>
        <v>احمد</v>
      </c>
      <c r="DH193" s="60" t="str">
        <f>IFERROR(INDEX($A$5:$AV$9286,$DB193,COLUMNS($A$5:D193)),"")</f>
        <v>سهام</v>
      </c>
      <c r="DI193" s="151" t="str">
        <f>IFERROR(INDEX($A$5:$AV$9286,$DB193,COLUMNS($A$5:E193)),"")</f>
        <v>الثالثة حديث</v>
      </c>
      <c r="DJ193" s="153" t="str">
        <f>IFERROR(INDEX($A$5:$AV$9286,$DB193,COLUMNS($A$5:AV193)),"")</f>
        <v xml:space="preserve"> </v>
      </c>
    </row>
    <row r="194" spans="1:114" ht="23.25">
      <c r="A194">
        <v>802377</v>
      </c>
      <c r="B194" t="s">
        <v>566</v>
      </c>
      <c r="C194" t="s">
        <v>184</v>
      </c>
      <c r="D194" t="s">
        <v>303</v>
      </c>
      <c r="E194" t="s">
        <v>12</v>
      </c>
      <c r="F194" t="s">
        <v>5610</v>
      </c>
      <c r="G194" t="s">
        <v>5610</v>
      </c>
      <c r="H194" t="s">
        <v>5610</v>
      </c>
      <c r="I194" t="s">
        <v>5610</v>
      </c>
      <c r="J194" t="s">
        <v>5610</v>
      </c>
      <c r="K194" t="s">
        <v>5610</v>
      </c>
      <c r="L194" t="s">
        <v>5610</v>
      </c>
      <c r="M194" t="s">
        <v>5610</v>
      </c>
      <c r="N194" t="s">
        <v>5610</v>
      </c>
      <c r="O194" t="s">
        <v>5610</v>
      </c>
      <c r="P194" t="s">
        <v>5611</v>
      </c>
      <c r="Q194" t="s">
        <v>5610</v>
      </c>
      <c r="R194" t="s">
        <v>5610</v>
      </c>
      <c r="S194" t="s">
        <v>5610</v>
      </c>
      <c r="T194" t="s">
        <v>5610</v>
      </c>
      <c r="U194" t="s">
        <v>5610</v>
      </c>
      <c r="V194" t="s">
        <v>5610</v>
      </c>
      <c r="W194" t="s">
        <v>5610</v>
      </c>
      <c r="X194" t="s">
        <v>5610</v>
      </c>
      <c r="Y194" t="s">
        <v>5610</v>
      </c>
      <c r="Z194" t="s">
        <v>5610</v>
      </c>
      <c r="AA194" t="s">
        <v>5610</v>
      </c>
      <c r="AB194" t="s">
        <v>5610</v>
      </c>
      <c r="AC194" t="s">
        <v>5610</v>
      </c>
      <c r="AD194" t="s">
        <v>5610</v>
      </c>
      <c r="AE194" t="s">
        <v>5610</v>
      </c>
      <c r="AF194" t="s">
        <v>5610</v>
      </c>
      <c r="AG194" t="s">
        <v>5610</v>
      </c>
      <c r="AH194" t="s">
        <v>5610</v>
      </c>
      <c r="AI194" t="s">
        <v>5610</v>
      </c>
      <c r="AJ194" t="s">
        <v>5610</v>
      </c>
      <c r="AK194" t="s">
        <v>5610</v>
      </c>
      <c r="AL194" t="s">
        <v>5610</v>
      </c>
      <c r="AM194" t="s">
        <v>5610</v>
      </c>
      <c r="AN194" t="s">
        <v>5610</v>
      </c>
      <c r="AO194" t="s">
        <v>5610</v>
      </c>
      <c r="AP194" t="s">
        <v>5610</v>
      </c>
      <c r="AQ194" t="s">
        <v>5610</v>
      </c>
      <c r="AR194">
        <v>662</v>
      </c>
      <c r="AS194" t="s">
        <v>5610</v>
      </c>
      <c r="AT194" t="s">
        <v>5610</v>
      </c>
      <c r="AU194">
        <v>665</v>
      </c>
      <c r="AV194">
        <v>666</v>
      </c>
      <c r="AW194">
        <v>667</v>
      </c>
      <c r="AX194" t="s">
        <v>5610</v>
      </c>
      <c r="AY194">
        <v>669</v>
      </c>
      <c r="AZ194">
        <v>670</v>
      </c>
      <c r="BA194">
        <v>671</v>
      </c>
      <c r="BB194" s="121" t="str">
        <f>'[1]السجل العام'!$EQ$5</f>
        <v/>
      </c>
      <c r="CZ194">
        <f>ROWS($A$5:$A194)</f>
        <v>190</v>
      </c>
      <c r="DA194" t="b">
        <f t="shared" si="9"/>
        <v>0</v>
      </c>
      <c r="DB194">
        <f>IFERROR(SMALL($DA$5:DA9475,CZ194),"")</f>
        <v>2534</v>
      </c>
      <c r="DC194" s="57">
        <f t="shared" si="11"/>
        <v>190</v>
      </c>
      <c r="DE194" s="58">
        <f>IFERROR(INDEX($A$5:$AV$9286,$DB194,COLUMNS($A$5:A194)),"")</f>
        <v>810334</v>
      </c>
      <c r="DF194" s="59" t="str">
        <f>IFERROR(INDEX($A$5:$AV$9286,$DB194,COLUMNS($A$5:B194)),"")</f>
        <v xml:space="preserve">نادين ابوسكه </v>
      </c>
      <c r="DG194" s="60" t="str">
        <f>IFERROR(INDEX($A$5:$AV$9286,$DB194,COLUMNS($A$5:C194)),"")</f>
        <v xml:space="preserve">فوزي </v>
      </c>
      <c r="DH194" s="60" t="str">
        <f>IFERROR(INDEX($A$5:$AV$9286,$DB194,COLUMNS($A$5:D194)),"")</f>
        <v xml:space="preserve">وحده </v>
      </c>
      <c r="DI194" s="151" t="str">
        <f>IFERROR(INDEX($A$5:$AV$9286,$DB194,COLUMNS($A$5:E194)),"")</f>
        <v>الثالثة حديث</v>
      </c>
      <c r="DJ194" s="153" t="str">
        <f>IFERROR(INDEX($A$5:$AV$9286,$DB194,COLUMNS($A$5:AV194)),"")</f>
        <v xml:space="preserve"> </v>
      </c>
    </row>
    <row r="195" spans="1:114" ht="23.25">
      <c r="A195">
        <v>802384</v>
      </c>
      <c r="B195" t="s">
        <v>567</v>
      </c>
      <c r="C195" t="s">
        <v>568</v>
      </c>
      <c r="D195" t="s">
        <v>353</v>
      </c>
      <c r="E195" t="s">
        <v>12</v>
      </c>
      <c r="F195" t="s">
        <v>5610</v>
      </c>
      <c r="G195" t="s">
        <v>5610</v>
      </c>
      <c r="H195" t="s">
        <v>5610</v>
      </c>
      <c r="I195" t="s">
        <v>5610</v>
      </c>
      <c r="J195" t="s">
        <v>5610</v>
      </c>
      <c r="K195" t="s">
        <v>5610</v>
      </c>
      <c r="L195" t="s">
        <v>5610</v>
      </c>
      <c r="M195" t="s">
        <v>5610</v>
      </c>
      <c r="N195" t="s">
        <v>5610</v>
      </c>
      <c r="O195" t="s">
        <v>5610</v>
      </c>
      <c r="P195" t="s">
        <v>5610</v>
      </c>
      <c r="Q195" t="s">
        <v>5610</v>
      </c>
      <c r="R195" t="s">
        <v>5610</v>
      </c>
      <c r="S195" t="s">
        <v>5610</v>
      </c>
      <c r="T195" t="s">
        <v>5610</v>
      </c>
      <c r="U195" t="s">
        <v>5610</v>
      </c>
      <c r="V195" t="s">
        <v>5610</v>
      </c>
      <c r="W195" t="s">
        <v>5610</v>
      </c>
      <c r="X195" t="s">
        <v>5610</v>
      </c>
      <c r="Y195" t="s">
        <v>5610</v>
      </c>
      <c r="Z195" t="s">
        <v>5610</v>
      </c>
      <c r="AA195" t="s">
        <v>5610</v>
      </c>
      <c r="AB195" t="s">
        <v>5610</v>
      </c>
      <c r="AC195" t="s">
        <v>5610</v>
      </c>
      <c r="AD195" t="s">
        <v>5610</v>
      </c>
      <c r="AE195" t="s">
        <v>5610</v>
      </c>
      <c r="AF195" t="s">
        <v>5610</v>
      </c>
      <c r="AG195" t="s">
        <v>5610</v>
      </c>
      <c r="AH195" t="s">
        <v>5610</v>
      </c>
      <c r="AI195" t="s">
        <v>5610</v>
      </c>
      <c r="AJ195" t="s">
        <v>5610</v>
      </c>
      <c r="AK195">
        <v>647</v>
      </c>
      <c r="AL195" t="s">
        <v>5610</v>
      </c>
      <c r="AM195" t="s">
        <v>5610</v>
      </c>
      <c r="AN195">
        <v>650</v>
      </c>
      <c r="AO195" t="s">
        <v>5610</v>
      </c>
      <c r="AP195" t="s">
        <v>5610</v>
      </c>
      <c r="AQ195" t="s">
        <v>5610</v>
      </c>
      <c r="AR195" t="s">
        <v>5610</v>
      </c>
      <c r="AS195" t="s">
        <v>5610</v>
      </c>
      <c r="AT195" t="s">
        <v>5610</v>
      </c>
      <c r="AU195" t="s">
        <v>5610</v>
      </c>
      <c r="AV195" t="s">
        <v>5610</v>
      </c>
      <c r="AW195">
        <v>667</v>
      </c>
      <c r="AX195">
        <v>668</v>
      </c>
      <c r="AY195" t="s">
        <v>5610</v>
      </c>
      <c r="AZ195" t="s">
        <v>5610</v>
      </c>
      <c r="BA195" t="s">
        <v>5610</v>
      </c>
      <c r="BB195" s="121" t="str">
        <f>'[1]السجل العام'!$EQ$5</f>
        <v/>
      </c>
      <c r="CZ195">
        <f>ROWS($A$5:$A195)</f>
        <v>191</v>
      </c>
      <c r="DA195" t="b">
        <f t="shared" si="9"/>
        <v>0</v>
      </c>
      <c r="DB195">
        <f>IFERROR(SMALL($DA$5:DA9476,CZ195),"")</f>
        <v>2546</v>
      </c>
      <c r="DC195" s="57">
        <f t="shared" si="11"/>
        <v>191</v>
      </c>
      <c r="DE195" s="58">
        <f>IFERROR(INDEX($A$5:$AV$9286,$DB195,COLUMNS($A$5:A195)),"")</f>
        <v>810368</v>
      </c>
      <c r="DF195" s="59" t="str">
        <f>IFERROR(INDEX($A$5:$AV$9286,$DB195,COLUMNS($A$5:B195)),"")</f>
        <v xml:space="preserve">نسرين الفهد </v>
      </c>
      <c r="DG195" s="60" t="str">
        <f>IFERROR(INDEX($A$5:$AV$9286,$DB195,COLUMNS($A$5:C195)),"")</f>
        <v xml:space="preserve">محمد ضنوره </v>
      </c>
      <c r="DH195" s="60" t="str">
        <f>IFERROR(INDEX($A$5:$AV$9286,$DB195,COLUMNS($A$5:D195)),"")</f>
        <v>دمشق</v>
      </c>
      <c r="DI195" s="151" t="str">
        <f>IFERROR(INDEX($A$5:$AV$9286,$DB195,COLUMNS($A$5:E195)),"")</f>
        <v>الثالثة حديث</v>
      </c>
      <c r="DJ195" s="153" t="str">
        <f>IFERROR(INDEX($A$5:$AV$9286,$DB195,COLUMNS($A$5:AV195)),"")</f>
        <v xml:space="preserve"> </v>
      </c>
    </row>
    <row r="196" spans="1:114" ht="23.25">
      <c r="A196">
        <v>802398</v>
      </c>
      <c r="B196" t="s">
        <v>5467</v>
      </c>
      <c r="C196" t="s">
        <v>5468</v>
      </c>
      <c r="D196" t="s">
        <v>1101</v>
      </c>
      <c r="E196" t="s">
        <v>12</v>
      </c>
      <c r="F196" t="s">
        <v>5610</v>
      </c>
      <c r="G196" t="s">
        <v>5610</v>
      </c>
      <c r="H196" t="s">
        <v>5610</v>
      </c>
      <c r="I196" t="s">
        <v>5610</v>
      </c>
      <c r="J196" t="s">
        <v>5610</v>
      </c>
      <c r="K196" t="s">
        <v>5610</v>
      </c>
      <c r="L196" t="s">
        <v>5610</v>
      </c>
      <c r="M196" t="s">
        <v>5610</v>
      </c>
      <c r="N196" t="s">
        <v>5610</v>
      </c>
      <c r="O196" t="s">
        <v>5610</v>
      </c>
      <c r="P196" t="s">
        <v>5610</v>
      </c>
      <c r="Q196" t="s">
        <v>5610</v>
      </c>
      <c r="R196">
        <v>622</v>
      </c>
      <c r="S196" t="s">
        <v>5610</v>
      </c>
      <c r="T196" t="s">
        <v>5610</v>
      </c>
      <c r="U196" t="s">
        <v>5610</v>
      </c>
      <c r="V196" t="s">
        <v>5610</v>
      </c>
      <c r="W196" t="s">
        <v>5610</v>
      </c>
      <c r="X196" t="s">
        <v>5610</v>
      </c>
      <c r="Y196" t="s">
        <v>5611</v>
      </c>
      <c r="Z196" t="s">
        <v>5610</v>
      </c>
      <c r="AA196" t="s">
        <v>5610</v>
      </c>
      <c r="AB196" t="s">
        <v>5610</v>
      </c>
      <c r="AC196" t="s">
        <v>5610</v>
      </c>
      <c r="AD196" t="s">
        <v>5610</v>
      </c>
      <c r="AE196" t="s">
        <v>5610</v>
      </c>
      <c r="AF196" t="s">
        <v>5610</v>
      </c>
      <c r="AG196" t="s">
        <v>5610</v>
      </c>
      <c r="AH196" t="s">
        <v>5610</v>
      </c>
      <c r="AI196" t="s">
        <v>5610</v>
      </c>
      <c r="AJ196" t="s">
        <v>5610</v>
      </c>
      <c r="AK196" t="s">
        <v>5610</v>
      </c>
      <c r="AL196" t="s">
        <v>5610</v>
      </c>
      <c r="AM196" t="s">
        <v>5610</v>
      </c>
      <c r="AN196" t="s">
        <v>5610</v>
      </c>
      <c r="AO196" t="s">
        <v>5610</v>
      </c>
      <c r="AP196" t="s">
        <v>5610</v>
      </c>
      <c r="AQ196" t="s">
        <v>5610</v>
      </c>
      <c r="AR196" t="s">
        <v>5610</v>
      </c>
      <c r="AS196" t="s">
        <v>5610</v>
      </c>
      <c r="AT196" t="s">
        <v>5611</v>
      </c>
      <c r="AU196" t="s">
        <v>5610</v>
      </c>
      <c r="AV196">
        <v>666</v>
      </c>
      <c r="AW196" s="121">
        <v>667</v>
      </c>
      <c r="AX196" s="121" t="s">
        <v>5610</v>
      </c>
      <c r="AY196" s="121" t="s">
        <v>5610</v>
      </c>
      <c r="AZ196" s="121" t="s">
        <v>5610</v>
      </c>
      <c r="BA196" s="121" t="s">
        <v>5610</v>
      </c>
      <c r="CZ196">
        <f>ROWS($A$5:$A196)</f>
        <v>192</v>
      </c>
      <c r="DA196" t="b">
        <f t="shared" si="9"/>
        <v>0</v>
      </c>
      <c r="DB196">
        <f>IFERROR(SMALL($DA$5:DA9477,CZ196),"")</f>
        <v>2642</v>
      </c>
      <c r="DC196" s="57">
        <f t="shared" si="11"/>
        <v>192</v>
      </c>
      <c r="DE196" s="58">
        <f>IFERROR(INDEX($A$5:$AV$9286,$DB196,COLUMNS($A$5:A196)),"")</f>
        <v>810616</v>
      </c>
      <c r="DF196" s="59" t="str">
        <f>IFERROR(INDEX($A$5:$AV$9286,$DB196,COLUMNS($A$5:B196)),"")</f>
        <v>يمام تميم</v>
      </c>
      <c r="DG196" s="60" t="str">
        <f>IFERROR(INDEX($A$5:$AV$9286,$DB196,COLUMNS($A$5:C196)),"")</f>
        <v>خالد</v>
      </c>
      <c r="DH196" s="60" t="str">
        <f>IFERROR(INDEX($A$5:$AV$9286,$DB196,COLUMNS($A$5:D196)),"")</f>
        <v>جمال</v>
      </c>
      <c r="DI196" s="151" t="str">
        <f>IFERROR(INDEX($A$5:$AV$9286,$DB196,COLUMNS($A$5:E196)),"")</f>
        <v>الثالثة حديث</v>
      </c>
      <c r="DJ196" s="153" t="str">
        <f>IFERROR(INDEX($A$5:$AV$9286,$DB196,COLUMNS($A$5:AV196)),"")</f>
        <v xml:space="preserve"> </v>
      </c>
    </row>
    <row r="197" spans="1:114" ht="23.25">
      <c r="A197">
        <v>802426</v>
      </c>
      <c r="B197" t="s">
        <v>569</v>
      </c>
      <c r="C197" t="s">
        <v>570</v>
      </c>
      <c r="D197" t="s">
        <v>331</v>
      </c>
      <c r="E197" t="s">
        <v>12</v>
      </c>
      <c r="F197" t="s">
        <v>5610</v>
      </c>
      <c r="G197" t="s">
        <v>5610</v>
      </c>
      <c r="H197" t="s">
        <v>5610</v>
      </c>
      <c r="I197" t="s">
        <v>5610</v>
      </c>
      <c r="J197" t="s">
        <v>5610</v>
      </c>
      <c r="K197" t="s">
        <v>5610</v>
      </c>
      <c r="L197" t="s">
        <v>5610</v>
      </c>
      <c r="M197" t="s">
        <v>5610</v>
      </c>
      <c r="N197" t="s">
        <v>5610</v>
      </c>
      <c r="O197" t="s">
        <v>5610</v>
      </c>
      <c r="P197" t="s">
        <v>5610</v>
      </c>
      <c r="Q197" t="s">
        <v>5610</v>
      </c>
      <c r="R197" t="s">
        <v>5610</v>
      </c>
      <c r="S197" t="s">
        <v>5610</v>
      </c>
      <c r="T197" t="s">
        <v>5610</v>
      </c>
      <c r="U197" t="s">
        <v>5610</v>
      </c>
      <c r="V197" t="s">
        <v>5610</v>
      </c>
      <c r="W197" t="s">
        <v>5610</v>
      </c>
      <c r="X197" t="s">
        <v>5610</v>
      </c>
      <c r="Y197" t="s">
        <v>5610</v>
      </c>
      <c r="Z197" t="s">
        <v>5610</v>
      </c>
      <c r="AA197" t="s">
        <v>5610</v>
      </c>
      <c r="AB197" t="s">
        <v>5610</v>
      </c>
      <c r="AC197" t="s">
        <v>5610</v>
      </c>
      <c r="AD197" t="s">
        <v>5610</v>
      </c>
      <c r="AE197" t="s">
        <v>5610</v>
      </c>
      <c r="AF197" t="s">
        <v>5610</v>
      </c>
      <c r="AG197" t="s">
        <v>5610</v>
      </c>
      <c r="AH197" t="s">
        <v>5610</v>
      </c>
      <c r="AI197" t="s">
        <v>5610</v>
      </c>
      <c r="AJ197" t="s">
        <v>5610</v>
      </c>
      <c r="AK197" t="s">
        <v>5610</v>
      </c>
      <c r="AL197" t="s">
        <v>5610</v>
      </c>
      <c r="AM197" t="s">
        <v>5610</v>
      </c>
      <c r="AN197" t="s">
        <v>5610</v>
      </c>
      <c r="AO197" t="s">
        <v>5610</v>
      </c>
      <c r="AP197" t="s">
        <v>5610</v>
      </c>
      <c r="AQ197" t="s">
        <v>5610</v>
      </c>
      <c r="AR197" t="s">
        <v>5610</v>
      </c>
      <c r="AS197" t="s">
        <v>5610</v>
      </c>
      <c r="AT197" t="s">
        <v>5610</v>
      </c>
      <c r="AU197" t="s">
        <v>5610</v>
      </c>
      <c r="AV197" t="s">
        <v>5610</v>
      </c>
      <c r="AW197">
        <v>667</v>
      </c>
      <c r="AX197" t="s">
        <v>5610</v>
      </c>
      <c r="AY197">
        <v>669</v>
      </c>
      <c r="AZ197">
        <v>670</v>
      </c>
      <c r="BA197">
        <v>671</v>
      </c>
      <c r="BB197" s="121" t="str">
        <f>'[1]السجل العام'!$EQ$5</f>
        <v/>
      </c>
      <c r="CZ197">
        <f>ROWS($A$5:$A197)</f>
        <v>193</v>
      </c>
      <c r="DA197" t="b">
        <f t="shared" si="9"/>
        <v>0</v>
      </c>
      <c r="DB197">
        <f>IFERROR(SMALL($DA$5:DA9478,CZ197),"")</f>
        <v>2654</v>
      </c>
      <c r="DC197" s="57">
        <f t="shared" si="11"/>
        <v>193</v>
      </c>
      <c r="DE197" s="58">
        <f>IFERROR(INDEX($A$5:$AV$9286,$DB197,COLUMNS($A$5:A197)),"")</f>
        <v>810655</v>
      </c>
      <c r="DF197" s="59" t="str">
        <f>IFERROR(INDEX($A$5:$AV$9286,$DB197,COLUMNS($A$5:B197)),"")</f>
        <v>الاء منقار</v>
      </c>
      <c r="DG197" s="60" t="str">
        <f>IFERROR(INDEX($A$5:$AV$9286,$DB197,COLUMNS($A$5:C197)),"")</f>
        <v>محمد حسان</v>
      </c>
      <c r="DH197" s="60" t="str">
        <f>IFERROR(INDEX($A$5:$AV$9286,$DB197,COLUMNS($A$5:D197)),"")</f>
        <v>فدوى</v>
      </c>
      <c r="DI197" s="151" t="str">
        <f>IFERROR(INDEX($A$5:$AV$9286,$DB197,COLUMNS($A$5:E197)),"")</f>
        <v>الثالثة حديث</v>
      </c>
      <c r="DJ197" s="153" t="str">
        <f>IFERROR(INDEX($A$5:$AV$9286,$DB197,COLUMNS($A$5:AV197)),"")</f>
        <v xml:space="preserve"> </v>
      </c>
    </row>
    <row r="198" spans="1:114" ht="23.25">
      <c r="A198">
        <v>802455</v>
      </c>
      <c r="B198" t="s">
        <v>571</v>
      </c>
      <c r="C198" t="s">
        <v>572</v>
      </c>
      <c r="D198" t="s">
        <v>351</v>
      </c>
      <c r="E198" t="s">
        <v>11</v>
      </c>
      <c r="F198" t="s">
        <v>5610</v>
      </c>
      <c r="G198" t="s">
        <v>5610</v>
      </c>
      <c r="H198" t="s">
        <v>5610</v>
      </c>
      <c r="I198" t="s">
        <v>5610</v>
      </c>
      <c r="J198" t="s">
        <v>5610</v>
      </c>
      <c r="K198" t="s">
        <v>5610</v>
      </c>
      <c r="L198" t="s">
        <v>5610</v>
      </c>
      <c r="M198" t="s">
        <v>5610</v>
      </c>
      <c r="N198" t="s">
        <v>5610</v>
      </c>
      <c r="O198" t="s">
        <v>5610</v>
      </c>
      <c r="P198" t="s">
        <v>5610</v>
      </c>
      <c r="Q198" t="s">
        <v>5610</v>
      </c>
      <c r="R198">
        <v>622</v>
      </c>
      <c r="S198" t="s">
        <v>5610</v>
      </c>
      <c r="T198" t="s">
        <v>5610</v>
      </c>
      <c r="U198" t="s">
        <v>5610</v>
      </c>
      <c r="V198" t="s">
        <v>5610</v>
      </c>
      <c r="W198" t="s">
        <v>5610</v>
      </c>
      <c r="X198" t="s">
        <v>5610</v>
      </c>
      <c r="Y198" t="s">
        <v>5610</v>
      </c>
      <c r="Z198" t="s">
        <v>5610</v>
      </c>
      <c r="AA198" t="s">
        <v>5610</v>
      </c>
      <c r="AB198" t="s">
        <v>5610</v>
      </c>
      <c r="AC198" t="s">
        <v>5610</v>
      </c>
      <c r="AD198" t="s">
        <v>5610</v>
      </c>
      <c r="AE198" t="s">
        <v>5610</v>
      </c>
      <c r="AF198">
        <v>642</v>
      </c>
      <c r="AG198" t="s">
        <v>5610</v>
      </c>
      <c r="AH198">
        <v>644</v>
      </c>
      <c r="AI198" t="s">
        <v>5610</v>
      </c>
      <c r="AJ198" t="s">
        <v>5610</v>
      </c>
      <c r="AK198" t="s">
        <v>5610</v>
      </c>
      <c r="AL198" t="s">
        <v>5610</v>
      </c>
      <c r="AM198" t="s">
        <v>5610</v>
      </c>
      <c r="AN198">
        <v>650</v>
      </c>
      <c r="AO198">
        <v>651</v>
      </c>
      <c r="AP198" t="s">
        <v>5610</v>
      </c>
      <c r="AQ198" t="s">
        <v>5610</v>
      </c>
      <c r="AR198" t="s">
        <v>5610</v>
      </c>
      <c r="AS198" t="s">
        <v>5610</v>
      </c>
      <c r="AT198" t="s">
        <v>5610</v>
      </c>
      <c r="AU198" t="s">
        <v>5610</v>
      </c>
      <c r="AV198" t="s">
        <v>5610</v>
      </c>
      <c r="AW198" t="s">
        <v>5610</v>
      </c>
      <c r="AX198" t="s">
        <v>5610</v>
      </c>
      <c r="AY198" t="s">
        <v>5610</v>
      </c>
      <c r="AZ198" t="s">
        <v>5610</v>
      </c>
      <c r="BA198" t="s">
        <v>5610</v>
      </c>
      <c r="BB198" s="121" t="str">
        <f>'[1]السجل العام'!$EQ$5</f>
        <v/>
      </c>
      <c r="CZ198">
        <f>ROWS($A$5:$A198)</f>
        <v>194</v>
      </c>
      <c r="DA198" t="b">
        <f t="shared" ref="DA198:DA261" si="12">IF($DC$2&lt;&gt;"",(IF(ISNUMBER(SEARCH($DC$2,F198&amp;""&amp;G198&amp;""&amp;H198&amp;""&amp;I198&amp;""&amp;J198&amp;""&amp;K198&amp;""&amp;L198&amp;""&amp;M198&amp;""&amp;N198&amp;""&amp;O198&amp;""&amp;P198&amp;""&amp;Q198)),CZ198)),IF($DD$2&lt;&gt;"",(IF(ISNUMBER(SEARCH($DD$2,R198&amp;""&amp;S198&amp;""&amp;T198&amp;""&amp;U198&amp;""&amp;V198&amp;""&amp;W198&amp;""&amp;X198&amp;""&amp;Y198&amp;""&amp;Z198&amp;""&amp;AA198&amp;""&amp;AB198&amp;""&amp;AC198)),CZ198)),IF($DE$2&lt;&gt;"",(IF(ISNUMBER(SEARCH($DE$2,AD198&amp;""&amp;AE198&amp;""&amp;AF198&amp;""&amp;AG198&amp;""&amp;AH198&amp;""&amp;AI198&amp;""&amp;AJ198&amp;""&amp;AK198&amp;""&amp;AL198&amp;""&amp;AM198&amp;""&amp;AN198&amp;""&amp;AO198)),CZ198)),IF($DF$2&lt;&gt;"",(IF(ISNUMBER(SEARCH($DF$2,AP198&amp;""&amp;AQ198&amp;""&amp;AR198&amp;""&amp;AS198&amp;""&amp;AT198&amp;""&amp;AU198&amp;""&amp;AV198&amp;""&amp;AW198&amp;""&amp;AX198&amp;""&amp;AY198&amp;""&amp;AZ198&amp;""&amp;BA198)),CZ198)),""))))</f>
        <v>0</v>
      </c>
      <c r="DB198">
        <f>IFERROR(SMALL($DA$5:DA9479,CZ198),"")</f>
        <v>2660</v>
      </c>
      <c r="DC198" s="57">
        <f t="shared" si="11"/>
        <v>194</v>
      </c>
      <c r="DE198" s="58">
        <f>IFERROR(INDEX($A$5:$AV$9286,$DB198,COLUMNS($A$5:A198)),"")</f>
        <v>810661</v>
      </c>
      <c r="DF198" s="59" t="str">
        <f>IFERROR(INDEX($A$5:$AV$9286,$DB198,COLUMNS($A$5:B198)),"")</f>
        <v xml:space="preserve">احمد عبد الخالق </v>
      </c>
      <c r="DG198" s="60" t="str">
        <f>IFERROR(INDEX($A$5:$AV$9286,$DB198,COLUMNS($A$5:C198)),"")</f>
        <v>ماهر</v>
      </c>
      <c r="DH198" s="60" t="str">
        <f>IFERROR(INDEX($A$5:$AV$9286,$DB198,COLUMNS($A$5:D198)),"")</f>
        <v>زهيرة</v>
      </c>
      <c r="DI198" s="151" t="str">
        <f>IFERROR(INDEX($A$5:$AV$9286,$DB198,COLUMNS($A$5:E198)),"")</f>
        <v>الثالثة حديث</v>
      </c>
      <c r="DJ198" s="153" t="str">
        <f>IFERROR(INDEX($A$5:$AV$9286,$DB198,COLUMNS($A$5:AV198)),"")</f>
        <v xml:space="preserve"> </v>
      </c>
    </row>
    <row r="199" spans="1:114" ht="23.25">
      <c r="A199">
        <v>802467</v>
      </c>
      <c r="B199" t="s">
        <v>573</v>
      </c>
      <c r="C199" t="s">
        <v>341</v>
      </c>
      <c r="D199" t="s">
        <v>574</v>
      </c>
      <c r="E199" t="s">
        <v>5607</v>
      </c>
      <c r="F199" t="s">
        <v>5610</v>
      </c>
      <c r="G199" t="s">
        <v>5610</v>
      </c>
      <c r="H199" t="s">
        <v>5610</v>
      </c>
      <c r="I199" t="s">
        <v>5610</v>
      </c>
      <c r="J199" t="s">
        <v>5610</v>
      </c>
      <c r="K199" t="s">
        <v>5610</v>
      </c>
      <c r="L199" t="s">
        <v>5610</v>
      </c>
      <c r="M199" t="s">
        <v>5610</v>
      </c>
      <c r="N199" t="s">
        <v>5610</v>
      </c>
      <c r="O199" t="s">
        <v>5610</v>
      </c>
      <c r="P199" t="s">
        <v>5610</v>
      </c>
      <c r="Q199" t="s">
        <v>5610</v>
      </c>
      <c r="R199" t="s">
        <v>5610</v>
      </c>
      <c r="S199" t="s">
        <v>5610</v>
      </c>
      <c r="T199" t="s">
        <v>5610</v>
      </c>
      <c r="U199" t="s">
        <v>5610</v>
      </c>
      <c r="V199" t="s">
        <v>5610</v>
      </c>
      <c r="W199" t="s">
        <v>5610</v>
      </c>
      <c r="X199" t="s">
        <v>5610</v>
      </c>
      <c r="Y199" t="s">
        <v>5610</v>
      </c>
      <c r="Z199" t="s">
        <v>5610</v>
      </c>
      <c r="AA199" t="s">
        <v>5610</v>
      </c>
      <c r="AB199" t="s">
        <v>5610</v>
      </c>
      <c r="AC199" t="s">
        <v>5610</v>
      </c>
      <c r="AD199">
        <v>640</v>
      </c>
      <c r="AE199">
        <v>641</v>
      </c>
      <c r="AF199">
        <v>642</v>
      </c>
      <c r="AG199">
        <v>643</v>
      </c>
      <c r="AH199">
        <v>644</v>
      </c>
      <c r="AI199">
        <v>645</v>
      </c>
      <c r="AJ199" t="s">
        <v>5610</v>
      </c>
      <c r="AK199" t="s">
        <v>5610</v>
      </c>
      <c r="AL199" t="s">
        <v>5610</v>
      </c>
      <c r="AM199" t="s">
        <v>5610</v>
      </c>
      <c r="AN199" t="s">
        <v>5610</v>
      </c>
      <c r="AO199" t="s">
        <v>5610</v>
      </c>
      <c r="AP199" t="s">
        <v>5610</v>
      </c>
      <c r="AQ199" t="s">
        <v>5610</v>
      </c>
      <c r="AR199" t="s">
        <v>5610</v>
      </c>
      <c r="AS199" t="s">
        <v>5610</v>
      </c>
      <c r="AT199" t="s">
        <v>5610</v>
      </c>
      <c r="AU199" t="s">
        <v>5610</v>
      </c>
      <c r="AV199" t="s">
        <v>5610</v>
      </c>
      <c r="AW199" t="s">
        <v>5610</v>
      </c>
      <c r="AX199" t="s">
        <v>5610</v>
      </c>
      <c r="AY199" t="s">
        <v>5610</v>
      </c>
      <c r="AZ199" t="s">
        <v>5610</v>
      </c>
      <c r="BA199" t="s">
        <v>5610</v>
      </c>
      <c r="BB199" s="121" t="str">
        <f>'[1]السجل العام'!$EQ$5</f>
        <v/>
      </c>
      <c r="CZ199">
        <f>ROWS($A$5:$A199)</f>
        <v>195</v>
      </c>
      <c r="DA199">
        <f t="shared" si="12"/>
        <v>195</v>
      </c>
      <c r="DB199">
        <f>IFERROR(SMALL($DA$5:DA9480,CZ199),"")</f>
        <v>2661</v>
      </c>
      <c r="DC199" s="57">
        <f t="shared" si="11"/>
        <v>195</v>
      </c>
      <c r="DE199" s="58">
        <f>IFERROR(INDEX($A$5:$AV$9286,$DB199,COLUMNS($A$5:A199)),"")</f>
        <v>810662</v>
      </c>
      <c r="DF199" s="59" t="str">
        <f>IFERROR(INDEX($A$5:$AV$9286,$DB199,COLUMNS($A$5:B199)),"")</f>
        <v>اسامة دقو</v>
      </c>
      <c r="DG199" s="60" t="str">
        <f>IFERROR(INDEX($A$5:$AV$9286,$DB199,COLUMNS($A$5:C199)),"")</f>
        <v xml:space="preserve">اسعد </v>
      </c>
      <c r="DH199" s="60" t="str">
        <f>IFERROR(INDEX($A$5:$AV$9286,$DB199,COLUMNS($A$5:D199)),"")</f>
        <v xml:space="preserve">انعام </v>
      </c>
      <c r="DI199" s="151" t="str">
        <f>IFERROR(INDEX($A$5:$AV$9286,$DB199,COLUMNS($A$5:E199)),"")</f>
        <v>الثالثة حديث</v>
      </c>
      <c r="DJ199" s="153" t="str">
        <f>IFERROR(INDEX($A$5:$AV$9286,$DB199,COLUMNS($A$5:AV199)),"")</f>
        <v xml:space="preserve"> </v>
      </c>
    </row>
    <row r="200" spans="1:114" ht="23.25">
      <c r="A200">
        <v>802472</v>
      </c>
      <c r="B200" t="s">
        <v>575</v>
      </c>
      <c r="C200" t="s">
        <v>576</v>
      </c>
      <c r="D200" t="s">
        <v>198</v>
      </c>
      <c r="E200" t="s">
        <v>10</v>
      </c>
      <c r="F200">
        <v>610</v>
      </c>
      <c r="G200" t="s">
        <v>5610</v>
      </c>
      <c r="H200">
        <v>612</v>
      </c>
      <c r="I200" t="s">
        <v>5610</v>
      </c>
      <c r="J200" t="s">
        <v>5610</v>
      </c>
      <c r="K200" t="s">
        <v>5610</v>
      </c>
      <c r="L200" t="s">
        <v>5610</v>
      </c>
      <c r="M200" t="s">
        <v>5610</v>
      </c>
      <c r="N200" t="s">
        <v>5610</v>
      </c>
      <c r="O200" t="s">
        <v>5610</v>
      </c>
      <c r="P200" t="s">
        <v>5610</v>
      </c>
      <c r="Q200" t="s">
        <v>5610</v>
      </c>
      <c r="R200" t="s">
        <v>5610</v>
      </c>
      <c r="S200" t="s">
        <v>5610</v>
      </c>
      <c r="T200">
        <v>624</v>
      </c>
      <c r="U200" t="s">
        <v>5610</v>
      </c>
      <c r="V200" t="s">
        <v>5610</v>
      </c>
      <c r="W200" t="s">
        <v>5610</v>
      </c>
      <c r="X200" t="s">
        <v>5610</v>
      </c>
      <c r="Y200">
        <v>629</v>
      </c>
      <c r="Z200" t="s">
        <v>5610</v>
      </c>
      <c r="AA200" t="s">
        <v>5610</v>
      </c>
      <c r="AB200" t="s">
        <v>5610</v>
      </c>
      <c r="AC200" t="s">
        <v>5610</v>
      </c>
      <c r="AD200" t="s">
        <v>5610</v>
      </c>
      <c r="AE200" t="s">
        <v>5610</v>
      </c>
      <c r="AF200" t="s">
        <v>5610</v>
      </c>
      <c r="AG200" t="s">
        <v>5610</v>
      </c>
      <c r="AH200" t="s">
        <v>5610</v>
      </c>
      <c r="AI200" t="s">
        <v>5610</v>
      </c>
      <c r="AJ200" t="s">
        <v>5610</v>
      </c>
      <c r="AK200" t="s">
        <v>5610</v>
      </c>
      <c r="AL200" t="s">
        <v>5610</v>
      </c>
      <c r="AM200" t="s">
        <v>5610</v>
      </c>
      <c r="AN200" t="s">
        <v>5610</v>
      </c>
      <c r="AO200" t="s">
        <v>5610</v>
      </c>
      <c r="AP200" t="s">
        <v>5610</v>
      </c>
      <c r="AQ200" t="s">
        <v>5610</v>
      </c>
      <c r="AR200" t="s">
        <v>5610</v>
      </c>
      <c r="AS200" t="s">
        <v>5610</v>
      </c>
      <c r="AT200" t="s">
        <v>5610</v>
      </c>
      <c r="AU200" t="s">
        <v>5610</v>
      </c>
      <c r="AV200" t="s">
        <v>5610</v>
      </c>
      <c r="AW200" t="s">
        <v>5610</v>
      </c>
      <c r="AX200" t="s">
        <v>5610</v>
      </c>
      <c r="AY200" t="s">
        <v>5610</v>
      </c>
      <c r="AZ200" t="s">
        <v>5611</v>
      </c>
      <c r="BA200" t="s">
        <v>5610</v>
      </c>
      <c r="BB200" s="121" t="str">
        <f>'[1]السجل العام'!$EQ$5</f>
        <v/>
      </c>
      <c r="CZ200">
        <f>ROWS($A$5:$A200)</f>
        <v>196</v>
      </c>
      <c r="DA200" t="b">
        <f t="shared" si="12"/>
        <v>0</v>
      </c>
      <c r="DB200">
        <f>IFERROR(SMALL($DA$5:DA9481,CZ200),"")</f>
        <v>2664</v>
      </c>
      <c r="DC200" s="57">
        <f t="shared" si="11"/>
        <v>196</v>
      </c>
      <c r="DE200" s="58">
        <f>IFERROR(INDEX($A$5:$AV$9286,$DB200,COLUMNS($A$5:A200)),"")</f>
        <v>810665</v>
      </c>
      <c r="DF200" s="59" t="str">
        <f>IFERROR(INDEX($A$5:$AV$9286,$DB200,COLUMNS($A$5:B200)),"")</f>
        <v xml:space="preserve">بتول الحمد العباسي </v>
      </c>
      <c r="DG200" s="60" t="str">
        <f>IFERROR(INDEX($A$5:$AV$9286,$DB200,COLUMNS($A$5:C200)),"")</f>
        <v xml:space="preserve">صبحي </v>
      </c>
      <c r="DH200" s="60" t="str">
        <f>IFERROR(INDEX($A$5:$AV$9286,$DB200,COLUMNS($A$5:D200)),"")</f>
        <v xml:space="preserve">انتصار </v>
      </c>
      <c r="DI200" s="151" t="str">
        <f>IFERROR(INDEX($A$5:$AV$9286,$DB200,COLUMNS($A$5:E200)),"")</f>
        <v>الثالثة حديث</v>
      </c>
      <c r="DJ200" s="153" t="str">
        <f>IFERROR(INDEX($A$5:$AV$9286,$DB200,COLUMNS($A$5:AV200)),"")</f>
        <v xml:space="preserve"> </v>
      </c>
    </row>
    <row r="201" spans="1:114" ht="23.25">
      <c r="A201">
        <v>802474</v>
      </c>
      <c r="B201" t="s">
        <v>577</v>
      </c>
      <c r="C201" t="s">
        <v>398</v>
      </c>
      <c r="D201" t="s">
        <v>380</v>
      </c>
      <c r="E201" t="s">
        <v>5606</v>
      </c>
      <c r="F201" t="s">
        <v>5610</v>
      </c>
      <c r="G201" t="s">
        <v>5610</v>
      </c>
      <c r="H201" t="s">
        <v>5610</v>
      </c>
      <c r="I201" t="s">
        <v>5610</v>
      </c>
      <c r="J201" t="s">
        <v>5610</v>
      </c>
      <c r="K201" t="s">
        <v>5610</v>
      </c>
      <c r="L201" t="s">
        <v>5610</v>
      </c>
      <c r="M201" t="s">
        <v>5610</v>
      </c>
      <c r="N201" t="s">
        <v>5610</v>
      </c>
      <c r="O201" t="s">
        <v>5610</v>
      </c>
      <c r="P201" t="s">
        <v>5610</v>
      </c>
      <c r="Q201" t="s">
        <v>5610</v>
      </c>
      <c r="R201" t="s">
        <v>5610</v>
      </c>
      <c r="S201" t="s">
        <v>5610</v>
      </c>
      <c r="T201" t="s">
        <v>5610</v>
      </c>
      <c r="U201" t="s">
        <v>5610</v>
      </c>
      <c r="V201" t="s">
        <v>5610</v>
      </c>
      <c r="W201" t="s">
        <v>5611</v>
      </c>
      <c r="X201" t="s">
        <v>5610</v>
      </c>
      <c r="Y201" t="s">
        <v>5610</v>
      </c>
      <c r="Z201" t="s">
        <v>5610</v>
      </c>
      <c r="AA201" t="s">
        <v>5610</v>
      </c>
      <c r="AB201">
        <v>632</v>
      </c>
      <c r="AC201" t="s">
        <v>5610</v>
      </c>
      <c r="AG201">
        <v>643</v>
      </c>
      <c r="AJ201" t="s">
        <v>5610</v>
      </c>
      <c r="AK201" t="s">
        <v>5610</v>
      </c>
      <c r="AL201" t="s">
        <v>5610</v>
      </c>
      <c r="AM201" t="s">
        <v>5610</v>
      </c>
      <c r="AN201" t="s">
        <v>5610</v>
      </c>
      <c r="AO201" t="s">
        <v>5610</v>
      </c>
      <c r="AP201">
        <v>660</v>
      </c>
      <c r="AQ201">
        <v>661</v>
      </c>
      <c r="AR201">
        <v>662</v>
      </c>
      <c r="AS201">
        <v>663</v>
      </c>
      <c r="AT201">
        <v>664</v>
      </c>
      <c r="AU201">
        <v>665</v>
      </c>
      <c r="AV201" t="s">
        <v>5610</v>
      </c>
      <c r="AW201" t="s">
        <v>5610</v>
      </c>
      <c r="AX201" t="s">
        <v>5610</v>
      </c>
      <c r="AY201" t="s">
        <v>5610</v>
      </c>
      <c r="AZ201" t="s">
        <v>5610</v>
      </c>
      <c r="BA201" t="s">
        <v>5610</v>
      </c>
      <c r="BB201" s="121" t="str">
        <f>'[1]السجل العام'!$EQ$5</f>
        <v/>
      </c>
      <c r="CZ201">
        <f>ROWS($A$5:$A201)</f>
        <v>197</v>
      </c>
      <c r="DA201" t="b">
        <f t="shared" si="12"/>
        <v>0</v>
      </c>
      <c r="DB201">
        <f>IFERROR(SMALL($DA$5:DA9482,CZ201),"")</f>
        <v>2667</v>
      </c>
      <c r="DC201" s="57">
        <f t="shared" si="11"/>
        <v>197</v>
      </c>
      <c r="DE201" s="58">
        <f>IFERROR(INDEX($A$5:$AV$9286,$DB201,COLUMNS($A$5:A201)),"")</f>
        <v>810668</v>
      </c>
      <c r="DF201" s="59" t="str">
        <f>IFERROR(INDEX($A$5:$AV$9286,$DB201,COLUMNS($A$5:B201)),"")</f>
        <v>بيان المدفع</v>
      </c>
      <c r="DG201" s="60" t="str">
        <f>IFERROR(INDEX($A$5:$AV$9286,$DB201,COLUMNS($A$5:C201)),"")</f>
        <v>عبد الله</v>
      </c>
      <c r="DH201" s="60" t="str">
        <f>IFERROR(INDEX($A$5:$AV$9286,$DB201,COLUMNS($A$5:D201)),"")</f>
        <v>ايمان</v>
      </c>
      <c r="DI201" s="151" t="str">
        <f>IFERROR(INDEX($A$5:$AV$9286,$DB201,COLUMNS($A$5:E201)),"")</f>
        <v>الثالثة حديث</v>
      </c>
      <c r="DJ201" s="153" t="str">
        <f>IFERROR(INDEX($A$5:$AV$9286,$DB201,COLUMNS($A$5:AV201)),"")</f>
        <v xml:space="preserve"> </v>
      </c>
    </row>
    <row r="202" spans="1:114" ht="23.25">
      <c r="A202">
        <v>802478</v>
      </c>
      <c r="B202" t="s">
        <v>578</v>
      </c>
      <c r="C202" t="s">
        <v>146</v>
      </c>
      <c r="D202" t="s">
        <v>579</v>
      </c>
      <c r="E202" t="s">
        <v>10</v>
      </c>
      <c r="F202" t="s">
        <v>5610</v>
      </c>
      <c r="G202" t="s">
        <v>5610</v>
      </c>
      <c r="H202" t="s">
        <v>5610</v>
      </c>
      <c r="I202" t="s">
        <v>5610</v>
      </c>
      <c r="J202" t="s">
        <v>5610</v>
      </c>
      <c r="K202">
        <v>615</v>
      </c>
      <c r="L202" t="s">
        <v>5610</v>
      </c>
      <c r="M202">
        <v>617</v>
      </c>
      <c r="N202" t="s">
        <v>5610</v>
      </c>
      <c r="O202" t="s">
        <v>5610</v>
      </c>
      <c r="P202" t="s">
        <v>5610</v>
      </c>
      <c r="Q202">
        <v>621</v>
      </c>
      <c r="R202" t="s">
        <v>5610</v>
      </c>
      <c r="S202" t="s">
        <v>5610</v>
      </c>
      <c r="T202" t="s">
        <v>5610</v>
      </c>
      <c r="U202" t="s">
        <v>5610</v>
      </c>
      <c r="V202" t="s">
        <v>5610</v>
      </c>
      <c r="W202" t="s">
        <v>5610</v>
      </c>
      <c r="X202" t="s">
        <v>5610</v>
      </c>
      <c r="Y202" t="s">
        <v>5610</v>
      </c>
      <c r="Z202" t="s">
        <v>5610</v>
      </c>
      <c r="AA202" t="s">
        <v>5610</v>
      </c>
      <c r="AB202" t="s">
        <v>5610</v>
      </c>
      <c r="AC202" t="s">
        <v>5610</v>
      </c>
      <c r="AD202" t="s">
        <v>5610</v>
      </c>
      <c r="AE202" t="s">
        <v>5610</v>
      </c>
      <c r="AF202" t="s">
        <v>5610</v>
      </c>
      <c r="AG202" t="s">
        <v>5610</v>
      </c>
      <c r="AH202" t="s">
        <v>5610</v>
      </c>
      <c r="AI202" t="s">
        <v>5610</v>
      </c>
      <c r="AJ202" t="s">
        <v>5610</v>
      </c>
      <c r="AK202" t="s">
        <v>5610</v>
      </c>
      <c r="AL202" t="s">
        <v>5610</v>
      </c>
      <c r="AM202" t="s">
        <v>5610</v>
      </c>
      <c r="AN202" t="s">
        <v>5610</v>
      </c>
      <c r="AO202" t="s">
        <v>5610</v>
      </c>
      <c r="AP202" t="s">
        <v>5610</v>
      </c>
      <c r="AQ202" t="s">
        <v>5610</v>
      </c>
      <c r="AR202" t="s">
        <v>5610</v>
      </c>
      <c r="AS202" t="s">
        <v>5610</v>
      </c>
      <c r="AT202" t="s">
        <v>5610</v>
      </c>
      <c r="AU202" t="s">
        <v>5610</v>
      </c>
      <c r="AV202" t="s">
        <v>5610</v>
      </c>
      <c r="AW202" t="s">
        <v>5610</v>
      </c>
      <c r="AX202" t="s">
        <v>5610</v>
      </c>
      <c r="AY202" t="s">
        <v>5610</v>
      </c>
      <c r="AZ202" t="s">
        <v>5610</v>
      </c>
      <c r="BA202" t="s">
        <v>5610</v>
      </c>
      <c r="BB202" s="121" t="str">
        <f>'[1]السجل العام'!$EQ$5</f>
        <v/>
      </c>
      <c r="CZ202">
        <f>ROWS($A$5:$A202)</f>
        <v>198</v>
      </c>
      <c r="DA202" t="b">
        <f t="shared" si="12"/>
        <v>0</v>
      </c>
      <c r="DB202">
        <f>IFERROR(SMALL($DA$5:DA9483,CZ202),"")</f>
        <v>2671</v>
      </c>
      <c r="DC202" s="57">
        <f t="shared" si="11"/>
        <v>198</v>
      </c>
      <c r="DE202" s="58">
        <f>IFERROR(INDEX($A$5:$AV$9286,$DB202,COLUMNS($A$5:A202)),"")</f>
        <v>810673</v>
      </c>
      <c r="DF202" s="59" t="str">
        <f>IFERROR(INDEX($A$5:$AV$9286,$DB202,COLUMNS($A$5:B202)),"")</f>
        <v>حسن المحمد</v>
      </c>
      <c r="DG202" s="60" t="str">
        <f>IFERROR(INDEX($A$5:$AV$9286,$DB202,COLUMNS($A$5:C202)),"")</f>
        <v>ماجد</v>
      </c>
      <c r="DH202" s="60" t="str">
        <f>IFERROR(INDEX($A$5:$AV$9286,$DB202,COLUMNS($A$5:D202)),"")</f>
        <v>حسنا</v>
      </c>
      <c r="DI202" s="151" t="str">
        <f>IFERROR(INDEX($A$5:$AV$9286,$DB202,COLUMNS($A$5:E202)),"")</f>
        <v>الثالثة حديث</v>
      </c>
      <c r="DJ202" s="153" t="str">
        <f>IFERROR(INDEX($A$5:$AV$9286,$DB202,COLUMNS($A$5:AV202)),"")</f>
        <v xml:space="preserve"> </v>
      </c>
    </row>
    <row r="203" spans="1:114" ht="23.25">
      <c r="A203">
        <v>802484</v>
      </c>
      <c r="B203" t="s">
        <v>580</v>
      </c>
      <c r="C203" t="s">
        <v>581</v>
      </c>
      <c r="D203" t="s">
        <v>582</v>
      </c>
      <c r="E203" t="s">
        <v>5606</v>
      </c>
      <c r="F203" t="s">
        <v>5610</v>
      </c>
      <c r="G203" t="s">
        <v>5610</v>
      </c>
      <c r="H203" t="s">
        <v>5610</v>
      </c>
      <c r="I203" t="s">
        <v>5610</v>
      </c>
      <c r="J203" t="s">
        <v>5610</v>
      </c>
      <c r="K203" t="s">
        <v>5610</v>
      </c>
      <c r="L203" t="s">
        <v>5610</v>
      </c>
      <c r="M203" t="s">
        <v>5610</v>
      </c>
      <c r="N203" t="s">
        <v>5610</v>
      </c>
      <c r="O203" t="s">
        <v>5610</v>
      </c>
      <c r="P203" t="s">
        <v>5610</v>
      </c>
      <c r="Q203" t="s">
        <v>5610</v>
      </c>
      <c r="R203" t="s">
        <v>5610</v>
      </c>
      <c r="S203" t="s">
        <v>5610</v>
      </c>
      <c r="T203" t="s">
        <v>5610</v>
      </c>
      <c r="U203" t="s">
        <v>5610</v>
      </c>
      <c r="V203" t="s">
        <v>5610</v>
      </c>
      <c r="W203" t="s">
        <v>5610</v>
      </c>
      <c r="X203" t="s">
        <v>5610</v>
      </c>
      <c r="Y203" t="s">
        <v>5610</v>
      </c>
      <c r="Z203" t="s">
        <v>5610</v>
      </c>
      <c r="AA203" t="s">
        <v>5610</v>
      </c>
      <c r="AB203" t="s">
        <v>5610</v>
      </c>
      <c r="AC203" t="s">
        <v>5610</v>
      </c>
      <c r="AD203" t="s">
        <v>5610</v>
      </c>
      <c r="AE203" t="s">
        <v>5610</v>
      </c>
      <c r="AF203" t="s">
        <v>5610</v>
      </c>
      <c r="AG203" t="s">
        <v>5610</v>
      </c>
      <c r="AH203" t="s">
        <v>5610</v>
      </c>
      <c r="AI203" t="s">
        <v>5610</v>
      </c>
      <c r="AJ203" t="s">
        <v>5610</v>
      </c>
      <c r="AK203" t="s">
        <v>5610</v>
      </c>
      <c r="AL203" t="s">
        <v>5610</v>
      </c>
      <c r="AM203" t="s">
        <v>5610</v>
      </c>
      <c r="AN203" t="s">
        <v>5610</v>
      </c>
      <c r="AO203" t="s">
        <v>5610</v>
      </c>
      <c r="AP203">
        <v>660</v>
      </c>
      <c r="AQ203">
        <v>661</v>
      </c>
      <c r="AR203">
        <v>662</v>
      </c>
      <c r="AS203">
        <v>663</v>
      </c>
      <c r="AT203">
        <v>664</v>
      </c>
      <c r="AU203">
        <v>665</v>
      </c>
      <c r="AV203" t="s">
        <v>5610</v>
      </c>
      <c r="AW203" t="s">
        <v>5610</v>
      </c>
      <c r="AX203" t="s">
        <v>5610</v>
      </c>
      <c r="AY203" t="s">
        <v>5610</v>
      </c>
      <c r="AZ203" t="s">
        <v>5610</v>
      </c>
      <c r="BA203" t="s">
        <v>5610</v>
      </c>
      <c r="BB203" s="121" t="str">
        <f>'[1]السجل العام'!$EQ$5</f>
        <v/>
      </c>
      <c r="CZ203">
        <f>ROWS($A$5:$A203)</f>
        <v>199</v>
      </c>
      <c r="DA203" t="b">
        <f t="shared" si="12"/>
        <v>0</v>
      </c>
      <c r="DB203">
        <f>IFERROR(SMALL($DA$5:DA9484,CZ203),"")</f>
        <v>2679</v>
      </c>
      <c r="DC203" s="57">
        <f t="shared" si="11"/>
        <v>199</v>
      </c>
      <c r="DE203" s="58">
        <f>IFERROR(INDEX($A$5:$AV$9286,$DB203,COLUMNS($A$5:A203)),"")</f>
        <v>810681</v>
      </c>
      <c r="DF203" s="59" t="str">
        <f>IFERROR(INDEX($A$5:$AV$9286,$DB203,COLUMNS($A$5:B203)),"")</f>
        <v>رشا فرعون</v>
      </c>
      <c r="DG203" s="60" t="str">
        <f>IFERROR(INDEX($A$5:$AV$9286,$DB203,COLUMNS($A$5:C203)),"")</f>
        <v>محمد</v>
      </c>
      <c r="DH203" s="60" t="str">
        <f>IFERROR(INDEX($A$5:$AV$9286,$DB203,COLUMNS($A$5:D203)),"")</f>
        <v>عليا</v>
      </c>
      <c r="DI203" s="151" t="str">
        <f>IFERROR(INDEX($A$5:$AV$9286,$DB203,COLUMNS($A$5:E203)),"")</f>
        <v>الثالثة حديث</v>
      </c>
      <c r="DJ203" s="153" t="str">
        <f>IFERROR(INDEX($A$5:$AV$9286,$DB203,COLUMNS($A$5:AV203)),"")</f>
        <v xml:space="preserve"> </v>
      </c>
    </row>
    <row r="204" spans="1:114" ht="23.25">
      <c r="A204">
        <v>802486</v>
      </c>
      <c r="B204" t="s">
        <v>583</v>
      </c>
      <c r="C204" t="s">
        <v>398</v>
      </c>
      <c r="D204" t="s">
        <v>351</v>
      </c>
      <c r="E204" t="s">
        <v>5607</v>
      </c>
      <c r="F204" t="s">
        <v>5610</v>
      </c>
      <c r="G204" t="s">
        <v>5610</v>
      </c>
      <c r="H204" t="s">
        <v>5611</v>
      </c>
      <c r="I204" t="s">
        <v>5610</v>
      </c>
      <c r="J204" t="s">
        <v>5610</v>
      </c>
      <c r="K204" t="s">
        <v>5610</v>
      </c>
      <c r="L204" t="s">
        <v>5610</v>
      </c>
      <c r="M204" t="s">
        <v>5610</v>
      </c>
      <c r="N204" t="s">
        <v>5610</v>
      </c>
      <c r="O204" t="s">
        <v>5610</v>
      </c>
      <c r="P204" t="s">
        <v>5610</v>
      </c>
      <c r="Q204" t="s">
        <v>5610</v>
      </c>
      <c r="R204" t="s">
        <v>5610</v>
      </c>
      <c r="S204" t="s">
        <v>5610</v>
      </c>
      <c r="T204" t="s">
        <v>5610</v>
      </c>
      <c r="U204">
        <v>625</v>
      </c>
      <c r="V204" t="s">
        <v>5610</v>
      </c>
      <c r="W204" t="s">
        <v>5610</v>
      </c>
      <c r="X204" t="s">
        <v>5610</v>
      </c>
      <c r="Y204" t="s">
        <v>5610</v>
      </c>
      <c r="Z204" t="s">
        <v>5610</v>
      </c>
      <c r="AA204" t="s">
        <v>5610</v>
      </c>
      <c r="AB204" t="s">
        <v>5610</v>
      </c>
      <c r="AC204" t="s">
        <v>5611</v>
      </c>
      <c r="AD204">
        <v>640</v>
      </c>
      <c r="AE204">
        <v>641</v>
      </c>
      <c r="AF204" t="s">
        <v>5610</v>
      </c>
      <c r="AG204" t="s">
        <v>5610</v>
      </c>
      <c r="AH204" t="s">
        <v>5610</v>
      </c>
      <c r="AI204" t="s">
        <v>5610</v>
      </c>
      <c r="AJ204" t="s">
        <v>5610</v>
      </c>
      <c r="AK204" t="s">
        <v>5610</v>
      </c>
      <c r="AL204" t="s">
        <v>5610</v>
      </c>
      <c r="AM204" t="s">
        <v>5610</v>
      </c>
      <c r="AN204" t="s">
        <v>5610</v>
      </c>
      <c r="AO204" t="s">
        <v>5610</v>
      </c>
      <c r="AP204" t="s">
        <v>5610</v>
      </c>
      <c r="AQ204" t="s">
        <v>5610</v>
      </c>
      <c r="AR204" t="s">
        <v>5610</v>
      </c>
      <c r="AS204" t="s">
        <v>5610</v>
      </c>
      <c r="AT204" t="s">
        <v>5610</v>
      </c>
      <c r="AU204" t="s">
        <v>5610</v>
      </c>
      <c r="AV204" t="s">
        <v>5610</v>
      </c>
      <c r="AW204" t="s">
        <v>5610</v>
      </c>
      <c r="AX204" t="s">
        <v>5610</v>
      </c>
      <c r="AY204" t="s">
        <v>5610</v>
      </c>
      <c r="AZ204" t="s">
        <v>5610</v>
      </c>
      <c r="BA204" t="s">
        <v>5610</v>
      </c>
      <c r="BB204" s="121" t="str">
        <f>'[1]السجل العام'!$EQ$5</f>
        <v/>
      </c>
      <c r="CZ204">
        <f>ROWS($A$5:$A204)</f>
        <v>200</v>
      </c>
      <c r="DA204">
        <f t="shared" si="12"/>
        <v>200</v>
      </c>
      <c r="DB204">
        <f>IFERROR(SMALL($DA$5:DA9485,CZ204),"")</f>
        <v>2680</v>
      </c>
      <c r="DC204" s="57">
        <f t="shared" si="11"/>
        <v>200</v>
      </c>
      <c r="DE204" s="58">
        <f>IFERROR(INDEX($A$5:$AV$9286,$DB204,COLUMNS($A$5:A204)),"")</f>
        <v>810682</v>
      </c>
      <c r="DF204" s="59" t="str">
        <f>IFERROR(INDEX($A$5:$AV$9286,$DB204,COLUMNS($A$5:B204)),"")</f>
        <v>رغد عثمان</v>
      </c>
      <c r="DG204" s="60" t="str">
        <f>IFERROR(INDEX($A$5:$AV$9286,$DB204,COLUMNS($A$5:C204)),"")</f>
        <v>محمد طارق</v>
      </c>
      <c r="DH204" s="60" t="str">
        <f>IFERROR(INDEX($A$5:$AV$9286,$DB204,COLUMNS($A$5:D204)),"")</f>
        <v>مها</v>
      </c>
      <c r="DI204" s="151" t="str">
        <f>IFERROR(INDEX($A$5:$AV$9286,$DB204,COLUMNS($A$5:E204)),"")</f>
        <v>الثالثة حديث</v>
      </c>
      <c r="DJ204" s="153" t="str">
        <f>IFERROR(INDEX($A$5:$AV$9286,$DB204,COLUMNS($A$5:AV204)),"")</f>
        <v xml:space="preserve"> </v>
      </c>
    </row>
    <row r="205" spans="1:114" ht="23.25">
      <c r="A205">
        <v>802499</v>
      </c>
      <c r="B205" t="s">
        <v>584</v>
      </c>
      <c r="C205" t="s">
        <v>585</v>
      </c>
      <c r="D205" t="s">
        <v>586</v>
      </c>
      <c r="E205" t="s">
        <v>10</v>
      </c>
      <c r="F205" t="s">
        <v>5610</v>
      </c>
      <c r="G205" t="s">
        <v>5610</v>
      </c>
      <c r="H205" t="s">
        <v>5610</v>
      </c>
      <c r="I205" t="s">
        <v>5610</v>
      </c>
      <c r="J205" t="s">
        <v>5610</v>
      </c>
      <c r="K205" t="s">
        <v>5610</v>
      </c>
      <c r="L205" t="s">
        <v>5610</v>
      </c>
      <c r="M205" t="s">
        <v>5610</v>
      </c>
      <c r="N205" t="s">
        <v>5610</v>
      </c>
      <c r="O205">
        <v>619</v>
      </c>
      <c r="P205" t="s">
        <v>5610</v>
      </c>
      <c r="Q205" t="s">
        <v>5610</v>
      </c>
      <c r="R205" t="s">
        <v>5610</v>
      </c>
      <c r="S205" t="s">
        <v>5610</v>
      </c>
      <c r="T205" t="s">
        <v>5610</v>
      </c>
      <c r="U205" t="s">
        <v>5610</v>
      </c>
      <c r="V205" t="s">
        <v>5610</v>
      </c>
      <c r="W205" t="s">
        <v>5610</v>
      </c>
      <c r="X205" t="s">
        <v>5610</v>
      </c>
      <c r="Y205" t="s">
        <v>5610</v>
      </c>
      <c r="Z205" t="s">
        <v>5610</v>
      </c>
      <c r="AA205" t="s">
        <v>5610</v>
      </c>
      <c r="AB205">
        <v>632</v>
      </c>
      <c r="AC205" t="s">
        <v>5610</v>
      </c>
      <c r="AD205" t="s">
        <v>5610</v>
      </c>
      <c r="AE205" t="s">
        <v>5610</v>
      </c>
      <c r="AF205" t="s">
        <v>5610</v>
      </c>
      <c r="AG205" t="s">
        <v>5610</v>
      </c>
      <c r="AH205" t="s">
        <v>5610</v>
      </c>
      <c r="AI205" t="s">
        <v>5610</v>
      </c>
      <c r="AJ205" t="s">
        <v>5610</v>
      </c>
      <c r="AK205" t="s">
        <v>5610</v>
      </c>
      <c r="AL205" t="s">
        <v>5610</v>
      </c>
      <c r="AM205" t="s">
        <v>5610</v>
      </c>
      <c r="AN205" t="s">
        <v>5610</v>
      </c>
      <c r="AO205" t="s">
        <v>5610</v>
      </c>
      <c r="AP205" t="s">
        <v>5610</v>
      </c>
      <c r="AQ205" t="s">
        <v>5610</v>
      </c>
      <c r="AR205" t="s">
        <v>5610</v>
      </c>
      <c r="AS205" t="s">
        <v>5610</v>
      </c>
      <c r="AT205" t="s">
        <v>5610</v>
      </c>
      <c r="AU205" t="s">
        <v>5610</v>
      </c>
      <c r="AV205" t="s">
        <v>5610</v>
      </c>
      <c r="AW205" t="s">
        <v>5610</v>
      </c>
      <c r="AX205" t="s">
        <v>5610</v>
      </c>
      <c r="AY205" t="s">
        <v>5610</v>
      </c>
      <c r="AZ205" t="s">
        <v>5610</v>
      </c>
      <c r="BA205" t="s">
        <v>5610</v>
      </c>
      <c r="BB205" s="121" t="str">
        <f>'[1]السجل العام'!$EQ$5</f>
        <v/>
      </c>
      <c r="CZ205">
        <f>ROWS($A$5:$A205)</f>
        <v>201</v>
      </c>
      <c r="DA205" t="b">
        <f t="shared" si="12"/>
        <v>0</v>
      </c>
      <c r="DB205">
        <f>IFERROR(SMALL($DA$5:DA9486,CZ205),"")</f>
        <v>2682</v>
      </c>
      <c r="DC205" s="57">
        <f t="shared" si="11"/>
        <v>201</v>
      </c>
      <c r="DE205" s="58">
        <f>IFERROR(INDEX($A$5:$AV$9286,$DB205,COLUMNS($A$5:A205)),"")</f>
        <v>810684</v>
      </c>
      <c r="DF205" s="59" t="str">
        <f>IFERROR(INDEX($A$5:$AV$9286,$DB205,COLUMNS($A$5:B205)),"")</f>
        <v>رنيم السقا</v>
      </c>
      <c r="DG205" s="60" t="str">
        <f>IFERROR(INDEX($A$5:$AV$9286,$DB205,COLUMNS($A$5:C205)),"")</f>
        <v>بسام</v>
      </c>
      <c r="DH205" s="60" t="str">
        <f>IFERROR(INDEX($A$5:$AV$9286,$DB205,COLUMNS($A$5:D205)),"")</f>
        <v>نجوى</v>
      </c>
      <c r="DI205" s="151" t="str">
        <f>IFERROR(INDEX($A$5:$AV$9286,$DB205,COLUMNS($A$5:E205)),"")</f>
        <v>الثالثة حديث</v>
      </c>
      <c r="DJ205" s="153" t="str">
        <f>IFERROR(INDEX($A$5:$AV$9286,$DB205,COLUMNS($A$5:AV205)),"")</f>
        <v xml:space="preserve"> </v>
      </c>
    </row>
    <row r="206" spans="1:114" ht="23.25">
      <c r="A206">
        <v>802513</v>
      </c>
      <c r="B206" t="s">
        <v>587</v>
      </c>
      <c r="C206" t="s">
        <v>588</v>
      </c>
      <c r="D206" t="s">
        <v>589</v>
      </c>
      <c r="E206" t="s">
        <v>12</v>
      </c>
      <c r="F206" t="s">
        <v>5610</v>
      </c>
      <c r="I206" t="s">
        <v>5610</v>
      </c>
      <c r="J206" t="s">
        <v>5610</v>
      </c>
      <c r="K206" t="s">
        <v>5610</v>
      </c>
      <c r="L206" t="s">
        <v>5610</v>
      </c>
      <c r="N206" t="s">
        <v>5610</v>
      </c>
      <c r="O206" t="s">
        <v>5611</v>
      </c>
      <c r="P206" t="s">
        <v>5610</v>
      </c>
      <c r="Q206" t="s">
        <v>5610</v>
      </c>
      <c r="R206" t="s">
        <v>5610</v>
      </c>
      <c r="S206" t="s">
        <v>5610</v>
      </c>
      <c r="T206" t="s">
        <v>5610</v>
      </c>
      <c r="U206" t="s">
        <v>5610</v>
      </c>
      <c r="V206" t="s">
        <v>5610</v>
      </c>
      <c r="W206" t="s">
        <v>5610</v>
      </c>
      <c r="X206" t="s">
        <v>5610</v>
      </c>
      <c r="Y206" t="s">
        <v>5610</v>
      </c>
      <c r="Z206" t="s">
        <v>5610</v>
      </c>
      <c r="AA206" t="s">
        <v>5610</v>
      </c>
      <c r="AB206" t="s">
        <v>5610</v>
      </c>
      <c r="AC206" t="s">
        <v>5610</v>
      </c>
      <c r="AD206" t="s">
        <v>5610</v>
      </c>
      <c r="AE206" t="s">
        <v>5610</v>
      </c>
      <c r="AF206">
        <v>642</v>
      </c>
      <c r="AG206" t="s">
        <v>5610</v>
      </c>
      <c r="AH206" t="s">
        <v>5610</v>
      </c>
      <c r="AI206" t="s">
        <v>5610</v>
      </c>
      <c r="AJ206" t="s">
        <v>5610</v>
      </c>
      <c r="AK206" t="s">
        <v>5610</v>
      </c>
      <c r="AL206" t="s">
        <v>5610</v>
      </c>
      <c r="AM206" t="s">
        <v>5610</v>
      </c>
      <c r="AN206" t="s">
        <v>5610</v>
      </c>
      <c r="AO206" t="s">
        <v>5610</v>
      </c>
      <c r="AP206" t="s">
        <v>5610</v>
      </c>
      <c r="AQ206" t="s">
        <v>5610</v>
      </c>
      <c r="AR206" t="s">
        <v>5610</v>
      </c>
      <c r="AS206">
        <v>663</v>
      </c>
      <c r="AT206" t="s">
        <v>5610</v>
      </c>
      <c r="AU206" t="s">
        <v>5610</v>
      </c>
      <c r="AV206" t="s">
        <v>5610</v>
      </c>
      <c r="AW206" t="s">
        <v>5610</v>
      </c>
      <c r="AX206" t="s">
        <v>5610</v>
      </c>
      <c r="AY206" t="s">
        <v>5610</v>
      </c>
      <c r="AZ206" t="s">
        <v>5610</v>
      </c>
      <c r="BA206" t="s">
        <v>5610</v>
      </c>
      <c r="BB206" s="121" t="str">
        <f>'[1]السجل العام'!$EQ$5</f>
        <v/>
      </c>
      <c r="CZ206">
        <f>ROWS($A$5:$A206)</f>
        <v>202</v>
      </c>
      <c r="DA206" t="b">
        <f t="shared" si="12"/>
        <v>0</v>
      </c>
      <c r="DB206">
        <f>IFERROR(SMALL($DA$5:DA9487,CZ206),"")</f>
        <v>2685</v>
      </c>
      <c r="DC206" s="57">
        <f t="shared" si="11"/>
        <v>202</v>
      </c>
      <c r="DE206" s="58">
        <f>IFERROR(INDEX($A$5:$AV$9286,$DB206,COLUMNS($A$5:A206)),"")</f>
        <v>810687</v>
      </c>
      <c r="DF206" s="59" t="str">
        <f>IFERROR(INDEX($A$5:$AV$9286,$DB206,COLUMNS($A$5:B206)),"")</f>
        <v xml:space="preserve">روان الخطيب </v>
      </c>
      <c r="DG206" s="60" t="str">
        <f>IFERROR(INDEX($A$5:$AV$9286,$DB206,COLUMNS($A$5:C206)),"")</f>
        <v>جودت</v>
      </c>
      <c r="DH206" s="60" t="str">
        <f>IFERROR(INDEX($A$5:$AV$9286,$DB206,COLUMNS($A$5:D206)),"")</f>
        <v>فريال</v>
      </c>
      <c r="DI206" s="151" t="str">
        <f>IFERROR(INDEX($A$5:$AV$9286,$DB206,COLUMNS($A$5:E206)),"")</f>
        <v>الثانية حديث</v>
      </c>
      <c r="DJ206" s="153" t="str">
        <f>IFERROR(INDEX($A$5:$AV$9286,$DB206,COLUMNS($A$5:AV206)),"")</f>
        <v xml:space="preserve"> </v>
      </c>
    </row>
    <row r="207" spans="1:114" ht="23.25">
      <c r="A207">
        <v>802514</v>
      </c>
      <c r="B207" t="s">
        <v>590</v>
      </c>
      <c r="C207" t="s">
        <v>167</v>
      </c>
      <c r="D207" t="s">
        <v>591</v>
      </c>
      <c r="E207" t="s">
        <v>12</v>
      </c>
      <c r="F207" t="s">
        <v>5610</v>
      </c>
      <c r="G207" t="s">
        <v>5610</v>
      </c>
      <c r="H207" t="s">
        <v>5610</v>
      </c>
      <c r="I207" t="s">
        <v>5610</v>
      </c>
      <c r="J207" t="s">
        <v>5610</v>
      </c>
      <c r="K207" t="s">
        <v>5610</v>
      </c>
      <c r="L207" t="s">
        <v>5610</v>
      </c>
      <c r="M207" t="s">
        <v>5610</v>
      </c>
      <c r="N207" t="s">
        <v>5610</v>
      </c>
      <c r="O207" t="s">
        <v>5610</v>
      </c>
      <c r="P207" t="s">
        <v>5610</v>
      </c>
      <c r="Q207" t="s">
        <v>5610</v>
      </c>
      <c r="R207" t="s">
        <v>5610</v>
      </c>
      <c r="S207" t="s">
        <v>5610</v>
      </c>
      <c r="T207" t="s">
        <v>5610</v>
      </c>
      <c r="U207" t="s">
        <v>5610</v>
      </c>
      <c r="V207" t="s">
        <v>5610</v>
      </c>
      <c r="W207" t="s">
        <v>5610</v>
      </c>
      <c r="X207" t="s">
        <v>5610</v>
      </c>
      <c r="Y207" t="s">
        <v>5610</v>
      </c>
      <c r="Z207" t="s">
        <v>5610</v>
      </c>
      <c r="AA207" t="s">
        <v>5610</v>
      </c>
      <c r="AB207" t="s">
        <v>5610</v>
      </c>
      <c r="AC207" t="s">
        <v>5610</v>
      </c>
      <c r="AD207" t="s">
        <v>5610</v>
      </c>
      <c r="AE207" t="s">
        <v>5610</v>
      </c>
      <c r="AF207" t="s">
        <v>5610</v>
      </c>
      <c r="AG207" t="s">
        <v>5610</v>
      </c>
      <c r="AH207" t="s">
        <v>5610</v>
      </c>
      <c r="AI207" t="s">
        <v>5610</v>
      </c>
      <c r="AJ207" t="s">
        <v>5610</v>
      </c>
      <c r="AK207" t="s">
        <v>5610</v>
      </c>
      <c r="AL207" t="s">
        <v>5610</v>
      </c>
      <c r="AM207" t="s">
        <v>5610</v>
      </c>
      <c r="AN207">
        <v>650</v>
      </c>
      <c r="AO207" t="s">
        <v>5610</v>
      </c>
      <c r="AP207" t="s">
        <v>5610</v>
      </c>
      <c r="AQ207" t="s">
        <v>5610</v>
      </c>
      <c r="AR207" t="s">
        <v>5610</v>
      </c>
      <c r="AS207" t="s">
        <v>5610</v>
      </c>
      <c r="AT207" t="s">
        <v>5610</v>
      </c>
      <c r="AU207" t="s">
        <v>5610</v>
      </c>
      <c r="AV207" t="s">
        <v>5610</v>
      </c>
      <c r="AW207" t="s">
        <v>5610</v>
      </c>
      <c r="AX207" t="s">
        <v>5610</v>
      </c>
      <c r="AY207" t="s">
        <v>5610</v>
      </c>
      <c r="AZ207" t="s">
        <v>5610</v>
      </c>
      <c r="BA207" t="s">
        <v>5610</v>
      </c>
      <c r="BB207" s="121" t="str">
        <f>'[1]السجل العام'!$EQ$5</f>
        <v/>
      </c>
      <c r="CZ207">
        <f>ROWS($A$5:$A207)</f>
        <v>203</v>
      </c>
      <c r="DA207" t="b">
        <f t="shared" si="12"/>
        <v>0</v>
      </c>
      <c r="DB207">
        <f>IFERROR(SMALL($DA$5:DA9488,CZ207),"")</f>
        <v>2688</v>
      </c>
      <c r="DC207" s="57">
        <f t="shared" si="11"/>
        <v>203</v>
      </c>
      <c r="DE207" s="58">
        <f>IFERROR(INDEX($A$5:$AV$9286,$DB207,COLUMNS($A$5:A207)),"")</f>
        <v>810692</v>
      </c>
      <c r="DF207" s="59" t="str">
        <f>IFERROR(INDEX($A$5:$AV$9286,$DB207,COLUMNS($A$5:B207)),"")</f>
        <v>سلام بارودي</v>
      </c>
      <c r="DG207" s="60" t="str">
        <f>IFERROR(INDEX($A$5:$AV$9286,$DB207,COLUMNS($A$5:C207)),"")</f>
        <v>بشار</v>
      </c>
      <c r="DH207" s="60" t="str">
        <f>IFERROR(INDEX($A$5:$AV$9286,$DB207,COLUMNS($A$5:D207)),"")</f>
        <v>غادة</v>
      </c>
      <c r="DI207" s="151" t="str">
        <f>IFERROR(INDEX($A$5:$AV$9286,$DB207,COLUMNS($A$5:E207)),"")</f>
        <v>الثالثة حديث</v>
      </c>
      <c r="DJ207" s="153" t="str">
        <f>IFERROR(INDEX($A$5:$AV$9286,$DB207,COLUMNS($A$5:AV207)),"")</f>
        <v xml:space="preserve"> </v>
      </c>
    </row>
    <row r="208" spans="1:114" ht="23.25">
      <c r="A208">
        <v>802518</v>
      </c>
      <c r="B208" t="s">
        <v>592</v>
      </c>
      <c r="C208" t="s">
        <v>184</v>
      </c>
      <c r="D208" t="s">
        <v>593</v>
      </c>
      <c r="E208" t="s">
        <v>12</v>
      </c>
      <c r="F208" t="s">
        <v>5610</v>
      </c>
      <c r="G208" t="s">
        <v>5610</v>
      </c>
      <c r="H208" t="s">
        <v>5610</v>
      </c>
      <c r="I208" t="s">
        <v>5611</v>
      </c>
      <c r="J208" t="s">
        <v>5610</v>
      </c>
      <c r="K208" t="s">
        <v>5610</v>
      </c>
      <c r="L208" t="s">
        <v>5610</v>
      </c>
      <c r="M208" t="s">
        <v>5610</v>
      </c>
      <c r="N208" t="s">
        <v>5610</v>
      </c>
      <c r="O208" t="s">
        <v>5610</v>
      </c>
      <c r="P208" t="s">
        <v>5610</v>
      </c>
      <c r="Q208" t="s">
        <v>5610</v>
      </c>
      <c r="R208" t="s">
        <v>5610</v>
      </c>
      <c r="S208" t="s">
        <v>5610</v>
      </c>
      <c r="T208" t="s">
        <v>5610</v>
      </c>
      <c r="U208" t="s">
        <v>5610</v>
      </c>
      <c r="V208" t="s">
        <v>5610</v>
      </c>
      <c r="W208" t="s">
        <v>5610</v>
      </c>
      <c r="X208" t="s">
        <v>5610</v>
      </c>
      <c r="Y208" t="s">
        <v>5610</v>
      </c>
      <c r="Z208" t="s">
        <v>5610</v>
      </c>
      <c r="AA208" t="s">
        <v>5610</v>
      </c>
      <c r="AB208" t="s">
        <v>5610</v>
      </c>
      <c r="AC208" t="s">
        <v>5610</v>
      </c>
      <c r="AD208" t="s">
        <v>5610</v>
      </c>
      <c r="AE208" t="s">
        <v>5610</v>
      </c>
      <c r="AF208" t="s">
        <v>5610</v>
      </c>
      <c r="AG208" t="s">
        <v>5610</v>
      </c>
      <c r="AH208" t="s">
        <v>5610</v>
      </c>
      <c r="AI208" t="s">
        <v>5610</v>
      </c>
      <c r="AJ208" t="s">
        <v>5610</v>
      </c>
      <c r="AK208" t="s">
        <v>5610</v>
      </c>
      <c r="AL208" t="s">
        <v>5610</v>
      </c>
      <c r="AM208" t="s">
        <v>5610</v>
      </c>
      <c r="AN208" t="s">
        <v>5610</v>
      </c>
      <c r="AO208" t="s">
        <v>5610</v>
      </c>
      <c r="AP208" t="s">
        <v>5610</v>
      </c>
      <c r="AQ208" t="s">
        <v>5610</v>
      </c>
      <c r="AR208" t="s">
        <v>5610</v>
      </c>
      <c r="AS208" t="s">
        <v>5610</v>
      </c>
      <c r="AT208" t="s">
        <v>5610</v>
      </c>
      <c r="AU208" t="s">
        <v>5610</v>
      </c>
      <c r="AV208">
        <v>666</v>
      </c>
      <c r="AW208">
        <v>667</v>
      </c>
      <c r="AX208">
        <v>668</v>
      </c>
      <c r="AY208" t="s">
        <v>5611</v>
      </c>
      <c r="AZ208">
        <v>670</v>
      </c>
      <c r="BA208">
        <v>671</v>
      </c>
      <c r="BB208" s="121" t="str">
        <f>'[1]السجل العام'!$EQ$5</f>
        <v/>
      </c>
      <c r="CZ208">
        <f>ROWS($A$5:$A208)</f>
        <v>204</v>
      </c>
      <c r="DA208" t="b">
        <f t="shared" si="12"/>
        <v>0</v>
      </c>
      <c r="DB208">
        <f>IFERROR(SMALL($DA$5:DA9489,CZ208),"")</f>
        <v>2691</v>
      </c>
      <c r="DC208" s="57">
        <f t="shared" si="11"/>
        <v>204</v>
      </c>
      <c r="DE208" s="58">
        <f>IFERROR(INDEX($A$5:$AV$9286,$DB208,COLUMNS($A$5:A208)),"")</f>
        <v>810696</v>
      </c>
      <c r="DF208" s="59" t="str">
        <f>IFERROR(INDEX($A$5:$AV$9286,$DB208,COLUMNS($A$5:B208)),"")</f>
        <v>سناء محمد</v>
      </c>
      <c r="DG208" s="60" t="str">
        <f>IFERROR(INDEX($A$5:$AV$9286,$DB208,COLUMNS($A$5:C208)),"")</f>
        <v xml:space="preserve">محمد </v>
      </c>
      <c r="DH208" s="60" t="str">
        <f>IFERROR(INDEX($A$5:$AV$9286,$DB208,COLUMNS($A$5:D208)),"")</f>
        <v>خديجة</v>
      </c>
      <c r="DI208" s="151" t="str">
        <f>IFERROR(INDEX($A$5:$AV$9286,$DB208,COLUMNS($A$5:E208)),"")</f>
        <v>الثالثة حديث</v>
      </c>
      <c r="DJ208" s="153" t="str">
        <f>IFERROR(INDEX($A$5:$AV$9286,$DB208,COLUMNS($A$5:AV208)),"")</f>
        <v xml:space="preserve"> </v>
      </c>
    </row>
    <row r="209" spans="1:114" ht="23.25">
      <c r="A209">
        <v>802519</v>
      </c>
      <c r="B209" t="s">
        <v>594</v>
      </c>
      <c r="C209" t="s">
        <v>595</v>
      </c>
      <c r="D209" t="s">
        <v>596</v>
      </c>
      <c r="E209" t="s">
        <v>11</v>
      </c>
      <c r="F209" t="s">
        <v>5610</v>
      </c>
      <c r="G209" t="s">
        <v>5610</v>
      </c>
      <c r="H209" t="s">
        <v>5610</v>
      </c>
      <c r="I209" t="s">
        <v>5610</v>
      </c>
      <c r="J209" t="s">
        <v>5610</v>
      </c>
      <c r="K209" t="s">
        <v>5610</v>
      </c>
      <c r="L209" t="s">
        <v>5610</v>
      </c>
      <c r="M209" t="s">
        <v>5610</v>
      </c>
      <c r="N209">
        <v>618</v>
      </c>
      <c r="O209" t="s">
        <v>5610</v>
      </c>
      <c r="P209" t="s">
        <v>5610</v>
      </c>
      <c r="Q209" t="s">
        <v>5610</v>
      </c>
      <c r="R209" t="s">
        <v>5610</v>
      </c>
      <c r="S209" t="s">
        <v>5610</v>
      </c>
      <c r="T209" t="s">
        <v>5610</v>
      </c>
      <c r="U209">
        <v>625</v>
      </c>
      <c r="V209" t="s">
        <v>5610</v>
      </c>
      <c r="W209" t="s">
        <v>5610</v>
      </c>
      <c r="X209" t="s">
        <v>5610</v>
      </c>
      <c r="Y209" t="s">
        <v>5610</v>
      </c>
      <c r="Z209" t="s">
        <v>5610</v>
      </c>
      <c r="AA209" t="s">
        <v>5610</v>
      </c>
      <c r="AB209" t="s">
        <v>5610</v>
      </c>
      <c r="AC209" t="s">
        <v>5610</v>
      </c>
      <c r="AD209" t="s">
        <v>5610</v>
      </c>
      <c r="AE209" t="s">
        <v>5610</v>
      </c>
      <c r="AF209" t="s">
        <v>5610</v>
      </c>
      <c r="AG209">
        <v>643</v>
      </c>
      <c r="AH209" t="s">
        <v>5610</v>
      </c>
      <c r="AI209" t="s">
        <v>5610</v>
      </c>
      <c r="AJ209" t="s">
        <v>5610</v>
      </c>
      <c r="AK209" t="s">
        <v>5610</v>
      </c>
      <c r="AL209" t="s">
        <v>5610</v>
      </c>
      <c r="AM209" t="s">
        <v>5610</v>
      </c>
      <c r="AN209">
        <v>650</v>
      </c>
      <c r="AO209">
        <v>651</v>
      </c>
      <c r="AP209" t="s">
        <v>5610</v>
      </c>
      <c r="AQ209" t="s">
        <v>5610</v>
      </c>
      <c r="AR209" t="s">
        <v>5610</v>
      </c>
      <c r="AS209" t="s">
        <v>5610</v>
      </c>
      <c r="AT209" t="s">
        <v>5610</v>
      </c>
      <c r="AU209" t="s">
        <v>5610</v>
      </c>
      <c r="AV209" t="s">
        <v>5610</v>
      </c>
      <c r="AW209" t="s">
        <v>5610</v>
      </c>
      <c r="AX209" t="s">
        <v>5610</v>
      </c>
      <c r="AY209" t="s">
        <v>5610</v>
      </c>
      <c r="AZ209" t="s">
        <v>5610</v>
      </c>
      <c r="BA209" t="s">
        <v>5610</v>
      </c>
      <c r="BB209" s="121" t="str">
        <f>'[1]السجل العام'!$EQ$5</f>
        <v/>
      </c>
      <c r="CZ209">
        <f>ROWS($A$5:$A209)</f>
        <v>205</v>
      </c>
      <c r="DA209" t="b">
        <f t="shared" si="12"/>
        <v>0</v>
      </c>
      <c r="DB209">
        <f>IFERROR(SMALL($DA$5:DA9490,CZ209),"")</f>
        <v>2695</v>
      </c>
      <c r="DC209" s="57">
        <f t="shared" si="11"/>
        <v>205</v>
      </c>
      <c r="DE209" s="58">
        <f>IFERROR(INDEX($A$5:$AV$9286,$DB209,COLUMNS($A$5:A209)),"")</f>
        <v>810701</v>
      </c>
      <c r="DF209" s="59" t="str">
        <f>IFERROR(INDEX($A$5:$AV$9286,$DB209,COLUMNS($A$5:B209)),"")</f>
        <v xml:space="preserve">عبير نعامي </v>
      </c>
      <c r="DG209" s="60" t="str">
        <f>IFERROR(INDEX($A$5:$AV$9286,$DB209,COLUMNS($A$5:C209)),"")</f>
        <v>محمد</v>
      </c>
      <c r="DH209" s="60" t="str">
        <f>IFERROR(INDEX($A$5:$AV$9286,$DB209,COLUMNS($A$5:D209)),"")</f>
        <v>سلام</v>
      </c>
      <c r="DI209" s="151" t="str">
        <f>IFERROR(INDEX($A$5:$AV$9286,$DB209,COLUMNS($A$5:E209)),"")</f>
        <v>الثالثة حديث</v>
      </c>
      <c r="DJ209" s="153" t="str">
        <f>IFERROR(INDEX($A$5:$AV$9286,$DB209,COLUMNS($A$5:AV209)),"")</f>
        <v xml:space="preserve"> </v>
      </c>
    </row>
    <row r="210" spans="1:114" ht="23.25">
      <c r="A210">
        <v>802521</v>
      </c>
      <c r="B210" t="s">
        <v>597</v>
      </c>
      <c r="C210" t="s">
        <v>598</v>
      </c>
      <c r="D210" t="s">
        <v>599</v>
      </c>
      <c r="E210" t="s">
        <v>12</v>
      </c>
      <c r="F210" t="s">
        <v>5610</v>
      </c>
      <c r="G210" t="s">
        <v>5610</v>
      </c>
      <c r="H210" t="s">
        <v>5610</v>
      </c>
      <c r="I210" t="s">
        <v>5610</v>
      </c>
      <c r="J210" t="s">
        <v>5610</v>
      </c>
      <c r="K210" t="s">
        <v>5610</v>
      </c>
      <c r="L210" t="s">
        <v>5610</v>
      </c>
      <c r="M210" t="s">
        <v>5610</v>
      </c>
      <c r="N210" t="s">
        <v>5610</v>
      </c>
      <c r="O210" t="s">
        <v>5610</v>
      </c>
      <c r="P210" t="s">
        <v>5610</v>
      </c>
      <c r="Q210" t="s">
        <v>5610</v>
      </c>
      <c r="R210" t="s">
        <v>5610</v>
      </c>
      <c r="S210" t="s">
        <v>5610</v>
      </c>
      <c r="T210" t="s">
        <v>5610</v>
      </c>
      <c r="U210" t="s">
        <v>5610</v>
      </c>
      <c r="V210" t="s">
        <v>5610</v>
      </c>
      <c r="W210" t="s">
        <v>5610</v>
      </c>
      <c r="X210" t="s">
        <v>5610</v>
      </c>
      <c r="Y210" t="s">
        <v>5610</v>
      </c>
      <c r="Z210" t="s">
        <v>5610</v>
      </c>
      <c r="AA210" t="s">
        <v>5610</v>
      </c>
      <c r="AB210" t="s">
        <v>5610</v>
      </c>
      <c r="AC210" t="s">
        <v>5610</v>
      </c>
      <c r="AD210" t="s">
        <v>5610</v>
      </c>
      <c r="AE210" t="s">
        <v>5610</v>
      </c>
      <c r="AF210" t="s">
        <v>5610</v>
      </c>
      <c r="AG210" t="s">
        <v>5610</v>
      </c>
      <c r="AH210" t="s">
        <v>5610</v>
      </c>
      <c r="AI210" t="s">
        <v>5610</v>
      </c>
      <c r="AJ210" t="s">
        <v>5610</v>
      </c>
      <c r="AK210" t="s">
        <v>5610</v>
      </c>
      <c r="AL210" t="s">
        <v>5610</v>
      </c>
      <c r="AM210" t="s">
        <v>5610</v>
      </c>
      <c r="AN210" t="s">
        <v>5610</v>
      </c>
      <c r="AO210" t="s">
        <v>5610</v>
      </c>
      <c r="AP210" t="s">
        <v>5610</v>
      </c>
      <c r="AQ210" t="s">
        <v>5610</v>
      </c>
      <c r="AR210" t="s">
        <v>5610</v>
      </c>
      <c r="AS210" t="s">
        <v>5610</v>
      </c>
      <c r="AT210" t="s">
        <v>5610</v>
      </c>
      <c r="AU210" t="s">
        <v>5610</v>
      </c>
      <c r="AV210">
        <v>666</v>
      </c>
      <c r="AW210">
        <v>667</v>
      </c>
      <c r="AX210">
        <v>668</v>
      </c>
      <c r="AY210">
        <v>669</v>
      </c>
      <c r="AZ210">
        <v>670</v>
      </c>
      <c r="BA210">
        <v>671</v>
      </c>
      <c r="BB210" s="121" t="str">
        <f>'[1]السجل العام'!$EQ$5</f>
        <v/>
      </c>
      <c r="CZ210">
        <f>ROWS($A$5:$A210)</f>
        <v>206</v>
      </c>
      <c r="DA210" t="b">
        <f t="shared" si="12"/>
        <v>0</v>
      </c>
      <c r="DB210">
        <f>IFERROR(SMALL($DA$5:DA9491,CZ210),"")</f>
        <v>2700</v>
      </c>
      <c r="DC210" s="57">
        <f t="shared" si="11"/>
        <v>206</v>
      </c>
      <c r="DE210" s="58">
        <f>IFERROR(INDEX($A$5:$AV$9286,$DB210,COLUMNS($A$5:A210)),"")</f>
        <v>810706</v>
      </c>
      <c r="DF210" s="59" t="str">
        <f>IFERROR(INDEX($A$5:$AV$9286,$DB210,COLUMNS($A$5:B210)),"")</f>
        <v>غزل تللي</v>
      </c>
      <c r="DG210" s="60" t="str">
        <f>IFERROR(INDEX($A$5:$AV$9286,$DB210,COLUMNS($A$5:C210)),"")</f>
        <v>سعيد</v>
      </c>
      <c r="DH210" s="60" t="str">
        <f>IFERROR(INDEX($A$5:$AV$9286,$DB210,COLUMNS($A$5:D210)),"")</f>
        <v xml:space="preserve"> سوسن</v>
      </c>
      <c r="DI210" s="151" t="str">
        <f>IFERROR(INDEX($A$5:$AV$9286,$DB210,COLUMNS($A$5:E210)),"")</f>
        <v>الثالثة حديث</v>
      </c>
      <c r="DJ210" s="153" t="str">
        <f>IFERROR(INDEX($A$5:$AV$9286,$DB210,COLUMNS($A$5:AV210)),"")</f>
        <v xml:space="preserve"> </v>
      </c>
    </row>
    <row r="211" spans="1:114" ht="23.25">
      <c r="A211">
        <v>802523</v>
      </c>
      <c r="B211" t="s">
        <v>600</v>
      </c>
      <c r="C211" t="s">
        <v>595</v>
      </c>
      <c r="D211" t="s">
        <v>601</v>
      </c>
      <c r="E211" t="s">
        <v>11</v>
      </c>
      <c r="F211" t="s">
        <v>5610</v>
      </c>
      <c r="G211" t="s">
        <v>5610</v>
      </c>
      <c r="H211" t="s">
        <v>5610</v>
      </c>
      <c r="I211">
        <v>613</v>
      </c>
      <c r="J211" t="s">
        <v>5610</v>
      </c>
      <c r="K211" t="s">
        <v>5610</v>
      </c>
      <c r="L211" t="s">
        <v>5610</v>
      </c>
      <c r="M211" t="s">
        <v>5610</v>
      </c>
      <c r="N211" t="s">
        <v>5610</v>
      </c>
      <c r="O211" t="s">
        <v>5610</v>
      </c>
      <c r="P211" t="s">
        <v>5610</v>
      </c>
      <c r="Q211" t="s">
        <v>5610</v>
      </c>
      <c r="R211" t="s">
        <v>5610</v>
      </c>
      <c r="S211" t="s">
        <v>5610</v>
      </c>
      <c r="T211" t="s">
        <v>5610</v>
      </c>
      <c r="U211" t="s">
        <v>5610</v>
      </c>
      <c r="V211" t="s">
        <v>5610</v>
      </c>
      <c r="W211" t="s">
        <v>5610</v>
      </c>
      <c r="X211" t="s">
        <v>5610</v>
      </c>
      <c r="Y211" t="s">
        <v>5610</v>
      </c>
      <c r="Z211" t="s">
        <v>5610</v>
      </c>
      <c r="AA211" t="s">
        <v>5610</v>
      </c>
      <c r="AB211" t="s">
        <v>5610</v>
      </c>
      <c r="AC211" t="s">
        <v>5610</v>
      </c>
      <c r="AD211" t="s">
        <v>5610</v>
      </c>
      <c r="AE211">
        <v>641</v>
      </c>
      <c r="AF211" t="s">
        <v>5610</v>
      </c>
      <c r="AG211" t="s">
        <v>5610</v>
      </c>
      <c r="AH211">
        <v>644</v>
      </c>
      <c r="AI211">
        <v>645</v>
      </c>
      <c r="AJ211" t="s">
        <v>5610</v>
      </c>
      <c r="AK211" t="s">
        <v>5610</v>
      </c>
      <c r="AL211">
        <v>648</v>
      </c>
      <c r="AM211" t="s">
        <v>5610</v>
      </c>
      <c r="AN211" t="s">
        <v>5610</v>
      </c>
      <c r="AO211" t="s">
        <v>5610</v>
      </c>
      <c r="AP211" t="s">
        <v>5610</v>
      </c>
      <c r="AQ211" t="s">
        <v>5610</v>
      </c>
      <c r="AR211" t="s">
        <v>5610</v>
      </c>
      <c r="AS211" t="s">
        <v>5610</v>
      </c>
      <c r="AT211" t="s">
        <v>5610</v>
      </c>
      <c r="AU211" t="s">
        <v>5610</v>
      </c>
      <c r="AV211" t="s">
        <v>5610</v>
      </c>
      <c r="AW211" t="s">
        <v>5610</v>
      </c>
      <c r="AX211" t="s">
        <v>5610</v>
      </c>
      <c r="AY211" t="s">
        <v>5610</v>
      </c>
      <c r="AZ211" t="s">
        <v>5610</v>
      </c>
      <c r="BA211" t="s">
        <v>5610</v>
      </c>
      <c r="BB211" s="121" t="str">
        <f>'[1]السجل العام'!$EQ$5</f>
        <v/>
      </c>
      <c r="CZ211">
        <f>ROWS($A$5:$A211)</f>
        <v>207</v>
      </c>
      <c r="DA211" t="b">
        <f t="shared" si="12"/>
        <v>0</v>
      </c>
      <c r="DB211">
        <f>IFERROR(SMALL($DA$5:DA9492,CZ211),"")</f>
        <v>2715</v>
      </c>
      <c r="DC211" s="57">
        <f t="shared" si="11"/>
        <v>207</v>
      </c>
      <c r="DE211" s="58">
        <f>IFERROR(INDEX($A$5:$AV$9286,$DB211,COLUMNS($A$5:A211)),"")</f>
        <v>810725</v>
      </c>
      <c r="DF211" s="59" t="str">
        <f>IFERROR(INDEX($A$5:$AV$9286,$DB211,COLUMNS($A$5:B211)),"")</f>
        <v>مروه البرقاوي</v>
      </c>
      <c r="DG211" s="60" t="str">
        <f>IFERROR(INDEX($A$5:$AV$9286,$DB211,COLUMNS($A$5:C211)),"")</f>
        <v>سامر</v>
      </c>
      <c r="DH211" s="60" t="str">
        <f>IFERROR(INDEX($A$5:$AV$9286,$DB211,COLUMNS($A$5:D211)),"")</f>
        <v>ناهد</v>
      </c>
      <c r="DI211" s="151" t="str">
        <f>IFERROR(INDEX($A$5:$AV$9286,$DB211,COLUMNS($A$5:E211)),"")</f>
        <v>الثالثة حديث</v>
      </c>
      <c r="DJ211" s="153" t="str">
        <f>IFERROR(INDEX($A$5:$AV$9286,$DB211,COLUMNS($A$5:AV211)),"")</f>
        <v xml:space="preserve"> </v>
      </c>
    </row>
    <row r="212" spans="1:114" ht="23.25">
      <c r="A212">
        <v>802528</v>
      </c>
      <c r="B212" t="s">
        <v>602</v>
      </c>
      <c r="C212" t="s">
        <v>194</v>
      </c>
      <c r="D212" t="s">
        <v>603</v>
      </c>
      <c r="E212" t="s">
        <v>10</v>
      </c>
      <c r="F212" t="s">
        <v>5610</v>
      </c>
      <c r="G212" t="s">
        <v>5610</v>
      </c>
      <c r="H212" t="s">
        <v>5610</v>
      </c>
      <c r="I212" t="s">
        <v>5610</v>
      </c>
      <c r="J212" t="s">
        <v>5610</v>
      </c>
      <c r="K212" t="s">
        <v>5610</v>
      </c>
      <c r="L212" t="s">
        <v>5610</v>
      </c>
      <c r="M212" t="s">
        <v>5610</v>
      </c>
      <c r="N212" t="s">
        <v>5610</v>
      </c>
      <c r="O212">
        <v>619</v>
      </c>
      <c r="P212" t="s">
        <v>5610</v>
      </c>
      <c r="Q212" t="s">
        <v>5610</v>
      </c>
      <c r="R212" t="s">
        <v>5610</v>
      </c>
      <c r="S212" t="s">
        <v>5610</v>
      </c>
      <c r="T212" t="s">
        <v>5610</v>
      </c>
      <c r="U212" t="s">
        <v>5610</v>
      </c>
      <c r="V212" t="s">
        <v>5610</v>
      </c>
      <c r="W212">
        <v>627</v>
      </c>
      <c r="X212" t="s">
        <v>5610</v>
      </c>
      <c r="Y212" t="s">
        <v>5610</v>
      </c>
      <c r="Z212" t="s">
        <v>5610</v>
      </c>
      <c r="AA212">
        <v>631</v>
      </c>
      <c r="AB212">
        <v>632</v>
      </c>
      <c r="AC212" t="s">
        <v>5610</v>
      </c>
      <c r="AD212" t="s">
        <v>5610</v>
      </c>
      <c r="AE212" t="s">
        <v>5610</v>
      </c>
      <c r="AF212" t="s">
        <v>5610</v>
      </c>
      <c r="AG212" t="s">
        <v>5610</v>
      </c>
      <c r="AH212" t="s">
        <v>5610</v>
      </c>
      <c r="AI212" t="s">
        <v>5610</v>
      </c>
      <c r="AJ212" t="s">
        <v>5610</v>
      </c>
      <c r="AK212" t="s">
        <v>5610</v>
      </c>
      <c r="AL212" t="s">
        <v>5610</v>
      </c>
      <c r="AM212" t="s">
        <v>5610</v>
      </c>
      <c r="AN212" t="s">
        <v>5610</v>
      </c>
      <c r="AO212" t="s">
        <v>5610</v>
      </c>
      <c r="AP212" t="s">
        <v>5610</v>
      </c>
      <c r="AQ212" t="s">
        <v>5610</v>
      </c>
      <c r="AR212" t="s">
        <v>5610</v>
      </c>
      <c r="AS212" t="s">
        <v>5610</v>
      </c>
      <c r="AT212" t="s">
        <v>5610</v>
      </c>
      <c r="AU212" t="s">
        <v>5610</v>
      </c>
      <c r="AV212" t="s">
        <v>5610</v>
      </c>
      <c r="AW212" t="s">
        <v>5610</v>
      </c>
      <c r="AX212" t="s">
        <v>5610</v>
      </c>
      <c r="AY212" t="s">
        <v>5610</v>
      </c>
      <c r="AZ212" t="s">
        <v>5610</v>
      </c>
      <c r="BA212" t="s">
        <v>5610</v>
      </c>
      <c r="BB212" s="121" t="str">
        <f>'[1]السجل العام'!$EQ$5</f>
        <v/>
      </c>
      <c r="CZ212">
        <f>ROWS($A$5:$A212)</f>
        <v>208</v>
      </c>
      <c r="DA212" t="b">
        <f t="shared" si="12"/>
        <v>0</v>
      </c>
      <c r="DB212">
        <f>IFERROR(SMALL($DA$5:DA9493,CZ212),"")</f>
        <v>2720</v>
      </c>
      <c r="DC212" s="57">
        <f t="shared" si="11"/>
        <v>208</v>
      </c>
      <c r="DE212" s="58">
        <f>IFERROR(INDEX($A$5:$AV$9286,$DB212,COLUMNS($A$5:A212)),"")</f>
        <v>810731</v>
      </c>
      <c r="DF212" s="59" t="str">
        <f>IFERROR(INDEX($A$5:$AV$9286,$DB212,COLUMNS($A$5:B212)),"")</f>
        <v>ناريمان الرجولة</v>
      </c>
      <c r="DG212" s="60" t="str">
        <f>IFERROR(INDEX($A$5:$AV$9286,$DB212,COLUMNS($A$5:C212)),"")</f>
        <v>محمد</v>
      </c>
      <c r="DH212" s="60" t="str">
        <f>IFERROR(INDEX($A$5:$AV$9286,$DB212,COLUMNS($A$5:D212)),"")</f>
        <v>ليلى</v>
      </c>
      <c r="DI212" s="151" t="str">
        <f>IFERROR(INDEX($A$5:$AV$9286,$DB212,COLUMNS($A$5:E212)),"")</f>
        <v>الثالثة حديث</v>
      </c>
      <c r="DJ212" s="153" t="str">
        <f>IFERROR(INDEX($A$5:$AV$9286,$DB212,COLUMNS($A$5:AV212)),"")</f>
        <v xml:space="preserve"> </v>
      </c>
    </row>
    <row r="213" spans="1:114" ht="23.25">
      <c r="A213">
        <v>802532</v>
      </c>
      <c r="B213" t="s">
        <v>604</v>
      </c>
      <c r="C213" t="s">
        <v>605</v>
      </c>
      <c r="D213" t="s">
        <v>606</v>
      </c>
      <c r="E213" t="s">
        <v>11</v>
      </c>
      <c r="F213" t="s">
        <v>5610</v>
      </c>
      <c r="G213" t="s">
        <v>5610</v>
      </c>
      <c r="H213" t="s">
        <v>5610</v>
      </c>
      <c r="I213" t="s">
        <v>5610</v>
      </c>
      <c r="J213" t="s">
        <v>5610</v>
      </c>
      <c r="K213" t="s">
        <v>5610</v>
      </c>
      <c r="L213" t="s">
        <v>5610</v>
      </c>
      <c r="M213" t="s">
        <v>5610</v>
      </c>
      <c r="N213" t="s">
        <v>5610</v>
      </c>
      <c r="O213" t="s">
        <v>5610</v>
      </c>
      <c r="P213" t="s">
        <v>5610</v>
      </c>
      <c r="Q213" t="s">
        <v>5610</v>
      </c>
      <c r="R213" t="s">
        <v>5610</v>
      </c>
      <c r="S213" t="s">
        <v>5610</v>
      </c>
      <c r="T213" t="s">
        <v>5610</v>
      </c>
      <c r="U213" t="s">
        <v>5610</v>
      </c>
      <c r="V213" t="s">
        <v>5610</v>
      </c>
      <c r="W213" t="s">
        <v>5610</v>
      </c>
      <c r="X213" t="s">
        <v>5610</v>
      </c>
      <c r="Y213" t="s">
        <v>5610</v>
      </c>
      <c r="Z213" t="s">
        <v>5610</v>
      </c>
      <c r="AA213" t="s">
        <v>5610</v>
      </c>
      <c r="AB213" t="s">
        <v>5610</v>
      </c>
      <c r="AC213">
        <v>633</v>
      </c>
      <c r="AD213" t="s">
        <v>5610</v>
      </c>
      <c r="AE213" t="s">
        <v>5610</v>
      </c>
      <c r="AF213" t="s">
        <v>5610</v>
      </c>
      <c r="AG213">
        <v>643</v>
      </c>
      <c r="AH213" t="s">
        <v>5610</v>
      </c>
      <c r="AI213" t="s">
        <v>5610</v>
      </c>
      <c r="AJ213" t="s">
        <v>5610</v>
      </c>
      <c r="AK213">
        <v>647</v>
      </c>
      <c r="AL213" t="s">
        <v>5610</v>
      </c>
      <c r="AM213" t="s">
        <v>5610</v>
      </c>
      <c r="AN213" t="s">
        <v>5610</v>
      </c>
      <c r="AO213" t="s">
        <v>5610</v>
      </c>
      <c r="AP213" t="s">
        <v>5610</v>
      </c>
      <c r="AQ213" t="s">
        <v>5610</v>
      </c>
      <c r="AR213" t="s">
        <v>5610</v>
      </c>
      <c r="AS213" t="s">
        <v>5610</v>
      </c>
      <c r="AT213" t="s">
        <v>5610</v>
      </c>
      <c r="AU213" t="s">
        <v>5610</v>
      </c>
      <c r="AV213" t="s">
        <v>5610</v>
      </c>
      <c r="AW213" t="s">
        <v>5610</v>
      </c>
      <c r="AX213" t="s">
        <v>5610</v>
      </c>
      <c r="AY213" t="s">
        <v>5610</v>
      </c>
      <c r="AZ213" t="s">
        <v>5610</v>
      </c>
      <c r="BA213" t="s">
        <v>5610</v>
      </c>
      <c r="BB213" s="121" t="str">
        <f>'[1]السجل العام'!$EQ$5</f>
        <v/>
      </c>
      <c r="CZ213">
        <f>ROWS($A$5:$A213)</f>
        <v>209</v>
      </c>
      <c r="DA213" t="b">
        <f t="shared" si="12"/>
        <v>0</v>
      </c>
      <c r="DB213">
        <f>IFERROR(SMALL($DA$5:DA9494,CZ213),"")</f>
        <v>2723</v>
      </c>
      <c r="DC213" s="57">
        <f t="shared" si="11"/>
        <v>209</v>
      </c>
      <c r="DE213" s="58">
        <f>IFERROR(INDEX($A$5:$AV$9286,$DB213,COLUMNS($A$5:A213)),"")</f>
        <v>810736</v>
      </c>
      <c r="DF213" s="59" t="str">
        <f>IFERROR(INDEX($A$5:$AV$9286,$DB213,COLUMNS($A$5:B213)),"")</f>
        <v>هبة الله الزرلي</v>
      </c>
      <c r="DG213" s="60" t="str">
        <f>IFERROR(INDEX($A$5:$AV$9286,$DB213,COLUMNS($A$5:C213)),"")</f>
        <v>أسامة</v>
      </c>
      <c r="DH213" s="60" t="str">
        <f>IFERROR(INDEX($A$5:$AV$9286,$DB213,COLUMNS($A$5:D213)),"")</f>
        <v>ريما</v>
      </c>
      <c r="DI213" s="151" t="str">
        <f>IFERROR(INDEX($A$5:$AV$9286,$DB213,COLUMNS($A$5:E213)),"")</f>
        <v>الثالثة حديث</v>
      </c>
      <c r="DJ213" s="153" t="str">
        <f>IFERROR(INDEX($A$5:$AV$9286,$DB213,COLUMNS($A$5:AV213)),"")</f>
        <v xml:space="preserve"> </v>
      </c>
    </row>
    <row r="214" spans="1:114" ht="23.25">
      <c r="A214">
        <v>802544</v>
      </c>
      <c r="B214" t="s">
        <v>607</v>
      </c>
      <c r="C214" t="s">
        <v>208</v>
      </c>
      <c r="D214" t="s">
        <v>608</v>
      </c>
      <c r="E214" t="s">
        <v>9</v>
      </c>
      <c r="F214" t="s">
        <v>5610</v>
      </c>
      <c r="G214" t="s">
        <v>5610</v>
      </c>
      <c r="H214" t="s">
        <v>5610</v>
      </c>
      <c r="I214">
        <v>613</v>
      </c>
      <c r="J214" t="s">
        <v>5610</v>
      </c>
      <c r="K214" t="s">
        <v>5610</v>
      </c>
      <c r="L214">
        <v>616</v>
      </c>
      <c r="M214">
        <v>617</v>
      </c>
      <c r="N214" t="s">
        <v>5610</v>
      </c>
      <c r="O214">
        <v>619</v>
      </c>
      <c r="P214">
        <v>620</v>
      </c>
      <c r="Q214" t="s">
        <v>5610</v>
      </c>
      <c r="R214" t="s">
        <v>5610</v>
      </c>
      <c r="S214" t="s">
        <v>5610</v>
      </c>
      <c r="T214" t="s">
        <v>5610</v>
      </c>
      <c r="U214" t="s">
        <v>5610</v>
      </c>
      <c r="V214" t="s">
        <v>5610</v>
      </c>
      <c r="W214" t="s">
        <v>5610</v>
      </c>
      <c r="X214" t="s">
        <v>5610</v>
      </c>
      <c r="Y214" t="s">
        <v>5610</v>
      </c>
      <c r="Z214" t="s">
        <v>5610</v>
      </c>
      <c r="AA214" t="s">
        <v>5610</v>
      </c>
      <c r="AB214" t="s">
        <v>5610</v>
      </c>
      <c r="AC214" t="s">
        <v>5610</v>
      </c>
      <c r="AD214" t="s">
        <v>5610</v>
      </c>
      <c r="AE214" t="s">
        <v>5610</v>
      </c>
      <c r="AF214" t="s">
        <v>5610</v>
      </c>
      <c r="AG214" t="s">
        <v>5610</v>
      </c>
      <c r="AH214" t="s">
        <v>5610</v>
      </c>
      <c r="AI214" t="s">
        <v>5610</v>
      </c>
      <c r="AJ214" t="s">
        <v>5610</v>
      </c>
      <c r="AK214" t="s">
        <v>5610</v>
      </c>
      <c r="AL214" t="s">
        <v>5610</v>
      </c>
      <c r="AM214" t="s">
        <v>5610</v>
      </c>
      <c r="AN214" t="s">
        <v>5610</v>
      </c>
      <c r="AO214" t="s">
        <v>5610</v>
      </c>
      <c r="AP214" t="s">
        <v>5610</v>
      </c>
      <c r="AQ214" t="s">
        <v>5610</v>
      </c>
      <c r="AR214" t="s">
        <v>5610</v>
      </c>
      <c r="AS214" t="s">
        <v>5610</v>
      </c>
      <c r="AT214" t="s">
        <v>5610</v>
      </c>
      <c r="AU214" t="s">
        <v>5610</v>
      </c>
      <c r="AV214" t="s">
        <v>5610</v>
      </c>
      <c r="AW214" t="s">
        <v>5610</v>
      </c>
      <c r="AX214" t="s">
        <v>5610</v>
      </c>
      <c r="AY214" t="s">
        <v>5610</v>
      </c>
      <c r="AZ214" t="s">
        <v>5610</v>
      </c>
      <c r="BA214" t="s">
        <v>5610</v>
      </c>
      <c r="BB214" s="121" t="str">
        <f>'[1]السجل العام'!$EQ$5</f>
        <v/>
      </c>
      <c r="CZ214">
        <f>ROWS($A$5:$A214)</f>
        <v>210</v>
      </c>
      <c r="DA214" t="b">
        <f t="shared" si="12"/>
        <v>0</v>
      </c>
      <c r="DB214">
        <f>IFERROR(SMALL($DA$5:DA9495,CZ214),"")</f>
        <v>2729</v>
      </c>
      <c r="DC214" s="57">
        <f t="shared" si="11"/>
        <v>210</v>
      </c>
      <c r="DE214" s="58">
        <f>IFERROR(INDEX($A$5:$AV$9286,$DB214,COLUMNS($A$5:A214)),"")</f>
        <v>810743</v>
      </c>
      <c r="DF214" s="59" t="str">
        <f>IFERROR(INDEX($A$5:$AV$9286,$DB214,COLUMNS($A$5:B214)),"")</f>
        <v>ماهر داود</v>
      </c>
      <c r="DG214" s="60" t="str">
        <f>IFERROR(INDEX($A$5:$AV$9286,$DB214,COLUMNS($A$5:C214)),"")</f>
        <v>حميد</v>
      </c>
      <c r="DH214" s="60" t="str">
        <f>IFERROR(INDEX($A$5:$AV$9286,$DB214,COLUMNS($A$5:D214)),"")</f>
        <v>ثناء</v>
      </c>
      <c r="DI214" s="151" t="str">
        <f>IFERROR(INDEX($A$5:$AV$9286,$DB214,COLUMNS($A$5:E214)),"")</f>
        <v>الثالثة حديث</v>
      </c>
      <c r="DJ214" s="153" t="str">
        <f>IFERROR(INDEX($A$5:$AV$9286,$DB214,COLUMNS($A$5:AV214)),"")</f>
        <v xml:space="preserve"> </v>
      </c>
    </row>
    <row r="215" spans="1:114" ht="23.25">
      <c r="A215">
        <v>802562</v>
      </c>
      <c r="B215" t="s">
        <v>5576</v>
      </c>
      <c r="C215" t="s">
        <v>411</v>
      </c>
      <c r="D215" t="s">
        <v>3281</v>
      </c>
      <c r="E215" t="s">
        <v>5608</v>
      </c>
      <c r="K215">
        <v>615</v>
      </c>
      <c r="L215">
        <v>616</v>
      </c>
      <c r="CZ215">
        <f>ROWS($A$5:$A215)</f>
        <v>211</v>
      </c>
      <c r="DA215" t="b">
        <f t="shared" si="12"/>
        <v>0</v>
      </c>
      <c r="DB215">
        <f>IFERROR(SMALL($DA$5:DA9496,CZ215),"")</f>
        <v>2745</v>
      </c>
      <c r="DC215" s="57">
        <f t="shared" si="11"/>
        <v>211</v>
      </c>
      <c r="DE215" s="58">
        <f>IFERROR(INDEX($A$5:$AV$9286,$DB215,COLUMNS($A$5:A215)),"")</f>
        <v>810763</v>
      </c>
      <c r="DF215" s="59" t="str">
        <f>IFERROR(INDEX($A$5:$AV$9286,$DB215,COLUMNS($A$5:B215)),"")</f>
        <v xml:space="preserve">حسناء الشهابي </v>
      </c>
      <c r="DG215" s="60" t="str">
        <f>IFERROR(INDEX($A$5:$AV$9286,$DB215,COLUMNS($A$5:C215)),"")</f>
        <v xml:space="preserve">وليد </v>
      </c>
      <c r="DH215" s="60" t="str">
        <f>IFERROR(INDEX($A$5:$AV$9286,$DB215,COLUMNS($A$5:D215)),"")</f>
        <v xml:space="preserve">سميرة </v>
      </c>
      <c r="DI215" s="151" t="str">
        <f>IFERROR(INDEX($A$5:$AV$9286,$DB215,COLUMNS($A$5:E215)),"")</f>
        <v>الثالثة حديث</v>
      </c>
      <c r="DJ215" s="153" t="str">
        <f>IFERROR(INDEX($A$5:$AV$9286,$DB215,COLUMNS($A$5:AV215)),"")</f>
        <v xml:space="preserve"> </v>
      </c>
    </row>
    <row r="216" spans="1:114" ht="23.25">
      <c r="A216">
        <v>802587</v>
      </c>
      <c r="B216" t="s">
        <v>609</v>
      </c>
      <c r="C216" t="s">
        <v>610</v>
      </c>
      <c r="D216" t="s">
        <v>611</v>
      </c>
      <c r="E216" t="s">
        <v>12</v>
      </c>
      <c r="F216" t="s">
        <v>5610</v>
      </c>
      <c r="G216" t="s">
        <v>5610</v>
      </c>
      <c r="H216" t="s">
        <v>5610</v>
      </c>
      <c r="I216" t="s">
        <v>5610</v>
      </c>
      <c r="J216" t="s">
        <v>5610</v>
      </c>
      <c r="K216" t="s">
        <v>5610</v>
      </c>
      <c r="L216" t="s">
        <v>5610</v>
      </c>
      <c r="M216" t="s">
        <v>5610</v>
      </c>
      <c r="N216" t="s">
        <v>5610</v>
      </c>
      <c r="O216" t="s">
        <v>5610</v>
      </c>
      <c r="P216" t="s">
        <v>5610</v>
      </c>
      <c r="Q216" t="s">
        <v>5610</v>
      </c>
      <c r="R216" t="s">
        <v>5610</v>
      </c>
      <c r="S216" t="s">
        <v>5610</v>
      </c>
      <c r="T216" t="s">
        <v>5610</v>
      </c>
      <c r="U216" t="s">
        <v>5610</v>
      </c>
      <c r="V216" t="s">
        <v>5610</v>
      </c>
      <c r="W216" t="s">
        <v>5610</v>
      </c>
      <c r="X216" t="s">
        <v>5610</v>
      </c>
      <c r="Y216" t="s">
        <v>5610</v>
      </c>
      <c r="Z216" t="s">
        <v>5610</v>
      </c>
      <c r="AA216" t="s">
        <v>5610</v>
      </c>
      <c r="AB216" t="s">
        <v>5610</v>
      </c>
      <c r="AC216" t="s">
        <v>5610</v>
      </c>
      <c r="AD216" t="s">
        <v>5610</v>
      </c>
      <c r="AE216" t="s">
        <v>5610</v>
      </c>
      <c r="AF216" t="s">
        <v>5610</v>
      </c>
      <c r="AG216" t="s">
        <v>5610</v>
      </c>
      <c r="AH216" t="s">
        <v>5610</v>
      </c>
      <c r="AI216" t="s">
        <v>5610</v>
      </c>
      <c r="AJ216" t="s">
        <v>5610</v>
      </c>
      <c r="AK216" t="s">
        <v>5610</v>
      </c>
      <c r="AL216" t="s">
        <v>5610</v>
      </c>
      <c r="AM216" t="s">
        <v>5610</v>
      </c>
      <c r="AN216" t="s">
        <v>5610</v>
      </c>
      <c r="AO216" t="s">
        <v>5610</v>
      </c>
      <c r="AP216" t="s">
        <v>5610</v>
      </c>
      <c r="AQ216" t="s">
        <v>5610</v>
      </c>
      <c r="AR216">
        <v>662</v>
      </c>
      <c r="AS216" t="s">
        <v>5610</v>
      </c>
      <c r="AU216" t="s">
        <v>5610</v>
      </c>
      <c r="AV216" t="s">
        <v>5610</v>
      </c>
      <c r="AW216">
        <v>667</v>
      </c>
      <c r="AX216" t="s">
        <v>5610</v>
      </c>
      <c r="AY216" t="s">
        <v>5610</v>
      </c>
      <c r="AZ216" t="s">
        <v>5610</v>
      </c>
      <c r="BA216" t="s">
        <v>5610</v>
      </c>
      <c r="BB216" s="121" t="str">
        <f>'[1]السجل العام'!$EQ$5</f>
        <v/>
      </c>
      <c r="CZ216">
        <f>ROWS($A$5:$A216)</f>
        <v>212</v>
      </c>
      <c r="DA216" t="b">
        <f t="shared" si="12"/>
        <v>0</v>
      </c>
      <c r="DB216">
        <f>IFERROR(SMALL($DA$5:DA9497,CZ216),"")</f>
        <v>2764</v>
      </c>
      <c r="DC216" s="57">
        <f t="shared" si="11"/>
        <v>212</v>
      </c>
      <c r="DE216" s="58">
        <f>IFERROR(INDEX($A$5:$AV$9286,$DB216,COLUMNS($A$5:A216)),"")</f>
        <v>810792</v>
      </c>
      <c r="DF216" s="59" t="str">
        <f>IFERROR(INDEX($A$5:$AV$9286,$DB216,COLUMNS($A$5:B216)),"")</f>
        <v>مروه درغام</v>
      </c>
      <c r="DG216" s="60" t="str">
        <f>IFERROR(INDEX($A$5:$AV$9286,$DB216,COLUMNS($A$5:C216)),"")</f>
        <v>عمر</v>
      </c>
      <c r="DH216" s="60" t="str">
        <f>IFERROR(INDEX($A$5:$AV$9286,$DB216,COLUMNS($A$5:D216)),"")</f>
        <v>فاطمة</v>
      </c>
      <c r="DI216" s="151" t="str">
        <f>IFERROR(INDEX($A$5:$AV$9286,$DB216,COLUMNS($A$5:E216)),"")</f>
        <v>الثالثة حديث</v>
      </c>
      <c r="DJ216" s="153" t="str">
        <f>IFERROR(INDEX($A$5:$AV$9286,$DB216,COLUMNS($A$5:AV216)),"")</f>
        <v xml:space="preserve"> </v>
      </c>
    </row>
    <row r="217" spans="1:114" ht="23.25">
      <c r="A217">
        <v>802621</v>
      </c>
      <c r="B217" t="s">
        <v>612</v>
      </c>
      <c r="C217" t="s">
        <v>613</v>
      </c>
      <c r="D217" t="s">
        <v>614</v>
      </c>
      <c r="E217" t="s">
        <v>12</v>
      </c>
      <c r="F217" t="s">
        <v>5610</v>
      </c>
      <c r="G217" t="s">
        <v>5610</v>
      </c>
      <c r="H217" t="s">
        <v>5610</v>
      </c>
      <c r="I217" t="s">
        <v>5610</v>
      </c>
      <c r="J217" t="s">
        <v>5610</v>
      </c>
      <c r="K217" t="s">
        <v>5610</v>
      </c>
      <c r="L217" t="s">
        <v>5610</v>
      </c>
      <c r="M217" t="s">
        <v>5610</v>
      </c>
      <c r="N217" t="s">
        <v>5610</v>
      </c>
      <c r="O217" t="s">
        <v>5610</v>
      </c>
      <c r="P217" t="s">
        <v>5610</v>
      </c>
      <c r="Q217" t="s">
        <v>5610</v>
      </c>
      <c r="R217" t="s">
        <v>5610</v>
      </c>
      <c r="S217" t="s">
        <v>5610</v>
      </c>
      <c r="T217" t="s">
        <v>5610</v>
      </c>
      <c r="U217" t="s">
        <v>5610</v>
      </c>
      <c r="V217" t="s">
        <v>5610</v>
      </c>
      <c r="W217" t="s">
        <v>5610</v>
      </c>
      <c r="X217" t="s">
        <v>5610</v>
      </c>
      <c r="Y217" t="s">
        <v>5610</v>
      </c>
      <c r="Z217" t="s">
        <v>5610</v>
      </c>
      <c r="AA217" t="s">
        <v>5610</v>
      </c>
      <c r="AB217" t="s">
        <v>5610</v>
      </c>
      <c r="AC217" t="s">
        <v>5610</v>
      </c>
      <c r="AD217" t="s">
        <v>5610</v>
      </c>
      <c r="AE217" t="s">
        <v>5610</v>
      </c>
      <c r="AF217" t="s">
        <v>5610</v>
      </c>
      <c r="AG217" t="s">
        <v>5610</v>
      </c>
      <c r="AH217" t="s">
        <v>5610</v>
      </c>
      <c r="AI217" t="s">
        <v>5610</v>
      </c>
      <c r="AJ217" t="s">
        <v>5610</v>
      </c>
      <c r="AK217" t="s">
        <v>5610</v>
      </c>
      <c r="AL217" t="s">
        <v>5610</v>
      </c>
      <c r="AM217" t="s">
        <v>5610</v>
      </c>
      <c r="AN217" t="s">
        <v>5610</v>
      </c>
      <c r="AO217" t="s">
        <v>5610</v>
      </c>
      <c r="AP217" t="s">
        <v>5610</v>
      </c>
      <c r="AQ217" t="s">
        <v>5610</v>
      </c>
      <c r="AR217" t="s">
        <v>5610</v>
      </c>
      <c r="AS217" t="s">
        <v>5610</v>
      </c>
      <c r="AT217" t="s">
        <v>5610</v>
      </c>
      <c r="AU217" t="s">
        <v>5610</v>
      </c>
      <c r="AV217" t="s">
        <v>5610</v>
      </c>
      <c r="AW217">
        <v>667</v>
      </c>
      <c r="AX217" t="s">
        <v>5610</v>
      </c>
      <c r="AY217" t="s">
        <v>5610</v>
      </c>
      <c r="AZ217" t="s">
        <v>5610</v>
      </c>
      <c r="BA217" t="s">
        <v>5610</v>
      </c>
      <c r="BB217" s="121" t="str">
        <f>'[1]السجل العام'!$EQ$5</f>
        <v/>
      </c>
      <c r="CZ217">
        <f>ROWS($A$5:$A217)</f>
        <v>213</v>
      </c>
      <c r="DA217" t="b">
        <f t="shared" si="12"/>
        <v>0</v>
      </c>
      <c r="DB217" t="str">
        <f>IFERROR(SMALL($DA$5:DA9498,CZ217),"")</f>
        <v/>
      </c>
      <c r="DC217" s="57" t="str">
        <f t="shared" si="11"/>
        <v/>
      </c>
      <c r="DE217" s="58" t="str">
        <f>IFERROR(INDEX($A$5:$AV$9286,$DB217,COLUMNS($A$5:A217)),"")</f>
        <v/>
      </c>
      <c r="DF217" s="59" t="str">
        <f>IFERROR(INDEX($A$5:$AV$9286,$DB217,COLUMNS($A$5:B217)),"")</f>
        <v/>
      </c>
      <c r="DG217" s="60" t="str">
        <f>IFERROR(INDEX($A$5:$AV$9286,$DB217,COLUMNS($A$5:C217)),"")</f>
        <v/>
      </c>
      <c r="DH217" s="60" t="str">
        <f>IFERROR(INDEX($A$5:$AV$9286,$DB217,COLUMNS($A$5:D217)),"")</f>
        <v/>
      </c>
      <c r="DI217" s="151" t="str">
        <f>IFERROR(INDEX($A$5:$AV$9286,$DB217,COLUMNS($A$5:E217)),"")</f>
        <v/>
      </c>
      <c r="DJ217" s="153" t="str">
        <f>IFERROR(INDEX($A$5:$AV$9286,$DB217,COLUMNS($A$5:AV217)),"")</f>
        <v/>
      </c>
    </row>
    <row r="218" spans="1:114" ht="23.25">
      <c r="A218">
        <v>802622</v>
      </c>
      <c r="B218" t="s">
        <v>5577</v>
      </c>
      <c r="C218" t="s">
        <v>5578</v>
      </c>
      <c r="D218" t="s">
        <v>3616</v>
      </c>
      <c r="E218" t="s">
        <v>12</v>
      </c>
      <c r="V218">
        <v>626</v>
      </c>
      <c r="AL218">
        <v>648</v>
      </c>
      <c r="CZ218">
        <f>ROWS($A$5:$A218)</f>
        <v>214</v>
      </c>
      <c r="DA218" t="b">
        <f t="shared" si="12"/>
        <v>0</v>
      </c>
      <c r="DB218" t="str">
        <f>IFERROR(SMALL($DA$5:DA9499,CZ218),"")</f>
        <v/>
      </c>
      <c r="DC218" s="57" t="str">
        <f t="shared" si="11"/>
        <v/>
      </c>
      <c r="DE218" s="58" t="str">
        <f>IFERROR(INDEX($A$5:$AV$9286,$DB218,COLUMNS($A$5:A218)),"")</f>
        <v/>
      </c>
      <c r="DF218" s="59" t="str">
        <f>IFERROR(INDEX($A$5:$AV$9286,$DB218,COLUMNS($A$5:B218)),"")</f>
        <v/>
      </c>
      <c r="DG218" s="60" t="str">
        <f>IFERROR(INDEX($A$5:$AV$9286,$DB218,COLUMNS($A$5:C218)),"")</f>
        <v/>
      </c>
      <c r="DH218" s="60" t="str">
        <f>IFERROR(INDEX($A$5:$AV$9286,$DB218,COLUMNS($A$5:D218)),"")</f>
        <v/>
      </c>
      <c r="DI218" s="151" t="str">
        <f>IFERROR(INDEX($A$5:$AV$9286,$DB218,COLUMNS($A$5:E218)),"")</f>
        <v/>
      </c>
      <c r="DJ218" s="153" t="str">
        <f>IFERROR(INDEX($A$5:$AV$9286,$DB218,COLUMNS($A$5:AV218)),"")</f>
        <v/>
      </c>
    </row>
    <row r="219" spans="1:114" ht="23.25">
      <c r="A219">
        <v>802624</v>
      </c>
      <c r="B219" t="s">
        <v>615</v>
      </c>
      <c r="C219" t="s">
        <v>616</v>
      </c>
      <c r="D219" t="s">
        <v>617</v>
      </c>
      <c r="E219" t="s">
        <v>5606</v>
      </c>
      <c r="F219" t="s">
        <v>5611</v>
      </c>
      <c r="G219" t="s">
        <v>5610</v>
      </c>
      <c r="H219" t="s">
        <v>5610</v>
      </c>
      <c r="I219" t="s">
        <v>5610</v>
      </c>
      <c r="J219" t="s">
        <v>5610</v>
      </c>
      <c r="K219" t="s">
        <v>5610</v>
      </c>
      <c r="L219" t="s">
        <v>5610</v>
      </c>
      <c r="M219">
        <v>617</v>
      </c>
      <c r="N219" t="s">
        <v>5610</v>
      </c>
      <c r="O219" t="s">
        <v>5610</v>
      </c>
      <c r="P219" t="s">
        <v>5610</v>
      </c>
      <c r="Q219" t="s">
        <v>5610</v>
      </c>
      <c r="R219" t="s">
        <v>5610</v>
      </c>
      <c r="S219" t="s">
        <v>5610</v>
      </c>
      <c r="T219" t="s">
        <v>5610</v>
      </c>
      <c r="U219" t="s">
        <v>5610</v>
      </c>
      <c r="V219" t="s">
        <v>5610</v>
      </c>
      <c r="W219" t="s">
        <v>5610</v>
      </c>
      <c r="X219" t="s">
        <v>5610</v>
      </c>
      <c r="Y219" t="s">
        <v>5610</v>
      </c>
      <c r="Z219" t="s">
        <v>5610</v>
      </c>
      <c r="AA219" t="s">
        <v>5610</v>
      </c>
      <c r="AB219" t="s">
        <v>5610</v>
      </c>
      <c r="AC219" t="s">
        <v>5610</v>
      </c>
      <c r="AD219" t="s">
        <v>5610</v>
      </c>
      <c r="AE219" t="s">
        <v>5610</v>
      </c>
      <c r="AF219">
        <v>642</v>
      </c>
      <c r="AG219" t="s">
        <v>5610</v>
      </c>
      <c r="AH219" t="s">
        <v>5610</v>
      </c>
      <c r="AI219" t="s">
        <v>5610</v>
      </c>
      <c r="AJ219" t="s">
        <v>5610</v>
      </c>
      <c r="AK219" t="s">
        <v>5610</v>
      </c>
      <c r="AL219" t="s">
        <v>5610</v>
      </c>
      <c r="AM219" t="s">
        <v>5610</v>
      </c>
      <c r="AN219" t="s">
        <v>5610</v>
      </c>
      <c r="AO219" t="s">
        <v>5610</v>
      </c>
      <c r="AP219">
        <v>660</v>
      </c>
      <c r="AQ219">
        <v>661</v>
      </c>
      <c r="AR219" t="s">
        <v>5610</v>
      </c>
      <c r="AS219" t="s">
        <v>5610</v>
      </c>
      <c r="AT219">
        <v>664</v>
      </c>
      <c r="AU219">
        <v>665</v>
      </c>
      <c r="AV219" t="s">
        <v>5610</v>
      </c>
      <c r="AW219" t="s">
        <v>5610</v>
      </c>
      <c r="AX219" t="s">
        <v>5610</v>
      </c>
      <c r="AY219" t="s">
        <v>5610</v>
      </c>
      <c r="AZ219" t="s">
        <v>5610</v>
      </c>
      <c r="BA219" t="s">
        <v>5610</v>
      </c>
      <c r="BB219" s="121" t="str">
        <f>'[1]السجل العام'!$EQ$5</f>
        <v/>
      </c>
      <c r="CZ219">
        <f>ROWS($A$5:$A219)</f>
        <v>215</v>
      </c>
      <c r="DA219" t="b">
        <f t="shared" si="12"/>
        <v>0</v>
      </c>
      <c r="DB219" t="str">
        <f>IFERROR(SMALL($DA$5:DA9500,CZ219),"")</f>
        <v/>
      </c>
      <c r="DC219" s="57" t="str">
        <f t="shared" si="11"/>
        <v/>
      </c>
      <c r="DE219" s="58" t="str">
        <f>IFERROR(INDEX($A$5:$AV$9286,$DB219,COLUMNS($A$5:A219)),"")</f>
        <v/>
      </c>
      <c r="DF219" s="59" t="str">
        <f>IFERROR(INDEX($A$5:$AV$9286,$DB219,COLUMNS($A$5:B219)),"")</f>
        <v/>
      </c>
      <c r="DG219" s="60" t="str">
        <f>IFERROR(INDEX($A$5:$AV$9286,$DB219,COLUMNS($A$5:C219)),"")</f>
        <v/>
      </c>
      <c r="DH219" s="60" t="str">
        <f>IFERROR(INDEX($A$5:$AV$9286,$DB219,COLUMNS($A$5:D219)),"")</f>
        <v/>
      </c>
      <c r="DI219" s="151" t="str">
        <f>IFERROR(INDEX($A$5:$AV$9286,$DB219,COLUMNS($A$5:E219)),"")</f>
        <v/>
      </c>
      <c r="DJ219" s="153" t="str">
        <f>IFERROR(INDEX($A$5:$AV$9286,$DB219,COLUMNS($A$5:AV219)),"")</f>
        <v/>
      </c>
    </row>
    <row r="220" spans="1:114" ht="23.25">
      <c r="A220">
        <v>802634</v>
      </c>
      <c r="B220" t="s">
        <v>618</v>
      </c>
      <c r="C220" t="s">
        <v>619</v>
      </c>
      <c r="D220" t="s">
        <v>425</v>
      </c>
      <c r="E220" t="s">
        <v>5607</v>
      </c>
      <c r="F220" t="s">
        <v>5610</v>
      </c>
      <c r="G220" t="s">
        <v>5610</v>
      </c>
      <c r="H220">
        <v>612</v>
      </c>
      <c r="I220" t="s">
        <v>5610</v>
      </c>
      <c r="J220" t="s">
        <v>5610</v>
      </c>
      <c r="K220" t="s">
        <v>5610</v>
      </c>
      <c r="L220" t="s">
        <v>5610</v>
      </c>
      <c r="M220" t="s">
        <v>5610</v>
      </c>
      <c r="N220" t="s">
        <v>5610</v>
      </c>
      <c r="O220" t="s">
        <v>5610</v>
      </c>
      <c r="P220" t="s">
        <v>5610</v>
      </c>
      <c r="Q220" t="s">
        <v>5610</v>
      </c>
      <c r="R220" t="s">
        <v>5610</v>
      </c>
      <c r="S220">
        <v>623</v>
      </c>
      <c r="T220" t="s">
        <v>5610</v>
      </c>
      <c r="U220" t="s">
        <v>5610</v>
      </c>
      <c r="V220" t="s">
        <v>5610</v>
      </c>
      <c r="W220" t="s">
        <v>5610</v>
      </c>
      <c r="X220" t="s">
        <v>5610</v>
      </c>
      <c r="Y220" t="s">
        <v>5610</v>
      </c>
      <c r="Z220" t="s">
        <v>5610</v>
      </c>
      <c r="AA220" t="s">
        <v>5610</v>
      </c>
      <c r="AB220" t="s">
        <v>5610</v>
      </c>
      <c r="AC220" t="s">
        <v>5610</v>
      </c>
      <c r="AD220">
        <v>640</v>
      </c>
      <c r="AE220">
        <v>641</v>
      </c>
      <c r="AF220">
        <v>642</v>
      </c>
      <c r="AG220">
        <v>643</v>
      </c>
      <c r="AH220">
        <v>644</v>
      </c>
      <c r="AI220">
        <v>645</v>
      </c>
      <c r="AJ220" t="s">
        <v>5610</v>
      </c>
      <c r="AK220" t="s">
        <v>5610</v>
      </c>
      <c r="AL220" t="s">
        <v>5610</v>
      </c>
      <c r="AM220" t="s">
        <v>5610</v>
      </c>
      <c r="AN220" t="s">
        <v>5610</v>
      </c>
      <c r="AO220" t="s">
        <v>5610</v>
      </c>
      <c r="AP220" t="s">
        <v>5610</v>
      </c>
      <c r="AQ220" t="s">
        <v>5610</v>
      </c>
      <c r="AR220" t="s">
        <v>5610</v>
      </c>
      <c r="AS220" t="s">
        <v>5610</v>
      </c>
      <c r="AT220" t="s">
        <v>5610</v>
      </c>
      <c r="AU220" t="s">
        <v>5610</v>
      </c>
      <c r="AV220" t="s">
        <v>5610</v>
      </c>
      <c r="AW220" t="s">
        <v>5610</v>
      </c>
      <c r="AX220" t="s">
        <v>5610</v>
      </c>
      <c r="AY220" t="s">
        <v>5610</v>
      </c>
      <c r="AZ220" t="s">
        <v>5610</v>
      </c>
      <c r="BA220" t="s">
        <v>5610</v>
      </c>
      <c r="BB220" s="121" t="str">
        <f>'[1]السجل العام'!$EQ$5</f>
        <v/>
      </c>
      <c r="CZ220">
        <f>ROWS($A$5:$A220)</f>
        <v>216</v>
      </c>
      <c r="DA220">
        <f t="shared" si="12"/>
        <v>216</v>
      </c>
      <c r="DB220" t="str">
        <f>IFERROR(SMALL($DA$5:DA9501,CZ220),"")</f>
        <v/>
      </c>
      <c r="DC220" s="57" t="str">
        <f t="shared" si="11"/>
        <v/>
      </c>
      <c r="DE220" s="58" t="str">
        <f>IFERROR(INDEX($A$5:$AV$9286,$DB220,COLUMNS($A$5:A220)),"")</f>
        <v/>
      </c>
      <c r="DF220" s="59" t="str">
        <f>IFERROR(INDEX($A$5:$AV$9286,$DB220,COLUMNS($A$5:B220)),"")</f>
        <v/>
      </c>
      <c r="DG220" s="60" t="str">
        <f>IFERROR(INDEX($A$5:$AV$9286,$DB220,COLUMNS($A$5:C220)),"")</f>
        <v/>
      </c>
      <c r="DH220" s="60" t="str">
        <f>IFERROR(INDEX($A$5:$AV$9286,$DB220,COLUMNS($A$5:D220)),"")</f>
        <v/>
      </c>
      <c r="DI220" s="151" t="str">
        <f>IFERROR(INDEX($A$5:$AV$9286,$DB220,COLUMNS($A$5:E220)),"")</f>
        <v/>
      </c>
      <c r="DJ220" s="153" t="str">
        <f>IFERROR(INDEX($A$5:$AV$9286,$DB220,COLUMNS($A$5:AV220)),"")</f>
        <v/>
      </c>
    </row>
    <row r="221" spans="1:114" ht="23.25">
      <c r="A221">
        <v>802640</v>
      </c>
      <c r="B221" t="s">
        <v>620</v>
      </c>
      <c r="C221" t="s">
        <v>621</v>
      </c>
      <c r="D221" t="s">
        <v>622</v>
      </c>
      <c r="E221" t="s">
        <v>12</v>
      </c>
      <c r="F221" t="s">
        <v>5610</v>
      </c>
      <c r="G221" t="s">
        <v>5610</v>
      </c>
      <c r="H221" t="s">
        <v>5610</v>
      </c>
      <c r="I221" t="s">
        <v>5610</v>
      </c>
      <c r="J221" t="s">
        <v>5610</v>
      </c>
      <c r="K221" t="s">
        <v>5610</v>
      </c>
      <c r="L221" t="s">
        <v>5610</v>
      </c>
      <c r="M221" t="s">
        <v>5610</v>
      </c>
      <c r="N221" t="s">
        <v>5610</v>
      </c>
      <c r="O221" t="s">
        <v>5610</v>
      </c>
      <c r="P221" t="s">
        <v>5610</v>
      </c>
      <c r="Q221" t="s">
        <v>5610</v>
      </c>
      <c r="R221">
        <v>622</v>
      </c>
      <c r="S221" t="s">
        <v>5610</v>
      </c>
      <c r="T221" t="s">
        <v>5610</v>
      </c>
      <c r="U221" t="s">
        <v>5610</v>
      </c>
      <c r="V221" t="s">
        <v>5610</v>
      </c>
      <c r="W221" t="s">
        <v>5610</v>
      </c>
      <c r="X221" t="s">
        <v>5610</v>
      </c>
      <c r="Y221" t="s">
        <v>5610</v>
      </c>
      <c r="Z221" t="s">
        <v>5610</v>
      </c>
      <c r="AA221" t="s">
        <v>5610</v>
      </c>
      <c r="AB221" t="s">
        <v>5610</v>
      </c>
      <c r="AC221" t="s">
        <v>5610</v>
      </c>
      <c r="AD221" t="s">
        <v>5610</v>
      </c>
      <c r="AE221" t="s">
        <v>5610</v>
      </c>
      <c r="AF221" t="s">
        <v>5610</v>
      </c>
      <c r="AG221">
        <v>643</v>
      </c>
      <c r="AH221" t="s">
        <v>5610</v>
      </c>
      <c r="AI221" t="s">
        <v>5610</v>
      </c>
      <c r="AJ221" t="s">
        <v>5610</v>
      </c>
      <c r="AK221" t="s">
        <v>5610</v>
      </c>
      <c r="AL221" t="s">
        <v>5610</v>
      </c>
      <c r="AM221" t="s">
        <v>5610</v>
      </c>
      <c r="AN221" t="s">
        <v>5610</v>
      </c>
      <c r="AO221" t="s">
        <v>5610</v>
      </c>
      <c r="AP221" t="s">
        <v>5610</v>
      </c>
      <c r="AQ221" t="s">
        <v>5610</v>
      </c>
      <c r="AR221" t="s">
        <v>5610</v>
      </c>
      <c r="AS221" t="s">
        <v>5610</v>
      </c>
      <c r="AT221" t="s">
        <v>5610</v>
      </c>
      <c r="AU221" t="s">
        <v>5610</v>
      </c>
      <c r="AV221">
        <v>666</v>
      </c>
      <c r="AW221">
        <v>667</v>
      </c>
      <c r="AX221">
        <v>668</v>
      </c>
      <c r="AY221">
        <v>669</v>
      </c>
      <c r="AZ221">
        <v>670</v>
      </c>
      <c r="BA221">
        <v>671</v>
      </c>
      <c r="BB221" s="121" t="str">
        <f>'[1]السجل العام'!$EQ$5</f>
        <v/>
      </c>
      <c r="CZ221">
        <f>ROWS($A$5:$A221)</f>
        <v>217</v>
      </c>
      <c r="DA221" t="b">
        <f t="shared" si="12"/>
        <v>0</v>
      </c>
      <c r="DB221" t="str">
        <f>IFERROR(SMALL($DA$5:DA9502,CZ221),"")</f>
        <v/>
      </c>
      <c r="DC221" s="57" t="str">
        <f t="shared" si="11"/>
        <v/>
      </c>
      <c r="DE221" s="58" t="str">
        <f>IFERROR(INDEX($A$5:$AV$9286,$DB221,COLUMNS($A$5:A221)),"")</f>
        <v/>
      </c>
      <c r="DF221" s="59" t="str">
        <f>IFERROR(INDEX($A$5:$AV$9286,$DB221,COLUMNS($A$5:B221)),"")</f>
        <v/>
      </c>
      <c r="DG221" s="60" t="str">
        <f>IFERROR(INDEX($A$5:$AV$9286,$DB221,COLUMNS($A$5:C221)),"")</f>
        <v/>
      </c>
      <c r="DH221" s="60" t="str">
        <f>IFERROR(INDEX($A$5:$AV$9286,$DB221,COLUMNS($A$5:D221)),"")</f>
        <v/>
      </c>
      <c r="DI221" s="151" t="str">
        <f>IFERROR(INDEX($A$5:$AV$9286,$DB221,COLUMNS($A$5:E221)),"")</f>
        <v/>
      </c>
      <c r="DJ221" s="153" t="str">
        <f>IFERROR(INDEX($A$5:$AV$9286,$DB221,COLUMNS($A$5:AV221)),"")</f>
        <v/>
      </c>
    </row>
    <row r="222" spans="1:114" ht="23.25">
      <c r="A222">
        <v>802646</v>
      </c>
      <c r="B222" t="s">
        <v>623</v>
      </c>
      <c r="C222" t="s">
        <v>624</v>
      </c>
      <c r="D222" t="s">
        <v>625</v>
      </c>
      <c r="E222" t="s">
        <v>12</v>
      </c>
      <c r="F222" t="s">
        <v>5610</v>
      </c>
      <c r="G222" t="s">
        <v>5610</v>
      </c>
      <c r="H222" t="s">
        <v>5610</v>
      </c>
      <c r="I222" t="s">
        <v>5610</v>
      </c>
      <c r="J222" t="s">
        <v>5610</v>
      </c>
      <c r="K222" t="s">
        <v>5610</v>
      </c>
      <c r="L222" t="s">
        <v>5610</v>
      </c>
      <c r="M222" t="s">
        <v>5610</v>
      </c>
      <c r="N222" t="s">
        <v>5610</v>
      </c>
      <c r="O222" t="s">
        <v>5610</v>
      </c>
      <c r="P222" t="s">
        <v>5610</v>
      </c>
      <c r="Q222" t="s">
        <v>5610</v>
      </c>
      <c r="R222">
        <v>622</v>
      </c>
      <c r="S222" t="s">
        <v>5610</v>
      </c>
      <c r="T222" t="s">
        <v>5610</v>
      </c>
      <c r="U222" t="s">
        <v>5610</v>
      </c>
      <c r="V222" t="s">
        <v>5610</v>
      </c>
      <c r="W222" t="s">
        <v>5610</v>
      </c>
      <c r="X222" t="s">
        <v>5610</v>
      </c>
      <c r="Y222" t="s">
        <v>5610</v>
      </c>
      <c r="Z222" t="s">
        <v>5610</v>
      </c>
      <c r="AA222" t="s">
        <v>5610</v>
      </c>
      <c r="AB222" t="s">
        <v>5610</v>
      </c>
      <c r="AC222" t="s">
        <v>5610</v>
      </c>
      <c r="AD222" t="s">
        <v>5610</v>
      </c>
      <c r="AE222" t="s">
        <v>5610</v>
      </c>
      <c r="AF222" t="s">
        <v>5610</v>
      </c>
      <c r="AG222" t="s">
        <v>5610</v>
      </c>
      <c r="AH222" t="s">
        <v>5610</v>
      </c>
      <c r="AI222" t="s">
        <v>5610</v>
      </c>
      <c r="AJ222" t="s">
        <v>5610</v>
      </c>
      <c r="AK222" t="s">
        <v>5610</v>
      </c>
      <c r="AL222" t="s">
        <v>5610</v>
      </c>
      <c r="AM222" t="s">
        <v>5610</v>
      </c>
      <c r="AN222">
        <v>650</v>
      </c>
      <c r="AO222" t="s">
        <v>5610</v>
      </c>
      <c r="AP222" t="s">
        <v>5610</v>
      </c>
      <c r="AQ222" t="s">
        <v>5610</v>
      </c>
      <c r="AR222" t="s">
        <v>5610</v>
      </c>
      <c r="AS222" t="s">
        <v>5610</v>
      </c>
      <c r="AT222" t="s">
        <v>5610</v>
      </c>
      <c r="AU222" t="s">
        <v>5610</v>
      </c>
      <c r="AV222" t="s">
        <v>5610</v>
      </c>
      <c r="AW222" t="s">
        <v>5610</v>
      </c>
      <c r="AX222" t="s">
        <v>5610</v>
      </c>
      <c r="AY222" t="s">
        <v>5611</v>
      </c>
      <c r="AZ222" t="s">
        <v>5610</v>
      </c>
      <c r="BA222" t="s">
        <v>5610</v>
      </c>
      <c r="BB222" s="121" t="str">
        <f>'[1]السجل العام'!$EQ$5</f>
        <v/>
      </c>
      <c r="CZ222">
        <f>ROWS($A$5:$A222)</f>
        <v>218</v>
      </c>
      <c r="DA222" t="b">
        <f t="shared" si="12"/>
        <v>0</v>
      </c>
      <c r="DB222" t="str">
        <f>IFERROR(SMALL($DA$5:DA9503,CZ222),"")</f>
        <v/>
      </c>
      <c r="DC222" s="57" t="str">
        <f t="shared" si="11"/>
        <v/>
      </c>
      <c r="DE222" s="58" t="str">
        <f>IFERROR(INDEX($A$5:$AV$9286,$DB222,COLUMNS($A$5:A222)),"")</f>
        <v/>
      </c>
      <c r="DF222" s="59" t="str">
        <f>IFERROR(INDEX($A$5:$AV$9286,$DB222,COLUMNS($A$5:B222)),"")</f>
        <v/>
      </c>
      <c r="DG222" s="60" t="str">
        <f>IFERROR(INDEX($A$5:$AV$9286,$DB222,COLUMNS($A$5:C222)),"")</f>
        <v/>
      </c>
      <c r="DH222" s="60" t="str">
        <f>IFERROR(INDEX($A$5:$AV$9286,$DB222,COLUMNS($A$5:D222)),"")</f>
        <v/>
      </c>
      <c r="DI222" s="151" t="str">
        <f>IFERROR(INDEX($A$5:$AV$9286,$DB222,COLUMNS($A$5:E222)),"")</f>
        <v/>
      </c>
      <c r="DJ222" s="153" t="str">
        <f>IFERROR(INDEX($A$5:$AV$9286,$DB222,COLUMNS($A$5:AV222)),"")</f>
        <v/>
      </c>
    </row>
    <row r="223" spans="1:114" ht="23.25">
      <c r="A223">
        <v>802650</v>
      </c>
      <c r="B223" t="s">
        <v>626</v>
      </c>
      <c r="C223" t="s">
        <v>627</v>
      </c>
      <c r="D223" t="s">
        <v>628</v>
      </c>
      <c r="E223" t="s">
        <v>12</v>
      </c>
      <c r="F223" t="s">
        <v>5610</v>
      </c>
      <c r="G223" t="s">
        <v>5610</v>
      </c>
      <c r="H223" t="s">
        <v>5610</v>
      </c>
      <c r="I223" t="s">
        <v>5610</v>
      </c>
      <c r="J223" t="s">
        <v>5610</v>
      </c>
      <c r="K223" t="s">
        <v>5610</v>
      </c>
      <c r="L223" t="s">
        <v>5610</v>
      </c>
      <c r="M223" t="s">
        <v>5610</v>
      </c>
      <c r="N223" t="s">
        <v>5610</v>
      </c>
      <c r="O223" t="s">
        <v>5610</v>
      </c>
      <c r="P223" t="s">
        <v>5610</v>
      </c>
      <c r="Q223" t="s">
        <v>5610</v>
      </c>
      <c r="R223" t="s">
        <v>5610</v>
      </c>
      <c r="S223" t="s">
        <v>5610</v>
      </c>
      <c r="T223" t="s">
        <v>5610</v>
      </c>
      <c r="U223" t="s">
        <v>5610</v>
      </c>
      <c r="V223" t="s">
        <v>5610</v>
      </c>
      <c r="W223" t="s">
        <v>5610</v>
      </c>
      <c r="X223" t="s">
        <v>5610</v>
      </c>
      <c r="Y223" t="s">
        <v>5610</v>
      </c>
      <c r="Z223" t="s">
        <v>5610</v>
      </c>
      <c r="AA223" t="s">
        <v>5610</v>
      </c>
      <c r="AB223" t="s">
        <v>5610</v>
      </c>
      <c r="AC223" t="s">
        <v>5610</v>
      </c>
      <c r="AD223" t="s">
        <v>5610</v>
      </c>
      <c r="AE223" t="s">
        <v>5610</v>
      </c>
      <c r="AF223" t="s">
        <v>5610</v>
      </c>
      <c r="AG223" t="s">
        <v>5610</v>
      </c>
      <c r="AH223" t="s">
        <v>5610</v>
      </c>
      <c r="AI223" t="s">
        <v>5610</v>
      </c>
      <c r="AJ223" t="s">
        <v>5610</v>
      </c>
      <c r="AK223" t="s">
        <v>5610</v>
      </c>
      <c r="AL223" t="s">
        <v>5610</v>
      </c>
      <c r="AM223" t="s">
        <v>5610</v>
      </c>
      <c r="AN223" t="s">
        <v>5610</v>
      </c>
      <c r="AO223" t="s">
        <v>5610</v>
      </c>
      <c r="AP223" t="s">
        <v>5610</v>
      </c>
      <c r="AQ223" t="s">
        <v>5610</v>
      </c>
      <c r="AR223" t="s">
        <v>5610</v>
      </c>
      <c r="AS223" t="s">
        <v>5610</v>
      </c>
      <c r="AT223" t="s">
        <v>5610</v>
      </c>
      <c r="AU223" t="s">
        <v>5610</v>
      </c>
      <c r="AV223" t="s">
        <v>5610</v>
      </c>
      <c r="AW223" t="s">
        <v>5610</v>
      </c>
      <c r="AX223">
        <v>668</v>
      </c>
      <c r="AY223" t="s">
        <v>5610</v>
      </c>
      <c r="AZ223" t="s">
        <v>5610</v>
      </c>
      <c r="BA223" t="s">
        <v>5610</v>
      </c>
      <c r="BB223" s="121" t="str">
        <f>'[1]السجل العام'!$EQ$5</f>
        <v/>
      </c>
      <c r="CZ223">
        <f>ROWS($A$5:$A223)</f>
        <v>219</v>
      </c>
      <c r="DA223" t="b">
        <f t="shared" si="12"/>
        <v>0</v>
      </c>
      <c r="DB223" t="str">
        <f>IFERROR(SMALL($DA$5:DA9504,CZ223),"")</f>
        <v/>
      </c>
      <c r="DC223" s="57" t="str">
        <f t="shared" si="11"/>
        <v/>
      </c>
      <c r="DE223" s="58" t="str">
        <f>IFERROR(INDEX($A$5:$AV$9286,$DB223,COLUMNS($A$5:A223)),"")</f>
        <v/>
      </c>
      <c r="DF223" s="59" t="str">
        <f>IFERROR(INDEX($A$5:$AV$9286,$DB223,COLUMNS($A$5:B223)),"")</f>
        <v/>
      </c>
      <c r="DG223" s="60" t="str">
        <f>IFERROR(INDEX($A$5:$AV$9286,$DB223,COLUMNS($A$5:C223)),"")</f>
        <v/>
      </c>
      <c r="DH223" s="60" t="str">
        <f>IFERROR(INDEX($A$5:$AV$9286,$DB223,COLUMNS($A$5:D223)),"")</f>
        <v/>
      </c>
      <c r="DI223" s="151" t="str">
        <f>IFERROR(INDEX($A$5:$AV$9286,$DB223,COLUMNS($A$5:E223)),"")</f>
        <v/>
      </c>
      <c r="DJ223" s="153" t="str">
        <f>IFERROR(INDEX($A$5:$AV$9286,$DB223,COLUMNS($A$5:AV223)),"")</f>
        <v/>
      </c>
    </row>
    <row r="224" spans="1:114" ht="23.25">
      <c r="A224">
        <v>802658</v>
      </c>
      <c r="B224" t="s">
        <v>629</v>
      </c>
      <c r="C224" t="s">
        <v>630</v>
      </c>
      <c r="D224" t="s">
        <v>631</v>
      </c>
      <c r="E224" t="s">
        <v>9</v>
      </c>
      <c r="F224" t="s">
        <v>5610</v>
      </c>
      <c r="G224" t="s">
        <v>5610</v>
      </c>
      <c r="H224" t="s">
        <v>5610</v>
      </c>
      <c r="I224" t="s">
        <v>5610</v>
      </c>
      <c r="J224" t="s">
        <v>5610</v>
      </c>
      <c r="K224" t="s">
        <v>5610</v>
      </c>
      <c r="L224">
        <v>616</v>
      </c>
      <c r="M224" t="s">
        <v>5610</v>
      </c>
      <c r="N224" t="s">
        <v>5610</v>
      </c>
      <c r="O224">
        <v>619</v>
      </c>
      <c r="P224" t="s">
        <v>5610</v>
      </c>
      <c r="Q224" t="s">
        <v>5610</v>
      </c>
      <c r="R224" t="s">
        <v>5610</v>
      </c>
      <c r="S224" t="s">
        <v>5610</v>
      </c>
      <c r="T224" t="s">
        <v>5610</v>
      </c>
      <c r="U224" t="s">
        <v>5610</v>
      </c>
      <c r="V224" t="s">
        <v>5610</v>
      </c>
      <c r="W224" t="s">
        <v>5610</v>
      </c>
      <c r="X224" t="s">
        <v>5610</v>
      </c>
      <c r="Y224" t="s">
        <v>5610</v>
      </c>
      <c r="Z224" t="s">
        <v>5610</v>
      </c>
      <c r="AA224" t="s">
        <v>5610</v>
      </c>
      <c r="AB224" t="s">
        <v>5610</v>
      </c>
      <c r="AC224" t="s">
        <v>5610</v>
      </c>
      <c r="AD224" t="s">
        <v>5610</v>
      </c>
      <c r="AE224" t="s">
        <v>5610</v>
      </c>
      <c r="AF224" t="s">
        <v>5610</v>
      </c>
      <c r="AG224" t="s">
        <v>5610</v>
      </c>
      <c r="AH224" t="s">
        <v>5610</v>
      </c>
      <c r="AI224" t="s">
        <v>5610</v>
      </c>
      <c r="AJ224" t="s">
        <v>5610</v>
      </c>
      <c r="AK224" t="s">
        <v>5610</v>
      </c>
      <c r="AL224" t="s">
        <v>5610</v>
      </c>
      <c r="AM224" t="s">
        <v>5610</v>
      </c>
      <c r="AN224" t="s">
        <v>5610</v>
      </c>
      <c r="AO224" t="s">
        <v>5611</v>
      </c>
      <c r="AP224" t="s">
        <v>5610</v>
      </c>
      <c r="AQ224" t="s">
        <v>5610</v>
      </c>
      <c r="AR224" t="s">
        <v>5610</v>
      </c>
      <c r="AS224" t="s">
        <v>5610</v>
      </c>
      <c r="AT224" t="s">
        <v>5610</v>
      </c>
      <c r="AU224" t="s">
        <v>5610</v>
      </c>
      <c r="AV224" t="s">
        <v>5610</v>
      </c>
      <c r="AW224" t="s">
        <v>5610</v>
      </c>
      <c r="AX224" t="s">
        <v>5610</v>
      </c>
      <c r="AY224" t="s">
        <v>5610</v>
      </c>
      <c r="AZ224" t="s">
        <v>5610</v>
      </c>
      <c r="BA224" t="s">
        <v>5610</v>
      </c>
      <c r="BB224" s="121" t="str">
        <f>'[1]السجل العام'!$EQ$5</f>
        <v/>
      </c>
      <c r="CZ224">
        <f>ROWS($A$5:$A224)</f>
        <v>220</v>
      </c>
      <c r="DA224" t="b">
        <f t="shared" si="12"/>
        <v>0</v>
      </c>
      <c r="DB224" t="str">
        <f>IFERROR(SMALL($DA$5:DA9505,CZ224),"")</f>
        <v/>
      </c>
      <c r="DC224" s="57" t="str">
        <f t="shared" si="11"/>
        <v/>
      </c>
      <c r="DE224" s="58" t="str">
        <f>IFERROR(INDEX($A$5:$AV$9286,$DB224,COLUMNS($A$5:A224)),"")</f>
        <v/>
      </c>
      <c r="DF224" s="59" t="str">
        <f>IFERROR(INDEX($A$5:$AV$9286,$DB224,COLUMNS($A$5:B224)),"")</f>
        <v/>
      </c>
      <c r="DG224" s="60" t="str">
        <f>IFERROR(INDEX($A$5:$AV$9286,$DB224,COLUMNS($A$5:C224)),"")</f>
        <v/>
      </c>
      <c r="DH224" s="60" t="str">
        <f>IFERROR(INDEX($A$5:$AV$9286,$DB224,COLUMNS($A$5:D224)),"")</f>
        <v/>
      </c>
      <c r="DI224" s="151" t="str">
        <f>IFERROR(INDEX($A$5:$AV$9286,$DB224,COLUMNS($A$5:E224)),"")</f>
        <v/>
      </c>
      <c r="DJ224" s="153" t="str">
        <f>IFERROR(INDEX($A$5:$AV$9286,$DB224,COLUMNS($A$5:AV224)),"")</f>
        <v/>
      </c>
    </row>
    <row r="225" spans="1:114" ht="23.25">
      <c r="A225">
        <v>802673</v>
      </c>
      <c r="B225" t="s">
        <v>632</v>
      </c>
      <c r="C225" t="s">
        <v>633</v>
      </c>
      <c r="D225" t="s">
        <v>500</v>
      </c>
      <c r="E225" t="s">
        <v>11</v>
      </c>
      <c r="F225" t="s">
        <v>5610</v>
      </c>
      <c r="G225" t="s">
        <v>5610</v>
      </c>
      <c r="H225" t="s">
        <v>5610</v>
      </c>
      <c r="I225" t="s">
        <v>5610</v>
      </c>
      <c r="J225" t="s">
        <v>5610</v>
      </c>
      <c r="K225" t="s">
        <v>5610</v>
      </c>
      <c r="L225" t="s">
        <v>5610</v>
      </c>
      <c r="M225" t="s">
        <v>5610</v>
      </c>
      <c r="N225" t="s">
        <v>5610</v>
      </c>
      <c r="O225" t="s">
        <v>5610</v>
      </c>
      <c r="P225" t="s">
        <v>5610</v>
      </c>
      <c r="Q225" t="s">
        <v>5610</v>
      </c>
      <c r="R225" t="s">
        <v>5610</v>
      </c>
      <c r="S225" t="s">
        <v>5610</v>
      </c>
      <c r="T225" t="s">
        <v>5610</v>
      </c>
      <c r="U225" t="s">
        <v>5610</v>
      </c>
      <c r="V225" t="s">
        <v>5610</v>
      </c>
      <c r="W225" t="s">
        <v>5610</v>
      </c>
      <c r="X225" t="s">
        <v>5610</v>
      </c>
      <c r="Y225" t="s">
        <v>5610</v>
      </c>
      <c r="Z225" t="s">
        <v>5610</v>
      </c>
      <c r="AA225" t="s">
        <v>5610</v>
      </c>
      <c r="AB225" t="s">
        <v>5610</v>
      </c>
      <c r="AC225" t="s">
        <v>5610</v>
      </c>
      <c r="AD225" t="s">
        <v>5610</v>
      </c>
      <c r="AE225" t="s">
        <v>5610</v>
      </c>
      <c r="AF225" t="s">
        <v>5610</v>
      </c>
      <c r="AG225">
        <v>643</v>
      </c>
      <c r="AH225">
        <v>644</v>
      </c>
      <c r="AI225" t="s">
        <v>5610</v>
      </c>
      <c r="AJ225" t="s">
        <v>5610</v>
      </c>
      <c r="AK225">
        <v>647</v>
      </c>
      <c r="AL225" t="s">
        <v>5610</v>
      </c>
      <c r="AM225" t="s">
        <v>5610</v>
      </c>
      <c r="AN225" t="s">
        <v>5610</v>
      </c>
      <c r="AO225" t="s">
        <v>5610</v>
      </c>
      <c r="AP225" t="s">
        <v>5610</v>
      </c>
      <c r="AQ225" t="s">
        <v>5610</v>
      </c>
      <c r="AR225" t="s">
        <v>5610</v>
      </c>
      <c r="AS225" t="s">
        <v>5610</v>
      </c>
      <c r="AT225" t="s">
        <v>5610</v>
      </c>
      <c r="AU225" t="s">
        <v>5610</v>
      </c>
      <c r="AV225" t="s">
        <v>5610</v>
      </c>
      <c r="AW225" t="s">
        <v>5610</v>
      </c>
      <c r="AX225" t="s">
        <v>5610</v>
      </c>
      <c r="AY225" t="s">
        <v>5610</v>
      </c>
      <c r="AZ225" t="s">
        <v>5610</v>
      </c>
      <c r="BA225" t="s">
        <v>5610</v>
      </c>
      <c r="BB225" s="121" t="str">
        <f>'[1]السجل العام'!$EQ$5</f>
        <v/>
      </c>
      <c r="CZ225">
        <f>ROWS($A$5:$A225)</f>
        <v>221</v>
      </c>
      <c r="DA225" t="b">
        <f t="shared" si="12"/>
        <v>0</v>
      </c>
      <c r="DB225" t="str">
        <f>IFERROR(SMALL($DA$5:DA9506,CZ225),"")</f>
        <v/>
      </c>
      <c r="DC225" s="57" t="str">
        <f t="shared" si="11"/>
        <v/>
      </c>
      <c r="DE225" s="58" t="str">
        <f>IFERROR(INDEX($A$5:$AV$9286,$DB225,COLUMNS($A$5:A225)),"")</f>
        <v/>
      </c>
      <c r="DF225" s="59" t="str">
        <f>IFERROR(INDEX($A$5:$AV$9286,$DB225,COLUMNS($A$5:B225)),"")</f>
        <v/>
      </c>
      <c r="DG225" s="60" t="str">
        <f>IFERROR(INDEX($A$5:$AV$9286,$DB225,COLUMNS($A$5:C225)),"")</f>
        <v/>
      </c>
      <c r="DH225" s="60" t="str">
        <f>IFERROR(INDEX($A$5:$AV$9286,$DB225,COLUMNS($A$5:D225)),"")</f>
        <v/>
      </c>
      <c r="DI225" s="151" t="str">
        <f>IFERROR(INDEX($A$5:$AV$9286,$DB225,COLUMNS($A$5:E225)),"")</f>
        <v/>
      </c>
      <c r="DJ225" s="153" t="str">
        <f>IFERROR(INDEX($A$5:$AV$9286,$DB225,COLUMNS($A$5:AV225)),"")</f>
        <v/>
      </c>
    </row>
    <row r="226" spans="1:114" ht="23.25">
      <c r="A226">
        <v>802674</v>
      </c>
      <c r="B226" t="s">
        <v>634</v>
      </c>
      <c r="C226" t="s">
        <v>364</v>
      </c>
      <c r="D226" t="s">
        <v>635</v>
      </c>
      <c r="E226" t="s">
        <v>12</v>
      </c>
      <c r="F226" t="s">
        <v>5610</v>
      </c>
      <c r="G226" t="s">
        <v>5610</v>
      </c>
      <c r="H226" t="s">
        <v>5610</v>
      </c>
      <c r="I226" t="s">
        <v>5610</v>
      </c>
      <c r="J226" t="s">
        <v>5610</v>
      </c>
      <c r="K226" t="s">
        <v>5610</v>
      </c>
      <c r="L226" t="s">
        <v>5610</v>
      </c>
      <c r="M226" t="s">
        <v>5610</v>
      </c>
      <c r="N226" t="s">
        <v>5610</v>
      </c>
      <c r="O226" t="s">
        <v>5610</v>
      </c>
      <c r="P226" t="s">
        <v>5610</v>
      </c>
      <c r="Q226" t="s">
        <v>5610</v>
      </c>
      <c r="R226" t="s">
        <v>5610</v>
      </c>
      <c r="S226" t="s">
        <v>5610</v>
      </c>
      <c r="T226" t="s">
        <v>5610</v>
      </c>
      <c r="U226" t="s">
        <v>5610</v>
      </c>
      <c r="V226" t="s">
        <v>5610</v>
      </c>
      <c r="W226" t="s">
        <v>5610</v>
      </c>
      <c r="X226" t="s">
        <v>5610</v>
      </c>
      <c r="Y226" t="s">
        <v>5610</v>
      </c>
      <c r="Z226" t="s">
        <v>5610</v>
      </c>
      <c r="AA226" t="s">
        <v>5610</v>
      </c>
      <c r="AB226" t="s">
        <v>5610</v>
      </c>
      <c r="AC226" t="s">
        <v>5610</v>
      </c>
      <c r="AD226" t="s">
        <v>5610</v>
      </c>
      <c r="AE226" t="s">
        <v>5610</v>
      </c>
      <c r="AF226" t="s">
        <v>5610</v>
      </c>
      <c r="AG226" t="s">
        <v>5610</v>
      </c>
      <c r="AH226" t="s">
        <v>5610</v>
      </c>
      <c r="AI226" t="s">
        <v>5610</v>
      </c>
      <c r="AJ226" t="s">
        <v>5610</v>
      </c>
      <c r="AK226" t="s">
        <v>5610</v>
      </c>
      <c r="AL226" t="s">
        <v>5610</v>
      </c>
      <c r="AM226" t="s">
        <v>5610</v>
      </c>
      <c r="AN226">
        <v>650</v>
      </c>
      <c r="AO226" t="s">
        <v>5610</v>
      </c>
      <c r="AP226" t="s">
        <v>5610</v>
      </c>
      <c r="AQ226" t="s">
        <v>5610</v>
      </c>
      <c r="AR226" t="s">
        <v>5610</v>
      </c>
      <c r="AS226" t="s">
        <v>5610</v>
      </c>
      <c r="AT226" t="s">
        <v>5610</v>
      </c>
      <c r="AU226" t="s">
        <v>5610</v>
      </c>
      <c r="AV226" t="s">
        <v>5610</v>
      </c>
      <c r="AW226" t="s">
        <v>5610</v>
      </c>
      <c r="AX226" t="s">
        <v>5610</v>
      </c>
      <c r="AY226" t="s">
        <v>5610</v>
      </c>
      <c r="AZ226" t="s">
        <v>5610</v>
      </c>
      <c r="BA226" t="s">
        <v>5610</v>
      </c>
      <c r="BB226" s="121" t="str">
        <f>'[1]السجل العام'!$EQ$5</f>
        <v/>
      </c>
      <c r="CZ226">
        <f>ROWS($A$5:$A226)</f>
        <v>222</v>
      </c>
      <c r="DA226" t="b">
        <f t="shared" si="12"/>
        <v>0</v>
      </c>
      <c r="DB226" t="str">
        <f>IFERROR(SMALL($DA$5:DA9507,CZ226),"")</f>
        <v/>
      </c>
      <c r="DC226" s="57" t="str">
        <f t="shared" si="11"/>
        <v/>
      </c>
      <c r="DE226" s="58" t="str">
        <f>IFERROR(INDEX($A$5:$AV$9286,$DB226,COLUMNS($A$5:A226)),"")</f>
        <v/>
      </c>
      <c r="DF226" s="59" t="str">
        <f>IFERROR(INDEX($A$5:$AV$9286,$DB226,COLUMNS($A$5:B226)),"")</f>
        <v/>
      </c>
      <c r="DG226" s="60" t="str">
        <f>IFERROR(INDEX($A$5:$AV$9286,$DB226,COLUMNS($A$5:C226)),"")</f>
        <v/>
      </c>
      <c r="DH226" s="60" t="str">
        <f>IFERROR(INDEX($A$5:$AV$9286,$DB226,COLUMNS($A$5:D226)),"")</f>
        <v/>
      </c>
      <c r="DI226" s="151" t="str">
        <f>IFERROR(INDEX($A$5:$AV$9286,$DB226,COLUMNS($A$5:E226)),"")</f>
        <v/>
      </c>
      <c r="DJ226" s="153" t="str">
        <f>IFERROR(INDEX($A$5:$AV$9286,$DB226,COLUMNS($A$5:AV226)),"")</f>
        <v/>
      </c>
    </row>
    <row r="227" spans="1:114" ht="23.25">
      <c r="A227">
        <v>802678</v>
      </c>
      <c r="B227" t="s">
        <v>636</v>
      </c>
      <c r="C227" t="s">
        <v>637</v>
      </c>
      <c r="D227" t="s">
        <v>227</v>
      </c>
      <c r="E227" t="s">
        <v>12</v>
      </c>
      <c r="F227" t="s">
        <v>5610</v>
      </c>
      <c r="G227" t="s">
        <v>5610</v>
      </c>
      <c r="H227" t="s">
        <v>5610</v>
      </c>
      <c r="I227" t="s">
        <v>5610</v>
      </c>
      <c r="J227" t="s">
        <v>5610</v>
      </c>
      <c r="K227" t="s">
        <v>5610</v>
      </c>
      <c r="L227" t="s">
        <v>5610</v>
      </c>
      <c r="M227">
        <v>617</v>
      </c>
      <c r="N227" t="s">
        <v>5610</v>
      </c>
      <c r="O227" t="s">
        <v>5610</v>
      </c>
      <c r="P227" t="s">
        <v>5610</v>
      </c>
      <c r="Q227" t="s">
        <v>5610</v>
      </c>
      <c r="R227" t="s">
        <v>5610</v>
      </c>
      <c r="S227" t="s">
        <v>5610</v>
      </c>
      <c r="T227" t="s">
        <v>5610</v>
      </c>
      <c r="U227">
        <v>625</v>
      </c>
      <c r="V227" t="s">
        <v>5610</v>
      </c>
      <c r="W227" t="s">
        <v>5610</v>
      </c>
      <c r="X227" t="s">
        <v>5610</v>
      </c>
      <c r="Y227" t="s">
        <v>5610</v>
      </c>
      <c r="Z227" t="s">
        <v>5610</v>
      </c>
      <c r="AA227" t="s">
        <v>5610</v>
      </c>
      <c r="AB227" t="s">
        <v>5610</v>
      </c>
      <c r="AC227" t="s">
        <v>5610</v>
      </c>
      <c r="AD227" t="s">
        <v>5610</v>
      </c>
      <c r="AE227" t="s">
        <v>5610</v>
      </c>
      <c r="AF227">
        <v>642</v>
      </c>
      <c r="AG227" t="s">
        <v>5610</v>
      </c>
      <c r="AH227" t="s">
        <v>5610</v>
      </c>
      <c r="AI227" t="s">
        <v>5610</v>
      </c>
      <c r="AJ227" t="s">
        <v>5610</v>
      </c>
      <c r="AK227" t="s">
        <v>5610</v>
      </c>
      <c r="AL227" t="s">
        <v>5610</v>
      </c>
      <c r="AM227" t="s">
        <v>5610</v>
      </c>
      <c r="AN227" t="s">
        <v>5610</v>
      </c>
      <c r="AO227" t="s">
        <v>5610</v>
      </c>
      <c r="AP227" t="s">
        <v>5610</v>
      </c>
      <c r="AQ227" t="s">
        <v>5610</v>
      </c>
      <c r="AR227">
        <v>662</v>
      </c>
      <c r="AS227" t="s">
        <v>5610</v>
      </c>
      <c r="AT227">
        <v>664</v>
      </c>
      <c r="AU227" t="s">
        <v>5610</v>
      </c>
      <c r="AV227" t="s">
        <v>5610</v>
      </c>
      <c r="AW227">
        <v>667</v>
      </c>
      <c r="AX227" t="s">
        <v>5610</v>
      </c>
      <c r="AY227" t="s">
        <v>5610</v>
      </c>
      <c r="AZ227" t="s">
        <v>5610</v>
      </c>
      <c r="BA227" t="s">
        <v>5610</v>
      </c>
      <c r="BB227" s="121" t="str">
        <f>'[1]السجل العام'!$EQ$5</f>
        <v/>
      </c>
      <c r="CZ227">
        <f>ROWS($A$5:$A227)</f>
        <v>223</v>
      </c>
      <c r="DA227" t="b">
        <f t="shared" si="12"/>
        <v>0</v>
      </c>
      <c r="DB227" t="str">
        <f>IFERROR(SMALL($DA$5:DA9508,CZ227),"")</f>
        <v/>
      </c>
      <c r="DC227" s="57" t="str">
        <f t="shared" si="11"/>
        <v/>
      </c>
      <c r="DE227" s="58" t="str">
        <f>IFERROR(INDEX($A$5:$AV$9286,$DB227,COLUMNS($A$5:A227)),"")</f>
        <v/>
      </c>
      <c r="DF227" s="59" t="str">
        <f>IFERROR(INDEX($A$5:$AV$9286,$DB227,COLUMNS($A$5:B227)),"")</f>
        <v/>
      </c>
      <c r="DG227" s="60" t="str">
        <f>IFERROR(INDEX($A$5:$AV$9286,$DB227,COLUMNS($A$5:C227)),"")</f>
        <v/>
      </c>
      <c r="DH227" s="60" t="str">
        <f>IFERROR(INDEX($A$5:$AV$9286,$DB227,COLUMNS($A$5:D227)),"")</f>
        <v/>
      </c>
      <c r="DI227" s="151" t="str">
        <f>IFERROR(INDEX($A$5:$AV$9286,$DB227,COLUMNS($A$5:E227)),"")</f>
        <v/>
      </c>
      <c r="DJ227" s="153" t="str">
        <f>IFERROR(INDEX($A$5:$AV$9286,$DB227,COLUMNS($A$5:AV227)),"")</f>
        <v/>
      </c>
    </row>
    <row r="228" spans="1:114" ht="23.25">
      <c r="A228">
        <v>802684</v>
      </c>
      <c r="B228" t="s">
        <v>638</v>
      </c>
      <c r="C228" t="s">
        <v>194</v>
      </c>
      <c r="D228" t="s">
        <v>522</v>
      </c>
      <c r="E228" t="s">
        <v>5606</v>
      </c>
      <c r="F228" t="s">
        <v>5610</v>
      </c>
      <c r="G228" t="s">
        <v>5610</v>
      </c>
      <c r="H228" t="s">
        <v>5610</v>
      </c>
      <c r="I228" t="s">
        <v>5610</v>
      </c>
      <c r="J228" t="s">
        <v>5610</v>
      </c>
      <c r="K228" t="s">
        <v>5610</v>
      </c>
      <c r="L228" t="s">
        <v>5610</v>
      </c>
      <c r="M228" t="s">
        <v>5610</v>
      </c>
      <c r="N228" t="s">
        <v>5610</v>
      </c>
      <c r="O228" t="s">
        <v>5610</v>
      </c>
      <c r="P228" t="s">
        <v>5610</v>
      </c>
      <c r="Q228" t="s">
        <v>5610</v>
      </c>
      <c r="R228" t="s">
        <v>5610</v>
      </c>
      <c r="S228" t="s">
        <v>5610</v>
      </c>
      <c r="T228" t="s">
        <v>5610</v>
      </c>
      <c r="U228" t="s">
        <v>5610</v>
      </c>
      <c r="V228" t="s">
        <v>5610</v>
      </c>
      <c r="W228" t="s">
        <v>5610</v>
      </c>
      <c r="X228" t="s">
        <v>5610</v>
      </c>
      <c r="Y228" t="s">
        <v>5610</v>
      </c>
      <c r="Z228" t="s">
        <v>5610</v>
      </c>
      <c r="AA228" t="s">
        <v>5610</v>
      </c>
      <c r="AB228" t="s">
        <v>5610</v>
      </c>
      <c r="AC228" t="s">
        <v>5610</v>
      </c>
      <c r="AD228" t="s">
        <v>5610</v>
      </c>
      <c r="AE228" t="s">
        <v>5610</v>
      </c>
      <c r="AF228" t="s">
        <v>5610</v>
      </c>
      <c r="AG228" t="s">
        <v>5610</v>
      </c>
      <c r="AH228" t="s">
        <v>5610</v>
      </c>
      <c r="AI228" t="s">
        <v>5610</v>
      </c>
      <c r="AJ228" t="s">
        <v>5610</v>
      </c>
      <c r="AK228" t="s">
        <v>5610</v>
      </c>
      <c r="AL228" t="s">
        <v>5610</v>
      </c>
      <c r="AM228" t="s">
        <v>5610</v>
      </c>
      <c r="AN228" t="s">
        <v>5610</v>
      </c>
      <c r="AO228" t="s">
        <v>5610</v>
      </c>
      <c r="AP228">
        <v>660</v>
      </c>
      <c r="AQ228">
        <v>661</v>
      </c>
      <c r="AR228">
        <v>662</v>
      </c>
      <c r="AS228">
        <v>663</v>
      </c>
      <c r="AT228">
        <v>664</v>
      </c>
      <c r="AU228">
        <v>665</v>
      </c>
      <c r="AV228" t="s">
        <v>5610</v>
      </c>
      <c r="AW228" t="s">
        <v>5610</v>
      </c>
      <c r="AX228" t="s">
        <v>5610</v>
      </c>
      <c r="AY228" t="s">
        <v>5610</v>
      </c>
      <c r="AZ228" t="s">
        <v>5610</v>
      </c>
      <c r="BA228" t="s">
        <v>5610</v>
      </c>
      <c r="BB228" s="121" t="str">
        <f>'[1]السجل العام'!$EQ$5</f>
        <v/>
      </c>
      <c r="CZ228">
        <f>ROWS($A$5:$A228)</f>
        <v>224</v>
      </c>
      <c r="DA228" t="b">
        <f t="shared" si="12"/>
        <v>0</v>
      </c>
      <c r="DB228" t="str">
        <f>IFERROR(SMALL($DA$5:DA9509,CZ228),"")</f>
        <v/>
      </c>
      <c r="DC228" s="57" t="str">
        <f t="shared" si="11"/>
        <v/>
      </c>
      <c r="DE228" s="58" t="str">
        <f>IFERROR(INDEX($A$5:$AV$9286,$DB228,COLUMNS($A$5:A228)),"")</f>
        <v/>
      </c>
      <c r="DF228" s="59" t="str">
        <f>IFERROR(INDEX($A$5:$AV$9286,$DB228,COLUMNS($A$5:B228)),"")</f>
        <v/>
      </c>
      <c r="DG228" s="60" t="str">
        <f>IFERROR(INDEX($A$5:$AV$9286,$DB228,COLUMNS($A$5:C228)),"")</f>
        <v/>
      </c>
      <c r="DH228" s="60" t="str">
        <f>IFERROR(INDEX($A$5:$AV$9286,$DB228,COLUMNS($A$5:D228)),"")</f>
        <v/>
      </c>
      <c r="DI228" s="151" t="str">
        <f>IFERROR(INDEX($A$5:$AV$9286,$DB228,COLUMNS($A$5:E228)),"")</f>
        <v/>
      </c>
      <c r="DJ228" s="153" t="str">
        <f>IFERROR(INDEX($A$5:$AV$9286,$DB228,COLUMNS($A$5:AV228)),"")</f>
        <v/>
      </c>
    </row>
    <row r="229" spans="1:114" ht="23.25">
      <c r="A229">
        <v>802687</v>
      </c>
      <c r="B229" t="s">
        <v>639</v>
      </c>
      <c r="C229" t="s">
        <v>640</v>
      </c>
      <c r="D229" t="s">
        <v>195</v>
      </c>
      <c r="E229" t="s">
        <v>9</v>
      </c>
      <c r="F229">
        <v>610</v>
      </c>
      <c r="G229">
        <v>611</v>
      </c>
      <c r="H229">
        <v>612</v>
      </c>
      <c r="I229" t="s">
        <v>5610</v>
      </c>
      <c r="J229" t="s">
        <v>5610</v>
      </c>
      <c r="K229" t="s">
        <v>5610</v>
      </c>
      <c r="L229" t="s">
        <v>5610</v>
      </c>
      <c r="M229" t="s">
        <v>5610</v>
      </c>
      <c r="N229" t="s">
        <v>5610</v>
      </c>
      <c r="O229" t="s">
        <v>5610</v>
      </c>
      <c r="P229">
        <v>620</v>
      </c>
      <c r="Q229" t="s">
        <v>5610</v>
      </c>
      <c r="R229" t="s">
        <v>5610</v>
      </c>
      <c r="S229" t="s">
        <v>5610</v>
      </c>
      <c r="T229" t="s">
        <v>5610</v>
      </c>
      <c r="U229" t="s">
        <v>5610</v>
      </c>
      <c r="V229" t="s">
        <v>5610</v>
      </c>
      <c r="W229" t="s">
        <v>5610</v>
      </c>
      <c r="X229" t="s">
        <v>5610</v>
      </c>
      <c r="Y229" t="s">
        <v>5610</v>
      </c>
      <c r="Z229" t="s">
        <v>5610</v>
      </c>
      <c r="AA229" t="s">
        <v>5610</v>
      </c>
      <c r="AB229" t="s">
        <v>5610</v>
      </c>
      <c r="AC229" t="s">
        <v>5610</v>
      </c>
      <c r="AD229" t="s">
        <v>5610</v>
      </c>
      <c r="AE229" t="s">
        <v>5610</v>
      </c>
      <c r="AF229" t="s">
        <v>5610</v>
      </c>
      <c r="AG229" t="s">
        <v>5610</v>
      </c>
      <c r="AH229" t="s">
        <v>5610</v>
      </c>
      <c r="AI229" t="s">
        <v>5610</v>
      </c>
      <c r="AJ229" t="s">
        <v>5610</v>
      </c>
      <c r="AK229" t="s">
        <v>5610</v>
      </c>
      <c r="AL229" t="s">
        <v>5610</v>
      </c>
      <c r="AM229" t="s">
        <v>5610</v>
      </c>
      <c r="AN229" t="s">
        <v>5610</v>
      </c>
      <c r="AO229" t="s">
        <v>5610</v>
      </c>
      <c r="AP229" t="s">
        <v>5610</v>
      </c>
      <c r="AQ229" t="s">
        <v>5610</v>
      </c>
      <c r="AR229" t="s">
        <v>5610</v>
      </c>
      <c r="AS229" t="s">
        <v>5610</v>
      </c>
      <c r="AT229" t="s">
        <v>5610</v>
      </c>
      <c r="AU229" t="s">
        <v>5610</v>
      </c>
      <c r="AV229" t="s">
        <v>5610</v>
      </c>
      <c r="AW229" t="s">
        <v>5610</v>
      </c>
      <c r="AX229" t="s">
        <v>5610</v>
      </c>
      <c r="AY229" t="s">
        <v>5610</v>
      </c>
      <c r="AZ229" t="s">
        <v>5610</v>
      </c>
      <c r="BA229" t="s">
        <v>5610</v>
      </c>
      <c r="BB229" s="121" t="str">
        <f>'[1]السجل العام'!$EQ$5</f>
        <v/>
      </c>
      <c r="CZ229">
        <f>ROWS($A$5:$A229)</f>
        <v>225</v>
      </c>
      <c r="DA229" t="b">
        <f t="shared" si="12"/>
        <v>0</v>
      </c>
      <c r="DB229" t="str">
        <f>IFERROR(SMALL($DA$5:DA9510,CZ229),"")</f>
        <v/>
      </c>
      <c r="DC229" s="57" t="str">
        <f t="shared" si="11"/>
        <v/>
      </c>
      <c r="DE229" s="58" t="str">
        <f>IFERROR(INDEX($A$5:$AV$9286,$DB229,COLUMNS($A$5:A229)),"")</f>
        <v/>
      </c>
      <c r="DF229" s="59" t="str">
        <f>IFERROR(INDEX($A$5:$AV$9286,$DB229,COLUMNS($A$5:B229)),"")</f>
        <v/>
      </c>
      <c r="DG229" s="60" t="str">
        <f>IFERROR(INDEX($A$5:$AV$9286,$DB229,COLUMNS($A$5:C229)),"")</f>
        <v/>
      </c>
      <c r="DH229" s="60" t="str">
        <f>IFERROR(INDEX($A$5:$AV$9286,$DB229,COLUMNS($A$5:D229)),"")</f>
        <v/>
      </c>
      <c r="DI229" s="151" t="str">
        <f>IFERROR(INDEX($A$5:$AV$9286,$DB229,COLUMNS($A$5:E229)),"")</f>
        <v/>
      </c>
      <c r="DJ229" s="153" t="str">
        <f>IFERROR(INDEX($A$5:$AV$9286,$DB229,COLUMNS($A$5:AV229)),"")</f>
        <v/>
      </c>
    </row>
    <row r="230" spans="1:114" ht="23.25">
      <c r="A230">
        <v>802700</v>
      </c>
      <c r="B230" t="s">
        <v>5481</v>
      </c>
      <c r="C230" t="s">
        <v>155</v>
      </c>
      <c r="D230" t="s">
        <v>271</v>
      </c>
      <c r="E230" t="s">
        <v>11</v>
      </c>
      <c r="F230" t="s">
        <v>5610</v>
      </c>
      <c r="G230" t="s">
        <v>5610</v>
      </c>
      <c r="H230" t="s">
        <v>5610</v>
      </c>
      <c r="I230" t="s">
        <v>5610</v>
      </c>
      <c r="J230" t="s">
        <v>5610</v>
      </c>
      <c r="K230" t="s">
        <v>5610</v>
      </c>
      <c r="L230" t="s">
        <v>5610</v>
      </c>
      <c r="M230" t="s">
        <v>5610</v>
      </c>
      <c r="N230" t="s">
        <v>5610</v>
      </c>
      <c r="O230">
        <v>619</v>
      </c>
      <c r="P230" t="s">
        <v>5610</v>
      </c>
      <c r="Q230" t="s">
        <v>5610</v>
      </c>
      <c r="R230">
        <v>622</v>
      </c>
      <c r="S230" t="s">
        <v>5610</v>
      </c>
      <c r="T230" t="s">
        <v>5610</v>
      </c>
      <c r="U230" t="s">
        <v>5610</v>
      </c>
      <c r="V230" t="s">
        <v>5610</v>
      </c>
      <c r="W230" t="s">
        <v>5610</v>
      </c>
      <c r="X230" t="s">
        <v>5610</v>
      </c>
      <c r="Y230" t="s">
        <v>5610</v>
      </c>
      <c r="Z230" t="s">
        <v>5610</v>
      </c>
      <c r="AA230" t="s">
        <v>5610</v>
      </c>
      <c r="AB230" t="s">
        <v>5610</v>
      </c>
      <c r="AC230" t="s">
        <v>5610</v>
      </c>
      <c r="AD230" t="s">
        <v>5610</v>
      </c>
      <c r="AE230" t="s">
        <v>5610</v>
      </c>
      <c r="AF230">
        <v>642</v>
      </c>
      <c r="AG230" t="s">
        <v>5611</v>
      </c>
      <c r="AH230">
        <v>644</v>
      </c>
      <c r="AI230" t="s">
        <v>5610</v>
      </c>
      <c r="AJ230" t="s">
        <v>5610</v>
      </c>
      <c r="AK230">
        <v>647</v>
      </c>
      <c r="AL230" t="s">
        <v>5610</v>
      </c>
      <c r="AM230" t="s">
        <v>5610</v>
      </c>
      <c r="AN230">
        <v>650</v>
      </c>
      <c r="AO230" t="s">
        <v>5610</v>
      </c>
      <c r="AP230" t="s">
        <v>5610</v>
      </c>
      <c r="AQ230" t="s">
        <v>5610</v>
      </c>
      <c r="AR230" t="s">
        <v>5610</v>
      </c>
      <c r="AS230" t="s">
        <v>5610</v>
      </c>
      <c r="AT230" t="s">
        <v>5610</v>
      </c>
      <c r="AU230" t="s">
        <v>5610</v>
      </c>
      <c r="AV230" t="s">
        <v>5610</v>
      </c>
      <c r="AW230" s="121" t="s">
        <v>5610</v>
      </c>
      <c r="AX230" s="121" t="s">
        <v>5610</v>
      </c>
      <c r="AY230" s="121" t="s">
        <v>5610</v>
      </c>
      <c r="AZ230" s="121" t="s">
        <v>5610</v>
      </c>
      <c r="BA230" s="121" t="s">
        <v>5610</v>
      </c>
      <c r="CZ230">
        <f>ROWS($A$5:$A230)</f>
        <v>226</v>
      </c>
      <c r="DA230" t="b">
        <f t="shared" si="12"/>
        <v>0</v>
      </c>
      <c r="DB230" t="str">
        <f>IFERROR(SMALL($DA$5:DA9511,CZ230),"")</f>
        <v/>
      </c>
      <c r="DC230" s="57" t="str">
        <f t="shared" si="11"/>
        <v/>
      </c>
      <c r="DE230" s="58" t="str">
        <f>IFERROR(INDEX($A$5:$AV$9286,$DB230,COLUMNS($A$5:A230)),"")</f>
        <v/>
      </c>
      <c r="DF230" s="59" t="str">
        <f>IFERROR(INDEX($A$5:$AV$9286,$DB230,COLUMNS($A$5:B230)),"")</f>
        <v/>
      </c>
      <c r="DG230" s="60" t="str">
        <f>IFERROR(INDEX($A$5:$AV$9286,$DB230,COLUMNS($A$5:C230)),"")</f>
        <v/>
      </c>
      <c r="DH230" s="60" t="str">
        <f>IFERROR(INDEX($A$5:$AV$9286,$DB230,COLUMNS($A$5:D230)),"")</f>
        <v/>
      </c>
      <c r="DI230" s="151" t="str">
        <f>IFERROR(INDEX($A$5:$AV$9286,$DB230,COLUMNS($A$5:E230)),"")</f>
        <v/>
      </c>
      <c r="DJ230" s="153" t="str">
        <f>IFERROR(INDEX($A$5:$AV$9286,$DB230,COLUMNS($A$5:AV230)),"")</f>
        <v/>
      </c>
    </row>
    <row r="231" spans="1:114" ht="23.25">
      <c r="A231">
        <v>802707</v>
      </c>
      <c r="B231" t="s">
        <v>641</v>
      </c>
      <c r="C231" t="s">
        <v>217</v>
      </c>
      <c r="D231" t="s">
        <v>218</v>
      </c>
      <c r="E231" t="s">
        <v>10</v>
      </c>
      <c r="F231" t="s">
        <v>5610</v>
      </c>
      <c r="G231" t="s">
        <v>5610</v>
      </c>
      <c r="H231" t="s">
        <v>5610</v>
      </c>
      <c r="I231" t="s">
        <v>5610</v>
      </c>
      <c r="J231" t="s">
        <v>5610</v>
      </c>
      <c r="K231">
        <v>615</v>
      </c>
      <c r="M231" t="s">
        <v>5610</v>
      </c>
      <c r="N231" t="s">
        <v>5610</v>
      </c>
      <c r="O231" t="s">
        <v>5610</v>
      </c>
      <c r="P231">
        <v>620</v>
      </c>
      <c r="Q231">
        <v>621</v>
      </c>
      <c r="R231">
        <v>622</v>
      </c>
      <c r="S231" t="s">
        <v>5610</v>
      </c>
      <c r="T231" t="s">
        <v>5610</v>
      </c>
      <c r="U231">
        <v>625</v>
      </c>
      <c r="V231" t="s">
        <v>5610</v>
      </c>
      <c r="W231" t="s">
        <v>5610</v>
      </c>
      <c r="X231" t="s">
        <v>5610</v>
      </c>
      <c r="Y231" t="s">
        <v>5610</v>
      </c>
      <c r="Z231" t="s">
        <v>5610</v>
      </c>
      <c r="AA231" t="s">
        <v>5610</v>
      </c>
      <c r="AB231" t="s">
        <v>5610</v>
      </c>
      <c r="AC231">
        <v>633</v>
      </c>
      <c r="AD231" t="s">
        <v>5610</v>
      </c>
      <c r="AE231" t="s">
        <v>5610</v>
      </c>
      <c r="AF231" t="s">
        <v>5610</v>
      </c>
      <c r="AG231" t="s">
        <v>5610</v>
      </c>
      <c r="AH231" t="s">
        <v>5610</v>
      </c>
      <c r="AI231" t="s">
        <v>5610</v>
      </c>
      <c r="AJ231" t="s">
        <v>5610</v>
      </c>
      <c r="AK231" t="s">
        <v>5610</v>
      </c>
      <c r="AL231" t="s">
        <v>5610</v>
      </c>
      <c r="AM231" t="s">
        <v>5610</v>
      </c>
      <c r="AN231" t="s">
        <v>5610</v>
      </c>
      <c r="AO231" t="s">
        <v>5610</v>
      </c>
      <c r="AP231" t="s">
        <v>5610</v>
      </c>
      <c r="AQ231" t="s">
        <v>5610</v>
      </c>
      <c r="AR231" t="s">
        <v>5610</v>
      </c>
      <c r="AS231" t="s">
        <v>5610</v>
      </c>
      <c r="AT231" t="s">
        <v>5610</v>
      </c>
      <c r="AU231" t="s">
        <v>5610</v>
      </c>
      <c r="AV231" t="s">
        <v>5610</v>
      </c>
      <c r="AW231" t="s">
        <v>5610</v>
      </c>
      <c r="AX231" t="s">
        <v>5610</v>
      </c>
      <c r="AY231" t="s">
        <v>5610</v>
      </c>
      <c r="AZ231" t="s">
        <v>5610</v>
      </c>
      <c r="BA231" t="s">
        <v>5610</v>
      </c>
      <c r="BB231" s="121" t="str">
        <f>'[1]السجل العام'!$EQ$5</f>
        <v/>
      </c>
      <c r="CZ231">
        <f>ROWS($A$5:$A231)</f>
        <v>227</v>
      </c>
      <c r="DA231" t="b">
        <f t="shared" si="12"/>
        <v>0</v>
      </c>
      <c r="DB231" t="str">
        <f>IFERROR(SMALL($DA$5:DA9512,CZ231),"")</f>
        <v/>
      </c>
      <c r="DC231" s="57" t="str">
        <f t="shared" si="11"/>
        <v/>
      </c>
      <c r="DE231" s="58" t="str">
        <f>IFERROR(INDEX($A$5:$AV$9286,$DB231,COLUMNS($A$5:A231)),"")</f>
        <v/>
      </c>
      <c r="DF231" s="59" t="str">
        <f>IFERROR(INDEX($A$5:$AV$9286,$DB231,COLUMNS($A$5:B231)),"")</f>
        <v/>
      </c>
      <c r="DG231" s="60" t="str">
        <f>IFERROR(INDEX($A$5:$AV$9286,$DB231,COLUMNS($A$5:C231)),"")</f>
        <v/>
      </c>
      <c r="DH231" s="60" t="str">
        <f>IFERROR(INDEX($A$5:$AV$9286,$DB231,COLUMNS($A$5:D231)),"")</f>
        <v/>
      </c>
      <c r="DI231" s="151" t="str">
        <f>IFERROR(INDEX($A$5:$AV$9286,$DB231,COLUMNS($A$5:E231)),"")</f>
        <v/>
      </c>
      <c r="DJ231" s="153" t="str">
        <f>IFERROR(INDEX($A$5:$AV$9286,$DB231,COLUMNS($A$5:AV231)),"")</f>
        <v/>
      </c>
    </row>
    <row r="232" spans="1:114" ht="23.25">
      <c r="A232">
        <v>802709</v>
      </c>
      <c r="B232" t="s">
        <v>642</v>
      </c>
      <c r="C232" t="s">
        <v>643</v>
      </c>
      <c r="D232" t="s">
        <v>644</v>
      </c>
      <c r="E232" t="s">
        <v>5606</v>
      </c>
      <c r="F232" t="s">
        <v>5610</v>
      </c>
      <c r="G232" t="s">
        <v>5610</v>
      </c>
      <c r="H232" t="s">
        <v>5610</v>
      </c>
      <c r="I232" t="s">
        <v>5610</v>
      </c>
      <c r="J232" t="s">
        <v>5610</v>
      </c>
      <c r="K232" t="s">
        <v>5610</v>
      </c>
      <c r="L232" t="s">
        <v>5610</v>
      </c>
      <c r="M232" t="s">
        <v>5610</v>
      </c>
      <c r="N232" t="s">
        <v>5610</v>
      </c>
      <c r="O232" t="s">
        <v>5610</v>
      </c>
      <c r="P232" t="s">
        <v>5610</v>
      </c>
      <c r="Q232" t="s">
        <v>5610</v>
      </c>
      <c r="R232">
        <v>622</v>
      </c>
      <c r="S232" t="s">
        <v>5610</v>
      </c>
      <c r="T232" t="s">
        <v>5610</v>
      </c>
      <c r="U232" t="s">
        <v>5610</v>
      </c>
      <c r="V232" t="s">
        <v>5610</v>
      </c>
      <c r="W232" t="s">
        <v>5610</v>
      </c>
      <c r="X232" t="s">
        <v>5610</v>
      </c>
      <c r="Y232" t="s">
        <v>5610</v>
      </c>
      <c r="Z232" t="s">
        <v>5611</v>
      </c>
      <c r="AA232" t="s">
        <v>5610</v>
      </c>
      <c r="AB232" t="s">
        <v>5610</v>
      </c>
      <c r="AC232" t="s">
        <v>5610</v>
      </c>
      <c r="AD232" t="s">
        <v>5610</v>
      </c>
      <c r="AE232" t="s">
        <v>5610</v>
      </c>
      <c r="AF232">
        <v>642</v>
      </c>
      <c r="AG232">
        <v>643</v>
      </c>
      <c r="AH232" t="s">
        <v>5610</v>
      </c>
      <c r="AI232" t="s">
        <v>5610</v>
      </c>
      <c r="AJ232" t="s">
        <v>5610</v>
      </c>
      <c r="AK232" t="s">
        <v>5610</v>
      </c>
      <c r="AL232" t="s">
        <v>5610</v>
      </c>
      <c r="AM232" t="s">
        <v>5610</v>
      </c>
      <c r="AN232" t="s">
        <v>5610</v>
      </c>
      <c r="AO232" t="s">
        <v>5610</v>
      </c>
      <c r="AP232">
        <v>660</v>
      </c>
      <c r="AQ232">
        <v>661</v>
      </c>
      <c r="AR232">
        <v>662</v>
      </c>
      <c r="AS232">
        <v>663</v>
      </c>
      <c r="AT232">
        <v>664</v>
      </c>
      <c r="AU232">
        <v>665</v>
      </c>
      <c r="AV232" t="s">
        <v>5610</v>
      </c>
      <c r="AW232" t="s">
        <v>5610</v>
      </c>
      <c r="AX232" t="s">
        <v>5610</v>
      </c>
      <c r="AY232" t="s">
        <v>5610</v>
      </c>
      <c r="AZ232" t="s">
        <v>5610</v>
      </c>
      <c r="BA232" t="s">
        <v>5610</v>
      </c>
      <c r="BB232" s="121" t="str">
        <f>'[1]السجل العام'!$EQ$5</f>
        <v/>
      </c>
      <c r="CZ232">
        <f>ROWS($A$5:$A232)</f>
        <v>228</v>
      </c>
      <c r="DA232" t="b">
        <f t="shared" si="12"/>
        <v>0</v>
      </c>
      <c r="DB232" t="str">
        <f>IFERROR(SMALL($DA$5:DA9513,CZ232),"")</f>
        <v/>
      </c>
      <c r="DC232" s="57" t="str">
        <f t="shared" si="11"/>
        <v/>
      </c>
      <c r="DE232" s="58" t="str">
        <f>IFERROR(INDEX($A$5:$AV$9286,$DB232,COLUMNS($A$5:A232)),"")</f>
        <v/>
      </c>
      <c r="DF232" s="59" t="str">
        <f>IFERROR(INDEX($A$5:$AV$9286,$DB232,COLUMNS($A$5:B232)),"")</f>
        <v/>
      </c>
      <c r="DG232" s="60" t="str">
        <f>IFERROR(INDEX($A$5:$AV$9286,$DB232,COLUMNS($A$5:C232)),"")</f>
        <v/>
      </c>
      <c r="DH232" s="60" t="str">
        <f>IFERROR(INDEX($A$5:$AV$9286,$DB232,COLUMNS($A$5:D232)),"")</f>
        <v/>
      </c>
      <c r="DI232" s="151" t="str">
        <f>IFERROR(INDEX($A$5:$AV$9286,$DB232,COLUMNS($A$5:E232)),"")</f>
        <v/>
      </c>
      <c r="DJ232" s="153" t="str">
        <f>IFERROR(INDEX($A$5:$AV$9286,$DB232,COLUMNS($A$5:AV232)),"")</f>
        <v/>
      </c>
    </row>
    <row r="233" spans="1:114" ht="23.25">
      <c r="A233">
        <v>802713</v>
      </c>
      <c r="B233" t="s">
        <v>645</v>
      </c>
      <c r="C233" t="s">
        <v>646</v>
      </c>
      <c r="D233" t="s">
        <v>647</v>
      </c>
      <c r="E233" t="s">
        <v>5606</v>
      </c>
      <c r="F233" t="s">
        <v>5610</v>
      </c>
      <c r="G233" t="s">
        <v>5610</v>
      </c>
      <c r="H233" t="s">
        <v>5610</v>
      </c>
      <c r="I233" t="s">
        <v>5610</v>
      </c>
      <c r="J233" t="s">
        <v>5611</v>
      </c>
      <c r="K233" t="s">
        <v>5610</v>
      </c>
      <c r="L233" t="s">
        <v>5610</v>
      </c>
      <c r="M233" t="s">
        <v>5610</v>
      </c>
      <c r="N233" t="s">
        <v>5610</v>
      </c>
      <c r="O233" t="s">
        <v>5610</v>
      </c>
      <c r="P233" t="s">
        <v>5610</v>
      </c>
      <c r="Q233" t="s">
        <v>5610</v>
      </c>
      <c r="R233" t="s">
        <v>5610</v>
      </c>
      <c r="S233" t="s">
        <v>5610</v>
      </c>
      <c r="T233" t="s">
        <v>5610</v>
      </c>
      <c r="U233" t="s">
        <v>5610</v>
      </c>
      <c r="V233" t="s">
        <v>5610</v>
      </c>
      <c r="W233" t="s">
        <v>5610</v>
      </c>
      <c r="X233" t="s">
        <v>5610</v>
      </c>
      <c r="Y233" t="s">
        <v>5610</v>
      </c>
      <c r="Z233" t="s">
        <v>5610</v>
      </c>
      <c r="AA233" t="s">
        <v>5610</v>
      </c>
      <c r="AB233" t="s">
        <v>5610</v>
      </c>
      <c r="AC233" t="s">
        <v>5610</v>
      </c>
      <c r="AD233" t="s">
        <v>5610</v>
      </c>
      <c r="AE233" t="s">
        <v>5611</v>
      </c>
      <c r="AF233" t="s">
        <v>5610</v>
      </c>
      <c r="AG233" t="s">
        <v>5610</v>
      </c>
      <c r="AH233" t="s">
        <v>5610</v>
      </c>
      <c r="AI233" t="s">
        <v>5610</v>
      </c>
      <c r="AJ233" t="s">
        <v>5610</v>
      </c>
      <c r="AK233" t="s">
        <v>5610</v>
      </c>
      <c r="AL233" t="s">
        <v>5610</v>
      </c>
      <c r="AM233" t="s">
        <v>5610</v>
      </c>
      <c r="AN233">
        <v>650</v>
      </c>
      <c r="AO233" t="s">
        <v>5610</v>
      </c>
      <c r="AP233">
        <v>660</v>
      </c>
      <c r="AQ233">
        <v>661</v>
      </c>
      <c r="AR233">
        <v>662</v>
      </c>
      <c r="AS233">
        <v>663</v>
      </c>
      <c r="AT233">
        <v>664</v>
      </c>
      <c r="AU233">
        <v>665</v>
      </c>
      <c r="AV233" t="s">
        <v>5610</v>
      </c>
      <c r="AW233" t="s">
        <v>5610</v>
      </c>
      <c r="AX233" t="s">
        <v>5610</v>
      </c>
      <c r="AY233" t="s">
        <v>5610</v>
      </c>
      <c r="AZ233" t="s">
        <v>5610</v>
      </c>
      <c r="BA233" t="s">
        <v>5610</v>
      </c>
      <c r="BB233" s="121" t="str">
        <f>'[1]السجل العام'!$EQ$5</f>
        <v/>
      </c>
      <c r="CZ233">
        <f>ROWS($A$5:$A233)</f>
        <v>229</v>
      </c>
      <c r="DA233" t="b">
        <f t="shared" si="12"/>
        <v>0</v>
      </c>
      <c r="DB233" t="str">
        <f>IFERROR(SMALL($DA$5:DA9514,CZ233),"")</f>
        <v/>
      </c>
      <c r="DC233" s="57" t="str">
        <f t="shared" si="11"/>
        <v/>
      </c>
      <c r="DE233" s="58" t="str">
        <f>IFERROR(INDEX($A$5:$AV$9286,$DB233,COLUMNS($A$5:A233)),"")</f>
        <v/>
      </c>
      <c r="DF233" s="59" t="str">
        <f>IFERROR(INDEX($A$5:$AV$9286,$DB233,COLUMNS($A$5:B233)),"")</f>
        <v/>
      </c>
      <c r="DG233" s="60" t="str">
        <f>IFERROR(INDEX($A$5:$AV$9286,$DB233,COLUMNS($A$5:C233)),"")</f>
        <v/>
      </c>
      <c r="DH233" s="60" t="str">
        <f>IFERROR(INDEX($A$5:$AV$9286,$DB233,COLUMNS($A$5:D233)),"")</f>
        <v/>
      </c>
      <c r="DI233" s="151" t="str">
        <f>IFERROR(INDEX($A$5:$AV$9286,$DB233,COLUMNS($A$5:E233)),"")</f>
        <v/>
      </c>
      <c r="DJ233" s="153" t="str">
        <f>IFERROR(INDEX($A$5:$AV$9286,$DB233,COLUMNS($A$5:AV233)),"")</f>
        <v/>
      </c>
    </row>
    <row r="234" spans="1:114" ht="23.25">
      <c r="A234">
        <v>802715</v>
      </c>
      <c r="B234" t="s">
        <v>5486</v>
      </c>
      <c r="C234" t="s">
        <v>5487</v>
      </c>
      <c r="D234" t="s">
        <v>780</v>
      </c>
      <c r="E234" t="s">
        <v>10</v>
      </c>
      <c r="F234" t="s">
        <v>5610</v>
      </c>
      <c r="G234">
        <v>611</v>
      </c>
      <c r="H234" t="s">
        <v>5610</v>
      </c>
      <c r="I234" t="s">
        <v>5610</v>
      </c>
      <c r="J234" t="s">
        <v>5610</v>
      </c>
      <c r="K234" t="s">
        <v>5610</v>
      </c>
      <c r="L234" t="s">
        <v>5610</v>
      </c>
      <c r="M234" t="s">
        <v>5610</v>
      </c>
      <c r="N234" t="s">
        <v>5610</v>
      </c>
      <c r="O234" t="s">
        <v>5610</v>
      </c>
      <c r="P234" t="s">
        <v>5610</v>
      </c>
      <c r="Q234" t="s">
        <v>5610</v>
      </c>
      <c r="R234">
        <v>622</v>
      </c>
      <c r="S234" t="s">
        <v>5610</v>
      </c>
      <c r="T234" t="s">
        <v>5610</v>
      </c>
      <c r="U234">
        <v>625</v>
      </c>
      <c r="V234" t="s">
        <v>5610</v>
      </c>
      <c r="W234" t="s">
        <v>5610</v>
      </c>
      <c r="X234" t="s">
        <v>5610</v>
      </c>
      <c r="Y234">
        <v>629</v>
      </c>
      <c r="Z234" t="s">
        <v>5610</v>
      </c>
      <c r="AA234" t="s">
        <v>5610</v>
      </c>
      <c r="AB234" t="s">
        <v>5610</v>
      </c>
      <c r="AC234">
        <v>633</v>
      </c>
      <c r="AD234" t="s">
        <v>5610</v>
      </c>
      <c r="AE234" t="s">
        <v>5610</v>
      </c>
      <c r="AF234" t="s">
        <v>5610</v>
      </c>
      <c r="AG234" t="s">
        <v>5610</v>
      </c>
      <c r="AH234" t="s">
        <v>5610</v>
      </c>
      <c r="AI234" t="s">
        <v>5610</v>
      </c>
      <c r="AJ234" t="s">
        <v>5610</v>
      </c>
      <c r="AK234" t="s">
        <v>5610</v>
      </c>
      <c r="AL234" t="s">
        <v>5610</v>
      </c>
      <c r="AM234" t="s">
        <v>5610</v>
      </c>
      <c r="AN234" t="s">
        <v>5610</v>
      </c>
      <c r="AO234" t="s">
        <v>5610</v>
      </c>
      <c r="AP234" t="s">
        <v>5610</v>
      </c>
      <c r="AQ234" t="s">
        <v>5610</v>
      </c>
      <c r="AR234" t="s">
        <v>5610</v>
      </c>
      <c r="AS234" t="s">
        <v>5610</v>
      </c>
      <c r="AT234" t="s">
        <v>5610</v>
      </c>
      <c r="AU234" t="s">
        <v>5610</v>
      </c>
      <c r="AV234" t="s">
        <v>5610</v>
      </c>
      <c r="AW234" s="121" t="s">
        <v>5610</v>
      </c>
      <c r="AX234" s="121" t="s">
        <v>5610</v>
      </c>
      <c r="AY234" s="121" t="s">
        <v>5610</v>
      </c>
      <c r="AZ234" s="121" t="s">
        <v>5610</v>
      </c>
      <c r="BA234" s="121" t="s">
        <v>5610</v>
      </c>
      <c r="CZ234">
        <f>ROWS($A$5:$A234)</f>
        <v>230</v>
      </c>
      <c r="DA234" t="b">
        <f t="shared" si="12"/>
        <v>0</v>
      </c>
      <c r="DB234" t="str">
        <f>IFERROR(SMALL($DA$5:DA9515,CZ234),"")</f>
        <v/>
      </c>
      <c r="DC234" s="57" t="str">
        <f t="shared" si="11"/>
        <v/>
      </c>
      <c r="DE234" s="58" t="str">
        <f>IFERROR(INDEX($A$5:$AV$9286,$DB234,COLUMNS($A$5:A234)),"")</f>
        <v/>
      </c>
      <c r="DF234" s="59" t="str">
        <f>IFERROR(INDEX($A$5:$AV$9286,$DB234,COLUMNS($A$5:B234)),"")</f>
        <v/>
      </c>
      <c r="DG234" s="60" t="str">
        <f>IFERROR(INDEX($A$5:$AV$9286,$DB234,COLUMNS($A$5:C234)),"")</f>
        <v/>
      </c>
      <c r="DH234" s="60" t="str">
        <f>IFERROR(INDEX($A$5:$AV$9286,$DB234,COLUMNS($A$5:D234)),"")</f>
        <v/>
      </c>
      <c r="DI234" s="151" t="str">
        <f>IFERROR(INDEX($A$5:$AV$9286,$DB234,COLUMNS($A$5:E234)),"")</f>
        <v/>
      </c>
      <c r="DJ234" s="153" t="str">
        <f>IFERROR(INDEX($A$5:$AV$9286,$DB234,COLUMNS($A$5:AV234)),"")</f>
        <v/>
      </c>
    </row>
    <row r="235" spans="1:114" ht="23.25">
      <c r="A235">
        <v>802716</v>
      </c>
      <c r="B235" t="s">
        <v>648</v>
      </c>
      <c r="C235" t="s">
        <v>146</v>
      </c>
      <c r="D235" t="s">
        <v>649</v>
      </c>
      <c r="E235" t="s">
        <v>11</v>
      </c>
      <c r="F235" t="s">
        <v>5610</v>
      </c>
      <c r="G235" t="s">
        <v>5610</v>
      </c>
      <c r="H235" t="s">
        <v>5610</v>
      </c>
      <c r="I235" t="s">
        <v>5610</v>
      </c>
      <c r="J235" t="s">
        <v>5610</v>
      </c>
      <c r="K235">
        <v>615</v>
      </c>
      <c r="M235" t="s">
        <v>5610</v>
      </c>
      <c r="N235" t="s">
        <v>5610</v>
      </c>
      <c r="O235" t="s">
        <v>5610</v>
      </c>
      <c r="P235" t="s">
        <v>5610</v>
      </c>
      <c r="Q235" t="s">
        <v>5610</v>
      </c>
      <c r="R235">
        <v>622</v>
      </c>
      <c r="S235" t="s">
        <v>5610</v>
      </c>
      <c r="T235" t="s">
        <v>5610</v>
      </c>
      <c r="U235" t="s">
        <v>5610</v>
      </c>
      <c r="V235" t="s">
        <v>5610</v>
      </c>
      <c r="W235" t="s">
        <v>5611</v>
      </c>
      <c r="X235" t="s">
        <v>5610</v>
      </c>
      <c r="Y235" t="s">
        <v>5610</v>
      </c>
      <c r="Z235" t="s">
        <v>5610</v>
      </c>
      <c r="AA235" t="s">
        <v>5610</v>
      </c>
      <c r="AB235" t="s">
        <v>5610</v>
      </c>
      <c r="AC235" t="s">
        <v>5610</v>
      </c>
      <c r="AD235" t="s">
        <v>5610</v>
      </c>
      <c r="AE235" t="s">
        <v>5610</v>
      </c>
      <c r="AF235" t="s">
        <v>5610</v>
      </c>
      <c r="AG235">
        <v>643</v>
      </c>
      <c r="AH235" t="s">
        <v>5610</v>
      </c>
      <c r="AI235" t="s">
        <v>5610</v>
      </c>
      <c r="AJ235" t="s">
        <v>5610</v>
      </c>
      <c r="AK235">
        <v>647</v>
      </c>
      <c r="AL235" t="s">
        <v>5610</v>
      </c>
      <c r="AM235">
        <v>649</v>
      </c>
      <c r="AN235">
        <v>650</v>
      </c>
      <c r="AO235">
        <v>651</v>
      </c>
      <c r="AP235" t="s">
        <v>5610</v>
      </c>
      <c r="AQ235" t="s">
        <v>5610</v>
      </c>
      <c r="AR235" t="s">
        <v>5611</v>
      </c>
      <c r="AS235" t="s">
        <v>5610</v>
      </c>
      <c r="AT235" t="s">
        <v>5610</v>
      </c>
      <c r="AU235" t="s">
        <v>5610</v>
      </c>
      <c r="AV235" t="s">
        <v>5610</v>
      </c>
      <c r="AW235" t="s">
        <v>5610</v>
      </c>
      <c r="AX235" t="s">
        <v>5610</v>
      </c>
      <c r="AY235" t="s">
        <v>5610</v>
      </c>
      <c r="AZ235" t="s">
        <v>5610</v>
      </c>
      <c r="BA235" t="s">
        <v>5610</v>
      </c>
      <c r="BB235" s="121" t="str">
        <f>'[1]السجل العام'!$EQ$5</f>
        <v/>
      </c>
      <c r="CZ235">
        <f>ROWS($A$5:$A235)</f>
        <v>231</v>
      </c>
      <c r="DA235" t="b">
        <f t="shared" si="12"/>
        <v>0</v>
      </c>
      <c r="DB235" t="str">
        <f>IFERROR(SMALL($DA$5:DA9516,CZ235),"")</f>
        <v/>
      </c>
      <c r="DC235" s="57" t="str">
        <f t="shared" si="11"/>
        <v/>
      </c>
      <c r="DE235" s="58" t="str">
        <f>IFERROR(INDEX($A$5:$AV$9286,$DB235,COLUMNS($A$5:A235)),"")</f>
        <v/>
      </c>
      <c r="DF235" s="59" t="str">
        <f>IFERROR(INDEX($A$5:$AV$9286,$DB235,COLUMNS($A$5:B235)),"")</f>
        <v/>
      </c>
      <c r="DG235" s="60" t="str">
        <f>IFERROR(INDEX($A$5:$AV$9286,$DB235,COLUMNS($A$5:C235)),"")</f>
        <v/>
      </c>
      <c r="DH235" s="60" t="str">
        <f>IFERROR(INDEX($A$5:$AV$9286,$DB235,COLUMNS($A$5:D235)),"")</f>
        <v/>
      </c>
      <c r="DI235" s="151" t="str">
        <f>IFERROR(INDEX($A$5:$AV$9286,$DB235,COLUMNS($A$5:E235)),"")</f>
        <v/>
      </c>
      <c r="DJ235" s="153" t="str">
        <f>IFERROR(INDEX($A$5:$AV$9286,$DB235,COLUMNS($A$5:AV235)),"")</f>
        <v/>
      </c>
    </row>
    <row r="236" spans="1:114" ht="23.25">
      <c r="A236">
        <v>802718</v>
      </c>
      <c r="B236" t="s">
        <v>650</v>
      </c>
      <c r="C236" t="s">
        <v>347</v>
      </c>
      <c r="D236" t="s">
        <v>286</v>
      </c>
      <c r="E236" t="s">
        <v>9</v>
      </c>
      <c r="F236" t="s">
        <v>5610</v>
      </c>
      <c r="G236" t="s">
        <v>5610</v>
      </c>
      <c r="H236" t="s">
        <v>5610</v>
      </c>
      <c r="I236" t="s">
        <v>5610</v>
      </c>
      <c r="J236" t="s">
        <v>5610</v>
      </c>
      <c r="K236">
        <v>615</v>
      </c>
      <c r="L236">
        <v>616</v>
      </c>
      <c r="M236" t="s">
        <v>5610</v>
      </c>
      <c r="N236" t="s">
        <v>5610</v>
      </c>
      <c r="O236">
        <v>619</v>
      </c>
      <c r="P236" t="s">
        <v>5610</v>
      </c>
      <c r="Q236" t="s">
        <v>5610</v>
      </c>
      <c r="R236" t="s">
        <v>5610</v>
      </c>
      <c r="S236" t="s">
        <v>5610</v>
      </c>
      <c r="T236" t="s">
        <v>5610</v>
      </c>
      <c r="U236" t="s">
        <v>5610</v>
      </c>
      <c r="V236" t="s">
        <v>5610</v>
      </c>
      <c r="W236" t="s">
        <v>5610</v>
      </c>
      <c r="X236" t="s">
        <v>5610</v>
      </c>
      <c r="Y236" t="s">
        <v>5610</v>
      </c>
      <c r="Z236" t="s">
        <v>5610</v>
      </c>
      <c r="AA236" t="s">
        <v>5610</v>
      </c>
      <c r="AB236" t="s">
        <v>5611</v>
      </c>
      <c r="AC236" t="s">
        <v>5610</v>
      </c>
      <c r="AD236" t="s">
        <v>5610</v>
      </c>
      <c r="AE236" t="s">
        <v>5610</v>
      </c>
      <c r="AF236" t="s">
        <v>5610</v>
      </c>
      <c r="AG236" t="s">
        <v>5610</v>
      </c>
      <c r="AH236" t="s">
        <v>5610</v>
      </c>
      <c r="AI236" t="s">
        <v>5610</v>
      </c>
      <c r="AJ236" t="s">
        <v>5610</v>
      </c>
      <c r="AK236" t="s">
        <v>5610</v>
      </c>
      <c r="AL236" t="s">
        <v>5610</v>
      </c>
      <c r="AM236" t="s">
        <v>5610</v>
      </c>
      <c r="AN236" t="s">
        <v>5610</v>
      </c>
      <c r="AO236" t="s">
        <v>5610</v>
      </c>
      <c r="AP236" t="s">
        <v>5610</v>
      </c>
      <c r="AQ236" t="s">
        <v>5610</v>
      </c>
      <c r="AR236" t="s">
        <v>5610</v>
      </c>
      <c r="AS236" t="s">
        <v>5610</v>
      </c>
      <c r="AT236" t="s">
        <v>5610</v>
      </c>
      <c r="AU236" t="s">
        <v>5610</v>
      </c>
      <c r="AV236" t="s">
        <v>5610</v>
      </c>
      <c r="AW236" t="s">
        <v>5610</v>
      </c>
      <c r="AX236" t="s">
        <v>5611</v>
      </c>
      <c r="AY236" t="s">
        <v>5610</v>
      </c>
      <c r="AZ236" t="s">
        <v>5610</v>
      </c>
      <c r="BA236" t="s">
        <v>5610</v>
      </c>
      <c r="BB236" s="121" t="str">
        <f>'[1]السجل العام'!$EQ$5</f>
        <v/>
      </c>
      <c r="CZ236">
        <f>ROWS($A$5:$A236)</f>
        <v>232</v>
      </c>
      <c r="DA236" t="b">
        <f t="shared" si="12"/>
        <v>0</v>
      </c>
      <c r="DB236" t="str">
        <f>IFERROR(SMALL($DA$5:DA9517,CZ236),"")</f>
        <v/>
      </c>
      <c r="DC236" s="57" t="str">
        <f t="shared" si="11"/>
        <v/>
      </c>
      <c r="DE236" s="58" t="str">
        <f>IFERROR(INDEX($A$5:$AV$9286,$DB236,COLUMNS($A$5:A236)),"")</f>
        <v/>
      </c>
      <c r="DF236" s="59" t="str">
        <f>IFERROR(INDEX($A$5:$AV$9286,$DB236,COLUMNS($A$5:B236)),"")</f>
        <v/>
      </c>
      <c r="DG236" s="60" t="str">
        <f>IFERROR(INDEX($A$5:$AV$9286,$DB236,COLUMNS($A$5:C236)),"")</f>
        <v/>
      </c>
      <c r="DH236" s="60" t="str">
        <f>IFERROR(INDEX($A$5:$AV$9286,$DB236,COLUMNS($A$5:D236)),"")</f>
        <v/>
      </c>
      <c r="DI236" s="151" t="str">
        <f>IFERROR(INDEX($A$5:$AV$9286,$DB236,COLUMNS($A$5:E236)),"")</f>
        <v/>
      </c>
      <c r="DJ236" s="153" t="str">
        <f>IFERROR(INDEX($A$5:$AV$9286,$DB236,COLUMNS($A$5:AV236)),"")</f>
        <v/>
      </c>
    </row>
    <row r="237" spans="1:114" ht="23.25">
      <c r="A237">
        <v>802727</v>
      </c>
      <c r="B237" t="s">
        <v>651</v>
      </c>
      <c r="C237" t="s">
        <v>149</v>
      </c>
      <c r="D237" t="s">
        <v>246</v>
      </c>
      <c r="E237" t="s">
        <v>9</v>
      </c>
      <c r="F237" t="s">
        <v>5610</v>
      </c>
      <c r="G237" t="s">
        <v>5610</v>
      </c>
      <c r="H237" t="s">
        <v>5610</v>
      </c>
      <c r="I237" t="s">
        <v>5610</v>
      </c>
      <c r="J237" t="s">
        <v>5610</v>
      </c>
      <c r="K237" t="s">
        <v>5610</v>
      </c>
      <c r="L237" t="s">
        <v>5610</v>
      </c>
      <c r="M237" t="s">
        <v>5610</v>
      </c>
      <c r="N237" t="s">
        <v>5610</v>
      </c>
      <c r="O237">
        <v>619</v>
      </c>
      <c r="P237">
        <v>620</v>
      </c>
      <c r="Q237">
        <v>621</v>
      </c>
      <c r="R237" t="s">
        <v>5610</v>
      </c>
      <c r="S237" t="s">
        <v>5610</v>
      </c>
      <c r="T237" t="s">
        <v>5610</v>
      </c>
      <c r="U237" t="s">
        <v>5610</v>
      </c>
      <c r="V237" t="s">
        <v>5610</v>
      </c>
      <c r="W237" t="s">
        <v>5610</v>
      </c>
      <c r="X237" t="s">
        <v>5610</v>
      </c>
      <c r="Y237" t="s">
        <v>5610</v>
      </c>
      <c r="Z237" t="s">
        <v>5610</v>
      </c>
      <c r="AA237" t="s">
        <v>5610</v>
      </c>
      <c r="AB237" t="s">
        <v>5610</v>
      </c>
      <c r="AC237" t="s">
        <v>5610</v>
      </c>
      <c r="AD237" t="s">
        <v>5610</v>
      </c>
      <c r="AE237" t="s">
        <v>5610</v>
      </c>
      <c r="AF237" t="s">
        <v>5610</v>
      </c>
      <c r="AG237" t="s">
        <v>5610</v>
      </c>
      <c r="AH237" t="s">
        <v>5610</v>
      </c>
      <c r="AI237" t="s">
        <v>5610</v>
      </c>
      <c r="AJ237" t="s">
        <v>5610</v>
      </c>
      <c r="AK237" t="s">
        <v>5610</v>
      </c>
      <c r="AL237" t="s">
        <v>5610</v>
      </c>
      <c r="AM237" t="s">
        <v>5610</v>
      </c>
      <c r="AN237" t="s">
        <v>5610</v>
      </c>
      <c r="AO237" t="s">
        <v>5610</v>
      </c>
      <c r="AP237" t="s">
        <v>5610</v>
      </c>
      <c r="AQ237" t="s">
        <v>5610</v>
      </c>
      <c r="AR237" t="s">
        <v>5610</v>
      </c>
      <c r="AS237" t="s">
        <v>5610</v>
      </c>
      <c r="AT237" t="s">
        <v>5610</v>
      </c>
      <c r="AU237" t="s">
        <v>5610</v>
      </c>
      <c r="AV237" t="s">
        <v>5610</v>
      </c>
      <c r="AW237" t="s">
        <v>5610</v>
      </c>
      <c r="AX237" t="s">
        <v>5610</v>
      </c>
      <c r="AY237" t="s">
        <v>5610</v>
      </c>
      <c r="AZ237" t="s">
        <v>5611</v>
      </c>
      <c r="BA237" t="s">
        <v>5610</v>
      </c>
      <c r="BB237" s="121" t="str">
        <f>'[1]السجل العام'!$EQ$5</f>
        <v/>
      </c>
      <c r="CZ237">
        <f>ROWS($A$5:$A237)</f>
        <v>233</v>
      </c>
      <c r="DA237" t="b">
        <f t="shared" si="12"/>
        <v>0</v>
      </c>
      <c r="DB237" t="str">
        <f>IFERROR(SMALL($DA$5:DA9518,CZ237),"")</f>
        <v/>
      </c>
      <c r="DC237" s="57" t="str">
        <f t="shared" si="11"/>
        <v/>
      </c>
      <c r="DE237" s="58" t="str">
        <f>IFERROR(INDEX($A$5:$AV$9286,$DB237,COLUMNS($A$5:A237)),"")</f>
        <v/>
      </c>
      <c r="DF237" s="59" t="str">
        <f>IFERROR(INDEX($A$5:$AV$9286,$DB237,COLUMNS($A$5:B237)),"")</f>
        <v/>
      </c>
      <c r="DG237" s="60" t="str">
        <f>IFERROR(INDEX($A$5:$AV$9286,$DB237,COLUMNS($A$5:C237)),"")</f>
        <v/>
      </c>
      <c r="DH237" s="60" t="str">
        <f>IFERROR(INDEX($A$5:$AV$9286,$DB237,COLUMNS($A$5:D237)),"")</f>
        <v/>
      </c>
      <c r="DI237" s="151" t="str">
        <f>IFERROR(INDEX($A$5:$AV$9286,$DB237,COLUMNS($A$5:E237)),"")</f>
        <v/>
      </c>
      <c r="DJ237" s="153" t="str">
        <f>IFERROR(INDEX($A$5:$AV$9286,$DB237,COLUMNS($A$5:AV237)),"")</f>
        <v/>
      </c>
    </row>
    <row r="238" spans="1:114" ht="23.25">
      <c r="A238">
        <v>802739</v>
      </c>
      <c r="B238" t="s">
        <v>652</v>
      </c>
      <c r="C238" t="s">
        <v>167</v>
      </c>
      <c r="D238" t="s">
        <v>653</v>
      </c>
      <c r="E238" t="s">
        <v>5606</v>
      </c>
      <c r="F238" t="s">
        <v>5610</v>
      </c>
      <c r="G238" t="s">
        <v>5610</v>
      </c>
      <c r="H238" t="s">
        <v>5610</v>
      </c>
      <c r="I238" t="s">
        <v>5610</v>
      </c>
      <c r="J238" t="s">
        <v>5610</v>
      </c>
      <c r="K238" t="s">
        <v>5610</v>
      </c>
      <c r="L238" t="s">
        <v>5610</v>
      </c>
      <c r="M238" t="s">
        <v>5610</v>
      </c>
      <c r="N238" t="s">
        <v>5610</v>
      </c>
      <c r="O238" t="s">
        <v>5610</v>
      </c>
      <c r="P238" t="s">
        <v>5610</v>
      </c>
      <c r="Q238" t="s">
        <v>5610</v>
      </c>
      <c r="R238" t="s">
        <v>5610</v>
      </c>
      <c r="S238" t="s">
        <v>5610</v>
      </c>
      <c r="T238" t="s">
        <v>5610</v>
      </c>
      <c r="U238" t="s">
        <v>5610</v>
      </c>
      <c r="V238" t="s">
        <v>5611</v>
      </c>
      <c r="W238" t="s">
        <v>5610</v>
      </c>
      <c r="X238" t="s">
        <v>5610</v>
      </c>
      <c r="Y238" t="s">
        <v>5610</v>
      </c>
      <c r="Z238" t="s">
        <v>5610</v>
      </c>
      <c r="AA238" t="s">
        <v>5610</v>
      </c>
      <c r="AB238" t="s">
        <v>5610</v>
      </c>
      <c r="AC238" t="s">
        <v>5610</v>
      </c>
      <c r="AD238" t="s">
        <v>5610</v>
      </c>
      <c r="AE238" t="s">
        <v>5610</v>
      </c>
      <c r="AF238" t="s">
        <v>5610</v>
      </c>
      <c r="AG238" t="s">
        <v>5610</v>
      </c>
      <c r="AH238" t="s">
        <v>5610</v>
      </c>
      <c r="AI238" t="s">
        <v>5610</v>
      </c>
      <c r="AJ238" t="s">
        <v>5610</v>
      </c>
      <c r="AK238" t="s">
        <v>5610</v>
      </c>
      <c r="AL238" t="s">
        <v>5610</v>
      </c>
      <c r="AM238" t="s">
        <v>5610</v>
      </c>
      <c r="AN238" t="s">
        <v>5610</v>
      </c>
      <c r="AO238" t="s">
        <v>5610</v>
      </c>
      <c r="AP238">
        <v>660</v>
      </c>
      <c r="AQ238" t="s">
        <v>5611</v>
      </c>
      <c r="AR238">
        <v>662</v>
      </c>
      <c r="AS238">
        <v>663</v>
      </c>
      <c r="AT238">
        <v>664</v>
      </c>
      <c r="AU238">
        <v>665</v>
      </c>
      <c r="AV238" t="s">
        <v>5610</v>
      </c>
      <c r="AW238" t="s">
        <v>5610</v>
      </c>
      <c r="AX238" t="s">
        <v>5610</v>
      </c>
      <c r="AY238" t="s">
        <v>5610</v>
      </c>
      <c r="AZ238" t="s">
        <v>5610</v>
      </c>
      <c r="BA238" t="s">
        <v>5610</v>
      </c>
      <c r="BB238" s="121" t="str">
        <f>'[1]السجل العام'!$EQ$5</f>
        <v/>
      </c>
      <c r="CZ238">
        <f>ROWS($A$5:$A238)</f>
        <v>234</v>
      </c>
      <c r="DA238" t="b">
        <f t="shared" si="12"/>
        <v>0</v>
      </c>
      <c r="DB238" t="str">
        <f>IFERROR(SMALL($DA$5:DA9519,CZ238),"")</f>
        <v/>
      </c>
      <c r="DC238" s="57" t="str">
        <f t="shared" si="11"/>
        <v/>
      </c>
      <c r="DE238" s="58" t="str">
        <f>IFERROR(INDEX($A$5:$AV$9286,$DB238,COLUMNS($A$5:A238)),"")</f>
        <v/>
      </c>
      <c r="DF238" s="59" t="str">
        <f>IFERROR(INDEX($A$5:$AV$9286,$DB238,COLUMNS($A$5:B238)),"")</f>
        <v/>
      </c>
      <c r="DG238" s="60" t="str">
        <f>IFERROR(INDEX($A$5:$AV$9286,$DB238,COLUMNS($A$5:C238)),"")</f>
        <v/>
      </c>
      <c r="DH238" s="60" t="str">
        <f>IFERROR(INDEX($A$5:$AV$9286,$DB238,COLUMNS($A$5:D238)),"")</f>
        <v/>
      </c>
      <c r="DI238" s="151" t="str">
        <f>IFERROR(INDEX($A$5:$AV$9286,$DB238,COLUMNS($A$5:E238)),"")</f>
        <v/>
      </c>
      <c r="DJ238" s="153" t="str">
        <f>IFERROR(INDEX($A$5:$AV$9286,$DB238,COLUMNS($A$5:AV238)),"")</f>
        <v/>
      </c>
    </row>
    <row r="239" spans="1:114" ht="23.25">
      <c r="A239">
        <v>802744</v>
      </c>
      <c r="B239" t="s">
        <v>654</v>
      </c>
      <c r="C239" t="s">
        <v>655</v>
      </c>
      <c r="D239" t="s">
        <v>656</v>
      </c>
      <c r="E239" t="s">
        <v>12</v>
      </c>
      <c r="F239" t="s">
        <v>5610</v>
      </c>
      <c r="H239" t="s">
        <v>5610</v>
      </c>
      <c r="I239" t="s">
        <v>5610</v>
      </c>
      <c r="J239" t="s">
        <v>5610</v>
      </c>
      <c r="M239" t="s">
        <v>5610</v>
      </c>
      <c r="N239" t="s">
        <v>5610</v>
      </c>
      <c r="R239" t="s">
        <v>5611</v>
      </c>
      <c r="S239" t="s">
        <v>5610</v>
      </c>
      <c r="T239" t="s">
        <v>5610</v>
      </c>
      <c r="U239" t="s">
        <v>5610</v>
      </c>
      <c r="V239" t="s">
        <v>5610</v>
      </c>
      <c r="W239" t="s">
        <v>5610</v>
      </c>
      <c r="X239" t="s">
        <v>5610</v>
      </c>
      <c r="Y239" t="s">
        <v>5610</v>
      </c>
      <c r="Z239" t="s">
        <v>5610</v>
      </c>
      <c r="AA239" t="s">
        <v>5610</v>
      </c>
      <c r="AB239" t="s">
        <v>5610</v>
      </c>
      <c r="AC239" t="s">
        <v>5610</v>
      </c>
      <c r="AD239" t="s">
        <v>5610</v>
      </c>
      <c r="AE239" t="s">
        <v>5610</v>
      </c>
      <c r="AF239" t="s">
        <v>5610</v>
      </c>
      <c r="AG239" t="s">
        <v>5610</v>
      </c>
      <c r="AH239" t="s">
        <v>5610</v>
      </c>
      <c r="AI239" t="s">
        <v>5610</v>
      </c>
      <c r="AJ239" t="s">
        <v>5610</v>
      </c>
      <c r="AK239">
        <v>647</v>
      </c>
      <c r="AL239" t="s">
        <v>5610</v>
      </c>
      <c r="AM239" t="s">
        <v>5610</v>
      </c>
      <c r="AN239">
        <v>650</v>
      </c>
      <c r="AO239" t="s">
        <v>5610</v>
      </c>
      <c r="AP239" t="s">
        <v>5610</v>
      </c>
      <c r="AQ239" t="s">
        <v>5610</v>
      </c>
      <c r="AR239">
        <v>662</v>
      </c>
      <c r="AS239" t="s">
        <v>5610</v>
      </c>
      <c r="AT239">
        <v>664</v>
      </c>
      <c r="AU239">
        <v>665</v>
      </c>
      <c r="AV239">
        <v>666</v>
      </c>
      <c r="AW239">
        <v>667</v>
      </c>
      <c r="AX239">
        <v>668</v>
      </c>
      <c r="AY239">
        <v>669</v>
      </c>
      <c r="AZ239">
        <v>670</v>
      </c>
      <c r="BA239">
        <v>671</v>
      </c>
      <c r="BB239" s="121" t="str">
        <f>'[1]السجل العام'!$EQ$5</f>
        <v/>
      </c>
      <c r="CZ239">
        <f>ROWS($A$5:$A239)</f>
        <v>235</v>
      </c>
      <c r="DA239" t="b">
        <f t="shared" si="12"/>
        <v>0</v>
      </c>
      <c r="DB239" t="str">
        <f>IFERROR(SMALL($DA$5:DA9520,CZ239),"")</f>
        <v/>
      </c>
      <c r="DC239" s="57" t="str">
        <f t="shared" si="11"/>
        <v/>
      </c>
      <c r="DE239" s="58" t="str">
        <f>IFERROR(INDEX($A$5:$AV$9286,$DB239,COLUMNS($A$5:A239)),"")</f>
        <v/>
      </c>
      <c r="DF239" s="59" t="str">
        <f>IFERROR(INDEX($A$5:$AV$9286,$DB239,COLUMNS($A$5:B239)),"")</f>
        <v/>
      </c>
      <c r="DG239" s="60" t="str">
        <f>IFERROR(INDEX($A$5:$AV$9286,$DB239,COLUMNS($A$5:C239)),"")</f>
        <v/>
      </c>
      <c r="DH239" s="60" t="str">
        <f>IFERROR(INDEX($A$5:$AV$9286,$DB239,COLUMNS($A$5:D239)),"")</f>
        <v/>
      </c>
      <c r="DI239" s="151" t="str">
        <f>IFERROR(INDEX($A$5:$AV$9286,$DB239,COLUMNS($A$5:E239)),"")</f>
        <v/>
      </c>
      <c r="DJ239" s="153" t="str">
        <f>IFERROR(INDEX($A$5:$AV$9286,$DB239,COLUMNS($A$5:AV239)),"")</f>
        <v/>
      </c>
    </row>
    <row r="240" spans="1:114" ht="23.25">
      <c r="A240">
        <v>802768</v>
      </c>
      <c r="B240" t="s">
        <v>668</v>
      </c>
      <c r="C240" t="s">
        <v>373</v>
      </c>
      <c r="D240" t="s">
        <v>459</v>
      </c>
      <c r="E240" t="s">
        <v>5606</v>
      </c>
      <c r="F240" t="s">
        <v>5610</v>
      </c>
      <c r="G240" t="s">
        <v>5610</v>
      </c>
      <c r="H240" t="s">
        <v>5610</v>
      </c>
      <c r="I240" t="s">
        <v>5610</v>
      </c>
      <c r="J240" t="s">
        <v>5610</v>
      </c>
      <c r="K240" t="s">
        <v>5610</v>
      </c>
      <c r="L240" t="s">
        <v>5610</v>
      </c>
      <c r="M240" t="s">
        <v>5610</v>
      </c>
      <c r="N240">
        <v>618</v>
      </c>
      <c r="O240" t="s">
        <v>5610</v>
      </c>
      <c r="P240" t="s">
        <v>5610</v>
      </c>
      <c r="Q240" t="s">
        <v>5610</v>
      </c>
      <c r="S240" t="s">
        <v>5610</v>
      </c>
      <c r="T240" t="s">
        <v>5611</v>
      </c>
      <c r="U240" t="s">
        <v>5610</v>
      </c>
      <c r="V240" t="s">
        <v>5610</v>
      </c>
      <c r="W240" t="s">
        <v>5610</v>
      </c>
      <c r="X240" t="s">
        <v>5610</v>
      </c>
      <c r="Y240" t="s">
        <v>5610</v>
      </c>
      <c r="Z240" t="s">
        <v>5610</v>
      </c>
      <c r="AA240" t="s">
        <v>5610</v>
      </c>
      <c r="AB240" t="s">
        <v>5610</v>
      </c>
      <c r="AC240" t="s">
        <v>5610</v>
      </c>
      <c r="AD240" t="s">
        <v>5610</v>
      </c>
      <c r="AE240" t="s">
        <v>5610</v>
      </c>
      <c r="AF240" t="s">
        <v>5610</v>
      </c>
      <c r="AG240" t="s">
        <v>5610</v>
      </c>
      <c r="AH240" t="s">
        <v>5610</v>
      </c>
      <c r="AI240" t="s">
        <v>5610</v>
      </c>
      <c r="AJ240" t="s">
        <v>5610</v>
      </c>
      <c r="AK240" t="s">
        <v>5610</v>
      </c>
      <c r="AL240" t="s">
        <v>5610</v>
      </c>
      <c r="AM240" t="s">
        <v>5610</v>
      </c>
      <c r="AN240" t="s">
        <v>5610</v>
      </c>
      <c r="AO240" t="s">
        <v>5610</v>
      </c>
      <c r="AP240">
        <v>660</v>
      </c>
      <c r="AQ240">
        <v>661</v>
      </c>
      <c r="AR240">
        <v>662</v>
      </c>
      <c r="AS240">
        <v>663</v>
      </c>
      <c r="AT240">
        <v>664</v>
      </c>
      <c r="AU240">
        <v>665</v>
      </c>
      <c r="AV240" t="s">
        <v>5610</v>
      </c>
      <c r="AW240" t="s">
        <v>5610</v>
      </c>
      <c r="AX240" t="s">
        <v>5610</v>
      </c>
      <c r="AY240" t="s">
        <v>5610</v>
      </c>
      <c r="AZ240" t="s">
        <v>5610</v>
      </c>
      <c r="BA240" t="s">
        <v>5610</v>
      </c>
      <c r="BB240" s="121" t="str">
        <f>'[1]السجل العام'!$EQ$5</f>
        <v/>
      </c>
      <c r="CZ240">
        <f>ROWS($A$5:$A240)</f>
        <v>236</v>
      </c>
      <c r="DA240" t="b">
        <f t="shared" si="12"/>
        <v>0</v>
      </c>
      <c r="DB240" t="str">
        <f>IFERROR(SMALL($DA$5:DA9521,CZ240),"")</f>
        <v/>
      </c>
      <c r="DC240" s="57" t="str">
        <f t="shared" si="11"/>
        <v/>
      </c>
      <c r="DE240" s="58" t="str">
        <f>IFERROR(INDEX($A$5:$AV$9286,$DB240,COLUMNS($A$5:A240)),"")</f>
        <v/>
      </c>
      <c r="DF240" s="59" t="str">
        <f>IFERROR(INDEX($A$5:$AV$9286,$DB240,COLUMNS($A$5:B240)),"")</f>
        <v/>
      </c>
      <c r="DG240" s="60" t="str">
        <f>IFERROR(INDEX($A$5:$AV$9286,$DB240,COLUMNS($A$5:C240)),"")</f>
        <v/>
      </c>
      <c r="DH240" s="60" t="str">
        <f>IFERROR(INDEX($A$5:$AV$9286,$DB240,COLUMNS($A$5:D240)),"")</f>
        <v/>
      </c>
      <c r="DI240" s="151" t="str">
        <f>IFERROR(INDEX($A$5:$AV$9286,$DB240,COLUMNS($A$5:E240)),"")</f>
        <v/>
      </c>
      <c r="DJ240" s="153" t="str">
        <f>IFERROR(INDEX($A$5:$AV$9286,$DB240,COLUMNS($A$5:AV240)),"")</f>
        <v/>
      </c>
    </row>
    <row r="241" spans="1:114" ht="23.25">
      <c r="A241">
        <v>802769</v>
      </c>
      <c r="B241" t="s">
        <v>657</v>
      </c>
      <c r="C241" t="s">
        <v>149</v>
      </c>
      <c r="D241" t="s">
        <v>658</v>
      </c>
      <c r="E241" t="s">
        <v>12</v>
      </c>
      <c r="F241" t="s">
        <v>5610</v>
      </c>
      <c r="G241" t="s">
        <v>5610</v>
      </c>
      <c r="H241" t="s">
        <v>5610</v>
      </c>
      <c r="I241" t="s">
        <v>5610</v>
      </c>
      <c r="J241" t="s">
        <v>5610</v>
      </c>
      <c r="K241" t="s">
        <v>5610</v>
      </c>
      <c r="L241" t="s">
        <v>5610</v>
      </c>
      <c r="M241" t="s">
        <v>5610</v>
      </c>
      <c r="N241" t="s">
        <v>5610</v>
      </c>
      <c r="O241" t="s">
        <v>5610</v>
      </c>
      <c r="P241" t="s">
        <v>5610</v>
      </c>
      <c r="Q241" t="s">
        <v>5610</v>
      </c>
      <c r="R241" t="s">
        <v>5610</v>
      </c>
      <c r="S241" t="s">
        <v>5610</v>
      </c>
      <c r="T241" t="s">
        <v>5610</v>
      </c>
      <c r="U241" t="s">
        <v>5611</v>
      </c>
      <c r="V241" t="s">
        <v>5610</v>
      </c>
      <c r="W241" t="s">
        <v>5610</v>
      </c>
      <c r="X241" t="s">
        <v>5610</v>
      </c>
      <c r="Y241" t="s">
        <v>5610</v>
      </c>
      <c r="Z241" t="s">
        <v>5610</v>
      </c>
      <c r="AA241" t="s">
        <v>5610</v>
      </c>
      <c r="AB241" t="s">
        <v>5610</v>
      </c>
      <c r="AC241" t="s">
        <v>5610</v>
      </c>
      <c r="AD241" t="s">
        <v>5610</v>
      </c>
      <c r="AE241" t="s">
        <v>5610</v>
      </c>
      <c r="AF241" t="s">
        <v>5610</v>
      </c>
      <c r="AG241" t="s">
        <v>5610</v>
      </c>
      <c r="AH241" t="s">
        <v>5610</v>
      </c>
      <c r="AI241" t="s">
        <v>5610</v>
      </c>
      <c r="AJ241" t="s">
        <v>5610</v>
      </c>
      <c r="AK241" t="s">
        <v>5610</v>
      </c>
      <c r="AL241" t="s">
        <v>5610</v>
      </c>
      <c r="AM241" t="s">
        <v>5610</v>
      </c>
      <c r="AN241">
        <v>650</v>
      </c>
      <c r="AO241" t="s">
        <v>5610</v>
      </c>
      <c r="AP241" t="s">
        <v>5610</v>
      </c>
      <c r="AQ241" t="s">
        <v>5610</v>
      </c>
      <c r="AR241" t="s">
        <v>5610</v>
      </c>
      <c r="AS241" t="s">
        <v>5610</v>
      </c>
      <c r="AT241" t="s">
        <v>5610</v>
      </c>
      <c r="AU241" t="s">
        <v>5610</v>
      </c>
      <c r="AV241" t="s">
        <v>5610</v>
      </c>
      <c r="AW241" t="s">
        <v>5610</v>
      </c>
      <c r="AX241" t="s">
        <v>5610</v>
      </c>
      <c r="AY241" t="s">
        <v>5610</v>
      </c>
      <c r="AZ241" t="s">
        <v>5610</v>
      </c>
      <c r="BA241" t="s">
        <v>5610</v>
      </c>
      <c r="BB241" s="121" t="str">
        <f>'[1]السجل العام'!$EQ$5</f>
        <v/>
      </c>
      <c r="CZ241">
        <f>ROWS($A$5:$A241)</f>
        <v>237</v>
      </c>
      <c r="DA241" t="b">
        <f t="shared" si="12"/>
        <v>0</v>
      </c>
      <c r="DB241" t="str">
        <f>IFERROR(SMALL($DA$5:DA9522,CZ241),"")</f>
        <v/>
      </c>
      <c r="DC241" s="57" t="str">
        <f t="shared" si="11"/>
        <v/>
      </c>
      <c r="DE241" s="58" t="str">
        <f>IFERROR(INDEX($A$5:$AV$9286,$DB241,COLUMNS($A$5:A241)),"")</f>
        <v/>
      </c>
      <c r="DF241" s="59" t="str">
        <f>IFERROR(INDEX($A$5:$AV$9286,$DB241,COLUMNS($A$5:B241)),"")</f>
        <v/>
      </c>
      <c r="DG241" s="60" t="str">
        <f>IFERROR(INDEX($A$5:$AV$9286,$DB241,COLUMNS($A$5:C241)),"")</f>
        <v/>
      </c>
      <c r="DH241" s="60" t="str">
        <f>IFERROR(INDEX($A$5:$AV$9286,$DB241,COLUMNS($A$5:D241)),"")</f>
        <v/>
      </c>
      <c r="DI241" s="151" t="str">
        <f>IFERROR(INDEX($A$5:$AV$9286,$DB241,COLUMNS($A$5:E241)),"")</f>
        <v/>
      </c>
      <c r="DJ241" s="153" t="str">
        <f>IFERROR(INDEX($A$5:$AV$9286,$DB241,COLUMNS($A$5:AV241)),"")</f>
        <v/>
      </c>
    </row>
    <row r="242" spans="1:114" ht="23.25">
      <c r="A242">
        <v>802771</v>
      </c>
      <c r="B242" t="s">
        <v>659</v>
      </c>
      <c r="C242" t="s">
        <v>660</v>
      </c>
      <c r="D242" t="s">
        <v>246</v>
      </c>
      <c r="E242" t="s">
        <v>12</v>
      </c>
      <c r="F242" t="s">
        <v>5610</v>
      </c>
      <c r="G242" t="s">
        <v>5610</v>
      </c>
      <c r="H242" t="s">
        <v>5610</v>
      </c>
      <c r="I242" t="s">
        <v>5610</v>
      </c>
      <c r="J242" t="s">
        <v>5610</v>
      </c>
      <c r="K242" t="s">
        <v>5610</v>
      </c>
      <c r="L242" t="s">
        <v>5610</v>
      </c>
      <c r="M242" t="s">
        <v>5610</v>
      </c>
      <c r="N242">
        <v>618</v>
      </c>
      <c r="O242" t="s">
        <v>5610</v>
      </c>
      <c r="P242" t="s">
        <v>5610</v>
      </c>
      <c r="Q242" t="s">
        <v>5610</v>
      </c>
      <c r="R242" t="s">
        <v>5610</v>
      </c>
      <c r="S242" t="s">
        <v>5610</v>
      </c>
      <c r="T242" t="s">
        <v>5610</v>
      </c>
      <c r="U242" t="s">
        <v>5610</v>
      </c>
      <c r="V242" t="s">
        <v>5610</v>
      </c>
      <c r="W242" t="s">
        <v>5610</v>
      </c>
      <c r="X242" t="s">
        <v>5610</v>
      </c>
      <c r="Y242" t="s">
        <v>5610</v>
      </c>
      <c r="Z242" t="s">
        <v>5610</v>
      </c>
      <c r="AA242" t="s">
        <v>5610</v>
      </c>
      <c r="AB242" t="s">
        <v>5610</v>
      </c>
      <c r="AC242" t="s">
        <v>5610</v>
      </c>
      <c r="AD242" t="s">
        <v>5610</v>
      </c>
      <c r="AE242" t="s">
        <v>5610</v>
      </c>
      <c r="AF242">
        <v>642</v>
      </c>
      <c r="AG242" t="s">
        <v>5610</v>
      </c>
      <c r="AH242" t="s">
        <v>5610</v>
      </c>
      <c r="AI242" t="s">
        <v>5610</v>
      </c>
      <c r="AJ242" t="s">
        <v>5610</v>
      </c>
      <c r="AK242" t="s">
        <v>5610</v>
      </c>
      <c r="AL242" t="s">
        <v>5610</v>
      </c>
      <c r="AM242" t="s">
        <v>5610</v>
      </c>
      <c r="AN242">
        <v>650</v>
      </c>
      <c r="AO242" t="s">
        <v>5610</v>
      </c>
      <c r="AP242" t="s">
        <v>5610</v>
      </c>
      <c r="AQ242" t="s">
        <v>5610</v>
      </c>
      <c r="AR242">
        <v>662</v>
      </c>
      <c r="AS242" t="s">
        <v>5610</v>
      </c>
      <c r="AT242" t="s">
        <v>5610</v>
      </c>
      <c r="AU242" t="s">
        <v>5610</v>
      </c>
      <c r="AV242" t="s">
        <v>5610</v>
      </c>
      <c r="AW242">
        <v>667</v>
      </c>
      <c r="AX242" t="s">
        <v>5610</v>
      </c>
      <c r="AY242">
        <v>669</v>
      </c>
      <c r="AZ242">
        <v>670</v>
      </c>
      <c r="BA242" t="s">
        <v>5610</v>
      </c>
      <c r="BB242" s="121" t="str">
        <f>'[1]السجل العام'!$EQ$5</f>
        <v/>
      </c>
      <c r="CZ242">
        <f>ROWS($A$5:$A242)</f>
        <v>238</v>
      </c>
      <c r="DA242" t="b">
        <f t="shared" si="12"/>
        <v>0</v>
      </c>
      <c r="DB242" t="str">
        <f>IFERROR(SMALL($DA$5:DA9523,CZ242),"")</f>
        <v/>
      </c>
      <c r="DC242" s="57" t="str">
        <f t="shared" ref="DC242:DC305" si="13">IF(DE242&lt;&gt;"",DC241+1,"")</f>
        <v/>
      </c>
      <c r="DE242" s="58" t="str">
        <f>IFERROR(INDEX($A$5:$AV$9286,$DB242,COLUMNS($A$5:A242)),"")</f>
        <v/>
      </c>
      <c r="DF242" s="59" t="str">
        <f>IFERROR(INDEX($A$5:$AV$9286,$DB242,COLUMNS($A$5:B242)),"")</f>
        <v/>
      </c>
      <c r="DG242" s="60" t="str">
        <f>IFERROR(INDEX($A$5:$AV$9286,$DB242,COLUMNS($A$5:C242)),"")</f>
        <v/>
      </c>
      <c r="DH242" s="60" t="str">
        <f>IFERROR(INDEX($A$5:$AV$9286,$DB242,COLUMNS($A$5:D242)),"")</f>
        <v/>
      </c>
      <c r="DI242" s="151" t="str">
        <f>IFERROR(INDEX($A$5:$AV$9286,$DB242,COLUMNS($A$5:E242)),"")</f>
        <v/>
      </c>
      <c r="DJ242" s="153" t="str">
        <f>IFERROR(INDEX($A$5:$AV$9286,$DB242,COLUMNS($A$5:AV242)),"")</f>
        <v/>
      </c>
    </row>
    <row r="243" spans="1:114" ht="23.25">
      <c r="A243">
        <v>802772</v>
      </c>
      <c r="B243" t="s">
        <v>661</v>
      </c>
      <c r="C243" t="s">
        <v>427</v>
      </c>
      <c r="D243" t="s">
        <v>662</v>
      </c>
      <c r="E243" t="s">
        <v>5607</v>
      </c>
      <c r="G243" t="s">
        <v>5610</v>
      </c>
      <c r="H243" t="s">
        <v>5610</v>
      </c>
      <c r="I243" t="s">
        <v>5611</v>
      </c>
      <c r="J243" t="s">
        <v>5610</v>
      </c>
      <c r="K243" t="s">
        <v>5610</v>
      </c>
      <c r="L243" t="s">
        <v>5610</v>
      </c>
      <c r="M243" t="s">
        <v>5610</v>
      </c>
      <c r="N243" t="s">
        <v>5610</v>
      </c>
      <c r="O243" t="s">
        <v>5610</v>
      </c>
      <c r="P243" t="s">
        <v>5610</v>
      </c>
      <c r="Q243" t="s">
        <v>5610</v>
      </c>
      <c r="R243" t="s">
        <v>5610</v>
      </c>
      <c r="S243" t="s">
        <v>5610</v>
      </c>
      <c r="T243" t="s">
        <v>5610</v>
      </c>
      <c r="V243" t="s">
        <v>5610</v>
      </c>
      <c r="W243" t="s">
        <v>5610</v>
      </c>
      <c r="Y243">
        <v>629</v>
      </c>
      <c r="AC243" t="s">
        <v>5610</v>
      </c>
      <c r="AD243">
        <v>640</v>
      </c>
      <c r="AE243">
        <v>641</v>
      </c>
      <c r="AF243">
        <v>642</v>
      </c>
      <c r="AG243" t="s">
        <v>5610</v>
      </c>
      <c r="AH243" t="s">
        <v>5610</v>
      </c>
      <c r="AI243">
        <v>645</v>
      </c>
      <c r="AJ243" t="s">
        <v>5610</v>
      </c>
      <c r="AK243" t="s">
        <v>5610</v>
      </c>
      <c r="AL243" t="s">
        <v>5610</v>
      </c>
      <c r="AM243" t="s">
        <v>5610</v>
      </c>
      <c r="AN243" t="s">
        <v>5610</v>
      </c>
      <c r="AO243" t="s">
        <v>5610</v>
      </c>
      <c r="AP243" t="s">
        <v>5610</v>
      </c>
      <c r="AQ243" t="s">
        <v>5610</v>
      </c>
      <c r="AR243" t="s">
        <v>5610</v>
      </c>
      <c r="AS243" t="s">
        <v>5610</v>
      </c>
      <c r="AT243" t="s">
        <v>5610</v>
      </c>
      <c r="AU243" t="s">
        <v>5610</v>
      </c>
      <c r="AV243" t="s">
        <v>5610</v>
      </c>
      <c r="AW243" t="s">
        <v>5610</v>
      </c>
      <c r="AX243" t="s">
        <v>5610</v>
      </c>
      <c r="AY243" t="s">
        <v>5610</v>
      </c>
      <c r="AZ243" t="s">
        <v>5610</v>
      </c>
      <c r="BA243" t="s">
        <v>5610</v>
      </c>
      <c r="BB243" s="121" t="str">
        <f>'[1]السجل العام'!$EQ$5</f>
        <v/>
      </c>
      <c r="CZ243">
        <f>ROWS($A$5:$A243)</f>
        <v>239</v>
      </c>
      <c r="DA243">
        <f t="shared" si="12"/>
        <v>239</v>
      </c>
      <c r="DB243" t="str">
        <f>IFERROR(SMALL($DA$5:DA9524,CZ243),"")</f>
        <v/>
      </c>
      <c r="DC243" s="57" t="str">
        <f t="shared" si="13"/>
        <v/>
      </c>
      <c r="DE243" s="58" t="str">
        <f>IFERROR(INDEX($A$5:$AV$9286,$DB243,COLUMNS($A$5:A243)),"")</f>
        <v/>
      </c>
      <c r="DF243" s="59" t="str">
        <f>IFERROR(INDEX($A$5:$AV$9286,$DB243,COLUMNS($A$5:B243)),"")</f>
        <v/>
      </c>
      <c r="DG243" s="60" t="str">
        <f>IFERROR(INDEX($A$5:$AV$9286,$DB243,COLUMNS($A$5:C243)),"")</f>
        <v/>
      </c>
      <c r="DH243" s="60" t="str">
        <f>IFERROR(INDEX($A$5:$AV$9286,$DB243,COLUMNS($A$5:D243)),"")</f>
        <v/>
      </c>
      <c r="DI243" s="151" t="str">
        <f>IFERROR(INDEX($A$5:$AV$9286,$DB243,COLUMNS($A$5:E243)),"")</f>
        <v/>
      </c>
      <c r="DJ243" s="153" t="str">
        <f>IFERROR(INDEX($A$5:$AV$9286,$DB243,COLUMNS($A$5:AV243)),"")</f>
        <v/>
      </c>
    </row>
    <row r="244" spans="1:114" ht="23.25">
      <c r="A244">
        <v>802777</v>
      </c>
      <c r="B244" t="s">
        <v>663</v>
      </c>
      <c r="C244" t="s">
        <v>504</v>
      </c>
      <c r="D244" t="s">
        <v>357</v>
      </c>
      <c r="E244" t="s">
        <v>9</v>
      </c>
      <c r="F244">
        <v>610</v>
      </c>
      <c r="G244">
        <v>611</v>
      </c>
      <c r="H244">
        <v>612</v>
      </c>
      <c r="I244" t="s">
        <v>5610</v>
      </c>
      <c r="J244">
        <v>614</v>
      </c>
      <c r="K244" t="s">
        <v>5610</v>
      </c>
      <c r="L244" t="s">
        <v>5610</v>
      </c>
      <c r="M244" t="s">
        <v>5610</v>
      </c>
      <c r="N244">
        <v>618</v>
      </c>
      <c r="O244">
        <v>619</v>
      </c>
      <c r="P244" t="s">
        <v>5610</v>
      </c>
      <c r="Q244" t="s">
        <v>5610</v>
      </c>
      <c r="R244" t="s">
        <v>5610</v>
      </c>
      <c r="S244" t="s">
        <v>5610</v>
      </c>
      <c r="T244" t="s">
        <v>5610</v>
      </c>
      <c r="U244" t="s">
        <v>5610</v>
      </c>
      <c r="V244" t="s">
        <v>5610</v>
      </c>
      <c r="W244" t="s">
        <v>5610</v>
      </c>
      <c r="X244" t="s">
        <v>5610</v>
      </c>
      <c r="Y244" t="s">
        <v>5610</v>
      </c>
      <c r="Z244" t="s">
        <v>5610</v>
      </c>
      <c r="AA244" t="s">
        <v>5610</v>
      </c>
      <c r="AB244" t="s">
        <v>5610</v>
      </c>
      <c r="AC244" t="s">
        <v>5610</v>
      </c>
      <c r="AD244" t="s">
        <v>5610</v>
      </c>
      <c r="AE244" t="s">
        <v>5610</v>
      </c>
      <c r="AF244" t="s">
        <v>5610</v>
      </c>
      <c r="AG244" t="s">
        <v>5610</v>
      </c>
      <c r="AH244" t="s">
        <v>5610</v>
      </c>
      <c r="AI244" t="s">
        <v>5610</v>
      </c>
      <c r="AJ244" t="s">
        <v>5610</v>
      </c>
      <c r="AK244" t="s">
        <v>5610</v>
      </c>
      <c r="AL244" t="s">
        <v>5610</v>
      </c>
      <c r="AM244" t="s">
        <v>5610</v>
      </c>
      <c r="AN244" t="s">
        <v>5610</v>
      </c>
      <c r="AO244" t="s">
        <v>5610</v>
      </c>
      <c r="AP244" t="s">
        <v>5610</v>
      </c>
      <c r="AQ244" t="s">
        <v>5610</v>
      </c>
      <c r="AR244" t="s">
        <v>5610</v>
      </c>
      <c r="AS244" t="s">
        <v>5610</v>
      </c>
      <c r="AT244" t="s">
        <v>5610</v>
      </c>
      <c r="AU244" t="s">
        <v>5610</v>
      </c>
      <c r="AV244" t="s">
        <v>5610</v>
      </c>
      <c r="AW244" t="s">
        <v>5610</v>
      </c>
      <c r="AX244" t="s">
        <v>5610</v>
      </c>
      <c r="AY244" t="s">
        <v>5610</v>
      </c>
      <c r="AZ244" t="s">
        <v>5610</v>
      </c>
      <c r="BA244" t="s">
        <v>5610</v>
      </c>
      <c r="BB244" s="121" t="str">
        <f>'[1]السجل العام'!$EQ$5</f>
        <v/>
      </c>
      <c r="CZ244">
        <f>ROWS($A$5:$A244)</f>
        <v>240</v>
      </c>
      <c r="DA244" t="b">
        <f t="shared" si="12"/>
        <v>0</v>
      </c>
      <c r="DB244" t="str">
        <f>IFERROR(SMALL($DA$5:DA9525,CZ244),"")</f>
        <v/>
      </c>
      <c r="DC244" s="57" t="str">
        <f t="shared" si="13"/>
        <v/>
      </c>
      <c r="DE244" s="58" t="str">
        <f>IFERROR(INDEX($A$5:$AV$9286,$DB244,COLUMNS($A$5:A244)),"")</f>
        <v/>
      </c>
      <c r="DF244" s="59" t="str">
        <f>IFERROR(INDEX($A$5:$AV$9286,$DB244,COLUMNS($A$5:B244)),"")</f>
        <v/>
      </c>
      <c r="DG244" s="60" t="str">
        <f>IFERROR(INDEX($A$5:$AV$9286,$DB244,COLUMNS($A$5:C244)),"")</f>
        <v/>
      </c>
      <c r="DH244" s="60" t="str">
        <f>IFERROR(INDEX($A$5:$AV$9286,$DB244,COLUMNS($A$5:D244)),"")</f>
        <v/>
      </c>
      <c r="DI244" s="151" t="str">
        <f>IFERROR(INDEX($A$5:$AV$9286,$DB244,COLUMNS($A$5:E244)),"")</f>
        <v/>
      </c>
      <c r="DJ244" s="153" t="str">
        <f>IFERROR(INDEX($A$5:$AV$9286,$DB244,COLUMNS($A$5:AV244)),"")</f>
        <v/>
      </c>
    </row>
    <row r="245" spans="1:114" ht="23.25">
      <c r="A245">
        <v>802778</v>
      </c>
      <c r="B245" t="s">
        <v>664</v>
      </c>
      <c r="C245" t="s">
        <v>640</v>
      </c>
      <c r="D245" t="s">
        <v>551</v>
      </c>
      <c r="E245" t="s">
        <v>5607</v>
      </c>
      <c r="F245">
        <v>610</v>
      </c>
      <c r="G245" t="s">
        <v>5610</v>
      </c>
      <c r="H245" t="s">
        <v>5610</v>
      </c>
      <c r="I245">
        <v>613</v>
      </c>
      <c r="J245" t="s">
        <v>5610</v>
      </c>
      <c r="K245" t="s">
        <v>5610</v>
      </c>
      <c r="L245" t="s">
        <v>5610</v>
      </c>
      <c r="M245" t="s">
        <v>5610</v>
      </c>
      <c r="N245" t="s">
        <v>5610</v>
      </c>
      <c r="O245" t="s">
        <v>5610</v>
      </c>
      <c r="P245" t="s">
        <v>5610</v>
      </c>
      <c r="Q245" t="s">
        <v>5610</v>
      </c>
      <c r="R245" t="s">
        <v>5610</v>
      </c>
      <c r="S245" t="s">
        <v>5610</v>
      </c>
      <c r="T245" t="s">
        <v>5610</v>
      </c>
      <c r="U245" t="s">
        <v>5610</v>
      </c>
      <c r="V245" t="s">
        <v>5610</v>
      </c>
      <c r="W245" t="s">
        <v>5610</v>
      </c>
      <c r="X245" t="s">
        <v>5610</v>
      </c>
      <c r="Y245" t="s">
        <v>5610</v>
      </c>
      <c r="Z245" t="s">
        <v>5610</v>
      </c>
      <c r="AA245" t="s">
        <v>5610</v>
      </c>
      <c r="AB245" t="s">
        <v>5610</v>
      </c>
      <c r="AC245" t="s">
        <v>5610</v>
      </c>
      <c r="AD245">
        <v>640</v>
      </c>
      <c r="AE245">
        <v>641</v>
      </c>
      <c r="AF245" t="s">
        <v>5610</v>
      </c>
      <c r="AG245" t="s">
        <v>5610</v>
      </c>
      <c r="AH245" t="s">
        <v>5610</v>
      </c>
      <c r="AI245">
        <v>645</v>
      </c>
      <c r="AJ245" t="s">
        <v>5610</v>
      </c>
      <c r="AK245" t="s">
        <v>5610</v>
      </c>
      <c r="AL245" t="s">
        <v>5610</v>
      </c>
      <c r="AM245" t="s">
        <v>5610</v>
      </c>
      <c r="AN245" t="s">
        <v>5610</v>
      </c>
      <c r="AO245" t="s">
        <v>5610</v>
      </c>
      <c r="AP245" t="s">
        <v>5610</v>
      </c>
      <c r="AQ245" t="s">
        <v>5610</v>
      </c>
      <c r="AR245" t="s">
        <v>5610</v>
      </c>
      <c r="AS245" t="s">
        <v>5610</v>
      </c>
      <c r="AT245" t="s">
        <v>5610</v>
      </c>
      <c r="AU245" t="s">
        <v>5610</v>
      </c>
      <c r="AV245" t="s">
        <v>5610</v>
      </c>
      <c r="AW245" t="s">
        <v>5610</v>
      </c>
      <c r="AX245" t="s">
        <v>5610</v>
      </c>
      <c r="AY245" t="s">
        <v>5610</v>
      </c>
      <c r="AZ245" t="s">
        <v>5610</v>
      </c>
      <c r="BA245" t="s">
        <v>5610</v>
      </c>
      <c r="BB245" s="121" t="str">
        <f>'[1]السجل العام'!$EQ$5</f>
        <v/>
      </c>
      <c r="CZ245">
        <f>ROWS($A$5:$A245)</f>
        <v>241</v>
      </c>
      <c r="DA245">
        <f t="shared" si="12"/>
        <v>241</v>
      </c>
      <c r="DB245" t="str">
        <f>IFERROR(SMALL($DA$5:DA9526,CZ245),"")</f>
        <v/>
      </c>
      <c r="DC245" s="57" t="str">
        <f t="shared" si="13"/>
        <v/>
      </c>
      <c r="DE245" s="58" t="str">
        <f>IFERROR(INDEX($A$5:$AV$9286,$DB245,COLUMNS($A$5:A245)),"")</f>
        <v/>
      </c>
      <c r="DF245" s="59" t="str">
        <f>IFERROR(INDEX($A$5:$AV$9286,$DB245,COLUMNS($A$5:B245)),"")</f>
        <v/>
      </c>
      <c r="DG245" s="60" t="str">
        <f>IFERROR(INDEX($A$5:$AV$9286,$DB245,COLUMNS($A$5:C245)),"")</f>
        <v/>
      </c>
      <c r="DH245" s="60" t="str">
        <f>IFERROR(INDEX($A$5:$AV$9286,$DB245,COLUMNS($A$5:D245)),"")</f>
        <v/>
      </c>
      <c r="DI245" s="151" t="str">
        <f>IFERROR(INDEX($A$5:$AV$9286,$DB245,COLUMNS($A$5:E245)),"")</f>
        <v/>
      </c>
      <c r="DJ245" s="153" t="str">
        <f>IFERROR(INDEX($A$5:$AV$9286,$DB245,COLUMNS($A$5:AV245)),"")</f>
        <v/>
      </c>
    </row>
    <row r="246" spans="1:114" ht="23.25">
      <c r="A246">
        <v>802784</v>
      </c>
      <c r="B246" t="s">
        <v>665</v>
      </c>
      <c r="C246" t="s">
        <v>666</v>
      </c>
      <c r="D246" t="s">
        <v>667</v>
      </c>
      <c r="E246" t="s">
        <v>10</v>
      </c>
      <c r="F246" t="s">
        <v>5610</v>
      </c>
      <c r="G246" t="s">
        <v>5610</v>
      </c>
      <c r="H246" t="s">
        <v>5610</v>
      </c>
      <c r="I246" t="s">
        <v>5610</v>
      </c>
      <c r="J246" t="s">
        <v>5610</v>
      </c>
      <c r="K246">
        <v>615</v>
      </c>
      <c r="L246" t="s">
        <v>5610</v>
      </c>
      <c r="M246" t="s">
        <v>5610</v>
      </c>
      <c r="N246" t="s">
        <v>5610</v>
      </c>
      <c r="O246" t="s">
        <v>5610</v>
      </c>
      <c r="P246" t="s">
        <v>5610</v>
      </c>
      <c r="Q246" t="s">
        <v>5610</v>
      </c>
      <c r="R246" t="s">
        <v>5610</v>
      </c>
      <c r="S246">
        <v>623</v>
      </c>
      <c r="T246" t="s">
        <v>5610</v>
      </c>
      <c r="U246" t="s">
        <v>5610</v>
      </c>
      <c r="V246" t="s">
        <v>5610</v>
      </c>
      <c r="W246" t="s">
        <v>5610</v>
      </c>
      <c r="X246" t="s">
        <v>5610</v>
      </c>
      <c r="Y246" t="s">
        <v>5610</v>
      </c>
      <c r="Z246" t="s">
        <v>5610</v>
      </c>
      <c r="AA246" t="s">
        <v>5610</v>
      </c>
      <c r="AB246" t="s">
        <v>5610</v>
      </c>
      <c r="AC246" t="s">
        <v>5610</v>
      </c>
      <c r="AD246" t="s">
        <v>5610</v>
      </c>
      <c r="AE246" t="s">
        <v>5610</v>
      </c>
      <c r="AF246" t="s">
        <v>5610</v>
      </c>
      <c r="AG246" t="s">
        <v>5610</v>
      </c>
      <c r="AH246" t="s">
        <v>5610</v>
      </c>
      <c r="AI246" t="s">
        <v>5610</v>
      </c>
      <c r="AJ246" t="s">
        <v>5610</v>
      </c>
      <c r="AK246" t="s">
        <v>5610</v>
      </c>
      <c r="AL246" t="s">
        <v>5610</v>
      </c>
      <c r="AM246" t="s">
        <v>5610</v>
      </c>
      <c r="AN246" t="s">
        <v>5610</v>
      </c>
      <c r="AO246" t="s">
        <v>5610</v>
      </c>
      <c r="AP246" t="s">
        <v>5610</v>
      </c>
      <c r="AQ246" t="s">
        <v>5610</v>
      </c>
      <c r="AR246" t="s">
        <v>5610</v>
      </c>
      <c r="AS246" t="s">
        <v>5610</v>
      </c>
      <c r="AT246" t="s">
        <v>5610</v>
      </c>
      <c r="AU246" t="s">
        <v>5610</v>
      </c>
      <c r="AV246" t="s">
        <v>5610</v>
      </c>
      <c r="AW246" t="s">
        <v>5610</v>
      </c>
      <c r="AX246" t="s">
        <v>5610</v>
      </c>
      <c r="AY246" t="s">
        <v>5610</v>
      </c>
      <c r="AZ246" t="s">
        <v>5610</v>
      </c>
      <c r="BA246" t="s">
        <v>5610</v>
      </c>
      <c r="BB246" s="121" t="str">
        <f>'[1]السجل العام'!$EQ$5</f>
        <v/>
      </c>
      <c r="CZ246">
        <f>ROWS($A$5:$A246)</f>
        <v>242</v>
      </c>
      <c r="DA246" t="b">
        <f t="shared" si="12"/>
        <v>0</v>
      </c>
      <c r="DB246" t="str">
        <f>IFERROR(SMALL($DA$5:DA9527,CZ246),"")</f>
        <v/>
      </c>
      <c r="DC246" s="57" t="str">
        <f t="shared" si="13"/>
        <v/>
      </c>
      <c r="DE246" s="58" t="str">
        <f>IFERROR(INDEX($A$5:$AV$9286,$DB246,COLUMNS($A$5:A246)),"")</f>
        <v/>
      </c>
      <c r="DF246" s="59" t="str">
        <f>IFERROR(INDEX($A$5:$AV$9286,$DB246,COLUMNS($A$5:B246)),"")</f>
        <v/>
      </c>
      <c r="DG246" s="60" t="str">
        <f>IFERROR(INDEX($A$5:$AV$9286,$DB246,COLUMNS($A$5:C246)),"")</f>
        <v/>
      </c>
      <c r="DH246" s="60" t="str">
        <f>IFERROR(INDEX($A$5:$AV$9286,$DB246,COLUMNS($A$5:D246)),"")</f>
        <v/>
      </c>
      <c r="DI246" s="151" t="str">
        <f>IFERROR(INDEX($A$5:$AV$9286,$DB246,COLUMNS($A$5:E246)),"")</f>
        <v/>
      </c>
      <c r="DJ246" s="153" t="str">
        <f>IFERROR(INDEX($A$5:$AV$9286,$DB246,COLUMNS($A$5:AV246)),"")</f>
        <v/>
      </c>
    </row>
    <row r="247" spans="1:114" ht="23.25">
      <c r="A247">
        <v>802786</v>
      </c>
      <c r="B247" t="s">
        <v>5275</v>
      </c>
      <c r="C247" t="s">
        <v>995</v>
      </c>
      <c r="D247" t="s">
        <v>195</v>
      </c>
      <c r="E247" t="s">
        <v>5606</v>
      </c>
      <c r="F247" t="s">
        <v>5610</v>
      </c>
      <c r="G247" t="s">
        <v>5610</v>
      </c>
      <c r="H247" t="s">
        <v>5610</v>
      </c>
      <c r="I247" t="s">
        <v>5610</v>
      </c>
      <c r="J247" t="s">
        <v>5610</v>
      </c>
      <c r="K247" t="s">
        <v>5610</v>
      </c>
      <c r="L247" t="s">
        <v>5610</v>
      </c>
      <c r="M247" t="s">
        <v>5610</v>
      </c>
      <c r="N247" t="s">
        <v>5610</v>
      </c>
      <c r="O247" t="s">
        <v>5610</v>
      </c>
      <c r="P247" t="s">
        <v>5610</v>
      </c>
      <c r="Q247" t="s">
        <v>5610</v>
      </c>
      <c r="R247" t="s">
        <v>5610</v>
      </c>
      <c r="S247" t="s">
        <v>5610</v>
      </c>
      <c r="T247" t="s">
        <v>5610</v>
      </c>
      <c r="U247" t="s">
        <v>5610</v>
      </c>
      <c r="V247" t="s">
        <v>5610</v>
      </c>
      <c r="W247" t="s">
        <v>5610</v>
      </c>
      <c r="X247" t="s">
        <v>5610</v>
      </c>
      <c r="Y247" t="s">
        <v>5610</v>
      </c>
      <c r="Z247" t="s">
        <v>5610</v>
      </c>
      <c r="AA247" t="s">
        <v>5610</v>
      </c>
      <c r="AB247" t="s">
        <v>5610</v>
      </c>
      <c r="AC247" t="s">
        <v>5610</v>
      </c>
      <c r="AD247" t="s">
        <v>5610</v>
      </c>
      <c r="AE247" t="s">
        <v>5610</v>
      </c>
      <c r="AF247" t="s">
        <v>5610</v>
      </c>
      <c r="AG247" t="s">
        <v>5610</v>
      </c>
      <c r="AH247" t="s">
        <v>5610</v>
      </c>
      <c r="AI247" t="s">
        <v>5610</v>
      </c>
      <c r="AJ247" t="s">
        <v>5610</v>
      </c>
      <c r="AK247" t="s">
        <v>5610</v>
      </c>
      <c r="AL247" t="s">
        <v>5610</v>
      </c>
      <c r="AM247" t="s">
        <v>5610</v>
      </c>
      <c r="AN247" t="s">
        <v>5610</v>
      </c>
      <c r="AO247" t="s">
        <v>5610</v>
      </c>
      <c r="AP247">
        <v>660</v>
      </c>
      <c r="AQ247">
        <v>661</v>
      </c>
      <c r="AR247">
        <v>662</v>
      </c>
      <c r="AS247">
        <v>663</v>
      </c>
      <c r="AT247">
        <v>664</v>
      </c>
      <c r="AU247">
        <v>665</v>
      </c>
      <c r="AV247" t="s">
        <v>5610</v>
      </c>
      <c r="AW247" s="121" t="s">
        <v>5610</v>
      </c>
      <c r="AX247" s="121" t="s">
        <v>5610</v>
      </c>
      <c r="AY247" s="121" t="s">
        <v>5610</v>
      </c>
      <c r="AZ247" s="121" t="s">
        <v>5610</v>
      </c>
      <c r="BA247" s="121" t="s">
        <v>5610</v>
      </c>
      <c r="CZ247">
        <f>ROWS($A$5:$A247)</f>
        <v>243</v>
      </c>
      <c r="DA247" t="b">
        <f t="shared" si="12"/>
        <v>0</v>
      </c>
      <c r="DB247" t="str">
        <f>IFERROR(SMALL($DA$5:DA9528,CZ247),"")</f>
        <v/>
      </c>
      <c r="DC247" s="57" t="str">
        <f t="shared" si="13"/>
        <v/>
      </c>
      <c r="DE247" s="58" t="str">
        <f>IFERROR(INDEX($A$5:$AV$9286,$DB247,COLUMNS($A$5:A247)),"")</f>
        <v/>
      </c>
      <c r="DF247" s="59" t="str">
        <f>IFERROR(INDEX($A$5:$AV$9286,$DB247,COLUMNS($A$5:B247)),"")</f>
        <v/>
      </c>
      <c r="DG247" s="60" t="str">
        <f>IFERROR(INDEX($A$5:$AV$9286,$DB247,COLUMNS($A$5:C247)),"")</f>
        <v/>
      </c>
      <c r="DH247" s="60" t="str">
        <f>IFERROR(INDEX($A$5:$AV$9286,$DB247,COLUMNS($A$5:D247)),"")</f>
        <v/>
      </c>
      <c r="DI247" s="151" t="str">
        <f>IFERROR(INDEX($A$5:$AV$9286,$DB247,COLUMNS($A$5:E247)),"")</f>
        <v/>
      </c>
      <c r="DJ247" s="153" t="str">
        <f>IFERROR(INDEX($A$5:$AV$9286,$DB247,COLUMNS($A$5:AV247)),"")</f>
        <v/>
      </c>
    </row>
    <row r="248" spans="1:114" ht="23.25">
      <c r="A248">
        <v>802789</v>
      </c>
      <c r="B248" t="s">
        <v>669</v>
      </c>
      <c r="C248" t="s">
        <v>670</v>
      </c>
      <c r="D248" t="s">
        <v>671</v>
      </c>
      <c r="E248" t="s">
        <v>10</v>
      </c>
      <c r="F248" t="s">
        <v>5610</v>
      </c>
      <c r="G248" t="s">
        <v>5610</v>
      </c>
      <c r="H248" t="s">
        <v>5610</v>
      </c>
      <c r="I248" t="s">
        <v>5610</v>
      </c>
      <c r="J248" t="s">
        <v>5610</v>
      </c>
      <c r="K248" t="s">
        <v>5610</v>
      </c>
      <c r="L248" t="s">
        <v>5610</v>
      </c>
      <c r="M248" t="s">
        <v>5610</v>
      </c>
      <c r="N248">
        <v>618</v>
      </c>
      <c r="O248" t="s">
        <v>5610</v>
      </c>
      <c r="P248" t="s">
        <v>5610</v>
      </c>
      <c r="Q248" t="s">
        <v>5610</v>
      </c>
      <c r="R248" t="s">
        <v>5610</v>
      </c>
      <c r="S248" t="s">
        <v>5610</v>
      </c>
      <c r="T248" t="s">
        <v>5610</v>
      </c>
      <c r="U248" t="s">
        <v>5610</v>
      </c>
      <c r="V248">
        <v>626</v>
      </c>
      <c r="W248" t="s">
        <v>5610</v>
      </c>
      <c r="X248">
        <v>628</v>
      </c>
      <c r="Y248" t="s">
        <v>5610</v>
      </c>
      <c r="Z248" t="s">
        <v>5610</v>
      </c>
      <c r="AA248" t="s">
        <v>5610</v>
      </c>
      <c r="AB248" t="s">
        <v>5610</v>
      </c>
      <c r="AC248" t="s">
        <v>5610</v>
      </c>
      <c r="AD248" t="s">
        <v>5610</v>
      </c>
      <c r="AE248" t="s">
        <v>5610</v>
      </c>
      <c r="AF248" t="s">
        <v>5610</v>
      </c>
      <c r="AG248" t="s">
        <v>5610</v>
      </c>
      <c r="AH248" t="s">
        <v>5610</v>
      </c>
      <c r="AI248" t="s">
        <v>5610</v>
      </c>
      <c r="AJ248" t="s">
        <v>5610</v>
      </c>
      <c r="AK248" t="s">
        <v>5610</v>
      </c>
      <c r="AL248" t="s">
        <v>5610</v>
      </c>
      <c r="AM248" t="s">
        <v>5610</v>
      </c>
      <c r="AN248" t="s">
        <v>5610</v>
      </c>
      <c r="AO248" t="s">
        <v>5610</v>
      </c>
      <c r="AP248" t="s">
        <v>5610</v>
      </c>
      <c r="AQ248" t="s">
        <v>5610</v>
      </c>
      <c r="AR248" t="s">
        <v>5610</v>
      </c>
      <c r="AS248" t="s">
        <v>5610</v>
      </c>
      <c r="AT248" t="s">
        <v>5610</v>
      </c>
      <c r="AU248" t="s">
        <v>5610</v>
      </c>
      <c r="AV248" t="s">
        <v>5610</v>
      </c>
      <c r="AW248" t="s">
        <v>5610</v>
      </c>
      <c r="AX248" t="s">
        <v>5610</v>
      </c>
      <c r="AY248" t="s">
        <v>5610</v>
      </c>
      <c r="AZ248" t="s">
        <v>5610</v>
      </c>
      <c r="BA248" t="s">
        <v>5610</v>
      </c>
      <c r="BB248" s="121" t="str">
        <f>'[1]السجل العام'!$EQ$5</f>
        <v/>
      </c>
      <c r="CZ248">
        <f>ROWS($A$5:$A248)</f>
        <v>244</v>
      </c>
      <c r="DA248" t="b">
        <f t="shared" si="12"/>
        <v>0</v>
      </c>
      <c r="DB248" t="str">
        <f>IFERROR(SMALL($DA$5:DA9529,CZ248),"")</f>
        <v/>
      </c>
      <c r="DC248" s="57" t="str">
        <f t="shared" si="13"/>
        <v/>
      </c>
      <c r="DE248" s="58" t="str">
        <f>IFERROR(INDEX($A$5:$AV$9286,$DB248,COLUMNS($A$5:A248)),"")</f>
        <v/>
      </c>
      <c r="DF248" s="59" t="str">
        <f>IFERROR(INDEX($A$5:$AV$9286,$DB248,COLUMNS($A$5:B248)),"")</f>
        <v/>
      </c>
      <c r="DG248" s="60" t="str">
        <f>IFERROR(INDEX($A$5:$AV$9286,$DB248,COLUMNS($A$5:C248)),"")</f>
        <v/>
      </c>
      <c r="DH248" s="60" t="str">
        <f>IFERROR(INDEX($A$5:$AV$9286,$DB248,COLUMNS($A$5:D248)),"")</f>
        <v/>
      </c>
      <c r="DI248" s="151" t="str">
        <f>IFERROR(INDEX($A$5:$AV$9286,$DB248,COLUMNS($A$5:E248)),"")</f>
        <v/>
      </c>
      <c r="DJ248" s="153" t="str">
        <f>IFERROR(INDEX($A$5:$AV$9286,$DB248,COLUMNS($A$5:AV248)),"")</f>
        <v/>
      </c>
    </row>
    <row r="249" spans="1:114" ht="23.25">
      <c r="A249">
        <v>802797</v>
      </c>
      <c r="B249" t="s">
        <v>672</v>
      </c>
      <c r="C249" t="s">
        <v>673</v>
      </c>
      <c r="D249" t="s">
        <v>674</v>
      </c>
      <c r="E249" t="s">
        <v>5607</v>
      </c>
      <c r="F249" t="s">
        <v>5610</v>
      </c>
      <c r="G249" t="s">
        <v>5610</v>
      </c>
      <c r="H249" t="s">
        <v>5610</v>
      </c>
      <c r="I249" t="s">
        <v>5610</v>
      </c>
      <c r="J249">
        <v>614</v>
      </c>
      <c r="K249" t="s">
        <v>5610</v>
      </c>
      <c r="L249" t="s">
        <v>5610</v>
      </c>
      <c r="M249" t="s">
        <v>5610</v>
      </c>
      <c r="N249" t="s">
        <v>5610</v>
      </c>
      <c r="O249" t="s">
        <v>5610</v>
      </c>
      <c r="P249" t="s">
        <v>5610</v>
      </c>
      <c r="Q249" t="s">
        <v>5610</v>
      </c>
      <c r="R249" t="s">
        <v>5610</v>
      </c>
      <c r="S249" t="s">
        <v>5610</v>
      </c>
      <c r="T249" t="s">
        <v>5610</v>
      </c>
      <c r="U249">
        <v>625</v>
      </c>
      <c r="V249" t="s">
        <v>5610</v>
      </c>
      <c r="W249">
        <v>627</v>
      </c>
      <c r="X249" t="s">
        <v>5610</v>
      </c>
      <c r="Y249" t="s">
        <v>5610</v>
      </c>
      <c r="Z249" t="s">
        <v>5610</v>
      </c>
      <c r="AA249" t="s">
        <v>5610</v>
      </c>
      <c r="AB249" t="s">
        <v>5610</v>
      </c>
      <c r="AC249" t="s">
        <v>5610</v>
      </c>
      <c r="AD249">
        <v>640</v>
      </c>
      <c r="AE249">
        <v>641</v>
      </c>
      <c r="AF249">
        <v>642</v>
      </c>
      <c r="AG249">
        <v>643</v>
      </c>
      <c r="AH249">
        <v>644</v>
      </c>
      <c r="AI249">
        <v>645</v>
      </c>
      <c r="AJ249" t="s">
        <v>5610</v>
      </c>
      <c r="AK249" t="s">
        <v>5610</v>
      </c>
      <c r="AL249" t="s">
        <v>5610</v>
      </c>
      <c r="AM249" t="s">
        <v>5610</v>
      </c>
      <c r="AN249" t="s">
        <v>5610</v>
      </c>
      <c r="AO249" t="s">
        <v>5610</v>
      </c>
      <c r="AP249" t="s">
        <v>5610</v>
      </c>
      <c r="AQ249" t="s">
        <v>5610</v>
      </c>
      <c r="AR249" t="s">
        <v>5610</v>
      </c>
      <c r="AS249" t="s">
        <v>5610</v>
      </c>
      <c r="AT249" t="s">
        <v>5610</v>
      </c>
      <c r="AU249" t="s">
        <v>5610</v>
      </c>
      <c r="AV249" t="s">
        <v>5610</v>
      </c>
      <c r="AW249" t="s">
        <v>5610</v>
      </c>
      <c r="AX249" t="s">
        <v>5610</v>
      </c>
      <c r="AY249" t="s">
        <v>5610</v>
      </c>
      <c r="AZ249" t="s">
        <v>5610</v>
      </c>
      <c r="BA249" t="s">
        <v>5610</v>
      </c>
      <c r="BB249" s="121" t="str">
        <f>'[1]السجل العام'!$EQ$5</f>
        <v/>
      </c>
      <c r="CZ249">
        <f>ROWS($A$5:$A249)</f>
        <v>245</v>
      </c>
      <c r="DA249">
        <f t="shared" si="12"/>
        <v>245</v>
      </c>
      <c r="DB249" t="str">
        <f>IFERROR(SMALL($DA$5:DA9530,CZ249),"")</f>
        <v/>
      </c>
      <c r="DC249" s="57" t="str">
        <f t="shared" si="13"/>
        <v/>
      </c>
      <c r="DE249" s="58" t="str">
        <f>IFERROR(INDEX($A$5:$AV$9286,$DB249,COLUMNS($A$5:A249)),"")</f>
        <v/>
      </c>
      <c r="DF249" s="59" t="str">
        <f>IFERROR(INDEX($A$5:$AV$9286,$DB249,COLUMNS($A$5:B249)),"")</f>
        <v/>
      </c>
      <c r="DG249" s="60" t="str">
        <f>IFERROR(INDEX($A$5:$AV$9286,$DB249,COLUMNS($A$5:C249)),"")</f>
        <v/>
      </c>
      <c r="DH249" s="60" t="str">
        <f>IFERROR(INDEX($A$5:$AV$9286,$DB249,COLUMNS($A$5:D249)),"")</f>
        <v/>
      </c>
      <c r="DI249" s="151" t="str">
        <f>IFERROR(INDEX($A$5:$AV$9286,$DB249,COLUMNS($A$5:E249)),"")</f>
        <v/>
      </c>
      <c r="DJ249" s="153" t="str">
        <f>IFERROR(INDEX($A$5:$AV$9286,$DB249,COLUMNS($A$5:AV249)),"")</f>
        <v/>
      </c>
    </row>
    <row r="250" spans="1:114" ht="23.25">
      <c r="A250">
        <v>802798</v>
      </c>
      <c r="B250" t="s">
        <v>675</v>
      </c>
      <c r="C250" t="s">
        <v>414</v>
      </c>
      <c r="D250" t="s">
        <v>233</v>
      </c>
      <c r="E250" t="s">
        <v>12</v>
      </c>
      <c r="G250" t="s">
        <v>5611</v>
      </c>
      <c r="H250" t="s">
        <v>5610</v>
      </c>
      <c r="I250" t="s">
        <v>5610</v>
      </c>
      <c r="J250" t="s">
        <v>5610</v>
      </c>
      <c r="K250" t="s">
        <v>5610</v>
      </c>
      <c r="L250" t="s">
        <v>5610</v>
      </c>
      <c r="M250" t="s">
        <v>5610</v>
      </c>
      <c r="N250" t="s">
        <v>5610</v>
      </c>
      <c r="O250" t="s">
        <v>5610</v>
      </c>
      <c r="P250" t="s">
        <v>5610</v>
      </c>
      <c r="Q250" t="s">
        <v>5610</v>
      </c>
      <c r="R250" t="s">
        <v>5610</v>
      </c>
      <c r="S250" t="s">
        <v>5610</v>
      </c>
      <c r="T250" t="s">
        <v>5610</v>
      </c>
      <c r="U250" t="s">
        <v>5610</v>
      </c>
      <c r="V250" t="s">
        <v>5610</v>
      </c>
      <c r="W250" t="s">
        <v>5610</v>
      </c>
      <c r="X250" t="s">
        <v>5610</v>
      </c>
      <c r="Y250" t="s">
        <v>5610</v>
      </c>
      <c r="Z250" t="s">
        <v>5610</v>
      </c>
      <c r="AA250" t="s">
        <v>5610</v>
      </c>
      <c r="AB250" t="s">
        <v>5611</v>
      </c>
      <c r="AC250" t="s">
        <v>5610</v>
      </c>
      <c r="AD250" t="s">
        <v>5610</v>
      </c>
      <c r="AE250" t="s">
        <v>5610</v>
      </c>
      <c r="AF250" t="s">
        <v>5610</v>
      </c>
      <c r="AG250" t="s">
        <v>5610</v>
      </c>
      <c r="AH250" t="s">
        <v>5610</v>
      </c>
      <c r="AI250" t="s">
        <v>5610</v>
      </c>
      <c r="AJ250" t="s">
        <v>5610</v>
      </c>
      <c r="AK250" t="s">
        <v>5610</v>
      </c>
      <c r="AL250" t="s">
        <v>5610</v>
      </c>
      <c r="AM250" t="s">
        <v>5610</v>
      </c>
      <c r="AN250" t="s">
        <v>5610</v>
      </c>
      <c r="AO250" t="s">
        <v>5610</v>
      </c>
      <c r="AP250" t="s">
        <v>5610</v>
      </c>
      <c r="AQ250" t="s">
        <v>5610</v>
      </c>
      <c r="AR250" t="s">
        <v>5610</v>
      </c>
      <c r="AS250" t="s">
        <v>5610</v>
      </c>
      <c r="AT250" t="s">
        <v>5610</v>
      </c>
      <c r="AU250" t="s">
        <v>5610</v>
      </c>
      <c r="AV250">
        <v>666</v>
      </c>
      <c r="AW250">
        <v>667</v>
      </c>
      <c r="AX250">
        <v>668</v>
      </c>
      <c r="AY250">
        <v>669</v>
      </c>
      <c r="AZ250">
        <v>670</v>
      </c>
      <c r="BA250">
        <v>671</v>
      </c>
      <c r="BB250" s="121" t="str">
        <f>'[1]السجل العام'!$EQ$5</f>
        <v/>
      </c>
      <c r="CZ250">
        <f>ROWS($A$5:$A250)</f>
        <v>246</v>
      </c>
      <c r="DA250" t="b">
        <f t="shared" si="12"/>
        <v>0</v>
      </c>
      <c r="DB250" t="str">
        <f>IFERROR(SMALL($DA$5:DA9531,CZ250),"")</f>
        <v/>
      </c>
      <c r="DC250" s="57" t="str">
        <f t="shared" si="13"/>
        <v/>
      </c>
      <c r="DE250" s="58" t="str">
        <f>IFERROR(INDEX($A$5:$AV$9286,$DB250,COLUMNS($A$5:A250)),"")</f>
        <v/>
      </c>
      <c r="DF250" s="59" t="str">
        <f>IFERROR(INDEX($A$5:$AV$9286,$DB250,COLUMNS($A$5:B250)),"")</f>
        <v/>
      </c>
      <c r="DG250" s="60" t="str">
        <f>IFERROR(INDEX($A$5:$AV$9286,$DB250,COLUMNS($A$5:C250)),"")</f>
        <v/>
      </c>
      <c r="DH250" s="60" t="str">
        <f>IFERROR(INDEX($A$5:$AV$9286,$DB250,COLUMNS($A$5:D250)),"")</f>
        <v/>
      </c>
      <c r="DI250" s="151" t="str">
        <f>IFERROR(INDEX($A$5:$AV$9286,$DB250,COLUMNS($A$5:E250)),"")</f>
        <v/>
      </c>
      <c r="DJ250" s="153" t="str">
        <f>IFERROR(INDEX($A$5:$AV$9286,$DB250,COLUMNS($A$5:AV250)),"")</f>
        <v/>
      </c>
    </row>
    <row r="251" spans="1:114" ht="23.25">
      <c r="A251">
        <v>802808</v>
      </c>
      <c r="B251" t="s">
        <v>676</v>
      </c>
      <c r="C251" t="s">
        <v>640</v>
      </c>
      <c r="D251" t="s">
        <v>677</v>
      </c>
      <c r="E251" t="s">
        <v>10</v>
      </c>
      <c r="F251" t="s">
        <v>5610</v>
      </c>
      <c r="G251" t="s">
        <v>5610</v>
      </c>
      <c r="H251" t="s">
        <v>5610</v>
      </c>
      <c r="I251" t="s">
        <v>5610</v>
      </c>
      <c r="J251" t="s">
        <v>5610</v>
      </c>
      <c r="K251" t="s">
        <v>5610</v>
      </c>
      <c r="L251" t="s">
        <v>5610</v>
      </c>
      <c r="M251" t="s">
        <v>5610</v>
      </c>
      <c r="N251">
        <v>618</v>
      </c>
      <c r="O251" t="s">
        <v>5610</v>
      </c>
      <c r="P251" t="s">
        <v>5610</v>
      </c>
      <c r="Q251" t="s">
        <v>5610</v>
      </c>
      <c r="R251">
        <v>622</v>
      </c>
      <c r="S251">
        <v>623</v>
      </c>
      <c r="T251" t="s">
        <v>5610</v>
      </c>
      <c r="U251" t="s">
        <v>5610</v>
      </c>
      <c r="V251" t="s">
        <v>5610</v>
      </c>
      <c r="W251" t="s">
        <v>5610</v>
      </c>
      <c r="X251" t="s">
        <v>5610</v>
      </c>
      <c r="Y251" t="s">
        <v>5610</v>
      </c>
      <c r="Z251" t="s">
        <v>5610</v>
      </c>
      <c r="AA251" t="s">
        <v>5610</v>
      </c>
      <c r="AB251" t="s">
        <v>5610</v>
      </c>
      <c r="AC251" t="s">
        <v>5610</v>
      </c>
      <c r="AD251" t="s">
        <v>5610</v>
      </c>
      <c r="AE251" t="s">
        <v>5610</v>
      </c>
      <c r="AF251" t="s">
        <v>5610</v>
      </c>
      <c r="AG251" t="s">
        <v>5610</v>
      </c>
      <c r="AH251" t="s">
        <v>5610</v>
      </c>
      <c r="AI251" t="s">
        <v>5610</v>
      </c>
      <c r="AJ251" t="s">
        <v>5610</v>
      </c>
      <c r="AK251" t="s">
        <v>5610</v>
      </c>
      <c r="AL251" t="s">
        <v>5610</v>
      </c>
      <c r="AM251" t="s">
        <v>5610</v>
      </c>
      <c r="AN251" t="s">
        <v>5610</v>
      </c>
      <c r="AO251" t="s">
        <v>5610</v>
      </c>
      <c r="AP251" t="s">
        <v>5610</v>
      </c>
      <c r="AQ251" t="s">
        <v>5610</v>
      </c>
      <c r="AR251" t="s">
        <v>5610</v>
      </c>
      <c r="AS251" t="s">
        <v>5610</v>
      </c>
      <c r="AT251" t="s">
        <v>5610</v>
      </c>
      <c r="AU251" t="s">
        <v>5610</v>
      </c>
      <c r="AV251" t="s">
        <v>5610</v>
      </c>
      <c r="AW251" t="s">
        <v>5610</v>
      </c>
      <c r="AX251" t="s">
        <v>5610</v>
      </c>
      <c r="AY251" t="s">
        <v>5610</v>
      </c>
      <c r="AZ251" t="s">
        <v>5610</v>
      </c>
      <c r="BA251" t="s">
        <v>5610</v>
      </c>
      <c r="BB251" s="121" t="str">
        <f>'[1]السجل العام'!$EQ$5</f>
        <v/>
      </c>
      <c r="CZ251">
        <f>ROWS($A$5:$A251)</f>
        <v>247</v>
      </c>
      <c r="DA251" t="b">
        <f t="shared" si="12"/>
        <v>0</v>
      </c>
      <c r="DB251" t="str">
        <f>IFERROR(SMALL($DA$5:DA9532,CZ251),"")</f>
        <v/>
      </c>
      <c r="DC251" s="57" t="str">
        <f t="shared" si="13"/>
        <v/>
      </c>
      <c r="DE251" s="58" t="str">
        <f>IFERROR(INDEX($A$5:$AV$9286,$DB251,COLUMNS($A$5:A251)),"")</f>
        <v/>
      </c>
      <c r="DF251" s="59" t="str">
        <f>IFERROR(INDEX($A$5:$AV$9286,$DB251,COLUMNS($A$5:B251)),"")</f>
        <v/>
      </c>
      <c r="DG251" s="60" t="str">
        <f>IFERROR(INDEX($A$5:$AV$9286,$DB251,COLUMNS($A$5:C251)),"")</f>
        <v/>
      </c>
      <c r="DH251" s="60" t="str">
        <f>IFERROR(INDEX($A$5:$AV$9286,$DB251,COLUMNS($A$5:D251)),"")</f>
        <v/>
      </c>
      <c r="DI251" s="151" t="str">
        <f>IFERROR(INDEX($A$5:$AV$9286,$DB251,COLUMNS($A$5:E251)),"")</f>
        <v/>
      </c>
      <c r="DJ251" s="153" t="str">
        <f>IFERROR(INDEX($A$5:$AV$9286,$DB251,COLUMNS($A$5:AV251)),"")</f>
        <v/>
      </c>
    </row>
    <row r="252" spans="1:114" ht="23.25">
      <c r="A252">
        <v>802813</v>
      </c>
      <c r="B252" t="s">
        <v>678</v>
      </c>
      <c r="C252" t="s">
        <v>392</v>
      </c>
      <c r="D252" t="s">
        <v>254</v>
      </c>
      <c r="E252" t="s">
        <v>10</v>
      </c>
      <c r="F252" t="s">
        <v>5610</v>
      </c>
      <c r="G252" t="s">
        <v>5610</v>
      </c>
      <c r="H252" t="s">
        <v>5610</v>
      </c>
      <c r="I252" t="s">
        <v>5610</v>
      </c>
      <c r="J252">
        <v>614</v>
      </c>
      <c r="K252" t="s">
        <v>5610</v>
      </c>
      <c r="L252" t="s">
        <v>5610</v>
      </c>
      <c r="M252" t="s">
        <v>5610</v>
      </c>
      <c r="N252" t="s">
        <v>5610</v>
      </c>
      <c r="O252" t="s">
        <v>5610</v>
      </c>
      <c r="P252" t="s">
        <v>5610</v>
      </c>
      <c r="Q252" t="s">
        <v>5610</v>
      </c>
      <c r="R252">
        <v>622</v>
      </c>
      <c r="S252" t="s">
        <v>5610</v>
      </c>
      <c r="T252" t="s">
        <v>5610</v>
      </c>
      <c r="U252" t="s">
        <v>5611</v>
      </c>
      <c r="V252" t="s">
        <v>5610</v>
      </c>
      <c r="W252" t="s">
        <v>5610</v>
      </c>
      <c r="X252" t="s">
        <v>5610</v>
      </c>
      <c r="Y252" t="s">
        <v>5610</v>
      </c>
      <c r="Z252" t="s">
        <v>5610</v>
      </c>
      <c r="AA252" t="s">
        <v>5610</v>
      </c>
      <c r="AB252" t="s">
        <v>5610</v>
      </c>
      <c r="AC252" t="s">
        <v>5610</v>
      </c>
      <c r="AD252" t="s">
        <v>5610</v>
      </c>
      <c r="AE252" t="s">
        <v>5610</v>
      </c>
      <c r="AF252" t="s">
        <v>5610</v>
      </c>
      <c r="AG252" t="s">
        <v>5610</v>
      </c>
      <c r="AH252" t="s">
        <v>5610</v>
      </c>
      <c r="AI252" t="s">
        <v>5610</v>
      </c>
      <c r="AJ252" t="s">
        <v>5610</v>
      </c>
      <c r="AK252" t="s">
        <v>5610</v>
      </c>
      <c r="AL252" t="s">
        <v>5610</v>
      </c>
      <c r="AM252" t="s">
        <v>5610</v>
      </c>
      <c r="AN252" t="s">
        <v>5610</v>
      </c>
      <c r="AO252" t="s">
        <v>5610</v>
      </c>
      <c r="AP252" t="s">
        <v>5611</v>
      </c>
      <c r="AQ252" t="s">
        <v>5610</v>
      </c>
      <c r="AR252" t="s">
        <v>5610</v>
      </c>
      <c r="AS252" t="s">
        <v>5610</v>
      </c>
      <c r="AT252" t="s">
        <v>5610</v>
      </c>
      <c r="AU252" t="s">
        <v>5610</v>
      </c>
      <c r="AV252" t="s">
        <v>5610</v>
      </c>
      <c r="AW252" t="s">
        <v>5610</v>
      </c>
      <c r="AX252" t="s">
        <v>5610</v>
      </c>
      <c r="AY252" t="s">
        <v>5610</v>
      </c>
      <c r="AZ252" t="s">
        <v>5610</v>
      </c>
      <c r="BA252" t="s">
        <v>5610</v>
      </c>
      <c r="BB252" s="121" t="str">
        <f>'[1]السجل العام'!$EQ$5</f>
        <v/>
      </c>
      <c r="CZ252">
        <f>ROWS($A$5:$A252)</f>
        <v>248</v>
      </c>
      <c r="DA252" t="b">
        <f t="shared" si="12"/>
        <v>0</v>
      </c>
      <c r="DB252" t="str">
        <f>IFERROR(SMALL($DA$5:DA9533,CZ252),"")</f>
        <v/>
      </c>
      <c r="DC252" s="57" t="str">
        <f t="shared" si="13"/>
        <v/>
      </c>
      <c r="DE252" s="58" t="str">
        <f>IFERROR(INDEX($A$5:$AV$9286,$DB252,COLUMNS($A$5:A252)),"")</f>
        <v/>
      </c>
      <c r="DF252" s="59" t="str">
        <f>IFERROR(INDEX($A$5:$AV$9286,$DB252,COLUMNS($A$5:B252)),"")</f>
        <v/>
      </c>
      <c r="DG252" s="60" t="str">
        <f>IFERROR(INDEX($A$5:$AV$9286,$DB252,COLUMNS($A$5:C252)),"")</f>
        <v/>
      </c>
      <c r="DH252" s="60" t="str">
        <f>IFERROR(INDEX($A$5:$AV$9286,$DB252,COLUMNS($A$5:D252)),"")</f>
        <v/>
      </c>
      <c r="DI252" s="151" t="str">
        <f>IFERROR(INDEX($A$5:$AV$9286,$DB252,COLUMNS($A$5:E252)),"")</f>
        <v/>
      </c>
      <c r="DJ252" s="153" t="str">
        <f>IFERROR(INDEX($A$5:$AV$9286,$DB252,COLUMNS($A$5:AV252)),"")</f>
        <v/>
      </c>
    </row>
    <row r="253" spans="1:114" ht="23.25">
      <c r="A253">
        <v>802815</v>
      </c>
      <c r="B253" t="s">
        <v>679</v>
      </c>
      <c r="C253" t="s">
        <v>680</v>
      </c>
      <c r="D253" t="s">
        <v>353</v>
      </c>
      <c r="E253" t="s">
        <v>5606</v>
      </c>
      <c r="F253" t="s">
        <v>5610</v>
      </c>
      <c r="G253" t="s">
        <v>5610</v>
      </c>
      <c r="H253" t="s">
        <v>5610</v>
      </c>
      <c r="I253" t="s">
        <v>5610</v>
      </c>
      <c r="J253" t="s">
        <v>5610</v>
      </c>
      <c r="K253" t="s">
        <v>5610</v>
      </c>
      <c r="L253" t="s">
        <v>5610</v>
      </c>
      <c r="M253" t="s">
        <v>5610</v>
      </c>
      <c r="N253" t="s">
        <v>5610</v>
      </c>
      <c r="O253" t="s">
        <v>5610</v>
      </c>
      <c r="P253" t="s">
        <v>5610</v>
      </c>
      <c r="Q253" t="s">
        <v>5610</v>
      </c>
      <c r="R253">
        <v>622</v>
      </c>
      <c r="S253" t="s">
        <v>5610</v>
      </c>
      <c r="T253" t="s">
        <v>5610</v>
      </c>
      <c r="U253" t="s">
        <v>5610</v>
      </c>
      <c r="V253" t="s">
        <v>5610</v>
      </c>
      <c r="W253" t="s">
        <v>5610</v>
      </c>
      <c r="X253" t="s">
        <v>5610</v>
      </c>
      <c r="Y253" t="s">
        <v>5610</v>
      </c>
      <c r="Z253" t="s">
        <v>5610</v>
      </c>
      <c r="AA253" t="s">
        <v>5610</v>
      </c>
      <c r="AB253" t="s">
        <v>5610</v>
      </c>
      <c r="AC253" t="s">
        <v>5610</v>
      </c>
      <c r="AD253" t="s">
        <v>5610</v>
      </c>
      <c r="AE253" t="s">
        <v>5610</v>
      </c>
      <c r="AF253" t="s">
        <v>5610</v>
      </c>
      <c r="AG253" t="s">
        <v>5610</v>
      </c>
      <c r="AH253" t="s">
        <v>5610</v>
      </c>
      <c r="AI253" t="s">
        <v>5610</v>
      </c>
      <c r="AJ253" t="s">
        <v>5610</v>
      </c>
      <c r="AK253" t="s">
        <v>5610</v>
      </c>
      <c r="AL253" t="s">
        <v>5610</v>
      </c>
      <c r="AM253" t="s">
        <v>5610</v>
      </c>
      <c r="AN253" t="s">
        <v>5610</v>
      </c>
      <c r="AO253" t="s">
        <v>5610</v>
      </c>
      <c r="AP253">
        <v>660</v>
      </c>
      <c r="AQ253">
        <v>661</v>
      </c>
      <c r="AR253" t="s">
        <v>5610</v>
      </c>
      <c r="AS253" t="s">
        <v>5610</v>
      </c>
      <c r="AT253">
        <v>664</v>
      </c>
      <c r="AU253" t="s">
        <v>5610</v>
      </c>
      <c r="AV253" t="s">
        <v>5610</v>
      </c>
      <c r="AW253" t="s">
        <v>5610</v>
      </c>
      <c r="AX253" t="s">
        <v>5610</v>
      </c>
      <c r="AY253" t="s">
        <v>5610</v>
      </c>
      <c r="AZ253" t="s">
        <v>5610</v>
      </c>
      <c r="BA253" t="s">
        <v>5610</v>
      </c>
      <c r="BB253" s="121" t="str">
        <f>'[1]السجل العام'!$EQ$5</f>
        <v/>
      </c>
      <c r="CZ253">
        <f>ROWS($A$5:$A253)</f>
        <v>249</v>
      </c>
      <c r="DA253" t="b">
        <f t="shared" si="12"/>
        <v>0</v>
      </c>
      <c r="DB253" t="str">
        <f>IFERROR(SMALL($DA$5:DA9534,CZ253),"")</f>
        <v/>
      </c>
      <c r="DC253" s="57" t="str">
        <f t="shared" si="13"/>
        <v/>
      </c>
      <c r="DE253" s="58" t="str">
        <f>IFERROR(INDEX($A$5:$AV$9286,$DB253,COLUMNS($A$5:A253)),"")</f>
        <v/>
      </c>
      <c r="DF253" s="59" t="str">
        <f>IFERROR(INDEX($A$5:$AV$9286,$DB253,COLUMNS($A$5:B253)),"")</f>
        <v/>
      </c>
      <c r="DG253" s="60" t="str">
        <f>IFERROR(INDEX($A$5:$AV$9286,$DB253,COLUMNS($A$5:C253)),"")</f>
        <v/>
      </c>
      <c r="DH253" s="60" t="str">
        <f>IFERROR(INDEX($A$5:$AV$9286,$DB253,COLUMNS($A$5:D253)),"")</f>
        <v/>
      </c>
      <c r="DI253" s="151" t="str">
        <f>IFERROR(INDEX($A$5:$AV$9286,$DB253,COLUMNS($A$5:E253)),"")</f>
        <v/>
      </c>
      <c r="DJ253" s="153" t="str">
        <f>IFERROR(INDEX($A$5:$AV$9286,$DB253,COLUMNS($A$5:AV253)),"")</f>
        <v/>
      </c>
    </row>
    <row r="254" spans="1:114" ht="23.25">
      <c r="A254">
        <v>802816</v>
      </c>
      <c r="B254" t="s">
        <v>681</v>
      </c>
      <c r="C254" t="s">
        <v>173</v>
      </c>
      <c r="D254" t="s">
        <v>682</v>
      </c>
      <c r="E254" t="s">
        <v>12</v>
      </c>
      <c r="F254" t="s">
        <v>5610</v>
      </c>
      <c r="G254" t="s">
        <v>5610</v>
      </c>
      <c r="H254" t="s">
        <v>5610</v>
      </c>
      <c r="I254" t="s">
        <v>5610</v>
      </c>
      <c r="J254" t="s">
        <v>5610</v>
      </c>
      <c r="K254" t="s">
        <v>5610</v>
      </c>
      <c r="O254" t="s">
        <v>5610</v>
      </c>
      <c r="Q254" t="s">
        <v>5610</v>
      </c>
      <c r="R254" t="s">
        <v>5610</v>
      </c>
      <c r="S254" t="s">
        <v>5610</v>
      </c>
      <c r="T254" t="s">
        <v>5610</v>
      </c>
      <c r="U254" t="s">
        <v>5610</v>
      </c>
      <c r="V254" t="s">
        <v>5610</v>
      </c>
      <c r="W254" t="s">
        <v>5610</v>
      </c>
      <c r="X254" t="s">
        <v>5610</v>
      </c>
      <c r="Y254" t="s">
        <v>5610</v>
      </c>
      <c r="Z254" t="s">
        <v>5610</v>
      </c>
      <c r="AA254" t="s">
        <v>5610</v>
      </c>
      <c r="AB254" t="s">
        <v>5610</v>
      </c>
      <c r="AC254" t="s">
        <v>5610</v>
      </c>
      <c r="AD254" t="s">
        <v>5610</v>
      </c>
      <c r="AE254" t="s">
        <v>5610</v>
      </c>
      <c r="AF254" t="s">
        <v>5610</v>
      </c>
      <c r="AG254" t="s">
        <v>5610</v>
      </c>
      <c r="AH254">
        <v>644</v>
      </c>
      <c r="AI254" t="s">
        <v>5610</v>
      </c>
      <c r="AJ254" t="s">
        <v>5610</v>
      </c>
      <c r="AK254" t="s">
        <v>5610</v>
      </c>
      <c r="AL254" t="s">
        <v>5610</v>
      </c>
      <c r="AM254" t="s">
        <v>5611</v>
      </c>
      <c r="AN254" t="s">
        <v>5610</v>
      </c>
      <c r="AO254" t="s">
        <v>5610</v>
      </c>
      <c r="AP254">
        <v>660</v>
      </c>
      <c r="AQ254" t="s">
        <v>5610</v>
      </c>
      <c r="AR254" t="s">
        <v>5610</v>
      </c>
      <c r="AS254">
        <v>663</v>
      </c>
      <c r="AT254">
        <v>664</v>
      </c>
      <c r="AU254" t="s">
        <v>5610</v>
      </c>
      <c r="AV254" t="s">
        <v>5610</v>
      </c>
      <c r="AW254" t="s">
        <v>5610</v>
      </c>
      <c r="AX254" t="s">
        <v>5610</v>
      </c>
      <c r="AY254" t="s">
        <v>5610</v>
      </c>
      <c r="AZ254" t="s">
        <v>5610</v>
      </c>
      <c r="BA254" t="s">
        <v>5610</v>
      </c>
      <c r="BB254" s="121" t="str">
        <f>'[1]السجل العام'!$EQ$5</f>
        <v/>
      </c>
      <c r="CZ254">
        <f>ROWS($A$5:$A254)</f>
        <v>250</v>
      </c>
      <c r="DA254" t="b">
        <f t="shared" si="12"/>
        <v>0</v>
      </c>
      <c r="DB254" t="str">
        <f>IFERROR(SMALL($DA$5:DA9535,CZ254),"")</f>
        <v/>
      </c>
      <c r="DC254" s="57" t="str">
        <f t="shared" si="13"/>
        <v/>
      </c>
      <c r="DE254" s="58" t="str">
        <f>IFERROR(INDEX($A$5:$AV$9286,$DB254,COLUMNS($A$5:A254)),"")</f>
        <v/>
      </c>
      <c r="DF254" s="59" t="str">
        <f>IFERROR(INDEX($A$5:$AV$9286,$DB254,COLUMNS($A$5:B254)),"")</f>
        <v/>
      </c>
      <c r="DG254" s="60" t="str">
        <f>IFERROR(INDEX($A$5:$AV$9286,$DB254,COLUMNS($A$5:C254)),"")</f>
        <v/>
      </c>
      <c r="DH254" s="60" t="str">
        <f>IFERROR(INDEX($A$5:$AV$9286,$DB254,COLUMNS($A$5:D254)),"")</f>
        <v/>
      </c>
      <c r="DI254" s="151" t="str">
        <f>IFERROR(INDEX($A$5:$AV$9286,$DB254,COLUMNS($A$5:E254)),"")</f>
        <v/>
      </c>
      <c r="DJ254" s="153" t="str">
        <f>IFERROR(INDEX($A$5:$AV$9286,$DB254,COLUMNS($A$5:AV254)),"")</f>
        <v/>
      </c>
    </row>
    <row r="255" spans="1:114" ht="23.25">
      <c r="A255">
        <v>802822</v>
      </c>
      <c r="B255" t="s">
        <v>683</v>
      </c>
      <c r="C255" t="s">
        <v>167</v>
      </c>
      <c r="D255" t="s">
        <v>684</v>
      </c>
      <c r="E255" t="s">
        <v>10</v>
      </c>
      <c r="F255" t="s">
        <v>5610</v>
      </c>
      <c r="G255" t="s">
        <v>5610</v>
      </c>
      <c r="H255">
        <v>612</v>
      </c>
      <c r="I255" t="s">
        <v>5610</v>
      </c>
      <c r="J255" t="s">
        <v>5610</v>
      </c>
      <c r="K255" t="s">
        <v>5610</v>
      </c>
      <c r="L255">
        <v>616</v>
      </c>
      <c r="M255" t="s">
        <v>5610</v>
      </c>
      <c r="N255" t="s">
        <v>5610</v>
      </c>
      <c r="O255" t="s">
        <v>5610</v>
      </c>
      <c r="P255" t="s">
        <v>5610</v>
      </c>
      <c r="Q255" t="s">
        <v>5610</v>
      </c>
      <c r="R255" t="s">
        <v>5610</v>
      </c>
      <c r="S255" t="s">
        <v>5610</v>
      </c>
      <c r="T255" t="s">
        <v>5610</v>
      </c>
      <c r="U255" t="s">
        <v>5610</v>
      </c>
      <c r="V255" t="s">
        <v>5610</v>
      </c>
      <c r="W255" t="s">
        <v>5610</v>
      </c>
      <c r="X255" t="s">
        <v>5610</v>
      </c>
      <c r="Y255" t="s">
        <v>5610</v>
      </c>
      <c r="Z255" t="s">
        <v>5610</v>
      </c>
      <c r="AA255" t="s">
        <v>5610</v>
      </c>
      <c r="AB255" t="s">
        <v>5610</v>
      </c>
      <c r="AC255" t="s">
        <v>5610</v>
      </c>
      <c r="AD255" t="s">
        <v>5610</v>
      </c>
      <c r="AE255" t="s">
        <v>5610</v>
      </c>
      <c r="AF255" t="s">
        <v>5610</v>
      </c>
      <c r="AG255" t="s">
        <v>5610</v>
      </c>
      <c r="AH255" t="s">
        <v>5610</v>
      </c>
      <c r="AI255" t="s">
        <v>5610</v>
      </c>
      <c r="AJ255" t="s">
        <v>5610</v>
      </c>
      <c r="AK255" t="s">
        <v>5610</v>
      </c>
      <c r="AL255" t="s">
        <v>5610</v>
      </c>
      <c r="AM255" t="s">
        <v>5610</v>
      </c>
      <c r="AN255" t="s">
        <v>5610</v>
      </c>
      <c r="AO255" t="s">
        <v>5610</v>
      </c>
      <c r="AP255" t="s">
        <v>5610</v>
      </c>
      <c r="AQ255" t="s">
        <v>5610</v>
      </c>
      <c r="AR255" t="s">
        <v>5610</v>
      </c>
      <c r="AS255" t="s">
        <v>5610</v>
      </c>
      <c r="AT255" t="s">
        <v>5610</v>
      </c>
      <c r="AU255" t="s">
        <v>5610</v>
      </c>
      <c r="AV255" t="s">
        <v>5610</v>
      </c>
      <c r="AW255" t="s">
        <v>5610</v>
      </c>
      <c r="AX255" t="s">
        <v>5610</v>
      </c>
      <c r="AY255" t="s">
        <v>5610</v>
      </c>
      <c r="AZ255" t="s">
        <v>5610</v>
      </c>
      <c r="BA255" t="s">
        <v>5610</v>
      </c>
      <c r="BB255" s="121" t="str">
        <f>'[1]السجل العام'!$EQ$5</f>
        <v/>
      </c>
      <c r="CZ255">
        <f>ROWS($A$5:$A255)</f>
        <v>251</v>
      </c>
      <c r="DA255" t="b">
        <f t="shared" si="12"/>
        <v>0</v>
      </c>
      <c r="DB255" t="str">
        <f>IFERROR(SMALL($DA$5:DA9536,CZ255),"")</f>
        <v/>
      </c>
      <c r="DC255" s="57" t="str">
        <f t="shared" si="13"/>
        <v/>
      </c>
      <c r="DE255" s="58" t="str">
        <f>IFERROR(INDEX($A$5:$AV$9286,$DB255,COLUMNS($A$5:A255)),"")</f>
        <v/>
      </c>
      <c r="DF255" s="59" t="str">
        <f>IFERROR(INDEX($A$5:$AV$9286,$DB255,COLUMNS($A$5:B255)),"")</f>
        <v/>
      </c>
      <c r="DG255" s="60" t="str">
        <f>IFERROR(INDEX($A$5:$AV$9286,$DB255,COLUMNS($A$5:C255)),"")</f>
        <v/>
      </c>
      <c r="DH255" s="60" t="str">
        <f>IFERROR(INDEX($A$5:$AV$9286,$DB255,COLUMNS($A$5:D255)),"")</f>
        <v/>
      </c>
      <c r="DI255" s="151" t="str">
        <f>IFERROR(INDEX($A$5:$AV$9286,$DB255,COLUMNS($A$5:E255)),"")</f>
        <v/>
      </c>
      <c r="DJ255" s="153" t="str">
        <f>IFERROR(INDEX($A$5:$AV$9286,$DB255,COLUMNS($A$5:AV255)),"")</f>
        <v/>
      </c>
    </row>
    <row r="256" spans="1:114" ht="23.25">
      <c r="A256">
        <v>802824</v>
      </c>
      <c r="B256" t="s">
        <v>685</v>
      </c>
      <c r="C256" t="s">
        <v>686</v>
      </c>
      <c r="D256" t="s">
        <v>687</v>
      </c>
      <c r="E256" t="s">
        <v>12</v>
      </c>
      <c r="F256" t="s">
        <v>5610</v>
      </c>
      <c r="G256" t="s">
        <v>5610</v>
      </c>
      <c r="H256" t="s">
        <v>5610</v>
      </c>
      <c r="I256" t="s">
        <v>5610</v>
      </c>
      <c r="J256" t="s">
        <v>5610</v>
      </c>
      <c r="K256" t="s">
        <v>5610</v>
      </c>
      <c r="L256" t="s">
        <v>5610</v>
      </c>
      <c r="M256" t="s">
        <v>5610</v>
      </c>
      <c r="N256" t="s">
        <v>5610</v>
      </c>
      <c r="O256" t="s">
        <v>5610</v>
      </c>
      <c r="P256" t="s">
        <v>5610</v>
      </c>
      <c r="Q256" t="s">
        <v>5610</v>
      </c>
      <c r="R256">
        <v>622</v>
      </c>
      <c r="S256" t="s">
        <v>5610</v>
      </c>
      <c r="T256" t="s">
        <v>5610</v>
      </c>
      <c r="U256" t="s">
        <v>5610</v>
      </c>
      <c r="V256" t="s">
        <v>5610</v>
      </c>
      <c r="W256" t="s">
        <v>5610</v>
      </c>
      <c r="X256" t="s">
        <v>5610</v>
      </c>
      <c r="Y256" t="s">
        <v>5610</v>
      </c>
      <c r="Z256" t="s">
        <v>5610</v>
      </c>
      <c r="AA256" t="s">
        <v>5610</v>
      </c>
      <c r="AB256" t="s">
        <v>5610</v>
      </c>
      <c r="AC256">
        <v>633</v>
      </c>
      <c r="AD256" t="s">
        <v>5610</v>
      </c>
      <c r="AE256" t="s">
        <v>5610</v>
      </c>
      <c r="AF256" t="s">
        <v>5610</v>
      </c>
      <c r="AG256" t="s">
        <v>5610</v>
      </c>
      <c r="AH256" t="s">
        <v>5610</v>
      </c>
      <c r="AI256" t="s">
        <v>5610</v>
      </c>
      <c r="AJ256" t="s">
        <v>5610</v>
      </c>
      <c r="AK256" t="s">
        <v>5610</v>
      </c>
      <c r="AL256" t="s">
        <v>5610</v>
      </c>
      <c r="AM256" t="s">
        <v>5610</v>
      </c>
      <c r="AN256">
        <v>650</v>
      </c>
      <c r="AO256" t="s">
        <v>5610</v>
      </c>
      <c r="AP256" t="s">
        <v>5610</v>
      </c>
      <c r="AQ256" t="s">
        <v>5610</v>
      </c>
      <c r="AR256">
        <v>662</v>
      </c>
      <c r="AS256" t="s">
        <v>5610</v>
      </c>
      <c r="AT256">
        <v>664</v>
      </c>
      <c r="AU256" t="s">
        <v>5610</v>
      </c>
      <c r="AV256">
        <v>666</v>
      </c>
      <c r="AW256">
        <v>667</v>
      </c>
      <c r="AX256">
        <v>668</v>
      </c>
      <c r="AY256">
        <v>669</v>
      </c>
      <c r="AZ256">
        <v>670</v>
      </c>
      <c r="BA256">
        <v>671</v>
      </c>
      <c r="BB256" s="121" t="str">
        <f>'[1]السجل العام'!$EQ$5</f>
        <v/>
      </c>
      <c r="CZ256">
        <f>ROWS($A$5:$A256)</f>
        <v>252</v>
      </c>
      <c r="DA256" t="b">
        <f t="shared" si="12"/>
        <v>0</v>
      </c>
      <c r="DB256" t="str">
        <f>IFERROR(SMALL($DA$5:DA9537,CZ256),"")</f>
        <v/>
      </c>
      <c r="DC256" s="57" t="str">
        <f t="shared" si="13"/>
        <v/>
      </c>
      <c r="DE256" s="58" t="str">
        <f>IFERROR(INDEX($A$5:$AV$9286,$DB256,COLUMNS($A$5:A256)),"")</f>
        <v/>
      </c>
      <c r="DF256" s="59" t="str">
        <f>IFERROR(INDEX($A$5:$AV$9286,$DB256,COLUMNS($A$5:B256)),"")</f>
        <v/>
      </c>
      <c r="DG256" s="60" t="str">
        <f>IFERROR(INDEX($A$5:$AV$9286,$DB256,COLUMNS($A$5:C256)),"")</f>
        <v/>
      </c>
      <c r="DH256" s="60" t="str">
        <f>IFERROR(INDEX($A$5:$AV$9286,$DB256,COLUMNS($A$5:D256)),"")</f>
        <v/>
      </c>
      <c r="DI256" s="151" t="str">
        <f>IFERROR(INDEX($A$5:$AV$9286,$DB256,COLUMNS($A$5:E256)),"")</f>
        <v/>
      </c>
      <c r="DJ256" s="153" t="str">
        <f>IFERROR(INDEX($A$5:$AV$9286,$DB256,COLUMNS($A$5:AV256)),"")</f>
        <v/>
      </c>
    </row>
    <row r="257" spans="1:114" ht="23.25">
      <c r="A257">
        <v>802825</v>
      </c>
      <c r="B257" t="s">
        <v>688</v>
      </c>
      <c r="C257" t="s">
        <v>689</v>
      </c>
      <c r="D257" t="s">
        <v>690</v>
      </c>
      <c r="E257" t="s">
        <v>12</v>
      </c>
      <c r="F257" t="s">
        <v>5610</v>
      </c>
      <c r="G257" t="s">
        <v>5610</v>
      </c>
      <c r="H257" t="s">
        <v>5610</v>
      </c>
      <c r="I257" t="s">
        <v>5610</v>
      </c>
      <c r="J257" t="s">
        <v>5610</v>
      </c>
      <c r="K257" t="s">
        <v>5610</v>
      </c>
      <c r="L257" t="s">
        <v>5610</v>
      </c>
      <c r="M257" t="s">
        <v>5610</v>
      </c>
      <c r="N257" t="s">
        <v>5610</v>
      </c>
      <c r="O257" t="s">
        <v>5610</v>
      </c>
      <c r="P257" t="s">
        <v>5610</v>
      </c>
      <c r="Q257" t="s">
        <v>5610</v>
      </c>
      <c r="R257" t="s">
        <v>5610</v>
      </c>
      <c r="S257" t="s">
        <v>5610</v>
      </c>
      <c r="T257" t="s">
        <v>5610</v>
      </c>
      <c r="U257" t="s">
        <v>5610</v>
      </c>
      <c r="V257" t="s">
        <v>5610</v>
      </c>
      <c r="W257" t="s">
        <v>5610</v>
      </c>
      <c r="X257" t="s">
        <v>5610</v>
      </c>
      <c r="Y257" t="s">
        <v>5610</v>
      </c>
      <c r="Z257" t="s">
        <v>5610</v>
      </c>
      <c r="AA257" t="s">
        <v>5610</v>
      </c>
      <c r="AB257" t="s">
        <v>5610</v>
      </c>
      <c r="AC257" t="s">
        <v>5610</v>
      </c>
      <c r="AD257" t="s">
        <v>5610</v>
      </c>
      <c r="AE257" t="s">
        <v>5610</v>
      </c>
      <c r="AF257" t="s">
        <v>5610</v>
      </c>
      <c r="AG257">
        <v>643</v>
      </c>
      <c r="AH257" t="s">
        <v>5610</v>
      </c>
      <c r="AI257" t="s">
        <v>5610</v>
      </c>
      <c r="AJ257" t="s">
        <v>5610</v>
      </c>
      <c r="AK257" t="s">
        <v>5610</v>
      </c>
      <c r="AL257" t="s">
        <v>5610</v>
      </c>
      <c r="AM257" t="s">
        <v>5610</v>
      </c>
      <c r="AN257" t="s">
        <v>5610</v>
      </c>
      <c r="AO257" t="s">
        <v>5610</v>
      </c>
      <c r="AP257" t="s">
        <v>5610</v>
      </c>
      <c r="AQ257" t="s">
        <v>5610</v>
      </c>
      <c r="AR257" t="s">
        <v>5610</v>
      </c>
      <c r="AS257" t="s">
        <v>5610</v>
      </c>
      <c r="AT257" t="s">
        <v>5610</v>
      </c>
      <c r="AU257" t="s">
        <v>5610</v>
      </c>
      <c r="AV257" t="s">
        <v>5610</v>
      </c>
      <c r="AW257" t="s">
        <v>5610</v>
      </c>
      <c r="AX257" t="s">
        <v>5610</v>
      </c>
      <c r="AY257" t="s">
        <v>5610</v>
      </c>
      <c r="AZ257" t="s">
        <v>5610</v>
      </c>
      <c r="BA257" t="s">
        <v>5610</v>
      </c>
      <c r="BB257" s="121" t="str">
        <f>'[1]السجل العام'!$EQ$5</f>
        <v/>
      </c>
      <c r="CZ257">
        <f>ROWS($A$5:$A257)</f>
        <v>253</v>
      </c>
      <c r="DA257" t="b">
        <f t="shared" si="12"/>
        <v>0</v>
      </c>
      <c r="DB257" t="str">
        <f>IFERROR(SMALL($DA$5:DA9538,CZ257),"")</f>
        <v/>
      </c>
      <c r="DC257" s="57" t="str">
        <f t="shared" si="13"/>
        <v/>
      </c>
      <c r="DE257" s="58" t="str">
        <f>IFERROR(INDEX($A$5:$AV$9286,$DB257,COLUMNS($A$5:A257)),"")</f>
        <v/>
      </c>
      <c r="DF257" s="59" t="str">
        <f>IFERROR(INDEX($A$5:$AV$9286,$DB257,COLUMNS($A$5:B257)),"")</f>
        <v/>
      </c>
      <c r="DG257" s="60" t="str">
        <f>IFERROR(INDEX($A$5:$AV$9286,$DB257,COLUMNS($A$5:C257)),"")</f>
        <v/>
      </c>
      <c r="DH257" s="60" t="str">
        <f>IFERROR(INDEX($A$5:$AV$9286,$DB257,COLUMNS($A$5:D257)),"")</f>
        <v/>
      </c>
      <c r="DI257" s="151" t="str">
        <f>IFERROR(INDEX($A$5:$AV$9286,$DB257,COLUMNS($A$5:E257)),"")</f>
        <v/>
      </c>
      <c r="DJ257" s="153" t="str">
        <f>IFERROR(INDEX($A$5:$AV$9286,$DB257,COLUMNS($A$5:AV257)),"")</f>
        <v/>
      </c>
    </row>
    <row r="258" spans="1:114" ht="23.25">
      <c r="A258">
        <v>802826</v>
      </c>
      <c r="B258" t="s">
        <v>691</v>
      </c>
      <c r="C258" t="s">
        <v>544</v>
      </c>
      <c r="D258" t="s">
        <v>692</v>
      </c>
      <c r="E258" t="s">
        <v>12</v>
      </c>
      <c r="F258" t="s">
        <v>5610</v>
      </c>
      <c r="G258" t="s">
        <v>5610</v>
      </c>
      <c r="H258" t="s">
        <v>5610</v>
      </c>
      <c r="I258" t="s">
        <v>5610</v>
      </c>
      <c r="J258" t="s">
        <v>5610</v>
      </c>
      <c r="K258" t="s">
        <v>5610</v>
      </c>
      <c r="L258" t="s">
        <v>5610</v>
      </c>
      <c r="M258" t="s">
        <v>5610</v>
      </c>
      <c r="N258">
        <v>618</v>
      </c>
      <c r="O258" t="s">
        <v>5610</v>
      </c>
      <c r="P258" t="s">
        <v>5610</v>
      </c>
      <c r="Q258" t="s">
        <v>5610</v>
      </c>
      <c r="R258" t="s">
        <v>5610</v>
      </c>
      <c r="S258" t="s">
        <v>5610</v>
      </c>
      <c r="T258" t="s">
        <v>5610</v>
      </c>
      <c r="U258" t="s">
        <v>5610</v>
      </c>
      <c r="V258" t="s">
        <v>5610</v>
      </c>
      <c r="W258" t="s">
        <v>5610</v>
      </c>
      <c r="X258" t="s">
        <v>5610</v>
      </c>
      <c r="Y258" t="s">
        <v>5610</v>
      </c>
      <c r="Z258" t="s">
        <v>5610</v>
      </c>
      <c r="AA258" t="s">
        <v>5610</v>
      </c>
      <c r="AB258" t="s">
        <v>5610</v>
      </c>
      <c r="AC258" t="s">
        <v>5610</v>
      </c>
      <c r="AD258" t="s">
        <v>5610</v>
      </c>
      <c r="AE258" t="s">
        <v>5610</v>
      </c>
      <c r="AF258" t="s">
        <v>5610</v>
      </c>
      <c r="AG258" t="s">
        <v>5610</v>
      </c>
      <c r="AH258" t="s">
        <v>5610</v>
      </c>
      <c r="AI258" t="s">
        <v>5610</v>
      </c>
      <c r="AJ258" t="s">
        <v>5610</v>
      </c>
      <c r="AK258" t="s">
        <v>5610</v>
      </c>
      <c r="AL258" t="s">
        <v>5610</v>
      </c>
      <c r="AM258" t="s">
        <v>5610</v>
      </c>
      <c r="AN258" t="s">
        <v>5610</v>
      </c>
      <c r="AO258" t="s">
        <v>5610</v>
      </c>
      <c r="AP258" t="s">
        <v>5610</v>
      </c>
      <c r="AQ258" t="s">
        <v>5610</v>
      </c>
      <c r="AR258">
        <v>662</v>
      </c>
      <c r="AS258" t="s">
        <v>5610</v>
      </c>
      <c r="AT258" t="s">
        <v>5610</v>
      </c>
      <c r="AU258" t="s">
        <v>5610</v>
      </c>
      <c r="AV258">
        <v>666</v>
      </c>
      <c r="AW258">
        <v>667</v>
      </c>
      <c r="AX258">
        <v>668</v>
      </c>
      <c r="AY258">
        <v>669</v>
      </c>
      <c r="AZ258">
        <v>670</v>
      </c>
      <c r="BA258">
        <v>671</v>
      </c>
      <c r="BB258" s="121" t="str">
        <f>'[1]السجل العام'!$EQ$5</f>
        <v/>
      </c>
      <c r="CZ258">
        <f>ROWS($A$5:$A258)</f>
        <v>254</v>
      </c>
      <c r="DA258" t="b">
        <f t="shared" si="12"/>
        <v>0</v>
      </c>
      <c r="DB258" t="str">
        <f>IFERROR(SMALL($DA$5:DA9539,CZ258),"")</f>
        <v/>
      </c>
      <c r="DC258" s="57" t="str">
        <f t="shared" si="13"/>
        <v/>
      </c>
      <c r="DE258" s="58" t="str">
        <f>IFERROR(INDEX($A$5:$AV$9286,$DB258,COLUMNS($A$5:A258)),"")</f>
        <v/>
      </c>
      <c r="DF258" s="59" t="str">
        <f>IFERROR(INDEX($A$5:$AV$9286,$DB258,COLUMNS($A$5:B258)),"")</f>
        <v/>
      </c>
      <c r="DG258" s="60" t="str">
        <f>IFERROR(INDEX($A$5:$AV$9286,$DB258,COLUMNS($A$5:C258)),"")</f>
        <v/>
      </c>
      <c r="DH258" s="60" t="str">
        <f>IFERROR(INDEX($A$5:$AV$9286,$DB258,COLUMNS($A$5:D258)),"")</f>
        <v/>
      </c>
      <c r="DI258" s="151" t="str">
        <f>IFERROR(INDEX($A$5:$AV$9286,$DB258,COLUMNS($A$5:E258)),"")</f>
        <v/>
      </c>
      <c r="DJ258" s="153" t="str">
        <f>IFERROR(INDEX($A$5:$AV$9286,$DB258,COLUMNS($A$5:AV258)),"")</f>
        <v/>
      </c>
    </row>
    <row r="259" spans="1:114" ht="23.25">
      <c r="A259">
        <v>802827</v>
      </c>
      <c r="B259" t="s">
        <v>693</v>
      </c>
      <c r="C259" t="s">
        <v>544</v>
      </c>
      <c r="D259" t="s">
        <v>694</v>
      </c>
      <c r="E259" t="s">
        <v>10</v>
      </c>
      <c r="F259" t="s">
        <v>5610</v>
      </c>
      <c r="G259" t="s">
        <v>5610</v>
      </c>
      <c r="H259" t="s">
        <v>5610</v>
      </c>
      <c r="I259" t="s">
        <v>5610</v>
      </c>
      <c r="J259" t="s">
        <v>5610</v>
      </c>
      <c r="K259">
        <v>615</v>
      </c>
      <c r="L259" t="s">
        <v>5610</v>
      </c>
      <c r="M259" t="s">
        <v>5610</v>
      </c>
      <c r="N259" t="s">
        <v>5610</v>
      </c>
      <c r="O259" t="s">
        <v>5610</v>
      </c>
      <c r="P259" t="s">
        <v>5610</v>
      </c>
      <c r="Q259">
        <v>621</v>
      </c>
      <c r="S259">
        <v>623</v>
      </c>
      <c r="T259" t="s">
        <v>5610</v>
      </c>
      <c r="U259" t="s">
        <v>5610</v>
      </c>
      <c r="V259" t="s">
        <v>5610</v>
      </c>
      <c r="W259" t="s">
        <v>5610</v>
      </c>
      <c r="X259" t="s">
        <v>5610</v>
      </c>
      <c r="Y259" t="s">
        <v>5610</v>
      </c>
      <c r="Z259" t="s">
        <v>5610</v>
      </c>
      <c r="AA259" t="s">
        <v>5610</v>
      </c>
      <c r="AC259" t="s">
        <v>5610</v>
      </c>
      <c r="AD259" t="s">
        <v>5610</v>
      </c>
      <c r="AE259" t="s">
        <v>5610</v>
      </c>
      <c r="AF259" t="s">
        <v>5610</v>
      </c>
      <c r="AH259" t="s">
        <v>5610</v>
      </c>
      <c r="AI259" t="s">
        <v>5610</v>
      </c>
      <c r="AJ259" t="s">
        <v>5610</v>
      </c>
      <c r="AK259" t="s">
        <v>5610</v>
      </c>
      <c r="AL259" t="s">
        <v>5610</v>
      </c>
      <c r="AM259" t="s">
        <v>5610</v>
      </c>
      <c r="AN259" t="s">
        <v>5610</v>
      </c>
      <c r="AO259" t="s">
        <v>5610</v>
      </c>
      <c r="AP259" t="s">
        <v>5610</v>
      </c>
      <c r="AQ259" t="s">
        <v>5610</v>
      </c>
      <c r="AR259" t="s">
        <v>5610</v>
      </c>
      <c r="AS259" t="s">
        <v>5610</v>
      </c>
      <c r="AT259" t="s">
        <v>5610</v>
      </c>
      <c r="AU259" t="s">
        <v>5610</v>
      </c>
      <c r="AV259" t="s">
        <v>5610</v>
      </c>
      <c r="AW259" t="s">
        <v>5610</v>
      </c>
      <c r="AX259" t="s">
        <v>5610</v>
      </c>
      <c r="AY259" t="s">
        <v>5610</v>
      </c>
      <c r="AZ259" t="s">
        <v>5610</v>
      </c>
      <c r="BA259" t="s">
        <v>5610</v>
      </c>
      <c r="BB259" s="121" t="str">
        <f>'[1]السجل العام'!$EQ$5</f>
        <v/>
      </c>
      <c r="CZ259">
        <f>ROWS($A$5:$A259)</f>
        <v>255</v>
      </c>
      <c r="DA259" t="b">
        <f t="shared" si="12"/>
        <v>0</v>
      </c>
      <c r="DB259" t="str">
        <f>IFERROR(SMALL($DA$5:DA9540,CZ259),"")</f>
        <v/>
      </c>
      <c r="DC259" s="57" t="str">
        <f t="shared" si="13"/>
        <v/>
      </c>
      <c r="DE259" s="58" t="str">
        <f>IFERROR(INDEX($A$5:$AV$9286,$DB259,COLUMNS($A$5:A259)),"")</f>
        <v/>
      </c>
      <c r="DF259" s="59" t="str">
        <f>IFERROR(INDEX($A$5:$AV$9286,$DB259,COLUMNS($A$5:B259)),"")</f>
        <v/>
      </c>
      <c r="DG259" s="60" t="str">
        <f>IFERROR(INDEX($A$5:$AV$9286,$DB259,COLUMNS($A$5:C259)),"")</f>
        <v/>
      </c>
      <c r="DH259" s="60" t="str">
        <f>IFERROR(INDEX($A$5:$AV$9286,$DB259,COLUMNS($A$5:D259)),"")</f>
        <v/>
      </c>
      <c r="DI259" s="151" t="str">
        <f>IFERROR(INDEX($A$5:$AV$9286,$DB259,COLUMNS($A$5:E259)),"")</f>
        <v/>
      </c>
      <c r="DJ259" s="153" t="str">
        <f>IFERROR(INDEX($A$5:$AV$9286,$DB259,COLUMNS($A$5:AV259)),"")</f>
        <v/>
      </c>
    </row>
    <row r="260" spans="1:114" ht="23.25">
      <c r="A260">
        <v>802836</v>
      </c>
      <c r="B260" t="s">
        <v>695</v>
      </c>
      <c r="C260" t="s">
        <v>347</v>
      </c>
      <c r="D260" t="s">
        <v>504</v>
      </c>
      <c r="E260" t="s">
        <v>5606</v>
      </c>
      <c r="F260" t="s">
        <v>5610</v>
      </c>
      <c r="G260" t="s">
        <v>5610</v>
      </c>
      <c r="H260" t="s">
        <v>5610</v>
      </c>
      <c r="I260" t="s">
        <v>5610</v>
      </c>
      <c r="J260" t="s">
        <v>5610</v>
      </c>
      <c r="K260" t="s">
        <v>5610</v>
      </c>
      <c r="L260" t="s">
        <v>5610</v>
      </c>
      <c r="M260" t="s">
        <v>5610</v>
      </c>
      <c r="N260" t="s">
        <v>5610</v>
      </c>
      <c r="O260" t="s">
        <v>5610</v>
      </c>
      <c r="P260" t="s">
        <v>5610</v>
      </c>
      <c r="Q260" t="s">
        <v>5610</v>
      </c>
      <c r="R260" t="s">
        <v>5610</v>
      </c>
      <c r="S260" t="s">
        <v>5610</v>
      </c>
      <c r="T260" t="s">
        <v>5610</v>
      </c>
      <c r="U260" t="s">
        <v>5610</v>
      </c>
      <c r="V260" t="s">
        <v>5610</v>
      </c>
      <c r="W260" t="s">
        <v>5610</v>
      </c>
      <c r="X260" t="s">
        <v>5610</v>
      </c>
      <c r="Y260" t="s">
        <v>5610</v>
      </c>
      <c r="Z260" t="s">
        <v>5610</v>
      </c>
      <c r="AA260" t="s">
        <v>5610</v>
      </c>
      <c r="AB260" t="s">
        <v>5610</v>
      </c>
      <c r="AC260" t="s">
        <v>5610</v>
      </c>
      <c r="AD260" t="s">
        <v>5610</v>
      </c>
      <c r="AE260" t="s">
        <v>5610</v>
      </c>
      <c r="AF260" t="s">
        <v>5610</v>
      </c>
      <c r="AG260" t="s">
        <v>5610</v>
      </c>
      <c r="AH260" t="s">
        <v>5610</v>
      </c>
      <c r="AI260" t="s">
        <v>5610</v>
      </c>
      <c r="AJ260" t="s">
        <v>5610</v>
      </c>
      <c r="AK260" t="s">
        <v>5610</v>
      </c>
      <c r="AL260" t="s">
        <v>5610</v>
      </c>
      <c r="AM260" t="s">
        <v>5610</v>
      </c>
      <c r="AN260" t="s">
        <v>5610</v>
      </c>
      <c r="AO260" t="s">
        <v>5610</v>
      </c>
      <c r="AP260">
        <v>660</v>
      </c>
      <c r="AQ260">
        <v>661</v>
      </c>
      <c r="AR260">
        <v>662</v>
      </c>
      <c r="AS260">
        <v>663</v>
      </c>
      <c r="AT260">
        <v>664</v>
      </c>
      <c r="AU260">
        <v>665</v>
      </c>
      <c r="AV260" t="s">
        <v>5610</v>
      </c>
      <c r="AW260" t="s">
        <v>5610</v>
      </c>
      <c r="AX260" t="s">
        <v>5610</v>
      </c>
      <c r="AY260" t="s">
        <v>5611</v>
      </c>
      <c r="AZ260" t="s">
        <v>5610</v>
      </c>
      <c r="BA260" t="s">
        <v>5610</v>
      </c>
      <c r="BB260" s="121" t="str">
        <f>'[1]السجل العام'!$EQ$5</f>
        <v/>
      </c>
      <c r="CZ260">
        <f>ROWS($A$5:$A260)</f>
        <v>256</v>
      </c>
      <c r="DA260" t="b">
        <f t="shared" si="12"/>
        <v>0</v>
      </c>
      <c r="DB260" t="str">
        <f>IFERROR(SMALL($DA$5:DA9541,CZ260),"")</f>
        <v/>
      </c>
      <c r="DC260" s="57" t="str">
        <f t="shared" si="13"/>
        <v/>
      </c>
      <c r="DE260" s="58" t="str">
        <f>IFERROR(INDEX($A$5:$AV$9286,$DB260,COLUMNS($A$5:A260)),"")</f>
        <v/>
      </c>
      <c r="DF260" s="59" t="str">
        <f>IFERROR(INDEX($A$5:$AV$9286,$DB260,COLUMNS($A$5:B260)),"")</f>
        <v/>
      </c>
      <c r="DG260" s="60" t="str">
        <f>IFERROR(INDEX($A$5:$AV$9286,$DB260,COLUMNS($A$5:C260)),"")</f>
        <v/>
      </c>
      <c r="DH260" s="60" t="str">
        <f>IFERROR(INDEX($A$5:$AV$9286,$DB260,COLUMNS($A$5:D260)),"")</f>
        <v/>
      </c>
      <c r="DI260" s="151" t="str">
        <f>IFERROR(INDEX($A$5:$AV$9286,$DB260,COLUMNS($A$5:E260)),"")</f>
        <v/>
      </c>
      <c r="DJ260" s="153" t="str">
        <f>IFERROR(INDEX($A$5:$AV$9286,$DB260,COLUMNS($A$5:AV260)),"")</f>
        <v/>
      </c>
    </row>
    <row r="261" spans="1:114" ht="23.25">
      <c r="A261">
        <v>802841</v>
      </c>
      <c r="B261" t="s">
        <v>696</v>
      </c>
      <c r="C261" t="s">
        <v>217</v>
      </c>
      <c r="D261" t="s">
        <v>198</v>
      </c>
      <c r="E261" t="s">
        <v>10</v>
      </c>
      <c r="F261" t="s">
        <v>5610</v>
      </c>
      <c r="G261" t="s">
        <v>5610</v>
      </c>
      <c r="H261" t="s">
        <v>5610</v>
      </c>
      <c r="I261" t="s">
        <v>5610</v>
      </c>
      <c r="J261" t="s">
        <v>5610</v>
      </c>
      <c r="K261" t="s">
        <v>5610</v>
      </c>
      <c r="L261" t="s">
        <v>5610</v>
      </c>
      <c r="M261" t="s">
        <v>5610</v>
      </c>
      <c r="N261" t="s">
        <v>5610</v>
      </c>
      <c r="O261" t="s">
        <v>5610</v>
      </c>
      <c r="P261" t="s">
        <v>5610</v>
      </c>
      <c r="Q261" t="s">
        <v>5610</v>
      </c>
      <c r="R261" t="s">
        <v>5610</v>
      </c>
      <c r="S261" t="s">
        <v>5610</v>
      </c>
      <c r="T261" t="s">
        <v>5610</v>
      </c>
      <c r="U261">
        <v>625</v>
      </c>
      <c r="V261" t="s">
        <v>5610</v>
      </c>
      <c r="W261" t="s">
        <v>5610</v>
      </c>
      <c r="X261" t="s">
        <v>5610</v>
      </c>
      <c r="Y261" t="s">
        <v>5610</v>
      </c>
      <c r="Z261" t="s">
        <v>5610</v>
      </c>
      <c r="AA261">
        <v>631</v>
      </c>
      <c r="AB261">
        <v>632</v>
      </c>
      <c r="AC261" t="s">
        <v>5610</v>
      </c>
      <c r="AD261" t="s">
        <v>5610</v>
      </c>
      <c r="AE261" t="s">
        <v>5610</v>
      </c>
      <c r="AF261" t="s">
        <v>5610</v>
      </c>
      <c r="AG261" t="s">
        <v>5610</v>
      </c>
      <c r="AH261" t="s">
        <v>5610</v>
      </c>
      <c r="AI261" t="s">
        <v>5610</v>
      </c>
      <c r="AJ261" t="s">
        <v>5610</v>
      </c>
      <c r="AK261" t="s">
        <v>5610</v>
      </c>
      <c r="AL261" t="s">
        <v>5610</v>
      </c>
      <c r="AM261" t="s">
        <v>5610</v>
      </c>
      <c r="AN261" t="s">
        <v>5610</v>
      </c>
      <c r="AO261" t="s">
        <v>5610</v>
      </c>
      <c r="AP261" t="s">
        <v>5610</v>
      </c>
      <c r="AQ261" t="s">
        <v>5610</v>
      </c>
      <c r="AR261" t="s">
        <v>5610</v>
      </c>
      <c r="AS261" t="s">
        <v>5610</v>
      </c>
      <c r="AT261" t="s">
        <v>5610</v>
      </c>
      <c r="AU261" t="s">
        <v>5610</v>
      </c>
      <c r="AV261" t="s">
        <v>5610</v>
      </c>
      <c r="AW261" t="s">
        <v>5610</v>
      </c>
      <c r="AX261" t="s">
        <v>5610</v>
      </c>
      <c r="AY261" t="s">
        <v>5610</v>
      </c>
      <c r="AZ261" t="s">
        <v>5610</v>
      </c>
      <c r="BA261" t="s">
        <v>5610</v>
      </c>
      <c r="BB261" s="121" t="str">
        <f>'[1]السجل العام'!$EQ$5</f>
        <v/>
      </c>
      <c r="CZ261">
        <f>ROWS($A$5:$A261)</f>
        <v>257</v>
      </c>
      <c r="DA261" t="b">
        <f t="shared" si="12"/>
        <v>0</v>
      </c>
      <c r="DB261" t="str">
        <f>IFERROR(SMALL($DA$5:DA9542,CZ261),"")</f>
        <v/>
      </c>
      <c r="DC261" s="57" t="str">
        <f t="shared" si="13"/>
        <v/>
      </c>
      <c r="DE261" s="58" t="str">
        <f>IFERROR(INDEX($A$5:$AV$9286,$DB261,COLUMNS($A$5:A261)),"")</f>
        <v/>
      </c>
      <c r="DF261" s="59" t="str">
        <f>IFERROR(INDEX($A$5:$AV$9286,$DB261,COLUMNS($A$5:B261)),"")</f>
        <v/>
      </c>
      <c r="DG261" s="60" t="str">
        <f>IFERROR(INDEX($A$5:$AV$9286,$DB261,COLUMNS($A$5:C261)),"")</f>
        <v/>
      </c>
      <c r="DH261" s="60" t="str">
        <f>IFERROR(INDEX($A$5:$AV$9286,$DB261,COLUMNS($A$5:D261)),"")</f>
        <v/>
      </c>
      <c r="DI261" s="151" t="str">
        <f>IFERROR(INDEX($A$5:$AV$9286,$DB261,COLUMNS($A$5:E261)),"")</f>
        <v/>
      </c>
      <c r="DJ261" s="153" t="str">
        <f>IFERROR(INDEX($A$5:$AV$9286,$DB261,COLUMNS($A$5:AV261)),"")</f>
        <v/>
      </c>
    </row>
    <row r="262" spans="1:114" ht="23.25">
      <c r="A262">
        <v>802843</v>
      </c>
      <c r="B262" t="s">
        <v>697</v>
      </c>
      <c r="C262" t="s">
        <v>698</v>
      </c>
      <c r="D262" t="s">
        <v>428</v>
      </c>
      <c r="E262" t="s">
        <v>11</v>
      </c>
      <c r="F262" t="s">
        <v>5610</v>
      </c>
      <c r="G262" t="s">
        <v>5610</v>
      </c>
      <c r="H262" t="s">
        <v>5610</v>
      </c>
      <c r="I262" t="s">
        <v>5610</v>
      </c>
      <c r="J262" t="s">
        <v>5610</v>
      </c>
      <c r="K262" t="s">
        <v>5610</v>
      </c>
      <c r="L262" t="s">
        <v>5610</v>
      </c>
      <c r="M262" t="s">
        <v>5610</v>
      </c>
      <c r="N262" t="s">
        <v>5610</v>
      </c>
      <c r="O262" t="s">
        <v>5610</v>
      </c>
      <c r="P262" t="s">
        <v>5610</v>
      </c>
      <c r="Q262" t="s">
        <v>5610</v>
      </c>
      <c r="R262" t="s">
        <v>5610</v>
      </c>
      <c r="S262" t="s">
        <v>5610</v>
      </c>
      <c r="T262" t="s">
        <v>5610</v>
      </c>
      <c r="U262" t="s">
        <v>5610</v>
      </c>
      <c r="V262" t="s">
        <v>5610</v>
      </c>
      <c r="W262" t="s">
        <v>5610</v>
      </c>
      <c r="X262" t="s">
        <v>5610</v>
      </c>
      <c r="Y262" t="s">
        <v>5610</v>
      </c>
      <c r="Z262" t="s">
        <v>5610</v>
      </c>
      <c r="AA262" t="s">
        <v>5610</v>
      </c>
      <c r="AB262" t="s">
        <v>5610</v>
      </c>
      <c r="AC262" t="s">
        <v>5610</v>
      </c>
      <c r="AD262" t="s">
        <v>5610</v>
      </c>
      <c r="AE262" t="s">
        <v>5610</v>
      </c>
      <c r="AF262">
        <v>642</v>
      </c>
      <c r="AG262" t="s">
        <v>5610</v>
      </c>
      <c r="AH262" t="s">
        <v>5610</v>
      </c>
      <c r="AI262" t="s">
        <v>5610</v>
      </c>
      <c r="AJ262">
        <v>646</v>
      </c>
      <c r="AK262">
        <v>647</v>
      </c>
      <c r="AL262">
        <v>648</v>
      </c>
      <c r="AM262">
        <v>649</v>
      </c>
      <c r="AN262" t="s">
        <v>5610</v>
      </c>
      <c r="AO262">
        <v>651</v>
      </c>
      <c r="AP262" t="s">
        <v>5610</v>
      </c>
      <c r="AQ262" t="s">
        <v>5610</v>
      </c>
      <c r="AR262" t="s">
        <v>5610</v>
      </c>
      <c r="AS262" t="s">
        <v>5610</v>
      </c>
      <c r="AT262" t="s">
        <v>5610</v>
      </c>
      <c r="AU262" t="s">
        <v>5610</v>
      </c>
      <c r="AV262" t="s">
        <v>5610</v>
      </c>
      <c r="AW262" t="s">
        <v>5610</v>
      </c>
      <c r="AX262" t="s">
        <v>5610</v>
      </c>
      <c r="AY262" t="s">
        <v>5610</v>
      </c>
      <c r="AZ262" t="s">
        <v>5610</v>
      </c>
      <c r="BA262" t="s">
        <v>5610</v>
      </c>
      <c r="BB262" s="121" t="str">
        <f>'[1]السجل العام'!$EQ$5</f>
        <v/>
      </c>
      <c r="CZ262">
        <f>ROWS($A$5:$A262)</f>
        <v>258</v>
      </c>
      <c r="DA262" t="b">
        <f t="shared" ref="DA262:DA325" si="14">IF($DC$2&lt;&gt;"",(IF(ISNUMBER(SEARCH($DC$2,F262&amp;""&amp;G262&amp;""&amp;H262&amp;""&amp;I262&amp;""&amp;J262&amp;""&amp;K262&amp;""&amp;L262&amp;""&amp;M262&amp;""&amp;N262&amp;""&amp;O262&amp;""&amp;P262&amp;""&amp;Q262)),CZ262)),IF($DD$2&lt;&gt;"",(IF(ISNUMBER(SEARCH($DD$2,R262&amp;""&amp;S262&amp;""&amp;T262&amp;""&amp;U262&amp;""&amp;V262&amp;""&amp;W262&amp;""&amp;X262&amp;""&amp;Y262&amp;""&amp;Z262&amp;""&amp;AA262&amp;""&amp;AB262&amp;""&amp;AC262)),CZ262)),IF($DE$2&lt;&gt;"",(IF(ISNUMBER(SEARCH($DE$2,AD262&amp;""&amp;AE262&amp;""&amp;AF262&amp;""&amp;AG262&amp;""&amp;AH262&amp;""&amp;AI262&amp;""&amp;AJ262&amp;""&amp;AK262&amp;""&amp;AL262&amp;""&amp;AM262&amp;""&amp;AN262&amp;""&amp;AO262)),CZ262)),IF($DF$2&lt;&gt;"",(IF(ISNUMBER(SEARCH($DF$2,AP262&amp;""&amp;AQ262&amp;""&amp;AR262&amp;""&amp;AS262&amp;""&amp;AT262&amp;""&amp;AU262&amp;""&amp;AV262&amp;""&amp;AW262&amp;""&amp;AX262&amp;""&amp;AY262&amp;""&amp;AZ262&amp;""&amp;BA262)),CZ262)),""))))</f>
        <v>0</v>
      </c>
      <c r="DB262" t="str">
        <f>IFERROR(SMALL($DA$5:DA9543,CZ262),"")</f>
        <v/>
      </c>
      <c r="DC262" s="57" t="str">
        <f t="shared" si="13"/>
        <v/>
      </c>
      <c r="DE262" s="58" t="str">
        <f>IFERROR(INDEX($A$5:$AV$9286,$DB262,COLUMNS($A$5:A262)),"")</f>
        <v/>
      </c>
      <c r="DF262" s="59" t="str">
        <f>IFERROR(INDEX($A$5:$AV$9286,$DB262,COLUMNS($A$5:B262)),"")</f>
        <v/>
      </c>
      <c r="DG262" s="60" t="str">
        <f>IFERROR(INDEX($A$5:$AV$9286,$DB262,COLUMNS($A$5:C262)),"")</f>
        <v/>
      </c>
      <c r="DH262" s="60" t="str">
        <f>IFERROR(INDEX($A$5:$AV$9286,$DB262,COLUMNS($A$5:D262)),"")</f>
        <v/>
      </c>
      <c r="DI262" s="151" t="str">
        <f>IFERROR(INDEX($A$5:$AV$9286,$DB262,COLUMNS($A$5:E262)),"")</f>
        <v/>
      </c>
      <c r="DJ262" s="153" t="str">
        <f>IFERROR(INDEX($A$5:$AV$9286,$DB262,COLUMNS($A$5:AV262)),"")</f>
        <v/>
      </c>
    </row>
    <row r="263" spans="1:114" ht="23.25">
      <c r="A263">
        <v>802861</v>
      </c>
      <c r="B263" t="s">
        <v>699</v>
      </c>
      <c r="C263" t="s">
        <v>167</v>
      </c>
      <c r="D263" t="s">
        <v>331</v>
      </c>
      <c r="E263" t="s">
        <v>11</v>
      </c>
      <c r="F263" t="s">
        <v>5610</v>
      </c>
      <c r="G263" t="s">
        <v>5610</v>
      </c>
      <c r="H263" t="s">
        <v>5611</v>
      </c>
      <c r="I263" t="s">
        <v>5610</v>
      </c>
      <c r="J263" t="s">
        <v>5610</v>
      </c>
      <c r="K263" t="s">
        <v>5610</v>
      </c>
      <c r="L263" t="s">
        <v>5610</v>
      </c>
      <c r="M263" t="s">
        <v>5610</v>
      </c>
      <c r="N263" t="s">
        <v>5610</v>
      </c>
      <c r="O263" t="s">
        <v>5610</v>
      </c>
      <c r="P263">
        <v>620</v>
      </c>
      <c r="Q263" t="s">
        <v>5610</v>
      </c>
      <c r="R263" t="s">
        <v>5610</v>
      </c>
      <c r="S263" t="s">
        <v>5610</v>
      </c>
      <c r="T263" t="s">
        <v>5610</v>
      </c>
      <c r="U263">
        <v>625</v>
      </c>
      <c r="V263" t="s">
        <v>5610</v>
      </c>
      <c r="W263" t="s">
        <v>5610</v>
      </c>
      <c r="X263" t="s">
        <v>5610</v>
      </c>
      <c r="Y263" t="s">
        <v>5610</v>
      </c>
      <c r="Z263" t="s">
        <v>5610</v>
      </c>
      <c r="AA263" t="s">
        <v>5610</v>
      </c>
      <c r="AB263" t="s">
        <v>5610</v>
      </c>
      <c r="AC263" t="s">
        <v>5610</v>
      </c>
      <c r="AD263" t="s">
        <v>5610</v>
      </c>
      <c r="AE263" t="s">
        <v>5610</v>
      </c>
      <c r="AF263" t="s">
        <v>5610</v>
      </c>
      <c r="AG263" t="s">
        <v>5610</v>
      </c>
      <c r="AH263" t="s">
        <v>5610</v>
      </c>
      <c r="AI263" t="s">
        <v>5610</v>
      </c>
      <c r="AJ263" t="s">
        <v>5610</v>
      </c>
      <c r="AK263">
        <v>647</v>
      </c>
      <c r="AL263" t="s">
        <v>5610</v>
      </c>
      <c r="AM263" t="s">
        <v>5610</v>
      </c>
      <c r="AN263" t="s">
        <v>5610</v>
      </c>
      <c r="AO263" t="s">
        <v>5610</v>
      </c>
      <c r="AP263" t="s">
        <v>5610</v>
      </c>
      <c r="AQ263" t="s">
        <v>5610</v>
      </c>
      <c r="AR263" t="s">
        <v>5610</v>
      </c>
      <c r="AS263" t="s">
        <v>5610</v>
      </c>
      <c r="AT263" t="s">
        <v>5610</v>
      </c>
      <c r="AU263" t="s">
        <v>5610</v>
      </c>
      <c r="AV263" t="s">
        <v>5610</v>
      </c>
      <c r="AW263" t="s">
        <v>5610</v>
      </c>
      <c r="AX263" t="s">
        <v>5610</v>
      </c>
      <c r="AY263" t="s">
        <v>5610</v>
      </c>
      <c r="AZ263" t="s">
        <v>5610</v>
      </c>
      <c r="BA263" t="s">
        <v>5610</v>
      </c>
      <c r="BB263" s="121" t="str">
        <f>'[1]السجل العام'!$EQ$5</f>
        <v/>
      </c>
      <c r="CZ263">
        <f>ROWS($A$5:$A263)</f>
        <v>259</v>
      </c>
      <c r="DA263" t="b">
        <f t="shared" si="14"/>
        <v>0</v>
      </c>
      <c r="DB263" t="str">
        <f>IFERROR(SMALL($DA$5:DA9544,CZ263),"")</f>
        <v/>
      </c>
      <c r="DC263" s="57" t="str">
        <f t="shared" si="13"/>
        <v/>
      </c>
      <c r="DE263" s="58" t="str">
        <f>IFERROR(INDEX($A$5:$AV$9286,$DB263,COLUMNS($A$5:A263)),"")</f>
        <v/>
      </c>
      <c r="DF263" s="59" t="str">
        <f>IFERROR(INDEX($A$5:$AV$9286,$DB263,COLUMNS($A$5:B263)),"")</f>
        <v/>
      </c>
      <c r="DG263" s="60" t="str">
        <f>IFERROR(INDEX($A$5:$AV$9286,$DB263,COLUMNS($A$5:C263)),"")</f>
        <v/>
      </c>
      <c r="DH263" s="60" t="str">
        <f>IFERROR(INDEX($A$5:$AV$9286,$DB263,COLUMNS($A$5:D263)),"")</f>
        <v/>
      </c>
      <c r="DI263" s="151" t="str">
        <f>IFERROR(INDEX($A$5:$AV$9286,$DB263,COLUMNS($A$5:E263)),"")</f>
        <v/>
      </c>
      <c r="DJ263" s="153" t="str">
        <f>IFERROR(INDEX($A$5:$AV$9286,$DB263,COLUMNS($A$5:AV263)),"")</f>
        <v/>
      </c>
    </row>
    <row r="264" spans="1:114" ht="23.25">
      <c r="A264">
        <v>802869</v>
      </c>
      <c r="B264" t="s">
        <v>700</v>
      </c>
      <c r="C264" t="s">
        <v>701</v>
      </c>
      <c r="D264" t="s">
        <v>412</v>
      </c>
      <c r="E264" t="s">
        <v>12</v>
      </c>
      <c r="G264" t="s">
        <v>5610</v>
      </c>
      <c r="H264" t="s">
        <v>5610</v>
      </c>
      <c r="I264" t="s">
        <v>5610</v>
      </c>
      <c r="J264" t="s">
        <v>5611</v>
      </c>
      <c r="K264" t="s">
        <v>5610</v>
      </c>
      <c r="L264" t="s">
        <v>5610</v>
      </c>
      <c r="M264" t="s">
        <v>5610</v>
      </c>
      <c r="N264" t="s">
        <v>5610</v>
      </c>
      <c r="O264" t="s">
        <v>5610</v>
      </c>
      <c r="P264" t="s">
        <v>5610</v>
      </c>
      <c r="R264" t="s">
        <v>5610</v>
      </c>
      <c r="S264" t="s">
        <v>5610</v>
      </c>
      <c r="T264" t="s">
        <v>5610</v>
      </c>
      <c r="U264" t="s">
        <v>5610</v>
      </c>
      <c r="V264" t="s">
        <v>5610</v>
      </c>
      <c r="W264" t="s">
        <v>5610</v>
      </c>
      <c r="X264" t="s">
        <v>5610</v>
      </c>
      <c r="Y264">
        <v>629</v>
      </c>
      <c r="Z264" t="s">
        <v>5610</v>
      </c>
      <c r="AA264" t="s">
        <v>5610</v>
      </c>
      <c r="AB264" t="s">
        <v>5610</v>
      </c>
      <c r="AC264" t="s">
        <v>5610</v>
      </c>
      <c r="AD264">
        <v>640</v>
      </c>
      <c r="AE264" t="s">
        <v>5610</v>
      </c>
      <c r="AF264" t="s">
        <v>5610</v>
      </c>
      <c r="AG264" t="s">
        <v>5610</v>
      </c>
      <c r="AH264" t="s">
        <v>5610</v>
      </c>
      <c r="AI264" t="s">
        <v>5610</v>
      </c>
      <c r="AJ264" t="s">
        <v>5610</v>
      </c>
      <c r="AK264" t="s">
        <v>5610</v>
      </c>
      <c r="AL264" t="s">
        <v>5610</v>
      </c>
      <c r="AM264" t="s">
        <v>5610</v>
      </c>
      <c r="AN264">
        <v>650</v>
      </c>
      <c r="AO264" t="s">
        <v>5610</v>
      </c>
      <c r="AP264" t="s">
        <v>5610</v>
      </c>
      <c r="AQ264" t="s">
        <v>5610</v>
      </c>
      <c r="AR264" t="s">
        <v>5610</v>
      </c>
      <c r="AS264" t="s">
        <v>5610</v>
      </c>
      <c r="AT264" t="s">
        <v>5610</v>
      </c>
      <c r="AU264" t="s">
        <v>5610</v>
      </c>
      <c r="AV264" t="s">
        <v>5610</v>
      </c>
      <c r="AW264" t="s">
        <v>5610</v>
      </c>
      <c r="AX264">
        <v>668</v>
      </c>
      <c r="AY264" t="s">
        <v>5610</v>
      </c>
      <c r="AZ264" t="s">
        <v>5610</v>
      </c>
      <c r="BA264" t="s">
        <v>5610</v>
      </c>
      <c r="BB264" s="121" t="str">
        <f>'[1]السجل العام'!$EQ$5</f>
        <v/>
      </c>
      <c r="CZ264">
        <f>ROWS($A$5:$A264)</f>
        <v>260</v>
      </c>
      <c r="DA264">
        <f t="shared" si="14"/>
        <v>260</v>
      </c>
      <c r="DB264" t="str">
        <f>IFERROR(SMALL($DA$5:DA9545,CZ264),"")</f>
        <v/>
      </c>
      <c r="DC264" s="57" t="str">
        <f t="shared" si="13"/>
        <v/>
      </c>
      <c r="DE264" s="58" t="str">
        <f>IFERROR(INDEX($A$5:$AV$9286,$DB264,COLUMNS($A$5:A264)),"")</f>
        <v/>
      </c>
      <c r="DF264" s="59" t="str">
        <f>IFERROR(INDEX($A$5:$AV$9286,$DB264,COLUMNS($A$5:B264)),"")</f>
        <v/>
      </c>
      <c r="DG264" s="60" t="str">
        <f>IFERROR(INDEX($A$5:$AV$9286,$DB264,COLUMNS($A$5:C264)),"")</f>
        <v/>
      </c>
      <c r="DH264" s="60" t="str">
        <f>IFERROR(INDEX($A$5:$AV$9286,$DB264,COLUMNS($A$5:D264)),"")</f>
        <v/>
      </c>
      <c r="DI264" s="151" t="str">
        <f>IFERROR(INDEX($A$5:$AV$9286,$DB264,COLUMNS($A$5:E264)),"")</f>
        <v/>
      </c>
      <c r="DJ264" s="153" t="str">
        <f>IFERROR(INDEX($A$5:$AV$9286,$DB264,COLUMNS($A$5:AV264)),"")</f>
        <v/>
      </c>
    </row>
    <row r="265" spans="1:114" ht="23.25">
      <c r="A265">
        <v>802870</v>
      </c>
      <c r="B265" t="s">
        <v>702</v>
      </c>
      <c r="C265" t="s">
        <v>703</v>
      </c>
      <c r="D265" t="s">
        <v>246</v>
      </c>
      <c r="E265" t="s">
        <v>11</v>
      </c>
      <c r="F265" t="s">
        <v>5610</v>
      </c>
      <c r="G265" t="s">
        <v>5610</v>
      </c>
      <c r="H265" t="s">
        <v>5610</v>
      </c>
      <c r="I265" t="s">
        <v>5610</v>
      </c>
      <c r="J265" t="s">
        <v>5610</v>
      </c>
      <c r="K265" t="s">
        <v>5610</v>
      </c>
      <c r="L265" t="s">
        <v>5610</v>
      </c>
      <c r="M265" t="s">
        <v>5610</v>
      </c>
      <c r="N265" t="s">
        <v>5610</v>
      </c>
      <c r="O265" t="s">
        <v>5610</v>
      </c>
      <c r="P265" t="s">
        <v>5610</v>
      </c>
      <c r="Q265" t="s">
        <v>5610</v>
      </c>
      <c r="R265" t="s">
        <v>5610</v>
      </c>
      <c r="S265" t="s">
        <v>5610</v>
      </c>
      <c r="T265" t="s">
        <v>5610</v>
      </c>
      <c r="U265" t="s">
        <v>5610</v>
      </c>
      <c r="V265" t="s">
        <v>5610</v>
      </c>
      <c r="W265" t="s">
        <v>5610</v>
      </c>
      <c r="X265" t="s">
        <v>5610</v>
      </c>
      <c r="Y265" t="s">
        <v>5610</v>
      </c>
      <c r="Z265" t="s">
        <v>5610</v>
      </c>
      <c r="AA265" t="s">
        <v>5610</v>
      </c>
      <c r="AB265" t="s">
        <v>5610</v>
      </c>
      <c r="AC265" t="s">
        <v>5610</v>
      </c>
      <c r="AD265" t="s">
        <v>5610</v>
      </c>
      <c r="AE265">
        <v>641</v>
      </c>
      <c r="AF265" t="s">
        <v>5610</v>
      </c>
      <c r="AG265" t="s">
        <v>5610</v>
      </c>
      <c r="AH265" t="s">
        <v>5610</v>
      </c>
      <c r="AI265" t="s">
        <v>5610</v>
      </c>
      <c r="AJ265">
        <v>646</v>
      </c>
      <c r="AK265">
        <v>647</v>
      </c>
      <c r="AL265">
        <v>648</v>
      </c>
      <c r="AM265">
        <v>649</v>
      </c>
      <c r="AN265" t="s">
        <v>5610</v>
      </c>
      <c r="AO265">
        <v>651</v>
      </c>
      <c r="AP265" t="s">
        <v>5610</v>
      </c>
      <c r="AQ265" t="s">
        <v>5610</v>
      </c>
      <c r="AR265" t="s">
        <v>5610</v>
      </c>
      <c r="AS265" t="s">
        <v>5610</v>
      </c>
      <c r="AT265" t="s">
        <v>5610</v>
      </c>
      <c r="AU265" t="s">
        <v>5610</v>
      </c>
      <c r="AV265" t="s">
        <v>5610</v>
      </c>
      <c r="AW265" t="s">
        <v>5610</v>
      </c>
      <c r="AX265" t="s">
        <v>5610</v>
      </c>
      <c r="AY265" t="s">
        <v>5610</v>
      </c>
      <c r="AZ265" t="s">
        <v>5610</v>
      </c>
      <c r="BA265" t="s">
        <v>5610</v>
      </c>
      <c r="BB265" s="121" t="str">
        <f>'[1]السجل العام'!$EQ$5</f>
        <v/>
      </c>
      <c r="CZ265">
        <f>ROWS($A$5:$A265)</f>
        <v>261</v>
      </c>
      <c r="DA265" t="b">
        <f t="shared" si="14"/>
        <v>0</v>
      </c>
      <c r="DB265" t="str">
        <f>IFERROR(SMALL($DA$5:DA9546,CZ265),"")</f>
        <v/>
      </c>
      <c r="DC265" s="57" t="str">
        <f t="shared" si="13"/>
        <v/>
      </c>
      <c r="DE265" s="58" t="str">
        <f>IFERROR(INDEX($A$5:$AV$9286,$DB265,COLUMNS($A$5:A265)),"")</f>
        <v/>
      </c>
      <c r="DF265" s="59" t="str">
        <f>IFERROR(INDEX($A$5:$AV$9286,$DB265,COLUMNS($A$5:B265)),"")</f>
        <v/>
      </c>
      <c r="DG265" s="60" t="str">
        <f>IFERROR(INDEX($A$5:$AV$9286,$DB265,COLUMNS($A$5:C265)),"")</f>
        <v/>
      </c>
      <c r="DH265" s="60" t="str">
        <f>IFERROR(INDEX($A$5:$AV$9286,$DB265,COLUMNS($A$5:D265)),"")</f>
        <v/>
      </c>
      <c r="DI265" s="151" t="str">
        <f>IFERROR(INDEX($A$5:$AV$9286,$DB265,COLUMNS($A$5:E265)),"")</f>
        <v/>
      </c>
      <c r="DJ265" s="153" t="str">
        <f>IFERROR(INDEX($A$5:$AV$9286,$DB265,COLUMNS($A$5:AV265)),"")</f>
        <v/>
      </c>
    </row>
    <row r="266" spans="1:114" ht="23.25">
      <c r="A266">
        <v>802888</v>
      </c>
      <c r="B266" t="s">
        <v>704</v>
      </c>
      <c r="C266" t="s">
        <v>208</v>
      </c>
      <c r="D266" t="s">
        <v>705</v>
      </c>
      <c r="E266" t="s">
        <v>12</v>
      </c>
      <c r="F266" t="s">
        <v>5610</v>
      </c>
      <c r="G266" t="s">
        <v>5610</v>
      </c>
      <c r="H266" t="s">
        <v>5610</v>
      </c>
      <c r="I266" t="s">
        <v>5610</v>
      </c>
      <c r="J266" t="s">
        <v>5610</v>
      </c>
      <c r="K266" t="s">
        <v>5610</v>
      </c>
      <c r="L266" t="s">
        <v>5610</v>
      </c>
      <c r="M266" t="s">
        <v>5610</v>
      </c>
      <c r="N266" t="s">
        <v>5610</v>
      </c>
      <c r="O266" t="s">
        <v>5610</v>
      </c>
      <c r="P266" t="s">
        <v>5610</v>
      </c>
      <c r="Q266" t="s">
        <v>5610</v>
      </c>
      <c r="R266" t="s">
        <v>5610</v>
      </c>
      <c r="S266" t="s">
        <v>5610</v>
      </c>
      <c r="T266" t="s">
        <v>5610</v>
      </c>
      <c r="U266" t="s">
        <v>5610</v>
      </c>
      <c r="V266" t="s">
        <v>5610</v>
      </c>
      <c r="W266" t="s">
        <v>5610</v>
      </c>
      <c r="X266" t="s">
        <v>5610</v>
      </c>
      <c r="Y266" t="s">
        <v>5610</v>
      </c>
      <c r="Z266" t="s">
        <v>5610</v>
      </c>
      <c r="AA266" t="s">
        <v>5610</v>
      </c>
      <c r="AB266" t="s">
        <v>5610</v>
      </c>
      <c r="AC266" t="s">
        <v>5610</v>
      </c>
      <c r="AD266" t="s">
        <v>5610</v>
      </c>
      <c r="AE266" t="s">
        <v>5610</v>
      </c>
      <c r="AF266" t="s">
        <v>5610</v>
      </c>
      <c r="AG266" t="s">
        <v>5610</v>
      </c>
      <c r="AH266" t="s">
        <v>5610</v>
      </c>
      <c r="AI266" t="s">
        <v>5610</v>
      </c>
      <c r="AJ266" t="s">
        <v>5610</v>
      </c>
      <c r="AK266" t="s">
        <v>5610</v>
      </c>
      <c r="AL266" t="s">
        <v>5610</v>
      </c>
      <c r="AM266" t="s">
        <v>5610</v>
      </c>
      <c r="AN266">
        <v>650</v>
      </c>
      <c r="AO266" t="s">
        <v>5610</v>
      </c>
      <c r="AP266" t="s">
        <v>5610</v>
      </c>
      <c r="AQ266" t="s">
        <v>5610</v>
      </c>
      <c r="AR266" t="s">
        <v>5610</v>
      </c>
      <c r="AS266" t="s">
        <v>5610</v>
      </c>
      <c r="AT266" t="s">
        <v>5610</v>
      </c>
      <c r="AU266" t="s">
        <v>5610</v>
      </c>
      <c r="AV266" t="s">
        <v>5610</v>
      </c>
      <c r="AW266" t="s">
        <v>5610</v>
      </c>
      <c r="AX266" t="s">
        <v>5610</v>
      </c>
      <c r="AY266" t="s">
        <v>5610</v>
      </c>
      <c r="AZ266" t="s">
        <v>5610</v>
      </c>
      <c r="BA266">
        <v>671</v>
      </c>
      <c r="BB266" s="121" t="str">
        <f>'[1]السجل العام'!$EQ$5</f>
        <v/>
      </c>
      <c r="CZ266">
        <f>ROWS($A$5:$A266)</f>
        <v>262</v>
      </c>
      <c r="DA266" t="b">
        <f t="shared" si="14"/>
        <v>0</v>
      </c>
      <c r="DB266" t="str">
        <f>IFERROR(SMALL($DA$5:DA9547,CZ266),"")</f>
        <v/>
      </c>
      <c r="DC266" s="57" t="str">
        <f t="shared" si="13"/>
        <v/>
      </c>
      <c r="DE266" s="58" t="str">
        <f>IFERROR(INDEX($A$5:$AV$9286,$DB266,COLUMNS($A$5:A266)),"")</f>
        <v/>
      </c>
      <c r="DF266" s="59" t="str">
        <f>IFERROR(INDEX($A$5:$AV$9286,$DB266,COLUMNS($A$5:B266)),"")</f>
        <v/>
      </c>
      <c r="DG266" s="60" t="str">
        <f>IFERROR(INDEX($A$5:$AV$9286,$DB266,COLUMNS($A$5:C266)),"")</f>
        <v/>
      </c>
      <c r="DH266" s="60" t="str">
        <f>IFERROR(INDEX($A$5:$AV$9286,$DB266,COLUMNS($A$5:D266)),"")</f>
        <v/>
      </c>
      <c r="DI266" s="151" t="str">
        <f>IFERROR(INDEX($A$5:$AV$9286,$DB266,COLUMNS($A$5:E266)),"")</f>
        <v/>
      </c>
      <c r="DJ266" s="153" t="str">
        <f>IFERROR(INDEX($A$5:$AV$9286,$DB266,COLUMNS($A$5:AV266)),"")</f>
        <v/>
      </c>
    </row>
    <row r="267" spans="1:114" ht="23.25">
      <c r="A267">
        <v>802890</v>
      </c>
      <c r="B267" t="s">
        <v>5466</v>
      </c>
      <c r="C267" t="s">
        <v>167</v>
      </c>
      <c r="D267" t="s">
        <v>271</v>
      </c>
      <c r="E267" t="s">
        <v>11</v>
      </c>
      <c r="F267" t="s">
        <v>5610</v>
      </c>
      <c r="G267" t="s">
        <v>5610</v>
      </c>
      <c r="H267" t="s">
        <v>5610</v>
      </c>
      <c r="I267" t="s">
        <v>5610</v>
      </c>
      <c r="J267" t="s">
        <v>5610</v>
      </c>
      <c r="K267" t="s">
        <v>5610</v>
      </c>
      <c r="L267" t="s">
        <v>5610</v>
      </c>
      <c r="M267" t="s">
        <v>5610</v>
      </c>
      <c r="N267" t="s">
        <v>5610</v>
      </c>
      <c r="O267" t="s">
        <v>5610</v>
      </c>
      <c r="P267" t="s">
        <v>5610</v>
      </c>
      <c r="Q267" t="s">
        <v>5610</v>
      </c>
      <c r="R267" t="s">
        <v>5610</v>
      </c>
      <c r="S267" t="s">
        <v>5610</v>
      </c>
      <c r="T267" t="s">
        <v>5610</v>
      </c>
      <c r="U267" t="s">
        <v>5610</v>
      </c>
      <c r="V267" t="s">
        <v>5610</v>
      </c>
      <c r="W267" t="s">
        <v>5610</v>
      </c>
      <c r="X267" t="s">
        <v>5610</v>
      </c>
      <c r="Y267" t="s">
        <v>5610</v>
      </c>
      <c r="Z267" t="s">
        <v>5610</v>
      </c>
      <c r="AA267" t="s">
        <v>5610</v>
      </c>
      <c r="AB267" t="s">
        <v>5610</v>
      </c>
      <c r="AC267" t="s">
        <v>5610</v>
      </c>
      <c r="AD267" t="s">
        <v>5610</v>
      </c>
      <c r="AE267" t="s">
        <v>5610</v>
      </c>
      <c r="AF267">
        <v>642</v>
      </c>
      <c r="AG267">
        <v>643</v>
      </c>
      <c r="AH267" t="s">
        <v>5611</v>
      </c>
      <c r="AI267" t="s">
        <v>5610</v>
      </c>
      <c r="AJ267" t="s">
        <v>5610</v>
      </c>
      <c r="AK267" t="s">
        <v>5610</v>
      </c>
      <c r="AL267" t="s">
        <v>5610</v>
      </c>
      <c r="AM267" t="s">
        <v>5610</v>
      </c>
      <c r="AN267" t="s">
        <v>5610</v>
      </c>
      <c r="AO267" t="s">
        <v>5610</v>
      </c>
      <c r="AP267" t="s">
        <v>5610</v>
      </c>
      <c r="AQ267" t="s">
        <v>5610</v>
      </c>
      <c r="AR267" t="s">
        <v>5610</v>
      </c>
      <c r="AS267" t="s">
        <v>5610</v>
      </c>
      <c r="AT267" t="s">
        <v>5610</v>
      </c>
      <c r="AU267" t="s">
        <v>5610</v>
      </c>
      <c r="AV267" t="s">
        <v>5610</v>
      </c>
      <c r="AW267" s="121" t="s">
        <v>5610</v>
      </c>
      <c r="AX267" s="121" t="s">
        <v>5610</v>
      </c>
      <c r="AY267" s="121" t="s">
        <v>5610</v>
      </c>
      <c r="AZ267" s="121" t="s">
        <v>5610</v>
      </c>
      <c r="BA267" s="121" t="s">
        <v>5610</v>
      </c>
      <c r="CZ267">
        <f>ROWS($A$5:$A267)</f>
        <v>263</v>
      </c>
      <c r="DA267" t="b">
        <f t="shared" si="14"/>
        <v>0</v>
      </c>
      <c r="DB267" t="str">
        <f>IFERROR(SMALL($DA$5:DA9548,CZ267),"")</f>
        <v/>
      </c>
      <c r="DC267" s="57" t="str">
        <f t="shared" si="13"/>
        <v/>
      </c>
      <c r="DE267" s="58" t="str">
        <f>IFERROR(INDEX($A$5:$AV$9286,$DB267,COLUMNS($A$5:A267)),"")</f>
        <v/>
      </c>
      <c r="DF267" s="59" t="str">
        <f>IFERROR(INDEX($A$5:$AV$9286,$DB267,COLUMNS($A$5:B267)),"")</f>
        <v/>
      </c>
      <c r="DG267" s="60" t="str">
        <f>IFERROR(INDEX($A$5:$AV$9286,$DB267,COLUMNS($A$5:C267)),"")</f>
        <v/>
      </c>
      <c r="DH267" s="60" t="str">
        <f>IFERROR(INDEX($A$5:$AV$9286,$DB267,COLUMNS($A$5:D267)),"")</f>
        <v/>
      </c>
      <c r="DI267" s="151" t="str">
        <f>IFERROR(INDEX($A$5:$AV$9286,$DB267,COLUMNS($A$5:E267)),"")</f>
        <v/>
      </c>
      <c r="DJ267" s="153" t="str">
        <f>IFERROR(INDEX($A$5:$AV$9286,$DB267,COLUMNS($A$5:AV267)),"")</f>
        <v/>
      </c>
    </row>
    <row r="268" spans="1:114" ht="23.25">
      <c r="A268">
        <v>802897</v>
      </c>
      <c r="B268" t="s">
        <v>706</v>
      </c>
      <c r="C268" t="s">
        <v>707</v>
      </c>
      <c r="D268" t="s">
        <v>708</v>
      </c>
      <c r="E268" t="s">
        <v>5607</v>
      </c>
      <c r="F268" t="s">
        <v>5610</v>
      </c>
      <c r="G268" t="s">
        <v>5610</v>
      </c>
      <c r="H268" t="s">
        <v>5610</v>
      </c>
      <c r="I268" t="s">
        <v>5610</v>
      </c>
      <c r="J268" t="s">
        <v>5610</v>
      </c>
      <c r="K268" t="s">
        <v>5610</v>
      </c>
      <c r="L268" t="s">
        <v>5610</v>
      </c>
      <c r="M268" t="s">
        <v>5610</v>
      </c>
      <c r="N268" t="s">
        <v>5610</v>
      </c>
      <c r="O268" t="s">
        <v>5610</v>
      </c>
      <c r="P268" t="s">
        <v>5610</v>
      </c>
      <c r="Q268" t="s">
        <v>5610</v>
      </c>
      <c r="R268" t="s">
        <v>5610</v>
      </c>
      <c r="S268" t="s">
        <v>5610</v>
      </c>
      <c r="T268" t="s">
        <v>5610</v>
      </c>
      <c r="U268" t="s">
        <v>5610</v>
      </c>
      <c r="V268" t="s">
        <v>5610</v>
      </c>
      <c r="W268" t="s">
        <v>5610</v>
      </c>
      <c r="X268" t="s">
        <v>5610</v>
      </c>
      <c r="Y268" t="s">
        <v>5610</v>
      </c>
      <c r="Z268" t="s">
        <v>5610</v>
      </c>
      <c r="AA268" t="s">
        <v>5610</v>
      </c>
      <c r="AB268">
        <v>632</v>
      </c>
      <c r="AC268" t="s">
        <v>5610</v>
      </c>
      <c r="AD268">
        <v>640</v>
      </c>
      <c r="AE268">
        <v>641</v>
      </c>
      <c r="AF268">
        <v>642</v>
      </c>
      <c r="AG268">
        <v>643</v>
      </c>
      <c r="AH268">
        <v>644</v>
      </c>
      <c r="AI268">
        <v>645</v>
      </c>
      <c r="AJ268" t="s">
        <v>5610</v>
      </c>
      <c r="AK268" t="s">
        <v>5610</v>
      </c>
      <c r="AL268" t="s">
        <v>5610</v>
      </c>
      <c r="AM268" t="s">
        <v>5610</v>
      </c>
      <c r="AN268" t="s">
        <v>5610</v>
      </c>
      <c r="AO268" t="s">
        <v>5610</v>
      </c>
      <c r="AP268" t="s">
        <v>5610</v>
      </c>
      <c r="AQ268" t="s">
        <v>5610</v>
      </c>
      <c r="AR268" t="s">
        <v>5610</v>
      </c>
      <c r="AS268" t="s">
        <v>5610</v>
      </c>
      <c r="AT268" t="s">
        <v>5610</v>
      </c>
      <c r="AU268" t="s">
        <v>5610</v>
      </c>
      <c r="AV268" t="s">
        <v>5610</v>
      </c>
      <c r="AW268" t="s">
        <v>5610</v>
      </c>
      <c r="AX268" t="s">
        <v>5610</v>
      </c>
      <c r="AY268" t="s">
        <v>5610</v>
      </c>
      <c r="AZ268" t="s">
        <v>5610</v>
      </c>
      <c r="BA268" t="s">
        <v>5610</v>
      </c>
      <c r="BB268" s="121" t="str">
        <f>'[1]السجل العام'!$EQ$5</f>
        <v/>
      </c>
      <c r="CZ268">
        <f>ROWS($A$5:$A268)</f>
        <v>264</v>
      </c>
      <c r="DA268">
        <f t="shared" si="14"/>
        <v>264</v>
      </c>
      <c r="DB268" t="str">
        <f>IFERROR(SMALL($DA$5:DA9549,CZ268),"")</f>
        <v/>
      </c>
      <c r="DC268" s="57" t="str">
        <f t="shared" si="13"/>
        <v/>
      </c>
      <c r="DE268" s="58" t="str">
        <f>IFERROR(INDEX($A$5:$AV$9286,$DB268,COLUMNS($A$5:A268)),"")</f>
        <v/>
      </c>
      <c r="DF268" s="59" t="str">
        <f>IFERROR(INDEX($A$5:$AV$9286,$DB268,COLUMNS($A$5:B268)),"")</f>
        <v/>
      </c>
      <c r="DG268" s="60" t="str">
        <f>IFERROR(INDEX($A$5:$AV$9286,$DB268,COLUMNS($A$5:C268)),"")</f>
        <v/>
      </c>
      <c r="DH268" s="60" t="str">
        <f>IFERROR(INDEX($A$5:$AV$9286,$DB268,COLUMNS($A$5:D268)),"")</f>
        <v/>
      </c>
      <c r="DI268" s="151" t="str">
        <f>IFERROR(INDEX($A$5:$AV$9286,$DB268,COLUMNS($A$5:E268)),"")</f>
        <v/>
      </c>
      <c r="DJ268" s="153" t="str">
        <f>IFERROR(INDEX($A$5:$AV$9286,$DB268,COLUMNS($A$5:AV268)),"")</f>
        <v/>
      </c>
    </row>
    <row r="269" spans="1:114" ht="23.25">
      <c r="A269">
        <v>802898</v>
      </c>
      <c r="B269" t="s">
        <v>709</v>
      </c>
      <c r="C269" t="s">
        <v>710</v>
      </c>
      <c r="D269" t="s">
        <v>711</v>
      </c>
      <c r="E269" t="s">
        <v>12</v>
      </c>
      <c r="F269" t="s">
        <v>5610</v>
      </c>
      <c r="G269" t="s">
        <v>5610</v>
      </c>
      <c r="H269" t="s">
        <v>5610</v>
      </c>
      <c r="I269" t="s">
        <v>5610</v>
      </c>
      <c r="J269" t="s">
        <v>5610</v>
      </c>
      <c r="K269" t="s">
        <v>5610</v>
      </c>
      <c r="L269" t="s">
        <v>5610</v>
      </c>
      <c r="M269" t="s">
        <v>5610</v>
      </c>
      <c r="N269" t="s">
        <v>5610</v>
      </c>
      <c r="O269" t="s">
        <v>5610</v>
      </c>
      <c r="P269" t="s">
        <v>5610</v>
      </c>
      <c r="Q269" t="s">
        <v>5610</v>
      </c>
      <c r="R269" t="s">
        <v>5610</v>
      </c>
      <c r="S269" t="s">
        <v>5610</v>
      </c>
      <c r="T269" t="s">
        <v>5610</v>
      </c>
      <c r="U269" t="s">
        <v>5610</v>
      </c>
      <c r="V269" t="s">
        <v>5610</v>
      </c>
      <c r="W269" t="s">
        <v>5610</v>
      </c>
      <c r="X269" t="s">
        <v>5610</v>
      </c>
      <c r="Y269" t="s">
        <v>5610</v>
      </c>
      <c r="Z269" t="s">
        <v>5610</v>
      </c>
      <c r="AA269" t="s">
        <v>5610</v>
      </c>
      <c r="AB269" t="s">
        <v>5610</v>
      </c>
      <c r="AC269" t="s">
        <v>5610</v>
      </c>
      <c r="AD269" t="s">
        <v>5610</v>
      </c>
      <c r="AE269" t="s">
        <v>5610</v>
      </c>
      <c r="AF269" t="s">
        <v>5610</v>
      </c>
      <c r="AG269" t="s">
        <v>5610</v>
      </c>
      <c r="AH269" t="s">
        <v>5610</v>
      </c>
      <c r="AI269" t="s">
        <v>5610</v>
      </c>
      <c r="AJ269" t="s">
        <v>5610</v>
      </c>
      <c r="AK269" t="s">
        <v>5610</v>
      </c>
      <c r="AL269" t="s">
        <v>5610</v>
      </c>
      <c r="AM269" t="s">
        <v>5610</v>
      </c>
      <c r="AN269" t="s">
        <v>5610</v>
      </c>
      <c r="AO269" t="s">
        <v>5610</v>
      </c>
      <c r="AP269" t="s">
        <v>5610</v>
      </c>
      <c r="AQ269" t="s">
        <v>5610</v>
      </c>
      <c r="AR269" t="s">
        <v>5610</v>
      </c>
      <c r="AS269" t="s">
        <v>5610</v>
      </c>
      <c r="AT269" t="s">
        <v>5610</v>
      </c>
      <c r="AU269" t="s">
        <v>5610</v>
      </c>
      <c r="AV269">
        <v>666</v>
      </c>
      <c r="AW269">
        <v>667</v>
      </c>
      <c r="AX269">
        <v>668</v>
      </c>
      <c r="AY269">
        <v>669</v>
      </c>
      <c r="AZ269">
        <v>670</v>
      </c>
      <c r="BA269">
        <v>671</v>
      </c>
      <c r="BB269" s="121" t="str">
        <f>'[1]السجل العام'!$EQ$5</f>
        <v/>
      </c>
      <c r="CZ269">
        <f>ROWS($A$5:$A269)</f>
        <v>265</v>
      </c>
      <c r="DA269" t="b">
        <f t="shared" si="14"/>
        <v>0</v>
      </c>
      <c r="DB269" t="str">
        <f>IFERROR(SMALL($DA$5:DA9550,CZ269),"")</f>
        <v/>
      </c>
      <c r="DC269" s="57" t="str">
        <f t="shared" si="13"/>
        <v/>
      </c>
      <c r="DE269" s="58" t="str">
        <f>IFERROR(INDEX($A$5:$AV$9286,$DB269,COLUMNS($A$5:A269)),"")</f>
        <v/>
      </c>
      <c r="DF269" s="59" t="str">
        <f>IFERROR(INDEX($A$5:$AV$9286,$DB269,COLUMNS($A$5:B269)),"")</f>
        <v/>
      </c>
      <c r="DG269" s="60" t="str">
        <f>IFERROR(INDEX($A$5:$AV$9286,$DB269,COLUMNS($A$5:C269)),"")</f>
        <v/>
      </c>
      <c r="DH269" s="60" t="str">
        <f>IFERROR(INDEX($A$5:$AV$9286,$DB269,COLUMNS($A$5:D269)),"")</f>
        <v/>
      </c>
      <c r="DI269" s="151" t="str">
        <f>IFERROR(INDEX($A$5:$AV$9286,$DB269,COLUMNS($A$5:E269)),"")</f>
        <v/>
      </c>
      <c r="DJ269" s="153" t="str">
        <f>IFERROR(INDEX($A$5:$AV$9286,$DB269,COLUMNS($A$5:AV269)),"")</f>
        <v/>
      </c>
    </row>
    <row r="270" spans="1:114" ht="23.25">
      <c r="A270">
        <v>802903</v>
      </c>
      <c r="B270" t="s">
        <v>712</v>
      </c>
      <c r="C270" t="s">
        <v>713</v>
      </c>
      <c r="D270" t="s">
        <v>533</v>
      </c>
      <c r="E270" t="s">
        <v>5606</v>
      </c>
      <c r="F270" t="s">
        <v>5610</v>
      </c>
      <c r="G270" t="s">
        <v>5610</v>
      </c>
      <c r="H270" t="s">
        <v>5610</v>
      </c>
      <c r="I270" t="s">
        <v>5610</v>
      </c>
      <c r="J270" t="s">
        <v>5610</v>
      </c>
      <c r="K270" t="s">
        <v>5610</v>
      </c>
      <c r="L270" t="s">
        <v>5610</v>
      </c>
      <c r="M270" t="s">
        <v>5610</v>
      </c>
      <c r="N270" t="s">
        <v>5610</v>
      </c>
      <c r="O270" t="s">
        <v>5610</v>
      </c>
      <c r="P270" t="s">
        <v>5610</v>
      </c>
      <c r="Q270" t="s">
        <v>5610</v>
      </c>
      <c r="R270" t="s">
        <v>5610</v>
      </c>
      <c r="S270" t="s">
        <v>5610</v>
      </c>
      <c r="T270" t="s">
        <v>5610</v>
      </c>
      <c r="U270" t="s">
        <v>5610</v>
      </c>
      <c r="V270" t="s">
        <v>5610</v>
      </c>
      <c r="W270" t="s">
        <v>5610</v>
      </c>
      <c r="X270" t="s">
        <v>5610</v>
      </c>
      <c r="Y270" t="s">
        <v>5610</v>
      </c>
      <c r="Z270" t="s">
        <v>5610</v>
      </c>
      <c r="AA270" t="s">
        <v>5610</v>
      </c>
      <c r="AB270" t="s">
        <v>5610</v>
      </c>
      <c r="AC270" t="s">
        <v>5610</v>
      </c>
      <c r="AD270" t="s">
        <v>5610</v>
      </c>
      <c r="AE270" t="s">
        <v>5610</v>
      </c>
      <c r="AF270" t="s">
        <v>5610</v>
      </c>
      <c r="AG270" t="s">
        <v>5610</v>
      </c>
      <c r="AH270" t="s">
        <v>5610</v>
      </c>
      <c r="AI270" t="s">
        <v>5610</v>
      </c>
      <c r="AJ270" t="s">
        <v>5610</v>
      </c>
      <c r="AK270">
        <v>647</v>
      </c>
      <c r="AL270">
        <v>648</v>
      </c>
      <c r="AM270" t="s">
        <v>5610</v>
      </c>
      <c r="AN270" t="s">
        <v>5610</v>
      </c>
      <c r="AO270" t="s">
        <v>5610</v>
      </c>
      <c r="AP270">
        <v>660</v>
      </c>
      <c r="AQ270" t="s">
        <v>5610</v>
      </c>
      <c r="AR270" t="s">
        <v>5610</v>
      </c>
      <c r="AS270" t="s">
        <v>5610</v>
      </c>
      <c r="AT270">
        <v>664</v>
      </c>
      <c r="AU270" t="s">
        <v>5610</v>
      </c>
      <c r="AV270" t="s">
        <v>5610</v>
      </c>
      <c r="AW270" t="s">
        <v>5610</v>
      </c>
      <c r="AX270" t="s">
        <v>5610</v>
      </c>
      <c r="AY270" t="s">
        <v>5610</v>
      </c>
      <c r="AZ270" t="s">
        <v>5610</v>
      </c>
      <c r="BA270" t="s">
        <v>5610</v>
      </c>
      <c r="BB270" s="121" t="str">
        <f>'[1]السجل العام'!$EQ$5</f>
        <v/>
      </c>
      <c r="CZ270">
        <f>ROWS($A$5:$A270)</f>
        <v>266</v>
      </c>
      <c r="DA270" t="b">
        <f t="shared" si="14"/>
        <v>0</v>
      </c>
      <c r="DB270" t="str">
        <f>IFERROR(SMALL($DA$5:DA9551,CZ270),"")</f>
        <v/>
      </c>
      <c r="DC270" s="57" t="str">
        <f t="shared" si="13"/>
        <v/>
      </c>
      <c r="DE270" s="58" t="str">
        <f>IFERROR(INDEX($A$5:$AV$9286,$DB270,COLUMNS($A$5:A270)),"")</f>
        <v/>
      </c>
      <c r="DF270" s="59" t="str">
        <f>IFERROR(INDEX($A$5:$AV$9286,$DB270,COLUMNS($A$5:B270)),"")</f>
        <v/>
      </c>
      <c r="DG270" s="60" t="str">
        <f>IFERROR(INDEX($A$5:$AV$9286,$DB270,COLUMNS($A$5:C270)),"")</f>
        <v/>
      </c>
      <c r="DH270" s="60" t="str">
        <f>IFERROR(INDEX($A$5:$AV$9286,$DB270,COLUMNS($A$5:D270)),"")</f>
        <v/>
      </c>
      <c r="DI270" s="151" t="str">
        <f>IFERROR(INDEX($A$5:$AV$9286,$DB270,COLUMNS($A$5:E270)),"")</f>
        <v/>
      </c>
      <c r="DJ270" s="153" t="str">
        <f>IFERROR(INDEX($A$5:$AV$9286,$DB270,COLUMNS($A$5:AV270)),"")</f>
        <v/>
      </c>
    </row>
    <row r="271" spans="1:114" ht="23.25">
      <c r="A271">
        <v>802910</v>
      </c>
      <c r="B271" t="s">
        <v>714</v>
      </c>
      <c r="C271" t="s">
        <v>715</v>
      </c>
      <c r="D271" t="s">
        <v>716</v>
      </c>
      <c r="E271" t="s">
        <v>12</v>
      </c>
      <c r="F271" t="s">
        <v>5610</v>
      </c>
      <c r="G271" t="s">
        <v>5610</v>
      </c>
      <c r="H271" t="s">
        <v>5610</v>
      </c>
      <c r="I271" t="s">
        <v>5610</v>
      </c>
      <c r="J271" t="s">
        <v>5610</v>
      </c>
      <c r="K271" t="s">
        <v>5610</v>
      </c>
      <c r="L271" t="s">
        <v>5610</v>
      </c>
      <c r="M271" t="s">
        <v>5610</v>
      </c>
      <c r="N271" t="s">
        <v>5610</v>
      </c>
      <c r="O271" t="s">
        <v>5610</v>
      </c>
      <c r="P271" t="s">
        <v>5610</v>
      </c>
      <c r="Q271" t="s">
        <v>5610</v>
      </c>
      <c r="R271" t="s">
        <v>5610</v>
      </c>
      <c r="S271" t="s">
        <v>5610</v>
      </c>
      <c r="T271" t="s">
        <v>5610</v>
      </c>
      <c r="U271" t="s">
        <v>5610</v>
      </c>
      <c r="V271" t="s">
        <v>5610</v>
      </c>
      <c r="W271" t="s">
        <v>5610</v>
      </c>
      <c r="X271" t="s">
        <v>5610</v>
      </c>
      <c r="Y271" t="s">
        <v>5610</v>
      </c>
      <c r="Z271" t="s">
        <v>5610</v>
      </c>
      <c r="AA271" t="s">
        <v>5610</v>
      </c>
      <c r="AB271" t="s">
        <v>5610</v>
      </c>
      <c r="AC271" t="s">
        <v>5610</v>
      </c>
      <c r="AD271" t="s">
        <v>5610</v>
      </c>
      <c r="AE271" t="s">
        <v>5610</v>
      </c>
      <c r="AF271" t="s">
        <v>5610</v>
      </c>
      <c r="AG271" t="s">
        <v>5610</v>
      </c>
      <c r="AH271" t="s">
        <v>5610</v>
      </c>
      <c r="AI271" t="s">
        <v>5610</v>
      </c>
      <c r="AJ271" t="s">
        <v>5610</v>
      </c>
      <c r="AK271" t="s">
        <v>5610</v>
      </c>
      <c r="AL271" t="s">
        <v>5610</v>
      </c>
      <c r="AM271" t="s">
        <v>5610</v>
      </c>
      <c r="AN271">
        <v>650</v>
      </c>
      <c r="AO271" t="s">
        <v>5610</v>
      </c>
      <c r="AP271" t="s">
        <v>5610</v>
      </c>
      <c r="AQ271" t="s">
        <v>5610</v>
      </c>
      <c r="AR271" t="s">
        <v>5610</v>
      </c>
      <c r="AS271" t="s">
        <v>5610</v>
      </c>
      <c r="AT271" t="s">
        <v>5610</v>
      </c>
      <c r="AU271" t="s">
        <v>5610</v>
      </c>
      <c r="AV271" t="s">
        <v>5610</v>
      </c>
      <c r="AW271" t="s">
        <v>5610</v>
      </c>
      <c r="AX271" t="s">
        <v>5610</v>
      </c>
      <c r="AY271">
        <v>669</v>
      </c>
      <c r="AZ271">
        <v>670</v>
      </c>
      <c r="BA271" t="s">
        <v>5610</v>
      </c>
      <c r="BB271" s="121" t="str">
        <f>'[1]السجل العام'!$EQ$5</f>
        <v/>
      </c>
      <c r="CZ271">
        <f>ROWS($A$5:$A271)</f>
        <v>267</v>
      </c>
      <c r="DA271" t="b">
        <f t="shared" si="14"/>
        <v>0</v>
      </c>
      <c r="DB271" t="str">
        <f>IFERROR(SMALL($DA$5:DA9552,CZ271),"")</f>
        <v/>
      </c>
      <c r="DC271" s="57" t="str">
        <f t="shared" si="13"/>
        <v/>
      </c>
      <c r="DE271" s="58" t="str">
        <f>IFERROR(INDEX($A$5:$AV$9286,$DB271,COLUMNS($A$5:A271)),"")</f>
        <v/>
      </c>
      <c r="DF271" s="59" t="str">
        <f>IFERROR(INDEX($A$5:$AV$9286,$DB271,COLUMNS($A$5:B271)),"")</f>
        <v/>
      </c>
      <c r="DG271" s="60" t="str">
        <f>IFERROR(INDEX($A$5:$AV$9286,$DB271,COLUMNS($A$5:C271)),"")</f>
        <v/>
      </c>
      <c r="DH271" s="60" t="str">
        <f>IFERROR(INDEX($A$5:$AV$9286,$DB271,COLUMNS($A$5:D271)),"")</f>
        <v/>
      </c>
      <c r="DI271" s="151" t="str">
        <f>IFERROR(INDEX($A$5:$AV$9286,$DB271,COLUMNS($A$5:E271)),"")</f>
        <v/>
      </c>
      <c r="DJ271" s="153" t="str">
        <f>IFERROR(INDEX($A$5:$AV$9286,$DB271,COLUMNS($A$5:AV271)),"")</f>
        <v/>
      </c>
    </row>
    <row r="272" spans="1:114" ht="23.25">
      <c r="A272">
        <v>802924</v>
      </c>
      <c r="B272" t="s">
        <v>5484</v>
      </c>
      <c r="C272" t="s">
        <v>4855</v>
      </c>
      <c r="D272" t="s">
        <v>1059</v>
      </c>
      <c r="E272" t="s">
        <v>9</v>
      </c>
      <c r="F272" t="s">
        <v>5610</v>
      </c>
      <c r="G272">
        <v>611</v>
      </c>
      <c r="H272" t="s">
        <v>5610</v>
      </c>
      <c r="I272" t="s">
        <v>5610</v>
      </c>
      <c r="J272" t="s">
        <v>5610</v>
      </c>
      <c r="K272">
        <v>615</v>
      </c>
      <c r="L272" t="s">
        <v>5610</v>
      </c>
      <c r="M272" t="s">
        <v>5610</v>
      </c>
      <c r="N272" t="s">
        <v>5610</v>
      </c>
      <c r="O272" t="s">
        <v>5610</v>
      </c>
      <c r="P272" t="s">
        <v>5610</v>
      </c>
      <c r="Q272" t="s">
        <v>5610</v>
      </c>
      <c r="R272" t="s">
        <v>5610</v>
      </c>
      <c r="S272" t="s">
        <v>5610</v>
      </c>
      <c r="T272" t="s">
        <v>5610</v>
      </c>
      <c r="U272" t="s">
        <v>5610</v>
      </c>
      <c r="V272" t="s">
        <v>5610</v>
      </c>
      <c r="W272" t="s">
        <v>5610</v>
      </c>
      <c r="X272" t="s">
        <v>5610</v>
      </c>
      <c r="Y272" t="s">
        <v>5610</v>
      </c>
      <c r="Z272" t="s">
        <v>5610</v>
      </c>
      <c r="AA272" t="s">
        <v>5610</v>
      </c>
      <c r="AB272" t="s">
        <v>5610</v>
      </c>
      <c r="AC272" t="s">
        <v>5610</v>
      </c>
      <c r="AD272" t="s">
        <v>5610</v>
      </c>
      <c r="AE272" t="s">
        <v>5610</v>
      </c>
      <c r="AF272" t="s">
        <v>5610</v>
      </c>
      <c r="AG272" t="s">
        <v>5610</v>
      </c>
      <c r="AH272" t="s">
        <v>5610</v>
      </c>
      <c r="AI272" t="s">
        <v>5610</v>
      </c>
      <c r="AJ272" t="s">
        <v>5610</v>
      </c>
      <c r="AK272" t="s">
        <v>5610</v>
      </c>
      <c r="AL272" t="s">
        <v>5610</v>
      </c>
      <c r="AM272" t="s">
        <v>5610</v>
      </c>
      <c r="AN272" t="s">
        <v>5611</v>
      </c>
      <c r="AO272" t="s">
        <v>5610</v>
      </c>
      <c r="AP272" t="s">
        <v>5610</v>
      </c>
      <c r="AQ272" t="s">
        <v>5610</v>
      </c>
      <c r="AR272" t="s">
        <v>5610</v>
      </c>
      <c r="AS272" t="s">
        <v>5610</v>
      </c>
      <c r="AT272" t="s">
        <v>5610</v>
      </c>
      <c r="AU272" t="s">
        <v>5610</v>
      </c>
      <c r="AV272" t="s">
        <v>5610</v>
      </c>
      <c r="AW272" s="121" t="s">
        <v>5610</v>
      </c>
      <c r="AX272" s="121" t="s">
        <v>5610</v>
      </c>
      <c r="AY272" s="121" t="s">
        <v>5610</v>
      </c>
      <c r="AZ272" s="121" t="s">
        <v>5610</v>
      </c>
      <c r="BA272" s="121" t="s">
        <v>5610</v>
      </c>
      <c r="CZ272">
        <f>ROWS($A$5:$A272)</f>
        <v>268</v>
      </c>
      <c r="DA272" t="b">
        <f t="shared" si="14"/>
        <v>0</v>
      </c>
      <c r="DB272" t="str">
        <f>IFERROR(SMALL($DA$5:DA9553,CZ272),"")</f>
        <v/>
      </c>
      <c r="DC272" s="57" t="str">
        <f t="shared" si="13"/>
        <v/>
      </c>
      <c r="DE272" s="58" t="str">
        <f>IFERROR(INDEX($A$5:$AV$9286,$DB272,COLUMNS($A$5:A272)),"")</f>
        <v/>
      </c>
      <c r="DF272" s="59" t="str">
        <f>IFERROR(INDEX($A$5:$AV$9286,$DB272,COLUMNS($A$5:B272)),"")</f>
        <v/>
      </c>
      <c r="DG272" s="60" t="str">
        <f>IFERROR(INDEX($A$5:$AV$9286,$DB272,COLUMNS($A$5:C272)),"")</f>
        <v/>
      </c>
      <c r="DH272" s="60" t="str">
        <f>IFERROR(INDEX($A$5:$AV$9286,$DB272,COLUMNS($A$5:D272)),"")</f>
        <v/>
      </c>
      <c r="DI272" s="151" t="str">
        <f>IFERROR(INDEX($A$5:$AV$9286,$DB272,COLUMNS($A$5:E272)),"")</f>
        <v/>
      </c>
      <c r="DJ272" s="153" t="str">
        <f>IFERROR(INDEX($A$5:$AV$9286,$DB272,COLUMNS($A$5:AV272)),"")</f>
        <v/>
      </c>
    </row>
    <row r="273" spans="1:114" ht="23.25">
      <c r="A273">
        <v>802928</v>
      </c>
      <c r="B273" t="s">
        <v>717</v>
      </c>
      <c r="C273" t="s">
        <v>718</v>
      </c>
      <c r="D273" t="s">
        <v>719</v>
      </c>
      <c r="E273" t="s">
        <v>11</v>
      </c>
      <c r="F273" t="s">
        <v>5610</v>
      </c>
      <c r="G273" t="s">
        <v>5610</v>
      </c>
      <c r="H273" t="s">
        <v>5610</v>
      </c>
      <c r="I273" t="s">
        <v>5610</v>
      </c>
      <c r="J273" t="s">
        <v>5610</v>
      </c>
      <c r="K273" t="s">
        <v>5610</v>
      </c>
      <c r="L273" t="s">
        <v>5610</v>
      </c>
      <c r="M273" t="s">
        <v>5610</v>
      </c>
      <c r="N273">
        <v>618</v>
      </c>
      <c r="O273" t="s">
        <v>5610</v>
      </c>
      <c r="P273" t="s">
        <v>5610</v>
      </c>
      <c r="Q273" t="s">
        <v>5610</v>
      </c>
      <c r="R273" t="s">
        <v>5610</v>
      </c>
      <c r="S273" t="s">
        <v>5610</v>
      </c>
      <c r="T273" t="s">
        <v>5610</v>
      </c>
      <c r="U273">
        <v>625</v>
      </c>
      <c r="V273" t="s">
        <v>5610</v>
      </c>
      <c r="W273" t="s">
        <v>5610</v>
      </c>
      <c r="X273" t="s">
        <v>5610</v>
      </c>
      <c r="Y273" t="s">
        <v>5610</v>
      </c>
      <c r="Z273" t="s">
        <v>5610</v>
      </c>
      <c r="AA273" t="s">
        <v>5610</v>
      </c>
      <c r="AB273">
        <v>632</v>
      </c>
      <c r="AC273" t="s">
        <v>5610</v>
      </c>
      <c r="AD273" t="s">
        <v>5610</v>
      </c>
      <c r="AE273" t="s">
        <v>5610</v>
      </c>
      <c r="AF273" t="s">
        <v>5610</v>
      </c>
      <c r="AG273">
        <v>643</v>
      </c>
      <c r="AH273" t="s">
        <v>5610</v>
      </c>
      <c r="AI273" t="s">
        <v>5610</v>
      </c>
      <c r="AJ273" t="s">
        <v>5610</v>
      </c>
      <c r="AK273" t="s">
        <v>5610</v>
      </c>
      <c r="AL273" t="s">
        <v>5610</v>
      </c>
      <c r="AM273" t="s">
        <v>5610</v>
      </c>
      <c r="AN273">
        <v>650</v>
      </c>
      <c r="AO273" t="s">
        <v>5610</v>
      </c>
      <c r="AP273" t="s">
        <v>5610</v>
      </c>
      <c r="AQ273" t="s">
        <v>5610</v>
      </c>
      <c r="AR273" t="s">
        <v>5610</v>
      </c>
      <c r="AS273" t="s">
        <v>5610</v>
      </c>
      <c r="AT273" t="s">
        <v>5610</v>
      </c>
      <c r="AU273" t="s">
        <v>5610</v>
      </c>
      <c r="AV273" t="s">
        <v>5610</v>
      </c>
      <c r="AW273" t="s">
        <v>5610</v>
      </c>
      <c r="AX273" t="s">
        <v>5610</v>
      </c>
      <c r="AY273" t="s">
        <v>5610</v>
      </c>
      <c r="AZ273" t="s">
        <v>5610</v>
      </c>
      <c r="BA273" t="s">
        <v>5610</v>
      </c>
      <c r="BB273" s="121" t="str">
        <f>'[1]السجل العام'!$EQ$5</f>
        <v/>
      </c>
      <c r="CZ273">
        <f>ROWS($A$5:$A273)</f>
        <v>269</v>
      </c>
      <c r="DA273" t="b">
        <f t="shared" si="14"/>
        <v>0</v>
      </c>
      <c r="DB273" t="str">
        <f>IFERROR(SMALL($DA$5:DA9554,CZ273),"")</f>
        <v/>
      </c>
      <c r="DC273" s="57" t="str">
        <f t="shared" si="13"/>
        <v/>
      </c>
      <c r="DE273" s="58" t="str">
        <f>IFERROR(INDEX($A$5:$AV$9286,$DB273,COLUMNS($A$5:A273)),"")</f>
        <v/>
      </c>
      <c r="DF273" s="59" t="str">
        <f>IFERROR(INDEX($A$5:$AV$9286,$DB273,COLUMNS($A$5:B273)),"")</f>
        <v/>
      </c>
      <c r="DG273" s="60" t="str">
        <f>IFERROR(INDEX($A$5:$AV$9286,$DB273,COLUMNS($A$5:C273)),"")</f>
        <v/>
      </c>
      <c r="DH273" s="60" t="str">
        <f>IFERROR(INDEX($A$5:$AV$9286,$DB273,COLUMNS($A$5:D273)),"")</f>
        <v/>
      </c>
      <c r="DI273" s="151" t="str">
        <f>IFERROR(INDEX($A$5:$AV$9286,$DB273,COLUMNS($A$5:E273)),"")</f>
        <v/>
      </c>
      <c r="DJ273" s="153" t="str">
        <f>IFERROR(INDEX($A$5:$AV$9286,$DB273,COLUMNS($A$5:AV273)),"")</f>
        <v/>
      </c>
    </row>
    <row r="274" spans="1:114" ht="23.25">
      <c r="A274">
        <v>802933</v>
      </c>
      <c r="B274" t="s">
        <v>720</v>
      </c>
      <c r="C274" t="s">
        <v>721</v>
      </c>
      <c r="D274" t="s">
        <v>377</v>
      </c>
      <c r="E274" t="s">
        <v>11</v>
      </c>
      <c r="F274" t="s">
        <v>5610</v>
      </c>
      <c r="G274" t="s">
        <v>5610</v>
      </c>
      <c r="H274" t="s">
        <v>5610</v>
      </c>
      <c r="I274" t="s">
        <v>5610</v>
      </c>
      <c r="J274" t="s">
        <v>5610</v>
      </c>
      <c r="K274" t="s">
        <v>5610</v>
      </c>
      <c r="L274" t="s">
        <v>5610</v>
      </c>
      <c r="M274" t="s">
        <v>5610</v>
      </c>
      <c r="N274" t="s">
        <v>5610</v>
      </c>
      <c r="O274" t="s">
        <v>5610</v>
      </c>
      <c r="P274" t="s">
        <v>5610</v>
      </c>
      <c r="Q274" t="s">
        <v>5610</v>
      </c>
      <c r="R274">
        <v>622</v>
      </c>
      <c r="S274" t="s">
        <v>5610</v>
      </c>
      <c r="T274" t="s">
        <v>5610</v>
      </c>
      <c r="U274" t="s">
        <v>5610</v>
      </c>
      <c r="V274" t="s">
        <v>5610</v>
      </c>
      <c r="W274" t="s">
        <v>5610</v>
      </c>
      <c r="X274" t="s">
        <v>5610</v>
      </c>
      <c r="Y274" t="s">
        <v>5610</v>
      </c>
      <c r="Z274" t="s">
        <v>5610</v>
      </c>
      <c r="AA274" t="s">
        <v>5610</v>
      </c>
      <c r="AB274" t="s">
        <v>5610</v>
      </c>
      <c r="AC274" t="s">
        <v>5610</v>
      </c>
      <c r="AD274" t="s">
        <v>5610</v>
      </c>
      <c r="AE274" t="s">
        <v>5610</v>
      </c>
      <c r="AF274">
        <v>642</v>
      </c>
      <c r="AG274">
        <v>643</v>
      </c>
      <c r="AH274" t="s">
        <v>5610</v>
      </c>
      <c r="AI274" t="s">
        <v>5610</v>
      </c>
      <c r="AJ274" t="s">
        <v>5610</v>
      </c>
      <c r="AK274" t="s">
        <v>5610</v>
      </c>
      <c r="AL274" t="s">
        <v>5610</v>
      </c>
      <c r="AM274" t="s">
        <v>5610</v>
      </c>
      <c r="AN274" t="s">
        <v>5610</v>
      </c>
      <c r="AO274">
        <v>651</v>
      </c>
      <c r="AP274" t="s">
        <v>5610</v>
      </c>
      <c r="AQ274" t="s">
        <v>5610</v>
      </c>
      <c r="AR274" t="s">
        <v>5610</v>
      </c>
      <c r="AS274" t="s">
        <v>5610</v>
      </c>
      <c r="AT274" t="s">
        <v>5610</v>
      </c>
      <c r="AU274" t="s">
        <v>5610</v>
      </c>
      <c r="AV274" t="s">
        <v>5610</v>
      </c>
      <c r="AW274" t="s">
        <v>5610</v>
      </c>
      <c r="AX274" t="s">
        <v>5610</v>
      </c>
      <c r="AY274" t="s">
        <v>5610</v>
      </c>
      <c r="AZ274" t="s">
        <v>5610</v>
      </c>
      <c r="BA274" t="s">
        <v>5610</v>
      </c>
      <c r="BB274" s="121" t="str">
        <f>'[1]السجل العام'!$EQ$5</f>
        <v/>
      </c>
      <c r="CZ274">
        <f>ROWS($A$5:$A274)</f>
        <v>270</v>
      </c>
      <c r="DA274" t="b">
        <f t="shared" si="14"/>
        <v>0</v>
      </c>
      <c r="DB274" t="str">
        <f>IFERROR(SMALL($DA$5:DA9555,CZ274),"")</f>
        <v/>
      </c>
      <c r="DC274" s="57" t="str">
        <f t="shared" si="13"/>
        <v/>
      </c>
      <c r="DE274" s="58" t="str">
        <f>IFERROR(INDEX($A$5:$AV$9286,$DB274,COLUMNS($A$5:A274)),"")</f>
        <v/>
      </c>
      <c r="DF274" s="59" t="str">
        <f>IFERROR(INDEX($A$5:$AV$9286,$DB274,COLUMNS($A$5:B274)),"")</f>
        <v/>
      </c>
      <c r="DG274" s="60" t="str">
        <f>IFERROR(INDEX($A$5:$AV$9286,$DB274,COLUMNS($A$5:C274)),"")</f>
        <v/>
      </c>
      <c r="DH274" s="60" t="str">
        <f>IFERROR(INDEX($A$5:$AV$9286,$DB274,COLUMNS($A$5:D274)),"")</f>
        <v/>
      </c>
      <c r="DI274" s="151" t="str">
        <f>IFERROR(INDEX($A$5:$AV$9286,$DB274,COLUMNS($A$5:E274)),"")</f>
        <v/>
      </c>
      <c r="DJ274" s="153" t="str">
        <f>IFERROR(INDEX($A$5:$AV$9286,$DB274,COLUMNS($A$5:AV274)),"")</f>
        <v/>
      </c>
    </row>
    <row r="275" spans="1:114" ht="23.25">
      <c r="A275">
        <v>802936</v>
      </c>
      <c r="B275" t="s">
        <v>722</v>
      </c>
      <c r="C275" t="s">
        <v>723</v>
      </c>
      <c r="D275" t="s">
        <v>724</v>
      </c>
      <c r="E275" t="s">
        <v>5607</v>
      </c>
      <c r="F275" t="s">
        <v>5610</v>
      </c>
      <c r="G275" t="s">
        <v>5610</v>
      </c>
      <c r="H275" t="s">
        <v>5610</v>
      </c>
      <c r="I275" t="s">
        <v>5610</v>
      </c>
      <c r="J275" t="s">
        <v>5610</v>
      </c>
      <c r="K275" t="s">
        <v>5610</v>
      </c>
      <c r="L275" t="s">
        <v>5610</v>
      </c>
      <c r="M275" t="s">
        <v>5610</v>
      </c>
      <c r="N275" t="s">
        <v>5610</v>
      </c>
      <c r="O275" t="s">
        <v>5610</v>
      </c>
      <c r="P275">
        <v>620</v>
      </c>
      <c r="Q275" t="s">
        <v>5610</v>
      </c>
      <c r="R275" t="s">
        <v>5610</v>
      </c>
      <c r="S275" t="s">
        <v>5610</v>
      </c>
      <c r="T275" t="s">
        <v>5611</v>
      </c>
      <c r="U275" t="s">
        <v>5610</v>
      </c>
      <c r="V275" t="s">
        <v>5610</v>
      </c>
      <c r="W275" t="s">
        <v>5610</v>
      </c>
      <c r="X275" t="s">
        <v>5610</v>
      </c>
      <c r="Y275" t="s">
        <v>5610</v>
      </c>
      <c r="Z275" t="s">
        <v>5610</v>
      </c>
      <c r="AA275" t="s">
        <v>5610</v>
      </c>
      <c r="AB275" t="s">
        <v>5610</v>
      </c>
      <c r="AC275" t="s">
        <v>5610</v>
      </c>
      <c r="AD275">
        <v>640</v>
      </c>
      <c r="AE275">
        <v>641</v>
      </c>
      <c r="AF275">
        <v>642</v>
      </c>
      <c r="AG275" t="s">
        <v>5610</v>
      </c>
      <c r="AH275">
        <v>644</v>
      </c>
      <c r="AI275">
        <v>645</v>
      </c>
      <c r="AJ275" t="s">
        <v>5610</v>
      </c>
      <c r="AK275" t="s">
        <v>5610</v>
      </c>
      <c r="AL275" t="s">
        <v>5610</v>
      </c>
      <c r="AM275" t="s">
        <v>5610</v>
      </c>
      <c r="AN275" t="s">
        <v>5610</v>
      </c>
      <c r="AO275" t="s">
        <v>5610</v>
      </c>
      <c r="AP275" t="s">
        <v>5610</v>
      </c>
      <c r="AQ275" t="s">
        <v>5610</v>
      </c>
      <c r="AR275" t="s">
        <v>5610</v>
      </c>
      <c r="AS275" t="s">
        <v>5610</v>
      </c>
      <c r="AT275" t="s">
        <v>5610</v>
      </c>
      <c r="AU275" t="s">
        <v>5610</v>
      </c>
      <c r="AV275" t="s">
        <v>5610</v>
      </c>
      <c r="AW275" t="s">
        <v>5610</v>
      </c>
      <c r="AX275" t="s">
        <v>5610</v>
      </c>
      <c r="AY275" t="s">
        <v>5610</v>
      </c>
      <c r="AZ275" t="s">
        <v>5610</v>
      </c>
      <c r="BA275" t="s">
        <v>5610</v>
      </c>
      <c r="BB275" s="121" t="str">
        <f>'[1]السجل العام'!$EQ$5</f>
        <v/>
      </c>
      <c r="CZ275">
        <f>ROWS($A$5:$A275)</f>
        <v>271</v>
      </c>
      <c r="DA275">
        <f t="shared" si="14"/>
        <v>271</v>
      </c>
      <c r="DB275" t="str">
        <f>IFERROR(SMALL($DA$5:DA9556,CZ275),"")</f>
        <v/>
      </c>
      <c r="DC275" s="57" t="str">
        <f t="shared" si="13"/>
        <v/>
      </c>
      <c r="DE275" s="58" t="str">
        <f>IFERROR(INDEX($A$5:$AV$9286,$DB275,COLUMNS($A$5:A275)),"")</f>
        <v/>
      </c>
      <c r="DF275" s="59" t="str">
        <f>IFERROR(INDEX($A$5:$AV$9286,$DB275,COLUMNS($A$5:B275)),"")</f>
        <v/>
      </c>
      <c r="DG275" s="60" t="str">
        <f>IFERROR(INDEX($A$5:$AV$9286,$DB275,COLUMNS($A$5:C275)),"")</f>
        <v/>
      </c>
      <c r="DH275" s="60" t="str">
        <f>IFERROR(INDEX($A$5:$AV$9286,$DB275,COLUMNS($A$5:D275)),"")</f>
        <v/>
      </c>
      <c r="DI275" s="151" t="str">
        <f>IFERROR(INDEX($A$5:$AV$9286,$DB275,COLUMNS($A$5:E275)),"")</f>
        <v/>
      </c>
      <c r="DJ275" s="153" t="str">
        <f>IFERROR(INDEX($A$5:$AV$9286,$DB275,COLUMNS($A$5:AV275)),"")</f>
        <v/>
      </c>
    </row>
    <row r="276" spans="1:114" ht="23.25">
      <c r="A276">
        <v>802939</v>
      </c>
      <c r="B276" t="s">
        <v>725</v>
      </c>
      <c r="C276" t="s">
        <v>726</v>
      </c>
      <c r="D276" t="s">
        <v>150</v>
      </c>
      <c r="E276" t="s">
        <v>10</v>
      </c>
      <c r="F276" t="s">
        <v>5610</v>
      </c>
      <c r="G276" t="s">
        <v>5610</v>
      </c>
      <c r="H276" t="s">
        <v>5610</v>
      </c>
      <c r="I276" t="s">
        <v>5610</v>
      </c>
      <c r="J276" t="s">
        <v>5610</v>
      </c>
      <c r="K276">
        <v>615</v>
      </c>
      <c r="L276" t="s">
        <v>5610</v>
      </c>
      <c r="M276" t="s">
        <v>5610</v>
      </c>
      <c r="N276" t="s">
        <v>5610</v>
      </c>
      <c r="O276" t="s">
        <v>5610</v>
      </c>
      <c r="P276">
        <v>620</v>
      </c>
      <c r="Q276" t="s">
        <v>5610</v>
      </c>
      <c r="R276" t="s">
        <v>5610</v>
      </c>
      <c r="S276" t="s">
        <v>5610</v>
      </c>
      <c r="T276" t="s">
        <v>5610</v>
      </c>
      <c r="U276" t="s">
        <v>5610</v>
      </c>
      <c r="V276" t="s">
        <v>5610</v>
      </c>
      <c r="W276" t="s">
        <v>5610</v>
      </c>
      <c r="X276" t="s">
        <v>5610</v>
      </c>
      <c r="Y276" t="s">
        <v>5610</v>
      </c>
      <c r="Z276" t="s">
        <v>5610</v>
      </c>
      <c r="AA276" t="s">
        <v>5610</v>
      </c>
      <c r="AB276" t="s">
        <v>5610</v>
      </c>
      <c r="AC276" t="s">
        <v>5610</v>
      </c>
      <c r="AD276" t="s">
        <v>5610</v>
      </c>
      <c r="AE276" t="s">
        <v>5610</v>
      </c>
      <c r="AF276" t="s">
        <v>5610</v>
      </c>
      <c r="AG276" t="s">
        <v>5610</v>
      </c>
      <c r="AH276" t="s">
        <v>5610</v>
      </c>
      <c r="AI276" t="s">
        <v>5610</v>
      </c>
      <c r="AJ276" t="s">
        <v>5610</v>
      </c>
      <c r="AK276" t="s">
        <v>5610</v>
      </c>
      <c r="AL276" t="s">
        <v>5610</v>
      </c>
      <c r="AM276" t="s">
        <v>5610</v>
      </c>
      <c r="AN276" t="s">
        <v>5610</v>
      </c>
      <c r="AO276" t="s">
        <v>5610</v>
      </c>
      <c r="AP276" t="s">
        <v>5610</v>
      </c>
      <c r="AQ276" t="s">
        <v>5610</v>
      </c>
      <c r="AR276" t="s">
        <v>5610</v>
      </c>
      <c r="AS276" t="s">
        <v>5610</v>
      </c>
      <c r="AT276" t="s">
        <v>5610</v>
      </c>
      <c r="AU276" t="s">
        <v>5610</v>
      </c>
      <c r="AV276" t="s">
        <v>5610</v>
      </c>
      <c r="AW276" t="s">
        <v>5610</v>
      </c>
      <c r="AX276" t="s">
        <v>5610</v>
      </c>
      <c r="AY276" t="s">
        <v>5610</v>
      </c>
      <c r="AZ276" t="s">
        <v>5610</v>
      </c>
      <c r="BA276" t="s">
        <v>5610</v>
      </c>
      <c r="BB276" s="121" t="str">
        <f>'[1]السجل العام'!$EQ$5</f>
        <v/>
      </c>
      <c r="CZ276">
        <f>ROWS($A$5:$A276)</f>
        <v>272</v>
      </c>
      <c r="DA276" t="b">
        <f t="shared" si="14"/>
        <v>0</v>
      </c>
      <c r="DB276" t="str">
        <f>IFERROR(SMALL($DA$5:DA9557,CZ276),"")</f>
        <v/>
      </c>
      <c r="DC276" s="57" t="str">
        <f t="shared" si="13"/>
        <v/>
      </c>
      <c r="DE276" s="58" t="str">
        <f>IFERROR(INDEX($A$5:$AV$9286,$DB276,COLUMNS($A$5:A276)),"")</f>
        <v/>
      </c>
      <c r="DF276" s="59" t="str">
        <f>IFERROR(INDEX($A$5:$AV$9286,$DB276,COLUMNS($A$5:B276)),"")</f>
        <v/>
      </c>
      <c r="DG276" s="60" t="str">
        <f>IFERROR(INDEX($A$5:$AV$9286,$DB276,COLUMNS($A$5:C276)),"")</f>
        <v/>
      </c>
      <c r="DH276" s="60" t="str">
        <f>IFERROR(INDEX($A$5:$AV$9286,$DB276,COLUMNS($A$5:D276)),"")</f>
        <v/>
      </c>
      <c r="DI276" s="151" t="str">
        <f>IFERROR(INDEX($A$5:$AV$9286,$DB276,COLUMNS($A$5:E276)),"")</f>
        <v/>
      </c>
      <c r="DJ276" s="153" t="str">
        <f>IFERROR(INDEX($A$5:$AV$9286,$DB276,COLUMNS($A$5:AV276)),"")</f>
        <v/>
      </c>
    </row>
    <row r="277" spans="1:114" ht="23.25">
      <c r="A277">
        <v>802948</v>
      </c>
      <c r="B277" t="s">
        <v>727</v>
      </c>
      <c r="C277" t="s">
        <v>167</v>
      </c>
      <c r="D277" t="s">
        <v>412</v>
      </c>
      <c r="E277" t="s">
        <v>11</v>
      </c>
      <c r="F277" t="s">
        <v>5610</v>
      </c>
      <c r="G277" t="s">
        <v>5610</v>
      </c>
      <c r="H277" t="s">
        <v>5610</v>
      </c>
      <c r="I277" t="s">
        <v>5610</v>
      </c>
      <c r="J277" t="s">
        <v>5610</v>
      </c>
      <c r="K277" t="s">
        <v>5610</v>
      </c>
      <c r="L277" t="s">
        <v>5610</v>
      </c>
      <c r="M277" t="s">
        <v>5610</v>
      </c>
      <c r="N277" t="s">
        <v>5610</v>
      </c>
      <c r="O277" t="s">
        <v>5610</v>
      </c>
      <c r="P277" t="s">
        <v>5610</v>
      </c>
      <c r="Q277" t="s">
        <v>5610</v>
      </c>
      <c r="R277">
        <v>622</v>
      </c>
      <c r="S277" t="s">
        <v>5610</v>
      </c>
      <c r="T277" t="s">
        <v>5610</v>
      </c>
      <c r="U277" t="s">
        <v>5610</v>
      </c>
      <c r="V277" t="s">
        <v>5610</v>
      </c>
      <c r="W277" t="s">
        <v>5610</v>
      </c>
      <c r="X277" t="s">
        <v>5610</v>
      </c>
      <c r="Y277" t="s">
        <v>5610</v>
      </c>
      <c r="Z277" t="s">
        <v>5610</v>
      </c>
      <c r="AA277" t="s">
        <v>5610</v>
      </c>
      <c r="AB277" t="s">
        <v>5610</v>
      </c>
      <c r="AC277" t="s">
        <v>5610</v>
      </c>
      <c r="AD277" t="s">
        <v>5610</v>
      </c>
      <c r="AE277" t="s">
        <v>5610</v>
      </c>
      <c r="AF277" t="s">
        <v>5610</v>
      </c>
      <c r="AG277">
        <v>643</v>
      </c>
      <c r="AH277">
        <v>644</v>
      </c>
      <c r="AI277" t="s">
        <v>5610</v>
      </c>
      <c r="AJ277" t="s">
        <v>5610</v>
      </c>
      <c r="AK277">
        <v>647</v>
      </c>
      <c r="AL277" t="s">
        <v>5610</v>
      </c>
      <c r="AM277" t="s">
        <v>5610</v>
      </c>
      <c r="AN277">
        <v>650</v>
      </c>
      <c r="AO277" t="s">
        <v>5610</v>
      </c>
      <c r="AP277" t="s">
        <v>5610</v>
      </c>
      <c r="AQ277" t="s">
        <v>5610</v>
      </c>
      <c r="AR277" t="s">
        <v>5610</v>
      </c>
      <c r="AS277" t="s">
        <v>5610</v>
      </c>
      <c r="AT277" t="s">
        <v>5610</v>
      </c>
      <c r="AU277" t="s">
        <v>5610</v>
      </c>
      <c r="AV277" t="s">
        <v>5610</v>
      </c>
      <c r="AW277" t="s">
        <v>5610</v>
      </c>
      <c r="AX277" t="s">
        <v>5610</v>
      </c>
      <c r="AY277" t="s">
        <v>5610</v>
      </c>
      <c r="AZ277" t="s">
        <v>5610</v>
      </c>
      <c r="BA277" t="s">
        <v>5610</v>
      </c>
      <c r="BB277" s="121" t="str">
        <f>'[1]السجل العام'!$EQ$5</f>
        <v/>
      </c>
      <c r="CZ277">
        <f>ROWS($A$5:$A277)</f>
        <v>273</v>
      </c>
      <c r="DA277" t="b">
        <f t="shared" si="14"/>
        <v>0</v>
      </c>
      <c r="DB277" t="str">
        <f>IFERROR(SMALL($DA$5:DA9558,CZ277),"")</f>
        <v/>
      </c>
      <c r="DC277" s="57" t="str">
        <f t="shared" si="13"/>
        <v/>
      </c>
      <c r="DE277" s="58" t="str">
        <f>IFERROR(INDEX($A$5:$AV$9286,$DB277,COLUMNS($A$5:A277)),"")</f>
        <v/>
      </c>
      <c r="DF277" s="59" t="str">
        <f>IFERROR(INDEX($A$5:$AV$9286,$DB277,COLUMNS($A$5:B277)),"")</f>
        <v/>
      </c>
      <c r="DG277" s="60" t="str">
        <f>IFERROR(INDEX($A$5:$AV$9286,$DB277,COLUMNS($A$5:C277)),"")</f>
        <v/>
      </c>
      <c r="DH277" s="60" t="str">
        <f>IFERROR(INDEX($A$5:$AV$9286,$DB277,COLUMNS($A$5:D277)),"")</f>
        <v/>
      </c>
      <c r="DI277" s="151" t="str">
        <f>IFERROR(INDEX($A$5:$AV$9286,$DB277,COLUMNS($A$5:E277)),"")</f>
        <v/>
      </c>
      <c r="DJ277" s="153" t="str">
        <f>IFERROR(INDEX($A$5:$AV$9286,$DB277,COLUMNS($A$5:AV277)),"")</f>
        <v/>
      </c>
    </row>
    <row r="278" spans="1:114" ht="23.25">
      <c r="A278">
        <v>802958</v>
      </c>
      <c r="B278" t="s">
        <v>728</v>
      </c>
      <c r="C278" t="s">
        <v>184</v>
      </c>
      <c r="D278" t="s">
        <v>286</v>
      </c>
      <c r="E278" t="s">
        <v>12</v>
      </c>
      <c r="F278" t="s">
        <v>5610</v>
      </c>
      <c r="G278" t="s">
        <v>5610</v>
      </c>
      <c r="H278" t="s">
        <v>5610</v>
      </c>
      <c r="I278" t="s">
        <v>5610</v>
      </c>
      <c r="J278" t="s">
        <v>5610</v>
      </c>
      <c r="K278" t="s">
        <v>5610</v>
      </c>
      <c r="L278" t="s">
        <v>5610</v>
      </c>
      <c r="M278" t="s">
        <v>5610</v>
      </c>
      <c r="N278" t="s">
        <v>5610</v>
      </c>
      <c r="O278" t="s">
        <v>5610</v>
      </c>
      <c r="P278" t="s">
        <v>5610</v>
      </c>
      <c r="Q278" t="s">
        <v>5610</v>
      </c>
      <c r="R278">
        <v>622</v>
      </c>
      <c r="S278" t="s">
        <v>5610</v>
      </c>
      <c r="T278" t="s">
        <v>5610</v>
      </c>
      <c r="U278" t="s">
        <v>5610</v>
      </c>
      <c r="V278" t="s">
        <v>5610</v>
      </c>
      <c r="W278" t="s">
        <v>5610</v>
      </c>
      <c r="X278" t="s">
        <v>5610</v>
      </c>
      <c r="Y278" t="s">
        <v>5610</v>
      </c>
      <c r="Z278" t="s">
        <v>5610</v>
      </c>
      <c r="AA278" t="s">
        <v>5610</v>
      </c>
      <c r="AB278" t="s">
        <v>5610</v>
      </c>
      <c r="AC278" t="s">
        <v>5610</v>
      </c>
      <c r="AD278" t="s">
        <v>5610</v>
      </c>
      <c r="AE278" t="s">
        <v>5610</v>
      </c>
      <c r="AF278" t="s">
        <v>5610</v>
      </c>
      <c r="AG278" t="s">
        <v>5610</v>
      </c>
      <c r="AH278" t="s">
        <v>5610</v>
      </c>
      <c r="AI278" t="s">
        <v>5610</v>
      </c>
      <c r="AJ278" t="s">
        <v>5610</v>
      </c>
      <c r="AK278" t="s">
        <v>5610</v>
      </c>
      <c r="AL278" t="s">
        <v>5610</v>
      </c>
      <c r="AM278" t="s">
        <v>5610</v>
      </c>
      <c r="AN278" t="s">
        <v>5610</v>
      </c>
      <c r="AO278" t="s">
        <v>5610</v>
      </c>
      <c r="AP278" t="s">
        <v>5610</v>
      </c>
      <c r="AQ278" t="s">
        <v>5610</v>
      </c>
      <c r="AR278">
        <v>662</v>
      </c>
      <c r="AS278" t="s">
        <v>5610</v>
      </c>
      <c r="AT278" t="s">
        <v>5610</v>
      </c>
      <c r="AU278" t="s">
        <v>5610</v>
      </c>
      <c r="AV278" t="s">
        <v>5610</v>
      </c>
      <c r="AW278" t="s">
        <v>5610</v>
      </c>
      <c r="AX278">
        <v>668</v>
      </c>
      <c r="AY278" t="s">
        <v>5610</v>
      </c>
      <c r="AZ278" t="s">
        <v>5610</v>
      </c>
      <c r="BA278" t="s">
        <v>5610</v>
      </c>
      <c r="BB278" s="121" t="str">
        <f>'[1]السجل العام'!$EQ$5</f>
        <v/>
      </c>
      <c r="CZ278">
        <f>ROWS($A$5:$A278)</f>
        <v>274</v>
      </c>
      <c r="DA278" t="b">
        <f t="shared" si="14"/>
        <v>0</v>
      </c>
      <c r="DB278" t="str">
        <f>IFERROR(SMALL($DA$5:DA9559,CZ278),"")</f>
        <v/>
      </c>
      <c r="DC278" s="57" t="str">
        <f t="shared" si="13"/>
        <v/>
      </c>
      <c r="DE278" s="58" t="str">
        <f>IFERROR(INDEX($A$5:$AV$9286,$DB278,COLUMNS($A$5:A278)),"")</f>
        <v/>
      </c>
      <c r="DF278" s="59" t="str">
        <f>IFERROR(INDEX($A$5:$AV$9286,$DB278,COLUMNS($A$5:B278)),"")</f>
        <v/>
      </c>
      <c r="DG278" s="60" t="str">
        <f>IFERROR(INDEX($A$5:$AV$9286,$DB278,COLUMNS($A$5:C278)),"")</f>
        <v/>
      </c>
      <c r="DH278" s="60" t="str">
        <f>IFERROR(INDEX($A$5:$AV$9286,$DB278,COLUMNS($A$5:D278)),"")</f>
        <v/>
      </c>
      <c r="DI278" s="151" t="str">
        <f>IFERROR(INDEX($A$5:$AV$9286,$DB278,COLUMNS($A$5:E278)),"")</f>
        <v/>
      </c>
      <c r="DJ278" s="153" t="str">
        <f>IFERROR(INDEX($A$5:$AV$9286,$DB278,COLUMNS($A$5:AV278)),"")</f>
        <v/>
      </c>
    </row>
    <row r="279" spans="1:114" ht="23.25">
      <c r="A279">
        <v>802961</v>
      </c>
      <c r="B279" t="s">
        <v>729</v>
      </c>
      <c r="C279" t="s">
        <v>730</v>
      </c>
      <c r="D279" t="s">
        <v>259</v>
      </c>
      <c r="E279" t="s">
        <v>12</v>
      </c>
      <c r="F279" t="s">
        <v>5610</v>
      </c>
      <c r="G279" t="s">
        <v>5610</v>
      </c>
      <c r="H279" t="s">
        <v>5610</v>
      </c>
      <c r="I279" t="s">
        <v>5610</v>
      </c>
      <c r="J279" t="s">
        <v>5610</v>
      </c>
      <c r="K279" t="s">
        <v>5610</v>
      </c>
      <c r="L279" t="s">
        <v>5610</v>
      </c>
      <c r="M279" t="s">
        <v>5610</v>
      </c>
      <c r="N279" t="s">
        <v>5610</v>
      </c>
      <c r="O279" t="s">
        <v>5610</v>
      </c>
      <c r="P279" t="s">
        <v>5610</v>
      </c>
      <c r="Q279" t="s">
        <v>5610</v>
      </c>
      <c r="R279" t="s">
        <v>5610</v>
      </c>
      <c r="S279" t="s">
        <v>5610</v>
      </c>
      <c r="T279" t="s">
        <v>5610</v>
      </c>
      <c r="U279" t="s">
        <v>5610</v>
      </c>
      <c r="V279" t="s">
        <v>5610</v>
      </c>
      <c r="W279" t="s">
        <v>5610</v>
      </c>
      <c r="X279" t="s">
        <v>5610</v>
      </c>
      <c r="Y279" t="s">
        <v>5610</v>
      </c>
      <c r="Z279" t="s">
        <v>5610</v>
      </c>
      <c r="AA279" t="s">
        <v>5610</v>
      </c>
      <c r="AB279" t="s">
        <v>5610</v>
      </c>
      <c r="AC279" t="s">
        <v>5610</v>
      </c>
      <c r="AD279" t="s">
        <v>5610</v>
      </c>
      <c r="AE279" t="s">
        <v>5610</v>
      </c>
      <c r="AF279" t="s">
        <v>5610</v>
      </c>
      <c r="AG279" t="s">
        <v>5610</v>
      </c>
      <c r="AH279" t="s">
        <v>5610</v>
      </c>
      <c r="AI279" t="s">
        <v>5610</v>
      </c>
      <c r="AJ279" t="s">
        <v>5610</v>
      </c>
      <c r="AK279" t="s">
        <v>5610</v>
      </c>
      <c r="AL279" t="s">
        <v>5610</v>
      </c>
      <c r="AM279" t="s">
        <v>5610</v>
      </c>
      <c r="AN279" t="s">
        <v>5610</v>
      </c>
      <c r="AO279" t="s">
        <v>5610</v>
      </c>
      <c r="AP279" t="s">
        <v>5610</v>
      </c>
      <c r="AQ279" t="s">
        <v>5610</v>
      </c>
      <c r="AR279" t="s">
        <v>5610</v>
      </c>
      <c r="AS279" t="s">
        <v>5610</v>
      </c>
      <c r="AT279" t="s">
        <v>5610</v>
      </c>
      <c r="AU279" t="s">
        <v>5610</v>
      </c>
      <c r="AV279" t="s">
        <v>5610</v>
      </c>
      <c r="AW279" t="s">
        <v>5610</v>
      </c>
      <c r="AX279" t="s">
        <v>5610</v>
      </c>
      <c r="AY279" t="s">
        <v>5610</v>
      </c>
      <c r="AZ279">
        <v>670</v>
      </c>
      <c r="BA279" t="s">
        <v>5610</v>
      </c>
      <c r="BB279" s="121" t="str">
        <f>'[1]السجل العام'!$EQ$5</f>
        <v/>
      </c>
      <c r="CZ279">
        <f>ROWS($A$5:$A279)</f>
        <v>275</v>
      </c>
      <c r="DA279" t="b">
        <f t="shared" si="14"/>
        <v>0</v>
      </c>
      <c r="DB279" t="str">
        <f>IFERROR(SMALL($DA$5:DA9560,CZ279),"")</f>
        <v/>
      </c>
      <c r="DC279" s="57" t="str">
        <f t="shared" si="13"/>
        <v/>
      </c>
      <c r="DE279" s="58" t="str">
        <f>IFERROR(INDEX($A$5:$AV$9286,$DB279,COLUMNS($A$5:A279)),"")</f>
        <v/>
      </c>
      <c r="DF279" s="59" t="str">
        <f>IFERROR(INDEX($A$5:$AV$9286,$DB279,COLUMNS($A$5:B279)),"")</f>
        <v/>
      </c>
      <c r="DG279" s="60" t="str">
        <f>IFERROR(INDEX($A$5:$AV$9286,$DB279,COLUMNS($A$5:C279)),"")</f>
        <v/>
      </c>
      <c r="DH279" s="60" t="str">
        <f>IFERROR(INDEX($A$5:$AV$9286,$DB279,COLUMNS($A$5:D279)),"")</f>
        <v/>
      </c>
      <c r="DI279" s="151" t="str">
        <f>IFERROR(INDEX($A$5:$AV$9286,$DB279,COLUMNS($A$5:E279)),"")</f>
        <v/>
      </c>
      <c r="DJ279" s="153" t="str">
        <f>IFERROR(INDEX($A$5:$AV$9286,$DB279,COLUMNS($A$5:AV279)),"")</f>
        <v/>
      </c>
    </row>
    <row r="280" spans="1:114" ht="23.25">
      <c r="A280">
        <v>802963</v>
      </c>
      <c r="B280" t="s">
        <v>731</v>
      </c>
      <c r="C280" t="s">
        <v>427</v>
      </c>
      <c r="D280" t="s">
        <v>732</v>
      </c>
      <c r="E280" t="s">
        <v>11</v>
      </c>
      <c r="F280" t="s">
        <v>5610</v>
      </c>
      <c r="G280" t="s">
        <v>5610</v>
      </c>
      <c r="H280" t="s">
        <v>5610</v>
      </c>
      <c r="I280" t="s">
        <v>5610</v>
      </c>
      <c r="J280" t="s">
        <v>5610</v>
      </c>
      <c r="K280" t="s">
        <v>5610</v>
      </c>
      <c r="L280" t="s">
        <v>5610</v>
      </c>
      <c r="M280" t="s">
        <v>5610</v>
      </c>
      <c r="N280" t="s">
        <v>5610</v>
      </c>
      <c r="O280" t="s">
        <v>5610</v>
      </c>
      <c r="P280" t="s">
        <v>5610</v>
      </c>
      <c r="Q280" t="s">
        <v>5610</v>
      </c>
      <c r="R280" t="s">
        <v>5610</v>
      </c>
      <c r="S280" t="s">
        <v>5610</v>
      </c>
      <c r="T280" t="s">
        <v>5610</v>
      </c>
      <c r="U280" t="s">
        <v>5610</v>
      </c>
      <c r="V280" t="s">
        <v>5610</v>
      </c>
      <c r="W280" t="s">
        <v>5610</v>
      </c>
      <c r="X280" t="s">
        <v>5610</v>
      </c>
      <c r="Y280" t="s">
        <v>5610</v>
      </c>
      <c r="Z280" t="s">
        <v>5610</v>
      </c>
      <c r="AA280" t="s">
        <v>5610</v>
      </c>
      <c r="AB280" t="s">
        <v>5610</v>
      </c>
      <c r="AC280" t="s">
        <v>5610</v>
      </c>
      <c r="AD280" t="s">
        <v>5610</v>
      </c>
      <c r="AE280" t="s">
        <v>5610</v>
      </c>
      <c r="AF280" t="s">
        <v>5610</v>
      </c>
      <c r="AG280">
        <v>643</v>
      </c>
      <c r="AH280" t="s">
        <v>5610</v>
      </c>
      <c r="AI280" t="s">
        <v>5610</v>
      </c>
      <c r="AJ280" t="s">
        <v>5610</v>
      </c>
      <c r="AK280">
        <v>647</v>
      </c>
      <c r="AL280" t="s">
        <v>5610</v>
      </c>
      <c r="AM280" t="s">
        <v>5610</v>
      </c>
      <c r="AN280" t="s">
        <v>5610</v>
      </c>
      <c r="AO280" t="s">
        <v>5610</v>
      </c>
      <c r="AP280" t="s">
        <v>5610</v>
      </c>
      <c r="AQ280" t="s">
        <v>5610</v>
      </c>
      <c r="AR280" t="s">
        <v>5610</v>
      </c>
      <c r="AS280" t="s">
        <v>5610</v>
      </c>
      <c r="AT280" t="s">
        <v>5610</v>
      </c>
      <c r="AU280" t="s">
        <v>5610</v>
      </c>
      <c r="AV280" t="s">
        <v>5610</v>
      </c>
      <c r="AW280" t="s">
        <v>5610</v>
      </c>
      <c r="AX280" t="s">
        <v>5610</v>
      </c>
      <c r="AY280" t="s">
        <v>5610</v>
      </c>
      <c r="AZ280" t="s">
        <v>5610</v>
      </c>
      <c r="BA280" t="s">
        <v>5610</v>
      </c>
      <c r="BB280" s="121" t="str">
        <f>'[1]السجل العام'!$EQ$5</f>
        <v/>
      </c>
      <c r="CZ280">
        <f>ROWS($A$5:$A280)</f>
        <v>276</v>
      </c>
      <c r="DA280" t="b">
        <f t="shared" si="14"/>
        <v>0</v>
      </c>
      <c r="DB280" t="str">
        <f>IFERROR(SMALL($DA$5:DA9561,CZ280),"")</f>
        <v/>
      </c>
      <c r="DC280" s="57" t="str">
        <f t="shared" si="13"/>
        <v/>
      </c>
      <c r="DE280" s="58" t="str">
        <f>IFERROR(INDEX($A$5:$AV$9286,$DB280,COLUMNS($A$5:A280)),"")</f>
        <v/>
      </c>
      <c r="DF280" s="59" t="str">
        <f>IFERROR(INDEX($A$5:$AV$9286,$DB280,COLUMNS($A$5:B280)),"")</f>
        <v/>
      </c>
      <c r="DG280" s="60" t="str">
        <f>IFERROR(INDEX($A$5:$AV$9286,$DB280,COLUMNS($A$5:C280)),"")</f>
        <v/>
      </c>
      <c r="DH280" s="60" t="str">
        <f>IFERROR(INDEX($A$5:$AV$9286,$DB280,COLUMNS($A$5:D280)),"")</f>
        <v/>
      </c>
      <c r="DI280" s="151" t="str">
        <f>IFERROR(INDEX($A$5:$AV$9286,$DB280,COLUMNS($A$5:E280)),"")</f>
        <v/>
      </c>
      <c r="DJ280" s="153" t="str">
        <f>IFERROR(INDEX($A$5:$AV$9286,$DB280,COLUMNS($A$5:AV280)),"")</f>
        <v/>
      </c>
    </row>
    <row r="281" spans="1:114" ht="23.25">
      <c r="A281">
        <v>802977</v>
      </c>
      <c r="B281" t="s">
        <v>733</v>
      </c>
      <c r="C281" t="s">
        <v>734</v>
      </c>
      <c r="D281" t="s">
        <v>177</v>
      </c>
      <c r="E281" t="s">
        <v>12</v>
      </c>
      <c r="F281" t="s">
        <v>5610</v>
      </c>
      <c r="G281" t="s">
        <v>5610</v>
      </c>
      <c r="H281" t="s">
        <v>5610</v>
      </c>
      <c r="I281" t="s">
        <v>5610</v>
      </c>
      <c r="J281" t="s">
        <v>5610</v>
      </c>
      <c r="K281" t="s">
        <v>5610</v>
      </c>
      <c r="L281" t="s">
        <v>5610</v>
      </c>
      <c r="M281" t="s">
        <v>5610</v>
      </c>
      <c r="N281" t="s">
        <v>5610</v>
      </c>
      <c r="O281" t="s">
        <v>5610</v>
      </c>
      <c r="P281" t="s">
        <v>5610</v>
      </c>
      <c r="Q281" t="s">
        <v>5610</v>
      </c>
      <c r="R281" t="s">
        <v>5610</v>
      </c>
      <c r="S281" t="s">
        <v>5610</v>
      </c>
      <c r="T281" t="s">
        <v>5611</v>
      </c>
      <c r="U281" t="s">
        <v>5610</v>
      </c>
      <c r="V281" t="s">
        <v>5610</v>
      </c>
      <c r="W281" t="s">
        <v>5610</v>
      </c>
      <c r="X281" t="s">
        <v>5610</v>
      </c>
      <c r="Y281" t="s">
        <v>5610</v>
      </c>
      <c r="Z281" t="s">
        <v>5610</v>
      </c>
      <c r="AA281" t="s">
        <v>5610</v>
      </c>
      <c r="AB281" t="s">
        <v>5610</v>
      </c>
      <c r="AC281" t="s">
        <v>5610</v>
      </c>
      <c r="AD281" t="s">
        <v>5610</v>
      </c>
      <c r="AE281" t="s">
        <v>5610</v>
      </c>
      <c r="AF281" t="s">
        <v>5610</v>
      </c>
      <c r="AG281" t="s">
        <v>5610</v>
      </c>
      <c r="AH281">
        <v>644</v>
      </c>
      <c r="AI281" t="s">
        <v>5610</v>
      </c>
      <c r="AJ281" t="s">
        <v>5610</v>
      </c>
      <c r="AK281">
        <v>647</v>
      </c>
      <c r="AL281" t="s">
        <v>5610</v>
      </c>
      <c r="AM281" t="s">
        <v>5610</v>
      </c>
      <c r="AN281" t="s">
        <v>5610</v>
      </c>
      <c r="AO281" t="s">
        <v>5611</v>
      </c>
      <c r="AP281" t="s">
        <v>5610</v>
      </c>
      <c r="AQ281" t="s">
        <v>5610</v>
      </c>
      <c r="AR281" t="s">
        <v>5610</v>
      </c>
      <c r="AS281" t="s">
        <v>5610</v>
      </c>
      <c r="AT281">
        <v>664</v>
      </c>
      <c r="AU281">
        <v>665</v>
      </c>
      <c r="AV281">
        <v>666</v>
      </c>
      <c r="AW281">
        <v>667</v>
      </c>
      <c r="AX281">
        <v>668</v>
      </c>
      <c r="AY281">
        <v>669</v>
      </c>
      <c r="AZ281">
        <v>670</v>
      </c>
      <c r="BA281">
        <v>671</v>
      </c>
      <c r="BB281" s="121" t="str">
        <f>'[1]السجل العام'!$EQ$5</f>
        <v/>
      </c>
      <c r="CZ281">
        <f>ROWS($A$5:$A281)</f>
        <v>277</v>
      </c>
      <c r="DA281" t="b">
        <f t="shared" si="14"/>
        <v>0</v>
      </c>
      <c r="DB281" t="str">
        <f>IFERROR(SMALL($DA$5:DA9562,CZ281),"")</f>
        <v/>
      </c>
      <c r="DC281" s="57" t="str">
        <f t="shared" si="13"/>
        <v/>
      </c>
      <c r="DE281" s="58" t="str">
        <f>IFERROR(INDEX($A$5:$AV$9286,$DB281,COLUMNS($A$5:A281)),"")</f>
        <v/>
      </c>
      <c r="DF281" s="59" t="str">
        <f>IFERROR(INDEX($A$5:$AV$9286,$DB281,COLUMNS($A$5:B281)),"")</f>
        <v/>
      </c>
      <c r="DG281" s="60" t="str">
        <f>IFERROR(INDEX($A$5:$AV$9286,$DB281,COLUMNS($A$5:C281)),"")</f>
        <v/>
      </c>
      <c r="DH281" s="60" t="str">
        <f>IFERROR(INDEX($A$5:$AV$9286,$DB281,COLUMNS($A$5:D281)),"")</f>
        <v/>
      </c>
      <c r="DI281" s="151" t="str">
        <f>IFERROR(INDEX($A$5:$AV$9286,$DB281,COLUMNS($A$5:E281)),"")</f>
        <v/>
      </c>
      <c r="DJ281" s="153" t="str">
        <f>IFERROR(INDEX($A$5:$AV$9286,$DB281,COLUMNS($A$5:AV281)),"")</f>
        <v/>
      </c>
    </row>
    <row r="282" spans="1:114" ht="23.25">
      <c r="A282">
        <v>802985</v>
      </c>
      <c r="B282" t="s">
        <v>5482</v>
      </c>
      <c r="C282" t="s">
        <v>479</v>
      </c>
      <c r="D282" t="s">
        <v>5483</v>
      </c>
      <c r="E282" t="s">
        <v>5606</v>
      </c>
      <c r="F282" t="s">
        <v>5610</v>
      </c>
      <c r="G282" t="s">
        <v>5610</v>
      </c>
      <c r="H282" t="s">
        <v>5610</v>
      </c>
      <c r="I282" t="s">
        <v>5610</v>
      </c>
      <c r="J282" t="s">
        <v>5610</v>
      </c>
      <c r="K282" t="s">
        <v>5610</v>
      </c>
      <c r="L282" t="s">
        <v>5610</v>
      </c>
      <c r="M282" t="s">
        <v>5610</v>
      </c>
      <c r="N282" t="s">
        <v>5610</v>
      </c>
      <c r="O282" t="s">
        <v>5610</v>
      </c>
      <c r="P282" t="s">
        <v>5610</v>
      </c>
      <c r="Q282" t="s">
        <v>5610</v>
      </c>
      <c r="R282" t="s">
        <v>5610</v>
      </c>
      <c r="S282" t="s">
        <v>5610</v>
      </c>
      <c r="T282" t="s">
        <v>5610</v>
      </c>
      <c r="U282" t="s">
        <v>5610</v>
      </c>
      <c r="V282" t="s">
        <v>5610</v>
      </c>
      <c r="W282" t="s">
        <v>5610</v>
      </c>
      <c r="X282" t="s">
        <v>5610</v>
      </c>
      <c r="Y282" t="s">
        <v>5611</v>
      </c>
      <c r="Z282" t="s">
        <v>5610</v>
      </c>
      <c r="AA282" t="s">
        <v>5610</v>
      </c>
      <c r="AB282" t="s">
        <v>5610</v>
      </c>
      <c r="AC282" t="s">
        <v>5610</v>
      </c>
      <c r="AD282" t="s">
        <v>5610</v>
      </c>
      <c r="AE282" t="s">
        <v>5610</v>
      </c>
      <c r="AF282" t="s">
        <v>5610</v>
      </c>
      <c r="AG282">
        <v>643</v>
      </c>
      <c r="AH282" t="s">
        <v>5610</v>
      </c>
      <c r="AI282" t="s">
        <v>5610</v>
      </c>
      <c r="AJ282" t="s">
        <v>5610</v>
      </c>
      <c r="AK282">
        <v>647</v>
      </c>
      <c r="AL282" t="s">
        <v>5610</v>
      </c>
      <c r="AM282" t="s">
        <v>5610</v>
      </c>
      <c r="AN282" t="s">
        <v>5610</v>
      </c>
      <c r="AO282" t="s">
        <v>5610</v>
      </c>
      <c r="AP282">
        <v>660</v>
      </c>
      <c r="AQ282" t="s">
        <v>5610</v>
      </c>
      <c r="AR282" t="s">
        <v>5610</v>
      </c>
      <c r="AS282" t="s">
        <v>5610</v>
      </c>
      <c r="AT282">
        <v>664</v>
      </c>
      <c r="AU282" t="s">
        <v>5610</v>
      </c>
      <c r="AV282" t="s">
        <v>5610</v>
      </c>
      <c r="AW282" s="121" t="s">
        <v>5610</v>
      </c>
      <c r="AX282" s="121" t="s">
        <v>5610</v>
      </c>
      <c r="AY282" s="121" t="s">
        <v>5610</v>
      </c>
      <c r="AZ282" s="121" t="s">
        <v>5610</v>
      </c>
      <c r="BA282" s="121" t="s">
        <v>5610</v>
      </c>
      <c r="CZ282">
        <f>ROWS($A$5:$A282)</f>
        <v>278</v>
      </c>
      <c r="DA282" t="b">
        <f t="shared" si="14"/>
        <v>0</v>
      </c>
      <c r="DB282" t="str">
        <f>IFERROR(SMALL($DA$5:DA9563,CZ282),"")</f>
        <v/>
      </c>
      <c r="DC282" s="57" t="str">
        <f t="shared" si="13"/>
        <v/>
      </c>
      <c r="DE282" s="58" t="str">
        <f>IFERROR(INDEX($A$5:$AV$9286,$DB282,COLUMNS($A$5:A282)),"")</f>
        <v/>
      </c>
      <c r="DF282" s="59" t="str">
        <f>IFERROR(INDEX($A$5:$AV$9286,$DB282,COLUMNS($A$5:B282)),"")</f>
        <v/>
      </c>
      <c r="DG282" s="60" t="str">
        <f>IFERROR(INDEX($A$5:$AV$9286,$DB282,COLUMNS($A$5:C282)),"")</f>
        <v/>
      </c>
      <c r="DH282" s="60" t="str">
        <f>IFERROR(INDEX($A$5:$AV$9286,$DB282,COLUMNS($A$5:D282)),"")</f>
        <v/>
      </c>
      <c r="DI282" s="151" t="str">
        <f>IFERROR(INDEX($A$5:$AV$9286,$DB282,COLUMNS($A$5:E282)),"")</f>
        <v/>
      </c>
      <c r="DJ282" s="153" t="str">
        <f>IFERROR(INDEX($A$5:$AV$9286,$DB282,COLUMNS($A$5:AV282)),"")</f>
        <v/>
      </c>
    </row>
    <row r="283" spans="1:114" ht="23.25">
      <c r="A283">
        <v>802986</v>
      </c>
      <c r="B283" t="s">
        <v>735</v>
      </c>
      <c r="C283" t="s">
        <v>544</v>
      </c>
      <c r="D283" t="s">
        <v>331</v>
      </c>
      <c r="E283" t="s">
        <v>5606</v>
      </c>
      <c r="F283" t="s">
        <v>5610</v>
      </c>
      <c r="G283" t="s">
        <v>5610</v>
      </c>
      <c r="H283" t="s">
        <v>5610</v>
      </c>
      <c r="I283" t="s">
        <v>5610</v>
      </c>
      <c r="J283" t="s">
        <v>5610</v>
      </c>
      <c r="K283" t="s">
        <v>5610</v>
      </c>
      <c r="L283" t="s">
        <v>5610</v>
      </c>
      <c r="M283" t="s">
        <v>5610</v>
      </c>
      <c r="N283" t="s">
        <v>5610</v>
      </c>
      <c r="O283" t="s">
        <v>5610</v>
      </c>
      <c r="P283" t="s">
        <v>5610</v>
      </c>
      <c r="Q283" t="s">
        <v>5610</v>
      </c>
      <c r="R283" t="s">
        <v>5610</v>
      </c>
      <c r="S283" t="s">
        <v>5610</v>
      </c>
      <c r="T283" t="s">
        <v>5610</v>
      </c>
      <c r="U283" t="s">
        <v>5610</v>
      </c>
      <c r="V283" t="s">
        <v>5610</v>
      </c>
      <c r="W283" t="s">
        <v>5610</v>
      </c>
      <c r="X283" t="s">
        <v>5610</v>
      </c>
      <c r="Y283" t="s">
        <v>5610</v>
      </c>
      <c r="Z283" t="s">
        <v>5610</v>
      </c>
      <c r="AA283" t="s">
        <v>5610</v>
      </c>
      <c r="AB283" t="s">
        <v>5610</v>
      </c>
      <c r="AC283" t="s">
        <v>5610</v>
      </c>
      <c r="AD283" t="s">
        <v>5610</v>
      </c>
      <c r="AE283" t="s">
        <v>5610</v>
      </c>
      <c r="AF283" t="s">
        <v>5610</v>
      </c>
      <c r="AG283" t="s">
        <v>5610</v>
      </c>
      <c r="AH283" t="s">
        <v>5610</v>
      </c>
      <c r="AI283" t="s">
        <v>5610</v>
      </c>
      <c r="AJ283" t="s">
        <v>5610</v>
      </c>
      <c r="AK283" t="s">
        <v>5610</v>
      </c>
      <c r="AL283" t="s">
        <v>5610</v>
      </c>
      <c r="AM283" t="s">
        <v>5610</v>
      </c>
      <c r="AN283">
        <v>650</v>
      </c>
      <c r="AO283">
        <v>651</v>
      </c>
      <c r="AP283">
        <v>660</v>
      </c>
      <c r="AQ283">
        <v>661</v>
      </c>
      <c r="AR283">
        <v>662</v>
      </c>
      <c r="AS283">
        <v>663</v>
      </c>
      <c r="AT283">
        <v>664</v>
      </c>
      <c r="AU283">
        <v>665</v>
      </c>
      <c r="AV283" t="s">
        <v>5610</v>
      </c>
      <c r="AW283" t="s">
        <v>5610</v>
      </c>
      <c r="AX283" t="s">
        <v>5610</v>
      </c>
      <c r="AY283" t="s">
        <v>5610</v>
      </c>
      <c r="AZ283" t="s">
        <v>5610</v>
      </c>
      <c r="BA283" t="s">
        <v>5611</v>
      </c>
      <c r="BB283" s="121" t="str">
        <f>'[1]السجل العام'!$EQ$5</f>
        <v/>
      </c>
      <c r="CZ283">
        <f>ROWS($A$5:$A283)</f>
        <v>279</v>
      </c>
      <c r="DA283" t="b">
        <f t="shared" si="14"/>
        <v>0</v>
      </c>
      <c r="DB283" t="str">
        <f>IFERROR(SMALL($DA$5:DA9564,CZ283),"")</f>
        <v/>
      </c>
      <c r="DC283" s="57" t="str">
        <f t="shared" si="13"/>
        <v/>
      </c>
      <c r="DE283" s="58" t="str">
        <f>IFERROR(INDEX($A$5:$AV$9286,$DB283,COLUMNS($A$5:A283)),"")</f>
        <v/>
      </c>
      <c r="DF283" s="59" t="str">
        <f>IFERROR(INDEX($A$5:$AV$9286,$DB283,COLUMNS($A$5:B283)),"")</f>
        <v/>
      </c>
      <c r="DG283" s="60" t="str">
        <f>IFERROR(INDEX($A$5:$AV$9286,$DB283,COLUMNS($A$5:C283)),"")</f>
        <v/>
      </c>
      <c r="DH283" s="60" t="str">
        <f>IFERROR(INDEX($A$5:$AV$9286,$DB283,COLUMNS($A$5:D283)),"")</f>
        <v/>
      </c>
      <c r="DI283" s="151" t="str">
        <f>IFERROR(INDEX($A$5:$AV$9286,$DB283,COLUMNS($A$5:E283)),"")</f>
        <v/>
      </c>
      <c r="DJ283" s="153" t="str">
        <f>IFERROR(INDEX($A$5:$AV$9286,$DB283,COLUMNS($A$5:AV283)),"")</f>
        <v/>
      </c>
    </row>
    <row r="284" spans="1:114" ht="23.25">
      <c r="A284">
        <v>802991</v>
      </c>
      <c r="B284" t="s">
        <v>736</v>
      </c>
      <c r="C284" t="s">
        <v>673</v>
      </c>
      <c r="D284" t="s">
        <v>737</v>
      </c>
      <c r="E284" t="s">
        <v>9</v>
      </c>
      <c r="F284" t="s">
        <v>5610</v>
      </c>
      <c r="G284" t="s">
        <v>5610</v>
      </c>
      <c r="H284" t="s">
        <v>5610</v>
      </c>
      <c r="I284">
        <v>613</v>
      </c>
      <c r="J284" t="s">
        <v>5610</v>
      </c>
      <c r="K284" t="s">
        <v>5610</v>
      </c>
      <c r="L284" t="s">
        <v>5610</v>
      </c>
      <c r="M284" t="s">
        <v>5610</v>
      </c>
      <c r="N284" t="s">
        <v>5610</v>
      </c>
      <c r="O284" t="s">
        <v>5610</v>
      </c>
      <c r="P284">
        <v>620</v>
      </c>
      <c r="Q284" t="s">
        <v>5610</v>
      </c>
      <c r="R284" t="s">
        <v>5610</v>
      </c>
      <c r="S284" t="s">
        <v>5610</v>
      </c>
      <c r="T284" t="s">
        <v>5610</v>
      </c>
      <c r="U284" t="s">
        <v>5610</v>
      </c>
      <c r="V284" t="s">
        <v>5610</v>
      </c>
      <c r="W284" t="s">
        <v>5610</v>
      </c>
      <c r="X284" t="s">
        <v>5610</v>
      </c>
      <c r="Y284" t="s">
        <v>5610</v>
      </c>
      <c r="Z284" t="s">
        <v>5610</v>
      </c>
      <c r="AA284" t="s">
        <v>5610</v>
      </c>
      <c r="AB284" t="s">
        <v>5610</v>
      </c>
      <c r="AC284" t="s">
        <v>5610</v>
      </c>
      <c r="AD284" t="s">
        <v>5610</v>
      </c>
      <c r="AE284" t="s">
        <v>5610</v>
      </c>
      <c r="AF284" t="s">
        <v>5610</v>
      </c>
      <c r="AG284" t="s">
        <v>5610</v>
      </c>
      <c r="AH284" t="s">
        <v>5610</v>
      </c>
      <c r="AI284" t="s">
        <v>5610</v>
      </c>
      <c r="AJ284" t="s">
        <v>5610</v>
      </c>
      <c r="AK284" t="s">
        <v>5610</v>
      </c>
      <c r="AL284" t="s">
        <v>5610</v>
      </c>
      <c r="AM284" t="s">
        <v>5610</v>
      </c>
      <c r="AN284" t="s">
        <v>5610</v>
      </c>
      <c r="AO284" t="s">
        <v>5610</v>
      </c>
      <c r="AP284" t="s">
        <v>5610</v>
      </c>
      <c r="AQ284" t="s">
        <v>5610</v>
      </c>
      <c r="AR284" t="s">
        <v>5610</v>
      </c>
      <c r="AS284" t="s">
        <v>5610</v>
      </c>
      <c r="AT284" t="s">
        <v>5610</v>
      </c>
      <c r="AU284" t="s">
        <v>5610</v>
      </c>
      <c r="AV284" t="s">
        <v>5610</v>
      </c>
      <c r="AW284" t="s">
        <v>5610</v>
      </c>
      <c r="AX284" t="s">
        <v>5610</v>
      </c>
      <c r="AY284" t="s">
        <v>5610</v>
      </c>
      <c r="AZ284" t="s">
        <v>5610</v>
      </c>
      <c r="BA284" t="s">
        <v>5610</v>
      </c>
      <c r="BB284" s="121" t="str">
        <f>'[1]السجل العام'!$EQ$5</f>
        <v/>
      </c>
      <c r="CZ284">
        <f>ROWS($A$5:$A284)</f>
        <v>280</v>
      </c>
      <c r="DA284" t="b">
        <f t="shared" si="14"/>
        <v>0</v>
      </c>
      <c r="DB284" t="str">
        <f>IFERROR(SMALL($DA$5:DA9565,CZ284),"")</f>
        <v/>
      </c>
      <c r="DC284" s="57" t="str">
        <f t="shared" si="13"/>
        <v/>
      </c>
      <c r="DE284" s="58" t="str">
        <f>IFERROR(INDEX($A$5:$AV$9286,$DB284,COLUMNS($A$5:A284)),"")</f>
        <v/>
      </c>
      <c r="DF284" s="59" t="str">
        <f>IFERROR(INDEX($A$5:$AV$9286,$DB284,COLUMNS($A$5:B284)),"")</f>
        <v/>
      </c>
      <c r="DG284" s="60" t="str">
        <f>IFERROR(INDEX($A$5:$AV$9286,$DB284,COLUMNS($A$5:C284)),"")</f>
        <v/>
      </c>
      <c r="DH284" s="60" t="str">
        <f>IFERROR(INDEX($A$5:$AV$9286,$DB284,COLUMNS($A$5:D284)),"")</f>
        <v/>
      </c>
      <c r="DI284" s="151" t="str">
        <f>IFERROR(INDEX($A$5:$AV$9286,$DB284,COLUMNS($A$5:E284)),"")</f>
        <v/>
      </c>
      <c r="DJ284" s="153" t="str">
        <f>IFERROR(INDEX($A$5:$AV$9286,$DB284,COLUMNS($A$5:AV284)),"")</f>
        <v/>
      </c>
    </row>
    <row r="285" spans="1:114" ht="23.25">
      <c r="A285">
        <v>803003</v>
      </c>
      <c r="B285" t="s">
        <v>738</v>
      </c>
      <c r="C285" t="s">
        <v>739</v>
      </c>
      <c r="D285" t="s">
        <v>740</v>
      </c>
      <c r="E285" t="s">
        <v>12</v>
      </c>
      <c r="F285" t="s">
        <v>5610</v>
      </c>
      <c r="G285" t="s">
        <v>5610</v>
      </c>
      <c r="H285" t="s">
        <v>5610</v>
      </c>
      <c r="I285" t="s">
        <v>5610</v>
      </c>
      <c r="J285" t="s">
        <v>5610</v>
      </c>
      <c r="K285" t="s">
        <v>5610</v>
      </c>
      <c r="L285" t="s">
        <v>5610</v>
      </c>
      <c r="M285" t="s">
        <v>5610</v>
      </c>
      <c r="N285" t="s">
        <v>5610</v>
      </c>
      <c r="O285" t="s">
        <v>5610</v>
      </c>
      <c r="P285" t="s">
        <v>5610</v>
      </c>
      <c r="Q285" t="s">
        <v>5610</v>
      </c>
      <c r="R285" t="s">
        <v>5610</v>
      </c>
      <c r="S285" t="s">
        <v>5610</v>
      </c>
      <c r="T285" t="s">
        <v>5610</v>
      </c>
      <c r="U285" t="s">
        <v>5610</v>
      </c>
      <c r="V285" t="s">
        <v>5610</v>
      </c>
      <c r="W285" t="s">
        <v>5610</v>
      </c>
      <c r="X285" t="s">
        <v>5610</v>
      </c>
      <c r="Y285" t="s">
        <v>5610</v>
      </c>
      <c r="Z285" t="s">
        <v>5610</v>
      </c>
      <c r="AA285" t="s">
        <v>5610</v>
      </c>
      <c r="AB285">
        <v>632</v>
      </c>
      <c r="AC285" t="s">
        <v>5610</v>
      </c>
      <c r="AD285" t="s">
        <v>5610</v>
      </c>
      <c r="AE285" t="s">
        <v>5610</v>
      </c>
      <c r="AF285" t="s">
        <v>5610</v>
      </c>
      <c r="AG285" t="s">
        <v>5610</v>
      </c>
      <c r="AH285">
        <v>644</v>
      </c>
      <c r="AI285" t="s">
        <v>5610</v>
      </c>
      <c r="AJ285" t="s">
        <v>5610</v>
      </c>
      <c r="AK285" t="s">
        <v>5610</v>
      </c>
      <c r="AL285" t="s">
        <v>5610</v>
      </c>
      <c r="AM285" t="s">
        <v>5610</v>
      </c>
      <c r="AN285" t="s">
        <v>5610</v>
      </c>
      <c r="AO285" t="s">
        <v>5610</v>
      </c>
      <c r="AP285" t="s">
        <v>5610</v>
      </c>
      <c r="AQ285" t="s">
        <v>5610</v>
      </c>
      <c r="AR285" t="s">
        <v>5610</v>
      </c>
      <c r="AS285" t="s">
        <v>5610</v>
      </c>
      <c r="AT285" t="s">
        <v>5610</v>
      </c>
      <c r="AU285" t="s">
        <v>5610</v>
      </c>
      <c r="AV285">
        <v>666</v>
      </c>
      <c r="AW285" t="s">
        <v>5610</v>
      </c>
      <c r="AX285" t="s">
        <v>5610</v>
      </c>
      <c r="AY285">
        <v>669</v>
      </c>
      <c r="AZ285">
        <v>670</v>
      </c>
      <c r="BA285" t="s">
        <v>5610</v>
      </c>
      <c r="BB285" s="121" t="str">
        <f>'[1]السجل العام'!$EQ$5</f>
        <v/>
      </c>
      <c r="CZ285">
        <f>ROWS($A$5:$A285)</f>
        <v>281</v>
      </c>
      <c r="DA285" t="b">
        <f t="shared" si="14"/>
        <v>0</v>
      </c>
      <c r="DB285" t="str">
        <f>IFERROR(SMALL($DA$5:DA9566,CZ285),"")</f>
        <v/>
      </c>
      <c r="DC285" s="57" t="str">
        <f t="shared" si="13"/>
        <v/>
      </c>
      <c r="DE285" s="58" t="str">
        <f>IFERROR(INDEX($A$5:$AV$9286,$DB285,COLUMNS($A$5:A285)),"")</f>
        <v/>
      </c>
      <c r="DF285" s="59" t="str">
        <f>IFERROR(INDEX($A$5:$AV$9286,$DB285,COLUMNS($A$5:B285)),"")</f>
        <v/>
      </c>
      <c r="DG285" s="60" t="str">
        <f>IFERROR(INDEX($A$5:$AV$9286,$DB285,COLUMNS($A$5:C285)),"")</f>
        <v/>
      </c>
      <c r="DH285" s="60" t="str">
        <f>IFERROR(INDEX($A$5:$AV$9286,$DB285,COLUMNS($A$5:D285)),"")</f>
        <v/>
      </c>
      <c r="DI285" s="151" t="str">
        <f>IFERROR(INDEX($A$5:$AV$9286,$DB285,COLUMNS($A$5:E285)),"")</f>
        <v/>
      </c>
      <c r="DJ285" s="153" t="str">
        <f>IFERROR(INDEX($A$5:$AV$9286,$DB285,COLUMNS($A$5:AV285)),"")</f>
        <v/>
      </c>
    </row>
    <row r="286" spans="1:114" ht="23.25">
      <c r="A286">
        <v>803005</v>
      </c>
      <c r="B286" t="s">
        <v>741</v>
      </c>
      <c r="C286" t="s">
        <v>167</v>
      </c>
      <c r="D286" t="s">
        <v>742</v>
      </c>
      <c r="E286" t="s">
        <v>12</v>
      </c>
      <c r="F286" t="s">
        <v>5610</v>
      </c>
      <c r="G286" t="s">
        <v>5610</v>
      </c>
      <c r="H286" t="s">
        <v>5610</v>
      </c>
      <c r="I286" t="s">
        <v>5610</v>
      </c>
      <c r="J286" t="s">
        <v>5610</v>
      </c>
      <c r="K286" t="s">
        <v>5610</v>
      </c>
      <c r="L286" t="s">
        <v>5610</v>
      </c>
      <c r="M286" t="s">
        <v>5610</v>
      </c>
      <c r="N286" t="s">
        <v>5610</v>
      </c>
      <c r="O286" t="s">
        <v>5610</v>
      </c>
      <c r="P286" t="s">
        <v>5610</v>
      </c>
      <c r="Q286" t="s">
        <v>5610</v>
      </c>
      <c r="R286" t="s">
        <v>5610</v>
      </c>
      <c r="S286" t="s">
        <v>5610</v>
      </c>
      <c r="T286" t="s">
        <v>5610</v>
      </c>
      <c r="U286" t="s">
        <v>5610</v>
      </c>
      <c r="V286" t="s">
        <v>5610</v>
      </c>
      <c r="W286" t="s">
        <v>5610</v>
      </c>
      <c r="X286" t="s">
        <v>5610</v>
      </c>
      <c r="Y286" t="s">
        <v>5610</v>
      </c>
      <c r="Z286" t="s">
        <v>5610</v>
      </c>
      <c r="AA286" t="s">
        <v>5610</v>
      </c>
      <c r="AB286" t="s">
        <v>5610</v>
      </c>
      <c r="AC286" t="s">
        <v>5610</v>
      </c>
      <c r="AD286" t="s">
        <v>5610</v>
      </c>
      <c r="AE286" t="s">
        <v>5610</v>
      </c>
      <c r="AF286" t="s">
        <v>5610</v>
      </c>
      <c r="AG286" t="s">
        <v>5610</v>
      </c>
      <c r="AH286" t="s">
        <v>5610</v>
      </c>
      <c r="AI286" t="s">
        <v>5610</v>
      </c>
      <c r="AJ286" t="s">
        <v>5610</v>
      </c>
      <c r="AK286" t="s">
        <v>5610</v>
      </c>
      <c r="AL286" t="s">
        <v>5610</v>
      </c>
      <c r="AM286" t="s">
        <v>5610</v>
      </c>
      <c r="AN286" t="s">
        <v>5610</v>
      </c>
      <c r="AO286" t="s">
        <v>5610</v>
      </c>
      <c r="AP286" t="s">
        <v>5610</v>
      </c>
      <c r="AQ286" t="s">
        <v>5610</v>
      </c>
      <c r="AR286" t="s">
        <v>5610</v>
      </c>
      <c r="AS286" t="s">
        <v>5610</v>
      </c>
      <c r="AT286">
        <v>664</v>
      </c>
      <c r="AU286" t="s">
        <v>5610</v>
      </c>
      <c r="AV286" t="s">
        <v>5610</v>
      </c>
      <c r="AW286">
        <v>667</v>
      </c>
      <c r="AX286" t="s">
        <v>5610</v>
      </c>
      <c r="AY286" t="s">
        <v>5610</v>
      </c>
      <c r="AZ286">
        <v>670</v>
      </c>
      <c r="BA286" t="s">
        <v>5610</v>
      </c>
      <c r="BB286" s="121" t="str">
        <f>'[1]السجل العام'!$EQ$5</f>
        <v/>
      </c>
      <c r="CZ286">
        <f>ROWS($A$5:$A286)</f>
        <v>282</v>
      </c>
      <c r="DA286" t="b">
        <f t="shared" si="14"/>
        <v>0</v>
      </c>
      <c r="DB286" t="str">
        <f>IFERROR(SMALL($DA$5:DA9567,CZ286),"")</f>
        <v/>
      </c>
      <c r="DC286" s="57" t="str">
        <f t="shared" si="13"/>
        <v/>
      </c>
      <c r="DE286" s="58" t="str">
        <f>IFERROR(INDEX($A$5:$AV$9286,$DB286,COLUMNS($A$5:A286)),"")</f>
        <v/>
      </c>
      <c r="DF286" s="59" t="str">
        <f>IFERROR(INDEX($A$5:$AV$9286,$DB286,COLUMNS($A$5:B286)),"")</f>
        <v/>
      </c>
      <c r="DG286" s="60" t="str">
        <f>IFERROR(INDEX($A$5:$AV$9286,$DB286,COLUMNS($A$5:C286)),"")</f>
        <v/>
      </c>
      <c r="DH286" s="60" t="str">
        <f>IFERROR(INDEX($A$5:$AV$9286,$DB286,COLUMNS($A$5:D286)),"")</f>
        <v/>
      </c>
      <c r="DI286" s="151" t="str">
        <f>IFERROR(INDEX($A$5:$AV$9286,$DB286,COLUMNS($A$5:E286)),"")</f>
        <v/>
      </c>
      <c r="DJ286" s="153" t="str">
        <f>IFERROR(INDEX($A$5:$AV$9286,$DB286,COLUMNS($A$5:AV286)),"")</f>
        <v/>
      </c>
    </row>
    <row r="287" spans="1:114" ht="23.25">
      <c r="A287">
        <v>803013</v>
      </c>
      <c r="B287" t="s">
        <v>743</v>
      </c>
      <c r="C287" t="s">
        <v>361</v>
      </c>
      <c r="D287" t="s">
        <v>286</v>
      </c>
      <c r="E287" t="s">
        <v>12</v>
      </c>
      <c r="F287" t="s">
        <v>5610</v>
      </c>
      <c r="G287" t="s">
        <v>5610</v>
      </c>
      <c r="H287" t="s">
        <v>5610</v>
      </c>
      <c r="I287" t="s">
        <v>5610</v>
      </c>
      <c r="J287" t="s">
        <v>5610</v>
      </c>
      <c r="K287" t="s">
        <v>5610</v>
      </c>
      <c r="L287" t="s">
        <v>5610</v>
      </c>
      <c r="M287" t="s">
        <v>5610</v>
      </c>
      <c r="N287" t="s">
        <v>5610</v>
      </c>
      <c r="O287" t="s">
        <v>5610</v>
      </c>
      <c r="P287" t="s">
        <v>5610</v>
      </c>
      <c r="Q287" t="s">
        <v>5610</v>
      </c>
      <c r="R287">
        <v>622</v>
      </c>
      <c r="S287" t="s">
        <v>5610</v>
      </c>
      <c r="T287" t="s">
        <v>5610</v>
      </c>
      <c r="U287" t="s">
        <v>5610</v>
      </c>
      <c r="V287" t="s">
        <v>5610</v>
      </c>
      <c r="W287" t="s">
        <v>5610</v>
      </c>
      <c r="X287" t="s">
        <v>5610</v>
      </c>
      <c r="Y287" t="s">
        <v>5610</v>
      </c>
      <c r="Z287" t="s">
        <v>5610</v>
      </c>
      <c r="AA287" t="s">
        <v>5610</v>
      </c>
      <c r="AB287" t="s">
        <v>5610</v>
      </c>
      <c r="AC287" t="s">
        <v>5610</v>
      </c>
      <c r="AD287" t="s">
        <v>5610</v>
      </c>
      <c r="AE287" t="s">
        <v>5610</v>
      </c>
      <c r="AF287" t="s">
        <v>5610</v>
      </c>
      <c r="AG287" t="s">
        <v>5610</v>
      </c>
      <c r="AH287" t="s">
        <v>5610</v>
      </c>
      <c r="AI287" t="s">
        <v>5610</v>
      </c>
      <c r="AJ287" t="s">
        <v>5610</v>
      </c>
      <c r="AK287" t="s">
        <v>5610</v>
      </c>
      <c r="AL287" t="s">
        <v>5610</v>
      </c>
      <c r="AM287" t="s">
        <v>5610</v>
      </c>
      <c r="AN287" t="s">
        <v>5610</v>
      </c>
      <c r="AO287" t="s">
        <v>5610</v>
      </c>
      <c r="AP287" t="s">
        <v>5610</v>
      </c>
      <c r="AQ287" t="s">
        <v>5610</v>
      </c>
      <c r="AR287">
        <v>662</v>
      </c>
      <c r="AS287" t="s">
        <v>5610</v>
      </c>
      <c r="AT287" t="s">
        <v>5610</v>
      </c>
      <c r="AU287" t="s">
        <v>5610</v>
      </c>
      <c r="AV287" t="s">
        <v>5610</v>
      </c>
      <c r="AW287">
        <v>667</v>
      </c>
      <c r="AX287" t="s">
        <v>5610</v>
      </c>
      <c r="AY287">
        <v>669</v>
      </c>
      <c r="AZ287">
        <v>670</v>
      </c>
      <c r="BA287" t="s">
        <v>5610</v>
      </c>
      <c r="BB287" s="121" t="str">
        <f>'[1]السجل العام'!$EQ$5</f>
        <v/>
      </c>
      <c r="CZ287">
        <f>ROWS($A$5:$A287)</f>
        <v>283</v>
      </c>
      <c r="DA287" t="b">
        <f t="shared" si="14"/>
        <v>0</v>
      </c>
      <c r="DB287" t="str">
        <f>IFERROR(SMALL($DA$5:DA9568,CZ287),"")</f>
        <v/>
      </c>
      <c r="DC287" s="57" t="str">
        <f t="shared" si="13"/>
        <v/>
      </c>
      <c r="DE287" s="58" t="str">
        <f>IFERROR(INDEX($A$5:$AV$9286,$DB287,COLUMNS($A$5:A287)),"")</f>
        <v/>
      </c>
      <c r="DF287" s="59" t="str">
        <f>IFERROR(INDEX($A$5:$AV$9286,$DB287,COLUMNS($A$5:B287)),"")</f>
        <v/>
      </c>
      <c r="DG287" s="60" t="str">
        <f>IFERROR(INDEX($A$5:$AV$9286,$DB287,COLUMNS($A$5:C287)),"")</f>
        <v/>
      </c>
      <c r="DH287" s="60" t="str">
        <f>IFERROR(INDEX($A$5:$AV$9286,$DB287,COLUMNS($A$5:D287)),"")</f>
        <v/>
      </c>
      <c r="DI287" s="151" t="str">
        <f>IFERROR(INDEX($A$5:$AV$9286,$DB287,COLUMNS($A$5:E287)),"")</f>
        <v/>
      </c>
      <c r="DJ287" s="153" t="str">
        <f>IFERROR(INDEX($A$5:$AV$9286,$DB287,COLUMNS($A$5:AV287)),"")</f>
        <v/>
      </c>
    </row>
    <row r="288" spans="1:114" ht="23.25">
      <c r="A288">
        <v>803014</v>
      </c>
      <c r="B288" t="s">
        <v>744</v>
      </c>
      <c r="C288" t="s">
        <v>745</v>
      </c>
      <c r="D288" t="s">
        <v>746</v>
      </c>
      <c r="E288" t="s">
        <v>11</v>
      </c>
      <c r="F288" t="s">
        <v>5610</v>
      </c>
      <c r="G288" t="s">
        <v>5610</v>
      </c>
      <c r="H288" t="s">
        <v>5610</v>
      </c>
      <c r="J288" t="s">
        <v>5610</v>
      </c>
      <c r="K288" t="s">
        <v>5610</v>
      </c>
      <c r="L288" t="s">
        <v>5610</v>
      </c>
      <c r="M288" t="s">
        <v>5610</v>
      </c>
      <c r="O288" t="s">
        <v>5610</v>
      </c>
      <c r="Q288" t="s">
        <v>5610</v>
      </c>
      <c r="S288" t="s">
        <v>5610</v>
      </c>
      <c r="T288" t="s">
        <v>5610</v>
      </c>
      <c r="V288" t="s">
        <v>5610</v>
      </c>
      <c r="W288" t="s">
        <v>5610</v>
      </c>
      <c r="AB288">
        <v>632</v>
      </c>
      <c r="AD288" t="s">
        <v>5610</v>
      </c>
      <c r="AE288" t="s">
        <v>5610</v>
      </c>
      <c r="AF288" t="s">
        <v>5610</v>
      </c>
      <c r="AG288">
        <v>643</v>
      </c>
      <c r="AH288" t="s">
        <v>5610</v>
      </c>
      <c r="AI288" t="s">
        <v>5610</v>
      </c>
      <c r="AJ288" t="s">
        <v>5610</v>
      </c>
      <c r="AK288" t="s">
        <v>5610</v>
      </c>
      <c r="AL288" t="s">
        <v>5610</v>
      </c>
      <c r="AM288" t="s">
        <v>5610</v>
      </c>
      <c r="AN288" t="s">
        <v>5610</v>
      </c>
      <c r="AO288" t="s">
        <v>5610</v>
      </c>
      <c r="AP288" t="s">
        <v>5610</v>
      </c>
      <c r="AQ288" t="s">
        <v>5610</v>
      </c>
      <c r="AR288" t="s">
        <v>5610</v>
      </c>
      <c r="AS288" t="s">
        <v>5610</v>
      </c>
      <c r="AT288" t="s">
        <v>5610</v>
      </c>
      <c r="AU288" t="s">
        <v>5610</v>
      </c>
      <c r="AV288" t="s">
        <v>5610</v>
      </c>
      <c r="AW288" t="s">
        <v>5610</v>
      </c>
      <c r="AX288" t="s">
        <v>5610</v>
      </c>
      <c r="AY288" t="s">
        <v>5610</v>
      </c>
      <c r="AZ288" t="s">
        <v>5610</v>
      </c>
      <c r="BA288" t="s">
        <v>5610</v>
      </c>
      <c r="BB288" s="121" t="str">
        <f>'[1]السجل العام'!$EQ$5</f>
        <v/>
      </c>
      <c r="CZ288">
        <f>ROWS($A$5:$A288)</f>
        <v>284</v>
      </c>
      <c r="DA288" t="b">
        <f t="shared" si="14"/>
        <v>0</v>
      </c>
      <c r="DB288" t="str">
        <f>IFERROR(SMALL($DA$5:DA9569,CZ288),"")</f>
        <v/>
      </c>
      <c r="DC288" s="57" t="str">
        <f t="shared" si="13"/>
        <v/>
      </c>
      <c r="DE288" s="58" t="str">
        <f>IFERROR(INDEX($A$5:$AV$9286,$DB288,COLUMNS($A$5:A288)),"")</f>
        <v/>
      </c>
      <c r="DF288" s="59" t="str">
        <f>IFERROR(INDEX($A$5:$AV$9286,$DB288,COLUMNS($A$5:B288)),"")</f>
        <v/>
      </c>
      <c r="DG288" s="60" t="str">
        <f>IFERROR(INDEX($A$5:$AV$9286,$DB288,COLUMNS($A$5:C288)),"")</f>
        <v/>
      </c>
      <c r="DH288" s="60" t="str">
        <f>IFERROR(INDEX($A$5:$AV$9286,$DB288,COLUMNS($A$5:D288)),"")</f>
        <v/>
      </c>
      <c r="DI288" s="151" t="str">
        <f>IFERROR(INDEX($A$5:$AV$9286,$DB288,COLUMNS($A$5:E288)),"")</f>
        <v/>
      </c>
      <c r="DJ288" s="153" t="str">
        <f>IFERROR(INDEX($A$5:$AV$9286,$DB288,COLUMNS($A$5:AV288)),"")</f>
        <v/>
      </c>
    </row>
    <row r="289" spans="1:114" ht="23.25">
      <c r="A289">
        <v>803016</v>
      </c>
      <c r="B289" t="s">
        <v>747</v>
      </c>
      <c r="C289" t="s">
        <v>208</v>
      </c>
      <c r="D289" t="s">
        <v>748</v>
      </c>
      <c r="E289" t="s">
        <v>11</v>
      </c>
      <c r="F289" t="s">
        <v>5610</v>
      </c>
      <c r="G289" t="s">
        <v>5610</v>
      </c>
      <c r="H289" t="s">
        <v>5610</v>
      </c>
      <c r="I289" t="s">
        <v>5610</v>
      </c>
      <c r="J289" t="s">
        <v>5610</v>
      </c>
      <c r="K289" t="s">
        <v>5610</v>
      </c>
      <c r="L289" t="s">
        <v>5611</v>
      </c>
      <c r="M289" t="s">
        <v>5610</v>
      </c>
      <c r="N289" t="s">
        <v>5610</v>
      </c>
      <c r="O289" t="s">
        <v>5610</v>
      </c>
      <c r="P289" t="s">
        <v>5610</v>
      </c>
      <c r="Q289" t="s">
        <v>5610</v>
      </c>
      <c r="R289">
        <v>622</v>
      </c>
      <c r="S289" t="s">
        <v>5610</v>
      </c>
      <c r="T289" t="s">
        <v>5610</v>
      </c>
      <c r="U289">
        <v>625</v>
      </c>
      <c r="V289" t="s">
        <v>5610</v>
      </c>
      <c r="W289" t="s">
        <v>5610</v>
      </c>
      <c r="X289" t="s">
        <v>5610</v>
      </c>
      <c r="Y289" t="s">
        <v>5610</v>
      </c>
      <c r="Z289" t="s">
        <v>5610</v>
      </c>
      <c r="AA289" t="s">
        <v>5610</v>
      </c>
      <c r="AB289" t="s">
        <v>5610</v>
      </c>
      <c r="AC289" t="s">
        <v>5610</v>
      </c>
      <c r="AD289" t="s">
        <v>5610</v>
      </c>
      <c r="AE289" t="s">
        <v>5610</v>
      </c>
      <c r="AF289" t="s">
        <v>5610</v>
      </c>
      <c r="AG289">
        <v>643</v>
      </c>
      <c r="AH289" t="s">
        <v>5610</v>
      </c>
      <c r="AI289" t="s">
        <v>5610</v>
      </c>
      <c r="AJ289" t="s">
        <v>5610</v>
      </c>
      <c r="AK289" t="s">
        <v>5610</v>
      </c>
      <c r="AL289" t="s">
        <v>5610</v>
      </c>
      <c r="AM289" t="s">
        <v>5610</v>
      </c>
      <c r="AN289" t="s">
        <v>5610</v>
      </c>
      <c r="AO289" t="s">
        <v>5610</v>
      </c>
      <c r="AP289" t="s">
        <v>5610</v>
      </c>
      <c r="AQ289" t="s">
        <v>5610</v>
      </c>
      <c r="AR289" t="s">
        <v>5610</v>
      </c>
      <c r="AS289" t="s">
        <v>5610</v>
      </c>
      <c r="AT289" t="s">
        <v>5610</v>
      </c>
      <c r="AU289" t="s">
        <v>5610</v>
      </c>
      <c r="AV289" t="s">
        <v>5610</v>
      </c>
      <c r="AW289" t="s">
        <v>5610</v>
      </c>
      <c r="AX289" t="s">
        <v>5610</v>
      </c>
      <c r="AY289" t="s">
        <v>5610</v>
      </c>
      <c r="AZ289" t="s">
        <v>5610</v>
      </c>
      <c r="BA289" t="s">
        <v>5610</v>
      </c>
      <c r="BB289" s="121" t="str">
        <f>'[1]السجل العام'!$EQ$5</f>
        <v/>
      </c>
      <c r="CZ289">
        <f>ROWS($A$5:$A289)</f>
        <v>285</v>
      </c>
      <c r="DA289" t="b">
        <f t="shared" si="14"/>
        <v>0</v>
      </c>
      <c r="DB289" t="str">
        <f>IFERROR(SMALL($DA$5:DA9570,CZ289),"")</f>
        <v/>
      </c>
      <c r="DC289" s="57" t="str">
        <f t="shared" si="13"/>
        <v/>
      </c>
      <c r="DE289" s="58" t="str">
        <f>IFERROR(INDEX($A$5:$AV$9286,$DB289,COLUMNS($A$5:A289)),"")</f>
        <v/>
      </c>
      <c r="DF289" s="59" t="str">
        <f>IFERROR(INDEX($A$5:$AV$9286,$DB289,COLUMNS($A$5:B289)),"")</f>
        <v/>
      </c>
      <c r="DG289" s="60" t="str">
        <f>IFERROR(INDEX($A$5:$AV$9286,$DB289,COLUMNS($A$5:C289)),"")</f>
        <v/>
      </c>
      <c r="DH289" s="60" t="str">
        <f>IFERROR(INDEX($A$5:$AV$9286,$DB289,COLUMNS($A$5:D289)),"")</f>
        <v/>
      </c>
      <c r="DI289" s="151" t="str">
        <f>IFERROR(INDEX($A$5:$AV$9286,$DB289,COLUMNS($A$5:E289)),"")</f>
        <v/>
      </c>
      <c r="DJ289" s="153" t="str">
        <f>IFERROR(INDEX($A$5:$AV$9286,$DB289,COLUMNS($A$5:AV289)),"")</f>
        <v/>
      </c>
    </row>
    <row r="290" spans="1:114" ht="23.25">
      <c r="A290">
        <v>803032</v>
      </c>
      <c r="B290" t="s">
        <v>5510</v>
      </c>
      <c r="C290" t="s">
        <v>1188</v>
      </c>
      <c r="D290" t="s">
        <v>141</v>
      </c>
      <c r="E290" t="s">
        <v>12</v>
      </c>
      <c r="AY290" s="121">
        <v>669</v>
      </c>
      <c r="AZ290" s="121">
        <v>670</v>
      </c>
      <c r="CZ290">
        <f>ROWS($A$5:$A290)</f>
        <v>286</v>
      </c>
      <c r="DA290" t="b">
        <f t="shared" si="14"/>
        <v>0</v>
      </c>
      <c r="DB290" t="str">
        <f>IFERROR(SMALL($DA$5:DA9571,CZ290),"")</f>
        <v/>
      </c>
      <c r="DC290" s="57" t="str">
        <f t="shared" si="13"/>
        <v/>
      </c>
      <c r="DE290" s="58" t="str">
        <f>IFERROR(INDEX($A$5:$AV$9286,$DB290,COLUMNS($A$5:A290)),"")</f>
        <v/>
      </c>
      <c r="DF290" s="59" t="str">
        <f>IFERROR(INDEX($A$5:$AV$9286,$DB290,COLUMNS($A$5:B290)),"")</f>
        <v/>
      </c>
      <c r="DG290" s="60" t="str">
        <f>IFERROR(INDEX($A$5:$AV$9286,$DB290,COLUMNS($A$5:C290)),"")</f>
        <v/>
      </c>
      <c r="DH290" s="60" t="str">
        <f>IFERROR(INDEX($A$5:$AV$9286,$DB290,COLUMNS($A$5:D290)),"")</f>
        <v/>
      </c>
      <c r="DI290" s="151" t="str">
        <f>IFERROR(INDEX($A$5:$AV$9286,$DB290,COLUMNS($A$5:E290)),"")</f>
        <v/>
      </c>
      <c r="DJ290" s="153" t="str">
        <f>IFERROR(INDEX($A$5:$AV$9286,$DB290,COLUMNS($A$5:AV290)),"")</f>
        <v/>
      </c>
    </row>
    <row r="291" spans="1:114" ht="23.25">
      <c r="A291">
        <v>803049</v>
      </c>
      <c r="B291" t="s">
        <v>749</v>
      </c>
      <c r="C291" t="s">
        <v>167</v>
      </c>
      <c r="D291" t="s">
        <v>750</v>
      </c>
      <c r="E291" t="s">
        <v>5607</v>
      </c>
      <c r="F291" t="s">
        <v>5610</v>
      </c>
      <c r="G291" t="s">
        <v>5610</v>
      </c>
      <c r="H291" t="s">
        <v>5610</v>
      </c>
      <c r="I291" t="s">
        <v>5610</v>
      </c>
      <c r="J291" t="s">
        <v>5610</v>
      </c>
      <c r="K291" t="s">
        <v>5610</v>
      </c>
      <c r="L291" t="s">
        <v>5610</v>
      </c>
      <c r="M291" t="s">
        <v>5610</v>
      </c>
      <c r="N291" t="s">
        <v>5610</v>
      </c>
      <c r="O291" t="s">
        <v>5610</v>
      </c>
      <c r="P291" t="s">
        <v>5610</v>
      </c>
      <c r="Q291" t="s">
        <v>5610</v>
      </c>
      <c r="R291" t="s">
        <v>5610</v>
      </c>
      <c r="S291" t="s">
        <v>5610</v>
      </c>
      <c r="T291" t="s">
        <v>5610</v>
      </c>
      <c r="U291" t="s">
        <v>5610</v>
      </c>
      <c r="V291" t="s">
        <v>5610</v>
      </c>
      <c r="W291" t="s">
        <v>5610</v>
      </c>
      <c r="X291" t="s">
        <v>5610</v>
      </c>
      <c r="Y291" t="s">
        <v>5610</v>
      </c>
      <c r="Z291" t="s">
        <v>5610</v>
      </c>
      <c r="AA291" t="s">
        <v>5610</v>
      </c>
      <c r="AB291" t="s">
        <v>5610</v>
      </c>
      <c r="AC291" t="s">
        <v>5610</v>
      </c>
      <c r="AD291" t="s">
        <v>5610</v>
      </c>
      <c r="AE291">
        <v>641</v>
      </c>
      <c r="AF291" t="s">
        <v>5610</v>
      </c>
      <c r="AG291">
        <v>643</v>
      </c>
      <c r="AH291">
        <v>644</v>
      </c>
      <c r="AI291" t="s">
        <v>5610</v>
      </c>
      <c r="AJ291">
        <v>646</v>
      </c>
      <c r="AK291">
        <v>647</v>
      </c>
      <c r="AL291">
        <v>648</v>
      </c>
      <c r="AM291">
        <v>649</v>
      </c>
      <c r="AN291" t="s">
        <v>5610</v>
      </c>
      <c r="AO291">
        <v>651</v>
      </c>
      <c r="AP291" t="s">
        <v>5610</v>
      </c>
      <c r="AQ291" t="s">
        <v>5610</v>
      </c>
      <c r="AR291" t="s">
        <v>5610</v>
      </c>
      <c r="AS291" t="s">
        <v>5610</v>
      </c>
      <c r="AT291" t="s">
        <v>5610</v>
      </c>
      <c r="AU291" t="s">
        <v>5611</v>
      </c>
      <c r="AV291" t="s">
        <v>5610</v>
      </c>
      <c r="AW291" t="s">
        <v>5610</v>
      </c>
      <c r="AX291" t="s">
        <v>5610</v>
      </c>
      <c r="AY291" t="s">
        <v>5610</v>
      </c>
      <c r="AZ291" t="s">
        <v>5610</v>
      </c>
      <c r="BA291" t="s">
        <v>5610</v>
      </c>
      <c r="BB291" s="121" t="str">
        <f>'[1]السجل العام'!$EQ$5</f>
        <v/>
      </c>
      <c r="CZ291">
        <f>ROWS($A$5:$A291)</f>
        <v>287</v>
      </c>
      <c r="DA291" t="b">
        <f t="shared" si="14"/>
        <v>0</v>
      </c>
      <c r="DB291" t="str">
        <f>IFERROR(SMALL($DA$5:DA9572,CZ291),"")</f>
        <v/>
      </c>
      <c r="DC291" s="57" t="str">
        <f t="shared" si="13"/>
        <v/>
      </c>
      <c r="DE291" s="58" t="str">
        <f>IFERROR(INDEX($A$5:$AV$9286,$DB291,COLUMNS($A$5:A291)),"")</f>
        <v/>
      </c>
      <c r="DF291" s="59" t="str">
        <f>IFERROR(INDEX($A$5:$AV$9286,$DB291,COLUMNS($A$5:B291)),"")</f>
        <v/>
      </c>
      <c r="DG291" s="60" t="str">
        <f>IFERROR(INDEX($A$5:$AV$9286,$DB291,COLUMNS($A$5:C291)),"")</f>
        <v/>
      </c>
      <c r="DH291" s="60" t="str">
        <f>IFERROR(INDEX($A$5:$AV$9286,$DB291,COLUMNS($A$5:D291)),"")</f>
        <v/>
      </c>
      <c r="DI291" s="151" t="str">
        <f>IFERROR(INDEX($A$5:$AV$9286,$DB291,COLUMNS($A$5:E291)),"")</f>
        <v/>
      </c>
      <c r="DJ291" s="153" t="str">
        <f>IFERROR(INDEX($A$5:$AV$9286,$DB291,COLUMNS($A$5:AV291)),"")</f>
        <v/>
      </c>
    </row>
    <row r="292" spans="1:114" ht="23.25">
      <c r="A292">
        <v>803056</v>
      </c>
      <c r="B292" t="s">
        <v>751</v>
      </c>
      <c r="C292" t="s">
        <v>752</v>
      </c>
      <c r="D292" t="s">
        <v>753</v>
      </c>
      <c r="E292" t="s">
        <v>9</v>
      </c>
      <c r="F292" t="s">
        <v>5610</v>
      </c>
      <c r="G292" t="s">
        <v>5610</v>
      </c>
      <c r="H292" t="s">
        <v>5610</v>
      </c>
      <c r="I292" t="s">
        <v>5610</v>
      </c>
      <c r="J292" t="s">
        <v>5610</v>
      </c>
      <c r="K292" t="s">
        <v>5610</v>
      </c>
      <c r="L292" t="s">
        <v>5610</v>
      </c>
      <c r="M292" t="s">
        <v>5610</v>
      </c>
      <c r="N292" t="s">
        <v>5610</v>
      </c>
      <c r="O292" t="s">
        <v>5610</v>
      </c>
      <c r="P292" t="s">
        <v>5610</v>
      </c>
      <c r="Q292" t="s">
        <v>5610</v>
      </c>
      <c r="R292" t="s">
        <v>5610</v>
      </c>
      <c r="S292" t="s">
        <v>5610</v>
      </c>
      <c r="T292" t="s">
        <v>5610</v>
      </c>
      <c r="U292" t="s">
        <v>5610</v>
      </c>
      <c r="V292" t="s">
        <v>5610</v>
      </c>
      <c r="W292" t="s">
        <v>5610</v>
      </c>
      <c r="X292" t="s">
        <v>5610</v>
      </c>
      <c r="Y292" t="s">
        <v>5610</v>
      </c>
      <c r="Z292" t="s">
        <v>5610</v>
      </c>
      <c r="AA292" t="s">
        <v>5610</v>
      </c>
      <c r="AB292" t="s">
        <v>5610</v>
      </c>
      <c r="AC292" t="s">
        <v>5610</v>
      </c>
      <c r="AD292" t="s">
        <v>5610</v>
      </c>
      <c r="AE292" t="s">
        <v>5610</v>
      </c>
      <c r="AF292">
        <v>642</v>
      </c>
      <c r="AG292" t="s">
        <v>5610</v>
      </c>
      <c r="AH292" t="s">
        <v>5610</v>
      </c>
      <c r="AI292" t="s">
        <v>5610</v>
      </c>
      <c r="AJ292" t="s">
        <v>5610</v>
      </c>
      <c r="AK292" t="s">
        <v>5610</v>
      </c>
      <c r="AL292" t="s">
        <v>5610</v>
      </c>
      <c r="AM292" t="s">
        <v>5610</v>
      </c>
      <c r="AN292" t="s">
        <v>5610</v>
      </c>
      <c r="AO292" t="s">
        <v>5610</v>
      </c>
      <c r="AP292" t="s">
        <v>5610</v>
      </c>
      <c r="AQ292" t="s">
        <v>5610</v>
      </c>
      <c r="AR292" t="s">
        <v>5610</v>
      </c>
      <c r="AS292" t="s">
        <v>5610</v>
      </c>
      <c r="AT292" t="s">
        <v>5610</v>
      </c>
      <c r="AU292">
        <v>665</v>
      </c>
      <c r="AV292" t="s">
        <v>5610</v>
      </c>
      <c r="AW292" t="s">
        <v>5610</v>
      </c>
      <c r="AX292" t="s">
        <v>5610</v>
      </c>
      <c r="AY292" t="s">
        <v>5610</v>
      </c>
      <c r="AZ292">
        <v>670</v>
      </c>
      <c r="BA292" t="s">
        <v>5610</v>
      </c>
      <c r="BB292" s="121" t="str">
        <f>'[1]السجل العام'!$EQ$5</f>
        <v/>
      </c>
      <c r="CZ292">
        <f>ROWS($A$5:$A292)</f>
        <v>288</v>
      </c>
      <c r="DA292" t="b">
        <f t="shared" si="14"/>
        <v>0</v>
      </c>
      <c r="DB292" t="str">
        <f>IFERROR(SMALL($DA$5:DA9573,CZ292),"")</f>
        <v/>
      </c>
      <c r="DC292" s="57" t="str">
        <f t="shared" si="13"/>
        <v/>
      </c>
      <c r="DE292" s="58" t="str">
        <f>IFERROR(INDEX($A$5:$AV$9286,$DB292,COLUMNS($A$5:A292)),"")</f>
        <v/>
      </c>
      <c r="DF292" s="59" t="str">
        <f>IFERROR(INDEX($A$5:$AV$9286,$DB292,COLUMNS($A$5:B292)),"")</f>
        <v/>
      </c>
      <c r="DG292" s="60" t="str">
        <f>IFERROR(INDEX($A$5:$AV$9286,$DB292,COLUMNS($A$5:C292)),"")</f>
        <v/>
      </c>
      <c r="DH292" s="60" t="str">
        <f>IFERROR(INDEX($A$5:$AV$9286,$DB292,COLUMNS($A$5:D292)),"")</f>
        <v/>
      </c>
      <c r="DI292" s="151" t="str">
        <f>IFERROR(INDEX($A$5:$AV$9286,$DB292,COLUMNS($A$5:E292)),"")</f>
        <v/>
      </c>
      <c r="DJ292" s="153" t="str">
        <f>IFERROR(INDEX($A$5:$AV$9286,$DB292,COLUMNS($A$5:AV292)),"")</f>
        <v/>
      </c>
    </row>
    <row r="293" spans="1:114" ht="23.25">
      <c r="A293">
        <v>803079</v>
      </c>
      <c r="B293" t="s">
        <v>754</v>
      </c>
      <c r="C293" t="s">
        <v>226</v>
      </c>
      <c r="D293" t="s">
        <v>474</v>
      </c>
      <c r="E293" t="s">
        <v>9</v>
      </c>
      <c r="F293">
        <v>610</v>
      </c>
      <c r="G293" t="s">
        <v>5610</v>
      </c>
      <c r="H293" t="s">
        <v>5610</v>
      </c>
      <c r="I293">
        <v>613</v>
      </c>
      <c r="J293" t="s">
        <v>5610</v>
      </c>
      <c r="K293" t="s">
        <v>5610</v>
      </c>
      <c r="L293" t="s">
        <v>5610</v>
      </c>
      <c r="M293" t="s">
        <v>5610</v>
      </c>
      <c r="N293" t="s">
        <v>5610</v>
      </c>
      <c r="O293" t="s">
        <v>5610</v>
      </c>
      <c r="P293" t="s">
        <v>5610</v>
      </c>
      <c r="Q293" t="s">
        <v>5610</v>
      </c>
      <c r="R293" t="s">
        <v>5610</v>
      </c>
      <c r="S293" t="s">
        <v>5610</v>
      </c>
      <c r="T293" t="s">
        <v>5610</v>
      </c>
      <c r="U293" t="s">
        <v>5610</v>
      </c>
      <c r="V293" t="s">
        <v>5610</v>
      </c>
      <c r="W293" t="s">
        <v>5610</v>
      </c>
      <c r="X293" t="s">
        <v>5610</v>
      </c>
      <c r="Y293" t="s">
        <v>5610</v>
      </c>
      <c r="Z293" t="s">
        <v>5610</v>
      </c>
      <c r="AA293" t="s">
        <v>5610</v>
      </c>
      <c r="AB293" t="s">
        <v>5610</v>
      </c>
      <c r="AC293" t="s">
        <v>5610</v>
      </c>
      <c r="AD293" t="s">
        <v>5610</v>
      </c>
      <c r="AE293" t="s">
        <v>5610</v>
      </c>
      <c r="AF293" t="s">
        <v>5610</v>
      </c>
      <c r="AG293" t="s">
        <v>5610</v>
      </c>
      <c r="AH293" t="s">
        <v>5610</v>
      </c>
      <c r="AI293" t="s">
        <v>5610</v>
      </c>
      <c r="AJ293" t="s">
        <v>5610</v>
      </c>
      <c r="AK293" t="s">
        <v>5610</v>
      </c>
      <c r="AL293" t="s">
        <v>5610</v>
      </c>
      <c r="AM293" t="s">
        <v>5610</v>
      </c>
      <c r="AN293" t="s">
        <v>5610</v>
      </c>
      <c r="AO293" t="s">
        <v>5610</v>
      </c>
      <c r="AP293" t="s">
        <v>5610</v>
      </c>
      <c r="AQ293" t="s">
        <v>5610</v>
      </c>
      <c r="AR293" t="s">
        <v>5610</v>
      </c>
      <c r="AS293" t="s">
        <v>5610</v>
      </c>
      <c r="AT293" t="s">
        <v>5610</v>
      </c>
      <c r="AU293" t="s">
        <v>5610</v>
      </c>
      <c r="AV293" t="s">
        <v>5610</v>
      </c>
      <c r="AW293" t="s">
        <v>5610</v>
      </c>
      <c r="AX293" t="s">
        <v>5610</v>
      </c>
      <c r="AY293" t="s">
        <v>5610</v>
      </c>
      <c r="AZ293" t="s">
        <v>5610</v>
      </c>
      <c r="BA293" t="s">
        <v>5610</v>
      </c>
      <c r="BB293" s="121" t="str">
        <f>'[1]السجل العام'!$EQ$5</f>
        <v/>
      </c>
      <c r="CZ293">
        <f>ROWS($A$5:$A293)</f>
        <v>289</v>
      </c>
      <c r="DA293" t="b">
        <f t="shared" si="14"/>
        <v>0</v>
      </c>
      <c r="DB293" t="str">
        <f>IFERROR(SMALL($DA$5:DA9574,CZ293),"")</f>
        <v/>
      </c>
      <c r="DC293" s="57" t="str">
        <f t="shared" si="13"/>
        <v/>
      </c>
      <c r="DE293" s="58" t="str">
        <f>IFERROR(INDEX($A$5:$AV$9286,$DB293,COLUMNS($A$5:A293)),"")</f>
        <v/>
      </c>
      <c r="DF293" s="59" t="str">
        <f>IFERROR(INDEX($A$5:$AV$9286,$DB293,COLUMNS($A$5:B293)),"")</f>
        <v/>
      </c>
      <c r="DG293" s="60" t="str">
        <f>IFERROR(INDEX($A$5:$AV$9286,$DB293,COLUMNS($A$5:C293)),"")</f>
        <v/>
      </c>
      <c r="DH293" s="60" t="str">
        <f>IFERROR(INDEX($A$5:$AV$9286,$DB293,COLUMNS($A$5:D293)),"")</f>
        <v/>
      </c>
      <c r="DI293" s="151" t="str">
        <f>IFERROR(INDEX($A$5:$AV$9286,$DB293,COLUMNS($A$5:E293)),"")</f>
        <v/>
      </c>
      <c r="DJ293" s="153" t="str">
        <f>IFERROR(INDEX($A$5:$AV$9286,$DB293,COLUMNS($A$5:AV293)),"")</f>
        <v/>
      </c>
    </row>
    <row r="294" spans="1:114" ht="23.25">
      <c r="A294">
        <v>803088</v>
      </c>
      <c r="B294" t="s">
        <v>755</v>
      </c>
      <c r="C294" t="s">
        <v>184</v>
      </c>
      <c r="D294" t="s">
        <v>412</v>
      </c>
      <c r="E294" t="s">
        <v>9</v>
      </c>
      <c r="F294" t="s">
        <v>5610</v>
      </c>
      <c r="G294">
        <v>611</v>
      </c>
      <c r="H294">
        <v>612</v>
      </c>
      <c r="I294" t="s">
        <v>5610</v>
      </c>
      <c r="J294" t="s">
        <v>5610</v>
      </c>
      <c r="K294" t="s">
        <v>5610</v>
      </c>
      <c r="L294" t="s">
        <v>5610</v>
      </c>
      <c r="M294">
        <v>617</v>
      </c>
      <c r="N294">
        <v>618</v>
      </c>
      <c r="O294" t="s">
        <v>5610</v>
      </c>
      <c r="P294">
        <v>620</v>
      </c>
      <c r="Q294" t="s">
        <v>5610</v>
      </c>
      <c r="R294" t="s">
        <v>5610</v>
      </c>
      <c r="S294" t="s">
        <v>5610</v>
      </c>
      <c r="T294" t="s">
        <v>5610</v>
      </c>
      <c r="U294" t="s">
        <v>5610</v>
      </c>
      <c r="V294" t="s">
        <v>5610</v>
      </c>
      <c r="W294" t="s">
        <v>5610</v>
      </c>
      <c r="X294" t="s">
        <v>5610</v>
      </c>
      <c r="Y294" t="s">
        <v>5610</v>
      </c>
      <c r="Z294" t="s">
        <v>5610</v>
      </c>
      <c r="AA294" t="s">
        <v>5610</v>
      </c>
      <c r="AB294" t="s">
        <v>5610</v>
      </c>
      <c r="AC294" t="s">
        <v>5610</v>
      </c>
      <c r="AD294" t="s">
        <v>5610</v>
      </c>
      <c r="AE294" t="s">
        <v>5610</v>
      </c>
      <c r="AF294" t="s">
        <v>5610</v>
      </c>
      <c r="AG294" t="s">
        <v>5610</v>
      </c>
      <c r="AH294" t="s">
        <v>5610</v>
      </c>
      <c r="AI294" t="s">
        <v>5610</v>
      </c>
      <c r="AJ294" t="s">
        <v>5610</v>
      </c>
      <c r="AK294" t="s">
        <v>5610</v>
      </c>
      <c r="AL294" t="s">
        <v>5610</v>
      </c>
      <c r="AM294" t="s">
        <v>5610</v>
      </c>
      <c r="AN294" t="s">
        <v>5610</v>
      </c>
      <c r="AO294" t="s">
        <v>5610</v>
      </c>
      <c r="AP294" t="s">
        <v>5610</v>
      </c>
      <c r="AQ294" t="s">
        <v>5610</v>
      </c>
      <c r="AR294" t="s">
        <v>5610</v>
      </c>
      <c r="AS294" t="s">
        <v>5610</v>
      </c>
      <c r="AT294" t="s">
        <v>5610</v>
      </c>
      <c r="AU294" t="s">
        <v>5610</v>
      </c>
      <c r="AV294" t="s">
        <v>5610</v>
      </c>
      <c r="AW294" t="s">
        <v>5610</v>
      </c>
      <c r="AX294" t="s">
        <v>5610</v>
      </c>
      <c r="AY294" t="s">
        <v>5610</v>
      </c>
      <c r="AZ294" t="s">
        <v>5610</v>
      </c>
      <c r="BA294" t="s">
        <v>5610</v>
      </c>
      <c r="BB294" s="121" t="str">
        <f>'[1]السجل العام'!$EQ$5</f>
        <v/>
      </c>
      <c r="CZ294">
        <f>ROWS($A$5:$A294)</f>
        <v>290</v>
      </c>
      <c r="DA294" t="b">
        <f t="shared" si="14"/>
        <v>0</v>
      </c>
      <c r="DB294" t="str">
        <f>IFERROR(SMALL($DA$5:DA9575,CZ294),"")</f>
        <v/>
      </c>
      <c r="DC294" s="57" t="str">
        <f t="shared" si="13"/>
        <v/>
      </c>
      <c r="DE294" s="58" t="str">
        <f>IFERROR(INDEX($A$5:$AV$9286,$DB294,COLUMNS($A$5:A294)),"")</f>
        <v/>
      </c>
      <c r="DF294" s="59" t="str">
        <f>IFERROR(INDEX($A$5:$AV$9286,$DB294,COLUMNS($A$5:B294)),"")</f>
        <v/>
      </c>
      <c r="DG294" s="60" t="str">
        <f>IFERROR(INDEX($A$5:$AV$9286,$DB294,COLUMNS($A$5:C294)),"")</f>
        <v/>
      </c>
      <c r="DH294" s="60" t="str">
        <f>IFERROR(INDEX($A$5:$AV$9286,$DB294,COLUMNS($A$5:D294)),"")</f>
        <v/>
      </c>
      <c r="DI294" s="151" t="str">
        <f>IFERROR(INDEX($A$5:$AV$9286,$DB294,COLUMNS($A$5:E294)),"")</f>
        <v/>
      </c>
      <c r="DJ294" s="153" t="str">
        <f>IFERROR(INDEX($A$5:$AV$9286,$DB294,COLUMNS($A$5:AV294)),"")</f>
        <v/>
      </c>
    </row>
    <row r="295" spans="1:114" ht="23.25">
      <c r="A295">
        <v>803100</v>
      </c>
      <c r="B295" t="s">
        <v>756</v>
      </c>
      <c r="C295" t="s">
        <v>757</v>
      </c>
      <c r="D295" t="s">
        <v>758</v>
      </c>
      <c r="E295" t="s">
        <v>5607</v>
      </c>
      <c r="F295" t="s">
        <v>5610</v>
      </c>
      <c r="G295" t="s">
        <v>5610</v>
      </c>
      <c r="H295" t="s">
        <v>5610</v>
      </c>
      <c r="I295" t="s">
        <v>5610</v>
      </c>
      <c r="J295" t="s">
        <v>5610</v>
      </c>
      <c r="K295" t="s">
        <v>5610</v>
      </c>
      <c r="L295" t="s">
        <v>5610</v>
      </c>
      <c r="M295" t="s">
        <v>5610</v>
      </c>
      <c r="N295" t="s">
        <v>5610</v>
      </c>
      <c r="O295" t="s">
        <v>5610</v>
      </c>
      <c r="P295" t="s">
        <v>5610</v>
      </c>
      <c r="Q295" t="s">
        <v>5610</v>
      </c>
      <c r="R295" t="s">
        <v>5610</v>
      </c>
      <c r="S295" t="s">
        <v>5610</v>
      </c>
      <c r="T295" t="s">
        <v>5610</v>
      </c>
      <c r="U295" t="s">
        <v>5610</v>
      </c>
      <c r="V295" t="s">
        <v>5610</v>
      </c>
      <c r="W295" t="s">
        <v>5610</v>
      </c>
      <c r="X295" t="s">
        <v>5610</v>
      </c>
      <c r="Y295" t="s">
        <v>5610</v>
      </c>
      <c r="Z295" t="s">
        <v>5610</v>
      </c>
      <c r="AA295" t="s">
        <v>5610</v>
      </c>
      <c r="AB295" t="s">
        <v>5610</v>
      </c>
      <c r="AC295" t="s">
        <v>5610</v>
      </c>
      <c r="AD295">
        <v>640</v>
      </c>
      <c r="AE295">
        <v>641</v>
      </c>
      <c r="AF295">
        <v>642</v>
      </c>
      <c r="AG295" t="s">
        <v>5610</v>
      </c>
      <c r="AH295">
        <v>644</v>
      </c>
      <c r="AI295">
        <v>645</v>
      </c>
      <c r="AJ295" t="s">
        <v>5610</v>
      </c>
      <c r="AK295" t="s">
        <v>5610</v>
      </c>
      <c r="AL295" t="s">
        <v>5610</v>
      </c>
      <c r="AM295" t="s">
        <v>5610</v>
      </c>
      <c r="AN295" t="s">
        <v>5610</v>
      </c>
      <c r="AO295" t="s">
        <v>5610</v>
      </c>
      <c r="AP295" t="s">
        <v>5610</v>
      </c>
      <c r="AQ295" t="s">
        <v>5610</v>
      </c>
      <c r="AR295" t="s">
        <v>5610</v>
      </c>
      <c r="AS295" t="s">
        <v>5610</v>
      </c>
      <c r="AT295" t="s">
        <v>5610</v>
      </c>
      <c r="AU295" t="s">
        <v>5610</v>
      </c>
      <c r="AV295" t="s">
        <v>5610</v>
      </c>
      <c r="AW295" t="s">
        <v>5610</v>
      </c>
      <c r="AX295" t="s">
        <v>5610</v>
      </c>
      <c r="AY295" t="s">
        <v>5610</v>
      </c>
      <c r="AZ295" t="s">
        <v>5610</v>
      </c>
      <c r="BA295" t="s">
        <v>5610</v>
      </c>
      <c r="BB295" s="121" t="str">
        <f>'[1]السجل العام'!$EQ$5</f>
        <v/>
      </c>
      <c r="CZ295">
        <f>ROWS($A$5:$A295)</f>
        <v>291</v>
      </c>
      <c r="DA295">
        <f t="shared" si="14"/>
        <v>291</v>
      </c>
      <c r="DB295" t="str">
        <f>IFERROR(SMALL($DA$5:DA9576,CZ295),"")</f>
        <v/>
      </c>
      <c r="DC295" s="57" t="str">
        <f t="shared" si="13"/>
        <v/>
      </c>
      <c r="DE295" s="58" t="str">
        <f>IFERROR(INDEX($A$5:$AV$9286,$DB295,COLUMNS($A$5:A295)),"")</f>
        <v/>
      </c>
      <c r="DF295" s="59" t="str">
        <f>IFERROR(INDEX($A$5:$AV$9286,$DB295,COLUMNS($A$5:B295)),"")</f>
        <v/>
      </c>
      <c r="DG295" s="60" t="str">
        <f>IFERROR(INDEX($A$5:$AV$9286,$DB295,COLUMNS($A$5:C295)),"")</f>
        <v/>
      </c>
      <c r="DH295" s="60" t="str">
        <f>IFERROR(INDEX($A$5:$AV$9286,$DB295,COLUMNS($A$5:D295)),"")</f>
        <v/>
      </c>
      <c r="DI295" s="151" t="str">
        <f>IFERROR(INDEX($A$5:$AV$9286,$DB295,COLUMNS($A$5:E295)),"")</f>
        <v/>
      </c>
      <c r="DJ295" s="153" t="str">
        <f>IFERROR(INDEX($A$5:$AV$9286,$DB295,COLUMNS($A$5:AV295)),"")</f>
        <v/>
      </c>
    </row>
    <row r="296" spans="1:114" ht="23.25">
      <c r="A296">
        <v>803106</v>
      </c>
      <c r="B296" t="s">
        <v>759</v>
      </c>
      <c r="C296" t="s">
        <v>487</v>
      </c>
      <c r="D296" t="s">
        <v>459</v>
      </c>
      <c r="E296" t="s">
        <v>5606</v>
      </c>
      <c r="F296" t="s">
        <v>5610</v>
      </c>
      <c r="G296" t="s">
        <v>5610</v>
      </c>
      <c r="H296" t="s">
        <v>5610</v>
      </c>
      <c r="I296" t="s">
        <v>5610</v>
      </c>
      <c r="J296" t="s">
        <v>5610</v>
      </c>
      <c r="K296" t="s">
        <v>5610</v>
      </c>
      <c r="L296" t="s">
        <v>5610</v>
      </c>
      <c r="M296" t="s">
        <v>5610</v>
      </c>
      <c r="N296" t="s">
        <v>5610</v>
      </c>
      <c r="O296" t="s">
        <v>5610</v>
      </c>
      <c r="P296" t="s">
        <v>5610</v>
      </c>
      <c r="Q296" t="s">
        <v>5610</v>
      </c>
      <c r="R296" t="s">
        <v>5610</v>
      </c>
      <c r="S296" t="s">
        <v>5610</v>
      </c>
      <c r="T296" t="s">
        <v>5610</v>
      </c>
      <c r="U296" t="s">
        <v>5610</v>
      </c>
      <c r="V296" t="s">
        <v>5610</v>
      </c>
      <c r="W296" t="s">
        <v>5610</v>
      </c>
      <c r="X296" t="s">
        <v>5610</v>
      </c>
      <c r="Y296" t="s">
        <v>5610</v>
      </c>
      <c r="Z296" t="s">
        <v>5610</v>
      </c>
      <c r="AA296" t="s">
        <v>5610</v>
      </c>
      <c r="AB296">
        <v>632</v>
      </c>
      <c r="AC296" t="s">
        <v>5610</v>
      </c>
      <c r="AD296" t="s">
        <v>5610</v>
      </c>
      <c r="AE296" t="s">
        <v>5610</v>
      </c>
      <c r="AF296" t="s">
        <v>5610</v>
      </c>
      <c r="AG296">
        <v>643</v>
      </c>
      <c r="AH296" t="s">
        <v>5610</v>
      </c>
      <c r="AI296" t="s">
        <v>5610</v>
      </c>
      <c r="AJ296" t="s">
        <v>5610</v>
      </c>
      <c r="AK296" t="s">
        <v>5610</v>
      </c>
      <c r="AL296" t="s">
        <v>5610</v>
      </c>
      <c r="AM296" t="s">
        <v>5610</v>
      </c>
      <c r="AN296">
        <v>650</v>
      </c>
      <c r="AO296" t="s">
        <v>5610</v>
      </c>
      <c r="AP296">
        <v>660</v>
      </c>
      <c r="AQ296">
        <v>661</v>
      </c>
      <c r="AR296">
        <v>662</v>
      </c>
      <c r="AS296">
        <v>663</v>
      </c>
      <c r="AT296">
        <v>664</v>
      </c>
      <c r="AU296" t="s">
        <v>5610</v>
      </c>
      <c r="AV296" t="s">
        <v>5610</v>
      </c>
      <c r="AW296" t="s">
        <v>5610</v>
      </c>
      <c r="AX296" t="s">
        <v>5610</v>
      </c>
      <c r="AY296" t="s">
        <v>5610</v>
      </c>
      <c r="AZ296" t="s">
        <v>5610</v>
      </c>
      <c r="BA296" t="s">
        <v>5610</v>
      </c>
      <c r="BB296" s="121" t="str">
        <f>'[1]السجل العام'!$EQ$5</f>
        <v/>
      </c>
      <c r="CZ296">
        <f>ROWS($A$5:$A296)</f>
        <v>292</v>
      </c>
      <c r="DA296" t="b">
        <f t="shared" si="14"/>
        <v>0</v>
      </c>
      <c r="DB296" t="str">
        <f>IFERROR(SMALL($DA$5:DA9577,CZ296),"")</f>
        <v/>
      </c>
      <c r="DC296" s="57" t="str">
        <f t="shared" si="13"/>
        <v/>
      </c>
      <c r="DE296" s="58" t="str">
        <f>IFERROR(INDEX($A$5:$AV$9286,$DB296,COLUMNS($A$5:A296)),"")</f>
        <v/>
      </c>
      <c r="DF296" s="59" t="str">
        <f>IFERROR(INDEX($A$5:$AV$9286,$DB296,COLUMNS($A$5:B296)),"")</f>
        <v/>
      </c>
      <c r="DG296" s="60" t="str">
        <f>IFERROR(INDEX($A$5:$AV$9286,$DB296,COLUMNS($A$5:C296)),"")</f>
        <v/>
      </c>
      <c r="DH296" s="60" t="str">
        <f>IFERROR(INDEX($A$5:$AV$9286,$DB296,COLUMNS($A$5:D296)),"")</f>
        <v/>
      </c>
      <c r="DI296" s="151" t="str">
        <f>IFERROR(INDEX($A$5:$AV$9286,$DB296,COLUMNS($A$5:E296)),"")</f>
        <v/>
      </c>
      <c r="DJ296" s="153" t="str">
        <f>IFERROR(INDEX($A$5:$AV$9286,$DB296,COLUMNS($A$5:AV296)),"")</f>
        <v/>
      </c>
    </row>
    <row r="297" spans="1:114" ht="23.25">
      <c r="A297">
        <v>803120</v>
      </c>
      <c r="B297" t="s">
        <v>760</v>
      </c>
      <c r="C297" t="s">
        <v>680</v>
      </c>
      <c r="D297" t="s">
        <v>761</v>
      </c>
      <c r="E297" t="s">
        <v>5606</v>
      </c>
      <c r="F297" t="s">
        <v>5610</v>
      </c>
      <c r="G297" t="s">
        <v>5610</v>
      </c>
      <c r="H297" t="s">
        <v>5610</v>
      </c>
      <c r="I297" t="s">
        <v>5610</v>
      </c>
      <c r="J297" t="s">
        <v>5610</v>
      </c>
      <c r="K297" t="s">
        <v>5610</v>
      </c>
      <c r="L297" t="s">
        <v>5610</v>
      </c>
      <c r="M297" t="s">
        <v>5610</v>
      </c>
      <c r="N297" t="s">
        <v>5610</v>
      </c>
      <c r="O297" t="s">
        <v>5610</v>
      </c>
      <c r="P297" t="s">
        <v>5610</v>
      </c>
      <c r="Q297" t="s">
        <v>5610</v>
      </c>
      <c r="R297" t="s">
        <v>5610</v>
      </c>
      <c r="S297" t="s">
        <v>5610</v>
      </c>
      <c r="T297" t="s">
        <v>5610</v>
      </c>
      <c r="U297" t="s">
        <v>5610</v>
      </c>
      <c r="V297" t="s">
        <v>5610</v>
      </c>
      <c r="W297" t="s">
        <v>5610</v>
      </c>
      <c r="X297" t="s">
        <v>5610</v>
      </c>
      <c r="Y297">
        <v>629</v>
      </c>
      <c r="Z297" t="s">
        <v>5610</v>
      </c>
      <c r="AA297" t="s">
        <v>5610</v>
      </c>
      <c r="AB297" t="s">
        <v>5610</v>
      </c>
      <c r="AC297" t="s">
        <v>5610</v>
      </c>
      <c r="AD297" t="s">
        <v>5610</v>
      </c>
      <c r="AE297" t="s">
        <v>5610</v>
      </c>
      <c r="AF297" t="s">
        <v>5610</v>
      </c>
      <c r="AG297" t="s">
        <v>5610</v>
      </c>
      <c r="AH297" t="s">
        <v>5610</v>
      </c>
      <c r="AI297" t="s">
        <v>5610</v>
      </c>
      <c r="AJ297" t="s">
        <v>5610</v>
      </c>
      <c r="AK297" t="s">
        <v>5610</v>
      </c>
      <c r="AL297" t="s">
        <v>5610</v>
      </c>
      <c r="AM297" t="s">
        <v>5610</v>
      </c>
      <c r="AN297" t="s">
        <v>5610</v>
      </c>
      <c r="AO297" t="s">
        <v>5610</v>
      </c>
      <c r="AP297">
        <v>660</v>
      </c>
      <c r="AQ297">
        <v>661</v>
      </c>
      <c r="AR297">
        <v>662</v>
      </c>
      <c r="AS297">
        <v>663</v>
      </c>
      <c r="AT297">
        <v>664</v>
      </c>
      <c r="AU297">
        <v>665</v>
      </c>
      <c r="AV297" t="s">
        <v>5610</v>
      </c>
      <c r="AW297" t="s">
        <v>5610</v>
      </c>
      <c r="AX297" t="s">
        <v>5610</v>
      </c>
      <c r="AY297" t="s">
        <v>5610</v>
      </c>
      <c r="AZ297" t="s">
        <v>5610</v>
      </c>
      <c r="BA297" t="s">
        <v>5610</v>
      </c>
      <c r="BB297" s="121" t="str">
        <f>'[1]السجل العام'!$EQ$5</f>
        <v/>
      </c>
      <c r="CZ297">
        <f>ROWS($A$5:$A297)</f>
        <v>293</v>
      </c>
      <c r="DA297" t="b">
        <f t="shared" si="14"/>
        <v>0</v>
      </c>
      <c r="DB297" t="str">
        <f>IFERROR(SMALL($DA$5:DA9578,CZ297),"")</f>
        <v/>
      </c>
      <c r="DC297" s="57" t="str">
        <f t="shared" si="13"/>
        <v/>
      </c>
      <c r="DE297" s="58" t="str">
        <f>IFERROR(INDEX($A$5:$AV$9286,$DB297,COLUMNS($A$5:A297)),"")</f>
        <v/>
      </c>
      <c r="DF297" s="59" t="str">
        <f>IFERROR(INDEX($A$5:$AV$9286,$DB297,COLUMNS($A$5:B297)),"")</f>
        <v/>
      </c>
      <c r="DG297" s="60" t="str">
        <f>IFERROR(INDEX($A$5:$AV$9286,$DB297,COLUMNS($A$5:C297)),"")</f>
        <v/>
      </c>
      <c r="DH297" s="60" t="str">
        <f>IFERROR(INDEX($A$5:$AV$9286,$DB297,COLUMNS($A$5:D297)),"")</f>
        <v/>
      </c>
      <c r="DI297" s="151" t="str">
        <f>IFERROR(INDEX($A$5:$AV$9286,$DB297,COLUMNS($A$5:E297)),"")</f>
        <v/>
      </c>
      <c r="DJ297" s="153" t="str">
        <f>IFERROR(INDEX($A$5:$AV$9286,$DB297,COLUMNS($A$5:AV297)),"")</f>
        <v/>
      </c>
    </row>
    <row r="298" spans="1:114" ht="23.25">
      <c r="A298">
        <v>803127</v>
      </c>
      <c r="B298" t="s">
        <v>762</v>
      </c>
      <c r="C298" t="s">
        <v>763</v>
      </c>
      <c r="D298" t="s">
        <v>314</v>
      </c>
      <c r="E298" t="s">
        <v>10</v>
      </c>
      <c r="F298" t="s">
        <v>5610</v>
      </c>
      <c r="G298">
        <v>611</v>
      </c>
      <c r="H298">
        <v>612</v>
      </c>
      <c r="I298" t="s">
        <v>5610</v>
      </c>
      <c r="J298" t="s">
        <v>5610</v>
      </c>
      <c r="K298" t="s">
        <v>5610</v>
      </c>
      <c r="L298" t="s">
        <v>5610</v>
      </c>
      <c r="M298" t="s">
        <v>5610</v>
      </c>
      <c r="N298" t="s">
        <v>5610</v>
      </c>
      <c r="O298" t="s">
        <v>5610</v>
      </c>
      <c r="P298" t="s">
        <v>5610</v>
      </c>
      <c r="Q298" t="s">
        <v>5610</v>
      </c>
      <c r="R298" t="s">
        <v>5610</v>
      </c>
      <c r="S298" t="s">
        <v>5610</v>
      </c>
      <c r="T298" t="s">
        <v>5610</v>
      </c>
      <c r="U298" t="s">
        <v>5610</v>
      </c>
      <c r="V298" t="s">
        <v>5610</v>
      </c>
      <c r="W298" t="s">
        <v>5610</v>
      </c>
      <c r="X298" t="s">
        <v>5610</v>
      </c>
      <c r="Y298" t="s">
        <v>5610</v>
      </c>
      <c r="Z298">
        <v>630</v>
      </c>
      <c r="AA298" t="s">
        <v>5610</v>
      </c>
      <c r="AB298" t="s">
        <v>5610</v>
      </c>
      <c r="AC298" t="s">
        <v>5610</v>
      </c>
      <c r="AD298" t="s">
        <v>5611</v>
      </c>
      <c r="AE298" t="s">
        <v>5610</v>
      </c>
      <c r="AF298" t="s">
        <v>5610</v>
      </c>
      <c r="AG298" t="s">
        <v>5610</v>
      </c>
      <c r="AH298" t="s">
        <v>5610</v>
      </c>
      <c r="AI298" t="s">
        <v>5610</v>
      </c>
      <c r="AJ298" t="s">
        <v>5610</v>
      </c>
      <c r="AK298" t="s">
        <v>5610</v>
      </c>
      <c r="AL298" t="s">
        <v>5610</v>
      </c>
      <c r="AM298" t="s">
        <v>5610</v>
      </c>
      <c r="AN298" t="s">
        <v>5610</v>
      </c>
      <c r="AO298" t="s">
        <v>5610</v>
      </c>
      <c r="AP298" t="s">
        <v>5610</v>
      </c>
      <c r="AQ298" t="s">
        <v>5610</v>
      </c>
      <c r="AR298" t="s">
        <v>5610</v>
      </c>
      <c r="AS298" t="s">
        <v>5610</v>
      </c>
      <c r="AT298" t="s">
        <v>5610</v>
      </c>
      <c r="AU298" t="s">
        <v>5610</v>
      </c>
      <c r="AV298" t="s">
        <v>5610</v>
      </c>
      <c r="AW298" t="s">
        <v>5610</v>
      </c>
      <c r="AX298" t="s">
        <v>5610</v>
      </c>
      <c r="AY298" t="s">
        <v>5611</v>
      </c>
      <c r="AZ298" t="s">
        <v>5610</v>
      </c>
      <c r="BA298" t="s">
        <v>5610</v>
      </c>
      <c r="BB298" s="121" t="str">
        <f>'[1]السجل العام'!$EQ$5</f>
        <v/>
      </c>
      <c r="CZ298">
        <f>ROWS($A$5:$A298)</f>
        <v>294</v>
      </c>
      <c r="DA298" t="b">
        <f t="shared" si="14"/>
        <v>0</v>
      </c>
      <c r="DB298" t="str">
        <f>IFERROR(SMALL($DA$5:DA9579,CZ298),"")</f>
        <v/>
      </c>
      <c r="DC298" s="57" t="str">
        <f t="shared" si="13"/>
        <v/>
      </c>
      <c r="DE298" s="58" t="str">
        <f>IFERROR(INDEX($A$5:$AV$9286,$DB298,COLUMNS($A$5:A298)),"")</f>
        <v/>
      </c>
      <c r="DF298" s="59" t="str">
        <f>IFERROR(INDEX($A$5:$AV$9286,$DB298,COLUMNS($A$5:B298)),"")</f>
        <v/>
      </c>
      <c r="DG298" s="60" t="str">
        <f>IFERROR(INDEX($A$5:$AV$9286,$DB298,COLUMNS($A$5:C298)),"")</f>
        <v/>
      </c>
      <c r="DH298" s="60" t="str">
        <f>IFERROR(INDEX($A$5:$AV$9286,$DB298,COLUMNS($A$5:D298)),"")</f>
        <v/>
      </c>
      <c r="DI298" s="151" t="str">
        <f>IFERROR(INDEX($A$5:$AV$9286,$DB298,COLUMNS($A$5:E298)),"")</f>
        <v/>
      </c>
      <c r="DJ298" s="153" t="str">
        <f>IFERROR(INDEX($A$5:$AV$9286,$DB298,COLUMNS($A$5:AV298)),"")</f>
        <v/>
      </c>
    </row>
    <row r="299" spans="1:114" ht="23.25">
      <c r="A299">
        <v>803129</v>
      </c>
      <c r="B299" t="s">
        <v>764</v>
      </c>
      <c r="C299" t="s">
        <v>765</v>
      </c>
      <c r="D299" t="s">
        <v>766</v>
      </c>
      <c r="E299" t="s">
        <v>12</v>
      </c>
      <c r="F299" t="s">
        <v>5610</v>
      </c>
      <c r="G299" t="s">
        <v>5610</v>
      </c>
      <c r="H299" t="s">
        <v>5610</v>
      </c>
      <c r="I299" t="s">
        <v>5610</v>
      </c>
      <c r="J299" t="s">
        <v>5610</v>
      </c>
      <c r="K299" t="s">
        <v>5610</v>
      </c>
      <c r="L299" t="s">
        <v>5610</v>
      </c>
      <c r="M299" t="s">
        <v>5610</v>
      </c>
      <c r="N299" t="s">
        <v>5610</v>
      </c>
      <c r="O299" t="s">
        <v>5610</v>
      </c>
      <c r="P299" t="s">
        <v>5610</v>
      </c>
      <c r="Q299">
        <v>621</v>
      </c>
      <c r="R299" t="s">
        <v>5610</v>
      </c>
      <c r="S299" t="s">
        <v>5610</v>
      </c>
      <c r="T299" t="s">
        <v>5610</v>
      </c>
      <c r="U299" t="s">
        <v>5610</v>
      </c>
      <c r="V299" t="s">
        <v>5610</v>
      </c>
      <c r="W299" t="s">
        <v>5610</v>
      </c>
      <c r="X299" t="s">
        <v>5610</v>
      </c>
      <c r="Y299" t="s">
        <v>5610</v>
      </c>
      <c r="Z299" t="s">
        <v>5610</v>
      </c>
      <c r="AA299" t="s">
        <v>5610</v>
      </c>
      <c r="AB299" t="s">
        <v>5610</v>
      </c>
      <c r="AC299" t="s">
        <v>5610</v>
      </c>
      <c r="AD299" t="s">
        <v>5610</v>
      </c>
      <c r="AE299" t="s">
        <v>5610</v>
      </c>
      <c r="AF299" t="s">
        <v>5610</v>
      </c>
      <c r="AG299" t="s">
        <v>5610</v>
      </c>
      <c r="AH299" t="s">
        <v>5610</v>
      </c>
      <c r="AI299" t="s">
        <v>5610</v>
      </c>
      <c r="AJ299" t="s">
        <v>5610</v>
      </c>
      <c r="AK299" t="s">
        <v>5610</v>
      </c>
      <c r="AL299" t="s">
        <v>5610</v>
      </c>
      <c r="AM299" t="s">
        <v>5610</v>
      </c>
      <c r="AN299" t="s">
        <v>5610</v>
      </c>
      <c r="AO299" t="s">
        <v>5610</v>
      </c>
      <c r="AP299" t="s">
        <v>5610</v>
      </c>
      <c r="AQ299" t="s">
        <v>5610</v>
      </c>
      <c r="AR299" t="s">
        <v>5610</v>
      </c>
      <c r="AS299" t="s">
        <v>5610</v>
      </c>
      <c r="AT299" t="s">
        <v>5610</v>
      </c>
      <c r="AU299" t="s">
        <v>5610</v>
      </c>
      <c r="AV299">
        <v>666</v>
      </c>
      <c r="AW299">
        <v>667</v>
      </c>
      <c r="AX299">
        <v>668</v>
      </c>
      <c r="AY299">
        <v>669</v>
      </c>
      <c r="AZ299">
        <v>670</v>
      </c>
      <c r="BA299">
        <v>671</v>
      </c>
      <c r="BB299" s="121" t="str">
        <f>'[1]السجل العام'!$EQ$5</f>
        <v/>
      </c>
      <c r="CZ299">
        <f>ROWS($A$5:$A299)</f>
        <v>295</v>
      </c>
      <c r="DA299" t="b">
        <f t="shared" si="14"/>
        <v>0</v>
      </c>
      <c r="DB299" t="str">
        <f>IFERROR(SMALL($DA$5:DA9580,CZ299),"")</f>
        <v/>
      </c>
      <c r="DC299" s="57" t="str">
        <f t="shared" si="13"/>
        <v/>
      </c>
      <c r="DE299" s="58" t="str">
        <f>IFERROR(INDEX($A$5:$AV$9286,$DB299,COLUMNS($A$5:A299)),"")</f>
        <v/>
      </c>
      <c r="DF299" s="59" t="str">
        <f>IFERROR(INDEX($A$5:$AV$9286,$DB299,COLUMNS($A$5:B299)),"")</f>
        <v/>
      </c>
      <c r="DG299" s="60" t="str">
        <f>IFERROR(INDEX($A$5:$AV$9286,$DB299,COLUMNS($A$5:C299)),"")</f>
        <v/>
      </c>
      <c r="DH299" s="60" t="str">
        <f>IFERROR(INDEX($A$5:$AV$9286,$DB299,COLUMNS($A$5:D299)),"")</f>
        <v/>
      </c>
      <c r="DI299" s="151" t="str">
        <f>IFERROR(INDEX($A$5:$AV$9286,$DB299,COLUMNS($A$5:E299)),"")</f>
        <v/>
      </c>
      <c r="DJ299" s="153" t="str">
        <f>IFERROR(INDEX($A$5:$AV$9286,$DB299,COLUMNS($A$5:AV299)),"")</f>
        <v/>
      </c>
    </row>
    <row r="300" spans="1:114" ht="23.25">
      <c r="A300">
        <v>803133</v>
      </c>
      <c r="B300" t="s">
        <v>5543</v>
      </c>
      <c r="C300" t="s">
        <v>200</v>
      </c>
      <c r="D300" t="s">
        <v>446</v>
      </c>
      <c r="E300" t="s">
        <v>12</v>
      </c>
      <c r="AG300">
        <v>643</v>
      </c>
      <c r="AN300">
        <v>650</v>
      </c>
      <c r="CZ300">
        <f>ROWS($A$5:$A300)</f>
        <v>296</v>
      </c>
      <c r="DA300" t="b">
        <f t="shared" si="14"/>
        <v>0</v>
      </c>
      <c r="DB300" t="str">
        <f>IFERROR(SMALL($DA$5:DA9581,CZ300),"")</f>
        <v/>
      </c>
      <c r="DC300" s="57" t="str">
        <f t="shared" si="13"/>
        <v/>
      </c>
      <c r="DE300" s="58" t="str">
        <f>IFERROR(INDEX($A$5:$AV$9286,$DB300,COLUMNS($A$5:A300)),"")</f>
        <v/>
      </c>
      <c r="DF300" s="59" t="str">
        <f>IFERROR(INDEX($A$5:$AV$9286,$DB300,COLUMNS($A$5:B300)),"")</f>
        <v/>
      </c>
      <c r="DG300" s="60" t="str">
        <f>IFERROR(INDEX($A$5:$AV$9286,$DB300,COLUMNS($A$5:C300)),"")</f>
        <v/>
      </c>
      <c r="DH300" s="60" t="str">
        <f>IFERROR(INDEX($A$5:$AV$9286,$DB300,COLUMNS($A$5:D300)),"")</f>
        <v/>
      </c>
      <c r="DI300" s="151" t="str">
        <f>IFERROR(INDEX($A$5:$AV$9286,$DB300,COLUMNS($A$5:E300)),"")</f>
        <v/>
      </c>
      <c r="DJ300" s="153" t="str">
        <f>IFERROR(INDEX($A$5:$AV$9286,$DB300,COLUMNS($A$5:AV300)),"")</f>
        <v/>
      </c>
    </row>
    <row r="301" spans="1:114" ht="23.25">
      <c r="A301">
        <v>803145</v>
      </c>
      <c r="B301" t="s">
        <v>767</v>
      </c>
      <c r="C301" t="s">
        <v>164</v>
      </c>
      <c r="D301" t="s">
        <v>768</v>
      </c>
      <c r="E301" t="s">
        <v>12</v>
      </c>
      <c r="F301" t="s">
        <v>5610</v>
      </c>
      <c r="G301" t="s">
        <v>5610</v>
      </c>
      <c r="H301" t="s">
        <v>5610</v>
      </c>
      <c r="I301" t="s">
        <v>5610</v>
      </c>
      <c r="J301" t="s">
        <v>5610</v>
      </c>
      <c r="K301" t="s">
        <v>5610</v>
      </c>
      <c r="L301" t="s">
        <v>5610</v>
      </c>
      <c r="M301" t="s">
        <v>5610</v>
      </c>
      <c r="N301" t="s">
        <v>5610</v>
      </c>
      <c r="O301" t="s">
        <v>5610</v>
      </c>
      <c r="P301" t="s">
        <v>5610</v>
      </c>
      <c r="Q301" t="s">
        <v>5610</v>
      </c>
      <c r="R301">
        <v>622</v>
      </c>
      <c r="S301" t="s">
        <v>5610</v>
      </c>
      <c r="T301" t="s">
        <v>5610</v>
      </c>
      <c r="U301" t="s">
        <v>5610</v>
      </c>
      <c r="V301" t="s">
        <v>5610</v>
      </c>
      <c r="W301" t="s">
        <v>5610</v>
      </c>
      <c r="X301" t="s">
        <v>5610</v>
      </c>
      <c r="Y301" t="s">
        <v>5610</v>
      </c>
      <c r="Z301" t="s">
        <v>5610</v>
      </c>
      <c r="AA301" t="s">
        <v>5610</v>
      </c>
      <c r="AB301" t="s">
        <v>5610</v>
      </c>
      <c r="AC301" t="s">
        <v>5610</v>
      </c>
      <c r="AD301" t="s">
        <v>5610</v>
      </c>
      <c r="AE301" t="s">
        <v>5610</v>
      </c>
      <c r="AF301" t="s">
        <v>5610</v>
      </c>
      <c r="AG301" t="s">
        <v>5610</v>
      </c>
      <c r="AH301" t="s">
        <v>5610</v>
      </c>
      <c r="AI301" t="s">
        <v>5610</v>
      </c>
      <c r="AJ301" t="s">
        <v>5610</v>
      </c>
      <c r="AK301" t="s">
        <v>5610</v>
      </c>
      <c r="AL301" t="s">
        <v>5610</v>
      </c>
      <c r="AM301" t="s">
        <v>5610</v>
      </c>
      <c r="AN301" t="s">
        <v>5610</v>
      </c>
      <c r="AO301" t="s">
        <v>5610</v>
      </c>
      <c r="AP301">
        <v>660</v>
      </c>
      <c r="AQ301" t="s">
        <v>5610</v>
      </c>
      <c r="AR301">
        <v>662</v>
      </c>
      <c r="AS301">
        <v>663</v>
      </c>
      <c r="AT301" t="s">
        <v>5610</v>
      </c>
      <c r="AU301" t="s">
        <v>5610</v>
      </c>
      <c r="AV301" t="s">
        <v>5610</v>
      </c>
      <c r="AW301" t="s">
        <v>5610</v>
      </c>
      <c r="AX301">
        <v>668</v>
      </c>
      <c r="AY301">
        <v>669</v>
      </c>
      <c r="AZ301" t="s">
        <v>5610</v>
      </c>
      <c r="BA301" t="s">
        <v>5610</v>
      </c>
      <c r="BB301" s="121" t="str">
        <f>'[1]السجل العام'!$EQ$5</f>
        <v/>
      </c>
      <c r="CZ301">
        <f>ROWS($A$5:$A301)</f>
        <v>297</v>
      </c>
      <c r="DA301" t="b">
        <f t="shared" si="14"/>
        <v>0</v>
      </c>
      <c r="DB301" t="str">
        <f>IFERROR(SMALL($DA$5:DA9582,CZ301),"")</f>
        <v/>
      </c>
      <c r="DC301" s="57" t="str">
        <f t="shared" si="13"/>
        <v/>
      </c>
      <c r="DE301" s="58" t="str">
        <f>IFERROR(INDEX($A$5:$AV$9286,$DB301,COLUMNS($A$5:A301)),"")</f>
        <v/>
      </c>
      <c r="DF301" s="59" t="str">
        <f>IFERROR(INDEX($A$5:$AV$9286,$DB301,COLUMNS($A$5:B301)),"")</f>
        <v/>
      </c>
      <c r="DG301" s="60" t="str">
        <f>IFERROR(INDEX($A$5:$AV$9286,$DB301,COLUMNS($A$5:C301)),"")</f>
        <v/>
      </c>
      <c r="DH301" s="60" t="str">
        <f>IFERROR(INDEX($A$5:$AV$9286,$DB301,COLUMNS($A$5:D301)),"")</f>
        <v/>
      </c>
      <c r="DI301" s="151" t="str">
        <f>IFERROR(INDEX($A$5:$AV$9286,$DB301,COLUMNS($A$5:E301)),"")</f>
        <v/>
      </c>
      <c r="DJ301" s="153" t="str">
        <f>IFERROR(INDEX($A$5:$AV$9286,$DB301,COLUMNS($A$5:AV301)),"")</f>
        <v/>
      </c>
    </row>
    <row r="302" spans="1:114" ht="23.25">
      <c r="A302">
        <v>803146</v>
      </c>
      <c r="B302" t="s">
        <v>769</v>
      </c>
      <c r="C302" t="s">
        <v>770</v>
      </c>
      <c r="D302" t="s">
        <v>195</v>
      </c>
      <c r="E302" t="s">
        <v>12</v>
      </c>
      <c r="F302" t="s">
        <v>5610</v>
      </c>
      <c r="G302" t="s">
        <v>5610</v>
      </c>
      <c r="H302" t="s">
        <v>5610</v>
      </c>
      <c r="I302" t="s">
        <v>5610</v>
      </c>
      <c r="J302" t="s">
        <v>5610</v>
      </c>
      <c r="K302" t="s">
        <v>5610</v>
      </c>
      <c r="L302" t="s">
        <v>5610</v>
      </c>
      <c r="M302" t="s">
        <v>5610</v>
      </c>
      <c r="N302" t="s">
        <v>5610</v>
      </c>
      <c r="O302" t="s">
        <v>5610</v>
      </c>
      <c r="P302" t="s">
        <v>5610</v>
      </c>
      <c r="Q302" t="s">
        <v>5610</v>
      </c>
      <c r="R302" t="s">
        <v>5610</v>
      </c>
      <c r="S302" t="s">
        <v>5610</v>
      </c>
      <c r="T302" t="s">
        <v>5610</v>
      </c>
      <c r="U302" t="s">
        <v>5610</v>
      </c>
      <c r="V302" t="s">
        <v>5610</v>
      </c>
      <c r="W302" t="s">
        <v>5610</v>
      </c>
      <c r="X302" t="s">
        <v>5610</v>
      </c>
      <c r="Y302" t="s">
        <v>5610</v>
      </c>
      <c r="Z302" t="s">
        <v>5610</v>
      </c>
      <c r="AA302" t="s">
        <v>5610</v>
      </c>
      <c r="AB302" t="s">
        <v>5610</v>
      </c>
      <c r="AC302" t="s">
        <v>5610</v>
      </c>
      <c r="AD302" t="s">
        <v>5610</v>
      </c>
      <c r="AE302" t="s">
        <v>5610</v>
      </c>
      <c r="AF302" t="s">
        <v>5610</v>
      </c>
      <c r="AG302">
        <v>643</v>
      </c>
      <c r="AH302">
        <v>644</v>
      </c>
      <c r="AI302" t="s">
        <v>5610</v>
      </c>
      <c r="AJ302" t="s">
        <v>5610</v>
      </c>
      <c r="AK302" t="s">
        <v>5610</v>
      </c>
      <c r="AL302" t="s">
        <v>5610</v>
      </c>
      <c r="AM302" t="s">
        <v>5610</v>
      </c>
      <c r="AN302">
        <v>650</v>
      </c>
      <c r="AO302" t="s">
        <v>5610</v>
      </c>
      <c r="AP302" t="s">
        <v>5610</v>
      </c>
      <c r="AQ302" t="s">
        <v>5610</v>
      </c>
      <c r="AR302" t="s">
        <v>5610</v>
      </c>
      <c r="AS302" t="s">
        <v>5610</v>
      </c>
      <c r="AT302" t="s">
        <v>5610</v>
      </c>
      <c r="AU302" t="s">
        <v>5610</v>
      </c>
      <c r="AV302" t="s">
        <v>5610</v>
      </c>
      <c r="AW302" t="s">
        <v>5610</v>
      </c>
      <c r="AX302" t="s">
        <v>5610</v>
      </c>
      <c r="AY302" t="s">
        <v>5610</v>
      </c>
      <c r="AZ302" t="s">
        <v>5610</v>
      </c>
      <c r="BA302" t="s">
        <v>5610</v>
      </c>
      <c r="BB302" s="121" t="str">
        <f>'[1]السجل العام'!$EQ$5</f>
        <v/>
      </c>
      <c r="CZ302">
        <f>ROWS($A$5:$A302)</f>
        <v>298</v>
      </c>
      <c r="DA302" t="b">
        <f t="shared" si="14"/>
        <v>0</v>
      </c>
      <c r="DB302" t="str">
        <f>IFERROR(SMALL($DA$5:DA9583,CZ302),"")</f>
        <v/>
      </c>
      <c r="DC302" s="57" t="str">
        <f t="shared" si="13"/>
        <v/>
      </c>
      <c r="DE302" s="58" t="str">
        <f>IFERROR(INDEX($A$5:$AV$9286,$DB302,COLUMNS($A$5:A302)),"")</f>
        <v/>
      </c>
      <c r="DF302" s="59" t="str">
        <f>IFERROR(INDEX($A$5:$AV$9286,$DB302,COLUMNS($A$5:B302)),"")</f>
        <v/>
      </c>
      <c r="DG302" s="60" t="str">
        <f>IFERROR(INDEX($A$5:$AV$9286,$DB302,COLUMNS($A$5:C302)),"")</f>
        <v/>
      </c>
      <c r="DH302" s="60" t="str">
        <f>IFERROR(INDEX($A$5:$AV$9286,$DB302,COLUMNS($A$5:D302)),"")</f>
        <v/>
      </c>
      <c r="DI302" s="151" t="str">
        <f>IFERROR(INDEX($A$5:$AV$9286,$DB302,COLUMNS($A$5:E302)),"")</f>
        <v/>
      </c>
      <c r="DJ302" s="153" t="str">
        <f>IFERROR(INDEX($A$5:$AV$9286,$DB302,COLUMNS($A$5:AV302)),"")</f>
        <v/>
      </c>
    </row>
    <row r="303" spans="1:114" ht="23.25">
      <c r="A303">
        <v>803153</v>
      </c>
      <c r="B303" t="s">
        <v>771</v>
      </c>
      <c r="C303" t="s">
        <v>772</v>
      </c>
      <c r="D303" t="s">
        <v>617</v>
      </c>
      <c r="E303" t="s">
        <v>11</v>
      </c>
      <c r="F303" t="s">
        <v>5610</v>
      </c>
      <c r="G303" t="s">
        <v>5610</v>
      </c>
      <c r="H303" t="s">
        <v>5610</v>
      </c>
      <c r="I303" t="s">
        <v>5610</v>
      </c>
      <c r="J303" t="s">
        <v>5610</v>
      </c>
      <c r="K303" t="s">
        <v>5610</v>
      </c>
      <c r="L303" t="s">
        <v>5610</v>
      </c>
      <c r="M303" t="s">
        <v>5610</v>
      </c>
      <c r="N303" t="s">
        <v>5610</v>
      </c>
      <c r="O303" t="s">
        <v>5610</v>
      </c>
      <c r="P303" t="s">
        <v>5610</v>
      </c>
      <c r="Q303" t="s">
        <v>5610</v>
      </c>
      <c r="R303" t="s">
        <v>5610</v>
      </c>
      <c r="S303" t="s">
        <v>5610</v>
      </c>
      <c r="T303" t="s">
        <v>5610</v>
      </c>
      <c r="U303" t="s">
        <v>5610</v>
      </c>
      <c r="V303" t="s">
        <v>5610</v>
      </c>
      <c r="W303" t="s">
        <v>5610</v>
      </c>
      <c r="X303" t="s">
        <v>5610</v>
      </c>
      <c r="Y303" t="s">
        <v>5610</v>
      </c>
      <c r="Z303" t="s">
        <v>5610</v>
      </c>
      <c r="AA303" t="s">
        <v>5610</v>
      </c>
      <c r="AB303" t="s">
        <v>5610</v>
      </c>
      <c r="AC303" t="s">
        <v>5610</v>
      </c>
      <c r="AD303" t="s">
        <v>5610</v>
      </c>
      <c r="AE303" t="s">
        <v>5610</v>
      </c>
      <c r="AF303" t="s">
        <v>5610</v>
      </c>
      <c r="AG303" t="s">
        <v>5610</v>
      </c>
      <c r="AH303">
        <v>644</v>
      </c>
      <c r="AI303" t="s">
        <v>5610</v>
      </c>
      <c r="AJ303" t="s">
        <v>5610</v>
      </c>
      <c r="AK303">
        <v>647</v>
      </c>
      <c r="AL303" t="s">
        <v>5610</v>
      </c>
      <c r="AM303" t="s">
        <v>5610</v>
      </c>
      <c r="AN303" t="s">
        <v>5610</v>
      </c>
      <c r="AO303" t="s">
        <v>5610</v>
      </c>
      <c r="AP303" t="s">
        <v>5610</v>
      </c>
      <c r="AQ303" t="s">
        <v>5610</v>
      </c>
      <c r="AR303" t="s">
        <v>5610</v>
      </c>
      <c r="AS303" t="s">
        <v>5610</v>
      </c>
      <c r="AT303" t="s">
        <v>5610</v>
      </c>
      <c r="AU303" t="s">
        <v>5610</v>
      </c>
      <c r="AV303" t="s">
        <v>5610</v>
      </c>
      <c r="AW303" t="s">
        <v>5610</v>
      </c>
      <c r="AX303" t="s">
        <v>5610</v>
      </c>
      <c r="AY303" t="s">
        <v>5610</v>
      </c>
      <c r="AZ303" t="s">
        <v>5610</v>
      </c>
      <c r="BA303" t="s">
        <v>5610</v>
      </c>
      <c r="BB303" s="121" t="str">
        <f>'[1]السجل العام'!$EQ$5</f>
        <v/>
      </c>
      <c r="CZ303">
        <f>ROWS($A$5:$A303)</f>
        <v>299</v>
      </c>
      <c r="DA303" t="b">
        <f t="shared" si="14"/>
        <v>0</v>
      </c>
      <c r="DB303" t="str">
        <f>IFERROR(SMALL($DA$5:DA9584,CZ303),"")</f>
        <v/>
      </c>
      <c r="DC303" s="57" t="str">
        <f t="shared" si="13"/>
        <v/>
      </c>
      <c r="DE303" s="58" t="str">
        <f>IFERROR(INDEX($A$5:$AV$9286,$DB303,COLUMNS($A$5:A303)),"")</f>
        <v/>
      </c>
      <c r="DF303" s="59" t="str">
        <f>IFERROR(INDEX($A$5:$AV$9286,$DB303,COLUMNS($A$5:B303)),"")</f>
        <v/>
      </c>
      <c r="DG303" s="60" t="str">
        <f>IFERROR(INDEX($A$5:$AV$9286,$DB303,COLUMNS($A$5:C303)),"")</f>
        <v/>
      </c>
      <c r="DH303" s="60" t="str">
        <f>IFERROR(INDEX($A$5:$AV$9286,$DB303,COLUMNS($A$5:D303)),"")</f>
        <v/>
      </c>
      <c r="DI303" s="151" t="str">
        <f>IFERROR(INDEX($A$5:$AV$9286,$DB303,COLUMNS($A$5:E303)),"")</f>
        <v/>
      </c>
      <c r="DJ303" s="153" t="str">
        <f>IFERROR(INDEX($A$5:$AV$9286,$DB303,COLUMNS($A$5:AV303)),"")</f>
        <v/>
      </c>
    </row>
    <row r="304" spans="1:114" ht="23.25">
      <c r="A304">
        <v>803155</v>
      </c>
      <c r="B304" t="s">
        <v>773</v>
      </c>
      <c r="C304" t="s">
        <v>774</v>
      </c>
      <c r="D304" t="s">
        <v>775</v>
      </c>
      <c r="E304" t="s">
        <v>11</v>
      </c>
      <c r="F304" t="s">
        <v>5610</v>
      </c>
      <c r="G304" t="s">
        <v>5610</v>
      </c>
      <c r="H304" t="s">
        <v>5610</v>
      </c>
      <c r="I304" t="s">
        <v>5610</v>
      </c>
      <c r="J304" t="s">
        <v>5610</v>
      </c>
      <c r="K304" t="s">
        <v>5610</v>
      </c>
      <c r="L304" t="s">
        <v>5610</v>
      </c>
      <c r="M304" t="s">
        <v>5610</v>
      </c>
      <c r="N304" t="s">
        <v>5610</v>
      </c>
      <c r="O304" t="s">
        <v>5610</v>
      </c>
      <c r="P304" t="s">
        <v>5610</v>
      </c>
      <c r="Q304" t="s">
        <v>5610</v>
      </c>
      <c r="R304">
        <v>622</v>
      </c>
      <c r="S304" t="s">
        <v>5610</v>
      </c>
      <c r="T304" t="s">
        <v>5610</v>
      </c>
      <c r="U304" t="s">
        <v>5610</v>
      </c>
      <c r="V304" t="s">
        <v>5610</v>
      </c>
      <c r="W304" t="s">
        <v>5610</v>
      </c>
      <c r="X304" t="s">
        <v>5610</v>
      </c>
      <c r="Y304" t="s">
        <v>5610</v>
      </c>
      <c r="Z304" t="s">
        <v>5610</v>
      </c>
      <c r="AA304" t="s">
        <v>5610</v>
      </c>
      <c r="AB304" t="s">
        <v>5610</v>
      </c>
      <c r="AC304" t="s">
        <v>5610</v>
      </c>
      <c r="AD304" t="s">
        <v>5610</v>
      </c>
      <c r="AE304" t="s">
        <v>5610</v>
      </c>
      <c r="AF304">
        <v>642</v>
      </c>
      <c r="AG304">
        <v>643</v>
      </c>
      <c r="AH304">
        <v>644</v>
      </c>
      <c r="AI304" t="s">
        <v>5610</v>
      </c>
      <c r="AJ304" t="s">
        <v>5610</v>
      </c>
      <c r="AK304">
        <v>647</v>
      </c>
      <c r="AL304" t="s">
        <v>5610</v>
      </c>
      <c r="AM304" t="s">
        <v>5610</v>
      </c>
      <c r="AN304">
        <v>650</v>
      </c>
      <c r="AO304" t="s">
        <v>5610</v>
      </c>
      <c r="AP304" t="s">
        <v>5610</v>
      </c>
      <c r="AQ304" t="s">
        <v>5610</v>
      </c>
      <c r="AR304" t="s">
        <v>5610</v>
      </c>
      <c r="AS304" t="s">
        <v>5610</v>
      </c>
      <c r="AT304" t="s">
        <v>5610</v>
      </c>
      <c r="AU304" t="s">
        <v>5610</v>
      </c>
      <c r="AV304" t="s">
        <v>5610</v>
      </c>
      <c r="AW304" t="s">
        <v>5610</v>
      </c>
      <c r="AX304" t="s">
        <v>5610</v>
      </c>
      <c r="AY304" t="s">
        <v>5610</v>
      </c>
      <c r="AZ304" t="s">
        <v>5610</v>
      </c>
      <c r="BA304" t="s">
        <v>5610</v>
      </c>
      <c r="BB304" s="121" t="str">
        <f>'[1]السجل العام'!$EQ$5</f>
        <v/>
      </c>
      <c r="CZ304">
        <f>ROWS($A$5:$A304)</f>
        <v>300</v>
      </c>
      <c r="DA304" t="b">
        <f t="shared" si="14"/>
        <v>0</v>
      </c>
      <c r="DB304" t="str">
        <f>IFERROR(SMALL($DA$5:DA9585,CZ304),"")</f>
        <v/>
      </c>
      <c r="DC304" s="57" t="str">
        <f t="shared" si="13"/>
        <v/>
      </c>
      <c r="DE304" s="58" t="str">
        <f>IFERROR(INDEX($A$5:$AV$9286,$DB304,COLUMNS($A$5:A304)),"")</f>
        <v/>
      </c>
      <c r="DF304" s="59" t="str">
        <f>IFERROR(INDEX($A$5:$AV$9286,$DB304,COLUMNS($A$5:B304)),"")</f>
        <v/>
      </c>
      <c r="DG304" s="60" t="str">
        <f>IFERROR(INDEX($A$5:$AV$9286,$DB304,COLUMNS($A$5:C304)),"")</f>
        <v/>
      </c>
      <c r="DH304" s="60" t="str">
        <f>IFERROR(INDEX($A$5:$AV$9286,$DB304,COLUMNS($A$5:D304)),"")</f>
        <v/>
      </c>
      <c r="DI304" s="151" t="str">
        <f>IFERROR(INDEX($A$5:$AV$9286,$DB304,COLUMNS($A$5:E304)),"")</f>
        <v/>
      </c>
      <c r="DJ304" s="153" t="str">
        <f>IFERROR(INDEX($A$5:$AV$9286,$DB304,COLUMNS($A$5:AV304)),"")</f>
        <v/>
      </c>
    </row>
    <row r="305" spans="1:114" ht="23.25">
      <c r="A305">
        <v>803156</v>
      </c>
      <c r="B305" t="s">
        <v>776</v>
      </c>
      <c r="C305" t="s">
        <v>777</v>
      </c>
      <c r="D305" t="s">
        <v>778</v>
      </c>
      <c r="E305" t="s">
        <v>12</v>
      </c>
      <c r="F305" t="s">
        <v>5611</v>
      </c>
      <c r="G305" t="s">
        <v>5610</v>
      </c>
      <c r="H305" t="s">
        <v>5610</v>
      </c>
      <c r="I305" t="s">
        <v>5610</v>
      </c>
      <c r="J305" t="s">
        <v>5610</v>
      </c>
      <c r="K305" t="s">
        <v>5610</v>
      </c>
      <c r="L305" t="s">
        <v>5610</v>
      </c>
      <c r="M305" t="s">
        <v>5610</v>
      </c>
      <c r="N305" t="s">
        <v>5610</v>
      </c>
      <c r="O305" t="s">
        <v>5610</v>
      </c>
      <c r="P305" t="s">
        <v>5610</v>
      </c>
      <c r="Q305" t="s">
        <v>5610</v>
      </c>
      <c r="R305" t="s">
        <v>5610</v>
      </c>
      <c r="S305" t="s">
        <v>5610</v>
      </c>
      <c r="T305" t="s">
        <v>5610</v>
      </c>
      <c r="U305" t="s">
        <v>5610</v>
      </c>
      <c r="V305" t="s">
        <v>5610</v>
      </c>
      <c r="W305" t="s">
        <v>5610</v>
      </c>
      <c r="X305" t="s">
        <v>5610</v>
      </c>
      <c r="Y305" t="s">
        <v>5610</v>
      </c>
      <c r="Z305" t="s">
        <v>5610</v>
      </c>
      <c r="AA305" t="s">
        <v>5611</v>
      </c>
      <c r="AB305" t="s">
        <v>5610</v>
      </c>
      <c r="AC305" t="s">
        <v>5610</v>
      </c>
      <c r="AD305" t="s">
        <v>5610</v>
      </c>
      <c r="AE305" t="s">
        <v>5610</v>
      </c>
      <c r="AF305" t="s">
        <v>5610</v>
      </c>
      <c r="AG305" t="s">
        <v>5610</v>
      </c>
      <c r="AH305" t="s">
        <v>5610</v>
      </c>
      <c r="AI305" t="s">
        <v>5610</v>
      </c>
      <c r="AJ305" t="s">
        <v>5610</v>
      </c>
      <c r="AK305" t="s">
        <v>5610</v>
      </c>
      <c r="AL305" t="s">
        <v>5610</v>
      </c>
      <c r="AM305" t="s">
        <v>5610</v>
      </c>
      <c r="AN305" t="s">
        <v>5610</v>
      </c>
      <c r="AO305" t="s">
        <v>5610</v>
      </c>
      <c r="AP305" t="s">
        <v>5610</v>
      </c>
      <c r="AQ305" t="s">
        <v>5610</v>
      </c>
      <c r="AR305">
        <v>662</v>
      </c>
      <c r="AS305" t="s">
        <v>5610</v>
      </c>
      <c r="AT305" t="s">
        <v>5610</v>
      </c>
      <c r="AU305" t="s">
        <v>5610</v>
      </c>
      <c r="AV305">
        <v>666</v>
      </c>
      <c r="AW305">
        <v>667</v>
      </c>
      <c r="AX305" t="s">
        <v>5610</v>
      </c>
      <c r="AY305" t="s">
        <v>5610</v>
      </c>
      <c r="AZ305" t="s">
        <v>5610</v>
      </c>
      <c r="BA305">
        <v>671</v>
      </c>
      <c r="BB305" s="121" t="str">
        <f>'[1]السجل العام'!$EQ$5</f>
        <v/>
      </c>
      <c r="CZ305">
        <f>ROWS($A$5:$A305)</f>
        <v>301</v>
      </c>
      <c r="DA305" t="b">
        <f t="shared" si="14"/>
        <v>0</v>
      </c>
      <c r="DB305" t="str">
        <f>IFERROR(SMALL($DA$5:DA9586,CZ305),"")</f>
        <v/>
      </c>
      <c r="DC305" s="57" t="str">
        <f t="shared" si="13"/>
        <v/>
      </c>
      <c r="DE305" s="58" t="str">
        <f>IFERROR(INDEX($A$5:$AV$9286,$DB305,COLUMNS($A$5:A305)),"")</f>
        <v/>
      </c>
      <c r="DF305" s="59" t="str">
        <f>IFERROR(INDEX($A$5:$AV$9286,$DB305,COLUMNS($A$5:B305)),"")</f>
        <v/>
      </c>
      <c r="DG305" s="60" t="str">
        <f>IFERROR(INDEX($A$5:$AV$9286,$DB305,COLUMNS($A$5:C305)),"")</f>
        <v/>
      </c>
      <c r="DH305" s="60" t="str">
        <f>IFERROR(INDEX($A$5:$AV$9286,$DB305,COLUMNS($A$5:D305)),"")</f>
        <v/>
      </c>
      <c r="DI305" s="151" t="str">
        <f>IFERROR(INDEX($A$5:$AV$9286,$DB305,COLUMNS($A$5:E305)),"")</f>
        <v/>
      </c>
      <c r="DJ305" s="153" t="str">
        <f>IFERROR(INDEX($A$5:$AV$9286,$DB305,COLUMNS($A$5:AV305)),"")</f>
        <v/>
      </c>
    </row>
    <row r="306" spans="1:114" ht="23.25">
      <c r="A306">
        <v>803158</v>
      </c>
      <c r="B306" t="s">
        <v>779</v>
      </c>
      <c r="C306" t="s">
        <v>181</v>
      </c>
      <c r="D306" t="s">
        <v>780</v>
      </c>
      <c r="E306" t="s">
        <v>12</v>
      </c>
      <c r="F306" t="s">
        <v>5610</v>
      </c>
      <c r="G306" t="s">
        <v>5610</v>
      </c>
      <c r="H306" t="s">
        <v>5610</v>
      </c>
      <c r="I306" t="s">
        <v>5610</v>
      </c>
      <c r="J306" t="s">
        <v>5610</v>
      </c>
      <c r="K306" t="s">
        <v>5610</v>
      </c>
      <c r="L306" t="s">
        <v>5610</v>
      </c>
      <c r="M306" t="s">
        <v>5610</v>
      </c>
      <c r="N306" t="s">
        <v>5610</v>
      </c>
      <c r="O306" t="s">
        <v>5610</v>
      </c>
      <c r="P306" t="s">
        <v>5610</v>
      </c>
      <c r="Q306" t="s">
        <v>5610</v>
      </c>
      <c r="R306" t="s">
        <v>5610</v>
      </c>
      <c r="S306" t="s">
        <v>5610</v>
      </c>
      <c r="T306" t="s">
        <v>5610</v>
      </c>
      <c r="U306" t="s">
        <v>5610</v>
      </c>
      <c r="V306" t="s">
        <v>5610</v>
      </c>
      <c r="W306" t="s">
        <v>5610</v>
      </c>
      <c r="X306" t="s">
        <v>5610</v>
      </c>
      <c r="Y306" t="s">
        <v>5610</v>
      </c>
      <c r="Z306" t="s">
        <v>5610</v>
      </c>
      <c r="AA306" t="s">
        <v>5610</v>
      </c>
      <c r="AB306" t="s">
        <v>5610</v>
      </c>
      <c r="AC306" t="s">
        <v>5610</v>
      </c>
      <c r="AD306" t="s">
        <v>5610</v>
      </c>
      <c r="AE306" t="s">
        <v>5610</v>
      </c>
      <c r="AF306" t="s">
        <v>5610</v>
      </c>
      <c r="AG306" t="s">
        <v>5610</v>
      </c>
      <c r="AH306" t="s">
        <v>5610</v>
      </c>
      <c r="AI306" t="s">
        <v>5610</v>
      </c>
      <c r="AJ306" t="s">
        <v>5610</v>
      </c>
      <c r="AK306" t="s">
        <v>5610</v>
      </c>
      <c r="AL306" t="s">
        <v>5610</v>
      </c>
      <c r="AM306" t="s">
        <v>5610</v>
      </c>
      <c r="AN306" t="s">
        <v>5610</v>
      </c>
      <c r="AO306" t="s">
        <v>5610</v>
      </c>
      <c r="AP306" t="s">
        <v>5610</v>
      </c>
      <c r="AQ306" t="s">
        <v>5610</v>
      </c>
      <c r="AR306" t="s">
        <v>5610</v>
      </c>
      <c r="AS306" t="s">
        <v>5610</v>
      </c>
      <c r="AT306" t="s">
        <v>5610</v>
      </c>
      <c r="AU306" t="s">
        <v>5610</v>
      </c>
      <c r="AV306" t="s">
        <v>5610</v>
      </c>
      <c r="AW306" t="s">
        <v>5610</v>
      </c>
      <c r="AX306" t="s">
        <v>5610</v>
      </c>
      <c r="AY306">
        <v>669</v>
      </c>
      <c r="AZ306" t="s">
        <v>5610</v>
      </c>
      <c r="BA306" t="s">
        <v>5610</v>
      </c>
      <c r="BB306" s="121" t="str">
        <f>'[1]السجل العام'!$EQ$5</f>
        <v/>
      </c>
      <c r="CZ306">
        <f>ROWS($A$5:$A306)</f>
        <v>302</v>
      </c>
      <c r="DA306" t="b">
        <f t="shared" si="14"/>
        <v>0</v>
      </c>
      <c r="DB306" t="str">
        <f>IFERROR(SMALL($DA$5:DA9587,CZ306),"")</f>
        <v/>
      </c>
      <c r="DC306" s="57" t="str">
        <f t="shared" ref="DC306:DC369" si="15">IF(DE306&lt;&gt;"",DC305+1,"")</f>
        <v/>
      </c>
      <c r="DE306" s="58" t="str">
        <f>IFERROR(INDEX($A$5:$AV$9286,$DB306,COLUMNS($A$5:A306)),"")</f>
        <v/>
      </c>
      <c r="DF306" s="59" t="str">
        <f>IFERROR(INDEX($A$5:$AV$9286,$DB306,COLUMNS($A$5:B306)),"")</f>
        <v/>
      </c>
      <c r="DG306" s="60" t="str">
        <f>IFERROR(INDEX($A$5:$AV$9286,$DB306,COLUMNS($A$5:C306)),"")</f>
        <v/>
      </c>
      <c r="DH306" s="60" t="str">
        <f>IFERROR(INDEX($A$5:$AV$9286,$DB306,COLUMNS($A$5:D306)),"")</f>
        <v/>
      </c>
      <c r="DI306" s="151" t="str">
        <f>IFERROR(INDEX($A$5:$AV$9286,$DB306,COLUMNS($A$5:E306)),"")</f>
        <v/>
      </c>
      <c r="DJ306" s="153" t="str">
        <f>IFERROR(INDEX($A$5:$AV$9286,$DB306,COLUMNS($A$5:AV306)),"")</f>
        <v/>
      </c>
    </row>
    <row r="307" spans="1:114" ht="23.25">
      <c r="A307">
        <v>803164</v>
      </c>
      <c r="B307" t="s">
        <v>781</v>
      </c>
      <c r="C307" t="s">
        <v>167</v>
      </c>
      <c r="D307" t="s">
        <v>417</v>
      </c>
      <c r="E307" t="s">
        <v>9</v>
      </c>
      <c r="F307" t="s">
        <v>5610</v>
      </c>
      <c r="G307" t="s">
        <v>5610</v>
      </c>
      <c r="H307" t="s">
        <v>5610</v>
      </c>
      <c r="I307">
        <v>613</v>
      </c>
      <c r="J307">
        <v>614</v>
      </c>
      <c r="K307" t="s">
        <v>5610</v>
      </c>
      <c r="L307">
        <v>616</v>
      </c>
      <c r="M307" t="s">
        <v>5610</v>
      </c>
      <c r="N307" t="s">
        <v>5610</v>
      </c>
      <c r="O307" t="s">
        <v>5610</v>
      </c>
      <c r="P307" t="s">
        <v>5610</v>
      </c>
      <c r="Q307" t="s">
        <v>5610</v>
      </c>
      <c r="R307" t="s">
        <v>5610</v>
      </c>
      <c r="S307" t="s">
        <v>5610</v>
      </c>
      <c r="T307" t="s">
        <v>5610</v>
      </c>
      <c r="U307" t="s">
        <v>5610</v>
      </c>
      <c r="V307" t="s">
        <v>5610</v>
      </c>
      <c r="W307" t="s">
        <v>5610</v>
      </c>
      <c r="X307" t="s">
        <v>5610</v>
      </c>
      <c r="Y307" t="s">
        <v>5610</v>
      </c>
      <c r="Z307" t="s">
        <v>5610</v>
      </c>
      <c r="AA307" t="s">
        <v>5610</v>
      </c>
      <c r="AB307" t="s">
        <v>5610</v>
      </c>
      <c r="AC307" t="s">
        <v>5610</v>
      </c>
      <c r="AD307" t="s">
        <v>5610</v>
      </c>
      <c r="AE307" t="s">
        <v>5610</v>
      </c>
      <c r="AF307" t="s">
        <v>5610</v>
      </c>
      <c r="AG307" t="s">
        <v>5610</v>
      </c>
      <c r="AH307" t="s">
        <v>5610</v>
      </c>
      <c r="AI307" t="s">
        <v>5610</v>
      </c>
      <c r="AJ307" t="s">
        <v>5610</v>
      </c>
      <c r="AK307" t="s">
        <v>5610</v>
      </c>
      <c r="AL307" t="s">
        <v>5610</v>
      </c>
      <c r="AM307" t="s">
        <v>5610</v>
      </c>
      <c r="AN307" t="s">
        <v>5610</v>
      </c>
      <c r="AO307" t="s">
        <v>5610</v>
      </c>
      <c r="AP307" t="s">
        <v>5610</v>
      </c>
      <c r="AQ307" t="s">
        <v>5610</v>
      </c>
      <c r="AR307" t="s">
        <v>5610</v>
      </c>
      <c r="AS307" t="s">
        <v>5610</v>
      </c>
      <c r="AT307" t="s">
        <v>5610</v>
      </c>
      <c r="AU307" t="s">
        <v>5610</v>
      </c>
      <c r="AV307" t="s">
        <v>5610</v>
      </c>
      <c r="AW307" t="s">
        <v>5610</v>
      </c>
      <c r="AX307" t="s">
        <v>5610</v>
      </c>
      <c r="AY307" t="s">
        <v>5610</v>
      </c>
      <c r="AZ307" t="s">
        <v>5610</v>
      </c>
      <c r="BA307" t="s">
        <v>5610</v>
      </c>
      <c r="BB307" s="121" t="str">
        <f>'[1]السجل العام'!$EQ$5</f>
        <v/>
      </c>
      <c r="CZ307">
        <f>ROWS($A$5:$A307)</f>
        <v>303</v>
      </c>
      <c r="DA307" t="b">
        <f t="shared" si="14"/>
        <v>0</v>
      </c>
      <c r="DB307" t="str">
        <f>IFERROR(SMALL($DA$5:DA9588,CZ307),"")</f>
        <v/>
      </c>
      <c r="DC307" s="57" t="str">
        <f t="shared" si="15"/>
        <v/>
      </c>
      <c r="DE307" s="58" t="str">
        <f>IFERROR(INDEX($A$5:$AV$9286,$DB307,COLUMNS($A$5:A307)),"")</f>
        <v/>
      </c>
      <c r="DF307" s="59" t="str">
        <f>IFERROR(INDEX($A$5:$AV$9286,$DB307,COLUMNS($A$5:B307)),"")</f>
        <v/>
      </c>
      <c r="DG307" s="60" t="str">
        <f>IFERROR(INDEX($A$5:$AV$9286,$DB307,COLUMNS($A$5:C307)),"")</f>
        <v/>
      </c>
      <c r="DH307" s="60" t="str">
        <f>IFERROR(INDEX($A$5:$AV$9286,$DB307,COLUMNS($A$5:D307)),"")</f>
        <v/>
      </c>
      <c r="DI307" s="151" t="str">
        <f>IFERROR(INDEX($A$5:$AV$9286,$DB307,COLUMNS($A$5:E307)),"")</f>
        <v/>
      </c>
      <c r="DJ307" s="153" t="str">
        <f>IFERROR(INDEX($A$5:$AV$9286,$DB307,COLUMNS($A$5:AV307)),"")</f>
        <v/>
      </c>
    </row>
    <row r="308" spans="1:114" ht="23.25">
      <c r="A308">
        <v>803183</v>
      </c>
      <c r="B308" t="s">
        <v>782</v>
      </c>
      <c r="C308" t="s">
        <v>184</v>
      </c>
      <c r="D308" t="s">
        <v>783</v>
      </c>
      <c r="E308" t="s">
        <v>10</v>
      </c>
      <c r="F308" t="s">
        <v>5610</v>
      </c>
      <c r="G308" t="s">
        <v>5610</v>
      </c>
      <c r="H308" t="s">
        <v>5610</v>
      </c>
      <c r="I308" t="s">
        <v>5610</v>
      </c>
      <c r="J308" t="s">
        <v>5610</v>
      </c>
      <c r="K308" t="s">
        <v>5610</v>
      </c>
      <c r="L308" t="s">
        <v>5610</v>
      </c>
      <c r="M308" t="s">
        <v>5610</v>
      </c>
      <c r="N308" t="s">
        <v>5610</v>
      </c>
      <c r="P308" t="s">
        <v>5610</v>
      </c>
      <c r="Q308" t="s">
        <v>5610</v>
      </c>
      <c r="R308" t="s">
        <v>5610</v>
      </c>
      <c r="S308" t="s">
        <v>5610</v>
      </c>
      <c r="T308" t="s">
        <v>5610</v>
      </c>
      <c r="V308" t="s">
        <v>5610</v>
      </c>
      <c r="W308" t="s">
        <v>5610</v>
      </c>
      <c r="X308" t="s">
        <v>5610</v>
      </c>
      <c r="Y308">
        <v>629</v>
      </c>
      <c r="Z308">
        <v>630</v>
      </c>
      <c r="AA308">
        <v>631</v>
      </c>
      <c r="AB308" t="s">
        <v>5610</v>
      </c>
      <c r="AC308" t="s">
        <v>5610</v>
      </c>
      <c r="AD308" t="s">
        <v>5610</v>
      </c>
      <c r="AE308" t="s">
        <v>5610</v>
      </c>
      <c r="AF308" t="s">
        <v>5610</v>
      </c>
      <c r="AG308" t="s">
        <v>5610</v>
      </c>
      <c r="AH308" t="s">
        <v>5610</v>
      </c>
      <c r="AI308" t="s">
        <v>5610</v>
      </c>
      <c r="AJ308" t="s">
        <v>5610</v>
      </c>
      <c r="AK308" t="s">
        <v>5610</v>
      </c>
      <c r="AL308" t="s">
        <v>5610</v>
      </c>
      <c r="AM308" t="s">
        <v>5610</v>
      </c>
      <c r="AN308" t="s">
        <v>5611</v>
      </c>
      <c r="AO308" t="s">
        <v>5610</v>
      </c>
      <c r="AV308" t="s">
        <v>5610</v>
      </c>
      <c r="AW308" t="s">
        <v>5610</v>
      </c>
      <c r="AX308" t="s">
        <v>5610</v>
      </c>
      <c r="AY308" t="s">
        <v>5610</v>
      </c>
      <c r="AZ308" t="s">
        <v>5610</v>
      </c>
      <c r="BA308" t="s">
        <v>5610</v>
      </c>
      <c r="BB308" s="121" t="str">
        <f>'[1]السجل العام'!$EQ$5</f>
        <v/>
      </c>
      <c r="CZ308">
        <f>ROWS($A$5:$A308)</f>
        <v>304</v>
      </c>
      <c r="DA308" t="b">
        <f t="shared" si="14"/>
        <v>0</v>
      </c>
      <c r="DB308" t="str">
        <f>IFERROR(SMALL($DA$5:DA9589,CZ308),"")</f>
        <v/>
      </c>
      <c r="DC308" s="57" t="str">
        <f t="shared" si="15"/>
        <v/>
      </c>
      <c r="DE308" s="58" t="str">
        <f>IFERROR(INDEX($A$5:$AV$9286,$DB308,COLUMNS($A$5:A308)),"")</f>
        <v/>
      </c>
      <c r="DF308" s="59" t="str">
        <f>IFERROR(INDEX($A$5:$AV$9286,$DB308,COLUMNS($A$5:B308)),"")</f>
        <v/>
      </c>
      <c r="DG308" s="60" t="str">
        <f>IFERROR(INDEX($A$5:$AV$9286,$DB308,COLUMNS($A$5:C308)),"")</f>
        <v/>
      </c>
      <c r="DH308" s="60" t="str">
        <f>IFERROR(INDEX($A$5:$AV$9286,$DB308,COLUMNS($A$5:D308)),"")</f>
        <v/>
      </c>
      <c r="DI308" s="151" t="str">
        <f>IFERROR(INDEX($A$5:$AV$9286,$DB308,COLUMNS($A$5:E308)),"")</f>
        <v/>
      </c>
      <c r="DJ308" s="153" t="str">
        <f>IFERROR(INDEX($A$5:$AV$9286,$DB308,COLUMNS($A$5:AV308)),"")</f>
        <v/>
      </c>
    </row>
    <row r="309" spans="1:114" ht="23.25">
      <c r="A309">
        <v>803197</v>
      </c>
      <c r="B309" t="s">
        <v>784</v>
      </c>
      <c r="C309" t="s">
        <v>785</v>
      </c>
      <c r="D309" t="s">
        <v>331</v>
      </c>
      <c r="E309" t="s">
        <v>9</v>
      </c>
      <c r="F309" t="s">
        <v>5610</v>
      </c>
      <c r="G309">
        <v>611</v>
      </c>
      <c r="H309" t="s">
        <v>5610</v>
      </c>
      <c r="I309" t="s">
        <v>5610</v>
      </c>
      <c r="J309" t="s">
        <v>5610</v>
      </c>
      <c r="K309" t="s">
        <v>5610</v>
      </c>
      <c r="L309">
        <v>616</v>
      </c>
      <c r="M309">
        <v>617</v>
      </c>
      <c r="N309" t="s">
        <v>5610</v>
      </c>
      <c r="O309" t="s">
        <v>5610</v>
      </c>
      <c r="P309" t="s">
        <v>5610</v>
      </c>
      <c r="Q309" t="s">
        <v>5610</v>
      </c>
      <c r="R309" t="s">
        <v>5610</v>
      </c>
      <c r="S309" t="s">
        <v>5610</v>
      </c>
      <c r="T309" t="s">
        <v>5610</v>
      </c>
      <c r="U309" t="s">
        <v>5610</v>
      </c>
      <c r="V309" t="s">
        <v>5610</v>
      </c>
      <c r="W309" t="s">
        <v>5610</v>
      </c>
      <c r="X309" t="s">
        <v>5610</v>
      </c>
      <c r="Y309" t="s">
        <v>5610</v>
      </c>
      <c r="Z309" t="s">
        <v>5610</v>
      </c>
      <c r="AA309" t="s">
        <v>5610</v>
      </c>
      <c r="AB309" t="s">
        <v>5610</v>
      </c>
      <c r="AC309" t="s">
        <v>5610</v>
      </c>
      <c r="AD309" t="s">
        <v>5610</v>
      </c>
      <c r="AE309" t="s">
        <v>5610</v>
      </c>
      <c r="AF309" t="s">
        <v>5610</v>
      </c>
      <c r="AG309" t="s">
        <v>5610</v>
      </c>
      <c r="AH309" t="s">
        <v>5610</v>
      </c>
      <c r="AI309" t="s">
        <v>5610</v>
      </c>
      <c r="AJ309" t="s">
        <v>5610</v>
      </c>
      <c r="AK309" t="s">
        <v>5610</v>
      </c>
      <c r="AL309" t="s">
        <v>5610</v>
      </c>
      <c r="AM309" t="s">
        <v>5611</v>
      </c>
      <c r="AN309" t="s">
        <v>5610</v>
      </c>
      <c r="AO309" t="s">
        <v>5610</v>
      </c>
      <c r="AP309" t="s">
        <v>5610</v>
      </c>
      <c r="AQ309" t="s">
        <v>5610</v>
      </c>
      <c r="AR309" t="s">
        <v>5610</v>
      </c>
      <c r="AS309" t="s">
        <v>5610</v>
      </c>
      <c r="AT309" t="s">
        <v>5610</v>
      </c>
      <c r="AU309" t="s">
        <v>5610</v>
      </c>
      <c r="AV309" t="s">
        <v>5610</v>
      </c>
      <c r="AW309" t="s">
        <v>5610</v>
      </c>
      <c r="AX309" t="s">
        <v>5610</v>
      </c>
      <c r="AY309" t="s">
        <v>5610</v>
      </c>
      <c r="AZ309" t="s">
        <v>5610</v>
      </c>
      <c r="BA309" t="s">
        <v>5610</v>
      </c>
      <c r="BB309" s="121" t="str">
        <f>'[1]السجل العام'!$EQ$5</f>
        <v/>
      </c>
      <c r="CZ309">
        <f>ROWS($A$5:$A309)</f>
        <v>305</v>
      </c>
      <c r="DA309" t="b">
        <f t="shared" si="14"/>
        <v>0</v>
      </c>
      <c r="DB309" t="str">
        <f>IFERROR(SMALL($DA$5:DA9590,CZ309),"")</f>
        <v/>
      </c>
      <c r="DC309" s="57" t="str">
        <f t="shared" si="15"/>
        <v/>
      </c>
      <c r="DE309" s="58" t="str">
        <f>IFERROR(INDEX($A$5:$AV$9286,$DB309,COLUMNS($A$5:A309)),"")</f>
        <v/>
      </c>
      <c r="DF309" s="59" t="str">
        <f>IFERROR(INDEX($A$5:$AV$9286,$DB309,COLUMNS($A$5:B309)),"")</f>
        <v/>
      </c>
      <c r="DG309" s="60" t="str">
        <f>IFERROR(INDEX($A$5:$AV$9286,$DB309,COLUMNS($A$5:C309)),"")</f>
        <v/>
      </c>
      <c r="DH309" s="60" t="str">
        <f>IFERROR(INDEX($A$5:$AV$9286,$DB309,COLUMNS($A$5:D309)),"")</f>
        <v/>
      </c>
      <c r="DI309" s="151" t="str">
        <f>IFERROR(INDEX($A$5:$AV$9286,$DB309,COLUMNS($A$5:E309)),"")</f>
        <v/>
      </c>
      <c r="DJ309" s="153" t="str">
        <f>IFERROR(INDEX($A$5:$AV$9286,$DB309,COLUMNS($A$5:AV309)),"")</f>
        <v/>
      </c>
    </row>
    <row r="310" spans="1:114" ht="23.25">
      <c r="A310">
        <v>803212</v>
      </c>
      <c r="B310" t="s">
        <v>786</v>
      </c>
      <c r="C310" t="s">
        <v>253</v>
      </c>
      <c r="D310" t="s">
        <v>787</v>
      </c>
      <c r="E310" t="s">
        <v>5606</v>
      </c>
      <c r="F310" t="s">
        <v>5610</v>
      </c>
      <c r="G310" t="s">
        <v>5610</v>
      </c>
      <c r="H310" t="s">
        <v>5610</v>
      </c>
      <c r="I310" t="s">
        <v>5610</v>
      </c>
      <c r="J310" t="s">
        <v>5610</v>
      </c>
      <c r="K310" t="s">
        <v>5610</v>
      </c>
      <c r="L310" t="s">
        <v>5610</v>
      </c>
      <c r="M310" t="s">
        <v>5610</v>
      </c>
      <c r="N310" t="s">
        <v>5610</v>
      </c>
      <c r="O310" t="s">
        <v>5610</v>
      </c>
      <c r="P310" t="s">
        <v>5610</v>
      </c>
      <c r="Q310" t="s">
        <v>5610</v>
      </c>
      <c r="R310" t="s">
        <v>5610</v>
      </c>
      <c r="S310" t="s">
        <v>5610</v>
      </c>
      <c r="T310" t="s">
        <v>5610</v>
      </c>
      <c r="U310" t="s">
        <v>5610</v>
      </c>
      <c r="V310" t="s">
        <v>5610</v>
      </c>
      <c r="W310" t="s">
        <v>5610</v>
      </c>
      <c r="X310" t="s">
        <v>5610</v>
      </c>
      <c r="Y310" t="s">
        <v>5610</v>
      </c>
      <c r="Z310" t="s">
        <v>5610</v>
      </c>
      <c r="AA310" t="s">
        <v>5610</v>
      </c>
      <c r="AB310" t="s">
        <v>5610</v>
      </c>
      <c r="AC310" t="s">
        <v>5610</v>
      </c>
      <c r="AD310" t="s">
        <v>5610</v>
      </c>
      <c r="AE310" t="s">
        <v>5610</v>
      </c>
      <c r="AF310" t="s">
        <v>5610</v>
      </c>
      <c r="AG310">
        <v>643</v>
      </c>
      <c r="AH310" t="s">
        <v>5610</v>
      </c>
      <c r="AI310" t="s">
        <v>5610</v>
      </c>
      <c r="AJ310" t="s">
        <v>5610</v>
      </c>
      <c r="AK310" t="s">
        <v>5610</v>
      </c>
      <c r="AL310" t="s">
        <v>5611</v>
      </c>
      <c r="AM310" t="s">
        <v>5610</v>
      </c>
      <c r="AN310">
        <v>650</v>
      </c>
      <c r="AO310" t="s">
        <v>5610</v>
      </c>
      <c r="AP310">
        <v>660</v>
      </c>
      <c r="AQ310">
        <v>661</v>
      </c>
      <c r="AR310" t="s">
        <v>5610</v>
      </c>
      <c r="AS310">
        <v>663</v>
      </c>
      <c r="AT310">
        <v>664</v>
      </c>
      <c r="AU310" t="s">
        <v>5610</v>
      </c>
      <c r="AV310" t="s">
        <v>5610</v>
      </c>
      <c r="AW310" t="s">
        <v>5610</v>
      </c>
      <c r="AX310" t="s">
        <v>5610</v>
      </c>
      <c r="AY310" t="s">
        <v>5610</v>
      </c>
      <c r="AZ310" t="s">
        <v>5610</v>
      </c>
      <c r="BA310" t="s">
        <v>5610</v>
      </c>
      <c r="BB310" s="121" t="str">
        <f>'[1]السجل العام'!$EQ$5</f>
        <v/>
      </c>
      <c r="CZ310">
        <f>ROWS($A$5:$A310)</f>
        <v>306</v>
      </c>
      <c r="DA310" t="b">
        <f t="shared" si="14"/>
        <v>0</v>
      </c>
      <c r="DB310" t="str">
        <f>IFERROR(SMALL($DA$5:DA9591,CZ310),"")</f>
        <v/>
      </c>
      <c r="DC310" s="57" t="str">
        <f t="shared" si="15"/>
        <v/>
      </c>
      <c r="DE310" s="58" t="str">
        <f>IFERROR(INDEX($A$5:$AV$9286,$DB310,COLUMNS($A$5:A310)),"")</f>
        <v/>
      </c>
      <c r="DF310" s="59" t="str">
        <f>IFERROR(INDEX($A$5:$AV$9286,$DB310,COLUMNS($A$5:B310)),"")</f>
        <v/>
      </c>
      <c r="DG310" s="60" t="str">
        <f>IFERROR(INDEX($A$5:$AV$9286,$DB310,COLUMNS($A$5:C310)),"")</f>
        <v/>
      </c>
      <c r="DH310" s="60" t="str">
        <f>IFERROR(INDEX($A$5:$AV$9286,$DB310,COLUMNS($A$5:D310)),"")</f>
        <v/>
      </c>
      <c r="DI310" s="151" t="str">
        <f>IFERROR(INDEX($A$5:$AV$9286,$DB310,COLUMNS($A$5:E310)),"")</f>
        <v/>
      </c>
      <c r="DJ310" s="153" t="str">
        <f>IFERROR(INDEX($A$5:$AV$9286,$DB310,COLUMNS($A$5:AV310)),"")</f>
        <v/>
      </c>
    </row>
    <row r="311" spans="1:114" ht="23.25">
      <c r="A311">
        <v>803215</v>
      </c>
      <c r="B311" t="s">
        <v>788</v>
      </c>
      <c r="C311" t="s">
        <v>789</v>
      </c>
      <c r="D311" t="s">
        <v>141</v>
      </c>
      <c r="E311" t="s">
        <v>10</v>
      </c>
      <c r="F311" t="s">
        <v>5610</v>
      </c>
      <c r="G311">
        <v>611</v>
      </c>
      <c r="H311" t="s">
        <v>5610</v>
      </c>
      <c r="I311" t="s">
        <v>5610</v>
      </c>
      <c r="J311" t="s">
        <v>5610</v>
      </c>
      <c r="K311" t="s">
        <v>5610</v>
      </c>
      <c r="L311" t="s">
        <v>5610</v>
      </c>
      <c r="M311" t="s">
        <v>5610</v>
      </c>
      <c r="N311" t="s">
        <v>5610</v>
      </c>
      <c r="O311" t="s">
        <v>5610</v>
      </c>
      <c r="P311" t="s">
        <v>5610</v>
      </c>
      <c r="Q311">
        <v>621</v>
      </c>
      <c r="R311" t="s">
        <v>5610</v>
      </c>
      <c r="S311" t="s">
        <v>5610</v>
      </c>
      <c r="T311" t="s">
        <v>5610</v>
      </c>
      <c r="U311" t="s">
        <v>5610</v>
      </c>
      <c r="V311" t="s">
        <v>5610</v>
      </c>
      <c r="W311" t="s">
        <v>5610</v>
      </c>
      <c r="X311" t="s">
        <v>5610</v>
      </c>
      <c r="Y311">
        <v>629</v>
      </c>
      <c r="Z311">
        <v>630</v>
      </c>
      <c r="AA311">
        <v>631</v>
      </c>
      <c r="AB311" t="s">
        <v>5610</v>
      </c>
      <c r="AC311">
        <v>633</v>
      </c>
      <c r="AD311" t="s">
        <v>5610</v>
      </c>
      <c r="AE311" t="s">
        <v>5610</v>
      </c>
      <c r="AF311" t="s">
        <v>5610</v>
      </c>
      <c r="AG311" t="s">
        <v>5610</v>
      </c>
      <c r="AH311" t="s">
        <v>5610</v>
      </c>
      <c r="AI311" t="s">
        <v>5610</v>
      </c>
      <c r="AJ311" t="s">
        <v>5610</v>
      </c>
      <c r="AK311" t="s">
        <v>5610</v>
      </c>
      <c r="AL311" t="s">
        <v>5610</v>
      </c>
      <c r="AM311" t="s">
        <v>5610</v>
      </c>
      <c r="AN311" t="s">
        <v>5610</v>
      </c>
      <c r="AO311" t="s">
        <v>5610</v>
      </c>
      <c r="AP311" t="s">
        <v>5610</v>
      </c>
      <c r="AQ311" t="s">
        <v>5610</v>
      </c>
      <c r="AR311" t="s">
        <v>5610</v>
      </c>
      <c r="AS311" t="s">
        <v>5610</v>
      </c>
      <c r="AT311" t="s">
        <v>5610</v>
      </c>
      <c r="AU311" t="s">
        <v>5610</v>
      </c>
      <c r="AV311" t="s">
        <v>5610</v>
      </c>
      <c r="AW311" t="s">
        <v>5610</v>
      </c>
      <c r="AX311" t="s">
        <v>5610</v>
      </c>
      <c r="AY311" t="s">
        <v>5610</v>
      </c>
      <c r="AZ311" t="s">
        <v>5610</v>
      </c>
      <c r="BA311" t="s">
        <v>5610</v>
      </c>
      <c r="BB311" s="121" t="str">
        <f>'[1]السجل العام'!$EQ$5</f>
        <v/>
      </c>
      <c r="CZ311">
        <f>ROWS($A$5:$A311)</f>
        <v>307</v>
      </c>
      <c r="DA311" t="b">
        <f t="shared" si="14"/>
        <v>0</v>
      </c>
      <c r="DB311" t="str">
        <f>IFERROR(SMALL($DA$5:DA9592,CZ311),"")</f>
        <v/>
      </c>
      <c r="DC311" s="57" t="str">
        <f t="shared" si="15"/>
        <v/>
      </c>
      <c r="DE311" s="58" t="str">
        <f>IFERROR(INDEX($A$5:$AV$9286,$DB311,COLUMNS($A$5:A311)),"")</f>
        <v/>
      </c>
      <c r="DF311" s="59" t="str">
        <f>IFERROR(INDEX($A$5:$AV$9286,$DB311,COLUMNS($A$5:B311)),"")</f>
        <v/>
      </c>
      <c r="DG311" s="60" t="str">
        <f>IFERROR(INDEX($A$5:$AV$9286,$DB311,COLUMNS($A$5:C311)),"")</f>
        <v/>
      </c>
      <c r="DH311" s="60" t="str">
        <f>IFERROR(INDEX($A$5:$AV$9286,$DB311,COLUMNS($A$5:D311)),"")</f>
        <v/>
      </c>
      <c r="DI311" s="151" t="str">
        <f>IFERROR(INDEX($A$5:$AV$9286,$DB311,COLUMNS($A$5:E311)),"")</f>
        <v/>
      </c>
      <c r="DJ311" s="153" t="str">
        <f>IFERROR(INDEX($A$5:$AV$9286,$DB311,COLUMNS($A$5:AV311)),"")</f>
        <v/>
      </c>
    </row>
    <row r="312" spans="1:114" ht="23.25">
      <c r="A312">
        <v>803231</v>
      </c>
      <c r="B312" t="s">
        <v>790</v>
      </c>
      <c r="C312" t="s">
        <v>791</v>
      </c>
      <c r="D312" t="s">
        <v>792</v>
      </c>
      <c r="E312" t="s">
        <v>12</v>
      </c>
      <c r="F312" t="s">
        <v>5610</v>
      </c>
      <c r="G312" t="s">
        <v>5610</v>
      </c>
      <c r="H312" t="s">
        <v>5610</v>
      </c>
      <c r="I312" t="s">
        <v>5610</v>
      </c>
      <c r="J312" t="s">
        <v>5610</v>
      </c>
      <c r="K312" t="s">
        <v>5610</v>
      </c>
      <c r="L312" t="s">
        <v>5610</v>
      </c>
      <c r="M312" t="s">
        <v>5610</v>
      </c>
      <c r="N312" t="s">
        <v>5610</v>
      </c>
      <c r="O312" t="s">
        <v>5610</v>
      </c>
      <c r="P312" t="s">
        <v>5610</v>
      </c>
      <c r="Q312" t="s">
        <v>5610</v>
      </c>
      <c r="R312">
        <v>622</v>
      </c>
      <c r="S312" t="s">
        <v>5610</v>
      </c>
      <c r="T312" t="s">
        <v>5610</v>
      </c>
      <c r="U312" t="s">
        <v>5610</v>
      </c>
      <c r="V312" t="s">
        <v>5610</v>
      </c>
      <c r="W312" t="s">
        <v>5610</v>
      </c>
      <c r="X312" t="s">
        <v>5610</v>
      </c>
      <c r="Y312" t="s">
        <v>5610</v>
      </c>
      <c r="Z312" t="s">
        <v>5610</v>
      </c>
      <c r="AA312" t="s">
        <v>5610</v>
      </c>
      <c r="AB312" t="s">
        <v>5610</v>
      </c>
      <c r="AC312" t="s">
        <v>5610</v>
      </c>
      <c r="AD312" t="s">
        <v>5610</v>
      </c>
      <c r="AE312" t="s">
        <v>5610</v>
      </c>
      <c r="AF312" t="s">
        <v>5610</v>
      </c>
      <c r="AG312" t="s">
        <v>5610</v>
      </c>
      <c r="AH312" t="s">
        <v>5610</v>
      </c>
      <c r="AI312" t="s">
        <v>5610</v>
      </c>
      <c r="AJ312" t="s">
        <v>5610</v>
      </c>
      <c r="AK312" t="s">
        <v>5610</v>
      </c>
      <c r="AL312" t="s">
        <v>5610</v>
      </c>
      <c r="AM312" t="s">
        <v>5610</v>
      </c>
      <c r="AN312" t="s">
        <v>5610</v>
      </c>
      <c r="AO312" t="s">
        <v>5610</v>
      </c>
      <c r="AP312" t="s">
        <v>5610</v>
      </c>
      <c r="AQ312" t="s">
        <v>5610</v>
      </c>
      <c r="AR312">
        <v>662</v>
      </c>
      <c r="AS312" t="s">
        <v>5610</v>
      </c>
      <c r="AT312" t="s">
        <v>5610</v>
      </c>
      <c r="AU312" t="s">
        <v>5611</v>
      </c>
      <c r="AV312" t="s">
        <v>5610</v>
      </c>
      <c r="AW312" t="s">
        <v>5610</v>
      </c>
      <c r="AX312" t="s">
        <v>5610</v>
      </c>
      <c r="AY312" t="s">
        <v>5610</v>
      </c>
      <c r="AZ312" t="s">
        <v>5610</v>
      </c>
      <c r="BA312" t="s">
        <v>5610</v>
      </c>
      <c r="BB312" s="121" t="str">
        <f>'[1]السجل العام'!$EQ$5</f>
        <v/>
      </c>
      <c r="CZ312">
        <f>ROWS($A$5:$A312)</f>
        <v>308</v>
      </c>
      <c r="DA312" t="b">
        <f t="shared" si="14"/>
        <v>0</v>
      </c>
      <c r="DB312" t="str">
        <f>IFERROR(SMALL($DA$5:DA9593,CZ312),"")</f>
        <v/>
      </c>
      <c r="DC312" s="57" t="str">
        <f t="shared" si="15"/>
        <v/>
      </c>
      <c r="DE312" s="58" t="str">
        <f>IFERROR(INDEX($A$5:$AV$9286,$DB312,COLUMNS($A$5:A312)),"")</f>
        <v/>
      </c>
      <c r="DF312" s="59" t="str">
        <f>IFERROR(INDEX($A$5:$AV$9286,$DB312,COLUMNS($A$5:B312)),"")</f>
        <v/>
      </c>
      <c r="DG312" s="60" t="str">
        <f>IFERROR(INDEX($A$5:$AV$9286,$DB312,COLUMNS($A$5:C312)),"")</f>
        <v/>
      </c>
      <c r="DH312" s="60" t="str">
        <f>IFERROR(INDEX($A$5:$AV$9286,$DB312,COLUMNS($A$5:D312)),"")</f>
        <v/>
      </c>
      <c r="DI312" s="151" t="str">
        <f>IFERROR(INDEX($A$5:$AV$9286,$DB312,COLUMNS($A$5:E312)),"")</f>
        <v/>
      </c>
      <c r="DJ312" s="153" t="str">
        <f>IFERROR(INDEX($A$5:$AV$9286,$DB312,COLUMNS($A$5:AV312)),"")</f>
        <v/>
      </c>
    </row>
    <row r="313" spans="1:114" ht="23.25">
      <c r="A313">
        <v>803233</v>
      </c>
      <c r="B313" t="s">
        <v>793</v>
      </c>
      <c r="C313" t="s">
        <v>232</v>
      </c>
      <c r="D313" t="s">
        <v>716</v>
      </c>
      <c r="E313" t="s">
        <v>9</v>
      </c>
      <c r="F313">
        <v>610</v>
      </c>
      <c r="G313">
        <v>611</v>
      </c>
      <c r="H313" t="s">
        <v>5610</v>
      </c>
      <c r="I313">
        <v>613</v>
      </c>
      <c r="J313" t="s">
        <v>5610</v>
      </c>
      <c r="K313" t="s">
        <v>5610</v>
      </c>
      <c r="L313">
        <v>616</v>
      </c>
      <c r="M313" t="s">
        <v>5610</v>
      </c>
      <c r="N313" t="s">
        <v>5610</v>
      </c>
      <c r="O313">
        <v>619</v>
      </c>
      <c r="P313">
        <v>620</v>
      </c>
      <c r="Q313" t="s">
        <v>5610</v>
      </c>
      <c r="R313" t="s">
        <v>5610</v>
      </c>
      <c r="S313" t="s">
        <v>5610</v>
      </c>
      <c r="T313" t="s">
        <v>5610</v>
      </c>
      <c r="U313" t="s">
        <v>5610</v>
      </c>
      <c r="V313" t="s">
        <v>5610</v>
      </c>
      <c r="W313" t="s">
        <v>5610</v>
      </c>
      <c r="X313" t="s">
        <v>5610</v>
      </c>
      <c r="Y313" t="s">
        <v>5610</v>
      </c>
      <c r="Z313" t="s">
        <v>5610</v>
      </c>
      <c r="AA313" t="s">
        <v>5610</v>
      </c>
      <c r="AB313" t="s">
        <v>5610</v>
      </c>
      <c r="AC313" t="s">
        <v>5610</v>
      </c>
      <c r="AD313" t="s">
        <v>5610</v>
      </c>
      <c r="AE313" t="s">
        <v>5610</v>
      </c>
      <c r="AF313" t="s">
        <v>5610</v>
      </c>
      <c r="AG313" t="s">
        <v>5610</v>
      </c>
      <c r="AH313" t="s">
        <v>5610</v>
      </c>
      <c r="AI313" t="s">
        <v>5610</v>
      </c>
      <c r="AJ313" t="s">
        <v>5610</v>
      </c>
      <c r="AK313" t="s">
        <v>5610</v>
      </c>
      <c r="AL313" t="s">
        <v>5610</v>
      </c>
      <c r="AM313" t="s">
        <v>5610</v>
      </c>
      <c r="AN313" t="s">
        <v>5610</v>
      </c>
      <c r="AO313" t="s">
        <v>5610</v>
      </c>
      <c r="AP313" t="s">
        <v>5610</v>
      </c>
      <c r="AQ313" t="s">
        <v>5610</v>
      </c>
      <c r="AR313" t="s">
        <v>5610</v>
      </c>
      <c r="AS313" t="s">
        <v>5610</v>
      </c>
      <c r="AT313" t="s">
        <v>5610</v>
      </c>
      <c r="AU313" t="s">
        <v>5610</v>
      </c>
      <c r="AV313" t="s">
        <v>5610</v>
      </c>
      <c r="AW313" t="s">
        <v>5610</v>
      </c>
      <c r="AX313" t="s">
        <v>5610</v>
      </c>
      <c r="AY313" t="s">
        <v>5610</v>
      </c>
      <c r="AZ313" t="s">
        <v>5610</v>
      </c>
      <c r="BA313" t="s">
        <v>5610</v>
      </c>
      <c r="BB313" s="121" t="str">
        <f>'[1]السجل العام'!$EQ$5</f>
        <v/>
      </c>
      <c r="CZ313">
        <f>ROWS($A$5:$A313)</f>
        <v>309</v>
      </c>
      <c r="DA313" t="b">
        <f t="shared" si="14"/>
        <v>0</v>
      </c>
      <c r="DB313" t="str">
        <f>IFERROR(SMALL($DA$5:DA9594,CZ313),"")</f>
        <v/>
      </c>
      <c r="DC313" s="57" t="str">
        <f t="shared" si="15"/>
        <v/>
      </c>
      <c r="DE313" s="58" t="str">
        <f>IFERROR(INDEX($A$5:$AV$9286,$DB313,COLUMNS($A$5:A313)),"")</f>
        <v/>
      </c>
      <c r="DF313" s="59" t="str">
        <f>IFERROR(INDEX($A$5:$AV$9286,$DB313,COLUMNS($A$5:B313)),"")</f>
        <v/>
      </c>
      <c r="DG313" s="60" t="str">
        <f>IFERROR(INDEX($A$5:$AV$9286,$DB313,COLUMNS($A$5:C313)),"")</f>
        <v/>
      </c>
      <c r="DH313" s="60" t="str">
        <f>IFERROR(INDEX($A$5:$AV$9286,$DB313,COLUMNS($A$5:D313)),"")</f>
        <v/>
      </c>
      <c r="DI313" s="151" t="str">
        <f>IFERROR(INDEX($A$5:$AV$9286,$DB313,COLUMNS($A$5:E313)),"")</f>
        <v/>
      </c>
      <c r="DJ313" s="153" t="str">
        <f>IFERROR(INDEX($A$5:$AV$9286,$DB313,COLUMNS($A$5:AV313)),"")</f>
        <v/>
      </c>
    </row>
    <row r="314" spans="1:114" ht="23.25">
      <c r="A314">
        <v>803248</v>
      </c>
      <c r="B314" t="s">
        <v>794</v>
      </c>
      <c r="C314" t="s">
        <v>455</v>
      </c>
      <c r="D314" t="s">
        <v>403</v>
      </c>
      <c r="E314" t="s">
        <v>12</v>
      </c>
      <c r="F314" t="s">
        <v>5610</v>
      </c>
      <c r="G314" t="s">
        <v>5610</v>
      </c>
      <c r="H314" t="s">
        <v>5610</v>
      </c>
      <c r="I314" t="s">
        <v>5610</v>
      </c>
      <c r="J314" t="s">
        <v>5610</v>
      </c>
      <c r="K314" t="s">
        <v>5610</v>
      </c>
      <c r="L314" t="s">
        <v>5610</v>
      </c>
      <c r="M314" t="s">
        <v>5610</v>
      </c>
      <c r="N314" t="s">
        <v>5610</v>
      </c>
      <c r="O314" t="s">
        <v>5610</v>
      </c>
      <c r="P314" t="s">
        <v>5610</v>
      </c>
      <c r="Q314" t="s">
        <v>5610</v>
      </c>
      <c r="R314" t="s">
        <v>5610</v>
      </c>
      <c r="S314" t="s">
        <v>5610</v>
      </c>
      <c r="T314" t="s">
        <v>5610</v>
      </c>
      <c r="U314" t="s">
        <v>5610</v>
      </c>
      <c r="V314" t="s">
        <v>5610</v>
      </c>
      <c r="W314" t="s">
        <v>5610</v>
      </c>
      <c r="X314" t="s">
        <v>5610</v>
      </c>
      <c r="Y314" t="s">
        <v>5610</v>
      </c>
      <c r="Z314" t="s">
        <v>5610</v>
      </c>
      <c r="AA314" t="s">
        <v>5610</v>
      </c>
      <c r="AB314" t="s">
        <v>5610</v>
      </c>
      <c r="AC314" t="s">
        <v>5610</v>
      </c>
      <c r="AD314" t="s">
        <v>5610</v>
      </c>
      <c r="AE314" t="s">
        <v>5610</v>
      </c>
      <c r="AF314" t="s">
        <v>5610</v>
      </c>
      <c r="AG314" t="s">
        <v>5610</v>
      </c>
      <c r="AH314" t="s">
        <v>5610</v>
      </c>
      <c r="AI314" t="s">
        <v>5610</v>
      </c>
      <c r="AJ314" t="s">
        <v>5610</v>
      </c>
      <c r="AK314" t="s">
        <v>5610</v>
      </c>
      <c r="AL314" t="s">
        <v>5610</v>
      </c>
      <c r="AM314" t="s">
        <v>5610</v>
      </c>
      <c r="AN314" t="s">
        <v>5610</v>
      </c>
      <c r="AO314" t="s">
        <v>5610</v>
      </c>
      <c r="AP314" t="s">
        <v>5610</v>
      </c>
      <c r="AQ314" t="s">
        <v>5610</v>
      </c>
      <c r="AR314" t="s">
        <v>5610</v>
      </c>
      <c r="AS314" t="s">
        <v>5610</v>
      </c>
      <c r="AT314" t="s">
        <v>5610</v>
      </c>
      <c r="AU314" t="s">
        <v>5610</v>
      </c>
      <c r="AV314">
        <v>666</v>
      </c>
      <c r="AW314">
        <v>667</v>
      </c>
      <c r="AX314">
        <v>668</v>
      </c>
      <c r="AY314">
        <v>669</v>
      </c>
      <c r="AZ314">
        <v>670</v>
      </c>
      <c r="BA314">
        <v>671</v>
      </c>
      <c r="BB314" s="121" t="str">
        <f>'[1]السجل العام'!$EQ$5</f>
        <v/>
      </c>
      <c r="CZ314">
        <f>ROWS($A$5:$A314)</f>
        <v>310</v>
      </c>
      <c r="DA314" t="b">
        <f t="shared" si="14"/>
        <v>0</v>
      </c>
      <c r="DB314" t="str">
        <f>IFERROR(SMALL($DA$5:DA9595,CZ314),"")</f>
        <v/>
      </c>
      <c r="DC314" s="57" t="str">
        <f t="shared" si="15"/>
        <v/>
      </c>
      <c r="DE314" s="58" t="str">
        <f>IFERROR(INDEX($A$5:$AV$9286,$DB314,COLUMNS($A$5:A314)),"")</f>
        <v/>
      </c>
      <c r="DF314" s="59" t="str">
        <f>IFERROR(INDEX($A$5:$AV$9286,$DB314,COLUMNS($A$5:B314)),"")</f>
        <v/>
      </c>
      <c r="DG314" s="60" t="str">
        <f>IFERROR(INDEX($A$5:$AV$9286,$DB314,COLUMNS($A$5:C314)),"")</f>
        <v/>
      </c>
      <c r="DH314" s="60" t="str">
        <f>IFERROR(INDEX($A$5:$AV$9286,$DB314,COLUMNS($A$5:D314)),"")</f>
        <v/>
      </c>
      <c r="DI314" s="151" t="str">
        <f>IFERROR(INDEX($A$5:$AV$9286,$DB314,COLUMNS($A$5:E314)),"")</f>
        <v/>
      </c>
      <c r="DJ314" s="153" t="str">
        <f>IFERROR(INDEX($A$5:$AV$9286,$DB314,COLUMNS($A$5:AV314)),"")</f>
        <v/>
      </c>
    </row>
    <row r="315" spans="1:114" ht="23.25">
      <c r="A315">
        <v>803267</v>
      </c>
      <c r="B315" t="s">
        <v>795</v>
      </c>
      <c r="C315" t="s">
        <v>796</v>
      </c>
      <c r="D315" t="s">
        <v>797</v>
      </c>
      <c r="E315" t="s">
        <v>12</v>
      </c>
      <c r="F315" t="s">
        <v>5610</v>
      </c>
      <c r="G315" t="s">
        <v>5610</v>
      </c>
      <c r="H315" t="s">
        <v>5610</v>
      </c>
      <c r="I315" t="s">
        <v>5610</v>
      </c>
      <c r="J315" t="s">
        <v>5610</v>
      </c>
      <c r="K315" t="s">
        <v>5610</v>
      </c>
      <c r="L315" t="s">
        <v>5610</v>
      </c>
      <c r="M315" t="s">
        <v>5610</v>
      </c>
      <c r="N315" t="s">
        <v>5610</v>
      </c>
      <c r="O315" t="s">
        <v>5610</v>
      </c>
      <c r="P315" t="s">
        <v>5610</v>
      </c>
      <c r="Q315" t="s">
        <v>5610</v>
      </c>
      <c r="R315" t="s">
        <v>5610</v>
      </c>
      <c r="S315" t="s">
        <v>5610</v>
      </c>
      <c r="T315" t="s">
        <v>5610</v>
      </c>
      <c r="U315" t="s">
        <v>5610</v>
      </c>
      <c r="V315" t="s">
        <v>5610</v>
      </c>
      <c r="W315" t="s">
        <v>5610</v>
      </c>
      <c r="X315" t="s">
        <v>5610</v>
      </c>
      <c r="Y315" t="s">
        <v>5610</v>
      </c>
      <c r="Z315" t="s">
        <v>5610</v>
      </c>
      <c r="AA315" t="s">
        <v>5610</v>
      </c>
      <c r="AB315" t="s">
        <v>5610</v>
      </c>
      <c r="AC315" t="s">
        <v>5610</v>
      </c>
      <c r="AD315" t="s">
        <v>5610</v>
      </c>
      <c r="AE315" t="s">
        <v>5610</v>
      </c>
      <c r="AF315" t="s">
        <v>5610</v>
      </c>
      <c r="AG315" t="s">
        <v>5610</v>
      </c>
      <c r="AH315" t="s">
        <v>5610</v>
      </c>
      <c r="AI315" t="s">
        <v>5610</v>
      </c>
      <c r="AJ315" t="s">
        <v>5610</v>
      </c>
      <c r="AK315" t="s">
        <v>5610</v>
      </c>
      <c r="AL315">
        <v>648</v>
      </c>
      <c r="AM315">
        <v>649</v>
      </c>
      <c r="AN315" t="s">
        <v>5610</v>
      </c>
      <c r="AO315">
        <v>651</v>
      </c>
      <c r="AP315" t="s">
        <v>5610</v>
      </c>
      <c r="AQ315" t="s">
        <v>5610</v>
      </c>
      <c r="AR315">
        <v>662</v>
      </c>
      <c r="AS315" t="s">
        <v>5610</v>
      </c>
      <c r="AT315" t="s">
        <v>5610</v>
      </c>
      <c r="AU315" t="s">
        <v>5610</v>
      </c>
      <c r="AV315" t="s">
        <v>5610</v>
      </c>
      <c r="AW315" t="s">
        <v>5610</v>
      </c>
      <c r="AX315" t="s">
        <v>5610</v>
      </c>
      <c r="AY315" t="s">
        <v>5610</v>
      </c>
      <c r="AZ315" t="s">
        <v>5610</v>
      </c>
      <c r="BA315" t="s">
        <v>5610</v>
      </c>
      <c r="BB315" s="121" t="str">
        <f>'[1]السجل العام'!$EQ$5</f>
        <v/>
      </c>
      <c r="CZ315">
        <f>ROWS($A$5:$A315)</f>
        <v>311</v>
      </c>
      <c r="DA315" t="b">
        <f t="shared" si="14"/>
        <v>0</v>
      </c>
      <c r="DB315" t="str">
        <f>IFERROR(SMALL($DA$5:DA9596,CZ315),"")</f>
        <v/>
      </c>
      <c r="DC315" s="57" t="str">
        <f t="shared" si="15"/>
        <v/>
      </c>
      <c r="DE315" s="58" t="str">
        <f>IFERROR(INDEX($A$5:$AV$9286,$DB315,COLUMNS($A$5:A315)),"")</f>
        <v/>
      </c>
      <c r="DF315" s="59" t="str">
        <f>IFERROR(INDEX($A$5:$AV$9286,$DB315,COLUMNS($A$5:B315)),"")</f>
        <v/>
      </c>
      <c r="DG315" s="60" t="str">
        <f>IFERROR(INDEX($A$5:$AV$9286,$DB315,COLUMNS($A$5:C315)),"")</f>
        <v/>
      </c>
      <c r="DH315" s="60" t="str">
        <f>IFERROR(INDEX($A$5:$AV$9286,$DB315,COLUMNS($A$5:D315)),"")</f>
        <v/>
      </c>
      <c r="DI315" s="151" t="str">
        <f>IFERROR(INDEX($A$5:$AV$9286,$DB315,COLUMNS($A$5:E315)),"")</f>
        <v/>
      </c>
      <c r="DJ315" s="153" t="str">
        <f>IFERROR(INDEX($A$5:$AV$9286,$DB315,COLUMNS($A$5:AV315)),"")</f>
        <v/>
      </c>
    </row>
    <row r="316" spans="1:114" ht="23.25">
      <c r="A316">
        <v>803273</v>
      </c>
      <c r="B316" t="s">
        <v>798</v>
      </c>
      <c r="C316" t="s">
        <v>799</v>
      </c>
      <c r="D316" t="s">
        <v>800</v>
      </c>
      <c r="E316" t="s">
        <v>12</v>
      </c>
      <c r="F316" t="s">
        <v>5610</v>
      </c>
      <c r="G316" t="s">
        <v>5610</v>
      </c>
      <c r="H316" t="s">
        <v>5610</v>
      </c>
      <c r="I316" t="s">
        <v>5610</v>
      </c>
      <c r="J316" t="s">
        <v>5610</v>
      </c>
      <c r="K316" t="s">
        <v>5610</v>
      </c>
      <c r="L316" t="s">
        <v>5610</v>
      </c>
      <c r="M316" t="s">
        <v>5610</v>
      </c>
      <c r="N316" t="s">
        <v>5610</v>
      </c>
      <c r="O316" t="s">
        <v>5610</v>
      </c>
      <c r="P316" t="s">
        <v>5610</v>
      </c>
      <c r="Q316" t="s">
        <v>5610</v>
      </c>
      <c r="R316" t="s">
        <v>5610</v>
      </c>
      <c r="S316" t="s">
        <v>5610</v>
      </c>
      <c r="T316" t="s">
        <v>5610</v>
      </c>
      <c r="U316" t="s">
        <v>5610</v>
      </c>
      <c r="V316" t="s">
        <v>5610</v>
      </c>
      <c r="W316" t="s">
        <v>5610</v>
      </c>
      <c r="X316" t="s">
        <v>5610</v>
      </c>
      <c r="Y316" t="s">
        <v>5610</v>
      </c>
      <c r="Z316" t="s">
        <v>5610</v>
      </c>
      <c r="AA316" t="s">
        <v>5610</v>
      </c>
      <c r="AB316" t="s">
        <v>5610</v>
      </c>
      <c r="AC316" t="s">
        <v>5610</v>
      </c>
      <c r="AD316" t="s">
        <v>5610</v>
      </c>
      <c r="AE316" t="s">
        <v>5610</v>
      </c>
      <c r="AF316" t="s">
        <v>5610</v>
      </c>
      <c r="AG316" t="s">
        <v>5610</v>
      </c>
      <c r="AH316" t="s">
        <v>5610</v>
      </c>
      <c r="AI316" t="s">
        <v>5610</v>
      </c>
      <c r="AJ316" t="s">
        <v>5610</v>
      </c>
      <c r="AK316" t="s">
        <v>5610</v>
      </c>
      <c r="AL316" t="s">
        <v>5610</v>
      </c>
      <c r="AM316" t="s">
        <v>5610</v>
      </c>
      <c r="AN316" t="s">
        <v>5610</v>
      </c>
      <c r="AO316" t="s">
        <v>5610</v>
      </c>
      <c r="AP316" t="s">
        <v>5610</v>
      </c>
      <c r="AQ316" t="s">
        <v>5610</v>
      </c>
      <c r="AR316" t="s">
        <v>5610</v>
      </c>
      <c r="AS316" t="s">
        <v>5610</v>
      </c>
      <c r="AT316" t="s">
        <v>5610</v>
      </c>
      <c r="AU316" t="s">
        <v>5610</v>
      </c>
      <c r="AV316">
        <v>666</v>
      </c>
      <c r="AW316">
        <v>667</v>
      </c>
      <c r="AX316">
        <v>668</v>
      </c>
      <c r="AY316">
        <v>669</v>
      </c>
      <c r="AZ316">
        <v>670</v>
      </c>
      <c r="BA316">
        <v>671</v>
      </c>
      <c r="BB316" s="121" t="str">
        <f>'[1]السجل العام'!$EQ$5</f>
        <v/>
      </c>
      <c r="CZ316">
        <f>ROWS($A$5:$A316)</f>
        <v>312</v>
      </c>
      <c r="DA316" t="b">
        <f t="shared" si="14"/>
        <v>0</v>
      </c>
      <c r="DB316" t="str">
        <f>IFERROR(SMALL($DA$5:DA9597,CZ316),"")</f>
        <v/>
      </c>
      <c r="DC316" s="57" t="str">
        <f t="shared" si="15"/>
        <v/>
      </c>
      <c r="DE316" s="58" t="str">
        <f>IFERROR(INDEX($A$5:$AV$9286,$DB316,COLUMNS($A$5:A316)),"")</f>
        <v/>
      </c>
      <c r="DF316" s="59" t="str">
        <f>IFERROR(INDEX($A$5:$AV$9286,$DB316,COLUMNS($A$5:B316)),"")</f>
        <v/>
      </c>
      <c r="DG316" s="60" t="str">
        <f>IFERROR(INDEX($A$5:$AV$9286,$DB316,COLUMNS($A$5:C316)),"")</f>
        <v/>
      </c>
      <c r="DH316" s="60" t="str">
        <f>IFERROR(INDEX($A$5:$AV$9286,$DB316,COLUMNS($A$5:D316)),"")</f>
        <v/>
      </c>
      <c r="DI316" s="151" t="str">
        <f>IFERROR(INDEX($A$5:$AV$9286,$DB316,COLUMNS($A$5:E316)),"")</f>
        <v/>
      </c>
      <c r="DJ316" s="153" t="str">
        <f>IFERROR(INDEX($A$5:$AV$9286,$DB316,COLUMNS($A$5:AV316)),"")</f>
        <v/>
      </c>
    </row>
    <row r="317" spans="1:114" ht="23.25">
      <c r="A317">
        <v>803290</v>
      </c>
      <c r="B317" t="s">
        <v>801</v>
      </c>
      <c r="C317" t="s">
        <v>347</v>
      </c>
      <c r="D317" t="s">
        <v>674</v>
      </c>
      <c r="E317" t="s">
        <v>12</v>
      </c>
      <c r="F317" t="s">
        <v>5610</v>
      </c>
      <c r="G317" t="s">
        <v>5610</v>
      </c>
      <c r="H317" t="s">
        <v>5610</v>
      </c>
      <c r="I317" t="s">
        <v>5610</v>
      </c>
      <c r="J317" t="s">
        <v>5610</v>
      </c>
      <c r="K317" t="s">
        <v>5610</v>
      </c>
      <c r="L317" t="s">
        <v>5610</v>
      </c>
      <c r="M317" t="s">
        <v>5610</v>
      </c>
      <c r="N317" t="s">
        <v>5610</v>
      </c>
      <c r="O317" t="s">
        <v>5610</v>
      </c>
      <c r="P317" t="s">
        <v>5610</v>
      </c>
      <c r="Q317" t="s">
        <v>5610</v>
      </c>
      <c r="R317">
        <v>622</v>
      </c>
      <c r="S317" t="s">
        <v>5610</v>
      </c>
      <c r="T317" t="s">
        <v>5610</v>
      </c>
      <c r="U317" t="s">
        <v>5610</v>
      </c>
      <c r="V317" t="s">
        <v>5610</v>
      </c>
      <c r="W317" t="s">
        <v>5610</v>
      </c>
      <c r="X317" t="s">
        <v>5610</v>
      </c>
      <c r="Y317" t="s">
        <v>5610</v>
      </c>
      <c r="Z317" t="s">
        <v>5610</v>
      </c>
      <c r="AA317" t="s">
        <v>5610</v>
      </c>
      <c r="AB317" t="s">
        <v>5610</v>
      </c>
      <c r="AC317" t="s">
        <v>5610</v>
      </c>
      <c r="AD317" t="s">
        <v>5610</v>
      </c>
      <c r="AE317" t="s">
        <v>5610</v>
      </c>
      <c r="AF317" t="s">
        <v>5610</v>
      </c>
      <c r="AG317">
        <v>643</v>
      </c>
      <c r="AH317" t="s">
        <v>5610</v>
      </c>
      <c r="AI317" t="s">
        <v>5610</v>
      </c>
      <c r="AJ317" t="s">
        <v>5610</v>
      </c>
      <c r="AK317" t="s">
        <v>5610</v>
      </c>
      <c r="AL317" t="s">
        <v>5610</v>
      </c>
      <c r="AM317" t="s">
        <v>5610</v>
      </c>
      <c r="AN317">
        <v>650</v>
      </c>
      <c r="AO317" t="s">
        <v>5610</v>
      </c>
      <c r="AP317" t="s">
        <v>5610</v>
      </c>
      <c r="AQ317" t="s">
        <v>5610</v>
      </c>
      <c r="AR317" t="s">
        <v>5610</v>
      </c>
      <c r="AS317" t="s">
        <v>5610</v>
      </c>
      <c r="AT317" t="s">
        <v>5610</v>
      </c>
      <c r="AU317" t="s">
        <v>5610</v>
      </c>
      <c r="AV317" t="s">
        <v>5611</v>
      </c>
      <c r="AW317" t="s">
        <v>5610</v>
      </c>
      <c r="AX317">
        <v>668</v>
      </c>
      <c r="AY317">
        <v>669</v>
      </c>
      <c r="AZ317" t="s">
        <v>5610</v>
      </c>
      <c r="BA317">
        <v>671</v>
      </c>
      <c r="BB317" s="121" t="str">
        <f>'[1]السجل العام'!$EQ$5</f>
        <v/>
      </c>
      <c r="CZ317">
        <f>ROWS($A$5:$A317)</f>
        <v>313</v>
      </c>
      <c r="DA317" t="b">
        <f t="shared" si="14"/>
        <v>0</v>
      </c>
      <c r="DB317" t="str">
        <f>IFERROR(SMALL($DA$5:DA9598,CZ317),"")</f>
        <v/>
      </c>
      <c r="DC317" s="57" t="str">
        <f t="shared" si="15"/>
        <v/>
      </c>
      <c r="DE317" s="58" t="str">
        <f>IFERROR(INDEX($A$5:$AV$9286,$DB317,COLUMNS($A$5:A317)),"")</f>
        <v/>
      </c>
      <c r="DF317" s="59" t="str">
        <f>IFERROR(INDEX($A$5:$AV$9286,$DB317,COLUMNS($A$5:B317)),"")</f>
        <v/>
      </c>
      <c r="DG317" s="60" t="str">
        <f>IFERROR(INDEX($A$5:$AV$9286,$DB317,COLUMNS($A$5:C317)),"")</f>
        <v/>
      </c>
      <c r="DH317" s="60" t="str">
        <f>IFERROR(INDEX($A$5:$AV$9286,$DB317,COLUMNS($A$5:D317)),"")</f>
        <v/>
      </c>
      <c r="DI317" s="151" t="str">
        <f>IFERROR(INDEX($A$5:$AV$9286,$DB317,COLUMNS($A$5:E317)),"")</f>
        <v/>
      </c>
      <c r="DJ317" s="153" t="str">
        <f>IFERROR(INDEX($A$5:$AV$9286,$DB317,COLUMNS($A$5:AV317)),"")</f>
        <v/>
      </c>
    </row>
    <row r="318" spans="1:114" ht="23.25">
      <c r="A318">
        <v>803333</v>
      </c>
      <c r="B318" t="s">
        <v>802</v>
      </c>
      <c r="C318" t="s">
        <v>803</v>
      </c>
      <c r="D318" t="s">
        <v>502</v>
      </c>
      <c r="E318" t="s">
        <v>12</v>
      </c>
      <c r="F318" t="s">
        <v>5610</v>
      </c>
      <c r="G318" t="s">
        <v>5610</v>
      </c>
      <c r="H318" t="s">
        <v>5610</v>
      </c>
      <c r="I318" t="s">
        <v>5610</v>
      </c>
      <c r="J318" t="s">
        <v>5610</v>
      </c>
      <c r="K318" t="s">
        <v>5610</v>
      </c>
      <c r="L318" t="s">
        <v>5610</v>
      </c>
      <c r="M318" t="s">
        <v>5610</v>
      </c>
      <c r="N318" t="s">
        <v>5610</v>
      </c>
      <c r="O318" t="s">
        <v>5610</v>
      </c>
      <c r="P318" t="s">
        <v>5610</v>
      </c>
      <c r="Q318" t="s">
        <v>5610</v>
      </c>
      <c r="R318">
        <v>622</v>
      </c>
      <c r="S318" t="s">
        <v>5610</v>
      </c>
      <c r="T318" t="s">
        <v>5610</v>
      </c>
      <c r="U318" t="s">
        <v>5610</v>
      </c>
      <c r="V318" t="s">
        <v>5610</v>
      </c>
      <c r="W318" t="s">
        <v>5610</v>
      </c>
      <c r="X318" t="s">
        <v>5610</v>
      </c>
      <c r="Y318" t="s">
        <v>5610</v>
      </c>
      <c r="Z318" t="s">
        <v>5610</v>
      </c>
      <c r="AA318" t="s">
        <v>5610</v>
      </c>
      <c r="AB318" t="s">
        <v>5610</v>
      </c>
      <c r="AC318" t="s">
        <v>5610</v>
      </c>
      <c r="AD318" t="s">
        <v>5610</v>
      </c>
      <c r="AE318" t="s">
        <v>5610</v>
      </c>
      <c r="AF318" t="s">
        <v>5610</v>
      </c>
      <c r="AG318" t="s">
        <v>5610</v>
      </c>
      <c r="AH318" t="s">
        <v>5610</v>
      </c>
      <c r="AI318" t="s">
        <v>5610</v>
      </c>
      <c r="AJ318" t="s">
        <v>5610</v>
      </c>
      <c r="AK318" t="s">
        <v>5610</v>
      </c>
      <c r="AL318" t="s">
        <v>5610</v>
      </c>
      <c r="AM318" t="s">
        <v>5610</v>
      </c>
      <c r="AN318" t="s">
        <v>5610</v>
      </c>
      <c r="AO318" t="s">
        <v>5610</v>
      </c>
      <c r="AP318" t="s">
        <v>5610</v>
      </c>
      <c r="AQ318" t="s">
        <v>5610</v>
      </c>
      <c r="AR318" t="s">
        <v>5610</v>
      </c>
      <c r="AS318" t="s">
        <v>5610</v>
      </c>
      <c r="AT318" t="s">
        <v>5610</v>
      </c>
      <c r="AU318" t="s">
        <v>5610</v>
      </c>
      <c r="AV318" t="s">
        <v>5610</v>
      </c>
      <c r="AW318" t="s">
        <v>5610</v>
      </c>
      <c r="AX318" t="s">
        <v>5610</v>
      </c>
      <c r="AY318" t="s">
        <v>5610</v>
      </c>
      <c r="AZ318" t="s">
        <v>5610</v>
      </c>
      <c r="BA318" t="s">
        <v>5610</v>
      </c>
      <c r="BB318" s="121" t="str">
        <f>'[1]السجل العام'!$EQ$5</f>
        <v/>
      </c>
      <c r="CZ318">
        <f>ROWS($A$5:$A318)</f>
        <v>314</v>
      </c>
      <c r="DA318" t="b">
        <f t="shared" si="14"/>
        <v>0</v>
      </c>
      <c r="DB318" t="str">
        <f>IFERROR(SMALL($DA$5:DA9599,CZ318),"")</f>
        <v/>
      </c>
      <c r="DC318" s="57" t="str">
        <f t="shared" si="15"/>
        <v/>
      </c>
      <c r="DE318" s="58" t="str">
        <f>IFERROR(INDEX($A$5:$AV$9286,$DB318,COLUMNS($A$5:A318)),"")</f>
        <v/>
      </c>
      <c r="DF318" s="59" t="str">
        <f>IFERROR(INDEX($A$5:$AV$9286,$DB318,COLUMNS($A$5:B318)),"")</f>
        <v/>
      </c>
      <c r="DG318" s="60" t="str">
        <f>IFERROR(INDEX($A$5:$AV$9286,$DB318,COLUMNS($A$5:C318)),"")</f>
        <v/>
      </c>
      <c r="DH318" s="60" t="str">
        <f>IFERROR(INDEX($A$5:$AV$9286,$DB318,COLUMNS($A$5:D318)),"")</f>
        <v/>
      </c>
      <c r="DI318" s="151" t="str">
        <f>IFERROR(INDEX($A$5:$AV$9286,$DB318,COLUMNS($A$5:E318)),"")</f>
        <v/>
      </c>
      <c r="DJ318" s="153" t="str">
        <f>IFERROR(INDEX($A$5:$AV$9286,$DB318,COLUMNS($A$5:AV318)),"")</f>
        <v/>
      </c>
    </row>
    <row r="319" spans="1:114" ht="23.25">
      <c r="A319">
        <v>803354</v>
      </c>
      <c r="B319" t="s">
        <v>804</v>
      </c>
      <c r="C319" t="s">
        <v>805</v>
      </c>
      <c r="D319" t="s">
        <v>806</v>
      </c>
      <c r="E319" t="s">
        <v>10</v>
      </c>
      <c r="F319" t="s">
        <v>5610</v>
      </c>
      <c r="G319" t="s">
        <v>5610</v>
      </c>
      <c r="H319" t="s">
        <v>5610</v>
      </c>
      <c r="I319" t="s">
        <v>5610</v>
      </c>
      <c r="J319" t="s">
        <v>5610</v>
      </c>
      <c r="K319" t="s">
        <v>5610</v>
      </c>
      <c r="L319" t="s">
        <v>5610</v>
      </c>
      <c r="M319" t="s">
        <v>5610</v>
      </c>
      <c r="N319" t="s">
        <v>5610</v>
      </c>
      <c r="O319" t="s">
        <v>5610</v>
      </c>
      <c r="P319" t="s">
        <v>5610</v>
      </c>
      <c r="Q319" t="s">
        <v>5610</v>
      </c>
      <c r="R319" t="s">
        <v>5610</v>
      </c>
      <c r="S319" t="s">
        <v>5610</v>
      </c>
      <c r="T319" t="s">
        <v>5610</v>
      </c>
      <c r="U319">
        <v>625</v>
      </c>
      <c r="V319" t="s">
        <v>5610</v>
      </c>
      <c r="W319" t="s">
        <v>5610</v>
      </c>
      <c r="X319" t="s">
        <v>5610</v>
      </c>
      <c r="Y319">
        <v>629</v>
      </c>
      <c r="Z319" t="s">
        <v>5610</v>
      </c>
      <c r="AA319" t="s">
        <v>5610</v>
      </c>
      <c r="AB319" t="s">
        <v>5610</v>
      </c>
      <c r="AC319" t="s">
        <v>5610</v>
      </c>
      <c r="AD319" t="s">
        <v>5610</v>
      </c>
      <c r="AE319" t="s">
        <v>5610</v>
      </c>
      <c r="AF319" t="s">
        <v>5610</v>
      </c>
      <c r="AG319" t="s">
        <v>5610</v>
      </c>
      <c r="AH319" t="s">
        <v>5610</v>
      </c>
      <c r="AI319" t="s">
        <v>5610</v>
      </c>
      <c r="AJ319" t="s">
        <v>5610</v>
      </c>
      <c r="AK319" t="s">
        <v>5610</v>
      </c>
      <c r="AL319" t="s">
        <v>5610</v>
      </c>
      <c r="AM319" t="s">
        <v>5610</v>
      </c>
      <c r="AN319" t="s">
        <v>5610</v>
      </c>
      <c r="AO319" t="s">
        <v>5610</v>
      </c>
      <c r="AP319" t="s">
        <v>5610</v>
      </c>
      <c r="AQ319" t="s">
        <v>5610</v>
      </c>
      <c r="AR319" t="s">
        <v>5610</v>
      </c>
      <c r="AS319" t="s">
        <v>5610</v>
      </c>
      <c r="AT319" t="s">
        <v>5610</v>
      </c>
      <c r="AU319" t="s">
        <v>5610</v>
      </c>
      <c r="AV319" t="s">
        <v>5610</v>
      </c>
      <c r="AW319" t="s">
        <v>5610</v>
      </c>
      <c r="AX319" t="s">
        <v>5610</v>
      </c>
      <c r="AY319" t="s">
        <v>5610</v>
      </c>
      <c r="AZ319" t="s">
        <v>5610</v>
      </c>
      <c r="BA319" t="s">
        <v>5610</v>
      </c>
      <c r="BB319" s="121" t="str">
        <f>'[1]السجل العام'!$EQ$5</f>
        <v/>
      </c>
      <c r="CZ319">
        <f>ROWS($A$5:$A319)</f>
        <v>315</v>
      </c>
      <c r="DA319" t="b">
        <f t="shared" si="14"/>
        <v>0</v>
      </c>
      <c r="DB319" t="str">
        <f>IFERROR(SMALL($DA$5:DA9600,CZ319),"")</f>
        <v/>
      </c>
      <c r="DC319" s="57" t="str">
        <f t="shared" si="15"/>
        <v/>
      </c>
      <c r="DE319" s="58" t="str">
        <f>IFERROR(INDEX($A$5:$AV$9286,$DB319,COLUMNS($A$5:A319)),"")</f>
        <v/>
      </c>
      <c r="DF319" s="59" t="str">
        <f>IFERROR(INDEX($A$5:$AV$9286,$DB319,COLUMNS($A$5:B319)),"")</f>
        <v/>
      </c>
      <c r="DG319" s="60" t="str">
        <f>IFERROR(INDEX($A$5:$AV$9286,$DB319,COLUMNS($A$5:C319)),"")</f>
        <v/>
      </c>
      <c r="DH319" s="60" t="str">
        <f>IFERROR(INDEX($A$5:$AV$9286,$DB319,COLUMNS($A$5:D319)),"")</f>
        <v/>
      </c>
      <c r="DI319" s="151" t="str">
        <f>IFERROR(INDEX($A$5:$AV$9286,$DB319,COLUMNS($A$5:E319)),"")</f>
        <v/>
      </c>
      <c r="DJ319" s="153" t="str">
        <f>IFERROR(INDEX($A$5:$AV$9286,$DB319,COLUMNS($A$5:AV319)),"")</f>
        <v/>
      </c>
    </row>
    <row r="320" spans="1:114" ht="23.25">
      <c r="A320">
        <v>803372</v>
      </c>
      <c r="B320" t="s">
        <v>5544</v>
      </c>
      <c r="C320" t="s">
        <v>892</v>
      </c>
      <c r="D320" t="s">
        <v>5545</v>
      </c>
      <c r="E320" t="s">
        <v>5608</v>
      </c>
      <c r="G320">
        <v>611</v>
      </c>
      <c r="P320">
        <v>620</v>
      </c>
      <c r="CZ320">
        <f>ROWS($A$5:$A320)</f>
        <v>316</v>
      </c>
      <c r="DA320" t="b">
        <f t="shared" si="14"/>
        <v>0</v>
      </c>
      <c r="DB320" t="str">
        <f>IFERROR(SMALL($DA$5:DA9601,CZ320),"")</f>
        <v/>
      </c>
      <c r="DC320" s="57" t="str">
        <f t="shared" si="15"/>
        <v/>
      </c>
      <c r="DE320" s="58" t="str">
        <f>IFERROR(INDEX($A$5:$AV$9286,$DB320,COLUMNS($A$5:A320)),"")</f>
        <v/>
      </c>
      <c r="DF320" s="59" t="str">
        <f>IFERROR(INDEX($A$5:$AV$9286,$DB320,COLUMNS($A$5:B320)),"")</f>
        <v/>
      </c>
      <c r="DG320" s="60" t="str">
        <f>IFERROR(INDEX($A$5:$AV$9286,$DB320,COLUMNS($A$5:C320)),"")</f>
        <v/>
      </c>
      <c r="DH320" s="60" t="str">
        <f>IFERROR(INDEX($A$5:$AV$9286,$DB320,COLUMNS($A$5:D320)),"")</f>
        <v/>
      </c>
      <c r="DI320" s="151" t="str">
        <f>IFERROR(INDEX($A$5:$AV$9286,$DB320,COLUMNS($A$5:E320)),"")</f>
        <v/>
      </c>
      <c r="DJ320" s="153" t="str">
        <f>IFERROR(INDEX($A$5:$AV$9286,$DB320,COLUMNS($A$5:AV320)),"")</f>
        <v/>
      </c>
    </row>
    <row r="321" spans="1:114" ht="23.25">
      <c r="A321">
        <v>803376</v>
      </c>
      <c r="B321" t="s">
        <v>807</v>
      </c>
      <c r="C321" t="s">
        <v>220</v>
      </c>
      <c r="D321" t="s">
        <v>808</v>
      </c>
      <c r="E321" t="s">
        <v>12</v>
      </c>
      <c r="F321" t="s">
        <v>5610</v>
      </c>
      <c r="G321" t="s">
        <v>5610</v>
      </c>
      <c r="H321" t="s">
        <v>5610</v>
      </c>
      <c r="I321" t="s">
        <v>5610</v>
      </c>
      <c r="J321" t="s">
        <v>5610</v>
      </c>
      <c r="K321" t="s">
        <v>5610</v>
      </c>
      <c r="L321" t="s">
        <v>5610</v>
      </c>
      <c r="M321" t="s">
        <v>5610</v>
      </c>
      <c r="N321" t="s">
        <v>5610</v>
      </c>
      <c r="O321" t="s">
        <v>5610</v>
      </c>
      <c r="P321" t="s">
        <v>5610</v>
      </c>
      <c r="Q321" t="s">
        <v>5610</v>
      </c>
      <c r="R321" t="s">
        <v>5610</v>
      </c>
      <c r="S321" t="s">
        <v>5610</v>
      </c>
      <c r="T321" t="s">
        <v>5610</v>
      </c>
      <c r="U321" t="s">
        <v>5610</v>
      </c>
      <c r="V321" t="s">
        <v>5610</v>
      </c>
      <c r="W321" t="s">
        <v>5610</v>
      </c>
      <c r="X321" t="s">
        <v>5610</v>
      </c>
      <c r="Y321" t="s">
        <v>5610</v>
      </c>
      <c r="Z321" t="s">
        <v>5610</v>
      </c>
      <c r="AA321" t="s">
        <v>5610</v>
      </c>
      <c r="AB321" t="s">
        <v>5610</v>
      </c>
      <c r="AC321" t="s">
        <v>5610</v>
      </c>
      <c r="AD321" t="s">
        <v>5610</v>
      </c>
      <c r="AE321" t="s">
        <v>5610</v>
      </c>
      <c r="AF321" t="s">
        <v>5610</v>
      </c>
      <c r="AG321" t="s">
        <v>5610</v>
      </c>
      <c r="AH321" t="s">
        <v>5610</v>
      </c>
      <c r="AI321" t="s">
        <v>5610</v>
      </c>
      <c r="AJ321">
        <v>646</v>
      </c>
      <c r="AK321" t="s">
        <v>5610</v>
      </c>
      <c r="AL321" t="s">
        <v>5610</v>
      </c>
      <c r="AM321" t="s">
        <v>5610</v>
      </c>
      <c r="AN321" t="s">
        <v>5610</v>
      </c>
      <c r="AO321" t="s">
        <v>5610</v>
      </c>
      <c r="AP321" t="s">
        <v>5610</v>
      </c>
      <c r="AQ321" t="s">
        <v>5610</v>
      </c>
      <c r="AR321" t="s">
        <v>5610</v>
      </c>
      <c r="AS321" t="s">
        <v>5610</v>
      </c>
      <c r="AT321" t="s">
        <v>5610</v>
      </c>
      <c r="AU321" t="s">
        <v>5610</v>
      </c>
      <c r="AV321">
        <v>666</v>
      </c>
      <c r="AW321">
        <v>667</v>
      </c>
      <c r="AX321">
        <v>668</v>
      </c>
      <c r="AY321" t="s">
        <v>5611</v>
      </c>
      <c r="AZ321" t="s">
        <v>5610</v>
      </c>
      <c r="BA321">
        <v>671</v>
      </c>
      <c r="BB321" s="121" t="str">
        <f>'[1]السجل العام'!$EQ$5</f>
        <v/>
      </c>
      <c r="CZ321">
        <f>ROWS($A$5:$A321)</f>
        <v>317</v>
      </c>
      <c r="DA321" t="b">
        <f t="shared" si="14"/>
        <v>0</v>
      </c>
      <c r="DB321" t="str">
        <f>IFERROR(SMALL($DA$5:DA9602,CZ321),"")</f>
        <v/>
      </c>
      <c r="DC321" s="57" t="str">
        <f t="shared" si="15"/>
        <v/>
      </c>
      <c r="DE321" s="58" t="str">
        <f>IFERROR(INDEX($A$5:$AV$9286,$DB321,COLUMNS($A$5:A321)),"")</f>
        <v/>
      </c>
      <c r="DF321" s="59" t="str">
        <f>IFERROR(INDEX($A$5:$AV$9286,$DB321,COLUMNS($A$5:B321)),"")</f>
        <v/>
      </c>
      <c r="DG321" s="60" t="str">
        <f>IFERROR(INDEX($A$5:$AV$9286,$DB321,COLUMNS($A$5:C321)),"")</f>
        <v/>
      </c>
      <c r="DH321" s="60" t="str">
        <f>IFERROR(INDEX($A$5:$AV$9286,$DB321,COLUMNS($A$5:D321)),"")</f>
        <v/>
      </c>
      <c r="DI321" s="151" t="str">
        <f>IFERROR(INDEX($A$5:$AV$9286,$DB321,COLUMNS($A$5:E321)),"")</f>
        <v/>
      </c>
      <c r="DJ321" s="153" t="str">
        <f>IFERROR(INDEX($A$5:$AV$9286,$DB321,COLUMNS($A$5:AV321)),"")</f>
        <v/>
      </c>
    </row>
    <row r="322" spans="1:114" ht="23.25">
      <c r="A322">
        <v>803383</v>
      </c>
      <c r="B322" t="s">
        <v>809</v>
      </c>
      <c r="C322" t="s">
        <v>155</v>
      </c>
      <c r="D322" t="s">
        <v>674</v>
      </c>
      <c r="E322" t="s">
        <v>11</v>
      </c>
      <c r="F322" t="s">
        <v>5610</v>
      </c>
      <c r="G322" t="s">
        <v>5610</v>
      </c>
      <c r="H322" t="s">
        <v>5610</v>
      </c>
      <c r="I322" t="s">
        <v>5610</v>
      </c>
      <c r="J322" t="s">
        <v>5610</v>
      </c>
      <c r="K322" t="s">
        <v>5610</v>
      </c>
      <c r="L322" t="s">
        <v>5610</v>
      </c>
      <c r="M322" t="s">
        <v>5610</v>
      </c>
      <c r="N322" t="s">
        <v>5610</v>
      </c>
      <c r="O322" t="s">
        <v>5610</v>
      </c>
      <c r="P322" t="s">
        <v>5610</v>
      </c>
      <c r="Q322" t="s">
        <v>5610</v>
      </c>
      <c r="R322">
        <v>622</v>
      </c>
      <c r="S322" t="s">
        <v>5610</v>
      </c>
      <c r="T322" t="s">
        <v>5610</v>
      </c>
      <c r="U322" t="s">
        <v>5610</v>
      </c>
      <c r="V322" t="s">
        <v>5610</v>
      </c>
      <c r="W322" t="s">
        <v>5610</v>
      </c>
      <c r="X322" t="s">
        <v>5610</v>
      </c>
      <c r="Y322">
        <v>629</v>
      </c>
      <c r="Z322" t="s">
        <v>5610</v>
      </c>
      <c r="AA322" t="s">
        <v>5610</v>
      </c>
      <c r="AB322">
        <v>632</v>
      </c>
      <c r="AC322" t="s">
        <v>5610</v>
      </c>
      <c r="AD322" t="s">
        <v>5610</v>
      </c>
      <c r="AE322" t="s">
        <v>5610</v>
      </c>
      <c r="AF322" t="s">
        <v>5610</v>
      </c>
      <c r="AG322">
        <v>643</v>
      </c>
      <c r="AH322">
        <v>644</v>
      </c>
      <c r="AI322" t="s">
        <v>5610</v>
      </c>
      <c r="AJ322">
        <v>646</v>
      </c>
      <c r="AK322" t="s">
        <v>5610</v>
      </c>
      <c r="AL322" t="s">
        <v>5610</v>
      </c>
      <c r="AM322" t="s">
        <v>5610</v>
      </c>
      <c r="AN322">
        <v>650</v>
      </c>
      <c r="AO322">
        <v>651</v>
      </c>
      <c r="AP322" t="s">
        <v>5610</v>
      </c>
      <c r="AQ322" t="s">
        <v>5610</v>
      </c>
      <c r="AR322" t="s">
        <v>5610</v>
      </c>
      <c r="AS322" t="s">
        <v>5610</v>
      </c>
      <c r="AT322" t="s">
        <v>5610</v>
      </c>
      <c r="AU322" t="s">
        <v>5610</v>
      </c>
      <c r="AV322" t="s">
        <v>5610</v>
      </c>
      <c r="AW322" t="s">
        <v>5610</v>
      </c>
      <c r="AX322" t="s">
        <v>5610</v>
      </c>
      <c r="AY322" t="s">
        <v>5610</v>
      </c>
      <c r="AZ322" t="s">
        <v>5610</v>
      </c>
      <c r="BA322" t="s">
        <v>5610</v>
      </c>
      <c r="BB322" s="121" t="str">
        <f>'[1]السجل العام'!$EQ$5</f>
        <v/>
      </c>
      <c r="CZ322">
        <f>ROWS($A$5:$A322)</f>
        <v>318</v>
      </c>
      <c r="DA322" t="b">
        <f t="shared" si="14"/>
        <v>0</v>
      </c>
      <c r="DB322" t="str">
        <f>IFERROR(SMALL($DA$5:DA9603,CZ322),"")</f>
        <v/>
      </c>
      <c r="DC322" s="57" t="str">
        <f t="shared" si="15"/>
        <v/>
      </c>
      <c r="DE322" s="58" t="str">
        <f>IFERROR(INDEX($A$5:$AV$9286,$DB322,COLUMNS($A$5:A322)),"")</f>
        <v/>
      </c>
      <c r="DF322" s="59" t="str">
        <f>IFERROR(INDEX($A$5:$AV$9286,$DB322,COLUMNS($A$5:B322)),"")</f>
        <v/>
      </c>
      <c r="DG322" s="60" t="str">
        <f>IFERROR(INDEX($A$5:$AV$9286,$DB322,COLUMNS($A$5:C322)),"")</f>
        <v/>
      </c>
      <c r="DH322" s="60" t="str">
        <f>IFERROR(INDEX($A$5:$AV$9286,$DB322,COLUMNS($A$5:D322)),"")</f>
        <v/>
      </c>
      <c r="DI322" s="151" t="str">
        <f>IFERROR(INDEX($A$5:$AV$9286,$DB322,COLUMNS($A$5:E322)),"")</f>
        <v/>
      </c>
      <c r="DJ322" s="153" t="str">
        <f>IFERROR(INDEX($A$5:$AV$9286,$DB322,COLUMNS($A$5:AV322)),"")</f>
        <v/>
      </c>
    </row>
    <row r="323" spans="1:114" ht="23.25">
      <c r="A323">
        <v>803400</v>
      </c>
      <c r="B323" t="s">
        <v>810</v>
      </c>
      <c r="C323" t="s">
        <v>811</v>
      </c>
      <c r="D323" t="s">
        <v>812</v>
      </c>
      <c r="E323" t="s">
        <v>10</v>
      </c>
      <c r="F323" t="s">
        <v>5610</v>
      </c>
      <c r="G323" t="s">
        <v>5610</v>
      </c>
      <c r="H323" t="s">
        <v>5610</v>
      </c>
      <c r="I323" t="s">
        <v>5610</v>
      </c>
      <c r="J323" t="s">
        <v>5610</v>
      </c>
      <c r="K323" t="s">
        <v>5610</v>
      </c>
      <c r="L323">
        <v>616</v>
      </c>
      <c r="M323" t="s">
        <v>5610</v>
      </c>
      <c r="N323" t="s">
        <v>5610</v>
      </c>
      <c r="O323" t="s">
        <v>5610</v>
      </c>
      <c r="P323" t="s">
        <v>5610</v>
      </c>
      <c r="Q323">
        <v>621</v>
      </c>
      <c r="R323" t="s">
        <v>5610</v>
      </c>
      <c r="S323" t="s">
        <v>5610</v>
      </c>
      <c r="T323" t="s">
        <v>5610</v>
      </c>
      <c r="U323" t="s">
        <v>5610</v>
      </c>
      <c r="V323" t="s">
        <v>5610</v>
      </c>
      <c r="W323" t="s">
        <v>5610</v>
      </c>
      <c r="X323" t="s">
        <v>5610</v>
      </c>
      <c r="Y323">
        <v>629</v>
      </c>
      <c r="Z323" t="s">
        <v>5610</v>
      </c>
      <c r="AA323" t="s">
        <v>5610</v>
      </c>
      <c r="AB323">
        <v>632</v>
      </c>
      <c r="AC323" t="s">
        <v>5610</v>
      </c>
      <c r="AD323" t="s">
        <v>5610</v>
      </c>
      <c r="AE323" t="s">
        <v>5610</v>
      </c>
      <c r="AF323" t="s">
        <v>5610</v>
      </c>
      <c r="AG323" t="s">
        <v>5610</v>
      </c>
      <c r="AH323" t="s">
        <v>5610</v>
      </c>
      <c r="AI323" t="s">
        <v>5610</v>
      </c>
      <c r="AJ323" t="s">
        <v>5610</v>
      </c>
      <c r="AK323" t="s">
        <v>5610</v>
      </c>
      <c r="AL323" t="s">
        <v>5610</v>
      </c>
      <c r="AM323" t="s">
        <v>5610</v>
      </c>
      <c r="AN323" t="s">
        <v>5610</v>
      </c>
      <c r="AO323" t="s">
        <v>5610</v>
      </c>
      <c r="AP323" t="s">
        <v>5610</v>
      </c>
      <c r="AQ323" t="s">
        <v>5610</v>
      </c>
      <c r="AR323" t="s">
        <v>5610</v>
      </c>
      <c r="AS323" t="s">
        <v>5610</v>
      </c>
      <c r="AT323" t="s">
        <v>5610</v>
      </c>
      <c r="AU323" t="s">
        <v>5610</v>
      </c>
      <c r="AV323" t="s">
        <v>5610</v>
      </c>
      <c r="AW323" t="s">
        <v>5610</v>
      </c>
      <c r="AX323" t="s">
        <v>5610</v>
      </c>
      <c r="AY323" t="s">
        <v>5610</v>
      </c>
      <c r="AZ323" t="s">
        <v>5610</v>
      </c>
      <c r="BA323" t="s">
        <v>5610</v>
      </c>
      <c r="BB323" s="121" t="str">
        <f>'[1]السجل العام'!$EQ$5</f>
        <v/>
      </c>
      <c r="CZ323">
        <f>ROWS($A$5:$A323)</f>
        <v>319</v>
      </c>
      <c r="DA323" t="b">
        <f t="shared" si="14"/>
        <v>0</v>
      </c>
      <c r="DB323" t="str">
        <f>IFERROR(SMALL($DA$5:DA9604,CZ323),"")</f>
        <v/>
      </c>
      <c r="DC323" s="57" t="str">
        <f t="shared" si="15"/>
        <v/>
      </c>
      <c r="DE323" s="58" t="str">
        <f>IFERROR(INDEX($A$5:$AV$9286,$DB323,COLUMNS($A$5:A323)),"")</f>
        <v/>
      </c>
      <c r="DF323" s="59" t="str">
        <f>IFERROR(INDEX($A$5:$AV$9286,$DB323,COLUMNS($A$5:B323)),"")</f>
        <v/>
      </c>
      <c r="DG323" s="60" t="str">
        <f>IFERROR(INDEX($A$5:$AV$9286,$DB323,COLUMNS($A$5:C323)),"")</f>
        <v/>
      </c>
      <c r="DH323" s="60" t="str">
        <f>IFERROR(INDEX($A$5:$AV$9286,$DB323,COLUMNS($A$5:D323)),"")</f>
        <v/>
      </c>
      <c r="DI323" s="151" t="str">
        <f>IFERROR(INDEX($A$5:$AV$9286,$DB323,COLUMNS($A$5:E323)),"")</f>
        <v/>
      </c>
      <c r="DJ323" s="153" t="str">
        <f>IFERROR(INDEX($A$5:$AV$9286,$DB323,COLUMNS($A$5:AV323)),"")</f>
        <v/>
      </c>
    </row>
    <row r="324" spans="1:114" ht="23.25">
      <c r="A324">
        <v>803402</v>
      </c>
      <c r="B324" t="s">
        <v>813</v>
      </c>
      <c r="C324" t="s">
        <v>565</v>
      </c>
      <c r="D324" t="s">
        <v>814</v>
      </c>
      <c r="E324" t="s">
        <v>5605</v>
      </c>
      <c r="F324" t="s">
        <v>5610</v>
      </c>
      <c r="G324" t="s">
        <v>5610</v>
      </c>
      <c r="H324">
        <v>612</v>
      </c>
      <c r="I324" t="s">
        <v>5610</v>
      </c>
      <c r="J324" t="s">
        <v>5610</v>
      </c>
      <c r="K324" t="s">
        <v>5610</v>
      </c>
      <c r="L324" t="s">
        <v>5610</v>
      </c>
      <c r="M324" t="s">
        <v>5610</v>
      </c>
      <c r="N324" t="s">
        <v>5610</v>
      </c>
      <c r="O324">
        <v>619</v>
      </c>
      <c r="P324">
        <v>620</v>
      </c>
      <c r="Q324" t="s">
        <v>5610</v>
      </c>
      <c r="R324" t="s">
        <v>5610</v>
      </c>
      <c r="S324">
        <v>623</v>
      </c>
      <c r="T324">
        <v>624</v>
      </c>
      <c r="U324" t="s">
        <v>5610</v>
      </c>
      <c r="V324">
        <v>626</v>
      </c>
      <c r="W324">
        <v>627</v>
      </c>
      <c r="X324" t="s">
        <v>5610</v>
      </c>
      <c r="Y324" t="s">
        <v>5610</v>
      </c>
      <c r="Z324" t="s">
        <v>5610</v>
      </c>
      <c r="AA324" t="s">
        <v>5610</v>
      </c>
      <c r="AB324" t="s">
        <v>5610</v>
      </c>
      <c r="AC324" t="s">
        <v>5610</v>
      </c>
      <c r="AD324" t="s">
        <v>5610</v>
      </c>
      <c r="AE324" t="s">
        <v>5610</v>
      </c>
      <c r="AF324" t="s">
        <v>5610</v>
      </c>
      <c r="AG324" t="s">
        <v>5610</v>
      </c>
      <c r="AH324" t="s">
        <v>5610</v>
      </c>
      <c r="AI324" t="s">
        <v>5610</v>
      </c>
      <c r="AJ324" t="s">
        <v>5610</v>
      </c>
      <c r="AK324" t="s">
        <v>5610</v>
      </c>
      <c r="AL324" t="s">
        <v>5610</v>
      </c>
      <c r="AM324" t="s">
        <v>5610</v>
      </c>
      <c r="AN324" t="s">
        <v>5610</v>
      </c>
      <c r="AO324" t="s">
        <v>5610</v>
      </c>
      <c r="AP324" t="s">
        <v>5610</v>
      </c>
      <c r="AQ324" t="s">
        <v>5610</v>
      </c>
      <c r="AR324" t="s">
        <v>5610</v>
      </c>
      <c r="AS324" t="s">
        <v>5610</v>
      </c>
      <c r="AT324" t="s">
        <v>5610</v>
      </c>
      <c r="AU324" t="s">
        <v>5610</v>
      </c>
      <c r="AV324" t="s">
        <v>5610</v>
      </c>
      <c r="AW324" t="s">
        <v>5610</v>
      </c>
      <c r="AX324" t="s">
        <v>5610</v>
      </c>
      <c r="AY324" t="s">
        <v>5611</v>
      </c>
      <c r="AZ324" t="s">
        <v>5610</v>
      </c>
      <c r="BA324" t="s">
        <v>5610</v>
      </c>
      <c r="BB324" s="121" t="str">
        <f>'[1]السجل العام'!$EQ$5</f>
        <v/>
      </c>
      <c r="CZ324">
        <f>ROWS($A$5:$A324)</f>
        <v>320</v>
      </c>
      <c r="DA324" t="b">
        <f t="shared" si="14"/>
        <v>0</v>
      </c>
      <c r="DB324" t="str">
        <f>IFERROR(SMALL($DA$5:DA9605,CZ324),"")</f>
        <v/>
      </c>
      <c r="DC324" s="57" t="str">
        <f t="shared" si="15"/>
        <v/>
      </c>
      <c r="DE324" s="58" t="str">
        <f>IFERROR(INDEX($A$5:$AV$9286,$DB324,COLUMNS($A$5:A324)),"")</f>
        <v/>
      </c>
      <c r="DF324" s="59" t="str">
        <f>IFERROR(INDEX($A$5:$AV$9286,$DB324,COLUMNS($A$5:B324)),"")</f>
        <v/>
      </c>
      <c r="DG324" s="60" t="str">
        <f>IFERROR(INDEX($A$5:$AV$9286,$DB324,COLUMNS($A$5:C324)),"")</f>
        <v/>
      </c>
      <c r="DH324" s="60" t="str">
        <f>IFERROR(INDEX($A$5:$AV$9286,$DB324,COLUMNS($A$5:D324)),"")</f>
        <v/>
      </c>
      <c r="DI324" s="151" t="str">
        <f>IFERROR(INDEX($A$5:$AV$9286,$DB324,COLUMNS($A$5:E324)),"")</f>
        <v/>
      </c>
      <c r="DJ324" s="153" t="str">
        <f>IFERROR(INDEX($A$5:$AV$9286,$DB324,COLUMNS($A$5:AV324)),"")</f>
        <v/>
      </c>
    </row>
    <row r="325" spans="1:114" ht="23.25">
      <c r="A325">
        <v>803440</v>
      </c>
      <c r="B325" t="s">
        <v>815</v>
      </c>
      <c r="C325" t="s">
        <v>770</v>
      </c>
      <c r="D325" t="s">
        <v>195</v>
      </c>
      <c r="E325" t="s">
        <v>12</v>
      </c>
      <c r="F325" t="s">
        <v>5610</v>
      </c>
      <c r="G325" t="s">
        <v>5610</v>
      </c>
      <c r="H325" t="s">
        <v>5610</v>
      </c>
      <c r="I325" t="s">
        <v>5610</v>
      </c>
      <c r="J325" t="s">
        <v>5610</v>
      </c>
      <c r="K325" t="s">
        <v>5610</v>
      </c>
      <c r="L325" t="s">
        <v>5610</v>
      </c>
      <c r="M325" t="s">
        <v>5610</v>
      </c>
      <c r="N325" t="s">
        <v>5610</v>
      </c>
      <c r="O325" t="s">
        <v>5610</v>
      </c>
      <c r="P325" t="s">
        <v>5610</v>
      </c>
      <c r="Q325" t="s">
        <v>5610</v>
      </c>
      <c r="R325" t="s">
        <v>5610</v>
      </c>
      <c r="S325" t="s">
        <v>5610</v>
      </c>
      <c r="T325" t="s">
        <v>5610</v>
      </c>
      <c r="U325" t="s">
        <v>5610</v>
      </c>
      <c r="V325" t="s">
        <v>5610</v>
      </c>
      <c r="W325" t="s">
        <v>5610</v>
      </c>
      <c r="X325" t="s">
        <v>5610</v>
      </c>
      <c r="Y325" t="s">
        <v>5610</v>
      </c>
      <c r="Z325" t="s">
        <v>5610</v>
      </c>
      <c r="AA325" t="s">
        <v>5610</v>
      </c>
      <c r="AB325" t="s">
        <v>5610</v>
      </c>
      <c r="AC325" t="s">
        <v>5610</v>
      </c>
      <c r="AD325" t="s">
        <v>5610</v>
      </c>
      <c r="AE325" t="s">
        <v>5610</v>
      </c>
      <c r="AF325" t="s">
        <v>5610</v>
      </c>
      <c r="AG325">
        <v>643</v>
      </c>
      <c r="AH325" t="s">
        <v>5610</v>
      </c>
      <c r="AI325" t="s">
        <v>5610</v>
      </c>
      <c r="AJ325" t="s">
        <v>5610</v>
      </c>
      <c r="AK325" t="s">
        <v>5610</v>
      </c>
      <c r="AL325" t="s">
        <v>5610</v>
      </c>
      <c r="AM325" t="s">
        <v>5610</v>
      </c>
      <c r="AN325" t="s">
        <v>5610</v>
      </c>
      <c r="AO325" t="s">
        <v>5610</v>
      </c>
      <c r="AP325" t="s">
        <v>5610</v>
      </c>
      <c r="AQ325" t="s">
        <v>5610</v>
      </c>
      <c r="AR325">
        <v>662</v>
      </c>
      <c r="AS325" t="s">
        <v>5610</v>
      </c>
      <c r="AT325" t="s">
        <v>5610</v>
      </c>
      <c r="AU325" t="s">
        <v>5610</v>
      </c>
      <c r="AV325">
        <v>666</v>
      </c>
      <c r="AW325" t="s">
        <v>5610</v>
      </c>
      <c r="AX325" t="s">
        <v>5610</v>
      </c>
      <c r="AY325" t="s">
        <v>5610</v>
      </c>
      <c r="AZ325" t="s">
        <v>5610</v>
      </c>
      <c r="BA325">
        <v>671</v>
      </c>
      <c r="BB325" s="121" t="str">
        <f>'[1]السجل العام'!$EQ$5</f>
        <v/>
      </c>
      <c r="CZ325">
        <f>ROWS($A$5:$A325)</f>
        <v>321</v>
      </c>
      <c r="DA325" t="b">
        <f t="shared" si="14"/>
        <v>0</v>
      </c>
      <c r="DB325" t="str">
        <f>IFERROR(SMALL($DA$5:DA9606,CZ325),"")</f>
        <v/>
      </c>
      <c r="DC325" s="57" t="str">
        <f t="shared" si="15"/>
        <v/>
      </c>
      <c r="DE325" s="58" t="str">
        <f>IFERROR(INDEX($A$5:$AV$9286,$DB325,COLUMNS($A$5:A325)),"")</f>
        <v/>
      </c>
      <c r="DF325" s="59" t="str">
        <f>IFERROR(INDEX($A$5:$AV$9286,$DB325,COLUMNS($A$5:B325)),"")</f>
        <v/>
      </c>
      <c r="DG325" s="60" t="str">
        <f>IFERROR(INDEX($A$5:$AV$9286,$DB325,COLUMNS($A$5:C325)),"")</f>
        <v/>
      </c>
      <c r="DH325" s="60" t="str">
        <f>IFERROR(INDEX($A$5:$AV$9286,$DB325,COLUMNS($A$5:D325)),"")</f>
        <v/>
      </c>
      <c r="DI325" s="151" t="str">
        <f>IFERROR(INDEX($A$5:$AV$9286,$DB325,COLUMNS($A$5:E325)),"")</f>
        <v/>
      </c>
      <c r="DJ325" s="153" t="str">
        <f>IFERROR(INDEX($A$5:$AV$9286,$DB325,COLUMNS($A$5:AV325)),"")</f>
        <v/>
      </c>
    </row>
    <row r="326" spans="1:114" ht="23.25">
      <c r="A326">
        <v>803446</v>
      </c>
      <c r="B326" t="s">
        <v>1080</v>
      </c>
      <c r="C326" t="s">
        <v>921</v>
      </c>
      <c r="D326" t="s">
        <v>1081</v>
      </c>
      <c r="E326" t="s">
        <v>9</v>
      </c>
      <c r="F326" t="s">
        <v>5610</v>
      </c>
      <c r="G326">
        <v>611</v>
      </c>
      <c r="H326" t="s">
        <v>5610</v>
      </c>
      <c r="I326" t="s">
        <v>5610</v>
      </c>
      <c r="J326" t="s">
        <v>5610</v>
      </c>
      <c r="K326" t="s">
        <v>5610</v>
      </c>
      <c r="L326" t="s">
        <v>5610</v>
      </c>
      <c r="M326">
        <v>617</v>
      </c>
      <c r="N326" t="s">
        <v>5610</v>
      </c>
      <c r="O326">
        <v>619</v>
      </c>
      <c r="P326" t="s">
        <v>5610</v>
      </c>
      <c r="Q326" t="s">
        <v>5610</v>
      </c>
      <c r="R326" t="s">
        <v>5610</v>
      </c>
      <c r="S326" t="s">
        <v>5610</v>
      </c>
      <c r="T326" t="s">
        <v>5610</v>
      </c>
      <c r="U326" t="s">
        <v>5610</v>
      </c>
      <c r="V326" t="s">
        <v>5610</v>
      </c>
      <c r="W326" t="s">
        <v>5610</v>
      </c>
      <c r="X326" t="s">
        <v>5610</v>
      </c>
      <c r="Y326" t="s">
        <v>5610</v>
      </c>
      <c r="Z326" t="s">
        <v>5610</v>
      </c>
      <c r="AA326" t="s">
        <v>5610</v>
      </c>
      <c r="AB326" t="s">
        <v>5610</v>
      </c>
      <c r="AC326" t="s">
        <v>5610</v>
      </c>
      <c r="AD326" t="s">
        <v>5610</v>
      </c>
      <c r="AE326" t="s">
        <v>5610</v>
      </c>
      <c r="AF326" t="s">
        <v>5610</v>
      </c>
      <c r="AG326" t="s">
        <v>5610</v>
      </c>
      <c r="AH326" t="s">
        <v>5610</v>
      </c>
      <c r="AI326" t="s">
        <v>5610</v>
      </c>
      <c r="AJ326" t="s">
        <v>5610</v>
      </c>
      <c r="AK326" t="s">
        <v>5610</v>
      </c>
      <c r="AL326" t="s">
        <v>5610</v>
      </c>
      <c r="AM326" t="s">
        <v>5610</v>
      </c>
      <c r="AN326" t="s">
        <v>5610</v>
      </c>
      <c r="AO326" t="s">
        <v>5610</v>
      </c>
      <c r="AP326" t="s">
        <v>5610</v>
      </c>
      <c r="AQ326" t="s">
        <v>5610</v>
      </c>
      <c r="AR326" t="s">
        <v>5610</v>
      </c>
      <c r="AS326" t="s">
        <v>5610</v>
      </c>
      <c r="AT326" t="s">
        <v>5610</v>
      </c>
      <c r="AU326" t="s">
        <v>5610</v>
      </c>
      <c r="AV326" t="s">
        <v>5610</v>
      </c>
      <c r="AW326" t="s">
        <v>5610</v>
      </c>
      <c r="AX326" t="s">
        <v>5610</v>
      </c>
      <c r="AY326" t="s">
        <v>5610</v>
      </c>
      <c r="AZ326" t="s">
        <v>5610</v>
      </c>
      <c r="BA326" t="s">
        <v>5610</v>
      </c>
      <c r="BB326" s="121" t="str">
        <f>'[1]السجل العام'!$EQ$5</f>
        <v/>
      </c>
      <c r="CZ326">
        <f>ROWS($A$5:$A326)</f>
        <v>322</v>
      </c>
      <c r="DA326" t="b">
        <f t="shared" ref="DA326:DA389" si="16">IF($DC$2&lt;&gt;"",(IF(ISNUMBER(SEARCH($DC$2,F326&amp;""&amp;G326&amp;""&amp;H326&amp;""&amp;I326&amp;""&amp;J326&amp;""&amp;K326&amp;""&amp;L326&amp;""&amp;M326&amp;""&amp;N326&amp;""&amp;O326&amp;""&amp;P326&amp;""&amp;Q326)),CZ326)),IF($DD$2&lt;&gt;"",(IF(ISNUMBER(SEARCH($DD$2,R326&amp;""&amp;S326&amp;""&amp;T326&amp;""&amp;U326&amp;""&amp;V326&amp;""&amp;W326&amp;""&amp;X326&amp;""&amp;Y326&amp;""&amp;Z326&amp;""&amp;AA326&amp;""&amp;AB326&amp;""&amp;AC326)),CZ326)),IF($DE$2&lt;&gt;"",(IF(ISNUMBER(SEARCH($DE$2,AD326&amp;""&amp;AE326&amp;""&amp;AF326&amp;""&amp;AG326&amp;""&amp;AH326&amp;""&amp;AI326&amp;""&amp;AJ326&amp;""&amp;AK326&amp;""&amp;AL326&amp;""&amp;AM326&amp;""&amp;AN326&amp;""&amp;AO326)),CZ326)),IF($DF$2&lt;&gt;"",(IF(ISNUMBER(SEARCH($DF$2,AP326&amp;""&amp;AQ326&amp;""&amp;AR326&amp;""&amp;AS326&amp;""&amp;AT326&amp;""&amp;AU326&amp;""&amp;AV326&amp;""&amp;AW326&amp;""&amp;AX326&amp;""&amp;AY326&amp;""&amp;AZ326&amp;""&amp;BA326)),CZ326)),""))))</f>
        <v>0</v>
      </c>
      <c r="DB326" t="str">
        <f>IFERROR(SMALL($DA$5:DA9607,CZ326),"")</f>
        <v/>
      </c>
      <c r="DC326" s="57" t="str">
        <f t="shared" si="15"/>
        <v/>
      </c>
      <c r="DE326" s="58" t="str">
        <f>IFERROR(INDEX($A$5:$AV$9286,$DB326,COLUMNS($A$5:A326)),"")</f>
        <v/>
      </c>
      <c r="DF326" s="59" t="str">
        <f>IFERROR(INDEX($A$5:$AV$9286,$DB326,COLUMNS($A$5:B326)),"")</f>
        <v/>
      </c>
      <c r="DG326" s="60" t="str">
        <f>IFERROR(INDEX($A$5:$AV$9286,$DB326,COLUMNS($A$5:C326)),"")</f>
        <v/>
      </c>
      <c r="DH326" s="60" t="str">
        <f>IFERROR(INDEX($A$5:$AV$9286,$DB326,COLUMNS($A$5:D326)),"")</f>
        <v/>
      </c>
      <c r="DI326" s="151" t="str">
        <f>IFERROR(INDEX($A$5:$AV$9286,$DB326,COLUMNS($A$5:E326)),"")</f>
        <v/>
      </c>
      <c r="DJ326" s="153" t="str">
        <f>IFERROR(INDEX($A$5:$AV$9286,$DB326,COLUMNS($A$5:AV326)),"")</f>
        <v/>
      </c>
    </row>
    <row r="327" spans="1:114" ht="23.25">
      <c r="A327">
        <v>803449</v>
      </c>
      <c r="B327" t="s">
        <v>816</v>
      </c>
      <c r="C327" t="s">
        <v>686</v>
      </c>
      <c r="D327" t="s">
        <v>817</v>
      </c>
      <c r="E327" t="s">
        <v>5606</v>
      </c>
      <c r="F327" t="s">
        <v>5610</v>
      </c>
      <c r="G327" t="s">
        <v>5610</v>
      </c>
      <c r="H327" t="s">
        <v>5610</v>
      </c>
      <c r="I327" t="s">
        <v>5610</v>
      </c>
      <c r="J327" t="s">
        <v>5610</v>
      </c>
      <c r="K327" t="s">
        <v>5610</v>
      </c>
      <c r="L327" t="s">
        <v>5610</v>
      </c>
      <c r="M327" t="s">
        <v>5610</v>
      </c>
      <c r="N327" t="s">
        <v>5610</v>
      </c>
      <c r="O327" t="s">
        <v>5610</v>
      </c>
      <c r="P327" t="s">
        <v>5610</v>
      </c>
      <c r="Q327" t="s">
        <v>5610</v>
      </c>
      <c r="R327" t="s">
        <v>5610</v>
      </c>
      <c r="S327" t="s">
        <v>5610</v>
      </c>
      <c r="T327" t="s">
        <v>5610</v>
      </c>
      <c r="U327" t="s">
        <v>5610</v>
      </c>
      <c r="V327" t="s">
        <v>5610</v>
      </c>
      <c r="W327" t="s">
        <v>5610</v>
      </c>
      <c r="X327" t="s">
        <v>5610</v>
      </c>
      <c r="Y327" t="s">
        <v>5610</v>
      </c>
      <c r="Z327" t="s">
        <v>5610</v>
      </c>
      <c r="AA327" t="s">
        <v>5610</v>
      </c>
      <c r="AB327" t="s">
        <v>5610</v>
      </c>
      <c r="AC327" t="s">
        <v>5610</v>
      </c>
      <c r="AD327" t="s">
        <v>5610</v>
      </c>
      <c r="AE327" t="s">
        <v>5610</v>
      </c>
      <c r="AF327" t="s">
        <v>5610</v>
      </c>
      <c r="AG327" t="s">
        <v>5610</v>
      </c>
      <c r="AH327">
        <v>644</v>
      </c>
      <c r="AI327" t="s">
        <v>5610</v>
      </c>
      <c r="AJ327" t="s">
        <v>5610</v>
      </c>
      <c r="AK327" t="s">
        <v>5610</v>
      </c>
      <c r="AL327" t="s">
        <v>5610</v>
      </c>
      <c r="AM327" t="s">
        <v>5610</v>
      </c>
      <c r="AN327" t="s">
        <v>5610</v>
      </c>
      <c r="AO327" t="s">
        <v>5610</v>
      </c>
      <c r="AP327">
        <v>660</v>
      </c>
      <c r="AQ327" t="s">
        <v>5610</v>
      </c>
      <c r="AR327">
        <v>662</v>
      </c>
      <c r="AS327">
        <v>663</v>
      </c>
      <c r="AT327" t="s">
        <v>5610</v>
      </c>
      <c r="AU327">
        <v>665</v>
      </c>
      <c r="AV327" t="s">
        <v>5610</v>
      </c>
      <c r="AW327" t="s">
        <v>5610</v>
      </c>
      <c r="AX327" t="s">
        <v>5610</v>
      </c>
      <c r="AY327" t="s">
        <v>5610</v>
      </c>
      <c r="AZ327" t="s">
        <v>5610</v>
      </c>
      <c r="BA327" t="s">
        <v>5610</v>
      </c>
      <c r="BB327" s="121" t="str">
        <f>'[1]السجل العام'!$EQ$5</f>
        <v/>
      </c>
      <c r="CZ327">
        <f>ROWS($A$5:$A327)</f>
        <v>323</v>
      </c>
      <c r="DA327" t="b">
        <f t="shared" si="16"/>
        <v>0</v>
      </c>
      <c r="DB327" t="str">
        <f>IFERROR(SMALL($DA$5:DA9608,CZ327),"")</f>
        <v/>
      </c>
      <c r="DC327" s="57" t="str">
        <f t="shared" si="15"/>
        <v/>
      </c>
      <c r="DE327" s="58" t="str">
        <f>IFERROR(INDEX($A$5:$AV$9286,$DB327,COLUMNS($A$5:A327)),"")</f>
        <v/>
      </c>
      <c r="DF327" s="59" t="str">
        <f>IFERROR(INDEX($A$5:$AV$9286,$DB327,COLUMNS($A$5:B327)),"")</f>
        <v/>
      </c>
      <c r="DG327" s="60" t="str">
        <f>IFERROR(INDEX($A$5:$AV$9286,$DB327,COLUMNS($A$5:C327)),"")</f>
        <v/>
      </c>
      <c r="DH327" s="60" t="str">
        <f>IFERROR(INDEX($A$5:$AV$9286,$DB327,COLUMNS($A$5:D327)),"")</f>
        <v/>
      </c>
      <c r="DI327" s="151" t="str">
        <f>IFERROR(INDEX($A$5:$AV$9286,$DB327,COLUMNS($A$5:E327)),"")</f>
        <v/>
      </c>
      <c r="DJ327" s="153" t="str">
        <f>IFERROR(INDEX($A$5:$AV$9286,$DB327,COLUMNS($A$5:AV327)),"")</f>
        <v/>
      </c>
    </row>
    <row r="328" spans="1:114" ht="23.25">
      <c r="A328">
        <v>803453</v>
      </c>
      <c r="B328" t="s">
        <v>818</v>
      </c>
      <c r="C328" t="s">
        <v>819</v>
      </c>
      <c r="D328" t="s">
        <v>249</v>
      </c>
      <c r="E328" t="s">
        <v>12</v>
      </c>
      <c r="F328" t="s">
        <v>5610</v>
      </c>
      <c r="G328" t="s">
        <v>5610</v>
      </c>
      <c r="H328" t="s">
        <v>5610</v>
      </c>
      <c r="I328" t="s">
        <v>5610</v>
      </c>
      <c r="J328" t="s">
        <v>5610</v>
      </c>
      <c r="K328" t="s">
        <v>5610</v>
      </c>
      <c r="L328" t="s">
        <v>5610</v>
      </c>
      <c r="M328" t="s">
        <v>5610</v>
      </c>
      <c r="N328" t="s">
        <v>5610</v>
      </c>
      <c r="O328" t="s">
        <v>5610</v>
      </c>
      <c r="P328" t="s">
        <v>5610</v>
      </c>
      <c r="Q328" t="s">
        <v>5610</v>
      </c>
      <c r="R328" t="s">
        <v>5610</v>
      </c>
      <c r="S328" t="s">
        <v>5610</v>
      </c>
      <c r="T328" t="s">
        <v>5610</v>
      </c>
      <c r="U328" t="s">
        <v>5610</v>
      </c>
      <c r="V328" t="s">
        <v>5610</v>
      </c>
      <c r="W328" t="s">
        <v>5610</v>
      </c>
      <c r="X328" t="s">
        <v>5610</v>
      </c>
      <c r="Y328" t="s">
        <v>5610</v>
      </c>
      <c r="Z328" t="s">
        <v>5610</v>
      </c>
      <c r="AA328" t="s">
        <v>5610</v>
      </c>
      <c r="AB328" t="s">
        <v>5610</v>
      </c>
      <c r="AC328" t="s">
        <v>5610</v>
      </c>
      <c r="AD328" t="s">
        <v>5610</v>
      </c>
      <c r="AE328" t="s">
        <v>5610</v>
      </c>
      <c r="AF328" t="s">
        <v>5610</v>
      </c>
      <c r="AG328" t="s">
        <v>5610</v>
      </c>
      <c r="AH328" t="s">
        <v>5610</v>
      </c>
      <c r="AI328" t="s">
        <v>5610</v>
      </c>
      <c r="AJ328" t="s">
        <v>5610</v>
      </c>
      <c r="AK328" t="s">
        <v>5610</v>
      </c>
      <c r="AL328" t="s">
        <v>5610</v>
      </c>
      <c r="AM328" t="s">
        <v>5610</v>
      </c>
      <c r="AN328" t="s">
        <v>5610</v>
      </c>
      <c r="AO328" t="s">
        <v>5610</v>
      </c>
      <c r="AP328" t="s">
        <v>5610</v>
      </c>
      <c r="AQ328" t="s">
        <v>5610</v>
      </c>
      <c r="AR328" t="s">
        <v>5610</v>
      </c>
      <c r="AS328" t="s">
        <v>5610</v>
      </c>
      <c r="AT328" t="s">
        <v>5610</v>
      </c>
      <c r="AU328" t="s">
        <v>5610</v>
      </c>
      <c r="AV328" t="s">
        <v>5610</v>
      </c>
      <c r="AW328">
        <v>667</v>
      </c>
      <c r="AX328">
        <v>668</v>
      </c>
      <c r="AY328">
        <v>669</v>
      </c>
      <c r="AZ328" t="s">
        <v>5610</v>
      </c>
      <c r="BA328" t="s">
        <v>5610</v>
      </c>
      <c r="BB328" s="121" t="str">
        <f>'[1]السجل العام'!$EQ$5</f>
        <v/>
      </c>
      <c r="CZ328">
        <f>ROWS($A$5:$A328)</f>
        <v>324</v>
      </c>
      <c r="DA328" t="b">
        <f t="shared" si="16"/>
        <v>0</v>
      </c>
      <c r="DB328" t="str">
        <f>IFERROR(SMALL($DA$5:DA9609,CZ328),"")</f>
        <v/>
      </c>
      <c r="DC328" s="57" t="str">
        <f t="shared" si="15"/>
        <v/>
      </c>
      <c r="DE328" s="58" t="str">
        <f>IFERROR(INDEX($A$5:$AV$9286,$DB328,COLUMNS($A$5:A328)),"")</f>
        <v/>
      </c>
      <c r="DF328" s="59" t="str">
        <f>IFERROR(INDEX($A$5:$AV$9286,$DB328,COLUMNS($A$5:B328)),"")</f>
        <v/>
      </c>
      <c r="DG328" s="60" t="str">
        <f>IFERROR(INDEX($A$5:$AV$9286,$DB328,COLUMNS($A$5:C328)),"")</f>
        <v/>
      </c>
      <c r="DH328" s="60" t="str">
        <f>IFERROR(INDEX($A$5:$AV$9286,$DB328,COLUMNS($A$5:D328)),"")</f>
        <v/>
      </c>
      <c r="DI328" s="151" t="str">
        <f>IFERROR(INDEX($A$5:$AV$9286,$DB328,COLUMNS($A$5:E328)),"")</f>
        <v/>
      </c>
      <c r="DJ328" s="153" t="str">
        <f>IFERROR(INDEX($A$5:$AV$9286,$DB328,COLUMNS($A$5:AV328)),"")</f>
        <v/>
      </c>
    </row>
    <row r="329" spans="1:114" ht="23.25">
      <c r="A329">
        <v>803462</v>
      </c>
      <c r="B329" t="s">
        <v>820</v>
      </c>
      <c r="C329" t="s">
        <v>167</v>
      </c>
      <c r="D329" t="s">
        <v>821</v>
      </c>
      <c r="E329" t="s">
        <v>9</v>
      </c>
      <c r="F329">
        <v>610</v>
      </c>
      <c r="G329">
        <v>611</v>
      </c>
      <c r="H329" t="s">
        <v>5610</v>
      </c>
      <c r="I329">
        <v>613</v>
      </c>
      <c r="J329">
        <v>614</v>
      </c>
      <c r="K329">
        <v>615</v>
      </c>
      <c r="L329">
        <v>616</v>
      </c>
      <c r="M329">
        <v>617</v>
      </c>
      <c r="N329">
        <v>618</v>
      </c>
      <c r="O329">
        <v>619</v>
      </c>
      <c r="P329">
        <v>620</v>
      </c>
      <c r="Q329" t="s">
        <v>5610</v>
      </c>
      <c r="R329" t="s">
        <v>5610</v>
      </c>
      <c r="S329" t="s">
        <v>5610</v>
      </c>
      <c r="T329" t="s">
        <v>5610</v>
      </c>
      <c r="U329" t="s">
        <v>5610</v>
      </c>
      <c r="V329" t="s">
        <v>5610</v>
      </c>
      <c r="W329" t="s">
        <v>5610</v>
      </c>
      <c r="X329" t="s">
        <v>5610</v>
      </c>
      <c r="Y329" t="s">
        <v>5611</v>
      </c>
      <c r="Z329" t="s">
        <v>5610</v>
      </c>
      <c r="AA329" t="s">
        <v>5610</v>
      </c>
      <c r="AB329" t="s">
        <v>5610</v>
      </c>
      <c r="AC329" t="s">
        <v>5610</v>
      </c>
      <c r="AD329" t="s">
        <v>5610</v>
      </c>
      <c r="AE329" t="s">
        <v>5610</v>
      </c>
      <c r="AF329" t="s">
        <v>5610</v>
      </c>
      <c r="AG329" t="s">
        <v>5610</v>
      </c>
      <c r="AH329" t="s">
        <v>5610</v>
      </c>
      <c r="AI329" t="s">
        <v>5610</v>
      </c>
      <c r="AJ329" t="s">
        <v>5610</v>
      </c>
      <c r="AK329" t="s">
        <v>5610</v>
      </c>
      <c r="AL329" t="s">
        <v>5610</v>
      </c>
      <c r="AM329" t="s">
        <v>5610</v>
      </c>
      <c r="AN329" t="s">
        <v>5610</v>
      </c>
      <c r="AO329" t="s">
        <v>5610</v>
      </c>
      <c r="AP329" t="s">
        <v>5610</v>
      </c>
      <c r="AQ329" t="s">
        <v>5610</v>
      </c>
      <c r="AR329" t="s">
        <v>5610</v>
      </c>
      <c r="AS329" t="s">
        <v>5610</v>
      </c>
      <c r="AT329" t="s">
        <v>5610</v>
      </c>
      <c r="AU329" t="s">
        <v>5610</v>
      </c>
      <c r="AV329" t="s">
        <v>5610</v>
      </c>
      <c r="AW329" t="s">
        <v>5610</v>
      </c>
      <c r="AX329" t="s">
        <v>5610</v>
      </c>
      <c r="AY329" t="s">
        <v>5610</v>
      </c>
      <c r="AZ329" t="s">
        <v>5610</v>
      </c>
      <c r="BA329" t="s">
        <v>5610</v>
      </c>
      <c r="BB329" s="121" t="str">
        <f>'[1]السجل العام'!$EQ$5</f>
        <v/>
      </c>
      <c r="CZ329">
        <f>ROWS($A$5:$A329)</f>
        <v>325</v>
      </c>
      <c r="DA329" t="b">
        <f t="shared" si="16"/>
        <v>0</v>
      </c>
      <c r="DB329" t="str">
        <f>IFERROR(SMALL($DA$5:DA9610,CZ329),"")</f>
        <v/>
      </c>
      <c r="DC329" s="57" t="str">
        <f t="shared" si="15"/>
        <v/>
      </c>
      <c r="DE329" s="58" t="str">
        <f>IFERROR(INDEX($A$5:$AV$9286,$DB329,COLUMNS($A$5:A329)),"")</f>
        <v/>
      </c>
      <c r="DF329" s="59" t="str">
        <f>IFERROR(INDEX($A$5:$AV$9286,$DB329,COLUMNS($A$5:B329)),"")</f>
        <v/>
      </c>
      <c r="DG329" s="60" t="str">
        <f>IFERROR(INDEX($A$5:$AV$9286,$DB329,COLUMNS($A$5:C329)),"")</f>
        <v/>
      </c>
      <c r="DH329" s="60" t="str">
        <f>IFERROR(INDEX($A$5:$AV$9286,$DB329,COLUMNS($A$5:D329)),"")</f>
        <v/>
      </c>
      <c r="DI329" s="151" t="str">
        <f>IFERROR(INDEX($A$5:$AV$9286,$DB329,COLUMNS($A$5:E329)),"")</f>
        <v/>
      </c>
      <c r="DJ329" s="153" t="str">
        <f>IFERROR(INDEX($A$5:$AV$9286,$DB329,COLUMNS($A$5:AV329)),"")</f>
        <v/>
      </c>
    </row>
    <row r="330" spans="1:114" ht="23.25">
      <c r="A330">
        <v>803463</v>
      </c>
      <c r="B330" t="s">
        <v>822</v>
      </c>
      <c r="C330" t="s">
        <v>217</v>
      </c>
      <c r="D330" t="s">
        <v>823</v>
      </c>
      <c r="E330" t="s">
        <v>10</v>
      </c>
      <c r="F330" t="s">
        <v>5610</v>
      </c>
      <c r="G330" t="s">
        <v>5610</v>
      </c>
      <c r="H330" t="s">
        <v>5610</v>
      </c>
      <c r="I330" t="s">
        <v>5610</v>
      </c>
      <c r="J330" t="s">
        <v>5610</v>
      </c>
      <c r="M330" t="s">
        <v>5610</v>
      </c>
      <c r="N330" t="s">
        <v>5610</v>
      </c>
      <c r="O330" t="s">
        <v>5610</v>
      </c>
      <c r="P330" t="s">
        <v>5610</v>
      </c>
      <c r="Q330" t="s">
        <v>5610</v>
      </c>
      <c r="R330" t="s">
        <v>5610</v>
      </c>
      <c r="S330" t="s">
        <v>5610</v>
      </c>
      <c r="T330" t="s">
        <v>5610</v>
      </c>
      <c r="U330">
        <v>625</v>
      </c>
      <c r="V330" t="s">
        <v>5610</v>
      </c>
      <c r="W330" t="s">
        <v>5610</v>
      </c>
      <c r="X330">
        <v>628</v>
      </c>
      <c r="Y330" t="s">
        <v>5610</v>
      </c>
      <c r="Z330">
        <v>630</v>
      </c>
      <c r="AA330" t="s">
        <v>5610</v>
      </c>
      <c r="AC330">
        <v>633</v>
      </c>
      <c r="AD330" t="s">
        <v>5610</v>
      </c>
      <c r="AE330" t="s">
        <v>5610</v>
      </c>
      <c r="AF330" t="s">
        <v>5610</v>
      </c>
      <c r="AG330" t="s">
        <v>5610</v>
      </c>
      <c r="AH330" t="s">
        <v>5610</v>
      </c>
      <c r="AI330" t="s">
        <v>5610</v>
      </c>
      <c r="AJ330" t="s">
        <v>5610</v>
      </c>
      <c r="AK330" t="s">
        <v>5610</v>
      </c>
      <c r="AL330" t="s">
        <v>5610</v>
      </c>
      <c r="AM330" t="s">
        <v>5610</v>
      </c>
      <c r="AN330" t="s">
        <v>5610</v>
      </c>
      <c r="AO330" t="s">
        <v>5610</v>
      </c>
      <c r="AP330" t="s">
        <v>5610</v>
      </c>
      <c r="AQ330" t="s">
        <v>5610</v>
      </c>
      <c r="AR330" t="s">
        <v>5611</v>
      </c>
      <c r="AS330" t="s">
        <v>5610</v>
      </c>
      <c r="AT330" t="s">
        <v>5610</v>
      </c>
      <c r="AU330" t="s">
        <v>5610</v>
      </c>
      <c r="AV330" t="s">
        <v>5610</v>
      </c>
      <c r="AW330" t="s">
        <v>5610</v>
      </c>
      <c r="AX330" t="s">
        <v>5610</v>
      </c>
      <c r="AY330" t="s">
        <v>5610</v>
      </c>
      <c r="AZ330" t="s">
        <v>5610</v>
      </c>
      <c r="BA330" t="s">
        <v>5610</v>
      </c>
      <c r="BB330" s="121" t="str">
        <f>'[1]السجل العام'!$EQ$5</f>
        <v/>
      </c>
      <c r="CZ330">
        <f>ROWS($A$5:$A330)</f>
        <v>326</v>
      </c>
      <c r="DA330" t="b">
        <f t="shared" si="16"/>
        <v>0</v>
      </c>
      <c r="DB330" t="str">
        <f>IFERROR(SMALL($DA$5:DA9611,CZ330),"")</f>
        <v/>
      </c>
      <c r="DC330" s="57" t="str">
        <f t="shared" si="15"/>
        <v/>
      </c>
      <c r="DE330" s="58" t="str">
        <f>IFERROR(INDEX($A$5:$AV$9286,$DB330,COLUMNS($A$5:A330)),"")</f>
        <v/>
      </c>
      <c r="DF330" s="59" t="str">
        <f>IFERROR(INDEX($A$5:$AV$9286,$DB330,COLUMNS($A$5:B330)),"")</f>
        <v/>
      </c>
      <c r="DG330" s="60" t="str">
        <f>IFERROR(INDEX($A$5:$AV$9286,$DB330,COLUMNS($A$5:C330)),"")</f>
        <v/>
      </c>
      <c r="DH330" s="60" t="str">
        <f>IFERROR(INDEX($A$5:$AV$9286,$DB330,COLUMNS($A$5:D330)),"")</f>
        <v/>
      </c>
      <c r="DI330" s="151" t="str">
        <f>IFERROR(INDEX($A$5:$AV$9286,$DB330,COLUMNS($A$5:E330)),"")</f>
        <v/>
      </c>
      <c r="DJ330" s="153" t="str">
        <f>IFERROR(INDEX($A$5:$AV$9286,$DB330,COLUMNS($A$5:AV330)),"")</f>
        <v/>
      </c>
    </row>
    <row r="331" spans="1:114" ht="23.25">
      <c r="A331">
        <v>803465</v>
      </c>
      <c r="B331" t="s">
        <v>824</v>
      </c>
      <c r="C331" t="s">
        <v>825</v>
      </c>
      <c r="D331" t="s">
        <v>351</v>
      </c>
      <c r="E331" t="s">
        <v>11</v>
      </c>
      <c r="F331" t="s">
        <v>5610</v>
      </c>
      <c r="G331" t="s">
        <v>5610</v>
      </c>
      <c r="H331" t="s">
        <v>5610</v>
      </c>
      <c r="I331" t="s">
        <v>5610</v>
      </c>
      <c r="J331" t="s">
        <v>5610</v>
      </c>
      <c r="K331" t="s">
        <v>5610</v>
      </c>
      <c r="L331" t="s">
        <v>5610</v>
      </c>
      <c r="M331" t="s">
        <v>5610</v>
      </c>
      <c r="N331" t="s">
        <v>5610</v>
      </c>
      <c r="O331" t="s">
        <v>5610</v>
      </c>
      <c r="P331" t="s">
        <v>5610</v>
      </c>
      <c r="Q331" t="s">
        <v>5610</v>
      </c>
      <c r="R331" t="s">
        <v>5610</v>
      </c>
      <c r="S331" t="s">
        <v>5610</v>
      </c>
      <c r="T331" t="s">
        <v>5610</v>
      </c>
      <c r="U331">
        <v>625</v>
      </c>
      <c r="V331" t="s">
        <v>5610</v>
      </c>
      <c r="W331" t="s">
        <v>5610</v>
      </c>
      <c r="X331" t="s">
        <v>5610</v>
      </c>
      <c r="Y331" t="s">
        <v>5610</v>
      </c>
      <c r="Z331" t="s">
        <v>5610</v>
      </c>
      <c r="AA331" t="s">
        <v>5610</v>
      </c>
      <c r="AB331" t="s">
        <v>5610</v>
      </c>
      <c r="AC331" t="s">
        <v>5610</v>
      </c>
      <c r="AD331" t="s">
        <v>5610</v>
      </c>
      <c r="AE331" t="s">
        <v>5610</v>
      </c>
      <c r="AF331" t="s">
        <v>5610</v>
      </c>
      <c r="AG331">
        <v>643</v>
      </c>
      <c r="AH331" t="s">
        <v>5610</v>
      </c>
      <c r="AI331" t="s">
        <v>5610</v>
      </c>
      <c r="AJ331">
        <v>646</v>
      </c>
      <c r="AK331" t="s">
        <v>5610</v>
      </c>
      <c r="AL331" t="s">
        <v>5610</v>
      </c>
      <c r="AM331">
        <v>649</v>
      </c>
      <c r="AN331">
        <v>650</v>
      </c>
      <c r="AO331">
        <v>651</v>
      </c>
      <c r="AP331" t="s">
        <v>5610</v>
      </c>
      <c r="AQ331" t="s">
        <v>5610</v>
      </c>
      <c r="AR331" t="s">
        <v>5610</v>
      </c>
      <c r="AS331" t="s">
        <v>5610</v>
      </c>
      <c r="AT331" t="s">
        <v>5610</v>
      </c>
      <c r="AU331" t="s">
        <v>5610</v>
      </c>
      <c r="AV331" t="s">
        <v>5610</v>
      </c>
      <c r="AW331" t="s">
        <v>5610</v>
      </c>
      <c r="AX331" t="s">
        <v>5610</v>
      </c>
      <c r="AY331" t="s">
        <v>5610</v>
      </c>
      <c r="AZ331" t="s">
        <v>5610</v>
      </c>
      <c r="BA331" t="s">
        <v>5610</v>
      </c>
      <c r="BB331" s="121" t="str">
        <f>'[1]السجل العام'!$EQ$5</f>
        <v/>
      </c>
      <c r="CZ331">
        <f>ROWS($A$5:$A331)</f>
        <v>327</v>
      </c>
      <c r="DA331" t="b">
        <f t="shared" si="16"/>
        <v>0</v>
      </c>
      <c r="DB331" t="str">
        <f>IFERROR(SMALL($DA$5:DA9612,CZ331),"")</f>
        <v/>
      </c>
      <c r="DC331" s="57" t="str">
        <f t="shared" si="15"/>
        <v/>
      </c>
      <c r="DE331" s="58" t="str">
        <f>IFERROR(INDEX($A$5:$AV$9286,$DB331,COLUMNS($A$5:A331)),"")</f>
        <v/>
      </c>
      <c r="DF331" s="59" t="str">
        <f>IFERROR(INDEX($A$5:$AV$9286,$DB331,COLUMNS($A$5:B331)),"")</f>
        <v/>
      </c>
      <c r="DG331" s="60" t="str">
        <f>IFERROR(INDEX($A$5:$AV$9286,$DB331,COLUMNS($A$5:C331)),"")</f>
        <v/>
      </c>
      <c r="DH331" s="60" t="str">
        <f>IFERROR(INDEX($A$5:$AV$9286,$DB331,COLUMNS($A$5:D331)),"")</f>
        <v/>
      </c>
      <c r="DI331" s="151" t="str">
        <f>IFERROR(INDEX($A$5:$AV$9286,$DB331,COLUMNS($A$5:E331)),"")</f>
        <v/>
      </c>
      <c r="DJ331" s="153" t="str">
        <f>IFERROR(INDEX($A$5:$AV$9286,$DB331,COLUMNS($A$5:AV331)),"")</f>
        <v/>
      </c>
    </row>
    <row r="332" spans="1:114" ht="23.25">
      <c r="A332">
        <v>803479</v>
      </c>
      <c r="B332" t="s">
        <v>826</v>
      </c>
      <c r="C332" t="s">
        <v>167</v>
      </c>
      <c r="D332" t="s">
        <v>742</v>
      </c>
      <c r="E332" t="s">
        <v>12</v>
      </c>
      <c r="F332" t="s">
        <v>5610</v>
      </c>
      <c r="G332" t="s">
        <v>5610</v>
      </c>
      <c r="H332" t="s">
        <v>5610</v>
      </c>
      <c r="I332" t="s">
        <v>5610</v>
      </c>
      <c r="J332" t="s">
        <v>5610</v>
      </c>
      <c r="K332" t="s">
        <v>5610</v>
      </c>
      <c r="L332" t="s">
        <v>5610</v>
      </c>
      <c r="M332" t="s">
        <v>5610</v>
      </c>
      <c r="N332" t="s">
        <v>5610</v>
      </c>
      <c r="O332" t="s">
        <v>5610</v>
      </c>
      <c r="P332" t="s">
        <v>5610</v>
      </c>
      <c r="Q332" t="s">
        <v>5610</v>
      </c>
      <c r="R332">
        <v>622</v>
      </c>
      <c r="S332" t="s">
        <v>5610</v>
      </c>
      <c r="T332" t="s">
        <v>5610</v>
      </c>
      <c r="U332" t="s">
        <v>5610</v>
      </c>
      <c r="V332" t="s">
        <v>5610</v>
      </c>
      <c r="W332" t="s">
        <v>5610</v>
      </c>
      <c r="X332" t="s">
        <v>5610</v>
      </c>
      <c r="Y332" t="s">
        <v>5610</v>
      </c>
      <c r="Z332" t="s">
        <v>5610</v>
      </c>
      <c r="AA332" t="s">
        <v>5610</v>
      </c>
      <c r="AB332" t="s">
        <v>5610</v>
      </c>
      <c r="AC332" t="s">
        <v>5610</v>
      </c>
      <c r="AD332" t="s">
        <v>5610</v>
      </c>
      <c r="AE332" t="s">
        <v>5610</v>
      </c>
      <c r="AF332" t="s">
        <v>5610</v>
      </c>
      <c r="AG332" t="s">
        <v>5610</v>
      </c>
      <c r="AH332" t="s">
        <v>5610</v>
      </c>
      <c r="AI332" t="s">
        <v>5610</v>
      </c>
      <c r="AJ332" t="s">
        <v>5610</v>
      </c>
      <c r="AK332" t="s">
        <v>5610</v>
      </c>
      <c r="AL332" t="s">
        <v>5610</v>
      </c>
      <c r="AM332" t="s">
        <v>5610</v>
      </c>
      <c r="AN332" t="s">
        <v>5610</v>
      </c>
      <c r="AO332" t="s">
        <v>5610</v>
      </c>
      <c r="AP332" t="s">
        <v>5610</v>
      </c>
      <c r="AQ332" t="s">
        <v>5610</v>
      </c>
      <c r="AR332" t="s">
        <v>5610</v>
      </c>
      <c r="AS332" t="s">
        <v>5610</v>
      </c>
      <c r="AT332" t="s">
        <v>5610</v>
      </c>
      <c r="AU332" t="s">
        <v>5610</v>
      </c>
      <c r="AV332" t="s">
        <v>5610</v>
      </c>
      <c r="AW332">
        <v>667</v>
      </c>
      <c r="AX332">
        <v>668</v>
      </c>
      <c r="AY332">
        <v>669</v>
      </c>
      <c r="AZ332">
        <v>670</v>
      </c>
      <c r="BA332" t="s">
        <v>5610</v>
      </c>
      <c r="BB332" s="121" t="str">
        <f>'[1]السجل العام'!$EQ$5</f>
        <v/>
      </c>
      <c r="CZ332">
        <f>ROWS($A$5:$A332)</f>
        <v>328</v>
      </c>
      <c r="DA332" t="b">
        <f t="shared" si="16"/>
        <v>0</v>
      </c>
      <c r="DB332" t="str">
        <f>IFERROR(SMALL($DA$5:DA9613,CZ332),"")</f>
        <v/>
      </c>
      <c r="DC332" s="57" t="str">
        <f t="shared" si="15"/>
        <v/>
      </c>
      <c r="DE332" s="58" t="str">
        <f>IFERROR(INDEX($A$5:$AV$9286,$DB332,COLUMNS($A$5:A332)),"")</f>
        <v/>
      </c>
      <c r="DF332" s="59" t="str">
        <f>IFERROR(INDEX($A$5:$AV$9286,$DB332,COLUMNS($A$5:B332)),"")</f>
        <v/>
      </c>
      <c r="DG332" s="60" t="str">
        <f>IFERROR(INDEX($A$5:$AV$9286,$DB332,COLUMNS($A$5:C332)),"")</f>
        <v/>
      </c>
      <c r="DH332" s="60" t="str">
        <f>IFERROR(INDEX($A$5:$AV$9286,$DB332,COLUMNS($A$5:D332)),"")</f>
        <v/>
      </c>
      <c r="DI332" s="151" t="str">
        <f>IFERROR(INDEX($A$5:$AV$9286,$DB332,COLUMNS($A$5:E332)),"")</f>
        <v/>
      </c>
      <c r="DJ332" s="153" t="str">
        <f>IFERROR(INDEX($A$5:$AV$9286,$DB332,COLUMNS($A$5:AV332)),"")</f>
        <v/>
      </c>
    </row>
    <row r="333" spans="1:114" ht="23.25">
      <c r="A333">
        <v>803488</v>
      </c>
      <c r="B333" t="s">
        <v>5547</v>
      </c>
      <c r="C333" t="s">
        <v>170</v>
      </c>
      <c r="D333" t="s">
        <v>1086</v>
      </c>
      <c r="E333" t="s">
        <v>12</v>
      </c>
      <c r="R333">
        <v>622</v>
      </c>
      <c r="CZ333">
        <f>ROWS($A$5:$A333)</f>
        <v>329</v>
      </c>
      <c r="DA333" t="b">
        <f t="shared" si="16"/>
        <v>0</v>
      </c>
      <c r="DB333" t="str">
        <f>IFERROR(SMALL($DA$5:DA9614,CZ333),"")</f>
        <v/>
      </c>
      <c r="DC333" s="57" t="str">
        <f t="shared" si="15"/>
        <v/>
      </c>
      <c r="DE333" s="58" t="str">
        <f>IFERROR(INDEX($A$5:$AV$9286,$DB333,COLUMNS($A$5:A333)),"")</f>
        <v/>
      </c>
      <c r="DF333" s="59" t="str">
        <f>IFERROR(INDEX($A$5:$AV$9286,$DB333,COLUMNS($A$5:B333)),"")</f>
        <v/>
      </c>
      <c r="DG333" s="60" t="str">
        <f>IFERROR(INDEX($A$5:$AV$9286,$DB333,COLUMNS($A$5:C333)),"")</f>
        <v/>
      </c>
      <c r="DH333" s="60" t="str">
        <f>IFERROR(INDEX($A$5:$AV$9286,$DB333,COLUMNS($A$5:D333)),"")</f>
        <v/>
      </c>
      <c r="DI333" s="151" t="str">
        <f>IFERROR(INDEX($A$5:$AV$9286,$DB333,COLUMNS($A$5:E333)),"")</f>
        <v/>
      </c>
      <c r="DJ333" s="153" t="str">
        <f>IFERROR(INDEX($A$5:$AV$9286,$DB333,COLUMNS($A$5:AV333)),"")</f>
        <v/>
      </c>
    </row>
    <row r="334" spans="1:114" ht="23.25">
      <c r="A334">
        <v>803508</v>
      </c>
      <c r="B334" t="s">
        <v>827</v>
      </c>
      <c r="C334" t="s">
        <v>184</v>
      </c>
      <c r="D334" t="s">
        <v>828</v>
      </c>
      <c r="E334" t="s">
        <v>12</v>
      </c>
      <c r="F334" t="s">
        <v>5610</v>
      </c>
      <c r="G334" t="s">
        <v>5610</v>
      </c>
      <c r="H334" t="s">
        <v>5610</v>
      </c>
      <c r="I334" t="s">
        <v>5610</v>
      </c>
      <c r="J334" t="s">
        <v>5610</v>
      </c>
      <c r="K334" t="s">
        <v>5610</v>
      </c>
      <c r="L334" t="s">
        <v>5610</v>
      </c>
      <c r="M334" t="s">
        <v>5610</v>
      </c>
      <c r="N334" t="s">
        <v>5610</v>
      </c>
      <c r="O334" t="s">
        <v>5610</v>
      </c>
      <c r="P334" t="s">
        <v>5610</v>
      </c>
      <c r="Q334" t="s">
        <v>5610</v>
      </c>
      <c r="R334" t="s">
        <v>5610</v>
      </c>
      <c r="S334" t="s">
        <v>5610</v>
      </c>
      <c r="T334" t="s">
        <v>5610</v>
      </c>
      <c r="U334" t="s">
        <v>5610</v>
      </c>
      <c r="V334" t="s">
        <v>5610</v>
      </c>
      <c r="W334" t="s">
        <v>5610</v>
      </c>
      <c r="X334" t="s">
        <v>5610</v>
      </c>
      <c r="Y334" t="s">
        <v>5610</v>
      </c>
      <c r="Z334" t="s">
        <v>5610</v>
      </c>
      <c r="AA334" t="s">
        <v>5610</v>
      </c>
      <c r="AB334" t="s">
        <v>5610</v>
      </c>
      <c r="AC334" t="s">
        <v>5610</v>
      </c>
      <c r="AD334" t="s">
        <v>5610</v>
      </c>
      <c r="AE334" t="s">
        <v>5610</v>
      </c>
      <c r="AF334" t="s">
        <v>5610</v>
      </c>
      <c r="AG334" t="s">
        <v>5610</v>
      </c>
      <c r="AH334" t="s">
        <v>5611</v>
      </c>
      <c r="AI334" t="s">
        <v>5610</v>
      </c>
      <c r="AJ334" t="s">
        <v>5610</v>
      </c>
      <c r="AK334" t="s">
        <v>5610</v>
      </c>
      <c r="AL334" t="s">
        <v>5610</v>
      </c>
      <c r="AM334" t="s">
        <v>5610</v>
      </c>
      <c r="AN334" t="s">
        <v>5610</v>
      </c>
      <c r="AO334" t="s">
        <v>5610</v>
      </c>
      <c r="AP334" t="s">
        <v>5610</v>
      </c>
      <c r="AQ334" t="s">
        <v>5610</v>
      </c>
      <c r="AR334">
        <v>662</v>
      </c>
      <c r="AS334" t="s">
        <v>5610</v>
      </c>
      <c r="AT334" t="s">
        <v>5610</v>
      </c>
      <c r="AU334">
        <v>665</v>
      </c>
      <c r="AV334">
        <v>666</v>
      </c>
      <c r="AW334">
        <v>667</v>
      </c>
      <c r="AX334">
        <v>668</v>
      </c>
      <c r="AY334" t="s">
        <v>5610</v>
      </c>
      <c r="AZ334">
        <v>670</v>
      </c>
      <c r="BA334" t="s">
        <v>5610</v>
      </c>
      <c r="BB334" s="121" t="str">
        <f>'[1]السجل العام'!$EQ$5</f>
        <v/>
      </c>
      <c r="CZ334">
        <f>ROWS($A$5:$A334)</f>
        <v>330</v>
      </c>
      <c r="DA334" t="b">
        <f t="shared" si="16"/>
        <v>0</v>
      </c>
      <c r="DB334" t="str">
        <f>IFERROR(SMALL($DA$5:DA9615,CZ334),"")</f>
        <v/>
      </c>
      <c r="DC334" s="57" t="str">
        <f t="shared" si="15"/>
        <v/>
      </c>
      <c r="DE334" s="58" t="str">
        <f>IFERROR(INDEX($A$5:$AV$9286,$DB334,COLUMNS($A$5:A334)),"")</f>
        <v/>
      </c>
      <c r="DF334" s="59" t="str">
        <f>IFERROR(INDEX($A$5:$AV$9286,$DB334,COLUMNS($A$5:B334)),"")</f>
        <v/>
      </c>
      <c r="DG334" s="60" t="str">
        <f>IFERROR(INDEX($A$5:$AV$9286,$DB334,COLUMNS($A$5:C334)),"")</f>
        <v/>
      </c>
      <c r="DH334" s="60" t="str">
        <f>IFERROR(INDEX($A$5:$AV$9286,$DB334,COLUMNS($A$5:D334)),"")</f>
        <v/>
      </c>
      <c r="DI334" s="151" t="str">
        <f>IFERROR(INDEX($A$5:$AV$9286,$DB334,COLUMNS($A$5:E334)),"")</f>
        <v/>
      </c>
      <c r="DJ334" s="153" t="str">
        <f>IFERROR(INDEX($A$5:$AV$9286,$DB334,COLUMNS($A$5:AV334)),"")</f>
        <v/>
      </c>
    </row>
    <row r="335" spans="1:114" ht="23.25">
      <c r="A335">
        <v>803518</v>
      </c>
      <c r="B335" t="s">
        <v>829</v>
      </c>
      <c r="C335" t="s">
        <v>830</v>
      </c>
      <c r="D335" t="s">
        <v>246</v>
      </c>
      <c r="E335" t="s">
        <v>10</v>
      </c>
      <c r="F335" t="s">
        <v>5610</v>
      </c>
      <c r="G335" t="s">
        <v>5610</v>
      </c>
      <c r="H335" t="s">
        <v>5610</v>
      </c>
      <c r="I335" t="s">
        <v>5610</v>
      </c>
      <c r="J335" t="s">
        <v>5610</v>
      </c>
      <c r="K335" t="s">
        <v>5610</v>
      </c>
      <c r="L335" t="s">
        <v>5610</v>
      </c>
      <c r="M335" t="s">
        <v>5610</v>
      </c>
      <c r="N335" t="s">
        <v>5610</v>
      </c>
      <c r="O335" t="s">
        <v>5610</v>
      </c>
      <c r="P335" t="s">
        <v>5610</v>
      </c>
      <c r="Q335" t="s">
        <v>5610</v>
      </c>
      <c r="R335">
        <v>622</v>
      </c>
      <c r="S335" t="s">
        <v>5610</v>
      </c>
      <c r="T335" t="s">
        <v>5610</v>
      </c>
      <c r="U335" t="s">
        <v>5610</v>
      </c>
      <c r="V335">
        <v>626</v>
      </c>
      <c r="W335" t="s">
        <v>5610</v>
      </c>
      <c r="X335" t="s">
        <v>5610</v>
      </c>
      <c r="Y335" t="s">
        <v>5610</v>
      </c>
      <c r="Z335" t="s">
        <v>5610</v>
      </c>
      <c r="AA335" t="s">
        <v>5610</v>
      </c>
      <c r="AB335" t="s">
        <v>5610</v>
      </c>
      <c r="AC335" t="s">
        <v>5610</v>
      </c>
      <c r="AD335" t="s">
        <v>5610</v>
      </c>
      <c r="AE335" t="s">
        <v>5610</v>
      </c>
      <c r="AF335" t="s">
        <v>5610</v>
      </c>
      <c r="AG335" t="s">
        <v>5610</v>
      </c>
      <c r="AH335" t="s">
        <v>5610</v>
      </c>
      <c r="AI335" t="s">
        <v>5610</v>
      </c>
      <c r="AJ335" t="s">
        <v>5610</v>
      </c>
      <c r="AK335" t="s">
        <v>5610</v>
      </c>
      <c r="AL335" t="s">
        <v>5610</v>
      </c>
      <c r="AM335" t="s">
        <v>5610</v>
      </c>
      <c r="AN335" t="s">
        <v>5610</v>
      </c>
      <c r="AO335" t="s">
        <v>5610</v>
      </c>
      <c r="AP335" t="s">
        <v>5610</v>
      </c>
      <c r="AQ335" t="s">
        <v>5610</v>
      </c>
      <c r="AR335" t="s">
        <v>5610</v>
      </c>
      <c r="AS335" t="s">
        <v>5610</v>
      </c>
      <c r="AT335" t="s">
        <v>5610</v>
      </c>
      <c r="AU335" t="s">
        <v>5610</v>
      </c>
      <c r="AV335" t="s">
        <v>5610</v>
      </c>
      <c r="AW335" t="s">
        <v>5610</v>
      </c>
      <c r="AX335" t="s">
        <v>5610</v>
      </c>
      <c r="AY335" t="s">
        <v>5610</v>
      </c>
      <c r="AZ335" t="s">
        <v>5610</v>
      </c>
      <c r="BA335" t="s">
        <v>5610</v>
      </c>
      <c r="BB335" s="121" t="str">
        <f>'[1]السجل العام'!$EQ$5</f>
        <v/>
      </c>
      <c r="CZ335">
        <f>ROWS($A$5:$A335)</f>
        <v>331</v>
      </c>
      <c r="DA335" t="b">
        <f t="shared" si="16"/>
        <v>0</v>
      </c>
      <c r="DB335" t="str">
        <f>IFERROR(SMALL($DA$5:DA9616,CZ335),"")</f>
        <v/>
      </c>
      <c r="DC335" s="57" t="str">
        <f t="shared" si="15"/>
        <v/>
      </c>
      <c r="DE335" s="58" t="str">
        <f>IFERROR(INDEX($A$5:$AV$9286,$DB335,COLUMNS($A$5:A335)),"")</f>
        <v/>
      </c>
      <c r="DF335" s="59" t="str">
        <f>IFERROR(INDEX($A$5:$AV$9286,$DB335,COLUMNS($A$5:B335)),"")</f>
        <v/>
      </c>
      <c r="DG335" s="60" t="str">
        <f>IFERROR(INDEX($A$5:$AV$9286,$DB335,COLUMNS($A$5:C335)),"")</f>
        <v/>
      </c>
      <c r="DH335" s="60" t="str">
        <f>IFERROR(INDEX($A$5:$AV$9286,$DB335,COLUMNS($A$5:D335)),"")</f>
        <v/>
      </c>
      <c r="DI335" s="151" t="str">
        <f>IFERROR(INDEX($A$5:$AV$9286,$DB335,COLUMNS($A$5:E335)),"")</f>
        <v/>
      </c>
      <c r="DJ335" s="153" t="str">
        <f>IFERROR(INDEX($A$5:$AV$9286,$DB335,COLUMNS($A$5:AV335)),"")</f>
        <v/>
      </c>
    </row>
    <row r="336" spans="1:114" ht="23.25">
      <c r="A336">
        <v>803524</v>
      </c>
      <c r="B336" t="s">
        <v>831</v>
      </c>
      <c r="C336" t="s">
        <v>544</v>
      </c>
      <c r="D336" t="s">
        <v>832</v>
      </c>
      <c r="E336" t="s">
        <v>5607</v>
      </c>
      <c r="F336">
        <v>610</v>
      </c>
      <c r="G336" t="s">
        <v>5610</v>
      </c>
      <c r="H336" t="s">
        <v>5610</v>
      </c>
      <c r="I336" t="s">
        <v>5610</v>
      </c>
      <c r="J336" t="s">
        <v>5610</v>
      </c>
      <c r="K336" t="s">
        <v>5610</v>
      </c>
      <c r="L336" t="s">
        <v>5610</v>
      </c>
      <c r="M336" t="s">
        <v>5610</v>
      </c>
      <c r="N336" t="s">
        <v>5610</v>
      </c>
      <c r="O336" t="s">
        <v>5610</v>
      </c>
      <c r="P336" t="s">
        <v>5610</v>
      </c>
      <c r="Q336" t="s">
        <v>5610</v>
      </c>
      <c r="R336" t="s">
        <v>5610</v>
      </c>
      <c r="S336" t="s">
        <v>5610</v>
      </c>
      <c r="T336" t="s">
        <v>5610</v>
      </c>
      <c r="U336" t="s">
        <v>5610</v>
      </c>
      <c r="V336" t="s">
        <v>5610</v>
      </c>
      <c r="W336" t="s">
        <v>5610</v>
      </c>
      <c r="X336" t="s">
        <v>5610</v>
      </c>
      <c r="Y336" t="s">
        <v>5610</v>
      </c>
      <c r="Z336" t="s">
        <v>5610</v>
      </c>
      <c r="AA336" t="s">
        <v>5610</v>
      </c>
      <c r="AB336" t="s">
        <v>5610</v>
      </c>
      <c r="AC336" t="s">
        <v>5610</v>
      </c>
      <c r="AD336">
        <v>640</v>
      </c>
      <c r="AE336">
        <v>641</v>
      </c>
      <c r="AF336">
        <v>642</v>
      </c>
      <c r="AG336" t="s">
        <v>5610</v>
      </c>
      <c r="AH336">
        <v>644</v>
      </c>
      <c r="AI336">
        <v>645</v>
      </c>
      <c r="AJ336" t="s">
        <v>5610</v>
      </c>
      <c r="AK336" t="s">
        <v>5610</v>
      </c>
      <c r="AL336" t="s">
        <v>5610</v>
      </c>
      <c r="AM336" t="s">
        <v>5610</v>
      </c>
      <c r="AN336" t="s">
        <v>5610</v>
      </c>
      <c r="AO336" t="s">
        <v>5610</v>
      </c>
      <c r="AP336" t="s">
        <v>5610</v>
      </c>
      <c r="AQ336" t="s">
        <v>5610</v>
      </c>
      <c r="AR336" t="s">
        <v>5610</v>
      </c>
      <c r="AS336" t="s">
        <v>5610</v>
      </c>
      <c r="AT336" t="s">
        <v>5610</v>
      </c>
      <c r="AU336" t="s">
        <v>5610</v>
      </c>
      <c r="AV336" t="s">
        <v>5610</v>
      </c>
      <c r="AW336" t="s">
        <v>5610</v>
      </c>
      <c r="AX336" t="s">
        <v>5610</v>
      </c>
      <c r="AY336" t="s">
        <v>5610</v>
      </c>
      <c r="AZ336" t="s">
        <v>5610</v>
      </c>
      <c r="BA336" t="s">
        <v>5610</v>
      </c>
      <c r="BB336" s="121" t="str">
        <f>'[1]السجل العام'!$EQ$5</f>
        <v/>
      </c>
      <c r="CZ336">
        <f>ROWS($A$5:$A336)</f>
        <v>332</v>
      </c>
      <c r="DA336">
        <f t="shared" si="16"/>
        <v>332</v>
      </c>
      <c r="DB336" t="str">
        <f>IFERROR(SMALL($DA$5:DA9617,CZ336),"")</f>
        <v/>
      </c>
      <c r="DC336" s="57" t="str">
        <f t="shared" si="15"/>
        <v/>
      </c>
      <c r="DE336" s="58" t="str">
        <f>IFERROR(INDEX($A$5:$AV$9286,$DB336,COLUMNS($A$5:A336)),"")</f>
        <v/>
      </c>
      <c r="DF336" s="59" t="str">
        <f>IFERROR(INDEX($A$5:$AV$9286,$DB336,COLUMNS($A$5:B336)),"")</f>
        <v/>
      </c>
      <c r="DG336" s="60" t="str">
        <f>IFERROR(INDEX($A$5:$AV$9286,$DB336,COLUMNS($A$5:C336)),"")</f>
        <v/>
      </c>
      <c r="DH336" s="60" t="str">
        <f>IFERROR(INDEX($A$5:$AV$9286,$DB336,COLUMNS($A$5:D336)),"")</f>
        <v/>
      </c>
      <c r="DI336" s="151" t="str">
        <f>IFERROR(INDEX($A$5:$AV$9286,$DB336,COLUMNS($A$5:E336)),"")</f>
        <v/>
      </c>
      <c r="DJ336" s="153" t="str">
        <f>IFERROR(INDEX($A$5:$AV$9286,$DB336,COLUMNS($A$5:AV336)),"")</f>
        <v/>
      </c>
    </row>
    <row r="337" spans="1:114" ht="23.25">
      <c r="A337">
        <v>803530</v>
      </c>
      <c r="B337" t="s">
        <v>833</v>
      </c>
      <c r="C337" t="s">
        <v>208</v>
      </c>
      <c r="D337" t="s">
        <v>235</v>
      </c>
      <c r="E337" t="s">
        <v>10</v>
      </c>
      <c r="F337" t="s">
        <v>5610</v>
      </c>
      <c r="G337" t="s">
        <v>5610</v>
      </c>
      <c r="H337" t="s">
        <v>5610</v>
      </c>
      <c r="I337" t="s">
        <v>5610</v>
      </c>
      <c r="J337" t="s">
        <v>5610</v>
      </c>
      <c r="K337" t="s">
        <v>5610</v>
      </c>
      <c r="L337" t="s">
        <v>5610</v>
      </c>
      <c r="M337" t="s">
        <v>5610</v>
      </c>
      <c r="N337" t="s">
        <v>5610</v>
      </c>
      <c r="O337" t="s">
        <v>5610</v>
      </c>
      <c r="P337">
        <v>620</v>
      </c>
      <c r="Q337">
        <v>621</v>
      </c>
      <c r="R337" t="s">
        <v>5610</v>
      </c>
      <c r="S337" t="s">
        <v>5610</v>
      </c>
      <c r="T337" t="s">
        <v>5610</v>
      </c>
      <c r="U337">
        <v>625</v>
      </c>
      <c r="V337" t="s">
        <v>5610</v>
      </c>
      <c r="W337" t="s">
        <v>5610</v>
      </c>
      <c r="X337" t="s">
        <v>5610</v>
      </c>
      <c r="Y337" t="s">
        <v>5610</v>
      </c>
      <c r="Z337" t="s">
        <v>5610</v>
      </c>
      <c r="AA337" t="s">
        <v>5610</v>
      </c>
      <c r="AB337">
        <v>632</v>
      </c>
      <c r="AC337" t="s">
        <v>5610</v>
      </c>
      <c r="AD337" t="s">
        <v>5610</v>
      </c>
      <c r="AE337" t="s">
        <v>5610</v>
      </c>
      <c r="AF337" t="s">
        <v>5610</v>
      </c>
      <c r="AG337" t="s">
        <v>5610</v>
      </c>
      <c r="AH337" t="s">
        <v>5610</v>
      </c>
      <c r="AI337" t="s">
        <v>5610</v>
      </c>
      <c r="AJ337" t="s">
        <v>5610</v>
      </c>
      <c r="AK337" t="s">
        <v>5610</v>
      </c>
      <c r="AL337" t="s">
        <v>5610</v>
      </c>
      <c r="AM337" t="s">
        <v>5610</v>
      </c>
      <c r="AN337" t="s">
        <v>5610</v>
      </c>
      <c r="AO337" t="s">
        <v>5610</v>
      </c>
      <c r="AP337" t="s">
        <v>5610</v>
      </c>
      <c r="AQ337" t="s">
        <v>5610</v>
      </c>
      <c r="AR337" t="s">
        <v>5610</v>
      </c>
      <c r="AS337" t="s">
        <v>5610</v>
      </c>
      <c r="AT337" t="s">
        <v>5610</v>
      </c>
      <c r="AU337" t="s">
        <v>5610</v>
      </c>
      <c r="AV337" t="s">
        <v>5610</v>
      </c>
      <c r="AW337" t="s">
        <v>5610</v>
      </c>
      <c r="AX337" t="s">
        <v>5610</v>
      </c>
      <c r="AY337" t="s">
        <v>5610</v>
      </c>
      <c r="AZ337" t="s">
        <v>5610</v>
      </c>
      <c r="BA337" t="s">
        <v>5610</v>
      </c>
      <c r="BB337" s="121" t="str">
        <f>'[1]السجل العام'!$EQ$5</f>
        <v/>
      </c>
      <c r="CZ337">
        <f>ROWS($A$5:$A337)</f>
        <v>333</v>
      </c>
      <c r="DA337" t="b">
        <f t="shared" si="16"/>
        <v>0</v>
      </c>
      <c r="DB337" t="str">
        <f>IFERROR(SMALL($DA$5:DA9618,CZ337),"")</f>
        <v/>
      </c>
      <c r="DC337" s="57" t="str">
        <f t="shared" si="15"/>
        <v/>
      </c>
      <c r="DE337" s="58" t="str">
        <f>IFERROR(INDEX($A$5:$AV$9286,$DB337,COLUMNS($A$5:A337)),"")</f>
        <v/>
      </c>
      <c r="DF337" s="59" t="str">
        <f>IFERROR(INDEX($A$5:$AV$9286,$DB337,COLUMNS($A$5:B337)),"")</f>
        <v/>
      </c>
      <c r="DG337" s="60" t="str">
        <f>IFERROR(INDEX($A$5:$AV$9286,$DB337,COLUMNS($A$5:C337)),"")</f>
        <v/>
      </c>
      <c r="DH337" s="60" t="str">
        <f>IFERROR(INDEX($A$5:$AV$9286,$DB337,COLUMNS($A$5:D337)),"")</f>
        <v/>
      </c>
      <c r="DI337" s="151" t="str">
        <f>IFERROR(INDEX($A$5:$AV$9286,$DB337,COLUMNS($A$5:E337)),"")</f>
        <v/>
      </c>
      <c r="DJ337" s="153" t="str">
        <f>IFERROR(INDEX($A$5:$AV$9286,$DB337,COLUMNS($A$5:AV337)),"")</f>
        <v/>
      </c>
    </row>
    <row r="338" spans="1:114" ht="23.25">
      <c r="A338">
        <v>803535</v>
      </c>
      <c r="B338" t="s">
        <v>834</v>
      </c>
      <c r="C338" t="s">
        <v>835</v>
      </c>
      <c r="D338" t="s">
        <v>836</v>
      </c>
      <c r="E338" t="s">
        <v>12</v>
      </c>
      <c r="F338" t="s">
        <v>5610</v>
      </c>
      <c r="G338" t="s">
        <v>5610</v>
      </c>
      <c r="H338" t="s">
        <v>5610</v>
      </c>
      <c r="I338" t="s">
        <v>5610</v>
      </c>
      <c r="J338" t="s">
        <v>5610</v>
      </c>
      <c r="K338" t="s">
        <v>5610</v>
      </c>
      <c r="L338" t="s">
        <v>5610</v>
      </c>
      <c r="M338" t="s">
        <v>5610</v>
      </c>
      <c r="N338" t="s">
        <v>5610</v>
      </c>
      <c r="O338" t="s">
        <v>5610</v>
      </c>
      <c r="P338" t="s">
        <v>5610</v>
      </c>
      <c r="Q338" t="s">
        <v>5610</v>
      </c>
      <c r="R338" t="s">
        <v>5610</v>
      </c>
      <c r="S338" t="s">
        <v>5610</v>
      </c>
      <c r="T338" t="s">
        <v>5610</v>
      </c>
      <c r="U338" t="s">
        <v>5610</v>
      </c>
      <c r="V338" t="s">
        <v>5610</v>
      </c>
      <c r="W338" t="s">
        <v>5610</v>
      </c>
      <c r="X338" t="s">
        <v>5610</v>
      </c>
      <c r="Y338" t="s">
        <v>5610</v>
      </c>
      <c r="Z338" t="s">
        <v>5610</v>
      </c>
      <c r="AA338" t="s">
        <v>5610</v>
      </c>
      <c r="AB338" t="s">
        <v>5610</v>
      </c>
      <c r="AC338" t="s">
        <v>5610</v>
      </c>
      <c r="AD338" t="s">
        <v>5610</v>
      </c>
      <c r="AE338" t="s">
        <v>5610</v>
      </c>
      <c r="AF338" t="s">
        <v>5610</v>
      </c>
      <c r="AG338" t="s">
        <v>5610</v>
      </c>
      <c r="AH338" t="s">
        <v>5610</v>
      </c>
      <c r="AI338" t="s">
        <v>5610</v>
      </c>
      <c r="AJ338" t="s">
        <v>5610</v>
      </c>
      <c r="AK338" t="s">
        <v>5610</v>
      </c>
      <c r="AL338" t="s">
        <v>5610</v>
      </c>
      <c r="AM338" t="s">
        <v>5610</v>
      </c>
      <c r="AN338" t="s">
        <v>5610</v>
      </c>
      <c r="AO338" t="s">
        <v>5610</v>
      </c>
      <c r="AP338" t="s">
        <v>5610</v>
      </c>
      <c r="AQ338" t="s">
        <v>5610</v>
      </c>
      <c r="AR338">
        <v>662</v>
      </c>
      <c r="AS338" t="s">
        <v>5610</v>
      </c>
      <c r="AT338" t="s">
        <v>5610</v>
      </c>
      <c r="AU338" t="s">
        <v>5610</v>
      </c>
      <c r="AV338" t="s">
        <v>5610</v>
      </c>
      <c r="AW338" t="s">
        <v>5610</v>
      </c>
      <c r="AX338" t="s">
        <v>5610</v>
      </c>
      <c r="AY338" t="s">
        <v>5610</v>
      </c>
      <c r="AZ338" t="s">
        <v>5610</v>
      </c>
      <c r="BA338" t="s">
        <v>5610</v>
      </c>
      <c r="BB338" s="121" t="str">
        <f>'[1]السجل العام'!$EQ$5</f>
        <v/>
      </c>
      <c r="CZ338">
        <f>ROWS($A$5:$A338)</f>
        <v>334</v>
      </c>
      <c r="DA338" t="b">
        <f t="shared" si="16"/>
        <v>0</v>
      </c>
      <c r="DB338" t="str">
        <f>IFERROR(SMALL($DA$5:DA9619,CZ338),"")</f>
        <v/>
      </c>
      <c r="DC338" s="57" t="str">
        <f t="shared" si="15"/>
        <v/>
      </c>
      <c r="DE338" s="58" t="str">
        <f>IFERROR(INDEX($A$5:$AV$9286,$DB338,COLUMNS($A$5:A338)),"")</f>
        <v/>
      </c>
      <c r="DF338" s="59" t="str">
        <f>IFERROR(INDEX($A$5:$AV$9286,$DB338,COLUMNS($A$5:B338)),"")</f>
        <v/>
      </c>
      <c r="DG338" s="60" t="str">
        <f>IFERROR(INDEX($A$5:$AV$9286,$DB338,COLUMNS($A$5:C338)),"")</f>
        <v/>
      </c>
      <c r="DH338" s="60" t="str">
        <f>IFERROR(INDEX($A$5:$AV$9286,$DB338,COLUMNS($A$5:D338)),"")</f>
        <v/>
      </c>
      <c r="DI338" s="151" t="str">
        <f>IFERROR(INDEX($A$5:$AV$9286,$DB338,COLUMNS($A$5:E338)),"")</f>
        <v/>
      </c>
      <c r="DJ338" s="153" t="str">
        <f>IFERROR(INDEX($A$5:$AV$9286,$DB338,COLUMNS($A$5:AV338)),"")</f>
        <v/>
      </c>
    </row>
    <row r="339" spans="1:114" ht="23.25">
      <c r="A339">
        <v>803541</v>
      </c>
      <c r="B339" t="s">
        <v>837</v>
      </c>
      <c r="C339" t="s">
        <v>321</v>
      </c>
      <c r="D339" t="s">
        <v>838</v>
      </c>
      <c r="E339" t="s">
        <v>12</v>
      </c>
      <c r="F339" t="s">
        <v>5610</v>
      </c>
      <c r="G339" t="s">
        <v>5610</v>
      </c>
      <c r="H339" t="s">
        <v>5610</v>
      </c>
      <c r="I339" t="s">
        <v>5610</v>
      </c>
      <c r="J339" t="s">
        <v>5610</v>
      </c>
      <c r="K339" t="s">
        <v>5610</v>
      </c>
      <c r="L339" t="s">
        <v>5610</v>
      </c>
      <c r="M339" t="s">
        <v>5610</v>
      </c>
      <c r="N339" t="s">
        <v>5610</v>
      </c>
      <c r="O339" t="s">
        <v>5610</v>
      </c>
      <c r="P339" t="s">
        <v>5610</v>
      </c>
      <c r="Q339" t="s">
        <v>5610</v>
      </c>
      <c r="R339" t="s">
        <v>5610</v>
      </c>
      <c r="S339" t="s">
        <v>5610</v>
      </c>
      <c r="T339" t="s">
        <v>5611</v>
      </c>
      <c r="U339" t="s">
        <v>5610</v>
      </c>
      <c r="V339" t="s">
        <v>5610</v>
      </c>
      <c r="W339" t="s">
        <v>5610</v>
      </c>
      <c r="X339" t="s">
        <v>5610</v>
      </c>
      <c r="Y339" t="s">
        <v>5610</v>
      </c>
      <c r="Z339" t="s">
        <v>5610</v>
      </c>
      <c r="AA339" t="s">
        <v>5610</v>
      </c>
      <c r="AB339" t="s">
        <v>5610</v>
      </c>
      <c r="AC339" t="s">
        <v>5610</v>
      </c>
      <c r="AD339" t="s">
        <v>5610</v>
      </c>
      <c r="AE339" t="s">
        <v>5610</v>
      </c>
      <c r="AF339" t="s">
        <v>5610</v>
      </c>
      <c r="AG339">
        <v>643</v>
      </c>
      <c r="AH339" t="s">
        <v>5610</v>
      </c>
      <c r="AI339" t="s">
        <v>5610</v>
      </c>
      <c r="AJ339" t="s">
        <v>5610</v>
      </c>
      <c r="AK339" t="s">
        <v>5611</v>
      </c>
      <c r="AL339" t="s">
        <v>5610</v>
      </c>
      <c r="AM339" t="s">
        <v>5610</v>
      </c>
      <c r="AN339">
        <v>650</v>
      </c>
      <c r="AO339" t="s">
        <v>5610</v>
      </c>
      <c r="AP339" t="s">
        <v>5610</v>
      </c>
      <c r="AQ339" t="s">
        <v>5610</v>
      </c>
      <c r="AR339">
        <v>662</v>
      </c>
      <c r="AS339" t="s">
        <v>5610</v>
      </c>
      <c r="AT339" t="s">
        <v>5610</v>
      </c>
      <c r="AU339">
        <v>665</v>
      </c>
      <c r="AV339" t="s">
        <v>5610</v>
      </c>
      <c r="AW339" t="s">
        <v>5610</v>
      </c>
      <c r="AX339">
        <v>668</v>
      </c>
      <c r="AY339" t="s">
        <v>5610</v>
      </c>
      <c r="AZ339" t="s">
        <v>5610</v>
      </c>
      <c r="BA339" t="s">
        <v>5610</v>
      </c>
      <c r="BB339" s="121" t="str">
        <f>'[1]السجل العام'!$EQ$5</f>
        <v/>
      </c>
      <c r="CZ339">
        <f>ROWS($A$5:$A339)</f>
        <v>335</v>
      </c>
      <c r="DA339" t="b">
        <f t="shared" si="16"/>
        <v>0</v>
      </c>
      <c r="DB339" t="str">
        <f>IFERROR(SMALL($DA$5:DA9620,CZ339),"")</f>
        <v/>
      </c>
      <c r="DC339" s="57" t="str">
        <f t="shared" si="15"/>
        <v/>
      </c>
      <c r="DE339" s="58" t="str">
        <f>IFERROR(INDEX($A$5:$AV$9286,$DB339,COLUMNS($A$5:A339)),"")</f>
        <v/>
      </c>
      <c r="DF339" s="59" t="str">
        <f>IFERROR(INDEX($A$5:$AV$9286,$DB339,COLUMNS($A$5:B339)),"")</f>
        <v/>
      </c>
      <c r="DG339" s="60" t="str">
        <f>IFERROR(INDEX($A$5:$AV$9286,$DB339,COLUMNS($A$5:C339)),"")</f>
        <v/>
      </c>
      <c r="DH339" s="60" t="str">
        <f>IFERROR(INDEX($A$5:$AV$9286,$DB339,COLUMNS($A$5:D339)),"")</f>
        <v/>
      </c>
      <c r="DI339" s="151" t="str">
        <f>IFERROR(INDEX($A$5:$AV$9286,$DB339,COLUMNS($A$5:E339)),"")</f>
        <v/>
      </c>
      <c r="DJ339" s="153" t="str">
        <f>IFERROR(INDEX($A$5:$AV$9286,$DB339,COLUMNS($A$5:AV339)),"")</f>
        <v/>
      </c>
    </row>
    <row r="340" spans="1:114" ht="23.25">
      <c r="A340">
        <v>803547</v>
      </c>
      <c r="B340" t="s">
        <v>839</v>
      </c>
      <c r="C340" t="s">
        <v>450</v>
      </c>
      <c r="D340" t="s">
        <v>840</v>
      </c>
      <c r="E340" t="s">
        <v>12</v>
      </c>
      <c r="F340" t="s">
        <v>5610</v>
      </c>
      <c r="G340" t="s">
        <v>5610</v>
      </c>
      <c r="H340" t="s">
        <v>5610</v>
      </c>
      <c r="I340" t="s">
        <v>5610</v>
      </c>
      <c r="J340" t="s">
        <v>5610</v>
      </c>
      <c r="K340" t="s">
        <v>5610</v>
      </c>
      <c r="L340" t="s">
        <v>5610</v>
      </c>
      <c r="M340" t="s">
        <v>5610</v>
      </c>
      <c r="N340" t="s">
        <v>5610</v>
      </c>
      <c r="O340" t="s">
        <v>5610</v>
      </c>
      <c r="P340" t="s">
        <v>5610</v>
      </c>
      <c r="Q340" t="s">
        <v>5610</v>
      </c>
      <c r="R340">
        <v>622</v>
      </c>
      <c r="S340" t="s">
        <v>5610</v>
      </c>
      <c r="T340" t="s">
        <v>5610</v>
      </c>
      <c r="U340" t="s">
        <v>5610</v>
      </c>
      <c r="V340" t="s">
        <v>5610</v>
      </c>
      <c r="W340" t="s">
        <v>5610</v>
      </c>
      <c r="X340" t="s">
        <v>5610</v>
      </c>
      <c r="Y340" t="s">
        <v>5610</v>
      </c>
      <c r="Z340" t="s">
        <v>5610</v>
      </c>
      <c r="AA340" t="s">
        <v>5610</v>
      </c>
      <c r="AB340" t="s">
        <v>5610</v>
      </c>
      <c r="AC340" t="s">
        <v>5610</v>
      </c>
      <c r="AD340" t="s">
        <v>5610</v>
      </c>
      <c r="AE340" t="s">
        <v>5610</v>
      </c>
      <c r="AF340" t="s">
        <v>5610</v>
      </c>
      <c r="AG340">
        <v>643</v>
      </c>
      <c r="AH340" t="s">
        <v>5610</v>
      </c>
      <c r="AI340" t="s">
        <v>5610</v>
      </c>
      <c r="AJ340" t="s">
        <v>5610</v>
      </c>
      <c r="AK340" t="s">
        <v>5610</v>
      </c>
      <c r="AL340" t="s">
        <v>5610</v>
      </c>
      <c r="AM340" t="s">
        <v>5610</v>
      </c>
      <c r="AN340" t="s">
        <v>5610</v>
      </c>
      <c r="AO340" t="s">
        <v>5610</v>
      </c>
      <c r="AP340">
        <v>660</v>
      </c>
      <c r="AQ340" t="s">
        <v>5610</v>
      </c>
      <c r="AR340" t="s">
        <v>5610</v>
      </c>
      <c r="AS340" t="s">
        <v>5610</v>
      </c>
      <c r="AT340" t="s">
        <v>5610</v>
      </c>
      <c r="AU340" t="s">
        <v>5610</v>
      </c>
      <c r="AV340" t="s">
        <v>5610</v>
      </c>
      <c r="AW340" t="s">
        <v>5610</v>
      </c>
      <c r="AX340">
        <v>668</v>
      </c>
      <c r="AY340" t="s">
        <v>5610</v>
      </c>
      <c r="AZ340" t="s">
        <v>5610</v>
      </c>
      <c r="BA340" t="s">
        <v>5610</v>
      </c>
      <c r="BB340" s="121" t="str">
        <f>'[1]السجل العام'!$EQ$5</f>
        <v/>
      </c>
      <c r="CZ340">
        <f>ROWS($A$5:$A340)</f>
        <v>336</v>
      </c>
      <c r="DA340" t="b">
        <f t="shared" si="16"/>
        <v>0</v>
      </c>
      <c r="DB340" t="str">
        <f>IFERROR(SMALL($DA$5:DA9621,CZ340),"")</f>
        <v/>
      </c>
      <c r="DC340" s="57" t="str">
        <f t="shared" si="15"/>
        <v/>
      </c>
      <c r="DE340" s="58" t="str">
        <f>IFERROR(INDEX($A$5:$AV$9286,$DB340,COLUMNS($A$5:A340)),"")</f>
        <v/>
      </c>
      <c r="DF340" s="59" t="str">
        <f>IFERROR(INDEX($A$5:$AV$9286,$DB340,COLUMNS($A$5:B340)),"")</f>
        <v/>
      </c>
      <c r="DG340" s="60" t="str">
        <f>IFERROR(INDEX($A$5:$AV$9286,$DB340,COLUMNS($A$5:C340)),"")</f>
        <v/>
      </c>
      <c r="DH340" s="60" t="str">
        <f>IFERROR(INDEX($A$5:$AV$9286,$DB340,COLUMNS($A$5:D340)),"")</f>
        <v/>
      </c>
      <c r="DI340" s="151" t="str">
        <f>IFERROR(INDEX($A$5:$AV$9286,$DB340,COLUMNS($A$5:E340)),"")</f>
        <v/>
      </c>
      <c r="DJ340" s="153" t="str">
        <f>IFERROR(INDEX($A$5:$AV$9286,$DB340,COLUMNS($A$5:AV340)),"")</f>
        <v/>
      </c>
    </row>
    <row r="341" spans="1:114" ht="23.25">
      <c r="A341">
        <v>803554</v>
      </c>
      <c r="B341" t="s">
        <v>841</v>
      </c>
      <c r="C341" t="s">
        <v>585</v>
      </c>
      <c r="D341" t="s">
        <v>522</v>
      </c>
      <c r="E341" t="s">
        <v>12</v>
      </c>
      <c r="F341" t="s">
        <v>5610</v>
      </c>
      <c r="G341" t="s">
        <v>5610</v>
      </c>
      <c r="H341" t="s">
        <v>5610</v>
      </c>
      <c r="I341" t="s">
        <v>5610</v>
      </c>
      <c r="J341" t="s">
        <v>5610</v>
      </c>
      <c r="K341" t="s">
        <v>5610</v>
      </c>
      <c r="L341" t="s">
        <v>5610</v>
      </c>
      <c r="M341" t="s">
        <v>5610</v>
      </c>
      <c r="N341" t="s">
        <v>5610</v>
      </c>
      <c r="O341" t="s">
        <v>5610</v>
      </c>
      <c r="P341" t="s">
        <v>5610</v>
      </c>
      <c r="Q341" t="s">
        <v>5610</v>
      </c>
      <c r="R341" t="s">
        <v>5610</v>
      </c>
      <c r="S341" t="s">
        <v>5610</v>
      </c>
      <c r="T341" t="s">
        <v>5610</v>
      </c>
      <c r="U341" t="s">
        <v>5610</v>
      </c>
      <c r="V341" t="s">
        <v>5610</v>
      </c>
      <c r="W341" t="s">
        <v>5610</v>
      </c>
      <c r="X341" t="s">
        <v>5610</v>
      </c>
      <c r="Y341" t="s">
        <v>5610</v>
      </c>
      <c r="Z341" t="s">
        <v>5610</v>
      </c>
      <c r="AA341" t="s">
        <v>5610</v>
      </c>
      <c r="AB341" t="s">
        <v>5610</v>
      </c>
      <c r="AC341" t="s">
        <v>5610</v>
      </c>
      <c r="AD341" t="s">
        <v>5610</v>
      </c>
      <c r="AE341" t="s">
        <v>5610</v>
      </c>
      <c r="AF341" t="s">
        <v>5610</v>
      </c>
      <c r="AG341">
        <v>643</v>
      </c>
      <c r="AH341" t="s">
        <v>5610</v>
      </c>
      <c r="AI341" t="s">
        <v>5610</v>
      </c>
      <c r="AJ341" t="s">
        <v>5610</v>
      </c>
      <c r="AK341" t="s">
        <v>5610</v>
      </c>
      <c r="AL341" t="s">
        <v>5610</v>
      </c>
      <c r="AM341" t="s">
        <v>5610</v>
      </c>
      <c r="AN341" t="s">
        <v>5610</v>
      </c>
      <c r="AO341" t="s">
        <v>5610</v>
      </c>
      <c r="AP341" t="s">
        <v>5610</v>
      </c>
      <c r="AQ341" t="s">
        <v>5610</v>
      </c>
      <c r="AR341" t="s">
        <v>5610</v>
      </c>
      <c r="AS341" t="s">
        <v>5610</v>
      </c>
      <c r="AT341" t="s">
        <v>5610</v>
      </c>
      <c r="AU341" t="s">
        <v>5610</v>
      </c>
      <c r="AV341" t="s">
        <v>5610</v>
      </c>
      <c r="AW341" t="s">
        <v>5610</v>
      </c>
      <c r="AX341" t="s">
        <v>5610</v>
      </c>
      <c r="AY341" t="s">
        <v>5610</v>
      </c>
      <c r="AZ341" t="s">
        <v>5610</v>
      </c>
      <c r="BA341" t="s">
        <v>5610</v>
      </c>
      <c r="BB341" s="121" t="str">
        <f>'[1]السجل العام'!$EQ$5</f>
        <v/>
      </c>
      <c r="CZ341">
        <f>ROWS($A$5:$A341)</f>
        <v>337</v>
      </c>
      <c r="DA341" t="b">
        <f t="shared" si="16"/>
        <v>0</v>
      </c>
      <c r="DB341" t="str">
        <f>IFERROR(SMALL($DA$5:DA9622,CZ341),"")</f>
        <v/>
      </c>
      <c r="DC341" s="57" t="str">
        <f t="shared" si="15"/>
        <v/>
      </c>
      <c r="DE341" s="58" t="str">
        <f>IFERROR(INDEX($A$5:$AV$9286,$DB341,COLUMNS($A$5:A341)),"")</f>
        <v/>
      </c>
      <c r="DF341" s="59" t="str">
        <f>IFERROR(INDEX($A$5:$AV$9286,$DB341,COLUMNS($A$5:B341)),"")</f>
        <v/>
      </c>
      <c r="DG341" s="60" t="str">
        <f>IFERROR(INDEX($A$5:$AV$9286,$DB341,COLUMNS($A$5:C341)),"")</f>
        <v/>
      </c>
      <c r="DH341" s="60" t="str">
        <f>IFERROR(INDEX($A$5:$AV$9286,$DB341,COLUMNS($A$5:D341)),"")</f>
        <v/>
      </c>
      <c r="DI341" s="151" t="str">
        <f>IFERROR(INDEX($A$5:$AV$9286,$DB341,COLUMNS($A$5:E341)),"")</f>
        <v/>
      </c>
      <c r="DJ341" s="153" t="str">
        <f>IFERROR(INDEX($A$5:$AV$9286,$DB341,COLUMNS($A$5:AV341)),"")</f>
        <v/>
      </c>
    </row>
    <row r="342" spans="1:114" ht="23.25">
      <c r="A342">
        <v>803566</v>
      </c>
      <c r="B342" t="s">
        <v>842</v>
      </c>
      <c r="C342" t="s">
        <v>655</v>
      </c>
      <c r="D342" t="s">
        <v>582</v>
      </c>
      <c r="E342" t="s">
        <v>12</v>
      </c>
      <c r="F342" t="s">
        <v>5610</v>
      </c>
      <c r="G342" t="s">
        <v>5610</v>
      </c>
      <c r="H342" t="s">
        <v>5610</v>
      </c>
      <c r="I342" t="s">
        <v>5610</v>
      </c>
      <c r="J342" t="s">
        <v>5610</v>
      </c>
      <c r="K342" t="s">
        <v>5610</v>
      </c>
      <c r="L342" t="s">
        <v>5610</v>
      </c>
      <c r="M342" t="s">
        <v>5610</v>
      </c>
      <c r="N342" t="s">
        <v>5610</v>
      </c>
      <c r="O342" t="s">
        <v>5610</v>
      </c>
      <c r="P342">
        <v>620</v>
      </c>
      <c r="Q342" t="s">
        <v>5610</v>
      </c>
      <c r="R342" t="s">
        <v>5610</v>
      </c>
      <c r="S342" t="s">
        <v>5610</v>
      </c>
      <c r="T342" t="s">
        <v>5610</v>
      </c>
      <c r="U342" t="s">
        <v>5610</v>
      </c>
      <c r="V342" t="s">
        <v>5610</v>
      </c>
      <c r="W342" t="s">
        <v>5610</v>
      </c>
      <c r="X342" t="s">
        <v>5610</v>
      </c>
      <c r="Y342" t="s">
        <v>5610</v>
      </c>
      <c r="Z342" t="s">
        <v>5610</v>
      </c>
      <c r="AA342" t="s">
        <v>5610</v>
      </c>
      <c r="AB342" t="s">
        <v>5610</v>
      </c>
      <c r="AC342" t="s">
        <v>5610</v>
      </c>
      <c r="AD342" t="s">
        <v>5610</v>
      </c>
      <c r="AE342" t="s">
        <v>5610</v>
      </c>
      <c r="AF342" t="s">
        <v>5610</v>
      </c>
      <c r="AG342" t="s">
        <v>5610</v>
      </c>
      <c r="AH342" t="s">
        <v>5610</v>
      </c>
      <c r="AI342" t="s">
        <v>5610</v>
      </c>
      <c r="AJ342" t="s">
        <v>5610</v>
      </c>
      <c r="AK342" t="s">
        <v>5610</v>
      </c>
      <c r="AL342" t="s">
        <v>5610</v>
      </c>
      <c r="AM342" t="s">
        <v>5610</v>
      </c>
      <c r="AN342" t="s">
        <v>5610</v>
      </c>
      <c r="AO342" t="s">
        <v>5610</v>
      </c>
      <c r="AP342" t="s">
        <v>5610</v>
      </c>
      <c r="AQ342" t="s">
        <v>5610</v>
      </c>
      <c r="AR342" t="s">
        <v>5610</v>
      </c>
      <c r="AS342" t="s">
        <v>5610</v>
      </c>
      <c r="AT342" t="s">
        <v>5610</v>
      </c>
      <c r="AU342" t="s">
        <v>5610</v>
      </c>
      <c r="AV342" t="s">
        <v>5610</v>
      </c>
      <c r="AW342" t="s">
        <v>5610</v>
      </c>
      <c r="AX342">
        <v>668</v>
      </c>
      <c r="AY342">
        <v>669</v>
      </c>
      <c r="AZ342" t="s">
        <v>5610</v>
      </c>
      <c r="BA342" t="s">
        <v>5610</v>
      </c>
      <c r="BB342" s="121" t="str">
        <f>'[1]السجل العام'!$EQ$5</f>
        <v/>
      </c>
      <c r="CZ342">
        <f>ROWS($A$5:$A342)</f>
        <v>338</v>
      </c>
      <c r="DA342" t="b">
        <f t="shared" si="16"/>
        <v>0</v>
      </c>
      <c r="DB342" t="str">
        <f>IFERROR(SMALL($DA$5:DA9623,CZ342),"")</f>
        <v/>
      </c>
      <c r="DC342" s="57" t="str">
        <f t="shared" si="15"/>
        <v/>
      </c>
      <c r="DE342" s="58" t="str">
        <f>IFERROR(INDEX($A$5:$AV$9286,$DB342,COLUMNS($A$5:A342)),"")</f>
        <v/>
      </c>
      <c r="DF342" s="59" t="str">
        <f>IFERROR(INDEX($A$5:$AV$9286,$DB342,COLUMNS($A$5:B342)),"")</f>
        <v/>
      </c>
      <c r="DG342" s="60" t="str">
        <f>IFERROR(INDEX($A$5:$AV$9286,$DB342,COLUMNS($A$5:C342)),"")</f>
        <v/>
      </c>
      <c r="DH342" s="60" t="str">
        <f>IFERROR(INDEX($A$5:$AV$9286,$DB342,COLUMNS($A$5:D342)),"")</f>
        <v/>
      </c>
      <c r="DI342" s="151" t="str">
        <f>IFERROR(INDEX($A$5:$AV$9286,$DB342,COLUMNS($A$5:E342)),"")</f>
        <v/>
      </c>
      <c r="DJ342" s="153" t="str">
        <f>IFERROR(INDEX($A$5:$AV$9286,$DB342,COLUMNS($A$5:AV342)),"")</f>
        <v/>
      </c>
    </row>
    <row r="343" spans="1:114" ht="23.25">
      <c r="A343">
        <v>803568</v>
      </c>
      <c r="B343" t="s">
        <v>843</v>
      </c>
      <c r="C343" t="s">
        <v>844</v>
      </c>
      <c r="D343" t="s">
        <v>845</v>
      </c>
      <c r="E343" t="s">
        <v>12</v>
      </c>
      <c r="F343" t="s">
        <v>5610</v>
      </c>
      <c r="G343" t="s">
        <v>5610</v>
      </c>
      <c r="H343" t="s">
        <v>5610</v>
      </c>
      <c r="I343" t="s">
        <v>5610</v>
      </c>
      <c r="J343" t="s">
        <v>5610</v>
      </c>
      <c r="K343" t="s">
        <v>5610</v>
      </c>
      <c r="L343" t="s">
        <v>5610</v>
      </c>
      <c r="M343" t="s">
        <v>5610</v>
      </c>
      <c r="N343" t="s">
        <v>5610</v>
      </c>
      <c r="O343" t="s">
        <v>5610</v>
      </c>
      <c r="P343" t="s">
        <v>5610</v>
      </c>
      <c r="Q343">
        <v>621</v>
      </c>
      <c r="R343">
        <v>622</v>
      </c>
      <c r="S343" t="s">
        <v>5610</v>
      </c>
      <c r="U343" t="s">
        <v>5610</v>
      </c>
      <c r="W343" t="s">
        <v>5610</v>
      </c>
      <c r="X343" t="s">
        <v>5610</v>
      </c>
      <c r="Y343" t="s">
        <v>5610</v>
      </c>
      <c r="Z343" t="s">
        <v>5610</v>
      </c>
      <c r="AA343" t="s">
        <v>5610</v>
      </c>
      <c r="AB343" t="s">
        <v>5610</v>
      </c>
      <c r="AC343" t="s">
        <v>5610</v>
      </c>
      <c r="AD343" t="s">
        <v>5610</v>
      </c>
      <c r="AE343" t="s">
        <v>5610</v>
      </c>
      <c r="AF343" t="s">
        <v>5610</v>
      </c>
      <c r="AG343" t="s">
        <v>5610</v>
      </c>
      <c r="AH343" t="s">
        <v>5610</v>
      </c>
      <c r="AI343" t="s">
        <v>5610</v>
      </c>
      <c r="AJ343" t="s">
        <v>5610</v>
      </c>
      <c r="AK343" t="s">
        <v>5610</v>
      </c>
      <c r="AL343" t="s">
        <v>5610</v>
      </c>
      <c r="AM343" t="s">
        <v>5610</v>
      </c>
      <c r="AN343">
        <v>650</v>
      </c>
      <c r="AO343" t="s">
        <v>5610</v>
      </c>
      <c r="AP343" t="s">
        <v>5610</v>
      </c>
      <c r="AQ343" t="s">
        <v>5610</v>
      </c>
      <c r="AR343" t="s">
        <v>5610</v>
      </c>
      <c r="AS343" t="s">
        <v>5610</v>
      </c>
      <c r="AT343" t="s">
        <v>5610</v>
      </c>
      <c r="AU343" t="s">
        <v>5610</v>
      </c>
      <c r="AV343" t="s">
        <v>5610</v>
      </c>
      <c r="AW343" t="s">
        <v>5610</v>
      </c>
      <c r="AX343" t="s">
        <v>5610</v>
      </c>
      <c r="AY343">
        <v>669</v>
      </c>
      <c r="AZ343">
        <v>670</v>
      </c>
      <c r="BA343" t="s">
        <v>5610</v>
      </c>
      <c r="BB343" s="121" t="str">
        <f>'[1]السجل العام'!$EQ$5</f>
        <v/>
      </c>
      <c r="CZ343">
        <f>ROWS($A$5:$A343)</f>
        <v>339</v>
      </c>
      <c r="DA343" t="b">
        <f t="shared" si="16"/>
        <v>0</v>
      </c>
      <c r="DB343" t="str">
        <f>IFERROR(SMALL($DA$5:DA9624,CZ343),"")</f>
        <v/>
      </c>
      <c r="DC343" s="57" t="str">
        <f t="shared" si="15"/>
        <v/>
      </c>
      <c r="DE343" s="58" t="str">
        <f>IFERROR(INDEX($A$5:$AV$9286,$DB343,COLUMNS($A$5:A343)),"")</f>
        <v/>
      </c>
      <c r="DF343" s="59" t="str">
        <f>IFERROR(INDEX($A$5:$AV$9286,$DB343,COLUMNS($A$5:B343)),"")</f>
        <v/>
      </c>
      <c r="DG343" s="60" t="str">
        <f>IFERROR(INDEX($A$5:$AV$9286,$DB343,COLUMNS($A$5:C343)),"")</f>
        <v/>
      </c>
      <c r="DH343" s="60" t="str">
        <f>IFERROR(INDEX($A$5:$AV$9286,$DB343,COLUMNS($A$5:D343)),"")</f>
        <v/>
      </c>
      <c r="DI343" s="151" t="str">
        <f>IFERROR(INDEX($A$5:$AV$9286,$DB343,COLUMNS($A$5:E343)),"")</f>
        <v/>
      </c>
      <c r="DJ343" s="153" t="str">
        <f>IFERROR(INDEX($A$5:$AV$9286,$DB343,COLUMNS($A$5:AV343)),"")</f>
        <v/>
      </c>
    </row>
    <row r="344" spans="1:114" ht="23.25">
      <c r="A344">
        <v>803570</v>
      </c>
      <c r="B344" t="s">
        <v>846</v>
      </c>
      <c r="C344" t="s">
        <v>450</v>
      </c>
      <c r="D344" t="s">
        <v>254</v>
      </c>
      <c r="E344" t="s">
        <v>5606</v>
      </c>
      <c r="F344" t="s">
        <v>5610</v>
      </c>
      <c r="G344" t="s">
        <v>5610</v>
      </c>
      <c r="H344" t="s">
        <v>5610</v>
      </c>
      <c r="I344" t="s">
        <v>5610</v>
      </c>
      <c r="J344" t="s">
        <v>5610</v>
      </c>
      <c r="K344" t="s">
        <v>5610</v>
      </c>
      <c r="L344" t="s">
        <v>5610</v>
      </c>
      <c r="M344" t="s">
        <v>5610</v>
      </c>
      <c r="N344" t="s">
        <v>5610</v>
      </c>
      <c r="O344" t="s">
        <v>5610</v>
      </c>
      <c r="P344" t="s">
        <v>5610</v>
      </c>
      <c r="Q344" t="s">
        <v>5610</v>
      </c>
      <c r="R344" t="s">
        <v>5610</v>
      </c>
      <c r="S344" t="s">
        <v>5610</v>
      </c>
      <c r="T344" t="s">
        <v>5610</v>
      </c>
      <c r="U344" t="s">
        <v>5610</v>
      </c>
      <c r="V344" t="s">
        <v>5610</v>
      </c>
      <c r="W344" t="s">
        <v>5610</v>
      </c>
      <c r="X344" t="s">
        <v>5610</v>
      </c>
      <c r="Y344" t="s">
        <v>5610</v>
      </c>
      <c r="Z344" t="s">
        <v>5610</v>
      </c>
      <c r="AA344" t="s">
        <v>5610</v>
      </c>
      <c r="AB344" t="s">
        <v>5610</v>
      </c>
      <c r="AC344" t="s">
        <v>5610</v>
      </c>
      <c r="AD344" t="s">
        <v>5610</v>
      </c>
      <c r="AE344" t="s">
        <v>5610</v>
      </c>
      <c r="AF344" t="s">
        <v>5610</v>
      </c>
      <c r="AG344" t="s">
        <v>5610</v>
      </c>
      <c r="AH344" t="s">
        <v>5610</v>
      </c>
      <c r="AI344" t="s">
        <v>5610</v>
      </c>
      <c r="AJ344" t="s">
        <v>5610</v>
      </c>
      <c r="AK344" t="s">
        <v>5610</v>
      </c>
      <c r="AL344" t="s">
        <v>5610</v>
      </c>
      <c r="AM344" t="s">
        <v>5610</v>
      </c>
      <c r="AN344">
        <v>650</v>
      </c>
      <c r="AO344" t="s">
        <v>5610</v>
      </c>
      <c r="AP344">
        <v>660</v>
      </c>
      <c r="AQ344">
        <v>661</v>
      </c>
      <c r="AR344">
        <v>662</v>
      </c>
      <c r="AS344">
        <v>663</v>
      </c>
      <c r="AT344">
        <v>664</v>
      </c>
      <c r="AU344">
        <v>665</v>
      </c>
      <c r="AV344" t="s">
        <v>5610</v>
      </c>
      <c r="AW344" t="s">
        <v>5610</v>
      </c>
      <c r="AX344" t="s">
        <v>5610</v>
      </c>
      <c r="AY344" t="s">
        <v>5610</v>
      </c>
      <c r="AZ344" t="s">
        <v>5610</v>
      </c>
      <c r="BA344" t="s">
        <v>5610</v>
      </c>
      <c r="BB344" s="121" t="str">
        <f>'[1]السجل العام'!$EQ$5</f>
        <v/>
      </c>
      <c r="CZ344">
        <f>ROWS($A$5:$A344)</f>
        <v>340</v>
      </c>
      <c r="DA344" t="b">
        <f t="shared" si="16"/>
        <v>0</v>
      </c>
      <c r="DB344" t="str">
        <f>IFERROR(SMALL($DA$5:DA9625,CZ344),"")</f>
        <v/>
      </c>
      <c r="DC344" s="57" t="str">
        <f t="shared" si="15"/>
        <v/>
      </c>
      <c r="DE344" s="58" t="str">
        <f>IFERROR(INDEX($A$5:$AV$9286,$DB344,COLUMNS($A$5:A344)),"")</f>
        <v/>
      </c>
      <c r="DF344" s="59" t="str">
        <f>IFERROR(INDEX($A$5:$AV$9286,$DB344,COLUMNS($A$5:B344)),"")</f>
        <v/>
      </c>
      <c r="DG344" s="60" t="str">
        <f>IFERROR(INDEX($A$5:$AV$9286,$DB344,COLUMNS($A$5:C344)),"")</f>
        <v/>
      </c>
      <c r="DH344" s="60" t="str">
        <f>IFERROR(INDEX($A$5:$AV$9286,$DB344,COLUMNS($A$5:D344)),"")</f>
        <v/>
      </c>
      <c r="DI344" s="151" t="str">
        <f>IFERROR(INDEX($A$5:$AV$9286,$DB344,COLUMNS($A$5:E344)),"")</f>
        <v/>
      </c>
      <c r="DJ344" s="153" t="str">
        <f>IFERROR(INDEX($A$5:$AV$9286,$DB344,COLUMNS($A$5:AV344)),"")</f>
        <v/>
      </c>
    </row>
    <row r="345" spans="1:114" ht="23.25">
      <c r="A345">
        <v>803576</v>
      </c>
      <c r="B345" t="s">
        <v>847</v>
      </c>
      <c r="C345" t="s">
        <v>848</v>
      </c>
      <c r="D345" t="s">
        <v>277</v>
      </c>
      <c r="E345" t="s">
        <v>12</v>
      </c>
      <c r="F345" t="s">
        <v>5610</v>
      </c>
      <c r="G345" t="s">
        <v>5610</v>
      </c>
      <c r="H345" t="s">
        <v>5610</v>
      </c>
      <c r="I345" t="s">
        <v>5610</v>
      </c>
      <c r="J345" t="s">
        <v>5610</v>
      </c>
      <c r="K345" t="s">
        <v>5610</v>
      </c>
      <c r="L345" t="s">
        <v>5610</v>
      </c>
      <c r="M345" t="s">
        <v>5610</v>
      </c>
      <c r="N345" t="s">
        <v>5610</v>
      </c>
      <c r="O345" t="s">
        <v>5610</v>
      </c>
      <c r="P345" t="s">
        <v>5610</v>
      </c>
      <c r="Q345" t="s">
        <v>5610</v>
      </c>
      <c r="R345" t="s">
        <v>5610</v>
      </c>
      <c r="S345" t="s">
        <v>5610</v>
      </c>
      <c r="T345" t="s">
        <v>5610</v>
      </c>
      <c r="U345" t="s">
        <v>5610</v>
      </c>
      <c r="V345" t="s">
        <v>5610</v>
      </c>
      <c r="W345" t="s">
        <v>5610</v>
      </c>
      <c r="X345" t="s">
        <v>5610</v>
      </c>
      <c r="Y345" t="s">
        <v>5610</v>
      </c>
      <c r="Z345" t="s">
        <v>5610</v>
      </c>
      <c r="AA345" t="s">
        <v>5610</v>
      </c>
      <c r="AB345" t="s">
        <v>5610</v>
      </c>
      <c r="AC345" t="s">
        <v>5610</v>
      </c>
      <c r="AD345" t="s">
        <v>5610</v>
      </c>
      <c r="AE345" t="s">
        <v>5610</v>
      </c>
      <c r="AF345" t="s">
        <v>5610</v>
      </c>
      <c r="AG345" t="s">
        <v>5610</v>
      </c>
      <c r="AH345" t="s">
        <v>5610</v>
      </c>
      <c r="AI345" t="s">
        <v>5610</v>
      </c>
      <c r="AJ345" t="s">
        <v>5610</v>
      </c>
      <c r="AK345" t="s">
        <v>5610</v>
      </c>
      <c r="AL345" t="s">
        <v>5610</v>
      </c>
      <c r="AM345" t="s">
        <v>5610</v>
      </c>
      <c r="AN345" t="s">
        <v>5610</v>
      </c>
      <c r="AO345" t="s">
        <v>5610</v>
      </c>
      <c r="AP345" t="s">
        <v>5610</v>
      </c>
      <c r="AQ345" t="s">
        <v>5610</v>
      </c>
      <c r="AR345">
        <v>662</v>
      </c>
      <c r="AS345" t="s">
        <v>5610</v>
      </c>
      <c r="AT345" t="s">
        <v>5610</v>
      </c>
      <c r="AU345" t="s">
        <v>5610</v>
      </c>
      <c r="AV345" t="s">
        <v>5610</v>
      </c>
      <c r="AW345" t="s">
        <v>5610</v>
      </c>
      <c r="AX345" t="s">
        <v>5610</v>
      </c>
      <c r="AY345"/>
      <c r="AZ345">
        <v>670</v>
      </c>
      <c r="BA345" t="s">
        <v>5610</v>
      </c>
      <c r="BB345" s="121" t="str">
        <f>'[1]السجل العام'!$EQ$5</f>
        <v/>
      </c>
      <c r="CZ345">
        <f>ROWS($A$5:$A345)</f>
        <v>341</v>
      </c>
      <c r="DA345" t="b">
        <f t="shared" si="16"/>
        <v>0</v>
      </c>
      <c r="DB345" t="str">
        <f>IFERROR(SMALL($DA$5:DA9626,CZ345),"")</f>
        <v/>
      </c>
      <c r="DC345" s="57" t="str">
        <f t="shared" si="15"/>
        <v/>
      </c>
      <c r="DE345" s="58" t="str">
        <f>IFERROR(INDEX($A$5:$AV$9286,$DB345,COLUMNS($A$5:A345)),"")</f>
        <v/>
      </c>
      <c r="DF345" s="59" t="str">
        <f>IFERROR(INDEX($A$5:$AV$9286,$DB345,COLUMNS($A$5:B345)),"")</f>
        <v/>
      </c>
      <c r="DG345" s="60" t="str">
        <f>IFERROR(INDEX($A$5:$AV$9286,$DB345,COLUMNS($A$5:C345)),"")</f>
        <v/>
      </c>
      <c r="DH345" s="60" t="str">
        <f>IFERROR(INDEX($A$5:$AV$9286,$DB345,COLUMNS($A$5:D345)),"")</f>
        <v/>
      </c>
      <c r="DI345" s="151" t="str">
        <f>IFERROR(INDEX($A$5:$AV$9286,$DB345,COLUMNS($A$5:E345)),"")</f>
        <v/>
      </c>
      <c r="DJ345" s="153" t="str">
        <f>IFERROR(INDEX($A$5:$AV$9286,$DB345,COLUMNS($A$5:AV345)),"")</f>
        <v/>
      </c>
    </row>
    <row r="346" spans="1:114" ht="23.25">
      <c r="A346">
        <v>803580</v>
      </c>
      <c r="B346" t="s">
        <v>849</v>
      </c>
      <c r="C346" t="s">
        <v>850</v>
      </c>
      <c r="D346" t="s">
        <v>351</v>
      </c>
      <c r="E346" t="s">
        <v>9</v>
      </c>
      <c r="F346" t="s">
        <v>5610</v>
      </c>
      <c r="G346" t="s">
        <v>5610</v>
      </c>
      <c r="H346" t="s">
        <v>5610</v>
      </c>
      <c r="I346" t="s">
        <v>5610</v>
      </c>
      <c r="J346" t="s">
        <v>5610</v>
      </c>
      <c r="K346" t="s">
        <v>5610</v>
      </c>
      <c r="L346">
        <v>616</v>
      </c>
      <c r="M346" t="s">
        <v>5610</v>
      </c>
      <c r="N346" t="s">
        <v>5610</v>
      </c>
      <c r="O346">
        <v>619</v>
      </c>
      <c r="P346">
        <v>620</v>
      </c>
      <c r="Q346">
        <v>621</v>
      </c>
      <c r="R346" t="s">
        <v>5610</v>
      </c>
      <c r="S346" t="s">
        <v>5610</v>
      </c>
      <c r="T346" t="s">
        <v>5610</v>
      </c>
      <c r="U346" t="s">
        <v>5610</v>
      </c>
      <c r="V346" t="s">
        <v>5610</v>
      </c>
      <c r="W346" t="s">
        <v>5610</v>
      </c>
      <c r="X346" t="s">
        <v>5610</v>
      </c>
      <c r="Y346" t="s">
        <v>5610</v>
      </c>
      <c r="Z346" t="s">
        <v>5610</v>
      </c>
      <c r="AA346" t="s">
        <v>5610</v>
      </c>
      <c r="AB346" t="s">
        <v>5610</v>
      </c>
      <c r="AC346" t="s">
        <v>5610</v>
      </c>
      <c r="AD346" t="s">
        <v>5610</v>
      </c>
      <c r="AE346" t="s">
        <v>5610</v>
      </c>
      <c r="AF346" t="s">
        <v>5610</v>
      </c>
      <c r="AG346" t="s">
        <v>5610</v>
      </c>
      <c r="AH346" t="s">
        <v>5610</v>
      </c>
      <c r="AI346" t="s">
        <v>5610</v>
      </c>
      <c r="AJ346" t="s">
        <v>5610</v>
      </c>
      <c r="AK346" t="s">
        <v>5610</v>
      </c>
      <c r="AL346" t="s">
        <v>5610</v>
      </c>
      <c r="AM346" t="s">
        <v>5610</v>
      </c>
      <c r="AN346" t="s">
        <v>5610</v>
      </c>
      <c r="AO346" t="s">
        <v>5610</v>
      </c>
      <c r="AP346" t="s">
        <v>5610</v>
      </c>
      <c r="AQ346" t="s">
        <v>5610</v>
      </c>
      <c r="AR346" t="s">
        <v>5610</v>
      </c>
      <c r="AS346" t="s">
        <v>5610</v>
      </c>
      <c r="AT346" t="s">
        <v>5610</v>
      </c>
      <c r="AU346" t="s">
        <v>5610</v>
      </c>
      <c r="AV346" t="s">
        <v>5610</v>
      </c>
      <c r="AW346" t="s">
        <v>5610</v>
      </c>
      <c r="AX346" t="s">
        <v>5610</v>
      </c>
      <c r="AY346" t="s">
        <v>5610</v>
      </c>
      <c r="AZ346" t="s">
        <v>5610</v>
      </c>
      <c r="BA346" t="s">
        <v>5610</v>
      </c>
      <c r="BB346" s="121" t="str">
        <f>'[1]السجل العام'!$EQ$5</f>
        <v/>
      </c>
      <c r="CZ346">
        <f>ROWS($A$5:$A346)</f>
        <v>342</v>
      </c>
      <c r="DA346" t="b">
        <f t="shared" si="16"/>
        <v>0</v>
      </c>
      <c r="DB346" t="str">
        <f>IFERROR(SMALL($DA$5:DA9627,CZ346),"")</f>
        <v/>
      </c>
      <c r="DC346" s="57" t="str">
        <f t="shared" si="15"/>
        <v/>
      </c>
      <c r="DE346" s="58" t="str">
        <f>IFERROR(INDEX($A$5:$AV$9286,$DB346,COLUMNS($A$5:A346)),"")</f>
        <v/>
      </c>
      <c r="DF346" s="59" t="str">
        <f>IFERROR(INDEX($A$5:$AV$9286,$DB346,COLUMNS($A$5:B346)),"")</f>
        <v/>
      </c>
      <c r="DG346" s="60" t="str">
        <f>IFERROR(INDEX($A$5:$AV$9286,$DB346,COLUMNS($A$5:C346)),"")</f>
        <v/>
      </c>
      <c r="DH346" s="60" t="str">
        <f>IFERROR(INDEX($A$5:$AV$9286,$DB346,COLUMNS($A$5:D346)),"")</f>
        <v/>
      </c>
      <c r="DI346" s="151" t="str">
        <f>IFERROR(INDEX($A$5:$AV$9286,$DB346,COLUMNS($A$5:E346)),"")</f>
        <v/>
      </c>
      <c r="DJ346" s="153" t="str">
        <f>IFERROR(INDEX($A$5:$AV$9286,$DB346,COLUMNS($A$5:AV346)),"")</f>
        <v/>
      </c>
    </row>
    <row r="347" spans="1:114" ht="23.25">
      <c r="A347">
        <v>803587</v>
      </c>
      <c r="B347" t="s">
        <v>851</v>
      </c>
      <c r="C347" t="s">
        <v>852</v>
      </c>
      <c r="D347" t="s">
        <v>853</v>
      </c>
      <c r="E347" t="s">
        <v>12</v>
      </c>
      <c r="F347" t="s">
        <v>5610</v>
      </c>
      <c r="G347" t="s">
        <v>5610</v>
      </c>
      <c r="H347" t="s">
        <v>5610</v>
      </c>
      <c r="I347" t="s">
        <v>5610</v>
      </c>
      <c r="J347" t="s">
        <v>5610</v>
      </c>
      <c r="K347" t="s">
        <v>5610</v>
      </c>
      <c r="L347" t="s">
        <v>5610</v>
      </c>
      <c r="M347" t="s">
        <v>5610</v>
      </c>
      <c r="N347" t="s">
        <v>5610</v>
      </c>
      <c r="O347" t="s">
        <v>5610</v>
      </c>
      <c r="P347" t="s">
        <v>5610</v>
      </c>
      <c r="Q347" t="s">
        <v>5610</v>
      </c>
      <c r="R347" t="s">
        <v>5610</v>
      </c>
      <c r="S347" t="s">
        <v>5610</v>
      </c>
      <c r="T347" t="s">
        <v>5610</v>
      </c>
      <c r="U347" t="s">
        <v>5610</v>
      </c>
      <c r="V347" t="s">
        <v>5610</v>
      </c>
      <c r="W347" t="s">
        <v>5610</v>
      </c>
      <c r="X347" t="s">
        <v>5610</v>
      </c>
      <c r="Z347" t="s">
        <v>5610</v>
      </c>
      <c r="AA347" t="s">
        <v>5610</v>
      </c>
      <c r="AC347" t="s">
        <v>5610</v>
      </c>
      <c r="AJ347" t="s">
        <v>5610</v>
      </c>
      <c r="AK347" t="s">
        <v>5610</v>
      </c>
      <c r="AL347" t="s">
        <v>5610</v>
      </c>
      <c r="AM347" t="s">
        <v>5610</v>
      </c>
      <c r="AN347" t="s">
        <v>5610</v>
      </c>
      <c r="AO347" t="s">
        <v>5610</v>
      </c>
      <c r="AP347" t="s">
        <v>5610</v>
      </c>
      <c r="AQ347" t="s">
        <v>5610</v>
      </c>
      <c r="AR347" t="s">
        <v>5610</v>
      </c>
      <c r="AS347" t="s">
        <v>5610</v>
      </c>
      <c r="AT347" t="s">
        <v>5610</v>
      </c>
      <c r="AU347" t="s">
        <v>5610</v>
      </c>
      <c r="AV347" t="s">
        <v>5610</v>
      </c>
      <c r="AW347" t="s">
        <v>5610</v>
      </c>
      <c r="AX347" t="s">
        <v>5610</v>
      </c>
      <c r="AY347">
        <v>669</v>
      </c>
      <c r="AZ347">
        <v>670</v>
      </c>
      <c r="BA347" t="s">
        <v>5610</v>
      </c>
      <c r="BB347" s="121" t="str">
        <f>'[1]السجل العام'!$EQ$5</f>
        <v/>
      </c>
      <c r="CZ347">
        <f>ROWS($A$5:$A347)</f>
        <v>343</v>
      </c>
      <c r="DA347" t="b">
        <f t="shared" si="16"/>
        <v>0</v>
      </c>
      <c r="DB347" t="str">
        <f>IFERROR(SMALL($DA$5:DA9628,CZ347),"")</f>
        <v/>
      </c>
      <c r="DC347" s="57" t="str">
        <f t="shared" si="15"/>
        <v/>
      </c>
      <c r="DE347" s="58" t="str">
        <f>IFERROR(INDEX($A$5:$AV$9286,$DB347,COLUMNS($A$5:A347)),"")</f>
        <v/>
      </c>
      <c r="DF347" s="59" t="str">
        <f>IFERROR(INDEX($A$5:$AV$9286,$DB347,COLUMNS($A$5:B347)),"")</f>
        <v/>
      </c>
      <c r="DG347" s="60" t="str">
        <f>IFERROR(INDEX($A$5:$AV$9286,$DB347,COLUMNS($A$5:C347)),"")</f>
        <v/>
      </c>
      <c r="DH347" s="60" t="str">
        <f>IFERROR(INDEX($A$5:$AV$9286,$DB347,COLUMNS($A$5:D347)),"")</f>
        <v/>
      </c>
      <c r="DI347" s="151" t="str">
        <f>IFERROR(INDEX($A$5:$AV$9286,$DB347,COLUMNS($A$5:E347)),"")</f>
        <v/>
      </c>
      <c r="DJ347" s="153" t="str">
        <f>IFERROR(INDEX($A$5:$AV$9286,$DB347,COLUMNS($A$5:AV347)),"")</f>
        <v/>
      </c>
    </row>
    <row r="348" spans="1:114" ht="23.25">
      <c r="A348">
        <v>803590</v>
      </c>
      <c r="B348" t="s">
        <v>854</v>
      </c>
      <c r="C348" t="s">
        <v>855</v>
      </c>
      <c r="D348" t="s">
        <v>856</v>
      </c>
      <c r="E348" t="s">
        <v>12</v>
      </c>
      <c r="F348" t="s">
        <v>5610</v>
      </c>
      <c r="G348" t="s">
        <v>5610</v>
      </c>
      <c r="H348" t="s">
        <v>5610</v>
      </c>
      <c r="I348" t="s">
        <v>5610</v>
      </c>
      <c r="J348" t="s">
        <v>5610</v>
      </c>
      <c r="K348" t="s">
        <v>5610</v>
      </c>
      <c r="L348" t="s">
        <v>5610</v>
      </c>
      <c r="M348" t="s">
        <v>5610</v>
      </c>
      <c r="N348" t="s">
        <v>5610</v>
      </c>
      <c r="P348" t="s">
        <v>5610</v>
      </c>
      <c r="Q348" t="s">
        <v>5611</v>
      </c>
      <c r="R348" t="s">
        <v>5610</v>
      </c>
      <c r="S348" t="s">
        <v>5610</v>
      </c>
      <c r="T348" t="s">
        <v>5610</v>
      </c>
      <c r="U348" t="s">
        <v>5610</v>
      </c>
      <c r="V348" t="s">
        <v>5610</v>
      </c>
      <c r="W348" t="s">
        <v>5610</v>
      </c>
      <c r="X348" t="s">
        <v>5610</v>
      </c>
      <c r="AA348" t="s">
        <v>5610</v>
      </c>
      <c r="AD348" t="s">
        <v>5610</v>
      </c>
      <c r="AE348" t="s">
        <v>5610</v>
      </c>
      <c r="AF348" t="s">
        <v>5610</v>
      </c>
      <c r="AG348" t="s">
        <v>5610</v>
      </c>
      <c r="AH348" t="s">
        <v>5610</v>
      </c>
      <c r="AI348" t="s">
        <v>5610</v>
      </c>
      <c r="AJ348" t="s">
        <v>5610</v>
      </c>
      <c r="AK348" t="s">
        <v>5610</v>
      </c>
      <c r="AL348" t="s">
        <v>5610</v>
      </c>
      <c r="AM348" t="s">
        <v>5610</v>
      </c>
      <c r="AN348" t="s">
        <v>5610</v>
      </c>
      <c r="AO348" t="s">
        <v>5610</v>
      </c>
      <c r="AP348" t="s">
        <v>5610</v>
      </c>
      <c r="AQ348" t="s">
        <v>5610</v>
      </c>
      <c r="AR348" t="s">
        <v>5610</v>
      </c>
      <c r="AS348" t="s">
        <v>5610</v>
      </c>
      <c r="AT348" t="s">
        <v>5610</v>
      </c>
      <c r="AU348" t="s">
        <v>5610</v>
      </c>
      <c r="AV348">
        <v>666</v>
      </c>
      <c r="AW348">
        <v>667</v>
      </c>
      <c r="AX348" t="s">
        <v>5610</v>
      </c>
      <c r="AY348" t="s">
        <v>5610</v>
      </c>
      <c r="AZ348" t="s">
        <v>5610</v>
      </c>
      <c r="BA348">
        <v>671</v>
      </c>
      <c r="BB348" s="121" t="str">
        <f>'[1]السجل العام'!$EQ$5</f>
        <v/>
      </c>
      <c r="CZ348">
        <f>ROWS($A$5:$A348)</f>
        <v>344</v>
      </c>
      <c r="DA348" t="b">
        <f t="shared" si="16"/>
        <v>0</v>
      </c>
      <c r="DB348" t="str">
        <f>IFERROR(SMALL($DA$5:DA9629,CZ348),"")</f>
        <v/>
      </c>
      <c r="DC348" s="57" t="str">
        <f t="shared" si="15"/>
        <v/>
      </c>
      <c r="DE348" s="58" t="str">
        <f>IFERROR(INDEX($A$5:$AV$9286,$DB348,COLUMNS($A$5:A348)),"")</f>
        <v/>
      </c>
      <c r="DF348" s="59" t="str">
        <f>IFERROR(INDEX($A$5:$AV$9286,$DB348,COLUMNS($A$5:B348)),"")</f>
        <v/>
      </c>
      <c r="DG348" s="60" t="str">
        <f>IFERROR(INDEX($A$5:$AV$9286,$DB348,COLUMNS($A$5:C348)),"")</f>
        <v/>
      </c>
      <c r="DH348" s="60" t="str">
        <f>IFERROR(INDEX($A$5:$AV$9286,$DB348,COLUMNS($A$5:D348)),"")</f>
        <v/>
      </c>
      <c r="DI348" s="151" t="str">
        <f>IFERROR(INDEX($A$5:$AV$9286,$DB348,COLUMNS($A$5:E348)),"")</f>
        <v/>
      </c>
      <c r="DJ348" s="153" t="str">
        <f>IFERROR(INDEX($A$5:$AV$9286,$DB348,COLUMNS($A$5:AV348)),"")</f>
        <v/>
      </c>
    </row>
    <row r="349" spans="1:114" ht="23.25">
      <c r="A349">
        <v>803596</v>
      </c>
      <c r="B349" t="s">
        <v>857</v>
      </c>
      <c r="C349" t="s">
        <v>211</v>
      </c>
      <c r="D349" t="s">
        <v>858</v>
      </c>
      <c r="E349" t="s">
        <v>9</v>
      </c>
      <c r="F349">
        <v>610</v>
      </c>
      <c r="G349">
        <v>611</v>
      </c>
      <c r="H349">
        <v>612</v>
      </c>
      <c r="I349" t="s">
        <v>5610</v>
      </c>
      <c r="J349" t="s">
        <v>5610</v>
      </c>
      <c r="K349" t="s">
        <v>5610</v>
      </c>
      <c r="L349">
        <v>616</v>
      </c>
      <c r="M349" t="s">
        <v>5610</v>
      </c>
      <c r="N349" t="s">
        <v>5610</v>
      </c>
      <c r="O349">
        <v>619</v>
      </c>
      <c r="P349" t="s">
        <v>5610</v>
      </c>
      <c r="Q349" t="s">
        <v>5610</v>
      </c>
      <c r="R349" t="s">
        <v>5610</v>
      </c>
      <c r="S349" t="s">
        <v>5610</v>
      </c>
      <c r="T349" t="s">
        <v>5610</v>
      </c>
      <c r="U349" t="s">
        <v>5610</v>
      </c>
      <c r="V349" t="s">
        <v>5610</v>
      </c>
      <c r="W349" t="s">
        <v>5610</v>
      </c>
      <c r="X349" t="s">
        <v>5610</v>
      </c>
      <c r="Y349" t="s">
        <v>5610</v>
      </c>
      <c r="Z349" t="s">
        <v>5610</v>
      </c>
      <c r="AA349" t="s">
        <v>5610</v>
      </c>
      <c r="AB349" t="s">
        <v>5610</v>
      </c>
      <c r="AC349" t="s">
        <v>5610</v>
      </c>
      <c r="AD349" t="s">
        <v>5610</v>
      </c>
      <c r="AE349" t="s">
        <v>5610</v>
      </c>
      <c r="AF349" t="s">
        <v>5610</v>
      </c>
      <c r="AG349" t="s">
        <v>5610</v>
      </c>
      <c r="AH349" t="s">
        <v>5610</v>
      </c>
      <c r="AI349" t="s">
        <v>5610</v>
      </c>
      <c r="AJ349" t="s">
        <v>5610</v>
      </c>
      <c r="AK349" t="s">
        <v>5610</v>
      </c>
      <c r="AL349" t="s">
        <v>5610</v>
      </c>
      <c r="AM349" t="s">
        <v>5610</v>
      </c>
      <c r="AN349" t="s">
        <v>5610</v>
      </c>
      <c r="AO349" t="s">
        <v>5610</v>
      </c>
      <c r="AP349" t="s">
        <v>5610</v>
      </c>
      <c r="AQ349" t="s">
        <v>5610</v>
      </c>
      <c r="AR349" t="s">
        <v>5610</v>
      </c>
      <c r="AS349" t="s">
        <v>5610</v>
      </c>
      <c r="AT349" t="s">
        <v>5610</v>
      </c>
      <c r="AU349" t="s">
        <v>5610</v>
      </c>
      <c r="AV349" t="s">
        <v>5610</v>
      </c>
      <c r="AW349" t="s">
        <v>5610</v>
      </c>
      <c r="AX349" t="s">
        <v>5610</v>
      </c>
      <c r="AY349" t="s">
        <v>5610</v>
      </c>
      <c r="AZ349" t="s">
        <v>5610</v>
      </c>
      <c r="BA349" t="s">
        <v>5610</v>
      </c>
      <c r="BB349" s="121" t="str">
        <f>'[1]السجل العام'!$EQ$5</f>
        <v/>
      </c>
      <c r="CZ349">
        <f>ROWS($A$5:$A349)</f>
        <v>345</v>
      </c>
      <c r="DA349" t="b">
        <f t="shared" si="16"/>
        <v>0</v>
      </c>
      <c r="DB349" t="str">
        <f>IFERROR(SMALL($DA$5:DA9630,CZ349),"")</f>
        <v/>
      </c>
      <c r="DC349" s="57" t="str">
        <f t="shared" si="15"/>
        <v/>
      </c>
      <c r="DE349" s="58" t="str">
        <f>IFERROR(INDEX($A$5:$AV$9286,$DB349,COLUMNS($A$5:A349)),"")</f>
        <v/>
      </c>
      <c r="DF349" s="59" t="str">
        <f>IFERROR(INDEX($A$5:$AV$9286,$DB349,COLUMNS($A$5:B349)),"")</f>
        <v/>
      </c>
      <c r="DG349" s="60" t="str">
        <f>IFERROR(INDEX($A$5:$AV$9286,$DB349,COLUMNS($A$5:C349)),"")</f>
        <v/>
      </c>
      <c r="DH349" s="60" t="str">
        <f>IFERROR(INDEX($A$5:$AV$9286,$DB349,COLUMNS($A$5:D349)),"")</f>
        <v/>
      </c>
      <c r="DI349" s="151" t="str">
        <f>IFERROR(INDEX($A$5:$AV$9286,$DB349,COLUMNS($A$5:E349)),"")</f>
        <v/>
      </c>
      <c r="DJ349" s="153" t="str">
        <f>IFERROR(INDEX($A$5:$AV$9286,$DB349,COLUMNS($A$5:AV349)),"")</f>
        <v/>
      </c>
    </row>
    <row r="350" spans="1:114" ht="23.25">
      <c r="A350">
        <v>803621</v>
      </c>
      <c r="B350" t="s">
        <v>859</v>
      </c>
      <c r="C350" t="s">
        <v>521</v>
      </c>
      <c r="D350" t="s">
        <v>254</v>
      </c>
      <c r="E350" t="s">
        <v>10</v>
      </c>
      <c r="F350" t="s">
        <v>5610</v>
      </c>
      <c r="G350" t="s">
        <v>5610</v>
      </c>
      <c r="H350" t="s">
        <v>5610</v>
      </c>
      <c r="I350" t="s">
        <v>5610</v>
      </c>
      <c r="J350" t="s">
        <v>5610</v>
      </c>
      <c r="K350" t="s">
        <v>5610</v>
      </c>
      <c r="L350" t="s">
        <v>5610</v>
      </c>
      <c r="M350" t="s">
        <v>5610</v>
      </c>
      <c r="N350" t="s">
        <v>5610</v>
      </c>
      <c r="O350">
        <v>619</v>
      </c>
      <c r="P350" t="s">
        <v>5610</v>
      </c>
      <c r="Q350" t="s">
        <v>5610</v>
      </c>
      <c r="R350" t="s">
        <v>5610</v>
      </c>
      <c r="S350">
        <v>623</v>
      </c>
      <c r="T350" t="s">
        <v>5610</v>
      </c>
      <c r="U350" t="s">
        <v>5610</v>
      </c>
      <c r="V350" t="s">
        <v>5610</v>
      </c>
      <c r="W350" t="s">
        <v>5610</v>
      </c>
      <c r="X350" t="s">
        <v>5610</v>
      </c>
      <c r="Y350" t="s">
        <v>5610</v>
      </c>
      <c r="Z350" t="s">
        <v>5610</v>
      </c>
      <c r="AA350" t="s">
        <v>5610</v>
      </c>
      <c r="AB350" t="s">
        <v>5610</v>
      </c>
      <c r="AC350" t="s">
        <v>5610</v>
      </c>
      <c r="AD350" t="s">
        <v>5610</v>
      </c>
      <c r="AE350" t="s">
        <v>5610</v>
      </c>
      <c r="AF350" t="s">
        <v>5610</v>
      </c>
      <c r="AG350" t="s">
        <v>5610</v>
      </c>
      <c r="AH350" t="s">
        <v>5610</v>
      </c>
      <c r="AI350" t="s">
        <v>5610</v>
      </c>
      <c r="AJ350" t="s">
        <v>5610</v>
      </c>
      <c r="AK350" t="s">
        <v>5610</v>
      </c>
      <c r="AL350" t="s">
        <v>5610</v>
      </c>
      <c r="AM350" t="s">
        <v>5610</v>
      </c>
      <c r="AN350" t="s">
        <v>5610</v>
      </c>
      <c r="AO350" t="s">
        <v>5610</v>
      </c>
      <c r="AP350" t="s">
        <v>5610</v>
      </c>
      <c r="AQ350" t="s">
        <v>5610</v>
      </c>
      <c r="AR350" t="s">
        <v>5610</v>
      </c>
      <c r="AS350" t="s">
        <v>5610</v>
      </c>
      <c r="AT350" t="s">
        <v>5610</v>
      </c>
      <c r="AU350" t="s">
        <v>5610</v>
      </c>
      <c r="AV350" t="s">
        <v>5610</v>
      </c>
      <c r="AW350" t="s">
        <v>5610</v>
      </c>
      <c r="AX350" t="s">
        <v>5610</v>
      </c>
      <c r="AY350" t="s">
        <v>5610</v>
      </c>
      <c r="AZ350" t="s">
        <v>5610</v>
      </c>
      <c r="BA350" t="s">
        <v>5610</v>
      </c>
      <c r="BB350" s="121" t="str">
        <f>'[1]السجل العام'!$EQ$5</f>
        <v/>
      </c>
      <c r="CZ350">
        <f>ROWS($A$5:$A350)</f>
        <v>346</v>
      </c>
      <c r="DA350" t="b">
        <f t="shared" si="16"/>
        <v>0</v>
      </c>
      <c r="DB350" t="str">
        <f>IFERROR(SMALL($DA$5:DA9631,CZ350),"")</f>
        <v/>
      </c>
      <c r="DC350" s="57" t="str">
        <f t="shared" si="15"/>
        <v/>
      </c>
      <c r="DE350" s="58" t="str">
        <f>IFERROR(INDEX($A$5:$AV$9286,$DB350,COLUMNS($A$5:A350)),"")</f>
        <v/>
      </c>
      <c r="DF350" s="59" t="str">
        <f>IFERROR(INDEX($A$5:$AV$9286,$DB350,COLUMNS($A$5:B350)),"")</f>
        <v/>
      </c>
      <c r="DG350" s="60" t="str">
        <f>IFERROR(INDEX($A$5:$AV$9286,$DB350,COLUMNS($A$5:C350)),"")</f>
        <v/>
      </c>
      <c r="DH350" s="60" t="str">
        <f>IFERROR(INDEX($A$5:$AV$9286,$DB350,COLUMNS($A$5:D350)),"")</f>
        <v/>
      </c>
      <c r="DI350" s="151" t="str">
        <f>IFERROR(INDEX($A$5:$AV$9286,$DB350,COLUMNS($A$5:E350)),"")</f>
        <v/>
      </c>
      <c r="DJ350" s="153" t="str">
        <f>IFERROR(INDEX($A$5:$AV$9286,$DB350,COLUMNS($A$5:AV350)),"")</f>
        <v/>
      </c>
    </row>
    <row r="351" spans="1:114" ht="23.25">
      <c r="A351">
        <v>803622</v>
      </c>
      <c r="B351" t="s">
        <v>5546</v>
      </c>
      <c r="C351" t="s">
        <v>3324</v>
      </c>
      <c r="D351" t="s">
        <v>955</v>
      </c>
      <c r="E351" t="s">
        <v>10</v>
      </c>
      <c r="K351">
        <v>615</v>
      </c>
      <c r="P351">
        <v>620</v>
      </c>
      <c r="T351">
        <v>624</v>
      </c>
      <c r="V351">
        <v>626</v>
      </c>
      <c r="W351">
        <v>627</v>
      </c>
      <c r="Y351">
        <v>629</v>
      </c>
      <c r="AB351">
        <v>632</v>
      </c>
      <c r="AC351">
        <v>633</v>
      </c>
      <c r="CZ351">
        <f>ROWS($A$5:$A351)</f>
        <v>347</v>
      </c>
      <c r="DA351" t="b">
        <f t="shared" si="16"/>
        <v>0</v>
      </c>
      <c r="DB351" t="str">
        <f>IFERROR(SMALL($DA$5:DA9632,CZ351),"")</f>
        <v/>
      </c>
      <c r="DC351" s="57" t="str">
        <f t="shared" si="15"/>
        <v/>
      </c>
      <c r="DE351" s="58" t="str">
        <f>IFERROR(INDEX($A$5:$AV$9286,$DB351,COLUMNS($A$5:A351)),"")</f>
        <v/>
      </c>
      <c r="DF351" s="59" t="str">
        <f>IFERROR(INDEX($A$5:$AV$9286,$DB351,COLUMNS($A$5:B351)),"")</f>
        <v/>
      </c>
      <c r="DG351" s="60" t="str">
        <f>IFERROR(INDEX($A$5:$AV$9286,$DB351,COLUMNS($A$5:C351)),"")</f>
        <v/>
      </c>
      <c r="DH351" s="60" t="str">
        <f>IFERROR(INDEX($A$5:$AV$9286,$DB351,COLUMNS($A$5:D351)),"")</f>
        <v/>
      </c>
      <c r="DI351" s="151" t="str">
        <f>IFERROR(INDEX($A$5:$AV$9286,$DB351,COLUMNS($A$5:E351)),"")</f>
        <v/>
      </c>
      <c r="DJ351" s="153" t="str">
        <f>IFERROR(INDEX($A$5:$AV$9286,$DB351,COLUMNS($A$5:AV351)),"")</f>
        <v/>
      </c>
    </row>
    <row r="352" spans="1:114" ht="23.25">
      <c r="A352">
        <v>803627</v>
      </c>
      <c r="B352" t="s">
        <v>860</v>
      </c>
      <c r="C352" t="s">
        <v>155</v>
      </c>
      <c r="D352" t="s">
        <v>861</v>
      </c>
      <c r="E352" t="s">
        <v>5606</v>
      </c>
      <c r="F352" t="s">
        <v>5610</v>
      </c>
      <c r="G352" t="s">
        <v>5610</v>
      </c>
      <c r="H352" t="s">
        <v>5610</v>
      </c>
      <c r="I352" t="s">
        <v>5610</v>
      </c>
      <c r="J352" t="s">
        <v>5610</v>
      </c>
      <c r="K352" t="s">
        <v>5610</v>
      </c>
      <c r="L352" t="s">
        <v>5610</v>
      </c>
      <c r="M352" t="s">
        <v>5610</v>
      </c>
      <c r="N352" t="s">
        <v>5610</v>
      </c>
      <c r="O352" t="s">
        <v>5610</v>
      </c>
      <c r="P352" t="s">
        <v>5610</v>
      </c>
      <c r="Q352" t="s">
        <v>5610</v>
      </c>
      <c r="R352" t="s">
        <v>5610</v>
      </c>
      <c r="S352" t="s">
        <v>5610</v>
      </c>
      <c r="T352" t="s">
        <v>5610</v>
      </c>
      <c r="U352" t="s">
        <v>5610</v>
      </c>
      <c r="V352" t="s">
        <v>5610</v>
      </c>
      <c r="W352" t="s">
        <v>5610</v>
      </c>
      <c r="X352" t="s">
        <v>5610</v>
      </c>
      <c r="Y352" t="s">
        <v>5610</v>
      </c>
      <c r="Z352" t="s">
        <v>5610</v>
      </c>
      <c r="AA352" t="s">
        <v>5610</v>
      </c>
      <c r="AB352" t="s">
        <v>5610</v>
      </c>
      <c r="AC352" t="s">
        <v>5610</v>
      </c>
      <c r="AD352" t="s">
        <v>5610</v>
      </c>
      <c r="AE352" t="s">
        <v>5610</v>
      </c>
      <c r="AF352">
        <v>642</v>
      </c>
      <c r="AG352" t="s">
        <v>5610</v>
      </c>
      <c r="AH352" t="s">
        <v>5610</v>
      </c>
      <c r="AI352" t="s">
        <v>5610</v>
      </c>
      <c r="AJ352" t="s">
        <v>5610</v>
      </c>
      <c r="AK352" t="s">
        <v>5610</v>
      </c>
      <c r="AL352" t="s">
        <v>5610</v>
      </c>
      <c r="AM352" t="s">
        <v>5610</v>
      </c>
      <c r="AN352" t="s">
        <v>5610</v>
      </c>
      <c r="AO352" t="s">
        <v>5610</v>
      </c>
      <c r="AP352">
        <v>660</v>
      </c>
      <c r="AQ352">
        <v>661</v>
      </c>
      <c r="AR352" t="s">
        <v>5610</v>
      </c>
      <c r="AS352">
        <v>663</v>
      </c>
      <c r="AT352">
        <v>664</v>
      </c>
      <c r="AU352">
        <v>665</v>
      </c>
      <c r="AV352" t="s">
        <v>5610</v>
      </c>
      <c r="AW352" t="s">
        <v>5610</v>
      </c>
      <c r="AX352" t="s">
        <v>5610</v>
      </c>
      <c r="AY352" t="s">
        <v>5611</v>
      </c>
      <c r="AZ352" t="s">
        <v>5610</v>
      </c>
      <c r="BA352" t="s">
        <v>5610</v>
      </c>
      <c r="BB352" s="121" t="str">
        <f>'[1]السجل العام'!$EQ$5</f>
        <v/>
      </c>
      <c r="CZ352">
        <f>ROWS($A$5:$A352)</f>
        <v>348</v>
      </c>
      <c r="DA352" t="b">
        <f t="shared" si="16"/>
        <v>0</v>
      </c>
      <c r="DB352" t="str">
        <f>IFERROR(SMALL($DA$5:DA9633,CZ352),"")</f>
        <v/>
      </c>
      <c r="DC352" s="57" t="str">
        <f t="shared" si="15"/>
        <v/>
      </c>
      <c r="DE352" s="58" t="str">
        <f>IFERROR(INDEX($A$5:$AV$9286,$DB352,COLUMNS($A$5:A352)),"")</f>
        <v/>
      </c>
      <c r="DF352" s="59" t="str">
        <f>IFERROR(INDEX($A$5:$AV$9286,$DB352,COLUMNS($A$5:B352)),"")</f>
        <v/>
      </c>
      <c r="DG352" s="60" t="str">
        <f>IFERROR(INDEX($A$5:$AV$9286,$DB352,COLUMNS($A$5:C352)),"")</f>
        <v/>
      </c>
      <c r="DH352" s="60" t="str">
        <f>IFERROR(INDEX($A$5:$AV$9286,$DB352,COLUMNS($A$5:D352)),"")</f>
        <v/>
      </c>
      <c r="DI352" s="151" t="str">
        <f>IFERROR(INDEX($A$5:$AV$9286,$DB352,COLUMNS($A$5:E352)),"")</f>
        <v/>
      </c>
      <c r="DJ352" s="153" t="str">
        <f>IFERROR(INDEX($A$5:$AV$9286,$DB352,COLUMNS($A$5:AV352)),"")</f>
        <v/>
      </c>
    </row>
    <row r="353" spans="1:114" ht="23.25">
      <c r="A353">
        <v>803634</v>
      </c>
      <c r="B353" t="s">
        <v>862</v>
      </c>
      <c r="C353" t="s">
        <v>167</v>
      </c>
      <c r="D353" t="s">
        <v>286</v>
      </c>
      <c r="E353" t="s">
        <v>11</v>
      </c>
      <c r="F353" t="s">
        <v>5610</v>
      </c>
      <c r="G353" t="s">
        <v>5610</v>
      </c>
      <c r="H353" t="s">
        <v>5610</v>
      </c>
      <c r="I353" t="s">
        <v>5610</v>
      </c>
      <c r="J353" t="s">
        <v>5610</v>
      </c>
      <c r="K353" t="s">
        <v>5610</v>
      </c>
      <c r="L353" t="s">
        <v>5610</v>
      </c>
      <c r="M353" t="s">
        <v>5610</v>
      </c>
      <c r="N353" t="s">
        <v>5610</v>
      </c>
      <c r="O353" t="s">
        <v>5610</v>
      </c>
      <c r="P353" t="s">
        <v>5610</v>
      </c>
      <c r="Q353" t="s">
        <v>5610</v>
      </c>
      <c r="R353" t="s">
        <v>5610</v>
      </c>
      <c r="S353" t="s">
        <v>5610</v>
      </c>
      <c r="T353" t="s">
        <v>5610</v>
      </c>
      <c r="U353">
        <v>625</v>
      </c>
      <c r="V353" t="s">
        <v>5610</v>
      </c>
      <c r="W353" t="s">
        <v>5610</v>
      </c>
      <c r="X353" t="s">
        <v>5610</v>
      </c>
      <c r="Y353" t="s">
        <v>5610</v>
      </c>
      <c r="Z353" t="s">
        <v>5610</v>
      </c>
      <c r="AA353" t="s">
        <v>5610</v>
      </c>
      <c r="AB353" t="s">
        <v>5610</v>
      </c>
      <c r="AC353" t="s">
        <v>5610</v>
      </c>
      <c r="AD353" t="s">
        <v>5610</v>
      </c>
      <c r="AE353" t="s">
        <v>5610</v>
      </c>
      <c r="AF353" t="s">
        <v>5610</v>
      </c>
      <c r="AG353" t="s">
        <v>5610</v>
      </c>
      <c r="AH353" t="s">
        <v>5610</v>
      </c>
      <c r="AI353" t="s">
        <v>5610</v>
      </c>
      <c r="AJ353">
        <v>646</v>
      </c>
      <c r="AK353">
        <v>647</v>
      </c>
      <c r="AL353">
        <v>648</v>
      </c>
      <c r="AM353">
        <v>649</v>
      </c>
      <c r="AN353" t="s">
        <v>5610</v>
      </c>
      <c r="AO353">
        <v>651</v>
      </c>
      <c r="AP353" t="s">
        <v>5610</v>
      </c>
      <c r="AQ353" t="s">
        <v>5610</v>
      </c>
      <c r="AR353" t="s">
        <v>5610</v>
      </c>
      <c r="AS353" t="s">
        <v>5610</v>
      </c>
      <c r="AT353" t="s">
        <v>5610</v>
      </c>
      <c r="AU353" t="s">
        <v>5610</v>
      </c>
      <c r="AV353" t="s">
        <v>5610</v>
      </c>
      <c r="AW353" t="s">
        <v>5610</v>
      </c>
      <c r="AX353" t="s">
        <v>5610</v>
      </c>
      <c r="AY353" t="s">
        <v>5610</v>
      </c>
      <c r="AZ353" t="s">
        <v>5610</v>
      </c>
      <c r="BA353" t="s">
        <v>5610</v>
      </c>
      <c r="BB353" s="121" t="str">
        <f>'[1]السجل العام'!$EQ$5</f>
        <v/>
      </c>
      <c r="CZ353">
        <f>ROWS($A$5:$A353)</f>
        <v>349</v>
      </c>
      <c r="DA353" t="b">
        <f t="shared" si="16"/>
        <v>0</v>
      </c>
      <c r="DB353" t="str">
        <f>IFERROR(SMALL($DA$5:DA9634,CZ353),"")</f>
        <v/>
      </c>
      <c r="DC353" s="57" t="str">
        <f t="shared" si="15"/>
        <v/>
      </c>
      <c r="DE353" s="58" t="str">
        <f>IFERROR(INDEX($A$5:$AV$9286,$DB353,COLUMNS($A$5:A353)),"")</f>
        <v/>
      </c>
      <c r="DF353" s="59" t="str">
        <f>IFERROR(INDEX($A$5:$AV$9286,$DB353,COLUMNS($A$5:B353)),"")</f>
        <v/>
      </c>
      <c r="DG353" s="60" t="str">
        <f>IFERROR(INDEX($A$5:$AV$9286,$DB353,COLUMNS($A$5:C353)),"")</f>
        <v/>
      </c>
      <c r="DH353" s="60" t="str">
        <f>IFERROR(INDEX($A$5:$AV$9286,$DB353,COLUMNS($A$5:D353)),"")</f>
        <v/>
      </c>
      <c r="DI353" s="151" t="str">
        <f>IFERROR(INDEX($A$5:$AV$9286,$DB353,COLUMNS($A$5:E353)),"")</f>
        <v/>
      </c>
      <c r="DJ353" s="153" t="str">
        <f>IFERROR(INDEX($A$5:$AV$9286,$DB353,COLUMNS($A$5:AV353)),"")</f>
        <v/>
      </c>
    </row>
    <row r="354" spans="1:114" ht="23.25">
      <c r="A354">
        <v>803635</v>
      </c>
      <c r="B354" t="s">
        <v>863</v>
      </c>
      <c r="C354" t="s">
        <v>864</v>
      </c>
      <c r="D354" t="s">
        <v>277</v>
      </c>
      <c r="E354" t="s">
        <v>11</v>
      </c>
      <c r="F354" t="s">
        <v>5610</v>
      </c>
      <c r="G354" t="s">
        <v>5610</v>
      </c>
      <c r="H354" t="s">
        <v>5610</v>
      </c>
      <c r="I354" t="s">
        <v>5610</v>
      </c>
      <c r="J354" t="s">
        <v>5610</v>
      </c>
      <c r="K354" t="s">
        <v>5610</v>
      </c>
      <c r="L354" t="s">
        <v>5610</v>
      </c>
      <c r="M354" t="s">
        <v>5610</v>
      </c>
      <c r="N354" t="s">
        <v>5610</v>
      </c>
      <c r="O354" t="s">
        <v>5610</v>
      </c>
      <c r="P354" t="s">
        <v>5610</v>
      </c>
      <c r="Q354" t="s">
        <v>5610</v>
      </c>
      <c r="R354">
        <v>622</v>
      </c>
      <c r="S354" t="s">
        <v>5610</v>
      </c>
      <c r="T354" t="s">
        <v>5610</v>
      </c>
      <c r="U354" t="s">
        <v>5610</v>
      </c>
      <c r="V354" t="s">
        <v>5610</v>
      </c>
      <c r="W354" t="s">
        <v>5610</v>
      </c>
      <c r="X354" t="s">
        <v>5610</v>
      </c>
      <c r="Y354" t="s">
        <v>5610</v>
      </c>
      <c r="Z354" t="s">
        <v>5610</v>
      </c>
      <c r="AA354" t="s">
        <v>5610</v>
      </c>
      <c r="AB354">
        <v>632</v>
      </c>
      <c r="AC354">
        <v>633</v>
      </c>
      <c r="AD354" t="s">
        <v>5610</v>
      </c>
      <c r="AE354" t="s">
        <v>5610</v>
      </c>
      <c r="AF354">
        <v>642</v>
      </c>
      <c r="AG354" t="s">
        <v>5610</v>
      </c>
      <c r="AH354" t="s">
        <v>5610</v>
      </c>
      <c r="AI354" t="s">
        <v>5610</v>
      </c>
      <c r="AJ354" t="s">
        <v>5610</v>
      </c>
      <c r="AK354">
        <v>647</v>
      </c>
      <c r="AL354" t="s">
        <v>5610</v>
      </c>
      <c r="AM354" t="s">
        <v>5610</v>
      </c>
      <c r="AN354" t="s">
        <v>5610</v>
      </c>
      <c r="AO354" t="s">
        <v>5610</v>
      </c>
      <c r="AP354" t="s">
        <v>5610</v>
      </c>
      <c r="AQ354" t="s">
        <v>5610</v>
      </c>
      <c r="AR354" t="s">
        <v>5610</v>
      </c>
      <c r="AS354" t="s">
        <v>5610</v>
      </c>
      <c r="AT354" t="s">
        <v>5610</v>
      </c>
      <c r="AU354" t="s">
        <v>5610</v>
      </c>
      <c r="AV354" t="s">
        <v>5610</v>
      </c>
      <c r="AW354" t="s">
        <v>5610</v>
      </c>
      <c r="AX354" t="s">
        <v>5610</v>
      </c>
      <c r="AY354" t="s">
        <v>5610</v>
      </c>
      <c r="AZ354" t="s">
        <v>5610</v>
      </c>
      <c r="BA354" t="s">
        <v>5610</v>
      </c>
      <c r="BB354" s="121" t="str">
        <f>'[1]السجل العام'!$EQ$5</f>
        <v/>
      </c>
      <c r="CZ354">
        <f>ROWS($A$5:$A354)</f>
        <v>350</v>
      </c>
      <c r="DA354" t="b">
        <f t="shared" si="16"/>
        <v>0</v>
      </c>
      <c r="DB354" t="str">
        <f>IFERROR(SMALL($DA$5:DA9635,CZ354),"")</f>
        <v/>
      </c>
      <c r="DC354" s="57" t="str">
        <f t="shared" si="15"/>
        <v/>
      </c>
      <c r="DE354" s="58" t="str">
        <f>IFERROR(INDEX($A$5:$AV$9286,$DB354,COLUMNS($A$5:A354)),"")</f>
        <v/>
      </c>
      <c r="DF354" s="59" t="str">
        <f>IFERROR(INDEX($A$5:$AV$9286,$DB354,COLUMNS($A$5:B354)),"")</f>
        <v/>
      </c>
      <c r="DG354" s="60" t="str">
        <f>IFERROR(INDEX($A$5:$AV$9286,$DB354,COLUMNS($A$5:C354)),"")</f>
        <v/>
      </c>
      <c r="DH354" s="60" t="str">
        <f>IFERROR(INDEX($A$5:$AV$9286,$DB354,COLUMNS($A$5:D354)),"")</f>
        <v/>
      </c>
      <c r="DI354" s="151" t="str">
        <f>IFERROR(INDEX($A$5:$AV$9286,$DB354,COLUMNS($A$5:E354)),"")</f>
        <v/>
      </c>
      <c r="DJ354" s="153" t="str">
        <f>IFERROR(INDEX($A$5:$AV$9286,$DB354,COLUMNS($A$5:AV354)),"")</f>
        <v/>
      </c>
    </row>
    <row r="355" spans="1:114" ht="23.25">
      <c r="A355">
        <v>803636</v>
      </c>
      <c r="B355" t="s">
        <v>865</v>
      </c>
      <c r="C355" t="s">
        <v>866</v>
      </c>
      <c r="D355" t="s">
        <v>867</v>
      </c>
      <c r="E355" t="s">
        <v>10</v>
      </c>
      <c r="F355" t="s">
        <v>5610</v>
      </c>
      <c r="G355" t="s">
        <v>5610</v>
      </c>
      <c r="H355" t="s">
        <v>5610</v>
      </c>
      <c r="I355">
        <v>613</v>
      </c>
      <c r="J355">
        <v>614</v>
      </c>
      <c r="K355" t="s">
        <v>5610</v>
      </c>
      <c r="L355" t="s">
        <v>5610</v>
      </c>
      <c r="M355" t="s">
        <v>5611</v>
      </c>
      <c r="N355">
        <v>618</v>
      </c>
      <c r="P355" t="s">
        <v>5610</v>
      </c>
      <c r="Q355" t="s">
        <v>5610</v>
      </c>
      <c r="S355" t="s">
        <v>5610</v>
      </c>
      <c r="T355" t="s">
        <v>5610</v>
      </c>
      <c r="V355" t="s">
        <v>5610</v>
      </c>
      <c r="W355" t="s">
        <v>5610</v>
      </c>
      <c r="X355" t="s">
        <v>5610</v>
      </c>
      <c r="Y355" t="s">
        <v>5610</v>
      </c>
      <c r="Z355" t="s">
        <v>5610</v>
      </c>
      <c r="AA355" t="s">
        <v>5610</v>
      </c>
      <c r="AD355" t="s">
        <v>5610</v>
      </c>
      <c r="AE355" t="s">
        <v>5610</v>
      </c>
      <c r="AF355" t="s">
        <v>5610</v>
      </c>
      <c r="AG355" t="s">
        <v>5610</v>
      </c>
      <c r="AH355" t="s">
        <v>5610</v>
      </c>
      <c r="AI355" t="s">
        <v>5610</v>
      </c>
      <c r="AJ355" t="s">
        <v>5610</v>
      </c>
      <c r="AK355" t="s">
        <v>5610</v>
      </c>
      <c r="AL355" t="s">
        <v>5610</v>
      </c>
      <c r="AM355" t="s">
        <v>5610</v>
      </c>
      <c r="AN355" t="s">
        <v>5610</v>
      </c>
      <c r="AO355" t="s">
        <v>5610</v>
      </c>
      <c r="AP355" t="s">
        <v>5610</v>
      </c>
      <c r="AQ355" t="s">
        <v>5610</v>
      </c>
      <c r="AR355" t="s">
        <v>5610</v>
      </c>
      <c r="AS355" t="s">
        <v>5610</v>
      </c>
      <c r="AT355" t="s">
        <v>5610</v>
      </c>
      <c r="AU355" t="s">
        <v>5610</v>
      </c>
      <c r="AV355" t="s">
        <v>5610</v>
      </c>
      <c r="AW355" t="s">
        <v>5610</v>
      </c>
      <c r="AX355" t="s">
        <v>5610</v>
      </c>
      <c r="AY355" t="s">
        <v>5610</v>
      </c>
      <c r="AZ355" t="s">
        <v>5610</v>
      </c>
      <c r="BA355" t="s">
        <v>5610</v>
      </c>
      <c r="BB355" s="121" t="str">
        <f>'[1]السجل العام'!$EQ$5</f>
        <v/>
      </c>
      <c r="CZ355">
        <f>ROWS($A$5:$A355)</f>
        <v>351</v>
      </c>
      <c r="DA355" t="b">
        <f t="shared" si="16"/>
        <v>0</v>
      </c>
      <c r="DB355" t="str">
        <f>IFERROR(SMALL($DA$5:DA9636,CZ355),"")</f>
        <v/>
      </c>
      <c r="DC355" s="57" t="str">
        <f t="shared" si="15"/>
        <v/>
      </c>
      <c r="DE355" s="58" t="str">
        <f>IFERROR(INDEX($A$5:$AV$9286,$DB355,COLUMNS($A$5:A355)),"")</f>
        <v/>
      </c>
      <c r="DF355" s="59" t="str">
        <f>IFERROR(INDEX($A$5:$AV$9286,$DB355,COLUMNS($A$5:B355)),"")</f>
        <v/>
      </c>
      <c r="DG355" s="60" t="str">
        <f>IFERROR(INDEX($A$5:$AV$9286,$DB355,COLUMNS($A$5:C355)),"")</f>
        <v/>
      </c>
      <c r="DH355" s="60" t="str">
        <f>IFERROR(INDEX($A$5:$AV$9286,$DB355,COLUMNS($A$5:D355)),"")</f>
        <v/>
      </c>
      <c r="DI355" s="151" t="str">
        <f>IFERROR(INDEX($A$5:$AV$9286,$DB355,COLUMNS($A$5:E355)),"")</f>
        <v/>
      </c>
      <c r="DJ355" s="153" t="str">
        <f>IFERROR(INDEX($A$5:$AV$9286,$DB355,COLUMNS($A$5:AV355)),"")</f>
        <v/>
      </c>
    </row>
    <row r="356" spans="1:114" ht="23.25">
      <c r="A356">
        <v>803637</v>
      </c>
      <c r="B356" t="s">
        <v>868</v>
      </c>
      <c r="C356" t="s">
        <v>167</v>
      </c>
      <c r="D356" t="s">
        <v>574</v>
      </c>
      <c r="E356" t="s">
        <v>11</v>
      </c>
      <c r="F356" t="s">
        <v>5610</v>
      </c>
      <c r="G356" t="s">
        <v>5610</v>
      </c>
      <c r="H356" t="s">
        <v>5610</v>
      </c>
      <c r="I356" t="s">
        <v>5610</v>
      </c>
      <c r="J356" t="s">
        <v>5610</v>
      </c>
      <c r="K356" t="s">
        <v>5610</v>
      </c>
      <c r="L356" t="s">
        <v>5610</v>
      </c>
      <c r="M356" t="s">
        <v>5610</v>
      </c>
      <c r="N356" t="s">
        <v>5610</v>
      </c>
      <c r="O356" t="s">
        <v>5610</v>
      </c>
      <c r="P356" t="s">
        <v>5610</v>
      </c>
      <c r="Q356" t="s">
        <v>5610</v>
      </c>
      <c r="R356" t="s">
        <v>5610</v>
      </c>
      <c r="S356" t="s">
        <v>5610</v>
      </c>
      <c r="T356" t="s">
        <v>5610</v>
      </c>
      <c r="U356" t="s">
        <v>5610</v>
      </c>
      <c r="V356" t="s">
        <v>5610</v>
      </c>
      <c r="W356" t="s">
        <v>5610</v>
      </c>
      <c r="X356" t="s">
        <v>5610</v>
      </c>
      <c r="Y356" t="s">
        <v>5610</v>
      </c>
      <c r="Z356" t="s">
        <v>5610</v>
      </c>
      <c r="AA356" t="s">
        <v>5610</v>
      </c>
      <c r="AB356">
        <v>632</v>
      </c>
      <c r="AC356" t="s">
        <v>5610</v>
      </c>
      <c r="AD356" t="s">
        <v>5610</v>
      </c>
      <c r="AE356" t="s">
        <v>5610</v>
      </c>
      <c r="AF356" t="s">
        <v>5610</v>
      </c>
      <c r="AG356">
        <v>643</v>
      </c>
      <c r="AH356">
        <v>644</v>
      </c>
      <c r="AI356" t="s">
        <v>5610</v>
      </c>
      <c r="AJ356">
        <v>646</v>
      </c>
      <c r="AK356">
        <v>647</v>
      </c>
      <c r="AL356">
        <v>648</v>
      </c>
      <c r="AM356">
        <v>649</v>
      </c>
      <c r="AN356" t="s">
        <v>5610</v>
      </c>
      <c r="AO356">
        <v>651</v>
      </c>
      <c r="AP356" t="s">
        <v>5610</v>
      </c>
      <c r="AQ356" t="s">
        <v>5610</v>
      </c>
      <c r="AR356" t="s">
        <v>5610</v>
      </c>
      <c r="AS356" t="s">
        <v>5610</v>
      </c>
      <c r="AT356" t="s">
        <v>5610</v>
      </c>
      <c r="AU356" t="s">
        <v>5610</v>
      </c>
      <c r="AV356" t="s">
        <v>5610</v>
      </c>
      <c r="AW356" t="s">
        <v>5610</v>
      </c>
      <c r="AX356" t="s">
        <v>5610</v>
      </c>
      <c r="AY356" t="s">
        <v>5610</v>
      </c>
      <c r="AZ356" t="s">
        <v>5610</v>
      </c>
      <c r="BA356" t="s">
        <v>5610</v>
      </c>
      <c r="BB356" s="121" t="str">
        <f>'[1]السجل العام'!$EQ$5</f>
        <v/>
      </c>
      <c r="CZ356">
        <f>ROWS($A$5:$A356)</f>
        <v>352</v>
      </c>
      <c r="DA356" t="b">
        <f t="shared" si="16"/>
        <v>0</v>
      </c>
      <c r="DB356" t="str">
        <f>IFERROR(SMALL($DA$5:DA9637,CZ356),"")</f>
        <v/>
      </c>
      <c r="DC356" s="57" t="str">
        <f t="shared" si="15"/>
        <v/>
      </c>
      <c r="DE356" s="58" t="str">
        <f>IFERROR(INDEX($A$5:$AV$9286,$DB356,COLUMNS($A$5:A356)),"")</f>
        <v/>
      </c>
      <c r="DF356" s="59" t="str">
        <f>IFERROR(INDEX($A$5:$AV$9286,$DB356,COLUMNS($A$5:B356)),"")</f>
        <v/>
      </c>
      <c r="DG356" s="60" t="str">
        <f>IFERROR(INDEX($A$5:$AV$9286,$DB356,COLUMNS($A$5:C356)),"")</f>
        <v/>
      </c>
      <c r="DH356" s="60" t="str">
        <f>IFERROR(INDEX($A$5:$AV$9286,$DB356,COLUMNS($A$5:D356)),"")</f>
        <v/>
      </c>
      <c r="DI356" s="151" t="str">
        <f>IFERROR(INDEX($A$5:$AV$9286,$DB356,COLUMNS($A$5:E356)),"")</f>
        <v/>
      </c>
      <c r="DJ356" s="153" t="str">
        <f>IFERROR(INDEX($A$5:$AV$9286,$DB356,COLUMNS($A$5:AV356)),"")</f>
        <v/>
      </c>
    </row>
    <row r="357" spans="1:114" ht="23.25">
      <c r="A357">
        <v>803651</v>
      </c>
      <c r="B357" t="s">
        <v>869</v>
      </c>
      <c r="C357" t="s">
        <v>870</v>
      </c>
      <c r="D357" t="s">
        <v>156</v>
      </c>
      <c r="E357" t="s">
        <v>11</v>
      </c>
      <c r="F357" t="s">
        <v>5610</v>
      </c>
      <c r="G357" t="s">
        <v>5610</v>
      </c>
      <c r="H357" t="s">
        <v>5610</v>
      </c>
      <c r="I357" t="s">
        <v>5610</v>
      </c>
      <c r="J357" t="s">
        <v>5610</v>
      </c>
      <c r="K357" t="s">
        <v>5610</v>
      </c>
      <c r="L357" t="s">
        <v>5610</v>
      </c>
      <c r="M357" t="s">
        <v>5610</v>
      </c>
      <c r="N357" t="s">
        <v>5610</v>
      </c>
      <c r="O357" t="s">
        <v>5610</v>
      </c>
      <c r="P357" t="s">
        <v>5610</v>
      </c>
      <c r="Q357" t="s">
        <v>5610</v>
      </c>
      <c r="R357" t="s">
        <v>5610</v>
      </c>
      <c r="S357" t="s">
        <v>5610</v>
      </c>
      <c r="T357" t="s">
        <v>5610</v>
      </c>
      <c r="U357" t="s">
        <v>5610</v>
      </c>
      <c r="V357" t="s">
        <v>5610</v>
      </c>
      <c r="W357" t="s">
        <v>5610</v>
      </c>
      <c r="X357" t="s">
        <v>5610</v>
      </c>
      <c r="Y357" t="s">
        <v>5610</v>
      </c>
      <c r="Z357" t="s">
        <v>5610</v>
      </c>
      <c r="AA357" t="s">
        <v>5610</v>
      </c>
      <c r="AB357" t="s">
        <v>5610</v>
      </c>
      <c r="AC357" t="s">
        <v>5610</v>
      </c>
      <c r="AD357" t="s">
        <v>5610</v>
      </c>
      <c r="AE357">
        <v>641</v>
      </c>
      <c r="AF357">
        <v>642</v>
      </c>
      <c r="AG357">
        <v>643</v>
      </c>
      <c r="AH357">
        <v>644</v>
      </c>
      <c r="AI357" t="s">
        <v>5610</v>
      </c>
      <c r="AJ357" t="s">
        <v>5610</v>
      </c>
      <c r="AK357" t="s">
        <v>5610</v>
      </c>
      <c r="AL357" t="s">
        <v>5610</v>
      </c>
      <c r="AM357" t="s">
        <v>5610</v>
      </c>
      <c r="AN357" t="s">
        <v>5610</v>
      </c>
      <c r="AO357" t="s">
        <v>5610</v>
      </c>
      <c r="AP357" t="s">
        <v>5610</v>
      </c>
      <c r="AQ357" t="s">
        <v>5610</v>
      </c>
      <c r="AR357" t="s">
        <v>5610</v>
      </c>
      <c r="AS357" t="s">
        <v>5610</v>
      </c>
      <c r="AT357" t="s">
        <v>5610</v>
      </c>
      <c r="AU357" t="s">
        <v>5610</v>
      </c>
      <c r="AV357" t="s">
        <v>5610</v>
      </c>
      <c r="AW357" t="s">
        <v>5610</v>
      </c>
      <c r="AX357" t="s">
        <v>5610</v>
      </c>
      <c r="AY357" t="s">
        <v>5610</v>
      </c>
      <c r="AZ357" t="s">
        <v>5610</v>
      </c>
      <c r="BA357" t="s">
        <v>5610</v>
      </c>
      <c r="BB357" s="121" t="str">
        <f>'[1]السجل العام'!$EQ$5</f>
        <v/>
      </c>
      <c r="CZ357">
        <f>ROWS($A$5:$A357)</f>
        <v>353</v>
      </c>
      <c r="DA357" t="b">
        <f t="shared" si="16"/>
        <v>0</v>
      </c>
      <c r="DB357" t="str">
        <f>IFERROR(SMALL($DA$5:DA9638,CZ357),"")</f>
        <v/>
      </c>
      <c r="DC357" s="57" t="str">
        <f t="shared" si="15"/>
        <v/>
      </c>
      <c r="DE357" s="58" t="str">
        <f>IFERROR(INDEX($A$5:$AV$9286,$DB357,COLUMNS($A$5:A357)),"")</f>
        <v/>
      </c>
      <c r="DF357" s="59" t="str">
        <f>IFERROR(INDEX($A$5:$AV$9286,$DB357,COLUMNS($A$5:B357)),"")</f>
        <v/>
      </c>
      <c r="DG357" s="60" t="str">
        <f>IFERROR(INDEX($A$5:$AV$9286,$DB357,COLUMNS($A$5:C357)),"")</f>
        <v/>
      </c>
      <c r="DH357" s="60" t="str">
        <f>IFERROR(INDEX($A$5:$AV$9286,$DB357,COLUMNS($A$5:D357)),"")</f>
        <v/>
      </c>
      <c r="DI357" s="151" t="str">
        <f>IFERROR(INDEX($A$5:$AV$9286,$DB357,COLUMNS($A$5:E357)),"")</f>
        <v/>
      </c>
      <c r="DJ357" s="153" t="str">
        <f>IFERROR(INDEX($A$5:$AV$9286,$DB357,COLUMNS($A$5:AV357)),"")</f>
        <v/>
      </c>
    </row>
    <row r="358" spans="1:114" ht="23.25">
      <c r="A358">
        <v>803654</v>
      </c>
      <c r="B358" t="s">
        <v>871</v>
      </c>
      <c r="C358" t="s">
        <v>184</v>
      </c>
      <c r="D358" t="s">
        <v>872</v>
      </c>
      <c r="E358" t="s">
        <v>12</v>
      </c>
      <c r="F358" t="s">
        <v>5610</v>
      </c>
      <c r="G358" t="s">
        <v>5610</v>
      </c>
      <c r="H358" t="s">
        <v>5610</v>
      </c>
      <c r="I358" t="s">
        <v>5610</v>
      </c>
      <c r="J358" t="s">
        <v>5610</v>
      </c>
      <c r="K358" t="s">
        <v>5610</v>
      </c>
      <c r="L358" t="s">
        <v>5610</v>
      </c>
      <c r="M358" t="s">
        <v>5610</v>
      </c>
      <c r="N358" t="s">
        <v>5610</v>
      </c>
      <c r="O358" t="s">
        <v>5610</v>
      </c>
      <c r="P358" t="s">
        <v>5610</v>
      </c>
      <c r="Q358" t="s">
        <v>5610</v>
      </c>
      <c r="R358">
        <v>622</v>
      </c>
      <c r="S358" t="s">
        <v>5610</v>
      </c>
      <c r="T358" t="s">
        <v>5610</v>
      </c>
      <c r="U358" t="s">
        <v>5610</v>
      </c>
      <c r="V358" t="s">
        <v>5610</v>
      </c>
      <c r="W358" t="s">
        <v>5610</v>
      </c>
      <c r="X358" t="s">
        <v>5610</v>
      </c>
      <c r="Y358" t="s">
        <v>5610</v>
      </c>
      <c r="Z358" t="s">
        <v>5610</v>
      </c>
      <c r="AA358" t="s">
        <v>5610</v>
      </c>
      <c r="AB358" t="s">
        <v>5610</v>
      </c>
      <c r="AC358" t="s">
        <v>5610</v>
      </c>
      <c r="AD358" t="s">
        <v>5610</v>
      </c>
      <c r="AE358" t="s">
        <v>5610</v>
      </c>
      <c r="AF358" t="s">
        <v>5610</v>
      </c>
      <c r="AG358" t="s">
        <v>5610</v>
      </c>
      <c r="AH358" t="s">
        <v>5610</v>
      </c>
      <c r="AI358" t="s">
        <v>5610</v>
      </c>
      <c r="AJ358" t="s">
        <v>5610</v>
      </c>
      <c r="AK358" t="s">
        <v>5610</v>
      </c>
      <c r="AL358" t="s">
        <v>5610</v>
      </c>
      <c r="AM358" t="s">
        <v>5610</v>
      </c>
      <c r="AN358" t="s">
        <v>5610</v>
      </c>
      <c r="AO358">
        <v>651</v>
      </c>
      <c r="AP358" t="s">
        <v>5610</v>
      </c>
      <c r="AQ358" t="s">
        <v>5610</v>
      </c>
      <c r="AR358" t="s">
        <v>5610</v>
      </c>
      <c r="AS358" t="s">
        <v>5610</v>
      </c>
      <c r="AT358" t="s">
        <v>5610</v>
      </c>
      <c r="AU358" t="s">
        <v>5610</v>
      </c>
      <c r="AV358" t="s">
        <v>5610</v>
      </c>
      <c r="AW358">
        <v>667</v>
      </c>
      <c r="AX358" t="s">
        <v>5610</v>
      </c>
      <c r="AY358">
        <v>669</v>
      </c>
      <c r="AZ358" t="s">
        <v>5610</v>
      </c>
      <c r="BA358">
        <v>671</v>
      </c>
      <c r="BB358" s="121" t="str">
        <f>'[1]السجل العام'!$EQ$5</f>
        <v/>
      </c>
      <c r="CZ358">
        <f>ROWS($A$5:$A358)</f>
        <v>354</v>
      </c>
      <c r="DA358" t="b">
        <f t="shared" si="16"/>
        <v>0</v>
      </c>
      <c r="DB358" t="str">
        <f>IFERROR(SMALL($DA$5:DA9639,CZ358),"")</f>
        <v/>
      </c>
      <c r="DC358" s="57" t="str">
        <f t="shared" si="15"/>
        <v/>
      </c>
      <c r="DE358" s="58" t="str">
        <f>IFERROR(INDEX($A$5:$AV$9286,$DB358,COLUMNS($A$5:A358)),"")</f>
        <v/>
      </c>
      <c r="DF358" s="59" t="str">
        <f>IFERROR(INDEX($A$5:$AV$9286,$DB358,COLUMNS($A$5:B358)),"")</f>
        <v/>
      </c>
      <c r="DG358" s="60" t="str">
        <f>IFERROR(INDEX($A$5:$AV$9286,$DB358,COLUMNS($A$5:C358)),"")</f>
        <v/>
      </c>
      <c r="DH358" s="60" t="str">
        <f>IFERROR(INDEX($A$5:$AV$9286,$DB358,COLUMNS($A$5:D358)),"")</f>
        <v/>
      </c>
      <c r="DI358" s="151" t="str">
        <f>IFERROR(INDEX($A$5:$AV$9286,$DB358,COLUMNS($A$5:E358)),"")</f>
        <v/>
      </c>
      <c r="DJ358" s="153" t="str">
        <f>IFERROR(INDEX($A$5:$AV$9286,$DB358,COLUMNS($A$5:AV358)),"")</f>
        <v/>
      </c>
    </row>
    <row r="359" spans="1:114" ht="23.25">
      <c r="A359">
        <v>803656</v>
      </c>
      <c r="B359" t="s">
        <v>873</v>
      </c>
      <c r="C359" t="s">
        <v>167</v>
      </c>
      <c r="D359" t="s">
        <v>331</v>
      </c>
      <c r="E359" t="s">
        <v>12</v>
      </c>
      <c r="F359" t="s">
        <v>5610</v>
      </c>
      <c r="G359" t="s">
        <v>5610</v>
      </c>
      <c r="H359" t="s">
        <v>5610</v>
      </c>
      <c r="I359" t="s">
        <v>5610</v>
      </c>
      <c r="J359" t="s">
        <v>5610</v>
      </c>
      <c r="K359" t="s">
        <v>5610</v>
      </c>
      <c r="L359" t="s">
        <v>5610</v>
      </c>
      <c r="M359" t="s">
        <v>5610</v>
      </c>
      <c r="N359" t="s">
        <v>5610</v>
      </c>
      <c r="O359" t="s">
        <v>5610</v>
      </c>
      <c r="P359" t="s">
        <v>5610</v>
      </c>
      <c r="Q359" t="s">
        <v>5610</v>
      </c>
      <c r="R359" t="s">
        <v>5610</v>
      </c>
      <c r="S359" t="s">
        <v>5610</v>
      </c>
      <c r="T359" t="s">
        <v>5610</v>
      </c>
      <c r="U359" t="s">
        <v>5610</v>
      </c>
      <c r="V359" t="s">
        <v>5610</v>
      </c>
      <c r="W359" t="s">
        <v>5610</v>
      </c>
      <c r="X359" t="s">
        <v>5610</v>
      </c>
      <c r="Y359" t="s">
        <v>5610</v>
      </c>
      <c r="Z359" t="s">
        <v>5610</v>
      </c>
      <c r="AA359" t="s">
        <v>5610</v>
      </c>
      <c r="AB359" t="s">
        <v>5610</v>
      </c>
      <c r="AC359" t="s">
        <v>5610</v>
      </c>
      <c r="AD359" t="s">
        <v>5610</v>
      </c>
      <c r="AE359" t="s">
        <v>5610</v>
      </c>
      <c r="AF359" t="s">
        <v>5610</v>
      </c>
      <c r="AG359" t="s">
        <v>5610</v>
      </c>
      <c r="AH359" t="s">
        <v>5610</v>
      </c>
      <c r="AI359" t="s">
        <v>5610</v>
      </c>
      <c r="AJ359" t="s">
        <v>5610</v>
      </c>
      <c r="AK359" t="s">
        <v>5610</v>
      </c>
      <c r="AL359" t="s">
        <v>5610</v>
      </c>
      <c r="AM359" t="s">
        <v>5610</v>
      </c>
      <c r="AN359">
        <v>650</v>
      </c>
      <c r="AO359" t="s">
        <v>5610</v>
      </c>
      <c r="AP359" t="s">
        <v>5610</v>
      </c>
      <c r="AQ359" t="s">
        <v>5610</v>
      </c>
      <c r="AR359" t="s">
        <v>5610</v>
      </c>
      <c r="AS359" t="s">
        <v>5610</v>
      </c>
      <c r="AT359" t="s">
        <v>5610</v>
      </c>
      <c r="AU359" t="s">
        <v>5610</v>
      </c>
      <c r="AV359" t="s">
        <v>5610</v>
      </c>
      <c r="AW359" t="s">
        <v>5610</v>
      </c>
      <c r="AX359" t="s">
        <v>5610</v>
      </c>
      <c r="AY359" t="s">
        <v>5610</v>
      </c>
      <c r="AZ359" t="s">
        <v>5610</v>
      </c>
      <c r="BA359" t="s">
        <v>5610</v>
      </c>
      <c r="BB359" s="121" t="str">
        <f>'[1]السجل العام'!$EQ$5</f>
        <v/>
      </c>
      <c r="CZ359">
        <f>ROWS($A$5:$A359)</f>
        <v>355</v>
      </c>
      <c r="DA359" t="b">
        <f t="shared" si="16"/>
        <v>0</v>
      </c>
      <c r="DB359" t="str">
        <f>IFERROR(SMALL($DA$5:DA9640,CZ359),"")</f>
        <v/>
      </c>
      <c r="DC359" s="57" t="str">
        <f t="shared" si="15"/>
        <v/>
      </c>
      <c r="DE359" s="58" t="str">
        <f>IFERROR(INDEX($A$5:$AV$9286,$DB359,COLUMNS($A$5:A359)),"")</f>
        <v/>
      </c>
      <c r="DF359" s="59" t="str">
        <f>IFERROR(INDEX($A$5:$AV$9286,$DB359,COLUMNS($A$5:B359)),"")</f>
        <v/>
      </c>
      <c r="DG359" s="60" t="str">
        <f>IFERROR(INDEX($A$5:$AV$9286,$DB359,COLUMNS($A$5:C359)),"")</f>
        <v/>
      </c>
      <c r="DH359" s="60" t="str">
        <f>IFERROR(INDEX($A$5:$AV$9286,$DB359,COLUMNS($A$5:D359)),"")</f>
        <v/>
      </c>
      <c r="DI359" s="151" t="str">
        <f>IFERROR(INDEX($A$5:$AV$9286,$DB359,COLUMNS($A$5:E359)),"")</f>
        <v/>
      </c>
      <c r="DJ359" s="153" t="str">
        <f>IFERROR(INDEX($A$5:$AV$9286,$DB359,COLUMNS($A$5:AV359)),"")</f>
        <v/>
      </c>
    </row>
    <row r="360" spans="1:114" ht="23.25">
      <c r="A360">
        <v>803657</v>
      </c>
      <c r="B360" t="s">
        <v>874</v>
      </c>
      <c r="C360" t="s">
        <v>507</v>
      </c>
      <c r="D360" t="s">
        <v>875</v>
      </c>
      <c r="E360" t="s">
        <v>9</v>
      </c>
      <c r="F360" t="s">
        <v>5610</v>
      </c>
      <c r="G360" t="s">
        <v>5610</v>
      </c>
      <c r="H360">
        <v>612</v>
      </c>
      <c r="I360">
        <v>613</v>
      </c>
      <c r="J360" t="s">
        <v>5610</v>
      </c>
      <c r="K360">
        <v>615</v>
      </c>
      <c r="L360">
        <v>616</v>
      </c>
      <c r="M360">
        <v>617</v>
      </c>
      <c r="N360">
        <v>618</v>
      </c>
      <c r="O360">
        <v>619</v>
      </c>
      <c r="P360">
        <v>620</v>
      </c>
      <c r="Q360">
        <v>621</v>
      </c>
      <c r="R360" t="s">
        <v>5610</v>
      </c>
      <c r="S360" t="s">
        <v>5610</v>
      </c>
      <c r="T360" t="s">
        <v>5610</v>
      </c>
      <c r="U360" t="s">
        <v>5610</v>
      </c>
      <c r="V360" t="s">
        <v>5610</v>
      </c>
      <c r="W360" t="s">
        <v>5610</v>
      </c>
      <c r="X360" t="s">
        <v>5610</v>
      </c>
      <c r="Y360" t="s">
        <v>5610</v>
      </c>
      <c r="Z360" t="s">
        <v>5610</v>
      </c>
      <c r="AA360" t="s">
        <v>5610</v>
      </c>
      <c r="AB360" t="s">
        <v>5610</v>
      </c>
      <c r="AC360" t="s">
        <v>5610</v>
      </c>
      <c r="AD360" t="s">
        <v>5610</v>
      </c>
      <c r="AE360" t="s">
        <v>5610</v>
      </c>
      <c r="AF360" t="s">
        <v>5610</v>
      </c>
      <c r="AG360" t="s">
        <v>5610</v>
      </c>
      <c r="AH360" t="s">
        <v>5610</v>
      </c>
      <c r="AI360" t="s">
        <v>5610</v>
      </c>
      <c r="AJ360" t="s">
        <v>5610</v>
      </c>
      <c r="AK360" t="s">
        <v>5610</v>
      </c>
      <c r="AL360" t="s">
        <v>5610</v>
      </c>
      <c r="AM360" t="s">
        <v>5610</v>
      </c>
      <c r="AN360" t="s">
        <v>5610</v>
      </c>
      <c r="AO360" t="s">
        <v>5610</v>
      </c>
      <c r="AP360" t="s">
        <v>5610</v>
      </c>
      <c r="AQ360" t="s">
        <v>5610</v>
      </c>
      <c r="AR360" t="s">
        <v>5610</v>
      </c>
      <c r="AS360" t="s">
        <v>5610</v>
      </c>
      <c r="AT360" t="s">
        <v>5610</v>
      </c>
      <c r="AU360" t="s">
        <v>5610</v>
      </c>
      <c r="AV360" t="s">
        <v>5610</v>
      </c>
      <c r="AW360" t="s">
        <v>5610</v>
      </c>
      <c r="AX360" t="s">
        <v>5610</v>
      </c>
      <c r="AY360" t="s">
        <v>5610</v>
      </c>
      <c r="AZ360" t="s">
        <v>5610</v>
      </c>
      <c r="BA360" t="s">
        <v>5610</v>
      </c>
      <c r="BB360" s="121" t="str">
        <f>'[1]السجل العام'!$EQ$5</f>
        <v/>
      </c>
      <c r="CZ360">
        <f>ROWS($A$5:$A360)</f>
        <v>356</v>
      </c>
      <c r="DA360" t="b">
        <f t="shared" si="16"/>
        <v>0</v>
      </c>
      <c r="DB360" t="str">
        <f>IFERROR(SMALL($DA$5:DA9641,CZ360),"")</f>
        <v/>
      </c>
      <c r="DC360" s="57" t="str">
        <f t="shared" si="15"/>
        <v/>
      </c>
      <c r="DE360" s="58" t="str">
        <f>IFERROR(INDEX($A$5:$AV$9286,$DB360,COLUMNS($A$5:A360)),"")</f>
        <v/>
      </c>
      <c r="DF360" s="59" t="str">
        <f>IFERROR(INDEX($A$5:$AV$9286,$DB360,COLUMNS($A$5:B360)),"")</f>
        <v/>
      </c>
      <c r="DG360" s="60" t="str">
        <f>IFERROR(INDEX($A$5:$AV$9286,$DB360,COLUMNS($A$5:C360)),"")</f>
        <v/>
      </c>
      <c r="DH360" s="60" t="str">
        <f>IFERROR(INDEX($A$5:$AV$9286,$DB360,COLUMNS($A$5:D360)),"")</f>
        <v/>
      </c>
      <c r="DI360" s="151" t="str">
        <f>IFERROR(INDEX($A$5:$AV$9286,$DB360,COLUMNS($A$5:E360)),"")</f>
        <v/>
      </c>
      <c r="DJ360" s="153" t="str">
        <f>IFERROR(INDEX($A$5:$AV$9286,$DB360,COLUMNS($A$5:AV360)),"")</f>
        <v/>
      </c>
    </row>
    <row r="361" spans="1:114" ht="23.25">
      <c r="A361">
        <v>803658</v>
      </c>
      <c r="B361" t="s">
        <v>876</v>
      </c>
      <c r="C361" t="s">
        <v>184</v>
      </c>
      <c r="D361" t="s">
        <v>463</v>
      </c>
      <c r="E361" t="s">
        <v>9</v>
      </c>
      <c r="F361">
        <v>610</v>
      </c>
      <c r="G361" t="s">
        <v>5610</v>
      </c>
      <c r="H361" t="s">
        <v>5610</v>
      </c>
      <c r="I361" t="s">
        <v>5610</v>
      </c>
      <c r="J361">
        <v>614</v>
      </c>
      <c r="K361" t="s">
        <v>5610</v>
      </c>
      <c r="L361" t="s">
        <v>5610</v>
      </c>
      <c r="M361" t="s">
        <v>5610</v>
      </c>
      <c r="N361" t="s">
        <v>5610</v>
      </c>
      <c r="O361" t="s">
        <v>5610</v>
      </c>
      <c r="P361" t="s">
        <v>5610</v>
      </c>
      <c r="Q361" t="s">
        <v>5610</v>
      </c>
      <c r="R361" t="s">
        <v>5610</v>
      </c>
      <c r="S361" t="s">
        <v>5610</v>
      </c>
      <c r="T361" t="s">
        <v>5610</v>
      </c>
      <c r="U361" t="s">
        <v>5610</v>
      </c>
      <c r="V361" t="s">
        <v>5610</v>
      </c>
      <c r="W361" t="s">
        <v>5610</v>
      </c>
      <c r="X361" t="s">
        <v>5610</v>
      </c>
      <c r="Y361" t="s">
        <v>5610</v>
      </c>
      <c r="Z361" t="s">
        <v>5610</v>
      </c>
      <c r="AA361" t="s">
        <v>5610</v>
      </c>
      <c r="AB361" t="s">
        <v>5610</v>
      </c>
      <c r="AC361" t="s">
        <v>5610</v>
      </c>
      <c r="AD361" t="s">
        <v>5610</v>
      </c>
      <c r="AE361" t="s">
        <v>5610</v>
      </c>
      <c r="AF361" t="s">
        <v>5610</v>
      </c>
      <c r="AG361" t="s">
        <v>5610</v>
      </c>
      <c r="AH361" t="s">
        <v>5610</v>
      </c>
      <c r="AI361" t="s">
        <v>5610</v>
      </c>
      <c r="AJ361" t="s">
        <v>5610</v>
      </c>
      <c r="AK361" t="s">
        <v>5610</v>
      </c>
      <c r="AL361" t="s">
        <v>5610</v>
      </c>
      <c r="AM361" t="s">
        <v>5610</v>
      </c>
      <c r="AN361" t="s">
        <v>5610</v>
      </c>
      <c r="AO361" t="s">
        <v>5610</v>
      </c>
      <c r="AP361" t="s">
        <v>5610</v>
      </c>
      <c r="AQ361" t="s">
        <v>5610</v>
      </c>
      <c r="AR361" t="s">
        <v>5610</v>
      </c>
      <c r="AS361" t="s">
        <v>5610</v>
      </c>
      <c r="AT361" t="s">
        <v>5610</v>
      </c>
      <c r="AU361" t="s">
        <v>5610</v>
      </c>
      <c r="AV361" t="s">
        <v>5610</v>
      </c>
      <c r="AW361" t="s">
        <v>5610</v>
      </c>
      <c r="AX361" t="s">
        <v>5610</v>
      </c>
      <c r="AY361" t="s">
        <v>5610</v>
      </c>
      <c r="AZ361" t="s">
        <v>5610</v>
      </c>
      <c r="BA361" t="s">
        <v>5610</v>
      </c>
      <c r="BB361" s="121" t="str">
        <f>'[1]السجل العام'!$EQ$5</f>
        <v/>
      </c>
      <c r="CZ361">
        <f>ROWS($A$5:$A361)</f>
        <v>357</v>
      </c>
      <c r="DA361" t="b">
        <f t="shared" si="16"/>
        <v>0</v>
      </c>
      <c r="DB361" t="str">
        <f>IFERROR(SMALL($DA$5:DA9642,CZ361),"")</f>
        <v/>
      </c>
      <c r="DC361" s="57" t="str">
        <f t="shared" si="15"/>
        <v/>
      </c>
      <c r="DE361" s="58" t="str">
        <f>IFERROR(INDEX($A$5:$AV$9286,$DB361,COLUMNS($A$5:A361)),"")</f>
        <v/>
      </c>
      <c r="DF361" s="59" t="str">
        <f>IFERROR(INDEX($A$5:$AV$9286,$DB361,COLUMNS($A$5:B361)),"")</f>
        <v/>
      </c>
      <c r="DG361" s="60" t="str">
        <f>IFERROR(INDEX($A$5:$AV$9286,$DB361,COLUMNS($A$5:C361)),"")</f>
        <v/>
      </c>
      <c r="DH361" s="60" t="str">
        <f>IFERROR(INDEX($A$5:$AV$9286,$DB361,COLUMNS($A$5:D361)),"")</f>
        <v/>
      </c>
      <c r="DI361" s="151" t="str">
        <f>IFERROR(INDEX($A$5:$AV$9286,$DB361,COLUMNS($A$5:E361)),"")</f>
        <v/>
      </c>
      <c r="DJ361" s="153" t="str">
        <f>IFERROR(INDEX($A$5:$AV$9286,$DB361,COLUMNS($A$5:AV361)),"")</f>
        <v/>
      </c>
    </row>
    <row r="362" spans="1:114" ht="23.25">
      <c r="A362">
        <v>803673</v>
      </c>
      <c r="B362" t="s">
        <v>877</v>
      </c>
      <c r="C362" t="s">
        <v>544</v>
      </c>
      <c r="D362" t="s">
        <v>878</v>
      </c>
      <c r="E362" t="s">
        <v>9</v>
      </c>
      <c r="F362" t="s">
        <v>5610</v>
      </c>
      <c r="G362" t="s">
        <v>5610</v>
      </c>
      <c r="H362">
        <v>612</v>
      </c>
      <c r="I362">
        <v>613</v>
      </c>
      <c r="J362" t="s">
        <v>5610</v>
      </c>
      <c r="K362" t="s">
        <v>5610</v>
      </c>
      <c r="L362">
        <v>616</v>
      </c>
      <c r="M362" t="s">
        <v>5610</v>
      </c>
      <c r="N362" t="s">
        <v>5610</v>
      </c>
      <c r="O362">
        <v>619</v>
      </c>
      <c r="P362">
        <v>620</v>
      </c>
      <c r="Q362">
        <v>621</v>
      </c>
      <c r="R362" t="s">
        <v>5610</v>
      </c>
      <c r="S362" t="s">
        <v>5610</v>
      </c>
      <c r="T362" t="s">
        <v>5610</v>
      </c>
      <c r="U362" t="s">
        <v>5610</v>
      </c>
      <c r="V362" t="s">
        <v>5610</v>
      </c>
      <c r="W362" t="s">
        <v>5610</v>
      </c>
      <c r="X362" t="s">
        <v>5610</v>
      </c>
      <c r="Y362" t="s">
        <v>5610</v>
      </c>
      <c r="Z362" t="s">
        <v>5610</v>
      </c>
      <c r="AA362" t="s">
        <v>5610</v>
      </c>
      <c r="AB362" t="s">
        <v>5610</v>
      </c>
      <c r="AC362" t="s">
        <v>5610</v>
      </c>
      <c r="AD362" t="s">
        <v>5610</v>
      </c>
      <c r="AE362" t="s">
        <v>5610</v>
      </c>
      <c r="AF362" t="s">
        <v>5610</v>
      </c>
      <c r="AG362" t="s">
        <v>5610</v>
      </c>
      <c r="AH362" t="s">
        <v>5610</v>
      </c>
      <c r="AI362" t="s">
        <v>5610</v>
      </c>
      <c r="AJ362" t="s">
        <v>5610</v>
      </c>
      <c r="AK362" t="s">
        <v>5610</v>
      </c>
      <c r="AL362" t="s">
        <v>5610</v>
      </c>
      <c r="AM362" t="s">
        <v>5610</v>
      </c>
      <c r="AN362" t="s">
        <v>5610</v>
      </c>
      <c r="AO362" t="s">
        <v>5610</v>
      </c>
      <c r="AP362" t="s">
        <v>5610</v>
      </c>
      <c r="AQ362" t="s">
        <v>5610</v>
      </c>
      <c r="AR362" t="s">
        <v>5610</v>
      </c>
      <c r="AS362" t="s">
        <v>5610</v>
      </c>
      <c r="AT362" t="s">
        <v>5610</v>
      </c>
      <c r="AU362" t="s">
        <v>5610</v>
      </c>
      <c r="AV362" t="s">
        <v>5610</v>
      </c>
      <c r="AW362" t="s">
        <v>5610</v>
      </c>
      <c r="AX362" t="s">
        <v>5610</v>
      </c>
      <c r="AY362" t="s">
        <v>5610</v>
      </c>
      <c r="AZ362" t="s">
        <v>5610</v>
      </c>
      <c r="BA362" t="s">
        <v>5610</v>
      </c>
      <c r="BB362" s="121" t="str">
        <f>'[1]السجل العام'!$EQ$5</f>
        <v/>
      </c>
      <c r="CZ362">
        <f>ROWS($A$5:$A362)</f>
        <v>358</v>
      </c>
      <c r="DA362" t="b">
        <f t="shared" si="16"/>
        <v>0</v>
      </c>
      <c r="DB362" t="str">
        <f>IFERROR(SMALL($DA$5:DA9643,CZ362),"")</f>
        <v/>
      </c>
      <c r="DC362" s="57" t="str">
        <f t="shared" si="15"/>
        <v/>
      </c>
      <c r="DE362" s="58" t="str">
        <f>IFERROR(INDEX($A$5:$AV$9286,$DB362,COLUMNS($A$5:A362)),"")</f>
        <v/>
      </c>
      <c r="DF362" s="59" t="str">
        <f>IFERROR(INDEX($A$5:$AV$9286,$DB362,COLUMNS($A$5:B362)),"")</f>
        <v/>
      </c>
      <c r="DG362" s="60" t="str">
        <f>IFERROR(INDEX($A$5:$AV$9286,$DB362,COLUMNS($A$5:C362)),"")</f>
        <v/>
      </c>
      <c r="DH362" s="60" t="str">
        <f>IFERROR(INDEX($A$5:$AV$9286,$DB362,COLUMNS($A$5:D362)),"")</f>
        <v/>
      </c>
      <c r="DI362" s="151" t="str">
        <f>IFERROR(INDEX($A$5:$AV$9286,$DB362,COLUMNS($A$5:E362)),"")</f>
        <v/>
      </c>
      <c r="DJ362" s="153" t="str">
        <f>IFERROR(INDEX($A$5:$AV$9286,$DB362,COLUMNS($A$5:AV362)),"")</f>
        <v/>
      </c>
    </row>
    <row r="363" spans="1:114" ht="23.25">
      <c r="A363">
        <v>803679</v>
      </c>
      <c r="B363" t="s">
        <v>879</v>
      </c>
      <c r="C363" t="s">
        <v>880</v>
      </c>
      <c r="D363" t="s">
        <v>881</v>
      </c>
      <c r="E363" t="s">
        <v>10</v>
      </c>
      <c r="F363" t="s">
        <v>5610</v>
      </c>
      <c r="G363" t="s">
        <v>5610</v>
      </c>
      <c r="H363" t="s">
        <v>5610</v>
      </c>
      <c r="I363" t="s">
        <v>5610</v>
      </c>
      <c r="J363" t="s">
        <v>5610</v>
      </c>
      <c r="K363" t="s">
        <v>5610</v>
      </c>
      <c r="L363" t="s">
        <v>5610</v>
      </c>
      <c r="M363" t="s">
        <v>5610</v>
      </c>
      <c r="N363" t="s">
        <v>5610</v>
      </c>
      <c r="O363" t="s">
        <v>5610</v>
      </c>
      <c r="P363" t="s">
        <v>5610</v>
      </c>
      <c r="Q363" t="s">
        <v>5610</v>
      </c>
      <c r="R363" t="s">
        <v>5610</v>
      </c>
      <c r="S363" t="s">
        <v>5610</v>
      </c>
      <c r="T363" t="s">
        <v>5610</v>
      </c>
      <c r="U363" t="s">
        <v>5610</v>
      </c>
      <c r="V363" t="s">
        <v>5610</v>
      </c>
      <c r="W363" t="s">
        <v>5610</v>
      </c>
      <c r="X363" t="s">
        <v>5610</v>
      </c>
      <c r="Y363" t="s">
        <v>5610</v>
      </c>
      <c r="Z363" t="s">
        <v>5610</v>
      </c>
      <c r="AA363">
        <v>631</v>
      </c>
      <c r="AB363">
        <v>632</v>
      </c>
      <c r="AC363" t="s">
        <v>5610</v>
      </c>
      <c r="AD363" t="s">
        <v>5610</v>
      </c>
      <c r="AE363" t="s">
        <v>5610</v>
      </c>
      <c r="AF363" t="s">
        <v>5610</v>
      </c>
      <c r="AG363" t="s">
        <v>5610</v>
      </c>
      <c r="AH363" t="s">
        <v>5610</v>
      </c>
      <c r="AI363" t="s">
        <v>5610</v>
      </c>
      <c r="AJ363" t="s">
        <v>5610</v>
      </c>
      <c r="AK363" t="s">
        <v>5610</v>
      </c>
      <c r="AL363" t="s">
        <v>5610</v>
      </c>
      <c r="AM363" t="s">
        <v>5610</v>
      </c>
      <c r="AN363" t="s">
        <v>5610</v>
      </c>
      <c r="AO363" t="s">
        <v>5610</v>
      </c>
      <c r="AP363" t="s">
        <v>5610</v>
      </c>
      <c r="AQ363" t="s">
        <v>5610</v>
      </c>
      <c r="AR363" t="s">
        <v>5610</v>
      </c>
      <c r="AS363" t="s">
        <v>5610</v>
      </c>
      <c r="AT363" t="s">
        <v>5610</v>
      </c>
      <c r="AU363" t="s">
        <v>5610</v>
      </c>
      <c r="AV363" t="s">
        <v>5610</v>
      </c>
      <c r="AW363" t="s">
        <v>5610</v>
      </c>
      <c r="AX363" t="s">
        <v>5610</v>
      </c>
      <c r="AY363" t="s">
        <v>5610</v>
      </c>
      <c r="AZ363" t="s">
        <v>5610</v>
      </c>
      <c r="BA363" t="s">
        <v>5610</v>
      </c>
      <c r="BB363" s="121" t="str">
        <f>'[1]السجل العام'!$EQ$5</f>
        <v/>
      </c>
      <c r="CZ363">
        <f>ROWS($A$5:$A363)</f>
        <v>359</v>
      </c>
      <c r="DA363" t="b">
        <f t="shared" si="16"/>
        <v>0</v>
      </c>
      <c r="DB363" t="str">
        <f>IFERROR(SMALL($DA$5:DA9644,CZ363),"")</f>
        <v/>
      </c>
      <c r="DC363" s="57" t="str">
        <f t="shared" si="15"/>
        <v/>
      </c>
      <c r="DE363" s="58" t="str">
        <f>IFERROR(INDEX($A$5:$AV$9286,$DB363,COLUMNS($A$5:A363)),"")</f>
        <v/>
      </c>
      <c r="DF363" s="59" t="str">
        <f>IFERROR(INDEX($A$5:$AV$9286,$DB363,COLUMNS($A$5:B363)),"")</f>
        <v/>
      </c>
      <c r="DG363" s="60" t="str">
        <f>IFERROR(INDEX($A$5:$AV$9286,$DB363,COLUMNS($A$5:C363)),"")</f>
        <v/>
      </c>
      <c r="DH363" s="60" t="str">
        <f>IFERROR(INDEX($A$5:$AV$9286,$DB363,COLUMNS($A$5:D363)),"")</f>
        <v/>
      </c>
      <c r="DI363" s="151" t="str">
        <f>IFERROR(INDEX($A$5:$AV$9286,$DB363,COLUMNS($A$5:E363)),"")</f>
        <v/>
      </c>
      <c r="DJ363" s="153" t="str">
        <f>IFERROR(INDEX($A$5:$AV$9286,$DB363,COLUMNS($A$5:AV363)),"")</f>
        <v/>
      </c>
    </row>
    <row r="364" spans="1:114" ht="23.25">
      <c r="A364">
        <v>803686</v>
      </c>
      <c r="B364" t="s">
        <v>882</v>
      </c>
      <c r="C364" t="s">
        <v>361</v>
      </c>
      <c r="D364" t="s">
        <v>883</v>
      </c>
      <c r="E364" t="s">
        <v>12</v>
      </c>
      <c r="F364" t="s">
        <v>5610</v>
      </c>
      <c r="G364" t="s">
        <v>5610</v>
      </c>
      <c r="H364" t="s">
        <v>5610</v>
      </c>
      <c r="I364" t="s">
        <v>5610</v>
      </c>
      <c r="J364" t="s">
        <v>5610</v>
      </c>
      <c r="K364" t="s">
        <v>5610</v>
      </c>
      <c r="L364" t="s">
        <v>5610</v>
      </c>
      <c r="M364" t="s">
        <v>5610</v>
      </c>
      <c r="N364" t="s">
        <v>5610</v>
      </c>
      <c r="O364" t="s">
        <v>5610</v>
      </c>
      <c r="P364" t="s">
        <v>5610</v>
      </c>
      <c r="Q364" t="s">
        <v>5610</v>
      </c>
      <c r="R364">
        <v>622</v>
      </c>
      <c r="S364" t="s">
        <v>5610</v>
      </c>
      <c r="T364" t="s">
        <v>5610</v>
      </c>
      <c r="U364" t="s">
        <v>5610</v>
      </c>
      <c r="V364" t="s">
        <v>5610</v>
      </c>
      <c r="W364" t="s">
        <v>5610</v>
      </c>
      <c r="X364" t="s">
        <v>5610</v>
      </c>
      <c r="Y364" t="s">
        <v>5610</v>
      </c>
      <c r="Z364" t="s">
        <v>5610</v>
      </c>
      <c r="AA364" t="s">
        <v>5610</v>
      </c>
      <c r="AB364" t="s">
        <v>5610</v>
      </c>
      <c r="AC364" t="s">
        <v>5610</v>
      </c>
      <c r="AD364" t="s">
        <v>5610</v>
      </c>
      <c r="AE364" t="s">
        <v>5610</v>
      </c>
      <c r="AF364" t="s">
        <v>5610</v>
      </c>
      <c r="AG364" t="s">
        <v>5610</v>
      </c>
      <c r="AH364" t="s">
        <v>5610</v>
      </c>
      <c r="AI364" t="s">
        <v>5610</v>
      </c>
      <c r="AJ364" t="s">
        <v>5610</v>
      </c>
      <c r="AK364" t="s">
        <v>5610</v>
      </c>
      <c r="AL364" t="s">
        <v>5610</v>
      </c>
      <c r="AM364" t="s">
        <v>5610</v>
      </c>
      <c r="AN364" t="s">
        <v>5610</v>
      </c>
      <c r="AO364" t="s">
        <v>5610</v>
      </c>
      <c r="AP364" t="s">
        <v>5610</v>
      </c>
      <c r="AQ364" t="s">
        <v>5610</v>
      </c>
      <c r="AR364" t="s">
        <v>5610</v>
      </c>
      <c r="AS364" t="s">
        <v>5610</v>
      </c>
      <c r="AT364" t="s">
        <v>5610</v>
      </c>
      <c r="AU364" t="s">
        <v>5610</v>
      </c>
      <c r="AV364" t="s">
        <v>5610</v>
      </c>
      <c r="AW364" t="s">
        <v>5610</v>
      </c>
      <c r="AX364">
        <v>668</v>
      </c>
      <c r="AY364">
        <v>669</v>
      </c>
      <c r="AZ364">
        <v>670</v>
      </c>
      <c r="BA364" t="s">
        <v>5610</v>
      </c>
      <c r="BB364" s="121" t="str">
        <f>'[1]السجل العام'!$EQ$5</f>
        <v/>
      </c>
      <c r="CZ364">
        <f>ROWS($A$5:$A364)</f>
        <v>360</v>
      </c>
      <c r="DA364" t="b">
        <f t="shared" si="16"/>
        <v>0</v>
      </c>
      <c r="DB364" t="str">
        <f>IFERROR(SMALL($DA$5:DA9645,CZ364),"")</f>
        <v/>
      </c>
      <c r="DC364" s="57" t="str">
        <f t="shared" si="15"/>
        <v/>
      </c>
      <c r="DE364" s="58" t="str">
        <f>IFERROR(INDEX($A$5:$AV$9286,$DB364,COLUMNS($A$5:A364)),"")</f>
        <v/>
      </c>
      <c r="DF364" s="59" t="str">
        <f>IFERROR(INDEX($A$5:$AV$9286,$DB364,COLUMNS($A$5:B364)),"")</f>
        <v/>
      </c>
      <c r="DG364" s="60" t="str">
        <f>IFERROR(INDEX($A$5:$AV$9286,$DB364,COLUMNS($A$5:C364)),"")</f>
        <v/>
      </c>
      <c r="DH364" s="60" t="str">
        <f>IFERROR(INDEX($A$5:$AV$9286,$DB364,COLUMNS($A$5:D364)),"")</f>
        <v/>
      </c>
      <c r="DI364" s="151" t="str">
        <f>IFERROR(INDEX($A$5:$AV$9286,$DB364,COLUMNS($A$5:E364)),"")</f>
        <v/>
      </c>
      <c r="DJ364" s="153" t="str">
        <f>IFERROR(INDEX($A$5:$AV$9286,$DB364,COLUMNS($A$5:AV364)),"")</f>
        <v/>
      </c>
    </row>
    <row r="365" spans="1:114" ht="23.25">
      <c r="A365">
        <v>803687</v>
      </c>
      <c r="B365" t="s">
        <v>884</v>
      </c>
      <c r="C365" t="s">
        <v>885</v>
      </c>
      <c r="D365" t="s">
        <v>886</v>
      </c>
      <c r="E365" t="s">
        <v>11</v>
      </c>
      <c r="F365" t="s">
        <v>5610</v>
      </c>
      <c r="G365">
        <v>611</v>
      </c>
      <c r="H365" t="s">
        <v>5610</v>
      </c>
      <c r="I365" t="s">
        <v>5610</v>
      </c>
      <c r="J365" t="s">
        <v>5610</v>
      </c>
      <c r="K365" t="s">
        <v>5610</v>
      </c>
      <c r="L365" t="s">
        <v>5610</v>
      </c>
      <c r="M365" t="s">
        <v>5610</v>
      </c>
      <c r="N365" t="s">
        <v>5610</v>
      </c>
      <c r="O365" t="s">
        <v>5610</v>
      </c>
      <c r="P365" t="s">
        <v>5610</v>
      </c>
      <c r="Q365" t="s">
        <v>5610</v>
      </c>
      <c r="R365" t="s">
        <v>5610</v>
      </c>
      <c r="S365" t="s">
        <v>5610</v>
      </c>
      <c r="T365" t="s">
        <v>5610</v>
      </c>
      <c r="U365" t="s">
        <v>5610</v>
      </c>
      <c r="V365" t="s">
        <v>5610</v>
      </c>
      <c r="W365" t="s">
        <v>5610</v>
      </c>
      <c r="X365" t="s">
        <v>5610</v>
      </c>
      <c r="Y365" t="s">
        <v>5610</v>
      </c>
      <c r="Z365" t="s">
        <v>5610</v>
      </c>
      <c r="AA365" t="s">
        <v>5610</v>
      </c>
      <c r="AB365" t="s">
        <v>5610</v>
      </c>
      <c r="AC365" t="s">
        <v>5610</v>
      </c>
      <c r="AD365" t="s">
        <v>5610</v>
      </c>
      <c r="AE365" t="s">
        <v>5610</v>
      </c>
      <c r="AF365" t="s">
        <v>5610</v>
      </c>
      <c r="AG365">
        <v>643</v>
      </c>
      <c r="AH365">
        <v>644</v>
      </c>
      <c r="AI365" t="s">
        <v>5610</v>
      </c>
      <c r="AJ365" t="s">
        <v>5610</v>
      </c>
      <c r="AK365" t="s">
        <v>5610</v>
      </c>
      <c r="AL365" t="s">
        <v>5610</v>
      </c>
      <c r="AM365" t="s">
        <v>5610</v>
      </c>
      <c r="AN365" t="s">
        <v>5610</v>
      </c>
      <c r="AO365" t="s">
        <v>5610</v>
      </c>
      <c r="AP365" t="s">
        <v>5610</v>
      </c>
      <c r="AQ365" t="s">
        <v>5610</v>
      </c>
      <c r="AR365" t="s">
        <v>5610</v>
      </c>
      <c r="AS365" t="s">
        <v>5610</v>
      </c>
      <c r="AT365" t="s">
        <v>5610</v>
      </c>
      <c r="AU365" t="s">
        <v>5610</v>
      </c>
      <c r="AV365" t="s">
        <v>5610</v>
      </c>
      <c r="AW365" t="s">
        <v>5610</v>
      </c>
      <c r="AX365" t="s">
        <v>5610</v>
      </c>
      <c r="AY365" t="s">
        <v>5610</v>
      </c>
      <c r="AZ365" t="s">
        <v>5610</v>
      </c>
      <c r="BA365" t="s">
        <v>5610</v>
      </c>
      <c r="BB365" s="121" t="str">
        <f>'[1]السجل العام'!$EQ$5</f>
        <v/>
      </c>
      <c r="CZ365">
        <f>ROWS($A$5:$A365)</f>
        <v>361</v>
      </c>
      <c r="DA365" t="b">
        <f t="shared" si="16"/>
        <v>0</v>
      </c>
      <c r="DB365" t="str">
        <f>IFERROR(SMALL($DA$5:DA9646,CZ365),"")</f>
        <v/>
      </c>
      <c r="DC365" s="57" t="str">
        <f t="shared" si="15"/>
        <v/>
      </c>
      <c r="DE365" s="58" t="str">
        <f>IFERROR(INDEX($A$5:$AV$9286,$DB365,COLUMNS($A$5:A365)),"")</f>
        <v/>
      </c>
      <c r="DF365" s="59" t="str">
        <f>IFERROR(INDEX($A$5:$AV$9286,$DB365,COLUMNS($A$5:B365)),"")</f>
        <v/>
      </c>
      <c r="DG365" s="60" t="str">
        <f>IFERROR(INDEX($A$5:$AV$9286,$DB365,COLUMNS($A$5:C365)),"")</f>
        <v/>
      </c>
      <c r="DH365" s="60" t="str">
        <f>IFERROR(INDEX($A$5:$AV$9286,$DB365,COLUMNS($A$5:D365)),"")</f>
        <v/>
      </c>
      <c r="DI365" s="151" t="str">
        <f>IFERROR(INDEX($A$5:$AV$9286,$DB365,COLUMNS($A$5:E365)),"")</f>
        <v/>
      </c>
      <c r="DJ365" s="153" t="str">
        <f>IFERROR(INDEX($A$5:$AV$9286,$DB365,COLUMNS($A$5:AV365)),"")</f>
        <v/>
      </c>
    </row>
    <row r="366" spans="1:114" ht="23.25">
      <c r="A366">
        <v>803695</v>
      </c>
      <c r="B366" t="s">
        <v>887</v>
      </c>
      <c r="C366" t="s">
        <v>888</v>
      </c>
      <c r="D366" t="s">
        <v>463</v>
      </c>
      <c r="E366" t="s">
        <v>5607</v>
      </c>
      <c r="F366" t="s">
        <v>5610</v>
      </c>
      <c r="G366" t="s">
        <v>5610</v>
      </c>
      <c r="H366" t="s">
        <v>5610</v>
      </c>
      <c r="I366" t="s">
        <v>5610</v>
      </c>
      <c r="J366" t="s">
        <v>5610</v>
      </c>
      <c r="K366" t="s">
        <v>5610</v>
      </c>
      <c r="L366" t="s">
        <v>5610</v>
      </c>
      <c r="M366" t="s">
        <v>5610</v>
      </c>
      <c r="N366" t="s">
        <v>5610</v>
      </c>
      <c r="O366" t="s">
        <v>5610</v>
      </c>
      <c r="P366" t="s">
        <v>5610</v>
      </c>
      <c r="Q366" t="s">
        <v>5610</v>
      </c>
      <c r="R366">
        <v>622</v>
      </c>
      <c r="S366" t="s">
        <v>5610</v>
      </c>
      <c r="T366" t="s">
        <v>5610</v>
      </c>
      <c r="U366" t="s">
        <v>5610</v>
      </c>
      <c r="V366" t="s">
        <v>5610</v>
      </c>
      <c r="W366" t="s">
        <v>5610</v>
      </c>
      <c r="X366" t="s">
        <v>5610</v>
      </c>
      <c r="Y366" t="s">
        <v>5610</v>
      </c>
      <c r="Z366" t="s">
        <v>5610</v>
      </c>
      <c r="AA366" t="s">
        <v>5610</v>
      </c>
      <c r="AB366" t="s">
        <v>5610</v>
      </c>
      <c r="AC366" t="s">
        <v>5610</v>
      </c>
      <c r="AD366">
        <v>640</v>
      </c>
      <c r="AE366" t="s">
        <v>5610</v>
      </c>
      <c r="AF366" t="s">
        <v>5610</v>
      </c>
      <c r="AG366">
        <v>643</v>
      </c>
      <c r="AH366" t="s">
        <v>5610</v>
      </c>
      <c r="AI366">
        <v>645</v>
      </c>
      <c r="AJ366" t="s">
        <v>5610</v>
      </c>
      <c r="AK366">
        <v>647</v>
      </c>
      <c r="AL366" t="s">
        <v>5610</v>
      </c>
      <c r="AM366">
        <v>649</v>
      </c>
      <c r="AN366" t="s">
        <v>5610</v>
      </c>
      <c r="AO366" t="s">
        <v>5610</v>
      </c>
      <c r="AP366" t="s">
        <v>5610</v>
      </c>
      <c r="AQ366" t="s">
        <v>5610</v>
      </c>
      <c r="AR366" t="s">
        <v>5610</v>
      </c>
      <c r="AS366" t="s">
        <v>5610</v>
      </c>
      <c r="AT366" t="s">
        <v>5610</v>
      </c>
      <c r="AU366" t="s">
        <v>5610</v>
      </c>
      <c r="AV366" t="s">
        <v>5610</v>
      </c>
      <c r="AW366" t="s">
        <v>5610</v>
      </c>
      <c r="AX366" t="s">
        <v>5610</v>
      </c>
      <c r="AY366" t="s">
        <v>5610</v>
      </c>
      <c r="AZ366" t="s">
        <v>5610</v>
      </c>
      <c r="BA366" t="s">
        <v>5610</v>
      </c>
      <c r="BB366" s="121" t="str">
        <f>'[1]السجل العام'!$EQ$5</f>
        <v/>
      </c>
      <c r="CZ366">
        <f>ROWS($A$5:$A366)</f>
        <v>362</v>
      </c>
      <c r="DA366">
        <f t="shared" si="16"/>
        <v>362</v>
      </c>
      <c r="DB366" t="str">
        <f>IFERROR(SMALL($DA$5:DA9647,CZ366),"")</f>
        <v/>
      </c>
      <c r="DC366" s="57" t="str">
        <f t="shared" si="15"/>
        <v/>
      </c>
      <c r="DE366" s="58" t="str">
        <f>IFERROR(INDEX($A$5:$AV$9286,$DB366,COLUMNS($A$5:A366)),"")</f>
        <v/>
      </c>
      <c r="DF366" s="59" t="str">
        <f>IFERROR(INDEX($A$5:$AV$9286,$DB366,COLUMNS($A$5:B366)),"")</f>
        <v/>
      </c>
      <c r="DG366" s="60" t="str">
        <f>IFERROR(INDEX($A$5:$AV$9286,$DB366,COLUMNS($A$5:C366)),"")</f>
        <v/>
      </c>
      <c r="DH366" s="60" t="str">
        <f>IFERROR(INDEX($A$5:$AV$9286,$DB366,COLUMNS($A$5:D366)),"")</f>
        <v/>
      </c>
      <c r="DI366" s="151" t="str">
        <f>IFERROR(INDEX($A$5:$AV$9286,$DB366,COLUMNS($A$5:E366)),"")</f>
        <v/>
      </c>
      <c r="DJ366" s="153" t="str">
        <f>IFERROR(INDEX($A$5:$AV$9286,$DB366,COLUMNS($A$5:AV366)),"")</f>
        <v/>
      </c>
    </row>
    <row r="367" spans="1:114" ht="23.25">
      <c r="A367">
        <v>803696</v>
      </c>
      <c r="B367" t="s">
        <v>889</v>
      </c>
      <c r="C367" t="s">
        <v>382</v>
      </c>
      <c r="D367" t="s">
        <v>198</v>
      </c>
      <c r="E367" t="s">
        <v>12</v>
      </c>
      <c r="F367" t="s">
        <v>5610</v>
      </c>
      <c r="G367" t="s">
        <v>5610</v>
      </c>
      <c r="H367" t="s">
        <v>5610</v>
      </c>
      <c r="I367" t="s">
        <v>5610</v>
      </c>
      <c r="J367" t="s">
        <v>5610</v>
      </c>
      <c r="K367" t="s">
        <v>5610</v>
      </c>
      <c r="L367" t="s">
        <v>5610</v>
      </c>
      <c r="M367" t="s">
        <v>5610</v>
      </c>
      <c r="N367" t="s">
        <v>5610</v>
      </c>
      <c r="O367" t="s">
        <v>5610</v>
      </c>
      <c r="P367" t="s">
        <v>5610</v>
      </c>
      <c r="Q367" t="s">
        <v>5610</v>
      </c>
      <c r="R367">
        <v>622</v>
      </c>
      <c r="S367" t="s">
        <v>5610</v>
      </c>
      <c r="T367" t="s">
        <v>5610</v>
      </c>
      <c r="U367" t="s">
        <v>5610</v>
      </c>
      <c r="V367" t="s">
        <v>5610</v>
      </c>
      <c r="W367" t="s">
        <v>5610</v>
      </c>
      <c r="X367" t="s">
        <v>5610</v>
      </c>
      <c r="Y367" t="s">
        <v>5610</v>
      </c>
      <c r="Z367" t="s">
        <v>5610</v>
      </c>
      <c r="AA367" t="s">
        <v>5610</v>
      </c>
      <c r="AB367" t="s">
        <v>5610</v>
      </c>
      <c r="AC367" t="s">
        <v>5610</v>
      </c>
      <c r="AD367" t="s">
        <v>5610</v>
      </c>
      <c r="AE367" t="s">
        <v>5610</v>
      </c>
      <c r="AF367" t="s">
        <v>5610</v>
      </c>
      <c r="AG367" t="s">
        <v>5610</v>
      </c>
      <c r="AH367" t="s">
        <v>5610</v>
      </c>
      <c r="AI367" t="s">
        <v>5610</v>
      </c>
      <c r="AJ367" t="s">
        <v>5610</v>
      </c>
      <c r="AK367" t="s">
        <v>5610</v>
      </c>
      <c r="AL367" t="s">
        <v>5610</v>
      </c>
      <c r="AM367" t="s">
        <v>5610</v>
      </c>
      <c r="AN367" t="s">
        <v>5610</v>
      </c>
      <c r="AO367" t="s">
        <v>5610</v>
      </c>
      <c r="AP367" t="s">
        <v>5610</v>
      </c>
      <c r="AQ367" t="s">
        <v>5610</v>
      </c>
      <c r="AR367" t="s">
        <v>5610</v>
      </c>
      <c r="AS367" t="s">
        <v>5610</v>
      </c>
      <c r="AT367" t="s">
        <v>5610</v>
      </c>
      <c r="AU367" t="s">
        <v>5610</v>
      </c>
      <c r="AV367" t="s">
        <v>5610</v>
      </c>
      <c r="AW367" t="s">
        <v>5610</v>
      </c>
      <c r="AX367" t="s">
        <v>5610</v>
      </c>
      <c r="AY367">
        <v>669</v>
      </c>
      <c r="AZ367">
        <v>670</v>
      </c>
      <c r="BA367" t="s">
        <v>5610</v>
      </c>
      <c r="BB367" s="121" t="str">
        <f>'[1]السجل العام'!$EQ$5</f>
        <v/>
      </c>
      <c r="CZ367">
        <f>ROWS($A$5:$A367)</f>
        <v>363</v>
      </c>
      <c r="DA367" t="b">
        <f t="shared" si="16"/>
        <v>0</v>
      </c>
      <c r="DB367" t="str">
        <f>IFERROR(SMALL($DA$5:DA9648,CZ367),"")</f>
        <v/>
      </c>
      <c r="DC367" s="57" t="str">
        <f t="shared" si="15"/>
        <v/>
      </c>
      <c r="DE367" s="58" t="str">
        <f>IFERROR(INDEX($A$5:$AV$9286,$DB367,COLUMNS($A$5:A367)),"")</f>
        <v/>
      </c>
      <c r="DF367" s="59" t="str">
        <f>IFERROR(INDEX($A$5:$AV$9286,$DB367,COLUMNS($A$5:B367)),"")</f>
        <v/>
      </c>
      <c r="DG367" s="60" t="str">
        <f>IFERROR(INDEX($A$5:$AV$9286,$DB367,COLUMNS($A$5:C367)),"")</f>
        <v/>
      </c>
      <c r="DH367" s="60" t="str">
        <f>IFERROR(INDEX($A$5:$AV$9286,$DB367,COLUMNS($A$5:D367)),"")</f>
        <v/>
      </c>
      <c r="DI367" s="151" t="str">
        <f>IFERROR(INDEX($A$5:$AV$9286,$DB367,COLUMNS($A$5:E367)),"")</f>
        <v/>
      </c>
      <c r="DJ367" s="153" t="str">
        <f>IFERROR(INDEX($A$5:$AV$9286,$DB367,COLUMNS($A$5:AV367)),"")</f>
        <v/>
      </c>
    </row>
    <row r="368" spans="1:114" ht="23.25">
      <c r="A368">
        <v>803706</v>
      </c>
      <c r="B368" t="s">
        <v>890</v>
      </c>
      <c r="C368" t="s">
        <v>581</v>
      </c>
      <c r="D368" t="s">
        <v>262</v>
      </c>
      <c r="E368" t="s">
        <v>9</v>
      </c>
      <c r="F368">
        <v>610</v>
      </c>
      <c r="G368">
        <v>611</v>
      </c>
      <c r="H368">
        <v>612</v>
      </c>
      <c r="I368" t="s">
        <v>5610</v>
      </c>
      <c r="J368">
        <v>614</v>
      </c>
      <c r="K368">
        <v>615</v>
      </c>
      <c r="L368">
        <v>616</v>
      </c>
      <c r="M368" t="s">
        <v>5610</v>
      </c>
      <c r="N368" t="s">
        <v>5610</v>
      </c>
      <c r="O368">
        <v>619</v>
      </c>
      <c r="P368">
        <v>620</v>
      </c>
      <c r="Q368" t="s">
        <v>5610</v>
      </c>
      <c r="R368" t="s">
        <v>5610</v>
      </c>
      <c r="S368" t="s">
        <v>5610</v>
      </c>
      <c r="T368" t="s">
        <v>5610</v>
      </c>
      <c r="U368" t="s">
        <v>5610</v>
      </c>
      <c r="V368" t="s">
        <v>5610</v>
      </c>
      <c r="W368" t="s">
        <v>5610</v>
      </c>
      <c r="X368" t="s">
        <v>5610</v>
      </c>
      <c r="Y368" t="s">
        <v>5610</v>
      </c>
      <c r="Z368" t="s">
        <v>5610</v>
      </c>
      <c r="AA368" t="s">
        <v>5610</v>
      </c>
      <c r="AB368" t="s">
        <v>5610</v>
      </c>
      <c r="AC368" t="s">
        <v>5610</v>
      </c>
      <c r="AD368" t="s">
        <v>5610</v>
      </c>
      <c r="AE368" t="s">
        <v>5610</v>
      </c>
      <c r="AF368" t="s">
        <v>5610</v>
      </c>
      <c r="AG368" t="s">
        <v>5610</v>
      </c>
      <c r="AH368" t="s">
        <v>5610</v>
      </c>
      <c r="AI368" t="s">
        <v>5610</v>
      </c>
      <c r="AJ368" t="s">
        <v>5610</v>
      </c>
      <c r="AK368" t="s">
        <v>5610</v>
      </c>
      <c r="AL368" t="s">
        <v>5610</v>
      </c>
      <c r="AM368" t="s">
        <v>5610</v>
      </c>
      <c r="AN368" t="s">
        <v>5610</v>
      </c>
      <c r="AO368" t="s">
        <v>5610</v>
      </c>
      <c r="AP368" t="s">
        <v>5610</v>
      </c>
      <c r="AQ368" t="s">
        <v>5610</v>
      </c>
      <c r="AR368" t="s">
        <v>5610</v>
      </c>
      <c r="AS368" t="s">
        <v>5610</v>
      </c>
      <c r="AT368" t="s">
        <v>5610</v>
      </c>
      <c r="AU368" t="s">
        <v>5610</v>
      </c>
      <c r="AV368" t="s">
        <v>5610</v>
      </c>
      <c r="AW368" t="s">
        <v>5610</v>
      </c>
      <c r="AX368" t="s">
        <v>5610</v>
      </c>
      <c r="AY368" t="s">
        <v>5610</v>
      </c>
      <c r="AZ368" t="s">
        <v>5610</v>
      </c>
      <c r="BA368" t="s">
        <v>5610</v>
      </c>
      <c r="BB368" s="121" t="str">
        <f>'[1]السجل العام'!$EQ$5</f>
        <v/>
      </c>
      <c r="CZ368">
        <f>ROWS($A$5:$A368)</f>
        <v>364</v>
      </c>
      <c r="DA368" t="b">
        <f t="shared" si="16"/>
        <v>0</v>
      </c>
      <c r="DB368" t="str">
        <f>IFERROR(SMALL($DA$5:DA9649,CZ368),"")</f>
        <v/>
      </c>
      <c r="DC368" s="57" t="str">
        <f t="shared" si="15"/>
        <v/>
      </c>
      <c r="DE368" s="58" t="str">
        <f>IFERROR(INDEX($A$5:$AV$9286,$DB368,COLUMNS($A$5:A368)),"")</f>
        <v/>
      </c>
      <c r="DF368" s="59" t="str">
        <f>IFERROR(INDEX($A$5:$AV$9286,$DB368,COLUMNS($A$5:B368)),"")</f>
        <v/>
      </c>
      <c r="DG368" s="60" t="str">
        <f>IFERROR(INDEX($A$5:$AV$9286,$DB368,COLUMNS($A$5:C368)),"")</f>
        <v/>
      </c>
      <c r="DH368" s="60" t="str">
        <f>IFERROR(INDEX($A$5:$AV$9286,$DB368,COLUMNS($A$5:D368)),"")</f>
        <v/>
      </c>
      <c r="DI368" s="151" t="str">
        <f>IFERROR(INDEX($A$5:$AV$9286,$DB368,COLUMNS($A$5:E368)),"")</f>
        <v/>
      </c>
      <c r="DJ368" s="153" t="str">
        <f>IFERROR(INDEX($A$5:$AV$9286,$DB368,COLUMNS($A$5:AV368)),"")</f>
        <v/>
      </c>
    </row>
    <row r="369" spans="1:114" ht="23.25">
      <c r="A369">
        <v>803707</v>
      </c>
      <c r="B369" t="s">
        <v>891</v>
      </c>
      <c r="C369" t="s">
        <v>892</v>
      </c>
      <c r="D369" t="s">
        <v>690</v>
      </c>
      <c r="E369" t="s">
        <v>11</v>
      </c>
      <c r="F369" t="s">
        <v>5610</v>
      </c>
      <c r="G369" t="s">
        <v>5610</v>
      </c>
      <c r="H369" t="s">
        <v>5610</v>
      </c>
      <c r="I369" t="s">
        <v>5610</v>
      </c>
      <c r="J369" t="s">
        <v>5610</v>
      </c>
      <c r="K369" t="s">
        <v>5610</v>
      </c>
      <c r="L369" t="s">
        <v>5610</v>
      </c>
      <c r="M369" t="s">
        <v>5610</v>
      </c>
      <c r="N369" t="s">
        <v>5610</v>
      </c>
      <c r="O369" t="s">
        <v>5610</v>
      </c>
      <c r="P369" t="s">
        <v>5610</v>
      </c>
      <c r="Q369" t="s">
        <v>5610</v>
      </c>
      <c r="R369">
        <v>622</v>
      </c>
      <c r="S369" t="s">
        <v>5610</v>
      </c>
      <c r="T369" t="s">
        <v>5610</v>
      </c>
      <c r="U369" t="s">
        <v>5610</v>
      </c>
      <c r="V369" t="s">
        <v>5610</v>
      </c>
      <c r="W369" t="s">
        <v>5610</v>
      </c>
      <c r="X369" t="s">
        <v>5610</v>
      </c>
      <c r="Y369" t="s">
        <v>5610</v>
      </c>
      <c r="Z369" t="s">
        <v>5610</v>
      </c>
      <c r="AA369" t="s">
        <v>5610</v>
      </c>
      <c r="AB369" t="s">
        <v>5610</v>
      </c>
      <c r="AC369" t="s">
        <v>5610</v>
      </c>
      <c r="AD369" t="s">
        <v>5610</v>
      </c>
      <c r="AE369" t="s">
        <v>5610</v>
      </c>
      <c r="AF369">
        <v>642</v>
      </c>
      <c r="AG369">
        <v>643</v>
      </c>
      <c r="AH369" t="s">
        <v>5610</v>
      </c>
      <c r="AI369" t="s">
        <v>5610</v>
      </c>
      <c r="AJ369">
        <v>646</v>
      </c>
      <c r="AK369">
        <v>647</v>
      </c>
      <c r="AL369">
        <v>648</v>
      </c>
      <c r="AM369">
        <v>649</v>
      </c>
      <c r="AN369">
        <v>650</v>
      </c>
      <c r="AO369">
        <v>651</v>
      </c>
      <c r="AP369" t="s">
        <v>5610</v>
      </c>
      <c r="AQ369" t="s">
        <v>5610</v>
      </c>
      <c r="AR369" t="s">
        <v>5610</v>
      </c>
      <c r="AS369" t="s">
        <v>5610</v>
      </c>
      <c r="AT369" t="s">
        <v>5610</v>
      </c>
      <c r="AU369" t="s">
        <v>5610</v>
      </c>
      <c r="AV369" t="s">
        <v>5610</v>
      </c>
      <c r="AW369" t="s">
        <v>5610</v>
      </c>
      <c r="AX369" t="s">
        <v>5610</v>
      </c>
      <c r="AY369" t="s">
        <v>5610</v>
      </c>
      <c r="AZ369" t="s">
        <v>5610</v>
      </c>
      <c r="BA369" t="s">
        <v>5610</v>
      </c>
      <c r="BB369" s="121" t="str">
        <f>'[1]السجل العام'!$EQ$5</f>
        <v/>
      </c>
      <c r="CZ369">
        <f>ROWS($A$5:$A369)</f>
        <v>365</v>
      </c>
      <c r="DA369" t="b">
        <f t="shared" si="16"/>
        <v>0</v>
      </c>
      <c r="DB369" t="str">
        <f>IFERROR(SMALL($DA$5:DA9650,CZ369),"")</f>
        <v/>
      </c>
      <c r="DC369" s="57" t="str">
        <f t="shared" si="15"/>
        <v/>
      </c>
      <c r="DE369" s="58" t="str">
        <f>IFERROR(INDEX($A$5:$AV$9286,$DB369,COLUMNS($A$5:A369)),"")</f>
        <v/>
      </c>
      <c r="DF369" s="59" t="str">
        <f>IFERROR(INDEX($A$5:$AV$9286,$DB369,COLUMNS($A$5:B369)),"")</f>
        <v/>
      </c>
      <c r="DG369" s="60" t="str">
        <f>IFERROR(INDEX($A$5:$AV$9286,$DB369,COLUMNS($A$5:C369)),"")</f>
        <v/>
      </c>
      <c r="DH369" s="60" t="str">
        <f>IFERROR(INDEX($A$5:$AV$9286,$DB369,COLUMNS($A$5:D369)),"")</f>
        <v/>
      </c>
      <c r="DI369" s="151" t="str">
        <f>IFERROR(INDEX($A$5:$AV$9286,$DB369,COLUMNS($A$5:E369)),"")</f>
        <v/>
      </c>
      <c r="DJ369" s="153" t="str">
        <f>IFERROR(INDEX($A$5:$AV$9286,$DB369,COLUMNS($A$5:AV369)),"")</f>
        <v/>
      </c>
    </row>
    <row r="370" spans="1:114" ht="23.25">
      <c r="A370">
        <v>803708</v>
      </c>
      <c r="B370" t="s">
        <v>893</v>
      </c>
      <c r="C370" t="s">
        <v>894</v>
      </c>
      <c r="D370" t="s">
        <v>895</v>
      </c>
      <c r="E370" t="s">
        <v>5607</v>
      </c>
      <c r="F370" t="s">
        <v>5610</v>
      </c>
      <c r="G370" t="s">
        <v>5610</v>
      </c>
      <c r="H370" t="s">
        <v>5610</v>
      </c>
      <c r="I370" t="s">
        <v>5610</v>
      </c>
      <c r="J370" t="s">
        <v>5610</v>
      </c>
      <c r="K370" t="s">
        <v>5610</v>
      </c>
      <c r="L370" t="s">
        <v>5610</v>
      </c>
      <c r="M370">
        <v>617</v>
      </c>
      <c r="N370" t="s">
        <v>5610</v>
      </c>
      <c r="O370" t="s">
        <v>5610</v>
      </c>
      <c r="P370" t="s">
        <v>5610</v>
      </c>
      <c r="Q370" t="s">
        <v>5610</v>
      </c>
      <c r="R370" t="s">
        <v>5610</v>
      </c>
      <c r="S370">
        <v>623</v>
      </c>
      <c r="T370" t="s">
        <v>5610</v>
      </c>
      <c r="U370" t="s">
        <v>5610</v>
      </c>
      <c r="V370" t="s">
        <v>5610</v>
      </c>
      <c r="W370" t="s">
        <v>5610</v>
      </c>
      <c r="X370" t="s">
        <v>5610</v>
      </c>
      <c r="Y370" t="s">
        <v>5610</v>
      </c>
      <c r="Z370" t="s">
        <v>5610</v>
      </c>
      <c r="AA370" t="s">
        <v>5610</v>
      </c>
      <c r="AB370" t="s">
        <v>5610</v>
      </c>
      <c r="AC370" t="s">
        <v>5610</v>
      </c>
      <c r="AD370">
        <v>640</v>
      </c>
      <c r="AE370" t="s">
        <v>5610</v>
      </c>
      <c r="AF370" t="s">
        <v>5610</v>
      </c>
      <c r="AG370" t="s">
        <v>5610</v>
      </c>
      <c r="AH370" t="s">
        <v>5610</v>
      </c>
      <c r="AI370" t="s">
        <v>5610</v>
      </c>
      <c r="AJ370" t="s">
        <v>5610</v>
      </c>
      <c r="AK370" t="s">
        <v>5610</v>
      </c>
      <c r="AL370" t="s">
        <v>5610</v>
      </c>
      <c r="AM370" t="s">
        <v>5610</v>
      </c>
      <c r="AN370" t="s">
        <v>5610</v>
      </c>
      <c r="AO370" t="s">
        <v>5610</v>
      </c>
      <c r="AP370" t="s">
        <v>5610</v>
      </c>
      <c r="AQ370" t="s">
        <v>5610</v>
      </c>
      <c r="AR370" t="s">
        <v>5610</v>
      </c>
      <c r="AS370" t="s">
        <v>5610</v>
      </c>
      <c r="AT370" t="s">
        <v>5610</v>
      </c>
      <c r="AU370" t="s">
        <v>5610</v>
      </c>
      <c r="AV370" t="s">
        <v>5610</v>
      </c>
      <c r="AW370" t="s">
        <v>5610</v>
      </c>
      <c r="AX370" t="s">
        <v>5610</v>
      </c>
      <c r="AY370" t="s">
        <v>5610</v>
      </c>
      <c r="AZ370" t="s">
        <v>5610</v>
      </c>
      <c r="BA370" t="s">
        <v>5610</v>
      </c>
      <c r="BB370" s="121" t="str">
        <f>'[1]السجل العام'!$EQ$5</f>
        <v/>
      </c>
      <c r="CZ370">
        <f>ROWS($A$5:$A370)</f>
        <v>366</v>
      </c>
      <c r="DA370">
        <f t="shared" si="16"/>
        <v>366</v>
      </c>
      <c r="DB370" t="str">
        <f>IFERROR(SMALL($DA$5:DA9651,CZ370),"")</f>
        <v/>
      </c>
      <c r="DC370" s="57" t="str">
        <f t="shared" ref="DC370:DC433" si="17">IF(DE370&lt;&gt;"",DC369+1,"")</f>
        <v/>
      </c>
      <c r="DE370" s="58" t="str">
        <f>IFERROR(INDEX($A$5:$AV$9286,$DB370,COLUMNS($A$5:A370)),"")</f>
        <v/>
      </c>
      <c r="DF370" s="59" t="str">
        <f>IFERROR(INDEX($A$5:$AV$9286,$DB370,COLUMNS($A$5:B370)),"")</f>
        <v/>
      </c>
      <c r="DG370" s="60" t="str">
        <f>IFERROR(INDEX($A$5:$AV$9286,$DB370,COLUMNS($A$5:C370)),"")</f>
        <v/>
      </c>
      <c r="DH370" s="60" t="str">
        <f>IFERROR(INDEX($A$5:$AV$9286,$DB370,COLUMNS($A$5:D370)),"")</f>
        <v/>
      </c>
      <c r="DI370" s="151" t="str">
        <f>IFERROR(INDEX($A$5:$AV$9286,$DB370,COLUMNS($A$5:E370)),"")</f>
        <v/>
      </c>
      <c r="DJ370" s="153" t="str">
        <f>IFERROR(INDEX($A$5:$AV$9286,$DB370,COLUMNS($A$5:AV370)),"")</f>
        <v/>
      </c>
    </row>
    <row r="371" spans="1:114" ht="23.25">
      <c r="A371">
        <v>803710</v>
      </c>
      <c r="B371" t="s">
        <v>896</v>
      </c>
      <c r="C371" t="s">
        <v>673</v>
      </c>
      <c r="D371" t="s">
        <v>897</v>
      </c>
      <c r="E371" t="s">
        <v>11</v>
      </c>
      <c r="F371" t="s">
        <v>5610</v>
      </c>
      <c r="G371" t="s">
        <v>5610</v>
      </c>
      <c r="H371" t="s">
        <v>5610</v>
      </c>
      <c r="I371" t="s">
        <v>5610</v>
      </c>
      <c r="J371" t="s">
        <v>5610</v>
      </c>
      <c r="K371" t="s">
        <v>5610</v>
      </c>
      <c r="L371" t="s">
        <v>5610</v>
      </c>
      <c r="M371" t="s">
        <v>5610</v>
      </c>
      <c r="N371" t="s">
        <v>5610</v>
      </c>
      <c r="O371" t="s">
        <v>5610</v>
      </c>
      <c r="P371" t="s">
        <v>5610</v>
      </c>
      <c r="Q371">
        <v>621</v>
      </c>
      <c r="R371">
        <v>622</v>
      </c>
      <c r="S371" t="s">
        <v>5610</v>
      </c>
      <c r="T371" t="s">
        <v>5610</v>
      </c>
      <c r="U371" t="s">
        <v>5610</v>
      </c>
      <c r="V371" t="s">
        <v>5610</v>
      </c>
      <c r="W371" t="s">
        <v>5610</v>
      </c>
      <c r="X371" t="s">
        <v>5610</v>
      </c>
      <c r="Y371" t="s">
        <v>5610</v>
      </c>
      <c r="Z371" t="s">
        <v>5610</v>
      </c>
      <c r="AA371" t="s">
        <v>5610</v>
      </c>
      <c r="AB371" t="s">
        <v>5610</v>
      </c>
      <c r="AC371">
        <v>633</v>
      </c>
      <c r="AD371" t="s">
        <v>5610</v>
      </c>
      <c r="AE371" t="s">
        <v>5610</v>
      </c>
      <c r="AF371" t="s">
        <v>5610</v>
      </c>
      <c r="AG371">
        <v>643</v>
      </c>
      <c r="AH371">
        <v>644</v>
      </c>
      <c r="AI371" t="s">
        <v>5610</v>
      </c>
      <c r="AJ371">
        <v>646</v>
      </c>
      <c r="AK371">
        <v>647</v>
      </c>
      <c r="AL371">
        <v>648</v>
      </c>
      <c r="AM371">
        <v>649</v>
      </c>
      <c r="AN371" t="s">
        <v>5610</v>
      </c>
      <c r="AO371">
        <v>651</v>
      </c>
      <c r="AP371" t="s">
        <v>5610</v>
      </c>
      <c r="AQ371" t="s">
        <v>5610</v>
      </c>
      <c r="AR371" t="s">
        <v>5610</v>
      </c>
      <c r="AS371" t="s">
        <v>5610</v>
      </c>
      <c r="AT371" t="s">
        <v>5610</v>
      </c>
      <c r="AU371" t="s">
        <v>5610</v>
      </c>
      <c r="AV371" t="s">
        <v>5610</v>
      </c>
      <c r="AW371" t="s">
        <v>5610</v>
      </c>
      <c r="AX371" t="s">
        <v>5610</v>
      </c>
      <c r="AY371" t="s">
        <v>5610</v>
      </c>
      <c r="AZ371" t="s">
        <v>5610</v>
      </c>
      <c r="BA371" t="s">
        <v>5610</v>
      </c>
      <c r="BB371" s="121" t="str">
        <f>'[1]السجل العام'!$EQ$5</f>
        <v/>
      </c>
      <c r="CZ371">
        <f>ROWS($A$5:$A371)</f>
        <v>367</v>
      </c>
      <c r="DA371" t="b">
        <f t="shared" si="16"/>
        <v>0</v>
      </c>
      <c r="DB371" t="str">
        <f>IFERROR(SMALL($DA$5:DA9652,CZ371),"")</f>
        <v/>
      </c>
      <c r="DC371" s="57" t="str">
        <f t="shared" si="17"/>
        <v/>
      </c>
      <c r="DE371" s="58" t="str">
        <f>IFERROR(INDEX($A$5:$AV$9286,$DB371,COLUMNS($A$5:A371)),"")</f>
        <v/>
      </c>
      <c r="DF371" s="59" t="str">
        <f>IFERROR(INDEX($A$5:$AV$9286,$DB371,COLUMNS($A$5:B371)),"")</f>
        <v/>
      </c>
      <c r="DG371" s="60" t="str">
        <f>IFERROR(INDEX($A$5:$AV$9286,$DB371,COLUMNS($A$5:C371)),"")</f>
        <v/>
      </c>
      <c r="DH371" s="60" t="str">
        <f>IFERROR(INDEX($A$5:$AV$9286,$DB371,COLUMNS($A$5:D371)),"")</f>
        <v/>
      </c>
      <c r="DI371" s="151" t="str">
        <f>IFERROR(INDEX($A$5:$AV$9286,$DB371,COLUMNS($A$5:E371)),"")</f>
        <v/>
      </c>
      <c r="DJ371" s="153" t="str">
        <f>IFERROR(INDEX($A$5:$AV$9286,$DB371,COLUMNS($A$5:AV371)),"")</f>
        <v/>
      </c>
    </row>
    <row r="372" spans="1:114" ht="23.25">
      <c r="A372">
        <v>803715</v>
      </c>
      <c r="B372" t="s">
        <v>898</v>
      </c>
      <c r="C372" t="s">
        <v>899</v>
      </c>
      <c r="D372" t="s">
        <v>653</v>
      </c>
      <c r="E372" t="s">
        <v>12</v>
      </c>
      <c r="F372" t="s">
        <v>5610</v>
      </c>
      <c r="G372" t="s">
        <v>5610</v>
      </c>
      <c r="H372" t="s">
        <v>5610</v>
      </c>
      <c r="I372" t="s">
        <v>5610</v>
      </c>
      <c r="J372" t="s">
        <v>5610</v>
      </c>
      <c r="K372" t="s">
        <v>5610</v>
      </c>
      <c r="L372" t="s">
        <v>5610</v>
      </c>
      <c r="P372" t="s">
        <v>5610</v>
      </c>
      <c r="R372">
        <v>622</v>
      </c>
      <c r="S372" t="s">
        <v>5610</v>
      </c>
      <c r="T372">
        <v>624</v>
      </c>
      <c r="U372" t="s">
        <v>5610</v>
      </c>
      <c r="V372" t="s">
        <v>5610</v>
      </c>
      <c r="W372" t="s">
        <v>5610</v>
      </c>
      <c r="X372" t="s">
        <v>5610</v>
      </c>
      <c r="Y372" t="s">
        <v>5610</v>
      </c>
      <c r="Z372" t="s">
        <v>5610</v>
      </c>
      <c r="AA372" t="s">
        <v>5610</v>
      </c>
      <c r="AB372" t="s">
        <v>5610</v>
      </c>
      <c r="AC372" t="s">
        <v>5610</v>
      </c>
      <c r="AD372" t="s">
        <v>5610</v>
      </c>
      <c r="AE372" t="s">
        <v>5610</v>
      </c>
      <c r="AF372" t="s">
        <v>5610</v>
      </c>
      <c r="AG372">
        <v>643</v>
      </c>
      <c r="AH372" t="s">
        <v>5610</v>
      </c>
      <c r="AI372" t="s">
        <v>5610</v>
      </c>
      <c r="AJ372" t="s">
        <v>5610</v>
      </c>
      <c r="AK372" t="s">
        <v>5610</v>
      </c>
      <c r="AL372" t="s">
        <v>5610</v>
      </c>
      <c r="AM372" t="s">
        <v>5610</v>
      </c>
      <c r="AN372">
        <v>650</v>
      </c>
      <c r="AO372" t="s">
        <v>5610</v>
      </c>
      <c r="AP372" t="s">
        <v>5610</v>
      </c>
      <c r="AQ372" t="s">
        <v>5610</v>
      </c>
      <c r="AR372" t="s">
        <v>5610</v>
      </c>
      <c r="AS372" t="s">
        <v>5610</v>
      </c>
      <c r="AT372" t="s">
        <v>5610</v>
      </c>
      <c r="AU372" t="s">
        <v>5610</v>
      </c>
      <c r="AV372" t="s">
        <v>5610</v>
      </c>
      <c r="AW372" t="s">
        <v>5610</v>
      </c>
      <c r="AX372" t="s">
        <v>5610</v>
      </c>
      <c r="AY372" t="s">
        <v>5610</v>
      </c>
      <c r="AZ372" t="s">
        <v>5610</v>
      </c>
      <c r="BA372" t="s">
        <v>5610</v>
      </c>
      <c r="BB372" s="121" t="str">
        <f>'[1]السجل العام'!$EQ$5</f>
        <v/>
      </c>
      <c r="CZ372">
        <f>ROWS($A$5:$A372)</f>
        <v>368</v>
      </c>
      <c r="DA372" t="b">
        <f t="shared" si="16"/>
        <v>0</v>
      </c>
      <c r="DB372" t="str">
        <f>IFERROR(SMALL($DA$5:DA9653,CZ372),"")</f>
        <v/>
      </c>
      <c r="DC372" s="57" t="str">
        <f t="shared" si="17"/>
        <v/>
      </c>
      <c r="DE372" s="58" t="str">
        <f>IFERROR(INDEX($A$5:$AV$9286,$DB372,COLUMNS($A$5:A372)),"")</f>
        <v/>
      </c>
      <c r="DF372" s="59" t="str">
        <f>IFERROR(INDEX($A$5:$AV$9286,$DB372,COLUMNS($A$5:B372)),"")</f>
        <v/>
      </c>
      <c r="DG372" s="60" t="str">
        <f>IFERROR(INDEX($A$5:$AV$9286,$DB372,COLUMNS($A$5:C372)),"")</f>
        <v/>
      </c>
      <c r="DH372" s="60" t="str">
        <f>IFERROR(INDEX($A$5:$AV$9286,$DB372,COLUMNS($A$5:D372)),"")</f>
        <v/>
      </c>
      <c r="DI372" s="151" t="str">
        <f>IFERROR(INDEX($A$5:$AV$9286,$DB372,COLUMNS($A$5:E372)),"")</f>
        <v/>
      </c>
      <c r="DJ372" s="153" t="str">
        <f>IFERROR(INDEX($A$5:$AV$9286,$DB372,COLUMNS($A$5:AV372)),"")</f>
        <v/>
      </c>
    </row>
    <row r="373" spans="1:114" ht="23.25">
      <c r="A373">
        <v>803722</v>
      </c>
      <c r="B373" t="s">
        <v>900</v>
      </c>
      <c r="C373" t="s">
        <v>167</v>
      </c>
      <c r="D373" t="s">
        <v>901</v>
      </c>
      <c r="E373" t="s">
        <v>12</v>
      </c>
      <c r="F373" t="s">
        <v>5610</v>
      </c>
      <c r="G373" t="s">
        <v>5610</v>
      </c>
      <c r="H373" t="s">
        <v>5610</v>
      </c>
      <c r="I373" t="s">
        <v>5610</v>
      </c>
      <c r="J373" t="s">
        <v>5610</v>
      </c>
      <c r="K373" t="s">
        <v>5610</v>
      </c>
      <c r="L373" t="s">
        <v>5610</v>
      </c>
      <c r="M373" t="s">
        <v>5610</v>
      </c>
      <c r="N373" t="s">
        <v>5610</v>
      </c>
      <c r="O373" t="s">
        <v>5610</v>
      </c>
      <c r="P373">
        <v>620</v>
      </c>
      <c r="Q373" t="s">
        <v>5610</v>
      </c>
      <c r="R373" t="s">
        <v>5610</v>
      </c>
      <c r="S373" t="s">
        <v>5610</v>
      </c>
      <c r="T373" t="s">
        <v>5610</v>
      </c>
      <c r="U373" t="s">
        <v>5610</v>
      </c>
      <c r="V373" t="s">
        <v>5610</v>
      </c>
      <c r="W373" t="s">
        <v>5610</v>
      </c>
      <c r="X373" t="s">
        <v>5610</v>
      </c>
      <c r="Y373" t="s">
        <v>5610</v>
      </c>
      <c r="Z373" t="s">
        <v>5610</v>
      </c>
      <c r="AA373" t="s">
        <v>5610</v>
      </c>
      <c r="AB373" t="s">
        <v>5610</v>
      </c>
      <c r="AC373" t="s">
        <v>5610</v>
      </c>
      <c r="AD373" t="s">
        <v>5610</v>
      </c>
      <c r="AE373" t="s">
        <v>5610</v>
      </c>
      <c r="AF373" t="s">
        <v>5610</v>
      </c>
      <c r="AG373">
        <v>643</v>
      </c>
      <c r="AH373" t="s">
        <v>5610</v>
      </c>
      <c r="AI373" t="s">
        <v>5610</v>
      </c>
      <c r="AJ373" t="s">
        <v>5610</v>
      </c>
      <c r="AK373" t="s">
        <v>5610</v>
      </c>
      <c r="AL373" t="s">
        <v>5610</v>
      </c>
      <c r="AM373" t="s">
        <v>5610</v>
      </c>
      <c r="AN373" t="s">
        <v>5610</v>
      </c>
      <c r="AO373" t="s">
        <v>5610</v>
      </c>
      <c r="AP373">
        <v>660</v>
      </c>
      <c r="AQ373" t="s">
        <v>5610</v>
      </c>
      <c r="AR373">
        <v>662</v>
      </c>
      <c r="AS373" t="s">
        <v>5610</v>
      </c>
      <c r="AT373">
        <v>664</v>
      </c>
      <c r="AU373">
        <v>665</v>
      </c>
      <c r="AV373">
        <v>666</v>
      </c>
      <c r="AW373">
        <v>667</v>
      </c>
      <c r="AX373" t="s">
        <v>5610</v>
      </c>
      <c r="AY373" t="s">
        <v>5610</v>
      </c>
      <c r="AZ373" t="s">
        <v>5610</v>
      </c>
      <c r="BA373" t="s">
        <v>5610</v>
      </c>
      <c r="BB373" s="121" t="str">
        <f>'[1]السجل العام'!$EQ$5</f>
        <v/>
      </c>
      <c r="CZ373">
        <f>ROWS($A$5:$A373)</f>
        <v>369</v>
      </c>
      <c r="DA373" t="b">
        <f t="shared" si="16"/>
        <v>0</v>
      </c>
      <c r="DB373" t="str">
        <f>IFERROR(SMALL($DA$5:DA9654,CZ373),"")</f>
        <v/>
      </c>
      <c r="DC373" s="57" t="str">
        <f t="shared" si="17"/>
        <v/>
      </c>
      <c r="DE373" s="58" t="str">
        <f>IFERROR(INDEX($A$5:$AV$9286,$DB373,COLUMNS($A$5:A373)),"")</f>
        <v/>
      </c>
      <c r="DF373" s="59" t="str">
        <f>IFERROR(INDEX($A$5:$AV$9286,$DB373,COLUMNS($A$5:B373)),"")</f>
        <v/>
      </c>
      <c r="DG373" s="60" t="str">
        <f>IFERROR(INDEX($A$5:$AV$9286,$DB373,COLUMNS($A$5:C373)),"")</f>
        <v/>
      </c>
      <c r="DH373" s="60" t="str">
        <f>IFERROR(INDEX($A$5:$AV$9286,$DB373,COLUMNS($A$5:D373)),"")</f>
        <v/>
      </c>
      <c r="DI373" s="151" t="str">
        <f>IFERROR(INDEX($A$5:$AV$9286,$DB373,COLUMNS($A$5:E373)),"")</f>
        <v/>
      </c>
      <c r="DJ373" s="153" t="str">
        <f>IFERROR(INDEX($A$5:$AV$9286,$DB373,COLUMNS($A$5:AV373)),"")</f>
        <v/>
      </c>
    </row>
    <row r="374" spans="1:114" ht="23.25">
      <c r="A374">
        <v>803726</v>
      </c>
      <c r="B374" t="s">
        <v>902</v>
      </c>
      <c r="C374" t="s">
        <v>903</v>
      </c>
      <c r="D374" t="s">
        <v>254</v>
      </c>
      <c r="E374" t="s">
        <v>5606</v>
      </c>
      <c r="F374" t="s">
        <v>5610</v>
      </c>
      <c r="G374" t="s">
        <v>5610</v>
      </c>
      <c r="H374" t="s">
        <v>5610</v>
      </c>
      <c r="I374" t="s">
        <v>5610</v>
      </c>
      <c r="J374" t="s">
        <v>5610</v>
      </c>
      <c r="K374" t="s">
        <v>5610</v>
      </c>
      <c r="L374" t="s">
        <v>5610</v>
      </c>
      <c r="M374" t="s">
        <v>5610</v>
      </c>
      <c r="N374" t="s">
        <v>5610</v>
      </c>
      <c r="O374" t="s">
        <v>5610</v>
      </c>
      <c r="P374" t="s">
        <v>5611</v>
      </c>
      <c r="Q374" t="s">
        <v>5610</v>
      </c>
      <c r="R374" t="s">
        <v>5610</v>
      </c>
      <c r="S374" t="s">
        <v>5610</v>
      </c>
      <c r="T374" t="s">
        <v>5610</v>
      </c>
      <c r="U374" t="s">
        <v>5610</v>
      </c>
      <c r="V374" t="s">
        <v>5610</v>
      </c>
      <c r="W374" t="s">
        <v>5610</v>
      </c>
      <c r="X374" t="s">
        <v>5610</v>
      </c>
      <c r="Y374" t="s">
        <v>5610</v>
      </c>
      <c r="Z374" t="s">
        <v>5610</v>
      </c>
      <c r="AA374" t="s">
        <v>5610</v>
      </c>
      <c r="AB374" t="s">
        <v>5610</v>
      </c>
      <c r="AC374" t="s">
        <v>5610</v>
      </c>
      <c r="AD374" t="s">
        <v>5610</v>
      </c>
      <c r="AE374" t="s">
        <v>5610</v>
      </c>
      <c r="AF374" t="s">
        <v>5610</v>
      </c>
      <c r="AG374" t="s">
        <v>5610</v>
      </c>
      <c r="AH374" t="s">
        <v>5610</v>
      </c>
      <c r="AI374" t="s">
        <v>5610</v>
      </c>
      <c r="AJ374" t="s">
        <v>5610</v>
      </c>
      <c r="AK374" t="s">
        <v>5610</v>
      </c>
      <c r="AL374" t="s">
        <v>5610</v>
      </c>
      <c r="AM374" t="s">
        <v>5610</v>
      </c>
      <c r="AN374">
        <v>650</v>
      </c>
      <c r="AO374" t="s">
        <v>5610</v>
      </c>
      <c r="AP374">
        <v>660</v>
      </c>
      <c r="AQ374">
        <v>661</v>
      </c>
      <c r="AR374" t="s">
        <v>5610</v>
      </c>
      <c r="AS374">
        <v>663</v>
      </c>
      <c r="AT374">
        <v>664</v>
      </c>
      <c r="AU374" t="s">
        <v>5610</v>
      </c>
      <c r="AV374" t="s">
        <v>5610</v>
      </c>
      <c r="AW374" t="s">
        <v>5610</v>
      </c>
      <c r="AX374" t="s">
        <v>5610</v>
      </c>
      <c r="AY374" t="s">
        <v>5610</v>
      </c>
      <c r="AZ374" t="s">
        <v>5610</v>
      </c>
      <c r="BA374" t="s">
        <v>5610</v>
      </c>
      <c r="BB374" s="121" t="str">
        <f>'[1]السجل العام'!$EQ$5</f>
        <v/>
      </c>
      <c r="CZ374">
        <f>ROWS($A$5:$A374)</f>
        <v>370</v>
      </c>
      <c r="DA374" t="b">
        <f t="shared" si="16"/>
        <v>0</v>
      </c>
      <c r="DB374" t="str">
        <f>IFERROR(SMALL($DA$5:DA9655,CZ374),"")</f>
        <v/>
      </c>
      <c r="DC374" s="57" t="str">
        <f t="shared" si="17"/>
        <v/>
      </c>
      <c r="DE374" s="58" t="str">
        <f>IFERROR(INDEX($A$5:$AV$9286,$DB374,COLUMNS($A$5:A374)),"")</f>
        <v/>
      </c>
      <c r="DF374" s="59" t="str">
        <f>IFERROR(INDEX($A$5:$AV$9286,$DB374,COLUMNS($A$5:B374)),"")</f>
        <v/>
      </c>
      <c r="DG374" s="60" t="str">
        <f>IFERROR(INDEX($A$5:$AV$9286,$DB374,COLUMNS($A$5:C374)),"")</f>
        <v/>
      </c>
      <c r="DH374" s="60" t="str">
        <f>IFERROR(INDEX($A$5:$AV$9286,$DB374,COLUMNS($A$5:D374)),"")</f>
        <v/>
      </c>
      <c r="DI374" s="151" t="str">
        <f>IFERROR(INDEX($A$5:$AV$9286,$DB374,COLUMNS($A$5:E374)),"")</f>
        <v/>
      </c>
      <c r="DJ374" s="153" t="str">
        <f>IFERROR(INDEX($A$5:$AV$9286,$DB374,COLUMNS($A$5:AV374)),"")</f>
        <v/>
      </c>
    </row>
    <row r="375" spans="1:114" ht="23.25">
      <c r="A375">
        <v>803730</v>
      </c>
      <c r="B375" t="s">
        <v>904</v>
      </c>
      <c r="C375" t="s">
        <v>905</v>
      </c>
      <c r="D375" t="s">
        <v>235</v>
      </c>
      <c r="E375" t="s">
        <v>11</v>
      </c>
      <c r="F375" t="s">
        <v>5610</v>
      </c>
      <c r="G375" t="s">
        <v>5610</v>
      </c>
      <c r="H375" t="s">
        <v>5611</v>
      </c>
      <c r="I375" t="s">
        <v>5610</v>
      </c>
      <c r="J375" t="s">
        <v>5610</v>
      </c>
      <c r="K375" t="s">
        <v>5610</v>
      </c>
      <c r="L375" t="s">
        <v>5610</v>
      </c>
      <c r="M375" t="s">
        <v>5610</v>
      </c>
      <c r="N375" t="s">
        <v>5610</v>
      </c>
      <c r="O375" t="s">
        <v>5610</v>
      </c>
      <c r="P375" t="s">
        <v>5610</v>
      </c>
      <c r="Q375" t="s">
        <v>5610</v>
      </c>
      <c r="R375" t="s">
        <v>5610</v>
      </c>
      <c r="S375" t="s">
        <v>5610</v>
      </c>
      <c r="T375" t="s">
        <v>5610</v>
      </c>
      <c r="U375" t="s">
        <v>5610</v>
      </c>
      <c r="V375" t="s">
        <v>5610</v>
      </c>
      <c r="W375" t="s">
        <v>5610</v>
      </c>
      <c r="X375" t="s">
        <v>5610</v>
      </c>
      <c r="Y375" t="s">
        <v>5610</v>
      </c>
      <c r="Z375" t="s">
        <v>5610</v>
      </c>
      <c r="AA375" t="s">
        <v>5610</v>
      </c>
      <c r="AB375" t="s">
        <v>5610</v>
      </c>
      <c r="AC375" t="s">
        <v>5610</v>
      </c>
      <c r="AD375" t="s">
        <v>5610</v>
      </c>
      <c r="AE375" t="s">
        <v>5610</v>
      </c>
      <c r="AF375">
        <v>642</v>
      </c>
      <c r="AG375">
        <v>643</v>
      </c>
      <c r="AH375">
        <v>644</v>
      </c>
      <c r="AI375" t="s">
        <v>5610</v>
      </c>
      <c r="AJ375" t="s">
        <v>5610</v>
      </c>
      <c r="AK375" t="s">
        <v>5610</v>
      </c>
      <c r="AL375" t="s">
        <v>5610</v>
      </c>
      <c r="AM375" t="s">
        <v>5610</v>
      </c>
      <c r="AN375" t="s">
        <v>5610</v>
      </c>
      <c r="AO375" t="s">
        <v>5610</v>
      </c>
      <c r="AP375" t="s">
        <v>5610</v>
      </c>
      <c r="AQ375" t="s">
        <v>5610</v>
      </c>
      <c r="AR375" t="s">
        <v>5610</v>
      </c>
      <c r="AS375" t="s">
        <v>5610</v>
      </c>
      <c r="AT375" t="s">
        <v>5610</v>
      </c>
      <c r="AU375" t="s">
        <v>5610</v>
      </c>
      <c r="AV375" t="s">
        <v>5610</v>
      </c>
      <c r="AW375" t="s">
        <v>5610</v>
      </c>
      <c r="AX375" t="s">
        <v>5610</v>
      </c>
      <c r="AY375" t="s">
        <v>5610</v>
      </c>
      <c r="AZ375" t="s">
        <v>5610</v>
      </c>
      <c r="BA375" t="s">
        <v>5610</v>
      </c>
      <c r="BB375" s="121" t="str">
        <f>'[1]السجل العام'!$EQ$5</f>
        <v/>
      </c>
      <c r="CZ375">
        <f>ROWS($A$5:$A375)</f>
        <v>371</v>
      </c>
      <c r="DA375" t="b">
        <f t="shared" si="16"/>
        <v>0</v>
      </c>
      <c r="DB375" t="str">
        <f>IFERROR(SMALL($DA$5:DA9656,CZ375),"")</f>
        <v/>
      </c>
      <c r="DC375" s="57" t="str">
        <f t="shared" si="17"/>
        <v/>
      </c>
      <c r="DE375" s="58" t="str">
        <f>IFERROR(INDEX($A$5:$AV$9286,$DB375,COLUMNS($A$5:A375)),"")</f>
        <v/>
      </c>
      <c r="DF375" s="59" t="str">
        <f>IFERROR(INDEX($A$5:$AV$9286,$DB375,COLUMNS($A$5:B375)),"")</f>
        <v/>
      </c>
      <c r="DG375" s="60" t="str">
        <f>IFERROR(INDEX($A$5:$AV$9286,$DB375,COLUMNS($A$5:C375)),"")</f>
        <v/>
      </c>
      <c r="DH375" s="60" t="str">
        <f>IFERROR(INDEX($A$5:$AV$9286,$DB375,COLUMNS($A$5:D375)),"")</f>
        <v/>
      </c>
      <c r="DI375" s="151" t="str">
        <f>IFERROR(INDEX($A$5:$AV$9286,$DB375,COLUMNS($A$5:E375)),"")</f>
        <v/>
      </c>
      <c r="DJ375" s="153" t="str">
        <f>IFERROR(INDEX($A$5:$AV$9286,$DB375,COLUMNS($A$5:AV375)),"")</f>
        <v/>
      </c>
    </row>
    <row r="376" spans="1:114" ht="23.25">
      <c r="A376">
        <v>803738</v>
      </c>
      <c r="B376" t="s">
        <v>906</v>
      </c>
      <c r="C376" t="s">
        <v>140</v>
      </c>
      <c r="D376" t="s">
        <v>907</v>
      </c>
      <c r="E376" t="s">
        <v>12</v>
      </c>
      <c r="F376">
        <v>610</v>
      </c>
      <c r="G376" t="s">
        <v>5610</v>
      </c>
      <c r="H376" t="s">
        <v>5610</v>
      </c>
      <c r="I376" t="s">
        <v>5610</v>
      </c>
      <c r="J376" t="s">
        <v>5610</v>
      </c>
      <c r="K376" t="s">
        <v>5610</v>
      </c>
      <c r="L376" t="s">
        <v>5610</v>
      </c>
      <c r="M376" t="s">
        <v>5610</v>
      </c>
      <c r="N376" t="s">
        <v>5610</v>
      </c>
      <c r="O376" t="s">
        <v>5610</v>
      </c>
      <c r="P376" t="s">
        <v>5610</v>
      </c>
      <c r="Q376" t="s">
        <v>5610</v>
      </c>
      <c r="R376" t="s">
        <v>5610</v>
      </c>
      <c r="S376" t="s">
        <v>5610</v>
      </c>
      <c r="T376" t="s">
        <v>5610</v>
      </c>
      <c r="U376" t="s">
        <v>5610</v>
      </c>
      <c r="V376" t="s">
        <v>5610</v>
      </c>
      <c r="W376" t="s">
        <v>5610</v>
      </c>
      <c r="X376" t="s">
        <v>5610</v>
      </c>
      <c r="Y376" t="s">
        <v>5610</v>
      </c>
      <c r="Z376" t="s">
        <v>5610</v>
      </c>
      <c r="AA376" t="s">
        <v>5610</v>
      </c>
      <c r="AB376" t="s">
        <v>5610</v>
      </c>
      <c r="AC376" t="s">
        <v>5610</v>
      </c>
      <c r="AD376" t="s">
        <v>5610</v>
      </c>
      <c r="AE376" t="s">
        <v>5610</v>
      </c>
      <c r="AF376" t="s">
        <v>5610</v>
      </c>
      <c r="AG376" t="s">
        <v>5610</v>
      </c>
      <c r="AH376" t="s">
        <v>5610</v>
      </c>
      <c r="AI376" t="s">
        <v>5610</v>
      </c>
      <c r="AJ376" t="s">
        <v>5610</v>
      </c>
      <c r="AK376" t="s">
        <v>5610</v>
      </c>
      <c r="AL376" t="s">
        <v>5610</v>
      </c>
      <c r="AM376" t="s">
        <v>5610</v>
      </c>
      <c r="AN376" t="s">
        <v>5610</v>
      </c>
      <c r="AO376" t="s">
        <v>5610</v>
      </c>
      <c r="AP376" t="s">
        <v>5610</v>
      </c>
      <c r="AQ376" t="s">
        <v>5610</v>
      </c>
      <c r="AR376">
        <v>662</v>
      </c>
      <c r="AS376" t="s">
        <v>5610</v>
      </c>
      <c r="AT376" t="s">
        <v>5610</v>
      </c>
      <c r="AU376">
        <v>665</v>
      </c>
      <c r="AV376" t="s">
        <v>5610</v>
      </c>
      <c r="AW376">
        <v>667</v>
      </c>
      <c r="AX376" t="s">
        <v>5610</v>
      </c>
      <c r="AY376" t="s">
        <v>5610</v>
      </c>
      <c r="AZ376">
        <v>670</v>
      </c>
      <c r="BA376" t="s">
        <v>5610</v>
      </c>
      <c r="BB376" s="121" t="str">
        <f>'[1]السجل العام'!$EQ$5</f>
        <v/>
      </c>
      <c r="CZ376">
        <f>ROWS($A$5:$A376)</f>
        <v>372</v>
      </c>
      <c r="DA376" t="b">
        <f t="shared" si="16"/>
        <v>0</v>
      </c>
      <c r="DB376" t="str">
        <f>IFERROR(SMALL($DA$5:DA9657,CZ376),"")</f>
        <v/>
      </c>
      <c r="DC376" s="57" t="str">
        <f t="shared" si="17"/>
        <v/>
      </c>
      <c r="DE376" s="58" t="str">
        <f>IFERROR(INDEX($A$5:$AV$9286,$DB376,COLUMNS($A$5:A376)),"")</f>
        <v/>
      </c>
      <c r="DF376" s="59" t="str">
        <f>IFERROR(INDEX($A$5:$AV$9286,$DB376,COLUMNS($A$5:B376)),"")</f>
        <v/>
      </c>
      <c r="DG376" s="60" t="str">
        <f>IFERROR(INDEX($A$5:$AV$9286,$DB376,COLUMNS($A$5:C376)),"")</f>
        <v/>
      </c>
      <c r="DH376" s="60" t="str">
        <f>IFERROR(INDEX($A$5:$AV$9286,$DB376,COLUMNS($A$5:D376)),"")</f>
        <v/>
      </c>
      <c r="DI376" s="151" t="str">
        <f>IFERROR(INDEX($A$5:$AV$9286,$DB376,COLUMNS($A$5:E376)),"")</f>
        <v/>
      </c>
      <c r="DJ376" s="153" t="str">
        <f>IFERROR(INDEX($A$5:$AV$9286,$DB376,COLUMNS($A$5:AV376)),"")</f>
        <v/>
      </c>
    </row>
    <row r="377" spans="1:114" ht="23.25">
      <c r="A377">
        <v>803742</v>
      </c>
      <c r="B377" t="s">
        <v>908</v>
      </c>
      <c r="C377" t="s">
        <v>811</v>
      </c>
      <c r="D377" t="s">
        <v>909</v>
      </c>
      <c r="E377" t="s">
        <v>11</v>
      </c>
      <c r="F377" t="s">
        <v>5610</v>
      </c>
      <c r="G377" t="s">
        <v>5610</v>
      </c>
      <c r="H377" t="s">
        <v>5610</v>
      </c>
      <c r="I377" t="s">
        <v>5610</v>
      </c>
      <c r="J377" t="s">
        <v>5610</v>
      </c>
      <c r="K377" t="s">
        <v>5610</v>
      </c>
      <c r="L377" t="s">
        <v>5610</v>
      </c>
      <c r="M377" t="s">
        <v>5610</v>
      </c>
      <c r="N377" t="s">
        <v>5610</v>
      </c>
      <c r="O377" t="s">
        <v>5610</v>
      </c>
      <c r="P377" t="s">
        <v>5610</v>
      </c>
      <c r="Q377" t="s">
        <v>5610</v>
      </c>
      <c r="R377">
        <v>622</v>
      </c>
      <c r="S377" t="s">
        <v>5610</v>
      </c>
      <c r="T377" t="s">
        <v>5610</v>
      </c>
      <c r="U377" t="s">
        <v>5610</v>
      </c>
      <c r="V377" t="s">
        <v>5610</v>
      </c>
      <c r="W377" t="s">
        <v>5610</v>
      </c>
      <c r="X377" t="s">
        <v>5610</v>
      </c>
      <c r="Y377" t="s">
        <v>5610</v>
      </c>
      <c r="Z377" t="s">
        <v>5610</v>
      </c>
      <c r="AA377" t="s">
        <v>5610</v>
      </c>
      <c r="AB377" t="s">
        <v>5610</v>
      </c>
      <c r="AC377">
        <v>633</v>
      </c>
      <c r="AD377" t="s">
        <v>5610</v>
      </c>
      <c r="AE377" t="s">
        <v>5610</v>
      </c>
      <c r="AF377" t="s">
        <v>5610</v>
      </c>
      <c r="AG377">
        <v>643</v>
      </c>
      <c r="AH377" t="s">
        <v>5610</v>
      </c>
      <c r="AI377" t="s">
        <v>5610</v>
      </c>
      <c r="AJ377" t="s">
        <v>5610</v>
      </c>
      <c r="AK377" t="s">
        <v>5610</v>
      </c>
      <c r="AL377" t="s">
        <v>5610</v>
      </c>
      <c r="AM377" t="s">
        <v>5610</v>
      </c>
      <c r="AN377">
        <v>650</v>
      </c>
      <c r="AO377">
        <v>651</v>
      </c>
      <c r="AP377" t="s">
        <v>5610</v>
      </c>
      <c r="AQ377" t="s">
        <v>5610</v>
      </c>
      <c r="AR377" t="s">
        <v>5610</v>
      </c>
      <c r="AS377" t="s">
        <v>5610</v>
      </c>
      <c r="AT377" t="s">
        <v>5610</v>
      </c>
      <c r="AU377" t="s">
        <v>5610</v>
      </c>
      <c r="AV377" t="s">
        <v>5610</v>
      </c>
      <c r="AW377" t="s">
        <v>5610</v>
      </c>
      <c r="AX377" t="s">
        <v>5610</v>
      </c>
      <c r="AY377" t="s">
        <v>5610</v>
      </c>
      <c r="AZ377" t="s">
        <v>5610</v>
      </c>
      <c r="BA377" t="s">
        <v>5610</v>
      </c>
      <c r="BB377" s="121" t="str">
        <f>'[1]السجل العام'!$EQ$5</f>
        <v/>
      </c>
      <c r="CZ377">
        <f>ROWS($A$5:$A377)</f>
        <v>373</v>
      </c>
      <c r="DA377" t="b">
        <f t="shared" si="16"/>
        <v>0</v>
      </c>
      <c r="DB377" t="str">
        <f>IFERROR(SMALL($DA$5:DA9658,CZ377),"")</f>
        <v/>
      </c>
      <c r="DC377" s="57" t="str">
        <f t="shared" si="17"/>
        <v/>
      </c>
      <c r="DE377" s="58" t="str">
        <f>IFERROR(INDEX($A$5:$AV$9286,$DB377,COLUMNS($A$5:A377)),"")</f>
        <v/>
      </c>
      <c r="DF377" s="59" t="str">
        <f>IFERROR(INDEX($A$5:$AV$9286,$DB377,COLUMNS($A$5:B377)),"")</f>
        <v/>
      </c>
      <c r="DG377" s="60" t="str">
        <f>IFERROR(INDEX($A$5:$AV$9286,$DB377,COLUMNS($A$5:C377)),"")</f>
        <v/>
      </c>
      <c r="DH377" s="60" t="str">
        <f>IFERROR(INDEX($A$5:$AV$9286,$DB377,COLUMNS($A$5:D377)),"")</f>
        <v/>
      </c>
      <c r="DI377" s="151" t="str">
        <f>IFERROR(INDEX($A$5:$AV$9286,$DB377,COLUMNS($A$5:E377)),"")</f>
        <v/>
      </c>
      <c r="DJ377" s="153" t="str">
        <f>IFERROR(INDEX($A$5:$AV$9286,$DB377,COLUMNS($A$5:AV377)),"")</f>
        <v/>
      </c>
    </row>
    <row r="378" spans="1:114" ht="23.25">
      <c r="A378">
        <v>803750</v>
      </c>
      <c r="B378" t="s">
        <v>5548</v>
      </c>
      <c r="C378" t="s">
        <v>5549</v>
      </c>
      <c r="D378" t="s">
        <v>254</v>
      </c>
      <c r="E378" t="s">
        <v>10</v>
      </c>
      <c r="O378">
        <v>619</v>
      </c>
      <c r="Q378">
        <v>621</v>
      </c>
      <c r="AB378">
        <v>632</v>
      </c>
      <c r="CZ378">
        <f>ROWS($A$5:$A378)</f>
        <v>374</v>
      </c>
      <c r="DA378" t="b">
        <f t="shared" si="16"/>
        <v>0</v>
      </c>
      <c r="DB378" t="str">
        <f>IFERROR(SMALL($DA$5:DA9659,CZ378),"")</f>
        <v/>
      </c>
      <c r="DC378" s="57" t="str">
        <f t="shared" si="17"/>
        <v/>
      </c>
      <c r="DE378" s="58" t="str">
        <f>IFERROR(INDEX($A$5:$AV$9286,$DB378,COLUMNS($A$5:A378)),"")</f>
        <v/>
      </c>
      <c r="DF378" s="59" t="str">
        <f>IFERROR(INDEX($A$5:$AV$9286,$DB378,COLUMNS($A$5:B378)),"")</f>
        <v/>
      </c>
      <c r="DG378" s="60" t="str">
        <f>IFERROR(INDEX($A$5:$AV$9286,$DB378,COLUMNS($A$5:C378)),"")</f>
        <v/>
      </c>
      <c r="DH378" s="60" t="str">
        <f>IFERROR(INDEX($A$5:$AV$9286,$DB378,COLUMNS($A$5:D378)),"")</f>
        <v/>
      </c>
      <c r="DI378" s="151" t="str">
        <f>IFERROR(INDEX($A$5:$AV$9286,$DB378,COLUMNS($A$5:E378)),"")</f>
        <v/>
      </c>
      <c r="DJ378" s="153" t="str">
        <f>IFERROR(INDEX($A$5:$AV$9286,$DB378,COLUMNS($A$5:AV378)),"")</f>
        <v/>
      </c>
    </row>
    <row r="379" spans="1:114" ht="23.25">
      <c r="A379">
        <v>803752</v>
      </c>
      <c r="B379" t="s">
        <v>910</v>
      </c>
      <c r="C379" t="s">
        <v>390</v>
      </c>
      <c r="D379" t="s">
        <v>911</v>
      </c>
      <c r="E379" t="s">
        <v>9</v>
      </c>
      <c r="F379" t="s">
        <v>5610</v>
      </c>
      <c r="G379">
        <v>611</v>
      </c>
      <c r="H379">
        <v>612</v>
      </c>
      <c r="I379">
        <v>613</v>
      </c>
      <c r="J379">
        <v>614</v>
      </c>
      <c r="K379">
        <v>615</v>
      </c>
      <c r="M379" t="s">
        <v>5610</v>
      </c>
      <c r="N379" t="s">
        <v>5610</v>
      </c>
      <c r="O379">
        <v>619</v>
      </c>
      <c r="P379">
        <v>620</v>
      </c>
      <c r="Q379" t="s">
        <v>5610</v>
      </c>
      <c r="R379" t="s">
        <v>5610</v>
      </c>
      <c r="S379" t="s">
        <v>5610</v>
      </c>
      <c r="T379" t="s">
        <v>5610</v>
      </c>
      <c r="U379" t="s">
        <v>5610</v>
      </c>
      <c r="V379" t="s">
        <v>5610</v>
      </c>
      <c r="W379" t="s">
        <v>5610</v>
      </c>
      <c r="X379" t="s">
        <v>5610</v>
      </c>
      <c r="Y379" t="s">
        <v>5610</v>
      </c>
      <c r="Z379" t="s">
        <v>5610</v>
      </c>
      <c r="AA379" t="s">
        <v>5610</v>
      </c>
      <c r="AB379" t="s">
        <v>5610</v>
      </c>
      <c r="AC379" t="s">
        <v>5610</v>
      </c>
      <c r="AD379" t="s">
        <v>5610</v>
      </c>
      <c r="AE379" t="s">
        <v>5610</v>
      </c>
      <c r="AF379" t="s">
        <v>5610</v>
      </c>
      <c r="AG379" t="s">
        <v>5610</v>
      </c>
      <c r="AH379" t="s">
        <v>5610</v>
      </c>
      <c r="AI379" t="s">
        <v>5610</v>
      </c>
      <c r="AJ379" t="s">
        <v>5610</v>
      </c>
      <c r="AK379" t="s">
        <v>5610</v>
      </c>
      <c r="AL379" t="s">
        <v>5610</v>
      </c>
      <c r="AM379" t="s">
        <v>5610</v>
      </c>
      <c r="AN379" t="s">
        <v>5610</v>
      </c>
      <c r="AO379" t="s">
        <v>5610</v>
      </c>
      <c r="AP379" t="s">
        <v>5610</v>
      </c>
      <c r="AQ379" t="s">
        <v>5610</v>
      </c>
      <c r="AR379" t="s">
        <v>5610</v>
      </c>
      <c r="AS379" t="s">
        <v>5610</v>
      </c>
      <c r="AT379" t="s">
        <v>5610</v>
      </c>
      <c r="AU379" t="s">
        <v>5610</v>
      </c>
      <c r="AV379" t="s">
        <v>5610</v>
      </c>
      <c r="AW379" t="s">
        <v>5610</v>
      </c>
      <c r="AX379" t="s">
        <v>5610</v>
      </c>
      <c r="AY379" t="s">
        <v>5610</v>
      </c>
      <c r="AZ379" t="s">
        <v>5610</v>
      </c>
      <c r="BA379" t="s">
        <v>5610</v>
      </c>
      <c r="BB379" s="121" t="str">
        <f>'[1]السجل العام'!$EQ$5</f>
        <v/>
      </c>
      <c r="CZ379">
        <f>ROWS($A$5:$A379)</f>
        <v>375</v>
      </c>
      <c r="DA379" t="b">
        <f t="shared" si="16"/>
        <v>0</v>
      </c>
      <c r="DB379" t="str">
        <f>IFERROR(SMALL($DA$5:DA9660,CZ379),"")</f>
        <v/>
      </c>
      <c r="DC379" s="57" t="str">
        <f t="shared" si="17"/>
        <v/>
      </c>
      <c r="DE379" s="58" t="str">
        <f>IFERROR(INDEX($A$5:$AV$9286,$DB379,COLUMNS($A$5:A379)),"")</f>
        <v/>
      </c>
      <c r="DF379" s="59" t="str">
        <f>IFERROR(INDEX($A$5:$AV$9286,$DB379,COLUMNS($A$5:B379)),"")</f>
        <v/>
      </c>
      <c r="DG379" s="60" t="str">
        <f>IFERROR(INDEX($A$5:$AV$9286,$DB379,COLUMNS($A$5:C379)),"")</f>
        <v/>
      </c>
      <c r="DH379" s="60" t="str">
        <f>IFERROR(INDEX($A$5:$AV$9286,$DB379,COLUMNS($A$5:D379)),"")</f>
        <v/>
      </c>
      <c r="DI379" s="151" t="str">
        <f>IFERROR(INDEX($A$5:$AV$9286,$DB379,COLUMNS($A$5:E379)),"")</f>
        <v/>
      </c>
      <c r="DJ379" s="153" t="str">
        <f>IFERROR(INDEX($A$5:$AV$9286,$DB379,COLUMNS($A$5:AV379)),"")</f>
        <v/>
      </c>
    </row>
    <row r="380" spans="1:114" ht="23.25">
      <c r="A380">
        <v>803772</v>
      </c>
      <c r="B380" t="s">
        <v>912</v>
      </c>
      <c r="C380" t="s">
        <v>913</v>
      </c>
      <c r="D380" t="s">
        <v>914</v>
      </c>
      <c r="E380" t="s">
        <v>11</v>
      </c>
      <c r="F380" t="s">
        <v>5610</v>
      </c>
      <c r="G380" t="s">
        <v>5610</v>
      </c>
      <c r="H380" t="s">
        <v>5610</v>
      </c>
      <c r="I380" t="s">
        <v>5610</v>
      </c>
      <c r="J380" t="s">
        <v>5610</v>
      </c>
      <c r="K380" t="s">
        <v>5610</v>
      </c>
      <c r="L380" t="s">
        <v>5610</v>
      </c>
      <c r="M380" t="s">
        <v>5610</v>
      </c>
      <c r="N380" t="s">
        <v>5610</v>
      </c>
      <c r="O380" t="s">
        <v>5610</v>
      </c>
      <c r="P380" t="s">
        <v>5610</v>
      </c>
      <c r="Q380" t="s">
        <v>5610</v>
      </c>
      <c r="R380" t="s">
        <v>5610</v>
      </c>
      <c r="S380" t="s">
        <v>5610</v>
      </c>
      <c r="T380" t="s">
        <v>5610</v>
      </c>
      <c r="U380" t="s">
        <v>5610</v>
      </c>
      <c r="V380" t="s">
        <v>5610</v>
      </c>
      <c r="W380" t="s">
        <v>5610</v>
      </c>
      <c r="X380" t="s">
        <v>5610</v>
      </c>
      <c r="Y380" t="s">
        <v>5610</v>
      </c>
      <c r="Z380" t="s">
        <v>5610</v>
      </c>
      <c r="AA380" t="s">
        <v>5610</v>
      </c>
      <c r="AB380" t="s">
        <v>5611</v>
      </c>
      <c r="AC380" t="s">
        <v>5610</v>
      </c>
      <c r="AD380" t="s">
        <v>5610</v>
      </c>
      <c r="AE380" t="s">
        <v>5610</v>
      </c>
      <c r="AF380" t="s">
        <v>5610</v>
      </c>
      <c r="AG380">
        <v>643</v>
      </c>
      <c r="AH380">
        <v>644</v>
      </c>
      <c r="AI380" t="s">
        <v>5610</v>
      </c>
      <c r="AJ380">
        <v>646</v>
      </c>
      <c r="AK380">
        <v>647</v>
      </c>
      <c r="AL380" t="s">
        <v>5610</v>
      </c>
      <c r="AM380">
        <v>649</v>
      </c>
      <c r="AN380" t="s">
        <v>5610</v>
      </c>
      <c r="AO380" t="s">
        <v>5610</v>
      </c>
      <c r="AP380" t="s">
        <v>5610</v>
      </c>
      <c r="AQ380" t="s">
        <v>5610</v>
      </c>
      <c r="AR380" t="s">
        <v>5610</v>
      </c>
      <c r="AS380" t="s">
        <v>5610</v>
      </c>
      <c r="AT380" t="s">
        <v>5610</v>
      </c>
      <c r="AU380" t="s">
        <v>5610</v>
      </c>
      <c r="AV380" t="s">
        <v>5610</v>
      </c>
      <c r="AW380" t="s">
        <v>5610</v>
      </c>
      <c r="AX380" t="s">
        <v>5610</v>
      </c>
      <c r="AY380" t="s">
        <v>5610</v>
      </c>
      <c r="AZ380" t="s">
        <v>5610</v>
      </c>
      <c r="BA380" t="s">
        <v>5610</v>
      </c>
      <c r="BB380" s="121" t="str">
        <f>'[1]السجل العام'!$EQ$5</f>
        <v/>
      </c>
      <c r="CZ380">
        <f>ROWS($A$5:$A380)</f>
        <v>376</v>
      </c>
      <c r="DA380" t="b">
        <f t="shared" si="16"/>
        <v>0</v>
      </c>
      <c r="DB380" t="str">
        <f>IFERROR(SMALL($DA$5:DA9661,CZ380),"")</f>
        <v/>
      </c>
      <c r="DC380" s="57" t="str">
        <f t="shared" si="17"/>
        <v/>
      </c>
      <c r="DE380" s="58" t="str">
        <f>IFERROR(INDEX($A$5:$AV$9286,$DB380,COLUMNS($A$5:A380)),"")</f>
        <v/>
      </c>
      <c r="DF380" s="59" t="str">
        <f>IFERROR(INDEX($A$5:$AV$9286,$DB380,COLUMNS($A$5:B380)),"")</f>
        <v/>
      </c>
      <c r="DG380" s="60" t="str">
        <f>IFERROR(INDEX($A$5:$AV$9286,$DB380,COLUMNS($A$5:C380)),"")</f>
        <v/>
      </c>
      <c r="DH380" s="60" t="str">
        <f>IFERROR(INDEX($A$5:$AV$9286,$DB380,COLUMNS($A$5:D380)),"")</f>
        <v/>
      </c>
      <c r="DI380" s="151" t="str">
        <f>IFERROR(INDEX($A$5:$AV$9286,$DB380,COLUMNS($A$5:E380)),"")</f>
        <v/>
      </c>
      <c r="DJ380" s="153" t="str">
        <f>IFERROR(INDEX($A$5:$AV$9286,$DB380,COLUMNS($A$5:AV380)),"")</f>
        <v/>
      </c>
    </row>
    <row r="381" spans="1:114" ht="23.25">
      <c r="A381">
        <v>803784</v>
      </c>
      <c r="B381" t="s">
        <v>915</v>
      </c>
      <c r="C381" t="s">
        <v>211</v>
      </c>
      <c r="D381" t="s">
        <v>551</v>
      </c>
      <c r="E381" t="s">
        <v>11</v>
      </c>
      <c r="F381" t="s">
        <v>5610</v>
      </c>
      <c r="G381" t="s">
        <v>5610</v>
      </c>
      <c r="H381" t="s">
        <v>5610</v>
      </c>
      <c r="I381" t="s">
        <v>5610</v>
      </c>
      <c r="J381" t="s">
        <v>5610</v>
      </c>
      <c r="K381" t="s">
        <v>5610</v>
      </c>
      <c r="L381" t="s">
        <v>5610</v>
      </c>
      <c r="M381" t="s">
        <v>5610</v>
      </c>
      <c r="N381" t="s">
        <v>5610</v>
      </c>
      <c r="O381" t="s">
        <v>5610</v>
      </c>
      <c r="P381" t="s">
        <v>5610</v>
      </c>
      <c r="Q381" t="s">
        <v>5610</v>
      </c>
      <c r="R381" t="s">
        <v>5610</v>
      </c>
      <c r="S381" t="s">
        <v>5610</v>
      </c>
      <c r="T381" t="s">
        <v>5610</v>
      </c>
      <c r="U381" t="s">
        <v>5610</v>
      </c>
      <c r="V381" t="s">
        <v>5610</v>
      </c>
      <c r="W381" t="s">
        <v>5610</v>
      </c>
      <c r="X381" t="s">
        <v>5610</v>
      </c>
      <c r="Y381" t="s">
        <v>5610</v>
      </c>
      <c r="Z381" t="s">
        <v>5610</v>
      </c>
      <c r="AA381" t="s">
        <v>5610</v>
      </c>
      <c r="AB381" t="s">
        <v>5610</v>
      </c>
      <c r="AC381" t="s">
        <v>5610</v>
      </c>
      <c r="AD381" t="s">
        <v>5610</v>
      </c>
      <c r="AE381" t="s">
        <v>5610</v>
      </c>
      <c r="AF381" t="s">
        <v>5610</v>
      </c>
      <c r="AG381">
        <v>643</v>
      </c>
      <c r="AH381" t="s">
        <v>5610</v>
      </c>
      <c r="AI381" t="s">
        <v>5610</v>
      </c>
      <c r="AJ381">
        <v>646</v>
      </c>
      <c r="AK381">
        <v>647</v>
      </c>
      <c r="AL381">
        <v>648</v>
      </c>
      <c r="AM381">
        <v>649</v>
      </c>
      <c r="AN381">
        <v>650</v>
      </c>
      <c r="AO381">
        <v>651</v>
      </c>
      <c r="AP381" t="s">
        <v>5610</v>
      </c>
      <c r="AQ381" t="s">
        <v>5610</v>
      </c>
      <c r="AR381" t="s">
        <v>5610</v>
      </c>
      <c r="AS381" t="s">
        <v>5610</v>
      </c>
      <c r="AT381" t="s">
        <v>5610</v>
      </c>
      <c r="AU381" t="s">
        <v>5610</v>
      </c>
      <c r="AV381" t="s">
        <v>5610</v>
      </c>
      <c r="AW381" t="s">
        <v>5610</v>
      </c>
      <c r="AX381" t="s">
        <v>5610</v>
      </c>
      <c r="AY381" t="s">
        <v>5610</v>
      </c>
      <c r="AZ381" t="s">
        <v>5610</v>
      </c>
      <c r="BA381" t="s">
        <v>5610</v>
      </c>
      <c r="BB381" s="121" t="str">
        <f>'[1]السجل العام'!$EQ$5</f>
        <v/>
      </c>
      <c r="CZ381">
        <f>ROWS($A$5:$A381)</f>
        <v>377</v>
      </c>
      <c r="DA381" t="b">
        <f t="shared" si="16"/>
        <v>0</v>
      </c>
      <c r="DB381" t="str">
        <f>IFERROR(SMALL($DA$5:DA9662,CZ381),"")</f>
        <v/>
      </c>
      <c r="DC381" s="57" t="str">
        <f t="shared" si="17"/>
        <v/>
      </c>
      <c r="DE381" s="58" t="str">
        <f>IFERROR(INDEX($A$5:$AV$9286,$DB381,COLUMNS($A$5:A381)),"")</f>
        <v/>
      </c>
      <c r="DF381" s="59" t="str">
        <f>IFERROR(INDEX($A$5:$AV$9286,$DB381,COLUMNS($A$5:B381)),"")</f>
        <v/>
      </c>
      <c r="DG381" s="60" t="str">
        <f>IFERROR(INDEX($A$5:$AV$9286,$DB381,COLUMNS($A$5:C381)),"")</f>
        <v/>
      </c>
      <c r="DH381" s="60" t="str">
        <f>IFERROR(INDEX($A$5:$AV$9286,$DB381,COLUMNS($A$5:D381)),"")</f>
        <v/>
      </c>
      <c r="DI381" s="151" t="str">
        <f>IFERROR(INDEX($A$5:$AV$9286,$DB381,COLUMNS($A$5:E381)),"")</f>
        <v/>
      </c>
      <c r="DJ381" s="153" t="str">
        <f>IFERROR(INDEX($A$5:$AV$9286,$DB381,COLUMNS($A$5:AV381)),"")</f>
        <v/>
      </c>
    </row>
    <row r="382" spans="1:114" ht="23.25">
      <c r="A382">
        <v>803788</v>
      </c>
      <c r="B382" t="s">
        <v>916</v>
      </c>
      <c r="C382" t="s">
        <v>448</v>
      </c>
      <c r="D382" t="s">
        <v>917</v>
      </c>
      <c r="E382" t="s">
        <v>11</v>
      </c>
      <c r="F382" t="s">
        <v>5610</v>
      </c>
      <c r="G382" t="s">
        <v>5610</v>
      </c>
      <c r="H382" t="s">
        <v>5610</v>
      </c>
      <c r="I382" t="s">
        <v>5610</v>
      </c>
      <c r="J382" t="s">
        <v>5610</v>
      </c>
      <c r="K382" t="s">
        <v>5610</v>
      </c>
      <c r="L382" t="s">
        <v>5610</v>
      </c>
      <c r="M382" t="s">
        <v>5610</v>
      </c>
      <c r="N382" t="s">
        <v>5610</v>
      </c>
      <c r="O382" t="s">
        <v>5610</v>
      </c>
      <c r="P382">
        <v>620</v>
      </c>
      <c r="Q382" t="s">
        <v>5610</v>
      </c>
      <c r="R382" t="s">
        <v>5610</v>
      </c>
      <c r="S382" t="s">
        <v>5610</v>
      </c>
      <c r="T382" t="s">
        <v>5610</v>
      </c>
      <c r="U382" t="s">
        <v>5610</v>
      </c>
      <c r="V382" t="s">
        <v>5610</v>
      </c>
      <c r="W382" t="s">
        <v>5610</v>
      </c>
      <c r="X382" t="s">
        <v>5610</v>
      </c>
      <c r="Y382" t="s">
        <v>5610</v>
      </c>
      <c r="Z382" t="s">
        <v>5610</v>
      </c>
      <c r="AA382" t="s">
        <v>5610</v>
      </c>
      <c r="AB382" t="s">
        <v>5610</v>
      </c>
      <c r="AC382" t="s">
        <v>5610</v>
      </c>
      <c r="AD382" t="s">
        <v>5610</v>
      </c>
      <c r="AE382" t="s">
        <v>5610</v>
      </c>
      <c r="AF382">
        <v>642</v>
      </c>
      <c r="AG382">
        <v>643</v>
      </c>
      <c r="AH382" t="s">
        <v>5610</v>
      </c>
      <c r="AI382" t="s">
        <v>5610</v>
      </c>
      <c r="AJ382" t="s">
        <v>5610</v>
      </c>
      <c r="AK382">
        <v>647</v>
      </c>
      <c r="AL382" t="s">
        <v>5610</v>
      </c>
      <c r="AM382" t="s">
        <v>5610</v>
      </c>
      <c r="AN382">
        <v>650</v>
      </c>
      <c r="AO382" t="s">
        <v>5610</v>
      </c>
      <c r="AP382" t="s">
        <v>5610</v>
      </c>
      <c r="AQ382" t="s">
        <v>5610</v>
      </c>
      <c r="AR382" t="s">
        <v>5610</v>
      </c>
      <c r="AS382" t="s">
        <v>5610</v>
      </c>
      <c r="AT382" t="s">
        <v>5610</v>
      </c>
      <c r="AU382" t="s">
        <v>5610</v>
      </c>
      <c r="AV382" t="s">
        <v>5610</v>
      </c>
      <c r="AW382" t="s">
        <v>5610</v>
      </c>
      <c r="AX382" t="s">
        <v>5610</v>
      </c>
      <c r="AY382" t="s">
        <v>5610</v>
      </c>
      <c r="AZ382" t="s">
        <v>5610</v>
      </c>
      <c r="BA382" t="s">
        <v>5610</v>
      </c>
      <c r="BB382" s="121" t="str">
        <f>'[1]السجل العام'!$EQ$5</f>
        <v/>
      </c>
      <c r="CZ382">
        <f>ROWS($A$5:$A382)</f>
        <v>378</v>
      </c>
      <c r="DA382" t="b">
        <f t="shared" si="16"/>
        <v>0</v>
      </c>
      <c r="DB382" t="str">
        <f>IFERROR(SMALL($DA$5:DA9663,CZ382),"")</f>
        <v/>
      </c>
      <c r="DC382" s="57" t="str">
        <f t="shared" si="17"/>
        <v/>
      </c>
      <c r="DE382" s="58" t="str">
        <f>IFERROR(INDEX($A$5:$AV$9286,$DB382,COLUMNS($A$5:A382)),"")</f>
        <v/>
      </c>
      <c r="DF382" s="59" t="str">
        <f>IFERROR(INDEX($A$5:$AV$9286,$DB382,COLUMNS($A$5:B382)),"")</f>
        <v/>
      </c>
      <c r="DG382" s="60" t="str">
        <f>IFERROR(INDEX($A$5:$AV$9286,$DB382,COLUMNS($A$5:C382)),"")</f>
        <v/>
      </c>
      <c r="DH382" s="60" t="str">
        <f>IFERROR(INDEX($A$5:$AV$9286,$DB382,COLUMNS($A$5:D382)),"")</f>
        <v/>
      </c>
      <c r="DI382" s="151" t="str">
        <f>IFERROR(INDEX($A$5:$AV$9286,$DB382,COLUMNS($A$5:E382)),"")</f>
        <v/>
      </c>
      <c r="DJ382" s="153" t="str">
        <f>IFERROR(INDEX($A$5:$AV$9286,$DB382,COLUMNS($A$5:AV382)),"")</f>
        <v/>
      </c>
    </row>
    <row r="383" spans="1:114" ht="23.25">
      <c r="A383">
        <v>803803</v>
      </c>
      <c r="B383" t="s">
        <v>918</v>
      </c>
      <c r="C383" t="s">
        <v>919</v>
      </c>
      <c r="D383" t="s">
        <v>694</v>
      </c>
      <c r="E383" t="s">
        <v>12</v>
      </c>
      <c r="F383" t="s">
        <v>5610</v>
      </c>
      <c r="G383" t="s">
        <v>5610</v>
      </c>
      <c r="H383" t="s">
        <v>5610</v>
      </c>
      <c r="I383" t="s">
        <v>5610</v>
      </c>
      <c r="J383" t="s">
        <v>5610</v>
      </c>
      <c r="K383" t="s">
        <v>5610</v>
      </c>
      <c r="L383" t="s">
        <v>5610</v>
      </c>
      <c r="M383" t="s">
        <v>5610</v>
      </c>
      <c r="N383" t="s">
        <v>5610</v>
      </c>
      <c r="O383" t="s">
        <v>5610</v>
      </c>
      <c r="P383" t="s">
        <v>5610</v>
      </c>
      <c r="Q383" t="s">
        <v>5610</v>
      </c>
      <c r="R383">
        <v>622</v>
      </c>
      <c r="S383" t="s">
        <v>5610</v>
      </c>
      <c r="T383" t="s">
        <v>5610</v>
      </c>
      <c r="U383" t="s">
        <v>5610</v>
      </c>
      <c r="V383" t="s">
        <v>5610</v>
      </c>
      <c r="W383" t="s">
        <v>5610</v>
      </c>
      <c r="X383" t="s">
        <v>5610</v>
      </c>
      <c r="Y383" t="s">
        <v>5610</v>
      </c>
      <c r="Z383" t="s">
        <v>5610</v>
      </c>
      <c r="AA383" t="s">
        <v>5610</v>
      </c>
      <c r="AB383" t="s">
        <v>5610</v>
      </c>
      <c r="AC383" t="s">
        <v>5610</v>
      </c>
      <c r="AD383" t="s">
        <v>5610</v>
      </c>
      <c r="AE383" t="s">
        <v>5610</v>
      </c>
      <c r="AF383" t="s">
        <v>5610</v>
      </c>
      <c r="AG383" t="s">
        <v>5610</v>
      </c>
      <c r="AH383" t="s">
        <v>5610</v>
      </c>
      <c r="AI383" t="s">
        <v>5610</v>
      </c>
      <c r="AJ383" t="s">
        <v>5610</v>
      </c>
      <c r="AK383" t="s">
        <v>5610</v>
      </c>
      <c r="AL383" t="s">
        <v>5610</v>
      </c>
      <c r="AM383" t="s">
        <v>5610</v>
      </c>
      <c r="AN383">
        <v>650</v>
      </c>
      <c r="AO383" t="s">
        <v>5610</v>
      </c>
      <c r="AP383" t="s">
        <v>5610</v>
      </c>
      <c r="AQ383" t="s">
        <v>5610</v>
      </c>
      <c r="AR383" t="s">
        <v>5610</v>
      </c>
      <c r="AS383" t="s">
        <v>5610</v>
      </c>
      <c r="AT383" t="s">
        <v>5610</v>
      </c>
      <c r="AU383" t="s">
        <v>5610</v>
      </c>
      <c r="AV383" t="s">
        <v>5610</v>
      </c>
      <c r="AW383" t="s">
        <v>5611</v>
      </c>
      <c r="AX383" t="s">
        <v>5610</v>
      </c>
      <c r="AY383">
        <v>669</v>
      </c>
      <c r="AZ383" t="s">
        <v>5610</v>
      </c>
      <c r="BA383" t="s">
        <v>5610</v>
      </c>
      <c r="BB383" s="121" t="str">
        <f>'[1]السجل العام'!$EQ$5</f>
        <v/>
      </c>
      <c r="CZ383">
        <f>ROWS($A$5:$A383)</f>
        <v>379</v>
      </c>
      <c r="DA383" t="b">
        <f t="shared" si="16"/>
        <v>0</v>
      </c>
      <c r="DB383" t="str">
        <f>IFERROR(SMALL($DA$5:DA9664,CZ383),"")</f>
        <v/>
      </c>
      <c r="DC383" s="57" t="str">
        <f t="shared" si="17"/>
        <v/>
      </c>
      <c r="DE383" s="58" t="str">
        <f>IFERROR(INDEX($A$5:$AV$9286,$DB383,COLUMNS($A$5:A383)),"")</f>
        <v/>
      </c>
      <c r="DF383" s="59" t="str">
        <f>IFERROR(INDEX($A$5:$AV$9286,$DB383,COLUMNS($A$5:B383)),"")</f>
        <v/>
      </c>
      <c r="DG383" s="60" t="str">
        <f>IFERROR(INDEX($A$5:$AV$9286,$DB383,COLUMNS($A$5:C383)),"")</f>
        <v/>
      </c>
      <c r="DH383" s="60" t="str">
        <f>IFERROR(INDEX($A$5:$AV$9286,$DB383,COLUMNS($A$5:D383)),"")</f>
        <v/>
      </c>
      <c r="DI383" s="151" t="str">
        <f>IFERROR(INDEX($A$5:$AV$9286,$DB383,COLUMNS($A$5:E383)),"")</f>
        <v/>
      </c>
      <c r="DJ383" s="153" t="str">
        <f>IFERROR(INDEX($A$5:$AV$9286,$DB383,COLUMNS($A$5:AV383)),"")</f>
        <v/>
      </c>
    </row>
    <row r="384" spans="1:114" ht="23.25">
      <c r="A384">
        <v>803806</v>
      </c>
      <c r="B384" t="s">
        <v>920</v>
      </c>
      <c r="C384" t="s">
        <v>921</v>
      </c>
      <c r="D384" t="s">
        <v>474</v>
      </c>
      <c r="E384" t="s">
        <v>5607</v>
      </c>
      <c r="F384" t="s">
        <v>5610</v>
      </c>
      <c r="G384" t="s">
        <v>5610</v>
      </c>
      <c r="H384" t="s">
        <v>5610</v>
      </c>
      <c r="I384" t="s">
        <v>5611</v>
      </c>
      <c r="J384" t="s">
        <v>5610</v>
      </c>
      <c r="K384" t="s">
        <v>5610</v>
      </c>
      <c r="L384" t="s">
        <v>5610</v>
      </c>
      <c r="M384">
        <v>617</v>
      </c>
      <c r="N384" t="s">
        <v>5610</v>
      </c>
      <c r="O384" t="s">
        <v>5610</v>
      </c>
      <c r="P384" t="s">
        <v>5610</v>
      </c>
      <c r="Q384" t="s">
        <v>5610</v>
      </c>
      <c r="R384" t="s">
        <v>5610</v>
      </c>
      <c r="S384" t="s">
        <v>5610</v>
      </c>
      <c r="T384" t="s">
        <v>5610</v>
      </c>
      <c r="U384" t="s">
        <v>5610</v>
      </c>
      <c r="V384" t="s">
        <v>5610</v>
      </c>
      <c r="W384" t="s">
        <v>5610</v>
      </c>
      <c r="X384" t="s">
        <v>5610</v>
      </c>
      <c r="Y384" t="s">
        <v>5610</v>
      </c>
      <c r="Z384" t="s">
        <v>5610</v>
      </c>
      <c r="AA384" t="s">
        <v>5610</v>
      </c>
      <c r="AB384" t="s">
        <v>5610</v>
      </c>
      <c r="AC384" t="s">
        <v>5610</v>
      </c>
      <c r="AD384">
        <v>640</v>
      </c>
      <c r="AE384">
        <v>641</v>
      </c>
      <c r="AF384">
        <v>642</v>
      </c>
      <c r="AG384" t="s">
        <v>5610</v>
      </c>
      <c r="AH384">
        <v>644</v>
      </c>
      <c r="AI384">
        <v>645</v>
      </c>
      <c r="AJ384" t="s">
        <v>5610</v>
      </c>
      <c r="AK384" t="s">
        <v>5610</v>
      </c>
      <c r="AL384" t="s">
        <v>5610</v>
      </c>
      <c r="AM384" t="s">
        <v>5610</v>
      </c>
      <c r="AN384" t="s">
        <v>5610</v>
      </c>
      <c r="AO384" t="s">
        <v>5610</v>
      </c>
      <c r="AP384" t="s">
        <v>5610</v>
      </c>
      <c r="AQ384" t="s">
        <v>5610</v>
      </c>
      <c r="AR384" t="s">
        <v>5610</v>
      </c>
      <c r="AS384" t="s">
        <v>5610</v>
      </c>
      <c r="AT384" t="s">
        <v>5610</v>
      </c>
      <c r="AU384" t="s">
        <v>5610</v>
      </c>
      <c r="AV384" t="s">
        <v>5610</v>
      </c>
      <c r="AW384" t="s">
        <v>5610</v>
      </c>
      <c r="AX384" t="s">
        <v>5610</v>
      </c>
      <c r="AY384" t="s">
        <v>5610</v>
      </c>
      <c r="AZ384" t="s">
        <v>5610</v>
      </c>
      <c r="BA384" t="s">
        <v>5610</v>
      </c>
      <c r="BB384" s="121" t="str">
        <f>'[1]السجل العام'!$EQ$5</f>
        <v/>
      </c>
      <c r="CZ384">
        <f>ROWS($A$5:$A384)</f>
        <v>380</v>
      </c>
      <c r="DA384">
        <f t="shared" si="16"/>
        <v>380</v>
      </c>
      <c r="DB384" t="str">
        <f>IFERROR(SMALL($DA$5:DA9665,CZ384),"")</f>
        <v/>
      </c>
      <c r="DC384" s="57" t="str">
        <f t="shared" si="17"/>
        <v/>
      </c>
      <c r="DE384" s="58" t="str">
        <f>IFERROR(INDEX($A$5:$AV$9286,$DB384,COLUMNS($A$5:A384)),"")</f>
        <v/>
      </c>
      <c r="DF384" s="59" t="str">
        <f>IFERROR(INDEX($A$5:$AV$9286,$DB384,COLUMNS($A$5:B384)),"")</f>
        <v/>
      </c>
      <c r="DG384" s="60" t="str">
        <f>IFERROR(INDEX($A$5:$AV$9286,$DB384,COLUMNS($A$5:C384)),"")</f>
        <v/>
      </c>
      <c r="DH384" s="60" t="str">
        <f>IFERROR(INDEX($A$5:$AV$9286,$DB384,COLUMNS($A$5:D384)),"")</f>
        <v/>
      </c>
      <c r="DI384" s="151" t="str">
        <f>IFERROR(INDEX($A$5:$AV$9286,$DB384,COLUMNS($A$5:E384)),"")</f>
        <v/>
      </c>
      <c r="DJ384" s="153" t="str">
        <f>IFERROR(INDEX($A$5:$AV$9286,$DB384,COLUMNS($A$5:AV384)),"")</f>
        <v/>
      </c>
    </row>
    <row r="385" spans="1:114" ht="23.25">
      <c r="A385">
        <v>803808</v>
      </c>
      <c r="B385" t="s">
        <v>922</v>
      </c>
      <c r="C385" t="s">
        <v>208</v>
      </c>
      <c r="D385" t="s">
        <v>297</v>
      </c>
      <c r="E385" t="s">
        <v>12</v>
      </c>
      <c r="F385" t="s">
        <v>5610</v>
      </c>
      <c r="G385" t="s">
        <v>5610</v>
      </c>
      <c r="H385" t="s">
        <v>5610</v>
      </c>
      <c r="I385" t="s">
        <v>5610</v>
      </c>
      <c r="J385" t="s">
        <v>5610</v>
      </c>
      <c r="K385" t="s">
        <v>5610</v>
      </c>
      <c r="L385" t="s">
        <v>5610</v>
      </c>
      <c r="M385" t="s">
        <v>5610</v>
      </c>
      <c r="N385" t="s">
        <v>5610</v>
      </c>
      <c r="O385" t="s">
        <v>5610</v>
      </c>
      <c r="P385" t="s">
        <v>5610</v>
      </c>
      <c r="Q385" t="s">
        <v>5610</v>
      </c>
      <c r="R385" t="s">
        <v>5610</v>
      </c>
      <c r="S385" t="s">
        <v>5610</v>
      </c>
      <c r="T385" t="s">
        <v>5610</v>
      </c>
      <c r="U385" t="s">
        <v>5610</v>
      </c>
      <c r="V385" t="s">
        <v>5610</v>
      </c>
      <c r="W385" t="s">
        <v>5610</v>
      </c>
      <c r="X385" t="s">
        <v>5610</v>
      </c>
      <c r="Y385" t="s">
        <v>5610</v>
      </c>
      <c r="Z385" t="s">
        <v>5610</v>
      </c>
      <c r="AA385" t="s">
        <v>5610</v>
      </c>
      <c r="AB385" t="s">
        <v>5610</v>
      </c>
      <c r="AC385" t="s">
        <v>5610</v>
      </c>
      <c r="AD385" t="s">
        <v>5610</v>
      </c>
      <c r="AE385" t="s">
        <v>5610</v>
      </c>
      <c r="AF385" t="s">
        <v>5610</v>
      </c>
      <c r="AG385" t="s">
        <v>5610</v>
      </c>
      <c r="AH385" t="s">
        <v>5610</v>
      </c>
      <c r="AI385" t="s">
        <v>5610</v>
      </c>
      <c r="AJ385" t="s">
        <v>5610</v>
      </c>
      <c r="AK385" t="s">
        <v>5610</v>
      </c>
      <c r="AL385" t="s">
        <v>5610</v>
      </c>
      <c r="AM385" t="s">
        <v>5610</v>
      </c>
      <c r="AN385" t="s">
        <v>5610</v>
      </c>
      <c r="AO385" t="s">
        <v>5610</v>
      </c>
      <c r="AP385" t="s">
        <v>5610</v>
      </c>
      <c r="AQ385" t="s">
        <v>5610</v>
      </c>
      <c r="AR385" t="s">
        <v>5610</v>
      </c>
      <c r="AS385" t="s">
        <v>5610</v>
      </c>
      <c r="AT385" t="s">
        <v>5610</v>
      </c>
      <c r="AU385" t="s">
        <v>5610</v>
      </c>
      <c r="AV385">
        <v>666</v>
      </c>
      <c r="AW385">
        <v>667</v>
      </c>
      <c r="AX385">
        <v>668</v>
      </c>
      <c r="AY385">
        <v>669</v>
      </c>
      <c r="AZ385">
        <v>670</v>
      </c>
      <c r="BA385">
        <v>671</v>
      </c>
      <c r="BB385" s="121" t="str">
        <f>'[1]السجل العام'!$EQ$5</f>
        <v/>
      </c>
      <c r="CZ385">
        <f>ROWS($A$5:$A385)</f>
        <v>381</v>
      </c>
      <c r="DA385" t="b">
        <f t="shared" si="16"/>
        <v>0</v>
      </c>
      <c r="DB385" t="str">
        <f>IFERROR(SMALL($DA$5:DA9666,CZ385),"")</f>
        <v/>
      </c>
      <c r="DC385" s="57" t="str">
        <f t="shared" si="17"/>
        <v/>
      </c>
      <c r="DE385" s="58" t="str">
        <f>IFERROR(INDEX($A$5:$AV$9286,$DB385,COLUMNS($A$5:A385)),"")</f>
        <v/>
      </c>
      <c r="DF385" s="59" t="str">
        <f>IFERROR(INDEX($A$5:$AV$9286,$DB385,COLUMNS($A$5:B385)),"")</f>
        <v/>
      </c>
      <c r="DG385" s="60" t="str">
        <f>IFERROR(INDEX($A$5:$AV$9286,$DB385,COLUMNS($A$5:C385)),"")</f>
        <v/>
      </c>
      <c r="DH385" s="60" t="str">
        <f>IFERROR(INDEX($A$5:$AV$9286,$DB385,COLUMNS($A$5:D385)),"")</f>
        <v/>
      </c>
      <c r="DI385" s="151" t="str">
        <f>IFERROR(INDEX($A$5:$AV$9286,$DB385,COLUMNS($A$5:E385)),"")</f>
        <v/>
      </c>
      <c r="DJ385" s="153" t="str">
        <f>IFERROR(INDEX($A$5:$AV$9286,$DB385,COLUMNS($A$5:AV385)),"")</f>
        <v/>
      </c>
    </row>
    <row r="386" spans="1:114" ht="23.25">
      <c r="A386">
        <v>803820</v>
      </c>
      <c r="B386" t="s">
        <v>923</v>
      </c>
      <c r="C386" t="s">
        <v>670</v>
      </c>
      <c r="D386" t="s">
        <v>924</v>
      </c>
      <c r="E386" t="s">
        <v>12</v>
      </c>
      <c r="F386" t="s">
        <v>5610</v>
      </c>
      <c r="G386" t="s">
        <v>5610</v>
      </c>
      <c r="H386" t="s">
        <v>5610</v>
      </c>
      <c r="I386" t="s">
        <v>5610</v>
      </c>
      <c r="J386" t="s">
        <v>5610</v>
      </c>
      <c r="K386" t="s">
        <v>5610</v>
      </c>
      <c r="L386" t="s">
        <v>5610</v>
      </c>
      <c r="M386" t="s">
        <v>5610</v>
      </c>
      <c r="N386" t="s">
        <v>5610</v>
      </c>
      <c r="O386" t="s">
        <v>5610</v>
      </c>
      <c r="P386" t="s">
        <v>5610</v>
      </c>
      <c r="Q386" t="s">
        <v>5610</v>
      </c>
      <c r="R386" t="s">
        <v>5610</v>
      </c>
      <c r="S386" t="s">
        <v>5610</v>
      </c>
      <c r="T386" t="s">
        <v>5610</v>
      </c>
      <c r="U386" t="s">
        <v>5610</v>
      </c>
      <c r="V386" t="s">
        <v>5610</v>
      </c>
      <c r="W386" t="s">
        <v>5610</v>
      </c>
      <c r="X386" t="s">
        <v>5610</v>
      </c>
      <c r="Y386" t="s">
        <v>5610</v>
      </c>
      <c r="Z386" t="s">
        <v>5610</v>
      </c>
      <c r="AA386" t="s">
        <v>5610</v>
      </c>
      <c r="AB386" t="s">
        <v>5610</v>
      </c>
      <c r="AC386" t="s">
        <v>5610</v>
      </c>
      <c r="AD386" t="s">
        <v>5610</v>
      </c>
      <c r="AE386" t="s">
        <v>5610</v>
      </c>
      <c r="AF386" t="s">
        <v>5610</v>
      </c>
      <c r="AG386" t="s">
        <v>5610</v>
      </c>
      <c r="AH386" t="s">
        <v>5610</v>
      </c>
      <c r="AI386" t="s">
        <v>5610</v>
      </c>
      <c r="AJ386" t="s">
        <v>5610</v>
      </c>
      <c r="AK386" t="s">
        <v>5610</v>
      </c>
      <c r="AL386" t="s">
        <v>5610</v>
      </c>
      <c r="AM386" t="s">
        <v>5610</v>
      </c>
      <c r="AN386" t="s">
        <v>5610</v>
      </c>
      <c r="AO386" t="s">
        <v>5610</v>
      </c>
      <c r="AP386" t="s">
        <v>5610</v>
      </c>
      <c r="AQ386" t="s">
        <v>5610</v>
      </c>
      <c r="AR386" t="s">
        <v>5610</v>
      </c>
      <c r="AS386" t="s">
        <v>5610</v>
      </c>
      <c r="AT386" t="s">
        <v>5610</v>
      </c>
      <c r="AU386">
        <v>665</v>
      </c>
      <c r="AV386" t="s">
        <v>5610</v>
      </c>
      <c r="AW386">
        <v>667</v>
      </c>
      <c r="AX386" t="s">
        <v>5610</v>
      </c>
      <c r="AY386">
        <v>669</v>
      </c>
      <c r="AZ386">
        <v>670</v>
      </c>
      <c r="BA386" t="s">
        <v>5610</v>
      </c>
      <c r="BB386" s="121" t="str">
        <f>'[1]السجل العام'!$EQ$5</f>
        <v/>
      </c>
      <c r="CZ386">
        <f>ROWS($A$5:$A386)</f>
        <v>382</v>
      </c>
      <c r="DA386" t="b">
        <f t="shared" si="16"/>
        <v>0</v>
      </c>
      <c r="DB386" t="str">
        <f>IFERROR(SMALL($DA$5:DA9667,CZ386),"")</f>
        <v/>
      </c>
      <c r="DC386" s="57" t="str">
        <f t="shared" si="17"/>
        <v/>
      </c>
      <c r="DE386" s="58" t="str">
        <f>IFERROR(INDEX($A$5:$AV$9286,$DB386,COLUMNS($A$5:A386)),"")</f>
        <v/>
      </c>
      <c r="DF386" s="59" t="str">
        <f>IFERROR(INDEX($A$5:$AV$9286,$DB386,COLUMNS($A$5:B386)),"")</f>
        <v/>
      </c>
      <c r="DG386" s="60" t="str">
        <f>IFERROR(INDEX($A$5:$AV$9286,$DB386,COLUMNS($A$5:C386)),"")</f>
        <v/>
      </c>
      <c r="DH386" s="60" t="str">
        <f>IFERROR(INDEX($A$5:$AV$9286,$DB386,COLUMNS($A$5:D386)),"")</f>
        <v/>
      </c>
      <c r="DI386" s="151" t="str">
        <f>IFERROR(INDEX($A$5:$AV$9286,$DB386,COLUMNS($A$5:E386)),"")</f>
        <v/>
      </c>
      <c r="DJ386" s="153" t="str">
        <f>IFERROR(INDEX($A$5:$AV$9286,$DB386,COLUMNS($A$5:AV386)),"")</f>
        <v/>
      </c>
    </row>
    <row r="387" spans="1:114" ht="23.25">
      <c r="A387">
        <v>803828</v>
      </c>
      <c r="B387" t="s">
        <v>925</v>
      </c>
      <c r="C387" t="s">
        <v>197</v>
      </c>
      <c r="D387" t="s">
        <v>926</v>
      </c>
      <c r="E387" t="s">
        <v>5606</v>
      </c>
      <c r="F387" t="s">
        <v>5610</v>
      </c>
      <c r="G387" t="s">
        <v>5610</v>
      </c>
      <c r="H387" t="s">
        <v>5610</v>
      </c>
      <c r="I387" t="s">
        <v>5610</v>
      </c>
      <c r="J387" t="s">
        <v>5610</v>
      </c>
      <c r="K387" t="s">
        <v>5610</v>
      </c>
      <c r="L387" t="s">
        <v>5610</v>
      </c>
      <c r="M387" t="s">
        <v>5610</v>
      </c>
      <c r="N387" t="s">
        <v>5610</v>
      </c>
      <c r="O387" t="s">
        <v>5610</v>
      </c>
      <c r="P387" t="s">
        <v>5610</v>
      </c>
      <c r="Q387" t="s">
        <v>5610</v>
      </c>
      <c r="R387" t="s">
        <v>5610</v>
      </c>
      <c r="S387" t="s">
        <v>5610</v>
      </c>
      <c r="T387" t="s">
        <v>5610</v>
      </c>
      <c r="U387" t="s">
        <v>5610</v>
      </c>
      <c r="V387" t="s">
        <v>5610</v>
      </c>
      <c r="W387" t="s">
        <v>5610</v>
      </c>
      <c r="X387" t="s">
        <v>5610</v>
      </c>
      <c r="Y387" t="s">
        <v>5610</v>
      </c>
      <c r="Z387" t="s">
        <v>5610</v>
      </c>
      <c r="AA387" t="s">
        <v>5610</v>
      </c>
      <c r="AB387" t="s">
        <v>5610</v>
      </c>
      <c r="AC387" t="s">
        <v>5610</v>
      </c>
      <c r="AD387" t="s">
        <v>5610</v>
      </c>
      <c r="AE387" t="s">
        <v>5610</v>
      </c>
      <c r="AF387" t="s">
        <v>5610</v>
      </c>
      <c r="AG387" t="s">
        <v>5610</v>
      </c>
      <c r="AH387" t="s">
        <v>5610</v>
      </c>
      <c r="AI387" t="s">
        <v>5610</v>
      </c>
      <c r="AJ387" t="s">
        <v>5610</v>
      </c>
      <c r="AK387" t="s">
        <v>5610</v>
      </c>
      <c r="AL387" t="s">
        <v>5610</v>
      </c>
      <c r="AM387" t="s">
        <v>5610</v>
      </c>
      <c r="AN387" t="s">
        <v>5610</v>
      </c>
      <c r="AO387" t="s">
        <v>5610</v>
      </c>
      <c r="AP387">
        <v>660</v>
      </c>
      <c r="AQ387">
        <v>661</v>
      </c>
      <c r="AR387" t="s">
        <v>5610</v>
      </c>
      <c r="AS387">
        <v>663</v>
      </c>
      <c r="AT387">
        <v>664</v>
      </c>
      <c r="AU387" t="s">
        <v>5610</v>
      </c>
      <c r="AV387" t="s">
        <v>5610</v>
      </c>
      <c r="AW387" t="s">
        <v>5610</v>
      </c>
      <c r="AX387" t="s">
        <v>5610</v>
      </c>
      <c r="AY387" t="s">
        <v>5610</v>
      </c>
      <c r="AZ387" t="s">
        <v>5610</v>
      </c>
      <c r="BA387" t="s">
        <v>5610</v>
      </c>
      <c r="BB387" s="121" t="str">
        <f>'[1]السجل العام'!$EQ$5</f>
        <v/>
      </c>
      <c r="CZ387">
        <f>ROWS($A$5:$A387)</f>
        <v>383</v>
      </c>
      <c r="DA387" t="b">
        <f t="shared" si="16"/>
        <v>0</v>
      </c>
      <c r="DB387" t="str">
        <f>IFERROR(SMALL($DA$5:DA9668,CZ387),"")</f>
        <v/>
      </c>
      <c r="DC387" s="57" t="str">
        <f t="shared" si="17"/>
        <v/>
      </c>
      <c r="DE387" s="58" t="str">
        <f>IFERROR(INDEX($A$5:$AV$9286,$DB387,COLUMNS($A$5:A387)),"")</f>
        <v/>
      </c>
      <c r="DF387" s="59" t="str">
        <f>IFERROR(INDEX($A$5:$AV$9286,$DB387,COLUMNS($A$5:B387)),"")</f>
        <v/>
      </c>
      <c r="DG387" s="60" t="str">
        <f>IFERROR(INDEX($A$5:$AV$9286,$DB387,COLUMNS($A$5:C387)),"")</f>
        <v/>
      </c>
      <c r="DH387" s="60" t="str">
        <f>IFERROR(INDEX($A$5:$AV$9286,$DB387,COLUMNS($A$5:D387)),"")</f>
        <v/>
      </c>
      <c r="DI387" s="151" t="str">
        <f>IFERROR(INDEX($A$5:$AV$9286,$DB387,COLUMNS($A$5:E387)),"")</f>
        <v/>
      </c>
      <c r="DJ387" s="153" t="str">
        <f>IFERROR(INDEX($A$5:$AV$9286,$DB387,COLUMNS($A$5:AV387)),"")</f>
        <v/>
      </c>
    </row>
    <row r="388" spans="1:114" ht="23.25">
      <c r="A388">
        <v>803833</v>
      </c>
      <c r="B388" t="s">
        <v>927</v>
      </c>
      <c r="C388" t="s">
        <v>673</v>
      </c>
      <c r="D388" t="s">
        <v>928</v>
      </c>
      <c r="E388" t="s">
        <v>5607</v>
      </c>
      <c r="F388" t="s">
        <v>5610</v>
      </c>
      <c r="G388" t="s">
        <v>5610</v>
      </c>
      <c r="H388" t="s">
        <v>5610</v>
      </c>
      <c r="I388" t="s">
        <v>5610</v>
      </c>
      <c r="J388" t="s">
        <v>5610</v>
      </c>
      <c r="K388" t="s">
        <v>5610</v>
      </c>
      <c r="L388" t="s">
        <v>5610</v>
      </c>
      <c r="M388" t="s">
        <v>5610</v>
      </c>
      <c r="N388">
        <v>618</v>
      </c>
      <c r="O388" t="s">
        <v>5610</v>
      </c>
      <c r="P388" t="s">
        <v>5610</v>
      </c>
      <c r="Q388" t="s">
        <v>5610</v>
      </c>
      <c r="R388" t="s">
        <v>5610</v>
      </c>
      <c r="S388" t="s">
        <v>5610</v>
      </c>
      <c r="T388" t="s">
        <v>5610</v>
      </c>
      <c r="U388">
        <v>625</v>
      </c>
      <c r="V388" t="s">
        <v>5610</v>
      </c>
      <c r="W388" t="s">
        <v>5610</v>
      </c>
      <c r="X388" t="s">
        <v>5610</v>
      </c>
      <c r="Y388" t="s">
        <v>5610</v>
      </c>
      <c r="Z388" t="s">
        <v>5610</v>
      </c>
      <c r="AA388" t="s">
        <v>5610</v>
      </c>
      <c r="AB388" t="s">
        <v>5610</v>
      </c>
      <c r="AC388" t="s">
        <v>5610</v>
      </c>
      <c r="AD388" t="s">
        <v>5610</v>
      </c>
      <c r="AE388" t="s">
        <v>5610</v>
      </c>
      <c r="AF388" t="s">
        <v>5610</v>
      </c>
      <c r="AG388" t="s">
        <v>5610</v>
      </c>
      <c r="AH388" t="s">
        <v>5610</v>
      </c>
      <c r="AI388" t="s">
        <v>5610</v>
      </c>
      <c r="AJ388" t="s">
        <v>5610</v>
      </c>
      <c r="AK388" t="s">
        <v>5610</v>
      </c>
      <c r="AL388" t="s">
        <v>5610</v>
      </c>
      <c r="AM388" t="s">
        <v>5610</v>
      </c>
      <c r="AN388" t="s">
        <v>5610</v>
      </c>
      <c r="AO388" t="s">
        <v>5610</v>
      </c>
      <c r="AP388" t="s">
        <v>5610</v>
      </c>
      <c r="AQ388" t="s">
        <v>5610</v>
      </c>
      <c r="AR388" t="s">
        <v>5610</v>
      </c>
      <c r="AS388" t="s">
        <v>5610</v>
      </c>
      <c r="AT388" t="s">
        <v>5610</v>
      </c>
      <c r="AU388" t="s">
        <v>5610</v>
      </c>
      <c r="AV388" t="s">
        <v>5610</v>
      </c>
      <c r="AW388" t="s">
        <v>5610</v>
      </c>
      <c r="AX388" t="s">
        <v>5610</v>
      </c>
      <c r="AY388" t="s">
        <v>5610</v>
      </c>
      <c r="AZ388" t="s">
        <v>5610</v>
      </c>
      <c r="BA388" t="s">
        <v>5610</v>
      </c>
      <c r="BB388" s="121" t="str">
        <f>'[1]السجل العام'!$EQ$5</f>
        <v/>
      </c>
      <c r="CZ388">
        <f>ROWS($A$5:$A388)</f>
        <v>384</v>
      </c>
      <c r="DA388" t="b">
        <f t="shared" si="16"/>
        <v>0</v>
      </c>
      <c r="DB388" t="str">
        <f>IFERROR(SMALL($DA$5:DA9669,CZ388),"")</f>
        <v/>
      </c>
      <c r="DC388" s="57" t="str">
        <f t="shared" si="17"/>
        <v/>
      </c>
      <c r="DE388" s="58" t="str">
        <f>IFERROR(INDEX($A$5:$AV$9286,$DB388,COLUMNS($A$5:A388)),"")</f>
        <v/>
      </c>
      <c r="DF388" s="59" t="str">
        <f>IFERROR(INDEX($A$5:$AV$9286,$DB388,COLUMNS($A$5:B388)),"")</f>
        <v/>
      </c>
      <c r="DG388" s="60" t="str">
        <f>IFERROR(INDEX($A$5:$AV$9286,$DB388,COLUMNS($A$5:C388)),"")</f>
        <v/>
      </c>
      <c r="DH388" s="60" t="str">
        <f>IFERROR(INDEX($A$5:$AV$9286,$DB388,COLUMNS($A$5:D388)),"")</f>
        <v/>
      </c>
      <c r="DI388" s="151" t="str">
        <f>IFERROR(INDEX($A$5:$AV$9286,$DB388,COLUMNS($A$5:E388)),"")</f>
        <v/>
      </c>
      <c r="DJ388" s="153" t="str">
        <f>IFERROR(INDEX($A$5:$AV$9286,$DB388,COLUMNS($A$5:AV388)),"")</f>
        <v/>
      </c>
    </row>
    <row r="389" spans="1:114" ht="23.25">
      <c r="A389">
        <v>803834</v>
      </c>
      <c r="B389" t="s">
        <v>929</v>
      </c>
      <c r="C389" t="s">
        <v>450</v>
      </c>
      <c r="D389" t="s">
        <v>635</v>
      </c>
      <c r="E389" t="s">
        <v>5606</v>
      </c>
      <c r="F389" t="s">
        <v>5610</v>
      </c>
      <c r="G389" t="s">
        <v>5610</v>
      </c>
      <c r="H389" t="s">
        <v>5610</v>
      </c>
      <c r="I389" t="s">
        <v>5610</v>
      </c>
      <c r="J389" t="s">
        <v>5610</v>
      </c>
      <c r="K389" t="s">
        <v>5610</v>
      </c>
      <c r="L389" t="s">
        <v>5610</v>
      </c>
      <c r="M389" t="s">
        <v>5610</v>
      </c>
      <c r="N389" t="s">
        <v>5610</v>
      </c>
      <c r="O389" t="s">
        <v>5610</v>
      </c>
      <c r="P389" t="s">
        <v>5610</v>
      </c>
      <c r="Q389" t="s">
        <v>5610</v>
      </c>
      <c r="R389">
        <v>622</v>
      </c>
      <c r="S389" t="s">
        <v>5610</v>
      </c>
      <c r="T389" t="s">
        <v>5610</v>
      </c>
      <c r="U389" t="s">
        <v>5610</v>
      </c>
      <c r="V389" t="s">
        <v>5610</v>
      </c>
      <c r="W389" t="s">
        <v>5610</v>
      </c>
      <c r="X389" t="s">
        <v>5610</v>
      </c>
      <c r="Y389" t="s">
        <v>5610</v>
      </c>
      <c r="Z389" t="s">
        <v>5610</v>
      </c>
      <c r="AA389" t="s">
        <v>5610</v>
      </c>
      <c r="AB389" t="s">
        <v>5610</v>
      </c>
      <c r="AC389" t="s">
        <v>5610</v>
      </c>
      <c r="AD389" t="s">
        <v>5610</v>
      </c>
      <c r="AE389" t="s">
        <v>5610</v>
      </c>
      <c r="AF389" t="s">
        <v>5610</v>
      </c>
      <c r="AG389">
        <v>643</v>
      </c>
      <c r="AH389" t="s">
        <v>5610</v>
      </c>
      <c r="AI389" t="s">
        <v>5610</v>
      </c>
      <c r="AJ389" t="s">
        <v>5610</v>
      </c>
      <c r="AK389" t="s">
        <v>5610</v>
      </c>
      <c r="AL389" t="s">
        <v>5610</v>
      </c>
      <c r="AM389" t="s">
        <v>5610</v>
      </c>
      <c r="AN389" t="s">
        <v>5610</v>
      </c>
      <c r="AO389" t="s">
        <v>5610</v>
      </c>
      <c r="AP389" t="s">
        <v>5610</v>
      </c>
      <c r="AQ389" t="s">
        <v>5610</v>
      </c>
      <c r="AR389">
        <v>662</v>
      </c>
      <c r="AS389" t="s">
        <v>5610</v>
      </c>
      <c r="AT389" t="s">
        <v>5610</v>
      </c>
      <c r="AU389" t="s">
        <v>5610</v>
      </c>
      <c r="AV389">
        <v>666</v>
      </c>
      <c r="AW389" t="s">
        <v>5610</v>
      </c>
      <c r="AX389">
        <v>668</v>
      </c>
      <c r="AY389">
        <v>669</v>
      </c>
      <c r="AZ389" t="s">
        <v>5610</v>
      </c>
      <c r="BA389">
        <v>671</v>
      </c>
      <c r="BB389" s="121" t="str">
        <f>'[1]السجل العام'!$EQ$5</f>
        <v/>
      </c>
      <c r="CZ389">
        <f>ROWS($A$5:$A389)</f>
        <v>385</v>
      </c>
      <c r="DA389" t="b">
        <f t="shared" si="16"/>
        <v>0</v>
      </c>
      <c r="DB389" t="str">
        <f>IFERROR(SMALL($DA$5:DA9670,CZ389),"")</f>
        <v/>
      </c>
      <c r="DC389" s="57" t="str">
        <f t="shared" si="17"/>
        <v/>
      </c>
      <c r="DE389" s="58" t="str">
        <f>IFERROR(INDEX($A$5:$AV$9286,$DB389,COLUMNS($A$5:A389)),"")</f>
        <v/>
      </c>
      <c r="DF389" s="59" t="str">
        <f>IFERROR(INDEX($A$5:$AV$9286,$DB389,COLUMNS($A$5:B389)),"")</f>
        <v/>
      </c>
      <c r="DG389" s="60" t="str">
        <f>IFERROR(INDEX($A$5:$AV$9286,$DB389,COLUMNS($A$5:C389)),"")</f>
        <v/>
      </c>
      <c r="DH389" s="60" t="str">
        <f>IFERROR(INDEX($A$5:$AV$9286,$DB389,COLUMNS($A$5:D389)),"")</f>
        <v/>
      </c>
      <c r="DI389" s="151" t="str">
        <f>IFERROR(INDEX($A$5:$AV$9286,$DB389,COLUMNS($A$5:E389)),"")</f>
        <v/>
      </c>
      <c r="DJ389" s="153" t="str">
        <f>IFERROR(INDEX($A$5:$AV$9286,$DB389,COLUMNS($A$5:AV389)),"")</f>
        <v/>
      </c>
    </row>
    <row r="390" spans="1:114" ht="23.25">
      <c r="A390">
        <v>803835</v>
      </c>
      <c r="B390" t="s">
        <v>930</v>
      </c>
      <c r="C390" t="s">
        <v>931</v>
      </c>
      <c r="D390" t="s">
        <v>289</v>
      </c>
      <c r="E390" t="s">
        <v>12</v>
      </c>
      <c r="F390" t="s">
        <v>5610</v>
      </c>
      <c r="G390" t="s">
        <v>5610</v>
      </c>
      <c r="H390" t="s">
        <v>5610</v>
      </c>
      <c r="I390" t="s">
        <v>5610</v>
      </c>
      <c r="J390" t="s">
        <v>5610</v>
      </c>
      <c r="K390" t="s">
        <v>5610</v>
      </c>
      <c r="L390" t="s">
        <v>5610</v>
      </c>
      <c r="M390" t="s">
        <v>5610</v>
      </c>
      <c r="N390" t="s">
        <v>5610</v>
      </c>
      <c r="O390" t="s">
        <v>5610</v>
      </c>
      <c r="P390" t="s">
        <v>5610</v>
      </c>
      <c r="Q390" t="s">
        <v>5610</v>
      </c>
      <c r="R390">
        <v>622</v>
      </c>
      <c r="S390" t="s">
        <v>5610</v>
      </c>
      <c r="T390" t="s">
        <v>5610</v>
      </c>
      <c r="U390" t="s">
        <v>5610</v>
      </c>
      <c r="V390" t="s">
        <v>5610</v>
      </c>
      <c r="W390" t="s">
        <v>5610</v>
      </c>
      <c r="X390" t="s">
        <v>5610</v>
      </c>
      <c r="Y390" t="s">
        <v>5610</v>
      </c>
      <c r="Z390" t="s">
        <v>5610</v>
      </c>
      <c r="AA390" t="s">
        <v>5610</v>
      </c>
      <c r="AB390" t="s">
        <v>5610</v>
      </c>
      <c r="AC390" t="s">
        <v>5610</v>
      </c>
      <c r="AD390" t="s">
        <v>5610</v>
      </c>
      <c r="AE390" t="s">
        <v>5610</v>
      </c>
      <c r="AF390" t="s">
        <v>5610</v>
      </c>
      <c r="AG390" t="s">
        <v>5610</v>
      </c>
      <c r="AH390" t="s">
        <v>5610</v>
      </c>
      <c r="AI390">
        <v>645</v>
      </c>
      <c r="AJ390" t="s">
        <v>5610</v>
      </c>
      <c r="AK390" t="s">
        <v>5610</v>
      </c>
      <c r="AL390" t="s">
        <v>5610</v>
      </c>
      <c r="AM390" t="s">
        <v>5610</v>
      </c>
      <c r="AN390" t="s">
        <v>5610</v>
      </c>
      <c r="AO390" t="s">
        <v>5610</v>
      </c>
      <c r="AP390" t="s">
        <v>5610</v>
      </c>
      <c r="AQ390" t="s">
        <v>5610</v>
      </c>
      <c r="AR390" t="s">
        <v>5610</v>
      </c>
      <c r="AS390" t="s">
        <v>5610</v>
      </c>
      <c r="AT390" t="s">
        <v>5610</v>
      </c>
      <c r="AU390" t="s">
        <v>5610</v>
      </c>
      <c r="AV390" t="s">
        <v>5610</v>
      </c>
      <c r="AW390" t="s">
        <v>5610</v>
      </c>
      <c r="AX390" t="s">
        <v>5610</v>
      </c>
      <c r="AY390" t="s">
        <v>5610</v>
      </c>
      <c r="AZ390">
        <v>670</v>
      </c>
      <c r="BA390" t="s">
        <v>5610</v>
      </c>
      <c r="BB390" s="121" t="str">
        <f>'[1]السجل العام'!$EQ$5</f>
        <v/>
      </c>
      <c r="CZ390">
        <f>ROWS($A$5:$A390)</f>
        <v>386</v>
      </c>
      <c r="DA390" t="b">
        <f t="shared" ref="DA390:DA453" si="18">IF($DC$2&lt;&gt;"",(IF(ISNUMBER(SEARCH($DC$2,F390&amp;""&amp;G390&amp;""&amp;H390&amp;""&amp;I390&amp;""&amp;J390&amp;""&amp;K390&amp;""&amp;L390&amp;""&amp;M390&amp;""&amp;N390&amp;""&amp;O390&amp;""&amp;P390&amp;""&amp;Q390)),CZ390)),IF($DD$2&lt;&gt;"",(IF(ISNUMBER(SEARCH($DD$2,R390&amp;""&amp;S390&amp;""&amp;T390&amp;""&amp;U390&amp;""&amp;V390&amp;""&amp;W390&amp;""&amp;X390&amp;""&amp;Y390&amp;""&amp;Z390&amp;""&amp;AA390&amp;""&amp;AB390&amp;""&amp;AC390)),CZ390)),IF($DE$2&lt;&gt;"",(IF(ISNUMBER(SEARCH($DE$2,AD390&amp;""&amp;AE390&amp;""&amp;AF390&amp;""&amp;AG390&amp;""&amp;AH390&amp;""&amp;AI390&amp;""&amp;AJ390&amp;""&amp;AK390&amp;""&amp;AL390&amp;""&amp;AM390&amp;""&amp;AN390&amp;""&amp;AO390)),CZ390)),IF($DF$2&lt;&gt;"",(IF(ISNUMBER(SEARCH($DF$2,AP390&amp;""&amp;AQ390&amp;""&amp;AR390&amp;""&amp;AS390&amp;""&amp;AT390&amp;""&amp;AU390&amp;""&amp;AV390&amp;""&amp;AW390&amp;""&amp;AX390&amp;""&amp;AY390&amp;""&amp;AZ390&amp;""&amp;BA390)),CZ390)),""))))</f>
        <v>0</v>
      </c>
      <c r="DB390" t="str">
        <f>IFERROR(SMALL($DA$5:DA9671,CZ390),"")</f>
        <v/>
      </c>
      <c r="DC390" s="57" t="str">
        <f t="shared" si="17"/>
        <v/>
      </c>
      <c r="DE390" s="58" t="str">
        <f>IFERROR(INDEX($A$5:$AV$9286,$DB390,COLUMNS($A$5:A390)),"")</f>
        <v/>
      </c>
      <c r="DF390" s="59" t="str">
        <f>IFERROR(INDEX($A$5:$AV$9286,$DB390,COLUMNS($A$5:B390)),"")</f>
        <v/>
      </c>
      <c r="DG390" s="60" t="str">
        <f>IFERROR(INDEX($A$5:$AV$9286,$DB390,COLUMNS($A$5:C390)),"")</f>
        <v/>
      </c>
      <c r="DH390" s="60" t="str">
        <f>IFERROR(INDEX($A$5:$AV$9286,$DB390,COLUMNS($A$5:D390)),"")</f>
        <v/>
      </c>
      <c r="DI390" s="151" t="str">
        <f>IFERROR(INDEX($A$5:$AV$9286,$DB390,COLUMNS($A$5:E390)),"")</f>
        <v/>
      </c>
      <c r="DJ390" s="153" t="str">
        <f>IFERROR(INDEX($A$5:$AV$9286,$DB390,COLUMNS($A$5:AV390)),"")</f>
        <v/>
      </c>
    </row>
    <row r="391" spans="1:114" ht="23.25">
      <c r="A391">
        <v>803838</v>
      </c>
      <c r="B391" t="s">
        <v>932</v>
      </c>
      <c r="C391" t="s">
        <v>933</v>
      </c>
      <c r="D391" t="s">
        <v>357</v>
      </c>
      <c r="E391" t="s">
        <v>5606</v>
      </c>
      <c r="F391" t="s">
        <v>5610</v>
      </c>
      <c r="G391" t="s">
        <v>5610</v>
      </c>
      <c r="H391" t="s">
        <v>5610</v>
      </c>
      <c r="I391" t="s">
        <v>5610</v>
      </c>
      <c r="J391" t="s">
        <v>5610</v>
      </c>
      <c r="K391" t="s">
        <v>5610</v>
      </c>
      <c r="L391" t="s">
        <v>5610</v>
      </c>
      <c r="M391" t="s">
        <v>5610</v>
      </c>
      <c r="N391" t="s">
        <v>5610</v>
      </c>
      <c r="O391" t="s">
        <v>5610</v>
      </c>
      <c r="P391" t="s">
        <v>5610</v>
      </c>
      <c r="Q391" t="s">
        <v>5610</v>
      </c>
      <c r="R391" t="s">
        <v>5610</v>
      </c>
      <c r="S391" t="s">
        <v>5610</v>
      </c>
      <c r="T391" t="s">
        <v>5610</v>
      </c>
      <c r="U391" t="s">
        <v>5610</v>
      </c>
      <c r="V391" t="s">
        <v>5610</v>
      </c>
      <c r="W391" t="s">
        <v>5610</v>
      </c>
      <c r="X391" t="s">
        <v>5610</v>
      </c>
      <c r="Y391" t="s">
        <v>5610</v>
      </c>
      <c r="Z391" t="s">
        <v>5610</v>
      </c>
      <c r="AA391" t="s">
        <v>5610</v>
      </c>
      <c r="AB391" t="s">
        <v>5610</v>
      </c>
      <c r="AC391" t="s">
        <v>5610</v>
      </c>
      <c r="AD391" t="s">
        <v>5610</v>
      </c>
      <c r="AE391" t="s">
        <v>5610</v>
      </c>
      <c r="AF391" t="s">
        <v>5610</v>
      </c>
      <c r="AG391" t="s">
        <v>5610</v>
      </c>
      <c r="AH391">
        <v>644</v>
      </c>
      <c r="AI391" t="s">
        <v>5610</v>
      </c>
      <c r="AJ391" t="s">
        <v>5610</v>
      </c>
      <c r="AK391" t="s">
        <v>5610</v>
      </c>
      <c r="AL391" t="s">
        <v>5610</v>
      </c>
      <c r="AM391" t="s">
        <v>5610</v>
      </c>
      <c r="AN391">
        <v>650</v>
      </c>
      <c r="AO391" t="s">
        <v>5610</v>
      </c>
      <c r="AP391">
        <v>660</v>
      </c>
      <c r="AQ391" t="s">
        <v>5610</v>
      </c>
      <c r="AR391" t="s">
        <v>5610</v>
      </c>
      <c r="AS391">
        <v>663</v>
      </c>
      <c r="AT391">
        <v>664</v>
      </c>
      <c r="AU391">
        <v>665</v>
      </c>
      <c r="AV391" t="s">
        <v>5610</v>
      </c>
      <c r="AW391" t="s">
        <v>5610</v>
      </c>
      <c r="AX391" t="s">
        <v>5610</v>
      </c>
      <c r="AY391" t="s">
        <v>5610</v>
      </c>
      <c r="AZ391" t="s">
        <v>5610</v>
      </c>
      <c r="BA391" t="s">
        <v>5610</v>
      </c>
      <c r="BB391" s="121" t="str">
        <f>'[1]السجل العام'!$EQ$5</f>
        <v/>
      </c>
      <c r="CZ391">
        <f>ROWS($A$5:$A391)</f>
        <v>387</v>
      </c>
      <c r="DA391" t="b">
        <f t="shared" si="18"/>
        <v>0</v>
      </c>
      <c r="DB391" t="str">
        <f>IFERROR(SMALL($DA$5:DA9672,CZ391),"")</f>
        <v/>
      </c>
      <c r="DC391" s="57" t="str">
        <f t="shared" si="17"/>
        <v/>
      </c>
      <c r="DE391" s="58" t="str">
        <f>IFERROR(INDEX($A$5:$AV$9286,$DB391,COLUMNS($A$5:A391)),"")</f>
        <v/>
      </c>
      <c r="DF391" s="59" t="str">
        <f>IFERROR(INDEX($A$5:$AV$9286,$DB391,COLUMNS($A$5:B391)),"")</f>
        <v/>
      </c>
      <c r="DG391" s="60" t="str">
        <f>IFERROR(INDEX($A$5:$AV$9286,$DB391,COLUMNS($A$5:C391)),"")</f>
        <v/>
      </c>
      <c r="DH391" s="60" t="str">
        <f>IFERROR(INDEX($A$5:$AV$9286,$DB391,COLUMNS($A$5:D391)),"")</f>
        <v/>
      </c>
      <c r="DI391" s="151" t="str">
        <f>IFERROR(INDEX($A$5:$AV$9286,$DB391,COLUMNS($A$5:E391)),"")</f>
        <v/>
      </c>
      <c r="DJ391" s="153" t="str">
        <f>IFERROR(INDEX($A$5:$AV$9286,$DB391,COLUMNS($A$5:AV391)),"")</f>
        <v/>
      </c>
    </row>
    <row r="392" spans="1:114" ht="23.25">
      <c r="A392">
        <v>803847</v>
      </c>
      <c r="B392" t="s">
        <v>934</v>
      </c>
      <c r="C392" t="s">
        <v>935</v>
      </c>
      <c r="D392" t="s">
        <v>192</v>
      </c>
      <c r="E392" t="s">
        <v>11</v>
      </c>
      <c r="F392" t="s">
        <v>5610</v>
      </c>
      <c r="G392" t="s">
        <v>5610</v>
      </c>
      <c r="H392" t="s">
        <v>5610</v>
      </c>
      <c r="I392" t="s">
        <v>5610</v>
      </c>
      <c r="J392" t="s">
        <v>5610</v>
      </c>
      <c r="K392" t="s">
        <v>5610</v>
      </c>
      <c r="L392" t="s">
        <v>5610</v>
      </c>
      <c r="M392" t="s">
        <v>5610</v>
      </c>
      <c r="N392" t="s">
        <v>5610</v>
      </c>
      <c r="O392" t="s">
        <v>5610</v>
      </c>
      <c r="P392" t="s">
        <v>5610</v>
      </c>
      <c r="Q392" t="s">
        <v>5610</v>
      </c>
      <c r="R392" t="s">
        <v>5610</v>
      </c>
      <c r="S392" t="s">
        <v>5610</v>
      </c>
      <c r="T392" t="s">
        <v>5610</v>
      </c>
      <c r="U392" t="s">
        <v>5610</v>
      </c>
      <c r="V392" t="s">
        <v>5610</v>
      </c>
      <c r="W392" t="s">
        <v>5610</v>
      </c>
      <c r="X392" t="s">
        <v>5610</v>
      </c>
      <c r="Y392" t="s">
        <v>5610</v>
      </c>
      <c r="Z392" t="s">
        <v>5610</v>
      </c>
      <c r="AA392" t="s">
        <v>5610</v>
      </c>
      <c r="AB392" t="s">
        <v>5610</v>
      </c>
      <c r="AC392" t="s">
        <v>5610</v>
      </c>
      <c r="AD392" t="s">
        <v>5610</v>
      </c>
      <c r="AE392" t="s">
        <v>5610</v>
      </c>
      <c r="AF392" t="s">
        <v>5610</v>
      </c>
      <c r="AG392" t="s">
        <v>5610</v>
      </c>
      <c r="AH392" t="s">
        <v>5610</v>
      </c>
      <c r="AI392" t="s">
        <v>5610</v>
      </c>
      <c r="AJ392">
        <v>646</v>
      </c>
      <c r="AK392">
        <v>647</v>
      </c>
      <c r="AL392">
        <v>648</v>
      </c>
      <c r="AM392">
        <v>649</v>
      </c>
      <c r="AN392">
        <v>650</v>
      </c>
      <c r="AO392">
        <v>651</v>
      </c>
      <c r="AP392" t="s">
        <v>5610</v>
      </c>
      <c r="AQ392" t="s">
        <v>5610</v>
      </c>
      <c r="AR392" t="s">
        <v>5610</v>
      </c>
      <c r="AS392" t="s">
        <v>5610</v>
      </c>
      <c r="AT392" t="s">
        <v>5610</v>
      </c>
      <c r="AU392" t="s">
        <v>5610</v>
      </c>
      <c r="AV392" t="s">
        <v>5610</v>
      </c>
      <c r="AW392" t="s">
        <v>5610</v>
      </c>
      <c r="AX392" t="s">
        <v>5610</v>
      </c>
      <c r="AY392" t="s">
        <v>5610</v>
      </c>
      <c r="AZ392" t="s">
        <v>5610</v>
      </c>
      <c r="BA392" t="s">
        <v>5610</v>
      </c>
      <c r="BB392" s="121" t="str">
        <f>'[1]السجل العام'!$EQ$5</f>
        <v/>
      </c>
      <c r="CZ392">
        <f>ROWS($A$5:$A392)</f>
        <v>388</v>
      </c>
      <c r="DA392" t="b">
        <f t="shared" si="18"/>
        <v>0</v>
      </c>
      <c r="DB392" t="str">
        <f>IFERROR(SMALL($DA$5:DA9673,CZ392),"")</f>
        <v/>
      </c>
      <c r="DC392" s="57" t="str">
        <f t="shared" si="17"/>
        <v/>
      </c>
      <c r="DE392" s="58" t="str">
        <f>IFERROR(INDEX($A$5:$AV$9286,$DB392,COLUMNS($A$5:A392)),"")</f>
        <v/>
      </c>
      <c r="DF392" s="59" t="str">
        <f>IFERROR(INDEX($A$5:$AV$9286,$DB392,COLUMNS($A$5:B392)),"")</f>
        <v/>
      </c>
      <c r="DG392" s="60" t="str">
        <f>IFERROR(INDEX($A$5:$AV$9286,$DB392,COLUMNS($A$5:C392)),"")</f>
        <v/>
      </c>
      <c r="DH392" s="60" t="str">
        <f>IFERROR(INDEX($A$5:$AV$9286,$DB392,COLUMNS($A$5:D392)),"")</f>
        <v/>
      </c>
      <c r="DI392" s="151" t="str">
        <f>IFERROR(INDEX($A$5:$AV$9286,$DB392,COLUMNS($A$5:E392)),"")</f>
        <v/>
      </c>
      <c r="DJ392" s="153" t="str">
        <f>IFERROR(INDEX($A$5:$AV$9286,$DB392,COLUMNS($A$5:AV392)),"")</f>
        <v/>
      </c>
    </row>
    <row r="393" spans="1:114" ht="23.25">
      <c r="A393">
        <v>803852</v>
      </c>
      <c r="B393" t="s">
        <v>936</v>
      </c>
      <c r="C393" t="s">
        <v>937</v>
      </c>
      <c r="D393" t="s">
        <v>938</v>
      </c>
      <c r="E393" t="s">
        <v>5606</v>
      </c>
      <c r="F393" t="s">
        <v>5610</v>
      </c>
      <c r="G393" t="s">
        <v>5610</v>
      </c>
      <c r="H393" t="s">
        <v>5610</v>
      </c>
      <c r="I393" t="s">
        <v>5610</v>
      </c>
      <c r="J393" t="s">
        <v>5610</v>
      </c>
      <c r="K393" t="s">
        <v>5610</v>
      </c>
      <c r="L393" t="s">
        <v>5610</v>
      </c>
      <c r="M393" t="s">
        <v>5610</v>
      </c>
      <c r="N393" t="s">
        <v>5610</v>
      </c>
      <c r="O393" t="s">
        <v>5610</v>
      </c>
      <c r="P393" t="s">
        <v>5610</v>
      </c>
      <c r="Q393" t="s">
        <v>5610</v>
      </c>
      <c r="R393" t="s">
        <v>5610</v>
      </c>
      <c r="S393" t="s">
        <v>5610</v>
      </c>
      <c r="T393" t="s">
        <v>5610</v>
      </c>
      <c r="U393" t="s">
        <v>5610</v>
      </c>
      <c r="V393" t="s">
        <v>5610</v>
      </c>
      <c r="W393" t="s">
        <v>5610</v>
      </c>
      <c r="X393" t="s">
        <v>5610</v>
      </c>
      <c r="Y393" t="s">
        <v>5610</v>
      </c>
      <c r="Z393" t="s">
        <v>5610</v>
      </c>
      <c r="AA393" t="s">
        <v>5610</v>
      </c>
      <c r="AB393" t="s">
        <v>5610</v>
      </c>
      <c r="AC393" t="s">
        <v>5610</v>
      </c>
      <c r="AD393" t="s">
        <v>5610</v>
      </c>
      <c r="AE393" t="s">
        <v>5610</v>
      </c>
      <c r="AF393" t="s">
        <v>5610</v>
      </c>
      <c r="AG393">
        <v>643</v>
      </c>
      <c r="AH393">
        <v>644</v>
      </c>
      <c r="AI393" t="s">
        <v>5610</v>
      </c>
      <c r="AJ393" t="s">
        <v>5610</v>
      </c>
      <c r="AK393" t="s">
        <v>5610</v>
      </c>
      <c r="AL393" t="s">
        <v>5610</v>
      </c>
      <c r="AM393" t="s">
        <v>5610</v>
      </c>
      <c r="AN393" t="s">
        <v>5610</v>
      </c>
      <c r="AO393" t="s">
        <v>5610</v>
      </c>
      <c r="AP393">
        <v>660</v>
      </c>
      <c r="AQ393">
        <v>661</v>
      </c>
      <c r="AR393">
        <v>662</v>
      </c>
      <c r="AS393">
        <v>663</v>
      </c>
      <c r="AT393">
        <v>664</v>
      </c>
      <c r="AU393">
        <v>665</v>
      </c>
      <c r="AV393" t="s">
        <v>5610</v>
      </c>
      <c r="AW393" t="s">
        <v>5610</v>
      </c>
      <c r="AX393" t="s">
        <v>5610</v>
      </c>
      <c r="AY393" t="s">
        <v>5610</v>
      </c>
      <c r="AZ393" t="s">
        <v>5610</v>
      </c>
      <c r="BA393" t="s">
        <v>5610</v>
      </c>
      <c r="BB393" s="121" t="str">
        <f>'[1]السجل العام'!$EQ$5</f>
        <v/>
      </c>
      <c r="CZ393">
        <f>ROWS($A$5:$A393)</f>
        <v>389</v>
      </c>
      <c r="DA393" t="b">
        <f t="shared" si="18"/>
        <v>0</v>
      </c>
      <c r="DB393" t="str">
        <f>IFERROR(SMALL($DA$5:DA9674,CZ393),"")</f>
        <v/>
      </c>
      <c r="DC393" s="57" t="str">
        <f t="shared" si="17"/>
        <v/>
      </c>
      <c r="DE393" s="58" t="str">
        <f>IFERROR(INDEX($A$5:$AV$9286,$DB393,COLUMNS($A$5:A393)),"")</f>
        <v/>
      </c>
      <c r="DF393" s="59" t="str">
        <f>IFERROR(INDEX($A$5:$AV$9286,$DB393,COLUMNS($A$5:B393)),"")</f>
        <v/>
      </c>
      <c r="DG393" s="60" t="str">
        <f>IFERROR(INDEX($A$5:$AV$9286,$DB393,COLUMNS($A$5:C393)),"")</f>
        <v/>
      </c>
      <c r="DH393" s="60" t="str">
        <f>IFERROR(INDEX($A$5:$AV$9286,$DB393,COLUMNS($A$5:D393)),"")</f>
        <v/>
      </c>
      <c r="DI393" s="151" t="str">
        <f>IFERROR(INDEX($A$5:$AV$9286,$DB393,COLUMNS($A$5:E393)),"")</f>
        <v/>
      </c>
      <c r="DJ393" s="153" t="str">
        <f>IFERROR(INDEX($A$5:$AV$9286,$DB393,COLUMNS($A$5:AV393)),"")</f>
        <v/>
      </c>
    </row>
    <row r="394" spans="1:114" ht="23.25">
      <c r="A394">
        <v>803854</v>
      </c>
      <c r="B394" t="s">
        <v>5550</v>
      </c>
      <c r="C394" t="s">
        <v>558</v>
      </c>
      <c r="D394" t="s">
        <v>5094</v>
      </c>
      <c r="E394" t="s">
        <v>5608</v>
      </c>
      <c r="G394">
        <v>611</v>
      </c>
      <c r="I394">
        <v>613</v>
      </c>
      <c r="J394">
        <v>614</v>
      </c>
      <c r="CZ394">
        <f>ROWS($A$5:$A394)</f>
        <v>390</v>
      </c>
      <c r="DA394" t="b">
        <f t="shared" si="18"/>
        <v>0</v>
      </c>
      <c r="DB394" t="str">
        <f>IFERROR(SMALL($DA$5:DA9675,CZ394),"")</f>
        <v/>
      </c>
      <c r="DC394" s="57" t="str">
        <f t="shared" si="17"/>
        <v/>
      </c>
      <c r="DE394" s="58" t="str">
        <f>IFERROR(INDEX($A$5:$AV$9286,$DB394,COLUMNS($A$5:A394)),"")</f>
        <v/>
      </c>
      <c r="DF394" s="59" t="str">
        <f>IFERROR(INDEX($A$5:$AV$9286,$DB394,COLUMNS($A$5:B394)),"")</f>
        <v/>
      </c>
      <c r="DG394" s="60" t="str">
        <f>IFERROR(INDEX($A$5:$AV$9286,$DB394,COLUMNS($A$5:C394)),"")</f>
        <v/>
      </c>
      <c r="DH394" s="60" t="str">
        <f>IFERROR(INDEX($A$5:$AV$9286,$DB394,COLUMNS($A$5:D394)),"")</f>
        <v/>
      </c>
      <c r="DI394" s="151" t="str">
        <f>IFERROR(INDEX($A$5:$AV$9286,$DB394,COLUMNS($A$5:E394)),"")</f>
        <v/>
      </c>
      <c r="DJ394" s="153" t="str">
        <f>IFERROR(INDEX($A$5:$AV$9286,$DB394,COLUMNS($A$5:AV394)),"")</f>
        <v/>
      </c>
    </row>
    <row r="395" spans="1:114" ht="23.25">
      <c r="A395">
        <v>803858</v>
      </c>
      <c r="B395" t="s">
        <v>939</v>
      </c>
      <c r="C395" t="s">
        <v>940</v>
      </c>
      <c r="D395" t="s">
        <v>235</v>
      </c>
      <c r="E395" t="s">
        <v>10</v>
      </c>
      <c r="F395" t="s">
        <v>5610</v>
      </c>
      <c r="G395" t="s">
        <v>5610</v>
      </c>
      <c r="H395" t="s">
        <v>5610</v>
      </c>
      <c r="I395" t="s">
        <v>5610</v>
      </c>
      <c r="J395" t="s">
        <v>5610</v>
      </c>
      <c r="K395" t="s">
        <v>5610</v>
      </c>
      <c r="L395" t="s">
        <v>5611</v>
      </c>
      <c r="M395" t="s">
        <v>5610</v>
      </c>
      <c r="N395" t="s">
        <v>5610</v>
      </c>
      <c r="O395" t="s">
        <v>5610</v>
      </c>
      <c r="P395">
        <v>620</v>
      </c>
      <c r="Q395" t="s">
        <v>5610</v>
      </c>
      <c r="R395" t="s">
        <v>5610</v>
      </c>
      <c r="S395">
        <v>623</v>
      </c>
      <c r="T395" t="s">
        <v>5610</v>
      </c>
      <c r="U395">
        <v>625</v>
      </c>
      <c r="V395" t="s">
        <v>5610</v>
      </c>
      <c r="W395" t="s">
        <v>5610</v>
      </c>
      <c r="X395" t="s">
        <v>5610</v>
      </c>
      <c r="Y395">
        <v>629</v>
      </c>
      <c r="Z395" t="s">
        <v>5610</v>
      </c>
      <c r="AA395" t="s">
        <v>5610</v>
      </c>
      <c r="AB395">
        <v>632</v>
      </c>
      <c r="AC395" t="s">
        <v>5610</v>
      </c>
      <c r="AD395" t="s">
        <v>5610</v>
      </c>
      <c r="AE395" t="s">
        <v>5610</v>
      </c>
      <c r="AF395" t="s">
        <v>5610</v>
      </c>
      <c r="AG395" t="s">
        <v>5610</v>
      </c>
      <c r="AH395" t="s">
        <v>5610</v>
      </c>
      <c r="AI395" t="s">
        <v>5610</v>
      </c>
      <c r="AJ395" t="s">
        <v>5610</v>
      </c>
      <c r="AK395" t="s">
        <v>5610</v>
      </c>
      <c r="AL395" t="s">
        <v>5610</v>
      </c>
      <c r="AM395" t="s">
        <v>5610</v>
      </c>
      <c r="AN395" t="s">
        <v>5610</v>
      </c>
      <c r="AO395" t="s">
        <v>5610</v>
      </c>
      <c r="AP395" t="s">
        <v>5610</v>
      </c>
      <c r="AQ395" t="s">
        <v>5610</v>
      </c>
      <c r="AR395" t="s">
        <v>5610</v>
      </c>
      <c r="AS395" t="s">
        <v>5610</v>
      </c>
      <c r="AT395" t="s">
        <v>5610</v>
      </c>
      <c r="AU395" t="s">
        <v>5610</v>
      </c>
      <c r="AV395" t="s">
        <v>5610</v>
      </c>
      <c r="AW395" t="s">
        <v>5610</v>
      </c>
      <c r="AX395" t="s">
        <v>5610</v>
      </c>
      <c r="AY395" t="s">
        <v>5610</v>
      </c>
      <c r="AZ395" t="s">
        <v>5610</v>
      </c>
      <c r="BA395" t="s">
        <v>5610</v>
      </c>
      <c r="BB395" s="121" t="str">
        <f>'[1]السجل العام'!$EQ$5</f>
        <v/>
      </c>
      <c r="CZ395">
        <f>ROWS($A$5:$A395)</f>
        <v>391</v>
      </c>
      <c r="DA395" t="b">
        <f t="shared" si="18"/>
        <v>0</v>
      </c>
      <c r="DB395" t="str">
        <f>IFERROR(SMALL($DA$5:DA9676,CZ395),"")</f>
        <v/>
      </c>
      <c r="DC395" s="57" t="str">
        <f t="shared" si="17"/>
        <v/>
      </c>
      <c r="DE395" s="58" t="str">
        <f>IFERROR(INDEX($A$5:$AV$9286,$DB395,COLUMNS($A$5:A395)),"")</f>
        <v/>
      </c>
      <c r="DF395" s="59" t="str">
        <f>IFERROR(INDEX($A$5:$AV$9286,$DB395,COLUMNS($A$5:B395)),"")</f>
        <v/>
      </c>
      <c r="DG395" s="60" t="str">
        <f>IFERROR(INDEX($A$5:$AV$9286,$DB395,COLUMNS($A$5:C395)),"")</f>
        <v/>
      </c>
      <c r="DH395" s="60" t="str">
        <f>IFERROR(INDEX($A$5:$AV$9286,$DB395,COLUMNS($A$5:D395)),"")</f>
        <v/>
      </c>
      <c r="DI395" s="151" t="str">
        <f>IFERROR(INDEX($A$5:$AV$9286,$DB395,COLUMNS($A$5:E395)),"")</f>
        <v/>
      </c>
      <c r="DJ395" s="153" t="str">
        <f>IFERROR(INDEX($A$5:$AV$9286,$DB395,COLUMNS($A$5:AV395)),"")</f>
        <v/>
      </c>
    </row>
    <row r="396" spans="1:114" ht="23.25">
      <c r="A396">
        <v>803861</v>
      </c>
      <c r="B396" t="s">
        <v>941</v>
      </c>
      <c r="C396" t="s">
        <v>167</v>
      </c>
      <c r="D396" t="s">
        <v>942</v>
      </c>
      <c r="E396" t="s">
        <v>5606</v>
      </c>
      <c r="F396" t="s">
        <v>5610</v>
      </c>
      <c r="G396" t="s">
        <v>5610</v>
      </c>
      <c r="H396" t="s">
        <v>5610</v>
      </c>
      <c r="I396" t="s">
        <v>5610</v>
      </c>
      <c r="J396" t="s">
        <v>5610</v>
      </c>
      <c r="K396" t="s">
        <v>5610</v>
      </c>
      <c r="L396" t="s">
        <v>5610</v>
      </c>
      <c r="M396" t="s">
        <v>5610</v>
      </c>
      <c r="N396" t="s">
        <v>5610</v>
      </c>
      <c r="O396" t="s">
        <v>5610</v>
      </c>
      <c r="P396" t="s">
        <v>5610</v>
      </c>
      <c r="Q396" t="s">
        <v>5610</v>
      </c>
      <c r="R396" t="s">
        <v>5610</v>
      </c>
      <c r="S396" t="s">
        <v>5610</v>
      </c>
      <c r="T396" t="s">
        <v>5610</v>
      </c>
      <c r="U396" t="s">
        <v>5610</v>
      </c>
      <c r="V396" t="s">
        <v>5610</v>
      </c>
      <c r="W396" t="s">
        <v>5610</v>
      </c>
      <c r="X396" t="s">
        <v>5610</v>
      </c>
      <c r="Y396" t="s">
        <v>5610</v>
      </c>
      <c r="Z396" t="s">
        <v>5610</v>
      </c>
      <c r="AA396" t="s">
        <v>5610</v>
      </c>
      <c r="AB396" t="s">
        <v>5610</v>
      </c>
      <c r="AC396" t="s">
        <v>5610</v>
      </c>
      <c r="AD396" t="s">
        <v>5610</v>
      </c>
      <c r="AE396" t="s">
        <v>5610</v>
      </c>
      <c r="AF396" t="s">
        <v>5610</v>
      </c>
      <c r="AG396" t="s">
        <v>5610</v>
      </c>
      <c r="AH396" t="s">
        <v>5610</v>
      </c>
      <c r="AI396" t="s">
        <v>5610</v>
      </c>
      <c r="AJ396" t="s">
        <v>5610</v>
      </c>
      <c r="AK396" t="s">
        <v>5610</v>
      </c>
      <c r="AL396">
        <v>648</v>
      </c>
      <c r="AM396" t="s">
        <v>5610</v>
      </c>
      <c r="AN396">
        <v>650</v>
      </c>
      <c r="AO396">
        <v>651</v>
      </c>
      <c r="AP396" t="s">
        <v>5610</v>
      </c>
      <c r="AQ396" t="s">
        <v>5610</v>
      </c>
      <c r="AR396" t="s">
        <v>5610</v>
      </c>
      <c r="AS396" t="s">
        <v>5611</v>
      </c>
      <c r="AT396">
        <v>664</v>
      </c>
      <c r="AU396" t="s">
        <v>5610</v>
      </c>
      <c r="AV396" t="s">
        <v>5610</v>
      </c>
      <c r="AW396" t="s">
        <v>5610</v>
      </c>
      <c r="AX396" t="s">
        <v>5610</v>
      </c>
      <c r="AY396" t="s">
        <v>5610</v>
      </c>
      <c r="AZ396" t="s">
        <v>5610</v>
      </c>
      <c r="BA396" t="s">
        <v>5610</v>
      </c>
      <c r="BB396" s="121" t="str">
        <f>'[1]السجل العام'!$EQ$5</f>
        <v/>
      </c>
      <c r="CZ396">
        <f>ROWS($A$5:$A396)</f>
        <v>392</v>
      </c>
      <c r="DA396" t="b">
        <f t="shared" si="18"/>
        <v>0</v>
      </c>
      <c r="DB396" t="str">
        <f>IFERROR(SMALL($DA$5:DA9677,CZ396),"")</f>
        <v/>
      </c>
      <c r="DC396" s="57" t="str">
        <f t="shared" si="17"/>
        <v/>
      </c>
      <c r="DE396" s="58" t="str">
        <f>IFERROR(INDEX($A$5:$AV$9286,$DB396,COLUMNS($A$5:A396)),"")</f>
        <v/>
      </c>
      <c r="DF396" s="59" t="str">
        <f>IFERROR(INDEX($A$5:$AV$9286,$DB396,COLUMNS($A$5:B396)),"")</f>
        <v/>
      </c>
      <c r="DG396" s="60" t="str">
        <f>IFERROR(INDEX($A$5:$AV$9286,$DB396,COLUMNS($A$5:C396)),"")</f>
        <v/>
      </c>
      <c r="DH396" s="60" t="str">
        <f>IFERROR(INDEX($A$5:$AV$9286,$DB396,COLUMNS($A$5:D396)),"")</f>
        <v/>
      </c>
      <c r="DI396" s="151" t="str">
        <f>IFERROR(INDEX($A$5:$AV$9286,$DB396,COLUMNS($A$5:E396)),"")</f>
        <v/>
      </c>
      <c r="DJ396" s="153" t="str">
        <f>IFERROR(INDEX($A$5:$AV$9286,$DB396,COLUMNS($A$5:AV396)),"")</f>
        <v/>
      </c>
    </row>
    <row r="397" spans="1:114" ht="23.25">
      <c r="A397">
        <v>803867</v>
      </c>
      <c r="B397" t="s">
        <v>943</v>
      </c>
      <c r="C397" t="s">
        <v>450</v>
      </c>
      <c r="D397" t="s">
        <v>500</v>
      </c>
      <c r="E397" t="s">
        <v>10</v>
      </c>
      <c r="F397" t="s">
        <v>5610</v>
      </c>
      <c r="G397" t="s">
        <v>5610</v>
      </c>
      <c r="H397" t="s">
        <v>5610</v>
      </c>
      <c r="I397" t="s">
        <v>5611</v>
      </c>
      <c r="J397" t="s">
        <v>5610</v>
      </c>
      <c r="K397" t="s">
        <v>5610</v>
      </c>
      <c r="L397" t="s">
        <v>5610</v>
      </c>
      <c r="M397" t="s">
        <v>5610</v>
      </c>
      <c r="N397" t="s">
        <v>5610</v>
      </c>
      <c r="O397" t="s">
        <v>5610</v>
      </c>
      <c r="P397" t="s">
        <v>5610</v>
      </c>
      <c r="Q397" t="s">
        <v>5610</v>
      </c>
      <c r="R397" t="s">
        <v>5610</v>
      </c>
      <c r="S397" t="s">
        <v>5610</v>
      </c>
      <c r="T397" t="s">
        <v>5610</v>
      </c>
      <c r="U397" t="s">
        <v>5610</v>
      </c>
      <c r="V397" t="s">
        <v>5610</v>
      </c>
      <c r="W397" t="s">
        <v>5610</v>
      </c>
      <c r="X397">
        <v>628</v>
      </c>
      <c r="Y397">
        <v>629</v>
      </c>
      <c r="Z397">
        <v>630</v>
      </c>
      <c r="AA397" t="s">
        <v>5610</v>
      </c>
      <c r="AB397">
        <v>632</v>
      </c>
      <c r="AC397" t="s">
        <v>5610</v>
      </c>
      <c r="AD397" t="s">
        <v>5611</v>
      </c>
      <c r="AE397" t="s">
        <v>5610</v>
      </c>
      <c r="AF397" t="s">
        <v>5610</v>
      </c>
      <c r="AG397" t="s">
        <v>5610</v>
      </c>
      <c r="AH397" t="s">
        <v>5610</v>
      </c>
      <c r="AI397" t="s">
        <v>5610</v>
      </c>
      <c r="AJ397" t="s">
        <v>5610</v>
      </c>
      <c r="AK397" t="s">
        <v>5610</v>
      </c>
      <c r="AL397" t="s">
        <v>5610</v>
      </c>
      <c r="AM397" t="s">
        <v>5610</v>
      </c>
      <c r="AN397" t="s">
        <v>5610</v>
      </c>
      <c r="AO397" t="s">
        <v>5610</v>
      </c>
      <c r="AP397" t="s">
        <v>5610</v>
      </c>
      <c r="AQ397" t="s">
        <v>5610</v>
      </c>
      <c r="AR397" t="s">
        <v>5610</v>
      </c>
      <c r="AS397" t="s">
        <v>5610</v>
      </c>
      <c r="AT397" t="s">
        <v>5610</v>
      </c>
      <c r="AU397" t="s">
        <v>5610</v>
      </c>
      <c r="AV397" t="s">
        <v>5610</v>
      </c>
      <c r="AW397" t="s">
        <v>5610</v>
      </c>
      <c r="AX397" t="s">
        <v>5610</v>
      </c>
      <c r="AY397" t="s">
        <v>5610</v>
      </c>
      <c r="AZ397" t="s">
        <v>5610</v>
      </c>
      <c r="BA397" t="s">
        <v>5610</v>
      </c>
      <c r="BB397" s="121" t="str">
        <f>'[1]السجل العام'!$EQ$5</f>
        <v/>
      </c>
      <c r="CZ397">
        <f>ROWS($A$5:$A397)</f>
        <v>393</v>
      </c>
      <c r="DA397" t="b">
        <f t="shared" si="18"/>
        <v>0</v>
      </c>
      <c r="DB397" t="str">
        <f>IFERROR(SMALL($DA$5:DA9678,CZ397),"")</f>
        <v/>
      </c>
      <c r="DC397" s="57" t="str">
        <f t="shared" si="17"/>
        <v/>
      </c>
      <c r="DE397" s="58" t="str">
        <f>IFERROR(INDEX($A$5:$AV$9286,$DB397,COLUMNS($A$5:A397)),"")</f>
        <v/>
      </c>
      <c r="DF397" s="59" t="str">
        <f>IFERROR(INDEX($A$5:$AV$9286,$DB397,COLUMNS($A$5:B397)),"")</f>
        <v/>
      </c>
      <c r="DG397" s="60" t="str">
        <f>IFERROR(INDEX($A$5:$AV$9286,$DB397,COLUMNS($A$5:C397)),"")</f>
        <v/>
      </c>
      <c r="DH397" s="60" t="str">
        <f>IFERROR(INDEX($A$5:$AV$9286,$DB397,COLUMNS($A$5:D397)),"")</f>
        <v/>
      </c>
      <c r="DI397" s="151" t="str">
        <f>IFERROR(INDEX($A$5:$AV$9286,$DB397,COLUMNS($A$5:E397)),"")</f>
        <v/>
      </c>
      <c r="DJ397" s="153" t="str">
        <f>IFERROR(INDEX($A$5:$AV$9286,$DB397,COLUMNS($A$5:AV397)),"")</f>
        <v/>
      </c>
    </row>
    <row r="398" spans="1:114" ht="23.25">
      <c r="A398">
        <v>803874</v>
      </c>
      <c r="B398" t="s">
        <v>944</v>
      </c>
      <c r="C398" t="s">
        <v>643</v>
      </c>
      <c r="D398" t="s">
        <v>797</v>
      </c>
      <c r="E398" t="s">
        <v>10</v>
      </c>
      <c r="F398">
        <v>610</v>
      </c>
      <c r="G398" t="s">
        <v>5610</v>
      </c>
      <c r="H398">
        <v>612</v>
      </c>
      <c r="I398" t="s">
        <v>5610</v>
      </c>
      <c r="J398" t="s">
        <v>5610</v>
      </c>
      <c r="K398" t="s">
        <v>5610</v>
      </c>
      <c r="L398" t="s">
        <v>5610</v>
      </c>
      <c r="M398" t="s">
        <v>5610</v>
      </c>
      <c r="N398" t="s">
        <v>5610</v>
      </c>
      <c r="O398" t="s">
        <v>5610</v>
      </c>
      <c r="P398" t="s">
        <v>5610</v>
      </c>
      <c r="Q398" t="s">
        <v>5610</v>
      </c>
      <c r="R398" t="s">
        <v>5610</v>
      </c>
      <c r="S398" t="s">
        <v>5610</v>
      </c>
      <c r="T398">
        <v>624</v>
      </c>
      <c r="U398" t="s">
        <v>5610</v>
      </c>
      <c r="V398" t="s">
        <v>5610</v>
      </c>
      <c r="W398" t="s">
        <v>5610</v>
      </c>
      <c r="X398" t="s">
        <v>5610</v>
      </c>
      <c r="Y398">
        <v>629</v>
      </c>
      <c r="Z398" t="s">
        <v>5610</v>
      </c>
      <c r="AA398" t="s">
        <v>5610</v>
      </c>
      <c r="AB398">
        <v>632</v>
      </c>
      <c r="AC398" t="s">
        <v>5610</v>
      </c>
      <c r="AD398" t="s">
        <v>5610</v>
      </c>
      <c r="AE398" t="s">
        <v>5610</v>
      </c>
      <c r="AF398" t="s">
        <v>5610</v>
      </c>
      <c r="AG398" t="s">
        <v>5610</v>
      </c>
      <c r="AH398" t="s">
        <v>5610</v>
      </c>
      <c r="AI398" t="s">
        <v>5610</v>
      </c>
      <c r="AJ398" t="s">
        <v>5610</v>
      </c>
      <c r="AK398" t="s">
        <v>5610</v>
      </c>
      <c r="AL398" t="s">
        <v>5610</v>
      </c>
      <c r="AM398" t="s">
        <v>5610</v>
      </c>
      <c r="AN398" t="s">
        <v>5610</v>
      </c>
      <c r="AO398" t="s">
        <v>5610</v>
      </c>
      <c r="AP398" t="s">
        <v>5610</v>
      </c>
      <c r="AQ398" t="s">
        <v>5610</v>
      </c>
      <c r="AR398" t="s">
        <v>5610</v>
      </c>
      <c r="AS398" t="s">
        <v>5610</v>
      </c>
      <c r="AT398" t="s">
        <v>5610</v>
      </c>
      <c r="AU398" t="s">
        <v>5610</v>
      </c>
      <c r="AV398" t="s">
        <v>5610</v>
      </c>
      <c r="AW398" t="s">
        <v>5610</v>
      </c>
      <c r="AX398" t="s">
        <v>5610</v>
      </c>
      <c r="AY398" t="s">
        <v>5610</v>
      </c>
      <c r="AZ398" t="s">
        <v>5610</v>
      </c>
      <c r="BA398" t="s">
        <v>5610</v>
      </c>
      <c r="BB398" s="121" t="str">
        <f>'[1]السجل العام'!$EQ$5</f>
        <v/>
      </c>
      <c r="CZ398">
        <f>ROWS($A$5:$A398)</f>
        <v>394</v>
      </c>
      <c r="DA398" t="b">
        <f t="shared" si="18"/>
        <v>0</v>
      </c>
      <c r="DB398" t="str">
        <f>IFERROR(SMALL($DA$5:DA9679,CZ398),"")</f>
        <v/>
      </c>
      <c r="DC398" s="57" t="str">
        <f t="shared" si="17"/>
        <v/>
      </c>
      <c r="DE398" s="58" t="str">
        <f>IFERROR(INDEX($A$5:$AV$9286,$DB398,COLUMNS($A$5:A398)),"")</f>
        <v/>
      </c>
      <c r="DF398" s="59" t="str">
        <f>IFERROR(INDEX($A$5:$AV$9286,$DB398,COLUMNS($A$5:B398)),"")</f>
        <v/>
      </c>
      <c r="DG398" s="60" t="str">
        <f>IFERROR(INDEX($A$5:$AV$9286,$DB398,COLUMNS($A$5:C398)),"")</f>
        <v/>
      </c>
      <c r="DH398" s="60" t="str">
        <f>IFERROR(INDEX($A$5:$AV$9286,$DB398,COLUMNS($A$5:D398)),"")</f>
        <v/>
      </c>
      <c r="DI398" s="151" t="str">
        <f>IFERROR(INDEX($A$5:$AV$9286,$DB398,COLUMNS($A$5:E398)),"")</f>
        <v/>
      </c>
      <c r="DJ398" s="153" t="str">
        <f>IFERROR(INDEX($A$5:$AV$9286,$DB398,COLUMNS($A$5:AV398)),"")</f>
        <v/>
      </c>
    </row>
    <row r="399" spans="1:114" ht="23.25">
      <c r="A399">
        <v>803878</v>
      </c>
      <c r="B399" t="s">
        <v>945</v>
      </c>
      <c r="C399" t="s">
        <v>167</v>
      </c>
      <c r="D399" t="s">
        <v>946</v>
      </c>
      <c r="E399" t="s">
        <v>5606</v>
      </c>
      <c r="F399" t="s">
        <v>5610</v>
      </c>
      <c r="G399" t="s">
        <v>5610</v>
      </c>
      <c r="H399" t="s">
        <v>5610</v>
      </c>
      <c r="I399" t="s">
        <v>5610</v>
      </c>
      <c r="J399" t="s">
        <v>5610</v>
      </c>
      <c r="K399" t="s">
        <v>5610</v>
      </c>
      <c r="L399" t="s">
        <v>5610</v>
      </c>
      <c r="M399" t="s">
        <v>5610</v>
      </c>
      <c r="N399" t="s">
        <v>5610</v>
      </c>
      <c r="O399" t="s">
        <v>5610</v>
      </c>
      <c r="P399" t="s">
        <v>5610</v>
      </c>
      <c r="Q399" t="s">
        <v>5610</v>
      </c>
      <c r="R399" t="s">
        <v>5610</v>
      </c>
      <c r="S399" t="s">
        <v>5610</v>
      </c>
      <c r="T399" t="s">
        <v>5610</v>
      </c>
      <c r="U399" t="s">
        <v>5610</v>
      </c>
      <c r="V399" t="s">
        <v>5611</v>
      </c>
      <c r="W399" t="s">
        <v>5610</v>
      </c>
      <c r="X399" t="s">
        <v>5610</v>
      </c>
      <c r="Y399" t="s">
        <v>5610</v>
      </c>
      <c r="Z399" t="s">
        <v>5610</v>
      </c>
      <c r="AA399" t="s">
        <v>5610</v>
      </c>
      <c r="AB399" t="s">
        <v>5610</v>
      </c>
      <c r="AC399" t="s">
        <v>5610</v>
      </c>
      <c r="AD399" t="s">
        <v>5610</v>
      </c>
      <c r="AE399" t="s">
        <v>5610</v>
      </c>
      <c r="AF399" t="s">
        <v>5610</v>
      </c>
      <c r="AG399" t="s">
        <v>5610</v>
      </c>
      <c r="AH399" t="s">
        <v>5610</v>
      </c>
      <c r="AI399" t="s">
        <v>5610</v>
      </c>
      <c r="AJ399" t="s">
        <v>5610</v>
      </c>
      <c r="AK399" t="s">
        <v>5610</v>
      </c>
      <c r="AL399" t="s">
        <v>5610</v>
      </c>
      <c r="AM399" t="s">
        <v>5610</v>
      </c>
      <c r="AN399" t="s">
        <v>5610</v>
      </c>
      <c r="AO399" t="s">
        <v>5610</v>
      </c>
      <c r="AP399">
        <v>660</v>
      </c>
      <c r="AQ399">
        <v>661</v>
      </c>
      <c r="AR399">
        <v>662</v>
      </c>
      <c r="AS399">
        <v>663</v>
      </c>
      <c r="AT399">
        <v>664</v>
      </c>
      <c r="AU399">
        <v>665</v>
      </c>
      <c r="AV399" t="s">
        <v>5610</v>
      </c>
      <c r="AW399" t="s">
        <v>5610</v>
      </c>
      <c r="AX399" t="s">
        <v>5610</v>
      </c>
      <c r="AY399" t="s">
        <v>5610</v>
      </c>
      <c r="AZ399" t="s">
        <v>5610</v>
      </c>
      <c r="BA399" t="s">
        <v>5610</v>
      </c>
      <c r="BB399" s="121" t="str">
        <f>'[1]السجل العام'!$EQ$5</f>
        <v/>
      </c>
      <c r="CZ399">
        <f>ROWS($A$5:$A399)</f>
        <v>395</v>
      </c>
      <c r="DA399" t="b">
        <f t="shared" si="18"/>
        <v>0</v>
      </c>
      <c r="DB399" t="str">
        <f>IFERROR(SMALL($DA$5:DA9680,CZ399),"")</f>
        <v/>
      </c>
      <c r="DC399" s="57" t="str">
        <f t="shared" si="17"/>
        <v/>
      </c>
      <c r="DE399" s="58" t="str">
        <f>IFERROR(INDEX($A$5:$AV$9286,$DB399,COLUMNS($A$5:A399)),"")</f>
        <v/>
      </c>
      <c r="DF399" s="59" t="str">
        <f>IFERROR(INDEX($A$5:$AV$9286,$DB399,COLUMNS($A$5:B399)),"")</f>
        <v/>
      </c>
      <c r="DG399" s="60" t="str">
        <f>IFERROR(INDEX($A$5:$AV$9286,$DB399,COLUMNS($A$5:C399)),"")</f>
        <v/>
      </c>
      <c r="DH399" s="60" t="str">
        <f>IFERROR(INDEX($A$5:$AV$9286,$DB399,COLUMNS($A$5:D399)),"")</f>
        <v/>
      </c>
      <c r="DI399" s="151" t="str">
        <f>IFERROR(INDEX($A$5:$AV$9286,$DB399,COLUMNS($A$5:E399)),"")</f>
        <v/>
      </c>
      <c r="DJ399" s="153" t="str">
        <f>IFERROR(INDEX($A$5:$AV$9286,$DB399,COLUMNS($A$5:AV399)),"")</f>
        <v/>
      </c>
    </row>
    <row r="400" spans="1:114" ht="23.25">
      <c r="A400">
        <v>803880</v>
      </c>
      <c r="B400" t="s">
        <v>947</v>
      </c>
      <c r="C400" t="s">
        <v>184</v>
      </c>
      <c r="D400" t="s">
        <v>948</v>
      </c>
      <c r="E400" t="s">
        <v>12</v>
      </c>
      <c r="F400" t="s">
        <v>5610</v>
      </c>
      <c r="G400" t="s">
        <v>5610</v>
      </c>
      <c r="H400" t="s">
        <v>5610</v>
      </c>
      <c r="I400" t="s">
        <v>5610</v>
      </c>
      <c r="J400" t="s">
        <v>5610</v>
      </c>
      <c r="K400" t="s">
        <v>5610</v>
      </c>
      <c r="L400" t="s">
        <v>5610</v>
      </c>
      <c r="M400" t="s">
        <v>5610</v>
      </c>
      <c r="N400" t="s">
        <v>5610</v>
      </c>
      <c r="O400" t="s">
        <v>5610</v>
      </c>
      <c r="P400" t="s">
        <v>5610</v>
      </c>
      <c r="Q400" t="s">
        <v>5610</v>
      </c>
      <c r="R400" t="s">
        <v>5610</v>
      </c>
      <c r="S400" t="s">
        <v>5610</v>
      </c>
      <c r="T400" t="s">
        <v>5610</v>
      </c>
      <c r="U400" t="s">
        <v>5610</v>
      </c>
      <c r="V400" t="s">
        <v>5610</v>
      </c>
      <c r="W400" t="s">
        <v>5610</v>
      </c>
      <c r="X400" t="s">
        <v>5610</v>
      </c>
      <c r="Y400" t="s">
        <v>5610</v>
      </c>
      <c r="Z400" t="s">
        <v>5610</v>
      </c>
      <c r="AA400" t="s">
        <v>5610</v>
      </c>
      <c r="AB400" t="s">
        <v>5610</v>
      </c>
      <c r="AC400" t="s">
        <v>5610</v>
      </c>
      <c r="AD400" t="s">
        <v>5610</v>
      </c>
      <c r="AE400" t="s">
        <v>5610</v>
      </c>
      <c r="AF400" t="s">
        <v>5610</v>
      </c>
      <c r="AG400" t="s">
        <v>5610</v>
      </c>
      <c r="AH400" t="s">
        <v>5610</v>
      </c>
      <c r="AI400" t="s">
        <v>5610</v>
      </c>
      <c r="AJ400" t="s">
        <v>5610</v>
      </c>
      <c r="AK400" t="s">
        <v>5610</v>
      </c>
      <c r="AL400" t="s">
        <v>5610</v>
      </c>
      <c r="AM400" t="s">
        <v>5610</v>
      </c>
      <c r="AN400" t="s">
        <v>5610</v>
      </c>
      <c r="AO400" t="s">
        <v>5610</v>
      </c>
      <c r="AP400" t="s">
        <v>5610</v>
      </c>
      <c r="AQ400" t="s">
        <v>5610</v>
      </c>
      <c r="AR400">
        <v>662</v>
      </c>
      <c r="AS400" t="s">
        <v>5610</v>
      </c>
      <c r="AT400" t="s">
        <v>5610</v>
      </c>
      <c r="AU400" t="s">
        <v>5610</v>
      </c>
      <c r="AV400" t="s">
        <v>5610</v>
      </c>
      <c r="AW400" t="s">
        <v>5610</v>
      </c>
      <c r="AX400">
        <v>668</v>
      </c>
      <c r="AY400">
        <v>669</v>
      </c>
      <c r="AZ400" t="s">
        <v>5610</v>
      </c>
      <c r="BA400" t="s">
        <v>5610</v>
      </c>
      <c r="BB400" s="121" t="str">
        <f>'[1]السجل العام'!$EQ$5</f>
        <v/>
      </c>
      <c r="CZ400">
        <f>ROWS($A$5:$A400)</f>
        <v>396</v>
      </c>
      <c r="DA400" t="b">
        <f t="shared" si="18"/>
        <v>0</v>
      </c>
      <c r="DB400" t="str">
        <f>IFERROR(SMALL($DA$5:DA9681,CZ400),"")</f>
        <v/>
      </c>
      <c r="DC400" s="57" t="str">
        <f t="shared" si="17"/>
        <v/>
      </c>
      <c r="DE400" s="58" t="str">
        <f>IFERROR(INDEX($A$5:$AV$9286,$DB400,COLUMNS($A$5:A400)),"")</f>
        <v/>
      </c>
      <c r="DF400" s="59" t="str">
        <f>IFERROR(INDEX($A$5:$AV$9286,$DB400,COLUMNS($A$5:B400)),"")</f>
        <v/>
      </c>
      <c r="DG400" s="60" t="str">
        <f>IFERROR(INDEX($A$5:$AV$9286,$DB400,COLUMNS($A$5:C400)),"")</f>
        <v/>
      </c>
      <c r="DH400" s="60" t="str">
        <f>IFERROR(INDEX($A$5:$AV$9286,$DB400,COLUMNS($A$5:D400)),"")</f>
        <v/>
      </c>
      <c r="DI400" s="151" t="str">
        <f>IFERROR(INDEX($A$5:$AV$9286,$DB400,COLUMNS($A$5:E400)),"")</f>
        <v/>
      </c>
      <c r="DJ400" s="153" t="str">
        <f>IFERROR(INDEX($A$5:$AV$9286,$DB400,COLUMNS($A$5:AV400)),"")</f>
        <v/>
      </c>
    </row>
    <row r="401" spans="1:114" ht="23.25">
      <c r="A401">
        <v>803886</v>
      </c>
      <c r="B401" t="s">
        <v>5551</v>
      </c>
      <c r="C401" t="s">
        <v>3921</v>
      </c>
      <c r="D401" t="s">
        <v>622</v>
      </c>
      <c r="E401" t="s">
        <v>11</v>
      </c>
      <c r="AF401">
        <v>642</v>
      </c>
      <c r="AG401">
        <v>643</v>
      </c>
      <c r="AJ401">
        <v>646</v>
      </c>
      <c r="AK401">
        <v>647</v>
      </c>
      <c r="AL401">
        <v>648</v>
      </c>
      <c r="AM401">
        <v>649</v>
      </c>
      <c r="AN401">
        <v>650</v>
      </c>
      <c r="AO401">
        <v>651</v>
      </c>
      <c r="CZ401">
        <f>ROWS($A$5:$A401)</f>
        <v>397</v>
      </c>
      <c r="DA401" t="b">
        <f t="shared" si="18"/>
        <v>0</v>
      </c>
      <c r="DB401" t="str">
        <f>IFERROR(SMALL($DA$5:DA9682,CZ401),"")</f>
        <v/>
      </c>
      <c r="DC401" s="57" t="str">
        <f t="shared" si="17"/>
        <v/>
      </c>
      <c r="DE401" s="58" t="str">
        <f>IFERROR(INDEX($A$5:$AV$9286,$DB401,COLUMNS($A$5:A401)),"")</f>
        <v/>
      </c>
      <c r="DF401" s="59" t="str">
        <f>IFERROR(INDEX($A$5:$AV$9286,$DB401,COLUMNS($A$5:B401)),"")</f>
        <v/>
      </c>
      <c r="DG401" s="60" t="str">
        <f>IFERROR(INDEX($A$5:$AV$9286,$DB401,COLUMNS($A$5:C401)),"")</f>
        <v/>
      </c>
      <c r="DH401" s="60" t="str">
        <f>IFERROR(INDEX($A$5:$AV$9286,$DB401,COLUMNS($A$5:D401)),"")</f>
        <v/>
      </c>
      <c r="DI401" s="151" t="str">
        <f>IFERROR(INDEX($A$5:$AV$9286,$DB401,COLUMNS($A$5:E401)),"")</f>
        <v/>
      </c>
      <c r="DJ401" s="153" t="str">
        <f>IFERROR(INDEX($A$5:$AV$9286,$DB401,COLUMNS($A$5:AV401)),"")</f>
        <v/>
      </c>
    </row>
    <row r="402" spans="1:114" ht="23.25">
      <c r="A402">
        <v>803887</v>
      </c>
      <c r="B402" t="s">
        <v>949</v>
      </c>
      <c r="C402" t="s">
        <v>950</v>
      </c>
      <c r="D402" t="s">
        <v>153</v>
      </c>
      <c r="E402" t="s">
        <v>10</v>
      </c>
      <c r="F402" t="s">
        <v>5610</v>
      </c>
      <c r="G402" t="s">
        <v>5610</v>
      </c>
      <c r="H402" t="s">
        <v>5610</v>
      </c>
      <c r="I402" t="s">
        <v>5610</v>
      </c>
      <c r="J402" t="s">
        <v>5610</v>
      </c>
      <c r="K402" t="s">
        <v>5610</v>
      </c>
      <c r="L402" t="s">
        <v>5610</v>
      </c>
      <c r="M402" t="s">
        <v>5610</v>
      </c>
      <c r="N402">
        <v>618</v>
      </c>
      <c r="O402" t="s">
        <v>5610</v>
      </c>
      <c r="P402" t="s">
        <v>5610</v>
      </c>
      <c r="Q402" t="s">
        <v>5610</v>
      </c>
      <c r="R402" t="s">
        <v>5610</v>
      </c>
      <c r="S402" t="s">
        <v>5610</v>
      </c>
      <c r="T402" t="s">
        <v>5610</v>
      </c>
      <c r="U402">
        <v>625</v>
      </c>
      <c r="V402" t="s">
        <v>5610</v>
      </c>
      <c r="W402" t="s">
        <v>5610</v>
      </c>
      <c r="X402">
        <v>628</v>
      </c>
      <c r="Y402">
        <v>629</v>
      </c>
      <c r="Z402" t="s">
        <v>5610</v>
      </c>
      <c r="AA402" t="s">
        <v>5610</v>
      </c>
      <c r="AB402">
        <v>632</v>
      </c>
      <c r="AC402" t="s">
        <v>5610</v>
      </c>
      <c r="AD402" t="s">
        <v>5610</v>
      </c>
      <c r="AE402" t="s">
        <v>5610</v>
      </c>
      <c r="AF402" t="s">
        <v>5610</v>
      </c>
      <c r="AG402" t="s">
        <v>5610</v>
      </c>
      <c r="AH402" t="s">
        <v>5610</v>
      </c>
      <c r="AI402" t="s">
        <v>5610</v>
      </c>
      <c r="AJ402" t="s">
        <v>5610</v>
      </c>
      <c r="AK402" t="s">
        <v>5610</v>
      </c>
      <c r="AL402" t="s">
        <v>5610</v>
      </c>
      <c r="AM402" t="s">
        <v>5610</v>
      </c>
      <c r="AN402" t="s">
        <v>5610</v>
      </c>
      <c r="AO402" t="s">
        <v>5610</v>
      </c>
      <c r="AP402" t="s">
        <v>5610</v>
      </c>
      <c r="AQ402" t="s">
        <v>5610</v>
      </c>
      <c r="AR402" t="s">
        <v>5610</v>
      </c>
      <c r="AS402" t="s">
        <v>5610</v>
      </c>
      <c r="AT402" t="s">
        <v>5610</v>
      </c>
      <c r="AU402" t="s">
        <v>5610</v>
      </c>
      <c r="AV402" t="s">
        <v>5610</v>
      </c>
      <c r="AW402" t="s">
        <v>5610</v>
      </c>
      <c r="AX402" t="s">
        <v>5610</v>
      </c>
      <c r="AY402" t="s">
        <v>5610</v>
      </c>
      <c r="AZ402" t="s">
        <v>5610</v>
      </c>
      <c r="BA402" t="s">
        <v>5610</v>
      </c>
      <c r="BB402" s="121" t="str">
        <f>'[1]السجل العام'!$EQ$5</f>
        <v/>
      </c>
      <c r="CZ402">
        <f>ROWS($A$5:$A402)</f>
        <v>398</v>
      </c>
      <c r="DA402" t="b">
        <f t="shared" si="18"/>
        <v>0</v>
      </c>
      <c r="DB402" t="str">
        <f>IFERROR(SMALL($DA$5:DA9683,CZ402),"")</f>
        <v/>
      </c>
      <c r="DC402" s="57" t="str">
        <f t="shared" si="17"/>
        <v/>
      </c>
      <c r="DE402" s="58" t="str">
        <f>IFERROR(INDEX($A$5:$AV$9286,$DB402,COLUMNS($A$5:A402)),"")</f>
        <v/>
      </c>
      <c r="DF402" s="59" t="str">
        <f>IFERROR(INDEX($A$5:$AV$9286,$DB402,COLUMNS($A$5:B402)),"")</f>
        <v/>
      </c>
      <c r="DG402" s="60" t="str">
        <f>IFERROR(INDEX($A$5:$AV$9286,$DB402,COLUMNS($A$5:C402)),"")</f>
        <v/>
      </c>
      <c r="DH402" s="60" t="str">
        <f>IFERROR(INDEX($A$5:$AV$9286,$DB402,COLUMNS($A$5:D402)),"")</f>
        <v/>
      </c>
      <c r="DI402" s="151" t="str">
        <f>IFERROR(INDEX($A$5:$AV$9286,$DB402,COLUMNS($A$5:E402)),"")</f>
        <v/>
      </c>
      <c r="DJ402" s="153" t="str">
        <f>IFERROR(INDEX($A$5:$AV$9286,$DB402,COLUMNS($A$5:AV402)),"")</f>
        <v/>
      </c>
    </row>
    <row r="403" spans="1:114" ht="23.25">
      <c r="A403">
        <v>803900</v>
      </c>
      <c r="B403" t="s">
        <v>951</v>
      </c>
      <c r="C403" t="s">
        <v>427</v>
      </c>
      <c r="D403" t="s">
        <v>952</v>
      </c>
      <c r="E403" t="s">
        <v>9</v>
      </c>
      <c r="F403">
        <v>610</v>
      </c>
      <c r="G403" t="s">
        <v>5610</v>
      </c>
      <c r="H403" t="s">
        <v>5610</v>
      </c>
      <c r="I403" t="s">
        <v>5610</v>
      </c>
      <c r="J403" t="s">
        <v>5610</v>
      </c>
      <c r="K403" t="s">
        <v>5610</v>
      </c>
      <c r="L403" t="s">
        <v>5610</v>
      </c>
      <c r="M403">
        <v>617</v>
      </c>
      <c r="N403" t="s">
        <v>5610</v>
      </c>
      <c r="O403">
        <v>619</v>
      </c>
      <c r="P403">
        <v>620</v>
      </c>
      <c r="Q403">
        <v>621</v>
      </c>
      <c r="R403" t="s">
        <v>5610</v>
      </c>
      <c r="S403" t="s">
        <v>5610</v>
      </c>
      <c r="T403" t="s">
        <v>5610</v>
      </c>
      <c r="U403" t="s">
        <v>5610</v>
      </c>
      <c r="V403" t="s">
        <v>5610</v>
      </c>
      <c r="W403" t="s">
        <v>5610</v>
      </c>
      <c r="X403" t="s">
        <v>5610</v>
      </c>
      <c r="Y403" t="s">
        <v>5610</v>
      </c>
      <c r="Z403" t="s">
        <v>5610</v>
      </c>
      <c r="AA403" t="s">
        <v>5610</v>
      </c>
      <c r="AB403" t="s">
        <v>5610</v>
      </c>
      <c r="AC403" t="s">
        <v>5610</v>
      </c>
      <c r="AD403" t="s">
        <v>5610</v>
      </c>
      <c r="AE403" t="s">
        <v>5610</v>
      </c>
      <c r="AF403" t="s">
        <v>5610</v>
      </c>
      <c r="AG403" t="s">
        <v>5610</v>
      </c>
      <c r="AH403" t="s">
        <v>5610</v>
      </c>
      <c r="AI403" t="s">
        <v>5610</v>
      </c>
      <c r="AJ403" t="s">
        <v>5610</v>
      </c>
      <c r="AK403" t="s">
        <v>5610</v>
      </c>
      <c r="AL403" t="s">
        <v>5610</v>
      </c>
      <c r="AM403" t="s">
        <v>5610</v>
      </c>
      <c r="AN403" t="s">
        <v>5610</v>
      </c>
      <c r="AO403" t="s">
        <v>5610</v>
      </c>
      <c r="AP403" t="s">
        <v>5610</v>
      </c>
      <c r="AQ403" t="s">
        <v>5610</v>
      </c>
      <c r="AR403" t="s">
        <v>5610</v>
      </c>
      <c r="AS403" t="s">
        <v>5610</v>
      </c>
      <c r="AT403" t="s">
        <v>5610</v>
      </c>
      <c r="AU403" t="s">
        <v>5610</v>
      </c>
      <c r="AV403" t="s">
        <v>5610</v>
      </c>
      <c r="AW403" t="s">
        <v>5610</v>
      </c>
      <c r="AX403" t="s">
        <v>5610</v>
      </c>
      <c r="AY403" t="s">
        <v>5610</v>
      </c>
      <c r="AZ403" t="s">
        <v>5610</v>
      </c>
      <c r="BA403" t="s">
        <v>5610</v>
      </c>
      <c r="BB403" s="121" t="str">
        <f>'[1]السجل العام'!$EQ$5</f>
        <v/>
      </c>
      <c r="CZ403">
        <f>ROWS($A$5:$A403)</f>
        <v>399</v>
      </c>
      <c r="DA403" t="b">
        <f t="shared" si="18"/>
        <v>0</v>
      </c>
      <c r="DB403" t="str">
        <f>IFERROR(SMALL($DA$5:DA9684,CZ403),"")</f>
        <v/>
      </c>
      <c r="DC403" s="57" t="str">
        <f t="shared" si="17"/>
        <v/>
      </c>
      <c r="DE403" s="58" t="str">
        <f>IFERROR(INDEX($A$5:$AV$9286,$DB403,COLUMNS($A$5:A403)),"")</f>
        <v/>
      </c>
      <c r="DF403" s="59" t="str">
        <f>IFERROR(INDEX($A$5:$AV$9286,$DB403,COLUMNS($A$5:B403)),"")</f>
        <v/>
      </c>
      <c r="DG403" s="60" t="str">
        <f>IFERROR(INDEX($A$5:$AV$9286,$DB403,COLUMNS($A$5:C403)),"")</f>
        <v/>
      </c>
      <c r="DH403" s="60" t="str">
        <f>IFERROR(INDEX($A$5:$AV$9286,$DB403,COLUMNS($A$5:D403)),"")</f>
        <v/>
      </c>
      <c r="DI403" s="151" t="str">
        <f>IFERROR(INDEX($A$5:$AV$9286,$DB403,COLUMNS($A$5:E403)),"")</f>
        <v/>
      </c>
      <c r="DJ403" s="153" t="str">
        <f>IFERROR(INDEX($A$5:$AV$9286,$DB403,COLUMNS($A$5:AV403)),"")</f>
        <v/>
      </c>
    </row>
    <row r="404" spans="1:114" ht="23.25">
      <c r="A404">
        <v>803901</v>
      </c>
      <c r="B404" t="s">
        <v>953</v>
      </c>
      <c r="C404" t="s">
        <v>954</v>
      </c>
      <c r="D404" t="s">
        <v>955</v>
      </c>
      <c r="E404" t="s">
        <v>12</v>
      </c>
      <c r="F404" t="s">
        <v>5610</v>
      </c>
      <c r="G404" t="s">
        <v>5610</v>
      </c>
      <c r="H404" t="s">
        <v>5610</v>
      </c>
      <c r="J404" t="s">
        <v>5610</v>
      </c>
      <c r="K404" t="s">
        <v>5610</v>
      </c>
      <c r="M404" t="s">
        <v>5610</v>
      </c>
      <c r="N404" t="s">
        <v>5610</v>
      </c>
      <c r="P404" t="s">
        <v>5610</v>
      </c>
      <c r="Q404" t="s">
        <v>5610</v>
      </c>
      <c r="R404">
        <v>622</v>
      </c>
      <c r="S404" t="s">
        <v>5610</v>
      </c>
      <c r="T404" t="s">
        <v>5610</v>
      </c>
      <c r="U404" t="s">
        <v>5610</v>
      </c>
      <c r="V404" t="s">
        <v>5610</v>
      </c>
      <c r="W404" t="s">
        <v>5610</v>
      </c>
      <c r="X404" t="s">
        <v>5611</v>
      </c>
      <c r="Y404" t="s">
        <v>5610</v>
      </c>
      <c r="Z404" t="s">
        <v>5610</v>
      </c>
      <c r="AA404" t="s">
        <v>5610</v>
      </c>
      <c r="AB404" t="s">
        <v>5610</v>
      </c>
      <c r="AC404" t="s">
        <v>5610</v>
      </c>
      <c r="AD404" t="s">
        <v>5610</v>
      </c>
      <c r="AE404" t="s">
        <v>5610</v>
      </c>
      <c r="AF404" t="s">
        <v>5610</v>
      </c>
      <c r="AG404" t="s">
        <v>5610</v>
      </c>
      <c r="AH404" t="s">
        <v>5610</v>
      </c>
      <c r="AI404" t="s">
        <v>5610</v>
      </c>
      <c r="AJ404" t="s">
        <v>5610</v>
      </c>
      <c r="AK404" t="s">
        <v>5610</v>
      </c>
      <c r="AL404" t="s">
        <v>5610</v>
      </c>
      <c r="AM404" t="s">
        <v>5610</v>
      </c>
      <c r="AN404" t="s">
        <v>5610</v>
      </c>
      <c r="AO404" t="s">
        <v>5610</v>
      </c>
      <c r="AP404" t="s">
        <v>5610</v>
      </c>
      <c r="AQ404" t="s">
        <v>5610</v>
      </c>
      <c r="AR404" t="s">
        <v>5610</v>
      </c>
      <c r="AS404" t="s">
        <v>5610</v>
      </c>
      <c r="AT404" t="s">
        <v>5611</v>
      </c>
      <c r="AU404" t="s">
        <v>5610</v>
      </c>
      <c r="AV404" t="s">
        <v>5610</v>
      </c>
      <c r="AW404" t="s">
        <v>5610</v>
      </c>
      <c r="AX404" t="s">
        <v>5610</v>
      </c>
      <c r="AY404" t="s">
        <v>5610</v>
      </c>
      <c r="AZ404" t="s">
        <v>5610</v>
      </c>
      <c r="BA404" t="s">
        <v>5610</v>
      </c>
      <c r="BB404" s="121" t="str">
        <f>'[1]السجل العام'!$EQ$5</f>
        <v/>
      </c>
      <c r="CZ404">
        <f>ROWS($A$5:$A404)</f>
        <v>400</v>
      </c>
      <c r="DA404" t="b">
        <f t="shared" si="18"/>
        <v>0</v>
      </c>
      <c r="DB404" t="str">
        <f>IFERROR(SMALL($DA$5:DA9685,CZ404),"")</f>
        <v/>
      </c>
      <c r="DC404" s="57" t="str">
        <f t="shared" si="17"/>
        <v/>
      </c>
      <c r="DE404" s="58" t="str">
        <f>IFERROR(INDEX($A$5:$AV$9286,$DB404,COLUMNS($A$5:A404)),"")</f>
        <v/>
      </c>
      <c r="DF404" s="59" t="str">
        <f>IFERROR(INDEX($A$5:$AV$9286,$DB404,COLUMNS($A$5:B404)),"")</f>
        <v/>
      </c>
      <c r="DG404" s="60" t="str">
        <f>IFERROR(INDEX($A$5:$AV$9286,$DB404,COLUMNS($A$5:C404)),"")</f>
        <v/>
      </c>
      <c r="DH404" s="60" t="str">
        <f>IFERROR(INDEX($A$5:$AV$9286,$DB404,COLUMNS($A$5:D404)),"")</f>
        <v/>
      </c>
      <c r="DI404" s="151" t="str">
        <f>IFERROR(INDEX($A$5:$AV$9286,$DB404,COLUMNS($A$5:E404)),"")</f>
        <v/>
      </c>
      <c r="DJ404" s="153" t="str">
        <f>IFERROR(INDEX($A$5:$AV$9286,$DB404,COLUMNS($A$5:AV404)),"")</f>
        <v/>
      </c>
    </row>
    <row r="405" spans="1:114" ht="23.25">
      <c r="A405">
        <v>803917</v>
      </c>
      <c r="B405" t="s">
        <v>956</v>
      </c>
      <c r="C405" t="s">
        <v>350</v>
      </c>
      <c r="D405" t="s">
        <v>498</v>
      </c>
      <c r="E405" t="s">
        <v>10</v>
      </c>
      <c r="F405" t="s">
        <v>5610</v>
      </c>
      <c r="G405" t="s">
        <v>5610</v>
      </c>
      <c r="H405" t="s">
        <v>5610</v>
      </c>
      <c r="I405" t="s">
        <v>5610</v>
      </c>
      <c r="J405" t="s">
        <v>5610</v>
      </c>
      <c r="K405" t="s">
        <v>5610</v>
      </c>
      <c r="L405" t="s">
        <v>5610</v>
      </c>
      <c r="M405" t="s">
        <v>5610</v>
      </c>
      <c r="N405" t="s">
        <v>5610</v>
      </c>
      <c r="O405" t="s">
        <v>5610</v>
      </c>
      <c r="P405" t="s">
        <v>5610</v>
      </c>
      <c r="Q405" t="s">
        <v>5610</v>
      </c>
      <c r="R405" t="s">
        <v>5610</v>
      </c>
      <c r="S405" t="s">
        <v>5610</v>
      </c>
      <c r="T405" t="s">
        <v>5610</v>
      </c>
      <c r="U405" t="s">
        <v>5610</v>
      </c>
      <c r="V405" t="s">
        <v>5610</v>
      </c>
      <c r="W405" t="s">
        <v>5610</v>
      </c>
      <c r="X405">
        <v>628</v>
      </c>
      <c r="Y405" t="s">
        <v>5610</v>
      </c>
      <c r="Z405">
        <v>630</v>
      </c>
      <c r="AA405">
        <v>631</v>
      </c>
      <c r="AB405" t="s">
        <v>5610</v>
      </c>
      <c r="AC405">
        <v>633</v>
      </c>
      <c r="AD405" t="s">
        <v>5610</v>
      </c>
      <c r="AE405" t="s">
        <v>5610</v>
      </c>
      <c r="AF405" t="s">
        <v>5610</v>
      </c>
      <c r="AG405" t="s">
        <v>5610</v>
      </c>
      <c r="AH405" t="s">
        <v>5610</v>
      </c>
      <c r="AI405" t="s">
        <v>5610</v>
      </c>
      <c r="AJ405" t="s">
        <v>5610</v>
      </c>
      <c r="AK405" t="s">
        <v>5610</v>
      </c>
      <c r="AL405" t="s">
        <v>5610</v>
      </c>
      <c r="AM405" t="s">
        <v>5610</v>
      </c>
      <c r="AN405" t="s">
        <v>5610</v>
      </c>
      <c r="AO405" t="s">
        <v>5610</v>
      </c>
      <c r="AP405" t="s">
        <v>5610</v>
      </c>
      <c r="AQ405" t="s">
        <v>5610</v>
      </c>
      <c r="AR405" t="s">
        <v>5610</v>
      </c>
      <c r="AS405" t="s">
        <v>5610</v>
      </c>
      <c r="AT405" t="s">
        <v>5610</v>
      </c>
      <c r="AU405" t="s">
        <v>5610</v>
      </c>
      <c r="AV405" t="s">
        <v>5611</v>
      </c>
      <c r="AW405" t="s">
        <v>5610</v>
      </c>
      <c r="AX405" t="s">
        <v>5610</v>
      </c>
      <c r="AY405" t="s">
        <v>5610</v>
      </c>
      <c r="AZ405" t="s">
        <v>5610</v>
      </c>
      <c r="BA405" t="s">
        <v>5610</v>
      </c>
      <c r="BB405" s="121" t="str">
        <f>'[1]السجل العام'!$EQ$5</f>
        <v/>
      </c>
      <c r="CZ405">
        <f>ROWS($A$5:$A405)</f>
        <v>401</v>
      </c>
      <c r="DA405" t="b">
        <f t="shared" si="18"/>
        <v>0</v>
      </c>
      <c r="DB405" t="str">
        <f>IFERROR(SMALL($DA$5:DA9686,CZ405),"")</f>
        <v/>
      </c>
      <c r="DC405" s="57" t="str">
        <f t="shared" si="17"/>
        <v/>
      </c>
      <c r="DE405" s="58" t="str">
        <f>IFERROR(INDEX($A$5:$AV$9286,$DB405,COLUMNS($A$5:A405)),"")</f>
        <v/>
      </c>
      <c r="DF405" s="59" t="str">
        <f>IFERROR(INDEX($A$5:$AV$9286,$DB405,COLUMNS($A$5:B405)),"")</f>
        <v/>
      </c>
      <c r="DG405" s="60" t="str">
        <f>IFERROR(INDEX($A$5:$AV$9286,$DB405,COLUMNS($A$5:C405)),"")</f>
        <v/>
      </c>
      <c r="DH405" s="60" t="str">
        <f>IFERROR(INDEX($A$5:$AV$9286,$DB405,COLUMNS($A$5:D405)),"")</f>
        <v/>
      </c>
      <c r="DI405" s="151" t="str">
        <f>IFERROR(INDEX($A$5:$AV$9286,$DB405,COLUMNS($A$5:E405)),"")</f>
        <v/>
      </c>
      <c r="DJ405" s="153" t="str">
        <f>IFERROR(INDEX($A$5:$AV$9286,$DB405,COLUMNS($A$5:AV405)),"")</f>
        <v/>
      </c>
    </row>
    <row r="406" spans="1:114" ht="23.25">
      <c r="A406">
        <v>803918</v>
      </c>
      <c r="B406" t="s">
        <v>957</v>
      </c>
      <c r="C406" t="s">
        <v>232</v>
      </c>
      <c r="D406" t="s">
        <v>400</v>
      </c>
      <c r="E406" t="s">
        <v>11</v>
      </c>
      <c r="F406" t="s">
        <v>5610</v>
      </c>
      <c r="G406">
        <v>611</v>
      </c>
      <c r="H406" t="s">
        <v>5610</v>
      </c>
      <c r="I406" t="s">
        <v>5610</v>
      </c>
      <c r="J406" t="s">
        <v>5610</v>
      </c>
      <c r="K406" t="s">
        <v>5610</v>
      </c>
      <c r="L406" t="s">
        <v>5610</v>
      </c>
      <c r="M406" t="s">
        <v>5610</v>
      </c>
      <c r="N406" t="s">
        <v>5610</v>
      </c>
      <c r="O406" t="s">
        <v>5610</v>
      </c>
      <c r="P406" t="s">
        <v>5610</v>
      </c>
      <c r="Q406" t="s">
        <v>5610</v>
      </c>
      <c r="R406" t="s">
        <v>5610</v>
      </c>
      <c r="S406" t="s">
        <v>5610</v>
      </c>
      <c r="T406" t="s">
        <v>5610</v>
      </c>
      <c r="U406" t="s">
        <v>5610</v>
      </c>
      <c r="V406" t="s">
        <v>5610</v>
      </c>
      <c r="W406" t="s">
        <v>5610</v>
      </c>
      <c r="X406" t="s">
        <v>5610</v>
      </c>
      <c r="Y406" t="s">
        <v>5610</v>
      </c>
      <c r="Z406" t="s">
        <v>5610</v>
      </c>
      <c r="AA406" t="s">
        <v>5610</v>
      </c>
      <c r="AB406" t="s">
        <v>5610</v>
      </c>
      <c r="AC406">
        <v>633</v>
      </c>
      <c r="AD406" t="s">
        <v>5610</v>
      </c>
      <c r="AE406" t="s">
        <v>5610</v>
      </c>
      <c r="AF406">
        <v>642</v>
      </c>
      <c r="AG406">
        <v>643</v>
      </c>
      <c r="AH406" t="s">
        <v>5610</v>
      </c>
      <c r="AI406" t="s">
        <v>5610</v>
      </c>
      <c r="AJ406" t="s">
        <v>5610</v>
      </c>
      <c r="AK406" t="s">
        <v>5610</v>
      </c>
      <c r="AL406" t="s">
        <v>5610</v>
      </c>
      <c r="AM406" t="s">
        <v>5610</v>
      </c>
      <c r="AN406" t="s">
        <v>5610</v>
      </c>
      <c r="AO406" t="s">
        <v>5610</v>
      </c>
      <c r="AP406" t="s">
        <v>5610</v>
      </c>
      <c r="AQ406" t="s">
        <v>5610</v>
      </c>
      <c r="AR406" t="s">
        <v>5610</v>
      </c>
      <c r="AS406" t="s">
        <v>5610</v>
      </c>
      <c r="AT406" t="s">
        <v>5610</v>
      </c>
      <c r="AU406" t="s">
        <v>5610</v>
      </c>
      <c r="AV406" t="s">
        <v>5610</v>
      </c>
      <c r="AW406" t="s">
        <v>5610</v>
      </c>
      <c r="AX406" t="s">
        <v>5610</v>
      </c>
      <c r="AY406" t="s">
        <v>5610</v>
      </c>
      <c r="AZ406" t="s">
        <v>5610</v>
      </c>
      <c r="BA406" t="s">
        <v>5610</v>
      </c>
      <c r="BB406" s="121" t="str">
        <f>'[1]السجل العام'!$EQ$5</f>
        <v/>
      </c>
      <c r="CZ406">
        <f>ROWS($A$5:$A406)</f>
        <v>402</v>
      </c>
      <c r="DA406" t="b">
        <f t="shared" si="18"/>
        <v>0</v>
      </c>
      <c r="DB406" t="str">
        <f>IFERROR(SMALL($DA$5:DA9687,CZ406),"")</f>
        <v/>
      </c>
      <c r="DC406" s="57" t="str">
        <f t="shared" si="17"/>
        <v/>
      </c>
      <c r="DE406" s="58" t="str">
        <f>IFERROR(INDEX($A$5:$AV$9286,$DB406,COLUMNS($A$5:A406)),"")</f>
        <v/>
      </c>
      <c r="DF406" s="59" t="str">
        <f>IFERROR(INDEX($A$5:$AV$9286,$DB406,COLUMNS($A$5:B406)),"")</f>
        <v/>
      </c>
      <c r="DG406" s="60" t="str">
        <f>IFERROR(INDEX($A$5:$AV$9286,$DB406,COLUMNS($A$5:C406)),"")</f>
        <v/>
      </c>
      <c r="DH406" s="60" t="str">
        <f>IFERROR(INDEX($A$5:$AV$9286,$DB406,COLUMNS($A$5:D406)),"")</f>
        <v/>
      </c>
      <c r="DI406" s="151" t="str">
        <f>IFERROR(INDEX($A$5:$AV$9286,$DB406,COLUMNS($A$5:E406)),"")</f>
        <v/>
      </c>
      <c r="DJ406" s="153" t="str">
        <f>IFERROR(INDEX($A$5:$AV$9286,$DB406,COLUMNS($A$5:AV406)),"")</f>
        <v/>
      </c>
    </row>
    <row r="407" spans="1:114" ht="23.25">
      <c r="A407">
        <v>803921</v>
      </c>
      <c r="B407" t="s">
        <v>958</v>
      </c>
      <c r="C407" t="s">
        <v>921</v>
      </c>
      <c r="D407" t="s">
        <v>959</v>
      </c>
      <c r="E407" t="s">
        <v>12</v>
      </c>
      <c r="F407" t="s">
        <v>5610</v>
      </c>
      <c r="G407" t="s">
        <v>5610</v>
      </c>
      <c r="H407" t="s">
        <v>5610</v>
      </c>
      <c r="I407" t="s">
        <v>5610</v>
      </c>
      <c r="J407" t="s">
        <v>5610</v>
      </c>
      <c r="K407" t="s">
        <v>5610</v>
      </c>
      <c r="L407" t="s">
        <v>5610</v>
      </c>
      <c r="M407" t="s">
        <v>5610</v>
      </c>
      <c r="N407" t="s">
        <v>5610</v>
      </c>
      <c r="O407" t="s">
        <v>5610</v>
      </c>
      <c r="P407" t="s">
        <v>5610</v>
      </c>
      <c r="Q407" t="s">
        <v>5610</v>
      </c>
      <c r="R407" t="s">
        <v>5610</v>
      </c>
      <c r="S407" t="s">
        <v>5610</v>
      </c>
      <c r="T407" t="s">
        <v>5610</v>
      </c>
      <c r="U407" t="s">
        <v>5610</v>
      </c>
      <c r="V407" t="s">
        <v>5610</v>
      </c>
      <c r="W407" t="s">
        <v>5610</v>
      </c>
      <c r="X407" t="s">
        <v>5610</v>
      </c>
      <c r="Y407">
        <v>629</v>
      </c>
      <c r="Z407" t="s">
        <v>5610</v>
      </c>
      <c r="AA407" t="s">
        <v>5610</v>
      </c>
      <c r="AB407" t="s">
        <v>5610</v>
      </c>
      <c r="AC407" t="s">
        <v>5610</v>
      </c>
      <c r="AD407" t="s">
        <v>5610</v>
      </c>
      <c r="AE407" t="s">
        <v>5610</v>
      </c>
      <c r="AF407" t="s">
        <v>5610</v>
      </c>
      <c r="AG407" t="s">
        <v>5610</v>
      </c>
      <c r="AH407" t="s">
        <v>5610</v>
      </c>
      <c r="AI407">
        <v>645</v>
      </c>
      <c r="AJ407" t="s">
        <v>5610</v>
      </c>
      <c r="AK407" t="s">
        <v>5610</v>
      </c>
      <c r="AL407" t="s">
        <v>5610</v>
      </c>
      <c r="AM407" t="s">
        <v>5610</v>
      </c>
      <c r="AN407" t="s">
        <v>5610</v>
      </c>
      <c r="AO407" t="s">
        <v>5610</v>
      </c>
      <c r="AP407" t="s">
        <v>5610</v>
      </c>
      <c r="AQ407" t="s">
        <v>5610</v>
      </c>
      <c r="AR407" t="s">
        <v>5610</v>
      </c>
      <c r="AS407" t="s">
        <v>5610</v>
      </c>
      <c r="AT407" t="s">
        <v>5610</v>
      </c>
      <c r="AU407" t="s">
        <v>5610</v>
      </c>
      <c r="AV407" t="s">
        <v>5610</v>
      </c>
      <c r="AW407" t="s">
        <v>5610</v>
      </c>
      <c r="AX407" t="s">
        <v>5610</v>
      </c>
      <c r="AY407" t="s">
        <v>5610</v>
      </c>
      <c r="AZ407" t="s">
        <v>5610</v>
      </c>
      <c r="BA407" t="s">
        <v>5610</v>
      </c>
      <c r="BB407" s="121" t="str">
        <f>'[1]السجل العام'!$EQ$5</f>
        <v/>
      </c>
      <c r="CZ407">
        <f>ROWS($A$5:$A407)</f>
        <v>403</v>
      </c>
      <c r="DA407" t="b">
        <f t="shared" si="18"/>
        <v>0</v>
      </c>
      <c r="DB407" t="str">
        <f>IFERROR(SMALL($DA$5:DA9688,CZ407),"")</f>
        <v/>
      </c>
      <c r="DC407" s="57" t="str">
        <f t="shared" si="17"/>
        <v/>
      </c>
      <c r="DE407" s="58" t="str">
        <f>IFERROR(INDEX($A$5:$AV$9286,$DB407,COLUMNS($A$5:A407)),"")</f>
        <v/>
      </c>
      <c r="DF407" s="59" t="str">
        <f>IFERROR(INDEX($A$5:$AV$9286,$DB407,COLUMNS($A$5:B407)),"")</f>
        <v/>
      </c>
      <c r="DG407" s="60" t="str">
        <f>IFERROR(INDEX($A$5:$AV$9286,$DB407,COLUMNS($A$5:C407)),"")</f>
        <v/>
      </c>
      <c r="DH407" s="60" t="str">
        <f>IFERROR(INDEX($A$5:$AV$9286,$DB407,COLUMNS($A$5:D407)),"")</f>
        <v/>
      </c>
      <c r="DI407" s="151" t="str">
        <f>IFERROR(INDEX($A$5:$AV$9286,$DB407,COLUMNS($A$5:E407)),"")</f>
        <v/>
      </c>
      <c r="DJ407" s="153" t="str">
        <f>IFERROR(INDEX($A$5:$AV$9286,$DB407,COLUMNS($A$5:AV407)),"")</f>
        <v/>
      </c>
    </row>
    <row r="408" spans="1:114" ht="23.25">
      <c r="A408">
        <v>803935</v>
      </c>
      <c r="B408" t="s">
        <v>960</v>
      </c>
      <c r="C408" t="s">
        <v>961</v>
      </c>
      <c r="D408" t="s">
        <v>177</v>
      </c>
      <c r="E408" t="s">
        <v>10</v>
      </c>
      <c r="F408" t="s">
        <v>5610</v>
      </c>
      <c r="G408" t="s">
        <v>5610</v>
      </c>
      <c r="H408" t="s">
        <v>5610</v>
      </c>
      <c r="I408" t="s">
        <v>5610</v>
      </c>
      <c r="J408" t="s">
        <v>5610</v>
      </c>
      <c r="K408" t="s">
        <v>5610</v>
      </c>
      <c r="L408" t="s">
        <v>5610</v>
      </c>
      <c r="M408" t="s">
        <v>5610</v>
      </c>
      <c r="N408" t="s">
        <v>5610</v>
      </c>
      <c r="O408" t="s">
        <v>5610</v>
      </c>
      <c r="P408" t="s">
        <v>5610</v>
      </c>
      <c r="Q408" t="s">
        <v>5610</v>
      </c>
      <c r="R408" t="s">
        <v>5610</v>
      </c>
      <c r="S408" t="s">
        <v>5610</v>
      </c>
      <c r="T408" t="s">
        <v>5610</v>
      </c>
      <c r="U408" t="s">
        <v>5610</v>
      </c>
      <c r="V408" t="s">
        <v>5610</v>
      </c>
      <c r="W408" t="s">
        <v>5610</v>
      </c>
      <c r="X408">
        <v>628</v>
      </c>
      <c r="Y408" t="s">
        <v>5610</v>
      </c>
      <c r="Z408">
        <v>630</v>
      </c>
      <c r="AA408" t="s">
        <v>5610</v>
      </c>
      <c r="AB408">
        <v>632</v>
      </c>
      <c r="AC408" t="s">
        <v>5610</v>
      </c>
      <c r="AD408" t="s">
        <v>5610</v>
      </c>
      <c r="AE408" t="s">
        <v>5610</v>
      </c>
      <c r="AF408" t="s">
        <v>5610</v>
      </c>
      <c r="AG408" t="s">
        <v>5610</v>
      </c>
      <c r="AH408" t="s">
        <v>5610</v>
      </c>
      <c r="AI408" t="s">
        <v>5610</v>
      </c>
      <c r="AJ408" t="s">
        <v>5610</v>
      </c>
      <c r="AK408" t="s">
        <v>5610</v>
      </c>
      <c r="AL408" t="s">
        <v>5610</v>
      </c>
      <c r="AM408" t="s">
        <v>5610</v>
      </c>
      <c r="AN408" t="s">
        <v>5610</v>
      </c>
      <c r="AO408" t="s">
        <v>5610</v>
      </c>
      <c r="AP408" t="s">
        <v>5610</v>
      </c>
      <c r="AQ408" t="s">
        <v>5610</v>
      </c>
      <c r="AR408" t="s">
        <v>5610</v>
      </c>
      <c r="AS408" t="s">
        <v>5610</v>
      </c>
      <c r="AT408" t="s">
        <v>5610</v>
      </c>
      <c r="AU408" t="s">
        <v>5610</v>
      </c>
      <c r="AV408" t="s">
        <v>5610</v>
      </c>
      <c r="AW408" t="s">
        <v>5610</v>
      </c>
      <c r="AX408" t="s">
        <v>5610</v>
      </c>
      <c r="AY408" t="s">
        <v>5610</v>
      </c>
      <c r="AZ408" t="s">
        <v>5610</v>
      </c>
      <c r="BA408" t="s">
        <v>5610</v>
      </c>
      <c r="BB408" s="121" t="str">
        <f>'[1]السجل العام'!$EQ$5</f>
        <v/>
      </c>
      <c r="CZ408">
        <f>ROWS($A$5:$A408)</f>
        <v>404</v>
      </c>
      <c r="DA408" t="b">
        <f t="shared" si="18"/>
        <v>0</v>
      </c>
      <c r="DB408" t="str">
        <f>IFERROR(SMALL($DA$5:DA9689,CZ408),"")</f>
        <v/>
      </c>
      <c r="DC408" s="57" t="str">
        <f t="shared" si="17"/>
        <v/>
      </c>
      <c r="DE408" s="58" t="str">
        <f>IFERROR(INDEX($A$5:$AV$9286,$DB408,COLUMNS($A$5:A408)),"")</f>
        <v/>
      </c>
      <c r="DF408" s="59" t="str">
        <f>IFERROR(INDEX($A$5:$AV$9286,$DB408,COLUMNS($A$5:B408)),"")</f>
        <v/>
      </c>
      <c r="DG408" s="60" t="str">
        <f>IFERROR(INDEX($A$5:$AV$9286,$DB408,COLUMNS($A$5:C408)),"")</f>
        <v/>
      </c>
      <c r="DH408" s="60" t="str">
        <f>IFERROR(INDEX($A$5:$AV$9286,$DB408,COLUMNS($A$5:D408)),"")</f>
        <v/>
      </c>
      <c r="DI408" s="151" t="str">
        <f>IFERROR(INDEX($A$5:$AV$9286,$DB408,COLUMNS($A$5:E408)),"")</f>
        <v/>
      </c>
      <c r="DJ408" s="153" t="str">
        <f>IFERROR(INDEX($A$5:$AV$9286,$DB408,COLUMNS($A$5:AV408)),"")</f>
        <v/>
      </c>
    </row>
    <row r="409" spans="1:114" ht="23.25">
      <c r="A409">
        <v>803940</v>
      </c>
      <c r="B409" t="s">
        <v>5552</v>
      </c>
      <c r="C409" t="s">
        <v>3434</v>
      </c>
      <c r="D409" t="s">
        <v>591</v>
      </c>
      <c r="E409" t="s">
        <v>10</v>
      </c>
      <c r="U409">
        <v>625</v>
      </c>
      <c r="Z409">
        <v>630</v>
      </c>
      <c r="AA409">
        <v>631</v>
      </c>
      <c r="AC409">
        <v>633</v>
      </c>
      <c r="CZ409">
        <f>ROWS($A$5:$A409)</f>
        <v>405</v>
      </c>
      <c r="DA409" t="b">
        <f t="shared" si="18"/>
        <v>0</v>
      </c>
      <c r="DB409" t="str">
        <f>IFERROR(SMALL($DA$5:DA9690,CZ409),"")</f>
        <v/>
      </c>
      <c r="DC409" s="57" t="str">
        <f t="shared" si="17"/>
        <v/>
      </c>
      <c r="DE409" s="58" t="str">
        <f>IFERROR(INDEX($A$5:$AV$9286,$DB409,COLUMNS($A$5:A409)),"")</f>
        <v/>
      </c>
      <c r="DF409" s="59" t="str">
        <f>IFERROR(INDEX($A$5:$AV$9286,$DB409,COLUMNS($A$5:B409)),"")</f>
        <v/>
      </c>
      <c r="DG409" s="60" t="str">
        <f>IFERROR(INDEX($A$5:$AV$9286,$DB409,COLUMNS($A$5:C409)),"")</f>
        <v/>
      </c>
      <c r="DH409" s="60" t="str">
        <f>IFERROR(INDEX($A$5:$AV$9286,$DB409,COLUMNS($A$5:D409)),"")</f>
        <v/>
      </c>
      <c r="DI409" s="151" t="str">
        <f>IFERROR(INDEX($A$5:$AV$9286,$DB409,COLUMNS($A$5:E409)),"")</f>
        <v/>
      </c>
      <c r="DJ409" s="153" t="str">
        <f>IFERROR(INDEX($A$5:$AV$9286,$DB409,COLUMNS($A$5:AV409)),"")</f>
        <v/>
      </c>
    </row>
    <row r="410" spans="1:114" ht="23.25">
      <c r="A410">
        <v>803944</v>
      </c>
      <c r="B410" t="s">
        <v>962</v>
      </c>
      <c r="C410" t="s">
        <v>963</v>
      </c>
      <c r="D410" t="s">
        <v>964</v>
      </c>
      <c r="E410" t="s">
        <v>12</v>
      </c>
      <c r="F410" t="s">
        <v>5610</v>
      </c>
      <c r="G410" t="s">
        <v>5611</v>
      </c>
      <c r="H410" t="s">
        <v>5610</v>
      </c>
      <c r="I410" t="s">
        <v>5610</v>
      </c>
      <c r="J410" t="s">
        <v>5610</v>
      </c>
      <c r="K410" t="s">
        <v>5610</v>
      </c>
      <c r="L410" t="s">
        <v>5610</v>
      </c>
      <c r="M410" t="s">
        <v>5610</v>
      </c>
      <c r="N410" t="s">
        <v>5610</v>
      </c>
      <c r="O410" t="s">
        <v>5610</v>
      </c>
      <c r="P410" t="s">
        <v>5610</v>
      </c>
      <c r="Q410" t="s">
        <v>5610</v>
      </c>
      <c r="R410" t="s">
        <v>5610</v>
      </c>
      <c r="S410" t="s">
        <v>5610</v>
      </c>
      <c r="T410" t="s">
        <v>5610</v>
      </c>
      <c r="U410" t="s">
        <v>5610</v>
      </c>
      <c r="V410" t="s">
        <v>5610</v>
      </c>
      <c r="W410" t="s">
        <v>5610</v>
      </c>
      <c r="X410" t="s">
        <v>5610</v>
      </c>
      <c r="Y410" t="s">
        <v>5610</v>
      </c>
      <c r="Z410" t="s">
        <v>5610</v>
      </c>
      <c r="AA410" t="s">
        <v>5610</v>
      </c>
      <c r="AB410" t="s">
        <v>5610</v>
      </c>
      <c r="AC410" t="s">
        <v>5610</v>
      </c>
      <c r="AD410" t="s">
        <v>5610</v>
      </c>
      <c r="AE410" t="s">
        <v>5610</v>
      </c>
      <c r="AF410" t="s">
        <v>5610</v>
      </c>
      <c r="AG410" t="s">
        <v>5610</v>
      </c>
      <c r="AH410" t="s">
        <v>5610</v>
      </c>
      <c r="AI410" t="s">
        <v>5610</v>
      </c>
      <c r="AJ410" t="s">
        <v>5610</v>
      </c>
      <c r="AK410" t="s">
        <v>5610</v>
      </c>
      <c r="AL410" t="s">
        <v>5610</v>
      </c>
      <c r="AM410" t="s">
        <v>5610</v>
      </c>
      <c r="AN410">
        <v>650</v>
      </c>
      <c r="AO410" t="s">
        <v>5610</v>
      </c>
      <c r="AP410" t="s">
        <v>5610</v>
      </c>
      <c r="AQ410" t="s">
        <v>5610</v>
      </c>
      <c r="AR410" t="s">
        <v>5610</v>
      </c>
      <c r="AS410" t="s">
        <v>5610</v>
      </c>
      <c r="AT410" t="s">
        <v>5610</v>
      </c>
      <c r="AU410" t="s">
        <v>5610</v>
      </c>
      <c r="AV410" t="s">
        <v>5610</v>
      </c>
      <c r="AW410" t="s">
        <v>5610</v>
      </c>
      <c r="AX410" t="s">
        <v>5610</v>
      </c>
      <c r="AY410" t="s">
        <v>5610</v>
      </c>
      <c r="AZ410" t="s">
        <v>5610</v>
      </c>
      <c r="BA410" t="s">
        <v>5610</v>
      </c>
      <c r="BB410" s="121" t="str">
        <f>'[1]السجل العام'!$EQ$5</f>
        <v/>
      </c>
      <c r="CZ410">
        <f>ROWS($A$5:$A410)</f>
        <v>406</v>
      </c>
      <c r="DA410" t="b">
        <f t="shared" si="18"/>
        <v>0</v>
      </c>
      <c r="DB410" t="str">
        <f>IFERROR(SMALL($DA$5:DA9691,CZ410),"")</f>
        <v/>
      </c>
      <c r="DC410" s="57" t="str">
        <f t="shared" si="17"/>
        <v/>
      </c>
      <c r="DE410" s="58" t="str">
        <f>IFERROR(INDEX($A$5:$AV$9286,$DB410,COLUMNS($A$5:A410)),"")</f>
        <v/>
      </c>
      <c r="DF410" s="59" t="str">
        <f>IFERROR(INDEX($A$5:$AV$9286,$DB410,COLUMNS($A$5:B410)),"")</f>
        <v/>
      </c>
      <c r="DG410" s="60" t="str">
        <f>IFERROR(INDEX($A$5:$AV$9286,$DB410,COLUMNS($A$5:C410)),"")</f>
        <v/>
      </c>
      <c r="DH410" s="60" t="str">
        <f>IFERROR(INDEX($A$5:$AV$9286,$DB410,COLUMNS($A$5:D410)),"")</f>
        <v/>
      </c>
      <c r="DI410" s="151" t="str">
        <f>IFERROR(INDEX($A$5:$AV$9286,$DB410,COLUMNS($A$5:E410)),"")</f>
        <v/>
      </c>
      <c r="DJ410" s="153" t="str">
        <f>IFERROR(INDEX($A$5:$AV$9286,$DB410,COLUMNS($A$5:AV410)),"")</f>
        <v/>
      </c>
    </row>
    <row r="411" spans="1:114" ht="23.25">
      <c r="A411">
        <v>803951</v>
      </c>
      <c r="B411" t="s">
        <v>965</v>
      </c>
      <c r="C411" t="s">
        <v>966</v>
      </c>
      <c r="D411" t="s">
        <v>522</v>
      </c>
      <c r="E411" t="s">
        <v>9</v>
      </c>
      <c r="F411" t="s">
        <v>5610</v>
      </c>
      <c r="G411" t="s">
        <v>5610</v>
      </c>
      <c r="H411" t="s">
        <v>5610</v>
      </c>
      <c r="I411" t="s">
        <v>5610</v>
      </c>
      <c r="J411" t="s">
        <v>5610</v>
      </c>
      <c r="K411" t="s">
        <v>5610</v>
      </c>
      <c r="L411" t="s">
        <v>5610</v>
      </c>
      <c r="M411" t="s">
        <v>5610</v>
      </c>
      <c r="N411" t="s">
        <v>5610</v>
      </c>
      <c r="O411" t="s">
        <v>5610</v>
      </c>
      <c r="P411" t="s">
        <v>5610</v>
      </c>
      <c r="Q411" t="s">
        <v>5610</v>
      </c>
      <c r="R411" t="s">
        <v>5610</v>
      </c>
      <c r="S411" t="s">
        <v>5610</v>
      </c>
      <c r="T411" t="s">
        <v>5610</v>
      </c>
      <c r="U411" t="s">
        <v>5610</v>
      </c>
      <c r="V411" t="s">
        <v>5610</v>
      </c>
      <c r="W411" t="s">
        <v>5610</v>
      </c>
      <c r="X411" t="s">
        <v>5610</v>
      </c>
      <c r="Y411" t="s">
        <v>5610</v>
      </c>
      <c r="Z411">
        <v>630</v>
      </c>
      <c r="AA411">
        <v>631</v>
      </c>
      <c r="AB411" t="s">
        <v>5610</v>
      </c>
      <c r="AC411" t="s">
        <v>5610</v>
      </c>
      <c r="AD411" t="s">
        <v>5610</v>
      </c>
      <c r="AE411" t="s">
        <v>5610</v>
      </c>
      <c r="AF411" t="s">
        <v>5610</v>
      </c>
      <c r="AG411" t="s">
        <v>5610</v>
      </c>
      <c r="AH411" t="s">
        <v>5610</v>
      </c>
      <c r="AI411" t="s">
        <v>5610</v>
      </c>
      <c r="AJ411" t="s">
        <v>5610</v>
      </c>
      <c r="AK411" t="s">
        <v>5610</v>
      </c>
      <c r="AL411" t="s">
        <v>5610</v>
      </c>
      <c r="AM411" t="s">
        <v>5610</v>
      </c>
      <c r="AN411" t="s">
        <v>5610</v>
      </c>
      <c r="AO411" t="s">
        <v>5610</v>
      </c>
      <c r="AP411" t="s">
        <v>5610</v>
      </c>
      <c r="AQ411" t="s">
        <v>5610</v>
      </c>
      <c r="AR411" t="s">
        <v>5610</v>
      </c>
      <c r="AS411" t="s">
        <v>5610</v>
      </c>
      <c r="AT411" t="s">
        <v>5610</v>
      </c>
      <c r="AU411" t="s">
        <v>5610</v>
      </c>
      <c r="AV411" t="s">
        <v>5610</v>
      </c>
      <c r="AW411" t="s">
        <v>5610</v>
      </c>
      <c r="AX411" t="s">
        <v>5610</v>
      </c>
      <c r="AY411" t="s">
        <v>5610</v>
      </c>
      <c r="AZ411" t="s">
        <v>5610</v>
      </c>
      <c r="BA411" t="s">
        <v>5610</v>
      </c>
      <c r="BB411" s="121" t="str">
        <f>'[1]السجل العام'!$EQ$5</f>
        <v/>
      </c>
      <c r="CZ411">
        <f>ROWS($A$5:$A411)</f>
        <v>407</v>
      </c>
      <c r="DA411" t="b">
        <f t="shared" si="18"/>
        <v>0</v>
      </c>
      <c r="DB411" t="str">
        <f>IFERROR(SMALL($DA$5:DA9692,CZ411),"")</f>
        <v/>
      </c>
      <c r="DC411" s="57" t="str">
        <f t="shared" si="17"/>
        <v/>
      </c>
      <c r="DE411" s="58" t="str">
        <f>IFERROR(INDEX($A$5:$AV$9286,$DB411,COLUMNS($A$5:A411)),"")</f>
        <v/>
      </c>
      <c r="DF411" s="59" t="str">
        <f>IFERROR(INDEX($A$5:$AV$9286,$DB411,COLUMNS($A$5:B411)),"")</f>
        <v/>
      </c>
      <c r="DG411" s="60" t="str">
        <f>IFERROR(INDEX($A$5:$AV$9286,$DB411,COLUMNS($A$5:C411)),"")</f>
        <v/>
      </c>
      <c r="DH411" s="60" t="str">
        <f>IFERROR(INDEX($A$5:$AV$9286,$DB411,COLUMNS($A$5:D411)),"")</f>
        <v/>
      </c>
      <c r="DI411" s="151" t="str">
        <f>IFERROR(INDEX($A$5:$AV$9286,$DB411,COLUMNS($A$5:E411)),"")</f>
        <v/>
      </c>
      <c r="DJ411" s="153" t="str">
        <f>IFERROR(INDEX($A$5:$AV$9286,$DB411,COLUMNS($A$5:AV411)),"")</f>
        <v/>
      </c>
    </row>
    <row r="412" spans="1:114" ht="23.25">
      <c r="A412">
        <v>803953</v>
      </c>
      <c r="B412" t="s">
        <v>967</v>
      </c>
      <c r="C412" t="s">
        <v>184</v>
      </c>
      <c r="D412" t="s">
        <v>968</v>
      </c>
      <c r="E412" t="s">
        <v>12</v>
      </c>
      <c r="F412" t="s">
        <v>5610</v>
      </c>
      <c r="G412" t="s">
        <v>5610</v>
      </c>
      <c r="H412" t="s">
        <v>5610</v>
      </c>
      <c r="I412" t="s">
        <v>5610</v>
      </c>
      <c r="J412" t="s">
        <v>5610</v>
      </c>
      <c r="K412" t="s">
        <v>5610</v>
      </c>
      <c r="L412" t="s">
        <v>5610</v>
      </c>
      <c r="M412" t="s">
        <v>5610</v>
      </c>
      <c r="N412" t="s">
        <v>5610</v>
      </c>
      <c r="O412" t="s">
        <v>5610</v>
      </c>
      <c r="P412" t="s">
        <v>5610</v>
      </c>
      <c r="Q412" t="s">
        <v>5610</v>
      </c>
      <c r="R412" t="s">
        <v>5610</v>
      </c>
      <c r="S412" t="s">
        <v>5610</v>
      </c>
      <c r="T412" t="s">
        <v>5610</v>
      </c>
      <c r="U412" t="s">
        <v>5610</v>
      </c>
      <c r="V412" t="s">
        <v>5610</v>
      </c>
      <c r="W412" t="s">
        <v>5610</v>
      </c>
      <c r="X412" t="s">
        <v>5610</v>
      </c>
      <c r="Y412" t="s">
        <v>5610</v>
      </c>
      <c r="Z412" t="s">
        <v>5610</v>
      </c>
      <c r="AA412" t="s">
        <v>5610</v>
      </c>
      <c r="AB412" t="s">
        <v>5610</v>
      </c>
      <c r="AC412" t="s">
        <v>5610</v>
      </c>
      <c r="AD412" t="s">
        <v>5610</v>
      </c>
      <c r="AE412" t="s">
        <v>5610</v>
      </c>
      <c r="AF412" t="s">
        <v>5610</v>
      </c>
      <c r="AG412" t="s">
        <v>5610</v>
      </c>
      <c r="AH412" t="s">
        <v>5610</v>
      </c>
      <c r="AI412" t="s">
        <v>5610</v>
      </c>
      <c r="AJ412" t="s">
        <v>5610</v>
      </c>
      <c r="AK412" t="s">
        <v>5610</v>
      </c>
      <c r="AL412" t="s">
        <v>5610</v>
      </c>
      <c r="AM412" t="s">
        <v>5610</v>
      </c>
      <c r="AN412" t="s">
        <v>5610</v>
      </c>
      <c r="AO412" t="s">
        <v>5610</v>
      </c>
      <c r="AP412" t="s">
        <v>5610</v>
      </c>
      <c r="AQ412" t="s">
        <v>5610</v>
      </c>
      <c r="AR412" t="s">
        <v>5610</v>
      </c>
      <c r="AS412" t="s">
        <v>5610</v>
      </c>
      <c r="AT412" t="s">
        <v>5610</v>
      </c>
      <c r="AU412" t="s">
        <v>5610</v>
      </c>
      <c r="AV412">
        <v>666</v>
      </c>
      <c r="AW412">
        <v>667</v>
      </c>
      <c r="AX412">
        <v>668</v>
      </c>
      <c r="AY412" t="s">
        <v>5610</v>
      </c>
      <c r="AZ412" t="s">
        <v>5610</v>
      </c>
      <c r="BA412" t="s">
        <v>5610</v>
      </c>
      <c r="BB412" s="121" t="str">
        <f>'[1]السجل العام'!$EQ$5</f>
        <v/>
      </c>
      <c r="CZ412">
        <f>ROWS($A$5:$A412)</f>
        <v>408</v>
      </c>
      <c r="DA412" t="b">
        <f t="shared" si="18"/>
        <v>0</v>
      </c>
      <c r="DB412" t="str">
        <f>IFERROR(SMALL($DA$5:DA9693,CZ412),"")</f>
        <v/>
      </c>
      <c r="DC412" s="57" t="str">
        <f t="shared" si="17"/>
        <v/>
      </c>
      <c r="DE412" s="58" t="str">
        <f>IFERROR(INDEX($A$5:$AV$9286,$DB412,COLUMNS($A$5:A412)),"")</f>
        <v/>
      </c>
      <c r="DF412" s="59" t="str">
        <f>IFERROR(INDEX($A$5:$AV$9286,$DB412,COLUMNS($A$5:B412)),"")</f>
        <v/>
      </c>
      <c r="DG412" s="60" t="str">
        <f>IFERROR(INDEX($A$5:$AV$9286,$DB412,COLUMNS($A$5:C412)),"")</f>
        <v/>
      </c>
      <c r="DH412" s="60" t="str">
        <f>IFERROR(INDEX($A$5:$AV$9286,$DB412,COLUMNS($A$5:D412)),"")</f>
        <v/>
      </c>
      <c r="DI412" s="151" t="str">
        <f>IFERROR(INDEX($A$5:$AV$9286,$DB412,COLUMNS($A$5:E412)),"")</f>
        <v/>
      </c>
      <c r="DJ412" s="153" t="str">
        <f>IFERROR(INDEX($A$5:$AV$9286,$DB412,COLUMNS($A$5:AV412)),"")</f>
        <v/>
      </c>
    </row>
    <row r="413" spans="1:114" ht="23.25">
      <c r="A413">
        <v>803957</v>
      </c>
      <c r="B413" t="s">
        <v>969</v>
      </c>
      <c r="C413" t="s">
        <v>970</v>
      </c>
      <c r="D413" t="s">
        <v>971</v>
      </c>
      <c r="E413" t="s">
        <v>12</v>
      </c>
      <c r="F413" t="s">
        <v>5610</v>
      </c>
      <c r="G413" t="s">
        <v>5610</v>
      </c>
      <c r="H413" t="s">
        <v>5610</v>
      </c>
      <c r="I413" t="s">
        <v>5610</v>
      </c>
      <c r="J413" t="s">
        <v>5610</v>
      </c>
      <c r="K413" t="s">
        <v>5610</v>
      </c>
      <c r="L413" t="s">
        <v>5610</v>
      </c>
      <c r="M413" t="s">
        <v>5610</v>
      </c>
      <c r="N413" t="s">
        <v>5610</v>
      </c>
      <c r="O413" t="s">
        <v>5610</v>
      </c>
      <c r="P413" t="s">
        <v>5610</v>
      </c>
      <c r="Q413" t="s">
        <v>5610</v>
      </c>
      <c r="R413" t="s">
        <v>5610</v>
      </c>
      <c r="S413" t="s">
        <v>5610</v>
      </c>
      <c r="T413" t="s">
        <v>5610</v>
      </c>
      <c r="U413" t="s">
        <v>5610</v>
      </c>
      <c r="V413" t="s">
        <v>5610</v>
      </c>
      <c r="W413" t="s">
        <v>5610</v>
      </c>
      <c r="X413" t="s">
        <v>5610</v>
      </c>
      <c r="Y413" t="s">
        <v>5610</v>
      </c>
      <c r="Z413" t="s">
        <v>5610</v>
      </c>
      <c r="AA413" t="s">
        <v>5610</v>
      </c>
      <c r="AB413" t="s">
        <v>5610</v>
      </c>
      <c r="AC413" t="s">
        <v>5610</v>
      </c>
      <c r="AD413" t="s">
        <v>5610</v>
      </c>
      <c r="AE413" t="s">
        <v>5610</v>
      </c>
      <c r="AF413" t="s">
        <v>5610</v>
      </c>
      <c r="AG413" t="s">
        <v>5610</v>
      </c>
      <c r="AH413" t="s">
        <v>5610</v>
      </c>
      <c r="AI413" t="s">
        <v>5610</v>
      </c>
      <c r="AJ413" t="s">
        <v>5610</v>
      </c>
      <c r="AK413" t="s">
        <v>5610</v>
      </c>
      <c r="AL413" t="s">
        <v>5610</v>
      </c>
      <c r="AM413" t="s">
        <v>5610</v>
      </c>
      <c r="AN413" t="s">
        <v>5610</v>
      </c>
      <c r="AO413" t="s">
        <v>5610</v>
      </c>
      <c r="AP413" t="s">
        <v>5610</v>
      </c>
      <c r="AQ413" t="s">
        <v>5610</v>
      </c>
      <c r="AR413" t="s">
        <v>5610</v>
      </c>
      <c r="AS413" t="s">
        <v>5610</v>
      </c>
      <c r="AT413" t="s">
        <v>5610</v>
      </c>
      <c r="AU413" t="s">
        <v>5610</v>
      </c>
      <c r="AV413" t="s">
        <v>5610</v>
      </c>
      <c r="AW413" t="s">
        <v>5610</v>
      </c>
      <c r="AX413">
        <v>668</v>
      </c>
      <c r="AY413" t="s">
        <v>5610</v>
      </c>
      <c r="AZ413" t="s">
        <v>5610</v>
      </c>
      <c r="BA413" t="s">
        <v>5610</v>
      </c>
      <c r="BB413" s="121" t="str">
        <f>'[1]السجل العام'!$EQ$5</f>
        <v/>
      </c>
      <c r="CZ413">
        <f>ROWS($A$5:$A413)</f>
        <v>409</v>
      </c>
      <c r="DA413" t="b">
        <f t="shared" si="18"/>
        <v>0</v>
      </c>
      <c r="DB413" t="str">
        <f>IFERROR(SMALL($DA$5:DA9694,CZ413),"")</f>
        <v/>
      </c>
      <c r="DC413" s="57" t="str">
        <f t="shared" si="17"/>
        <v/>
      </c>
      <c r="DE413" s="58" t="str">
        <f>IFERROR(INDEX($A$5:$AV$9286,$DB413,COLUMNS($A$5:A413)),"")</f>
        <v/>
      </c>
      <c r="DF413" s="59" t="str">
        <f>IFERROR(INDEX($A$5:$AV$9286,$DB413,COLUMNS($A$5:B413)),"")</f>
        <v/>
      </c>
      <c r="DG413" s="60" t="str">
        <f>IFERROR(INDEX($A$5:$AV$9286,$DB413,COLUMNS($A$5:C413)),"")</f>
        <v/>
      </c>
      <c r="DH413" s="60" t="str">
        <f>IFERROR(INDEX($A$5:$AV$9286,$DB413,COLUMNS($A$5:D413)),"")</f>
        <v/>
      </c>
      <c r="DI413" s="151" t="str">
        <f>IFERROR(INDEX($A$5:$AV$9286,$DB413,COLUMNS($A$5:E413)),"")</f>
        <v/>
      </c>
      <c r="DJ413" s="153" t="str">
        <f>IFERROR(INDEX($A$5:$AV$9286,$DB413,COLUMNS($A$5:AV413)),"")</f>
        <v/>
      </c>
    </row>
    <row r="414" spans="1:114" ht="23.25">
      <c r="A414">
        <v>803958</v>
      </c>
      <c r="B414" t="s">
        <v>972</v>
      </c>
      <c r="C414" t="s">
        <v>167</v>
      </c>
      <c r="D414" t="s">
        <v>973</v>
      </c>
      <c r="E414" t="s">
        <v>12</v>
      </c>
      <c r="F414" t="s">
        <v>5610</v>
      </c>
      <c r="G414" t="s">
        <v>5610</v>
      </c>
      <c r="H414" t="s">
        <v>5610</v>
      </c>
      <c r="I414" t="s">
        <v>5610</v>
      </c>
      <c r="J414" t="s">
        <v>5610</v>
      </c>
      <c r="K414" t="s">
        <v>5610</v>
      </c>
      <c r="L414" t="s">
        <v>5610</v>
      </c>
      <c r="M414" t="s">
        <v>5610</v>
      </c>
      <c r="N414" t="s">
        <v>5610</v>
      </c>
      <c r="O414" t="s">
        <v>5610</v>
      </c>
      <c r="P414" t="s">
        <v>5610</v>
      </c>
      <c r="Q414" t="s">
        <v>5610</v>
      </c>
      <c r="R414">
        <v>622</v>
      </c>
      <c r="S414" t="s">
        <v>5610</v>
      </c>
      <c r="T414" t="s">
        <v>5610</v>
      </c>
      <c r="U414" t="s">
        <v>5610</v>
      </c>
      <c r="V414" t="s">
        <v>5610</v>
      </c>
      <c r="W414" t="s">
        <v>5610</v>
      </c>
      <c r="X414" t="s">
        <v>5610</v>
      </c>
      <c r="Y414" t="s">
        <v>5610</v>
      </c>
      <c r="Z414" t="s">
        <v>5610</v>
      </c>
      <c r="AA414" t="s">
        <v>5610</v>
      </c>
      <c r="AB414" t="s">
        <v>5610</v>
      </c>
      <c r="AC414" t="s">
        <v>5610</v>
      </c>
      <c r="AD414" t="s">
        <v>5610</v>
      </c>
      <c r="AE414" t="s">
        <v>5610</v>
      </c>
      <c r="AH414" t="s">
        <v>5610</v>
      </c>
      <c r="AI414" t="s">
        <v>5610</v>
      </c>
      <c r="AJ414" t="s">
        <v>5610</v>
      </c>
      <c r="AK414" t="s">
        <v>5610</v>
      </c>
      <c r="AL414" t="s">
        <v>5610</v>
      </c>
      <c r="AN414" t="s">
        <v>5610</v>
      </c>
      <c r="AO414" t="s">
        <v>5610</v>
      </c>
      <c r="AP414" t="s">
        <v>5610</v>
      </c>
      <c r="AQ414" t="s">
        <v>5610</v>
      </c>
      <c r="AR414" t="s">
        <v>5610</v>
      </c>
      <c r="AS414" t="s">
        <v>5610</v>
      </c>
      <c r="AT414" t="s">
        <v>5610</v>
      </c>
      <c r="AU414" t="s">
        <v>5610</v>
      </c>
      <c r="AV414" t="s">
        <v>5610</v>
      </c>
      <c r="AW414">
        <v>667</v>
      </c>
      <c r="AX414">
        <v>668</v>
      </c>
      <c r="AY414">
        <v>669</v>
      </c>
      <c r="AZ414">
        <v>670</v>
      </c>
      <c r="BA414">
        <v>671</v>
      </c>
      <c r="BB414" s="121" t="str">
        <f>'[1]السجل العام'!$EQ$5</f>
        <v/>
      </c>
      <c r="CZ414">
        <f>ROWS($A$5:$A414)</f>
        <v>410</v>
      </c>
      <c r="DA414" t="b">
        <f t="shared" si="18"/>
        <v>0</v>
      </c>
      <c r="DB414" t="str">
        <f>IFERROR(SMALL($DA$5:DA9695,CZ414),"")</f>
        <v/>
      </c>
      <c r="DC414" s="57" t="str">
        <f t="shared" si="17"/>
        <v/>
      </c>
      <c r="DE414" s="58" t="str">
        <f>IFERROR(INDEX($A$5:$AV$9286,$DB414,COLUMNS($A$5:A414)),"")</f>
        <v/>
      </c>
      <c r="DF414" s="59" t="str">
        <f>IFERROR(INDEX($A$5:$AV$9286,$DB414,COLUMNS($A$5:B414)),"")</f>
        <v/>
      </c>
      <c r="DG414" s="60" t="str">
        <f>IFERROR(INDEX($A$5:$AV$9286,$DB414,COLUMNS($A$5:C414)),"")</f>
        <v/>
      </c>
      <c r="DH414" s="60" t="str">
        <f>IFERROR(INDEX($A$5:$AV$9286,$DB414,COLUMNS($A$5:D414)),"")</f>
        <v/>
      </c>
      <c r="DI414" s="151" t="str">
        <f>IFERROR(INDEX($A$5:$AV$9286,$DB414,COLUMNS($A$5:E414)),"")</f>
        <v/>
      </c>
      <c r="DJ414" s="153" t="str">
        <f>IFERROR(INDEX($A$5:$AV$9286,$DB414,COLUMNS($A$5:AV414)),"")</f>
        <v/>
      </c>
    </row>
    <row r="415" spans="1:114" ht="23.25">
      <c r="A415">
        <v>803960</v>
      </c>
      <c r="B415" t="s">
        <v>974</v>
      </c>
      <c r="C415" t="s">
        <v>975</v>
      </c>
      <c r="D415" t="s">
        <v>955</v>
      </c>
      <c r="E415" t="s">
        <v>12</v>
      </c>
      <c r="F415" t="s">
        <v>5610</v>
      </c>
      <c r="G415" t="s">
        <v>5610</v>
      </c>
      <c r="H415" t="s">
        <v>5610</v>
      </c>
      <c r="I415" t="s">
        <v>5610</v>
      </c>
      <c r="J415" t="s">
        <v>5610</v>
      </c>
      <c r="K415" t="s">
        <v>5610</v>
      </c>
      <c r="L415" t="s">
        <v>5610</v>
      </c>
      <c r="M415" t="s">
        <v>5610</v>
      </c>
      <c r="N415" t="s">
        <v>5610</v>
      </c>
      <c r="O415" t="s">
        <v>5610</v>
      </c>
      <c r="P415" t="s">
        <v>5610</v>
      </c>
      <c r="Q415" t="s">
        <v>5610</v>
      </c>
      <c r="R415" t="s">
        <v>5610</v>
      </c>
      <c r="S415" t="s">
        <v>5610</v>
      </c>
      <c r="T415" t="s">
        <v>5610</v>
      </c>
      <c r="U415" t="s">
        <v>5610</v>
      </c>
      <c r="V415" t="s">
        <v>5610</v>
      </c>
      <c r="W415" t="s">
        <v>5610</v>
      </c>
      <c r="X415" t="s">
        <v>5610</v>
      </c>
      <c r="Y415" t="s">
        <v>5610</v>
      </c>
      <c r="Z415" t="s">
        <v>5610</v>
      </c>
      <c r="AA415" t="s">
        <v>5610</v>
      </c>
      <c r="AB415" t="s">
        <v>5610</v>
      </c>
      <c r="AC415" t="s">
        <v>5610</v>
      </c>
      <c r="AD415" t="s">
        <v>5610</v>
      </c>
      <c r="AE415" t="s">
        <v>5610</v>
      </c>
      <c r="AF415" t="s">
        <v>5610</v>
      </c>
      <c r="AG415" t="s">
        <v>5610</v>
      </c>
      <c r="AH415" t="s">
        <v>5610</v>
      </c>
      <c r="AI415" t="s">
        <v>5610</v>
      </c>
      <c r="AJ415" t="s">
        <v>5610</v>
      </c>
      <c r="AK415">
        <v>647</v>
      </c>
      <c r="AL415" t="s">
        <v>5610</v>
      </c>
      <c r="AM415" t="s">
        <v>5610</v>
      </c>
      <c r="AN415">
        <v>650</v>
      </c>
      <c r="AO415" t="s">
        <v>5610</v>
      </c>
      <c r="AP415" t="s">
        <v>5610</v>
      </c>
      <c r="AQ415" t="s">
        <v>5610</v>
      </c>
      <c r="AR415">
        <v>662</v>
      </c>
      <c r="AS415" t="s">
        <v>5610</v>
      </c>
      <c r="AT415" t="s">
        <v>5610</v>
      </c>
      <c r="AU415" t="s">
        <v>5610</v>
      </c>
      <c r="AV415">
        <v>666</v>
      </c>
      <c r="AW415">
        <v>667</v>
      </c>
      <c r="AX415">
        <v>668</v>
      </c>
      <c r="AY415">
        <v>669</v>
      </c>
      <c r="AZ415">
        <v>670</v>
      </c>
      <c r="BA415">
        <v>671</v>
      </c>
      <c r="BB415" s="121" t="str">
        <f>'[1]السجل العام'!$EQ$5</f>
        <v/>
      </c>
      <c r="CZ415">
        <f>ROWS($A$5:$A415)</f>
        <v>411</v>
      </c>
      <c r="DA415" t="b">
        <f t="shared" si="18"/>
        <v>0</v>
      </c>
      <c r="DB415" t="str">
        <f>IFERROR(SMALL($DA$5:DA9696,CZ415),"")</f>
        <v/>
      </c>
      <c r="DC415" s="57" t="str">
        <f t="shared" si="17"/>
        <v/>
      </c>
      <c r="DE415" s="58" t="str">
        <f>IFERROR(INDEX($A$5:$AV$9286,$DB415,COLUMNS($A$5:A415)),"")</f>
        <v/>
      </c>
      <c r="DF415" s="59" t="str">
        <f>IFERROR(INDEX($A$5:$AV$9286,$DB415,COLUMNS($A$5:B415)),"")</f>
        <v/>
      </c>
      <c r="DG415" s="60" t="str">
        <f>IFERROR(INDEX($A$5:$AV$9286,$DB415,COLUMNS($A$5:C415)),"")</f>
        <v/>
      </c>
      <c r="DH415" s="60" t="str">
        <f>IFERROR(INDEX($A$5:$AV$9286,$DB415,COLUMNS($A$5:D415)),"")</f>
        <v/>
      </c>
      <c r="DI415" s="151" t="str">
        <f>IFERROR(INDEX($A$5:$AV$9286,$DB415,COLUMNS($A$5:E415)),"")</f>
        <v/>
      </c>
      <c r="DJ415" s="153" t="str">
        <f>IFERROR(INDEX($A$5:$AV$9286,$DB415,COLUMNS($A$5:AV415)),"")</f>
        <v/>
      </c>
    </row>
    <row r="416" spans="1:114" ht="23.25">
      <c r="A416">
        <v>803962</v>
      </c>
      <c r="B416" t="s">
        <v>5553</v>
      </c>
      <c r="C416" t="s">
        <v>670</v>
      </c>
      <c r="D416" t="s">
        <v>1386</v>
      </c>
      <c r="E416" t="s">
        <v>11</v>
      </c>
      <c r="AC416">
        <v>633</v>
      </c>
      <c r="AF416">
        <v>642</v>
      </c>
      <c r="AH416">
        <v>644</v>
      </c>
      <c r="AJ416">
        <v>646</v>
      </c>
      <c r="AL416">
        <v>648</v>
      </c>
      <c r="AM416">
        <v>649</v>
      </c>
      <c r="AO416">
        <v>651</v>
      </c>
      <c r="CZ416">
        <f>ROWS($A$5:$A416)</f>
        <v>412</v>
      </c>
      <c r="DA416" t="b">
        <f t="shared" si="18"/>
        <v>0</v>
      </c>
      <c r="DB416" t="str">
        <f>IFERROR(SMALL($DA$5:DA9697,CZ416),"")</f>
        <v/>
      </c>
      <c r="DC416" s="57" t="str">
        <f t="shared" si="17"/>
        <v/>
      </c>
      <c r="DE416" s="58" t="str">
        <f>IFERROR(INDEX($A$5:$AV$9286,$DB416,COLUMNS($A$5:A416)),"")</f>
        <v/>
      </c>
      <c r="DF416" s="59" t="str">
        <f>IFERROR(INDEX($A$5:$AV$9286,$DB416,COLUMNS($A$5:B416)),"")</f>
        <v/>
      </c>
      <c r="DG416" s="60" t="str">
        <f>IFERROR(INDEX($A$5:$AV$9286,$DB416,COLUMNS($A$5:C416)),"")</f>
        <v/>
      </c>
      <c r="DH416" s="60" t="str">
        <f>IFERROR(INDEX($A$5:$AV$9286,$DB416,COLUMNS($A$5:D416)),"")</f>
        <v/>
      </c>
      <c r="DI416" s="151" t="str">
        <f>IFERROR(INDEX($A$5:$AV$9286,$DB416,COLUMNS($A$5:E416)),"")</f>
        <v/>
      </c>
      <c r="DJ416" s="153" t="str">
        <f>IFERROR(INDEX($A$5:$AV$9286,$DB416,COLUMNS($A$5:AV416)),"")</f>
        <v/>
      </c>
    </row>
    <row r="417" spans="1:114" ht="23.25">
      <c r="A417">
        <v>803965</v>
      </c>
      <c r="B417" t="s">
        <v>976</v>
      </c>
      <c r="C417" t="s">
        <v>261</v>
      </c>
      <c r="D417" t="s">
        <v>977</v>
      </c>
      <c r="E417" t="s">
        <v>12</v>
      </c>
      <c r="F417" t="s">
        <v>5610</v>
      </c>
      <c r="G417" t="s">
        <v>5610</v>
      </c>
      <c r="H417" t="s">
        <v>5610</v>
      </c>
      <c r="I417" t="s">
        <v>5610</v>
      </c>
      <c r="J417" t="s">
        <v>5610</v>
      </c>
      <c r="K417" t="s">
        <v>5610</v>
      </c>
      <c r="L417" t="s">
        <v>5610</v>
      </c>
      <c r="M417" t="s">
        <v>5610</v>
      </c>
      <c r="N417" t="s">
        <v>5610</v>
      </c>
      <c r="O417" t="s">
        <v>5610</v>
      </c>
      <c r="P417" t="s">
        <v>5610</v>
      </c>
      <c r="Q417" t="s">
        <v>5610</v>
      </c>
      <c r="R417" t="s">
        <v>5610</v>
      </c>
      <c r="S417" t="s">
        <v>5610</v>
      </c>
      <c r="T417" t="s">
        <v>5610</v>
      </c>
      <c r="U417" t="s">
        <v>5610</v>
      </c>
      <c r="V417" t="s">
        <v>5610</v>
      </c>
      <c r="W417" t="s">
        <v>5610</v>
      </c>
      <c r="X417" t="s">
        <v>5610</v>
      </c>
      <c r="Y417" t="s">
        <v>5610</v>
      </c>
      <c r="Z417" t="s">
        <v>5610</v>
      </c>
      <c r="AA417" t="s">
        <v>5610</v>
      </c>
      <c r="AB417" t="s">
        <v>5610</v>
      </c>
      <c r="AC417" t="s">
        <v>5610</v>
      </c>
      <c r="AD417" t="s">
        <v>5610</v>
      </c>
      <c r="AE417" t="s">
        <v>5610</v>
      </c>
      <c r="AF417" t="s">
        <v>5610</v>
      </c>
      <c r="AG417" t="s">
        <v>5610</v>
      </c>
      <c r="AH417" t="s">
        <v>5610</v>
      </c>
      <c r="AI417" t="s">
        <v>5610</v>
      </c>
      <c r="AJ417" t="s">
        <v>5610</v>
      </c>
      <c r="AK417" t="s">
        <v>5610</v>
      </c>
      <c r="AL417" t="s">
        <v>5610</v>
      </c>
      <c r="AM417" t="s">
        <v>5610</v>
      </c>
      <c r="AN417" t="s">
        <v>5610</v>
      </c>
      <c r="AO417" t="s">
        <v>5610</v>
      </c>
      <c r="AP417" t="s">
        <v>5610</v>
      </c>
      <c r="AQ417" t="s">
        <v>5610</v>
      </c>
      <c r="AR417">
        <v>662</v>
      </c>
      <c r="AS417" t="s">
        <v>5610</v>
      </c>
      <c r="AT417" t="s">
        <v>5610</v>
      </c>
      <c r="AU417">
        <v>665</v>
      </c>
      <c r="AV417">
        <v>666</v>
      </c>
      <c r="AW417" t="s">
        <v>5610</v>
      </c>
      <c r="AX417">
        <v>668</v>
      </c>
      <c r="AY417" t="s">
        <v>5610</v>
      </c>
      <c r="AZ417" t="s">
        <v>5610</v>
      </c>
      <c r="BA417">
        <v>671</v>
      </c>
      <c r="BB417" s="121" t="str">
        <f>'[1]السجل العام'!$EQ$5</f>
        <v/>
      </c>
      <c r="CZ417">
        <f>ROWS($A$5:$A417)</f>
        <v>413</v>
      </c>
      <c r="DA417" t="b">
        <f t="shared" si="18"/>
        <v>0</v>
      </c>
      <c r="DB417" t="str">
        <f>IFERROR(SMALL($DA$5:DA9698,CZ417),"")</f>
        <v/>
      </c>
      <c r="DC417" s="57" t="str">
        <f t="shared" si="17"/>
        <v/>
      </c>
      <c r="DE417" s="58" t="str">
        <f>IFERROR(INDEX($A$5:$AV$9286,$DB417,COLUMNS($A$5:A417)),"")</f>
        <v/>
      </c>
      <c r="DF417" s="59" t="str">
        <f>IFERROR(INDEX($A$5:$AV$9286,$DB417,COLUMNS($A$5:B417)),"")</f>
        <v/>
      </c>
      <c r="DG417" s="60" t="str">
        <f>IFERROR(INDEX($A$5:$AV$9286,$DB417,COLUMNS($A$5:C417)),"")</f>
        <v/>
      </c>
      <c r="DH417" s="60" t="str">
        <f>IFERROR(INDEX($A$5:$AV$9286,$DB417,COLUMNS($A$5:D417)),"")</f>
        <v/>
      </c>
      <c r="DI417" s="151" t="str">
        <f>IFERROR(INDEX($A$5:$AV$9286,$DB417,COLUMNS($A$5:E417)),"")</f>
        <v/>
      </c>
      <c r="DJ417" s="153" t="str">
        <f>IFERROR(INDEX($A$5:$AV$9286,$DB417,COLUMNS($A$5:AV417)),"")</f>
        <v/>
      </c>
    </row>
    <row r="418" spans="1:114" ht="23.25">
      <c r="A418">
        <v>803968</v>
      </c>
      <c r="B418" t="s">
        <v>978</v>
      </c>
      <c r="C418" t="s">
        <v>581</v>
      </c>
      <c r="D418" t="s">
        <v>797</v>
      </c>
      <c r="E418" t="s">
        <v>9</v>
      </c>
      <c r="F418">
        <v>610</v>
      </c>
      <c r="G418" t="s">
        <v>5610</v>
      </c>
      <c r="H418" t="s">
        <v>5610</v>
      </c>
      <c r="I418" t="s">
        <v>5610</v>
      </c>
      <c r="J418" t="s">
        <v>5610</v>
      </c>
      <c r="K418" t="s">
        <v>5610</v>
      </c>
      <c r="L418">
        <v>616</v>
      </c>
      <c r="M418">
        <v>617</v>
      </c>
      <c r="N418">
        <v>618</v>
      </c>
      <c r="O418" t="s">
        <v>5610</v>
      </c>
      <c r="P418" t="s">
        <v>5610</v>
      </c>
      <c r="Q418" t="s">
        <v>5610</v>
      </c>
      <c r="R418" t="s">
        <v>5610</v>
      </c>
      <c r="S418" t="s">
        <v>5610</v>
      </c>
      <c r="T418" t="s">
        <v>5610</v>
      </c>
      <c r="U418" t="s">
        <v>5610</v>
      </c>
      <c r="V418" t="s">
        <v>5610</v>
      </c>
      <c r="W418" t="s">
        <v>5610</v>
      </c>
      <c r="X418" t="s">
        <v>5610</v>
      </c>
      <c r="Y418" t="s">
        <v>5610</v>
      </c>
      <c r="Z418" t="s">
        <v>5610</v>
      </c>
      <c r="AA418" t="s">
        <v>5610</v>
      </c>
      <c r="AB418" t="s">
        <v>5610</v>
      </c>
      <c r="AC418" t="s">
        <v>5610</v>
      </c>
      <c r="AD418" t="s">
        <v>5610</v>
      </c>
      <c r="AE418" t="s">
        <v>5610</v>
      </c>
      <c r="AF418" t="s">
        <v>5610</v>
      </c>
      <c r="AG418" t="s">
        <v>5610</v>
      </c>
      <c r="AH418" t="s">
        <v>5610</v>
      </c>
      <c r="AI418" t="s">
        <v>5610</v>
      </c>
      <c r="AJ418" t="s">
        <v>5610</v>
      </c>
      <c r="AK418" t="s">
        <v>5610</v>
      </c>
      <c r="AL418" t="s">
        <v>5610</v>
      </c>
      <c r="AM418" t="s">
        <v>5610</v>
      </c>
      <c r="AN418" t="s">
        <v>5610</v>
      </c>
      <c r="AO418" t="s">
        <v>5610</v>
      </c>
      <c r="AP418" t="s">
        <v>5610</v>
      </c>
      <c r="AQ418" t="s">
        <v>5610</v>
      </c>
      <c r="AR418" t="s">
        <v>5610</v>
      </c>
      <c r="AS418" t="s">
        <v>5610</v>
      </c>
      <c r="AT418" t="s">
        <v>5610</v>
      </c>
      <c r="AU418" t="s">
        <v>5610</v>
      </c>
      <c r="AV418" t="s">
        <v>5610</v>
      </c>
      <c r="AW418" t="s">
        <v>5610</v>
      </c>
      <c r="AX418" t="s">
        <v>5610</v>
      </c>
      <c r="AY418" t="s">
        <v>5610</v>
      </c>
      <c r="AZ418" t="s">
        <v>5610</v>
      </c>
      <c r="BA418" t="s">
        <v>5610</v>
      </c>
      <c r="BB418" s="121" t="str">
        <f>'[1]السجل العام'!$EQ$5</f>
        <v/>
      </c>
      <c r="CZ418">
        <f>ROWS($A$5:$A418)</f>
        <v>414</v>
      </c>
      <c r="DA418" t="b">
        <f t="shared" si="18"/>
        <v>0</v>
      </c>
      <c r="DB418" t="str">
        <f>IFERROR(SMALL($DA$5:DA9699,CZ418),"")</f>
        <v/>
      </c>
      <c r="DC418" s="57" t="str">
        <f t="shared" si="17"/>
        <v/>
      </c>
      <c r="DE418" s="58" t="str">
        <f>IFERROR(INDEX($A$5:$AV$9286,$DB418,COLUMNS($A$5:A418)),"")</f>
        <v/>
      </c>
      <c r="DF418" s="59" t="str">
        <f>IFERROR(INDEX($A$5:$AV$9286,$DB418,COLUMNS($A$5:B418)),"")</f>
        <v/>
      </c>
      <c r="DG418" s="60" t="str">
        <f>IFERROR(INDEX($A$5:$AV$9286,$DB418,COLUMNS($A$5:C418)),"")</f>
        <v/>
      </c>
      <c r="DH418" s="60" t="str">
        <f>IFERROR(INDEX($A$5:$AV$9286,$DB418,COLUMNS($A$5:D418)),"")</f>
        <v/>
      </c>
      <c r="DI418" s="151" t="str">
        <f>IFERROR(INDEX($A$5:$AV$9286,$DB418,COLUMNS($A$5:E418)),"")</f>
        <v/>
      </c>
      <c r="DJ418" s="153" t="str">
        <f>IFERROR(INDEX($A$5:$AV$9286,$DB418,COLUMNS($A$5:AV418)),"")</f>
        <v/>
      </c>
    </row>
    <row r="419" spans="1:114" ht="23.25">
      <c r="A419">
        <v>803970</v>
      </c>
      <c r="B419" t="s">
        <v>979</v>
      </c>
      <c r="C419" t="s">
        <v>560</v>
      </c>
      <c r="D419" t="s">
        <v>858</v>
      </c>
      <c r="E419" t="s">
        <v>11</v>
      </c>
      <c r="F419" t="s">
        <v>5610</v>
      </c>
      <c r="G419" t="s">
        <v>5610</v>
      </c>
      <c r="H419" t="s">
        <v>5610</v>
      </c>
      <c r="I419" t="s">
        <v>5610</v>
      </c>
      <c r="J419" t="s">
        <v>5610</v>
      </c>
      <c r="K419" t="s">
        <v>5610</v>
      </c>
      <c r="L419" t="s">
        <v>5610</v>
      </c>
      <c r="M419" t="s">
        <v>5610</v>
      </c>
      <c r="N419">
        <v>618</v>
      </c>
      <c r="O419" t="s">
        <v>5610</v>
      </c>
      <c r="P419" t="s">
        <v>5610</v>
      </c>
      <c r="Q419" t="s">
        <v>5610</v>
      </c>
      <c r="R419" t="s">
        <v>5610</v>
      </c>
      <c r="S419" t="s">
        <v>5610</v>
      </c>
      <c r="T419" t="s">
        <v>5610</v>
      </c>
      <c r="U419" t="s">
        <v>5610</v>
      </c>
      <c r="V419" t="s">
        <v>5610</v>
      </c>
      <c r="W419" t="s">
        <v>5610</v>
      </c>
      <c r="X419" t="s">
        <v>5610</v>
      </c>
      <c r="Y419" t="s">
        <v>5610</v>
      </c>
      <c r="Z419" t="s">
        <v>5610</v>
      </c>
      <c r="AA419" t="s">
        <v>5610</v>
      </c>
      <c r="AB419" t="s">
        <v>5610</v>
      </c>
      <c r="AC419">
        <v>633</v>
      </c>
      <c r="AD419" t="s">
        <v>5610</v>
      </c>
      <c r="AE419" t="s">
        <v>5610</v>
      </c>
      <c r="AF419" t="s">
        <v>5610</v>
      </c>
      <c r="AG419">
        <v>643</v>
      </c>
      <c r="AH419" t="s">
        <v>5610</v>
      </c>
      <c r="AI419" t="s">
        <v>5610</v>
      </c>
      <c r="AJ419" t="s">
        <v>5610</v>
      </c>
      <c r="AK419">
        <v>647</v>
      </c>
      <c r="AL419" t="s">
        <v>5610</v>
      </c>
      <c r="AM419" t="s">
        <v>5610</v>
      </c>
      <c r="AN419" t="s">
        <v>5610</v>
      </c>
      <c r="AO419" t="s">
        <v>5610</v>
      </c>
      <c r="AP419" t="s">
        <v>5610</v>
      </c>
      <c r="AQ419">
        <v>661</v>
      </c>
      <c r="AR419" t="s">
        <v>5610</v>
      </c>
      <c r="AS419" t="s">
        <v>5610</v>
      </c>
      <c r="AT419" t="s">
        <v>5610</v>
      </c>
      <c r="AU419" t="s">
        <v>5610</v>
      </c>
      <c r="AV419" t="s">
        <v>5610</v>
      </c>
      <c r="AW419" t="s">
        <v>5610</v>
      </c>
      <c r="AX419" t="s">
        <v>5610</v>
      </c>
      <c r="AY419" t="s">
        <v>5610</v>
      </c>
      <c r="AZ419" t="s">
        <v>5610</v>
      </c>
      <c r="BA419" t="s">
        <v>5610</v>
      </c>
      <c r="BB419" s="121" t="str">
        <f>'[1]السجل العام'!$EQ$5</f>
        <v/>
      </c>
      <c r="CZ419">
        <f>ROWS($A$5:$A419)</f>
        <v>415</v>
      </c>
      <c r="DA419" t="b">
        <f t="shared" si="18"/>
        <v>0</v>
      </c>
      <c r="DB419" t="str">
        <f>IFERROR(SMALL($DA$5:DA9700,CZ419),"")</f>
        <v/>
      </c>
      <c r="DC419" s="57" t="str">
        <f t="shared" si="17"/>
        <v/>
      </c>
      <c r="DE419" s="58" t="str">
        <f>IFERROR(INDEX($A$5:$AV$9286,$DB419,COLUMNS($A$5:A419)),"")</f>
        <v/>
      </c>
      <c r="DF419" s="59" t="str">
        <f>IFERROR(INDEX($A$5:$AV$9286,$DB419,COLUMNS($A$5:B419)),"")</f>
        <v/>
      </c>
      <c r="DG419" s="60" t="str">
        <f>IFERROR(INDEX($A$5:$AV$9286,$DB419,COLUMNS($A$5:C419)),"")</f>
        <v/>
      </c>
      <c r="DH419" s="60" t="str">
        <f>IFERROR(INDEX($A$5:$AV$9286,$DB419,COLUMNS($A$5:D419)),"")</f>
        <v/>
      </c>
      <c r="DI419" s="151" t="str">
        <f>IFERROR(INDEX($A$5:$AV$9286,$DB419,COLUMNS($A$5:E419)),"")</f>
        <v/>
      </c>
      <c r="DJ419" s="153" t="str">
        <f>IFERROR(INDEX($A$5:$AV$9286,$DB419,COLUMNS($A$5:AV419)),"")</f>
        <v/>
      </c>
    </row>
    <row r="420" spans="1:114" ht="23.25">
      <c r="A420">
        <v>803973</v>
      </c>
      <c r="B420" t="s">
        <v>980</v>
      </c>
      <c r="C420" t="s">
        <v>981</v>
      </c>
      <c r="D420" t="s">
        <v>502</v>
      </c>
      <c r="E420" t="s">
        <v>12</v>
      </c>
      <c r="F420" t="s">
        <v>5610</v>
      </c>
      <c r="G420" t="s">
        <v>5610</v>
      </c>
      <c r="H420" t="s">
        <v>5610</v>
      </c>
      <c r="I420" t="s">
        <v>5610</v>
      </c>
      <c r="J420" t="s">
        <v>5610</v>
      </c>
      <c r="K420" t="s">
        <v>5610</v>
      </c>
      <c r="L420" t="s">
        <v>5610</v>
      </c>
      <c r="M420" t="s">
        <v>5610</v>
      </c>
      <c r="N420" t="s">
        <v>5610</v>
      </c>
      <c r="O420" t="s">
        <v>5610</v>
      </c>
      <c r="P420" t="s">
        <v>5610</v>
      </c>
      <c r="Q420" t="s">
        <v>5610</v>
      </c>
      <c r="R420">
        <v>622</v>
      </c>
      <c r="S420" t="s">
        <v>5610</v>
      </c>
      <c r="T420" t="s">
        <v>5610</v>
      </c>
      <c r="U420" t="s">
        <v>5610</v>
      </c>
      <c r="V420" t="s">
        <v>5610</v>
      </c>
      <c r="W420" t="s">
        <v>5610</v>
      </c>
      <c r="X420" t="s">
        <v>5610</v>
      </c>
      <c r="Y420" t="s">
        <v>5610</v>
      </c>
      <c r="Z420" t="s">
        <v>5610</v>
      </c>
      <c r="AA420" t="s">
        <v>5610</v>
      </c>
      <c r="AB420" t="s">
        <v>5610</v>
      </c>
      <c r="AC420" t="s">
        <v>5610</v>
      </c>
      <c r="AD420" t="s">
        <v>5610</v>
      </c>
      <c r="AE420" t="s">
        <v>5610</v>
      </c>
      <c r="AF420" t="s">
        <v>5610</v>
      </c>
      <c r="AG420" t="s">
        <v>5610</v>
      </c>
      <c r="AH420" t="s">
        <v>5610</v>
      </c>
      <c r="AI420" t="s">
        <v>5610</v>
      </c>
      <c r="AJ420" t="s">
        <v>5610</v>
      </c>
      <c r="AK420" t="s">
        <v>5610</v>
      </c>
      <c r="AL420" t="s">
        <v>5610</v>
      </c>
      <c r="AM420" t="s">
        <v>5610</v>
      </c>
      <c r="AN420" t="s">
        <v>5610</v>
      </c>
      <c r="AO420" t="s">
        <v>5610</v>
      </c>
      <c r="AP420">
        <v>660</v>
      </c>
      <c r="AQ420" t="s">
        <v>5610</v>
      </c>
      <c r="AR420">
        <v>662</v>
      </c>
      <c r="AS420" t="s">
        <v>5610</v>
      </c>
      <c r="AT420" t="s">
        <v>5610</v>
      </c>
      <c r="AU420" t="s">
        <v>5610</v>
      </c>
      <c r="AV420" t="s">
        <v>5610</v>
      </c>
      <c r="AW420" t="s">
        <v>5610</v>
      </c>
      <c r="AX420" t="s">
        <v>5610</v>
      </c>
      <c r="AY420" t="s">
        <v>5610</v>
      </c>
      <c r="AZ420" t="s">
        <v>5610</v>
      </c>
      <c r="BA420" t="s">
        <v>5610</v>
      </c>
      <c r="BB420" s="121" t="str">
        <f>'[1]السجل العام'!$EQ$5</f>
        <v/>
      </c>
      <c r="CZ420">
        <f>ROWS($A$5:$A420)</f>
        <v>416</v>
      </c>
      <c r="DA420" t="b">
        <f t="shared" si="18"/>
        <v>0</v>
      </c>
      <c r="DB420" t="str">
        <f>IFERROR(SMALL($DA$5:DA9701,CZ420),"")</f>
        <v/>
      </c>
      <c r="DC420" s="57" t="str">
        <f t="shared" si="17"/>
        <v/>
      </c>
      <c r="DE420" s="58" t="str">
        <f>IFERROR(INDEX($A$5:$AV$9286,$DB420,COLUMNS($A$5:A420)),"")</f>
        <v/>
      </c>
      <c r="DF420" s="59" t="str">
        <f>IFERROR(INDEX($A$5:$AV$9286,$DB420,COLUMNS($A$5:B420)),"")</f>
        <v/>
      </c>
      <c r="DG420" s="60" t="str">
        <f>IFERROR(INDEX($A$5:$AV$9286,$DB420,COLUMNS($A$5:C420)),"")</f>
        <v/>
      </c>
      <c r="DH420" s="60" t="str">
        <f>IFERROR(INDEX($A$5:$AV$9286,$DB420,COLUMNS($A$5:D420)),"")</f>
        <v/>
      </c>
      <c r="DI420" s="151" t="str">
        <f>IFERROR(INDEX($A$5:$AV$9286,$DB420,COLUMNS($A$5:E420)),"")</f>
        <v/>
      </c>
      <c r="DJ420" s="153" t="str">
        <f>IFERROR(INDEX($A$5:$AV$9286,$DB420,COLUMNS($A$5:AV420)),"")</f>
        <v/>
      </c>
    </row>
    <row r="421" spans="1:114" ht="23.25">
      <c r="A421">
        <v>803979</v>
      </c>
      <c r="B421" t="s">
        <v>982</v>
      </c>
      <c r="C421" t="s">
        <v>983</v>
      </c>
      <c r="D421" t="s">
        <v>823</v>
      </c>
      <c r="E421" t="s">
        <v>9</v>
      </c>
      <c r="F421" t="s">
        <v>5610</v>
      </c>
      <c r="G421" t="s">
        <v>5610</v>
      </c>
      <c r="H421" t="s">
        <v>5610</v>
      </c>
      <c r="I421" t="s">
        <v>5610</v>
      </c>
      <c r="J421" t="s">
        <v>5610</v>
      </c>
      <c r="K421" t="s">
        <v>5610</v>
      </c>
      <c r="L421" t="s">
        <v>5610</v>
      </c>
      <c r="M421" t="s">
        <v>5610</v>
      </c>
      <c r="N421" t="s">
        <v>5610</v>
      </c>
      <c r="O421">
        <v>619</v>
      </c>
      <c r="P421">
        <v>620</v>
      </c>
      <c r="Q421" t="s">
        <v>5610</v>
      </c>
      <c r="R421" t="s">
        <v>5610</v>
      </c>
      <c r="S421" t="s">
        <v>5610</v>
      </c>
      <c r="T421" t="s">
        <v>5610</v>
      </c>
      <c r="U421" t="s">
        <v>5610</v>
      </c>
      <c r="V421" t="s">
        <v>5610</v>
      </c>
      <c r="W421" t="s">
        <v>5610</v>
      </c>
      <c r="X421" t="s">
        <v>5610</v>
      </c>
      <c r="Y421" t="s">
        <v>5610</v>
      </c>
      <c r="Z421" t="s">
        <v>5610</v>
      </c>
      <c r="AA421" t="s">
        <v>5611</v>
      </c>
      <c r="AB421" t="s">
        <v>5610</v>
      </c>
      <c r="AC421" t="s">
        <v>5610</v>
      </c>
      <c r="AD421" t="s">
        <v>5610</v>
      </c>
      <c r="AE421" t="s">
        <v>5610</v>
      </c>
      <c r="AF421" t="s">
        <v>5610</v>
      </c>
      <c r="AG421" t="s">
        <v>5610</v>
      </c>
      <c r="AH421" t="s">
        <v>5610</v>
      </c>
      <c r="AI421" t="s">
        <v>5610</v>
      </c>
      <c r="AJ421" t="s">
        <v>5610</v>
      </c>
      <c r="AK421" t="s">
        <v>5610</v>
      </c>
      <c r="AL421" t="s">
        <v>5610</v>
      </c>
      <c r="AM421" t="s">
        <v>5610</v>
      </c>
      <c r="AN421" t="s">
        <v>5610</v>
      </c>
      <c r="AO421" t="s">
        <v>5610</v>
      </c>
      <c r="AP421" t="s">
        <v>5610</v>
      </c>
      <c r="AQ421" t="s">
        <v>5610</v>
      </c>
      <c r="AR421" t="s">
        <v>5610</v>
      </c>
      <c r="AS421" t="s">
        <v>5610</v>
      </c>
      <c r="AT421" t="s">
        <v>5610</v>
      </c>
      <c r="AU421" t="s">
        <v>5610</v>
      </c>
      <c r="AV421" t="s">
        <v>5611</v>
      </c>
      <c r="AW421" t="s">
        <v>5610</v>
      </c>
      <c r="AX421" t="s">
        <v>5610</v>
      </c>
      <c r="AY421" t="s">
        <v>5610</v>
      </c>
      <c r="AZ421" t="s">
        <v>5610</v>
      </c>
      <c r="BA421" t="s">
        <v>5610</v>
      </c>
      <c r="BB421" s="121" t="str">
        <f>'[1]السجل العام'!$EQ$5</f>
        <v/>
      </c>
      <c r="CZ421">
        <f>ROWS($A$5:$A421)</f>
        <v>417</v>
      </c>
      <c r="DA421" t="b">
        <f t="shared" si="18"/>
        <v>0</v>
      </c>
      <c r="DB421" t="str">
        <f>IFERROR(SMALL($DA$5:DA9702,CZ421),"")</f>
        <v/>
      </c>
      <c r="DC421" s="57" t="str">
        <f t="shared" si="17"/>
        <v/>
      </c>
      <c r="DE421" s="58" t="str">
        <f>IFERROR(INDEX($A$5:$AV$9286,$DB421,COLUMNS($A$5:A421)),"")</f>
        <v/>
      </c>
      <c r="DF421" s="59" t="str">
        <f>IFERROR(INDEX($A$5:$AV$9286,$DB421,COLUMNS($A$5:B421)),"")</f>
        <v/>
      </c>
      <c r="DG421" s="60" t="str">
        <f>IFERROR(INDEX($A$5:$AV$9286,$DB421,COLUMNS($A$5:C421)),"")</f>
        <v/>
      </c>
      <c r="DH421" s="60" t="str">
        <f>IFERROR(INDEX($A$5:$AV$9286,$DB421,COLUMNS($A$5:D421)),"")</f>
        <v/>
      </c>
      <c r="DI421" s="151" t="str">
        <f>IFERROR(INDEX($A$5:$AV$9286,$DB421,COLUMNS($A$5:E421)),"")</f>
        <v/>
      </c>
      <c r="DJ421" s="153" t="str">
        <f>IFERROR(INDEX($A$5:$AV$9286,$DB421,COLUMNS($A$5:AV421)),"")</f>
        <v/>
      </c>
    </row>
    <row r="422" spans="1:114" ht="23.25">
      <c r="A422">
        <v>803980</v>
      </c>
      <c r="B422" t="s">
        <v>984</v>
      </c>
      <c r="C422" t="s">
        <v>985</v>
      </c>
      <c r="D422" t="s">
        <v>986</v>
      </c>
      <c r="E422" t="s">
        <v>12</v>
      </c>
      <c r="F422" t="s">
        <v>5610</v>
      </c>
      <c r="G422" t="s">
        <v>5610</v>
      </c>
      <c r="H422" t="s">
        <v>5610</v>
      </c>
      <c r="I422" t="s">
        <v>5610</v>
      </c>
      <c r="J422" t="s">
        <v>5610</v>
      </c>
      <c r="K422" t="s">
        <v>5610</v>
      </c>
      <c r="L422" t="s">
        <v>5610</v>
      </c>
      <c r="M422" t="s">
        <v>5610</v>
      </c>
      <c r="N422" t="s">
        <v>5610</v>
      </c>
      <c r="O422" t="s">
        <v>5610</v>
      </c>
      <c r="P422" t="s">
        <v>5610</v>
      </c>
      <c r="Q422" t="s">
        <v>5610</v>
      </c>
      <c r="R422" t="s">
        <v>5610</v>
      </c>
      <c r="S422" t="s">
        <v>5610</v>
      </c>
      <c r="T422" t="s">
        <v>5610</v>
      </c>
      <c r="U422" t="s">
        <v>5610</v>
      </c>
      <c r="V422" t="s">
        <v>5610</v>
      </c>
      <c r="W422" t="s">
        <v>5610</v>
      </c>
      <c r="X422" t="s">
        <v>5610</v>
      </c>
      <c r="Y422" t="s">
        <v>5610</v>
      </c>
      <c r="Z422" t="s">
        <v>5610</v>
      </c>
      <c r="AA422" t="s">
        <v>5610</v>
      </c>
      <c r="AB422" t="s">
        <v>5610</v>
      </c>
      <c r="AC422" t="s">
        <v>5610</v>
      </c>
      <c r="AD422" t="s">
        <v>5610</v>
      </c>
      <c r="AE422" t="s">
        <v>5610</v>
      </c>
      <c r="AF422" t="s">
        <v>5610</v>
      </c>
      <c r="AG422" t="s">
        <v>5610</v>
      </c>
      <c r="AH422" t="s">
        <v>5610</v>
      </c>
      <c r="AI422" t="s">
        <v>5610</v>
      </c>
      <c r="AJ422" t="s">
        <v>5610</v>
      </c>
      <c r="AK422" t="s">
        <v>5610</v>
      </c>
      <c r="AL422" t="s">
        <v>5610</v>
      </c>
      <c r="AM422" t="s">
        <v>5610</v>
      </c>
      <c r="AN422" t="s">
        <v>5610</v>
      </c>
      <c r="AO422" t="s">
        <v>5610</v>
      </c>
      <c r="AP422">
        <v>660</v>
      </c>
      <c r="AQ422">
        <v>661</v>
      </c>
      <c r="AR422" t="s">
        <v>5610</v>
      </c>
      <c r="AS422">
        <v>663</v>
      </c>
      <c r="AT422">
        <v>664</v>
      </c>
      <c r="AU422" t="s">
        <v>5610</v>
      </c>
      <c r="AV422" t="s">
        <v>5610</v>
      </c>
      <c r="AW422" t="s">
        <v>5610</v>
      </c>
      <c r="AX422" t="s">
        <v>5610</v>
      </c>
      <c r="AY422" t="s">
        <v>5610</v>
      </c>
      <c r="AZ422" t="s">
        <v>5610</v>
      </c>
      <c r="BA422" t="s">
        <v>5610</v>
      </c>
      <c r="BB422" s="121" t="str">
        <f>'[1]السجل العام'!$EQ$5</f>
        <v/>
      </c>
      <c r="CZ422">
        <f>ROWS($A$5:$A422)</f>
        <v>418</v>
      </c>
      <c r="DA422" t="b">
        <f t="shared" si="18"/>
        <v>0</v>
      </c>
      <c r="DB422" t="str">
        <f>IFERROR(SMALL($DA$5:DA9703,CZ422),"")</f>
        <v/>
      </c>
      <c r="DC422" s="57" t="str">
        <f t="shared" si="17"/>
        <v/>
      </c>
      <c r="DE422" s="58" t="str">
        <f>IFERROR(INDEX($A$5:$AV$9286,$DB422,COLUMNS($A$5:A422)),"")</f>
        <v/>
      </c>
      <c r="DF422" s="59" t="str">
        <f>IFERROR(INDEX($A$5:$AV$9286,$DB422,COLUMNS($A$5:B422)),"")</f>
        <v/>
      </c>
      <c r="DG422" s="60" t="str">
        <f>IFERROR(INDEX($A$5:$AV$9286,$DB422,COLUMNS($A$5:C422)),"")</f>
        <v/>
      </c>
      <c r="DH422" s="60" t="str">
        <f>IFERROR(INDEX($A$5:$AV$9286,$DB422,COLUMNS($A$5:D422)),"")</f>
        <v/>
      </c>
      <c r="DI422" s="151" t="str">
        <f>IFERROR(INDEX($A$5:$AV$9286,$DB422,COLUMNS($A$5:E422)),"")</f>
        <v/>
      </c>
      <c r="DJ422" s="153" t="str">
        <f>IFERROR(INDEX($A$5:$AV$9286,$DB422,COLUMNS($A$5:AV422)),"")</f>
        <v/>
      </c>
    </row>
    <row r="423" spans="1:114" ht="23.25">
      <c r="A423">
        <v>803984</v>
      </c>
      <c r="B423" t="s">
        <v>987</v>
      </c>
      <c r="C423" t="s">
        <v>988</v>
      </c>
      <c r="D423" t="s">
        <v>989</v>
      </c>
      <c r="E423" t="s">
        <v>5605</v>
      </c>
      <c r="F423" t="s">
        <v>5610</v>
      </c>
      <c r="G423" t="s">
        <v>5610</v>
      </c>
      <c r="H423" t="s">
        <v>5610</v>
      </c>
      <c r="I423" t="s">
        <v>5610</v>
      </c>
      <c r="J423" t="s">
        <v>5610</v>
      </c>
      <c r="K423" t="s">
        <v>5610</v>
      </c>
      <c r="L423">
        <v>616</v>
      </c>
      <c r="M423" t="s">
        <v>5610</v>
      </c>
      <c r="N423" t="s">
        <v>5610</v>
      </c>
      <c r="O423">
        <v>619</v>
      </c>
      <c r="P423" t="s">
        <v>5610</v>
      </c>
      <c r="Q423">
        <v>621</v>
      </c>
      <c r="R423">
        <v>622</v>
      </c>
      <c r="S423" t="s">
        <v>5610</v>
      </c>
      <c r="T423">
        <v>624</v>
      </c>
      <c r="U423" t="s">
        <v>5610</v>
      </c>
      <c r="V423" t="s">
        <v>5610</v>
      </c>
      <c r="W423" t="s">
        <v>5610</v>
      </c>
      <c r="X423">
        <v>628</v>
      </c>
      <c r="Y423">
        <v>629</v>
      </c>
      <c r="Z423" t="s">
        <v>5610</v>
      </c>
      <c r="AA423" t="s">
        <v>5610</v>
      </c>
      <c r="AB423">
        <v>632</v>
      </c>
      <c r="AC423">
        <v>633</v>
      </c>
      <c r="AD423" t="s">
        <v>5610</v>
      </c>
      <c r="AE423" t="s">
        <v>5610</v>
      </c>
      <c r="AF423" t="s">
        <v>5610</v>
      </c>
      <c r="AG423" t="s">
        <v>5610</v>
      </c>
      <c r="AH423" t="s">
        <v>5610</v>
      </c>
      <c r="AI423" t="s">
        <v>5610</v>
      </c>
      <c r="AJ423" t="s">
        <v>5610</v>
      </c>
      <c r="AK423" t="s">
        <v>5610</v>
      </c>
      <c r="AL423" t="s">
        <v>5610</v>
      </c>
      <c r="AM423" t="s">
        <v>5610</v>
      </c>
      <c r="AN423" t="s">
        <v>5610</v>
      </c>
      <c r="AO423" t="s">
        <v>5610</v>
      </c>
      <c r="AP423" t="s">
        <v>5610</v>
      </c>
      <c r="AQ423" t="s">
        <v>5610</v>
      </c>
      <c r="AR423" t="s">
        <v>5610</v>
      </c>
      <c r="AS423" t="s">
        <v>5610</v>
      </c>
      <c r="AT423" t="s">
        <v>5610</v>
      </c>
      <c r="AU423" t="s">
        <v>5610</v>
      </c>
      <c r="AV423" t="s">
        <v>5610</v>
      </c>
      <c r="AW423" t="s">
        <v>5610</v>
      </c>
      <c r="AX423" t="s">
        <v>5610</v>
      </c>
      <c r="AY423" t="s">
        <v>5610</v>
      </c>
      <c r="AZ423" t="s">
        <v>5610</v>
      </c>
      <c r="BA423" t="s">
        <v>5610</v>
      </c>
      <c r="BB423" s="121" t="str">
        <f>'[1]السجل العام'!$EQ$5</f>
        <v/>
      </c>
      <c r="CZ423">
        <f>ROWS($A$5:$A423)</f>
        <v>419</v>
      </c>
      <c r="DA423" t="b">
        <f t="shared" si="18"/>
        <v>0</v>
      </c>
      <c r="DB423" t="str">
        <f>IFERROR(SMALL($DA$5:DA9704,CZ423),"")</f>
        <v/>
      </c>
      <c r="DC423" s="57" t="str">
        <f t="shared" si="17"/>
        <v/>
      </c>
      <c r="DE423" s="58" t="str">
        <f>IFERROR(INDEX($A$5:$AV$9286,$DB423,COLUMNS($A$5:A423)),"")</f>
        <v/>
      </c>
      <c r="DF423" s="59" t="str">
        <f>IFERROR(INDEX($A$5:$AV$9286,$DB423,COLUMNS($A$5:B423)),"")</f>
        <v/>
      </c>
      <c r="DG423" s="60" t="str">
        <f>IFERROR(INDEX($A$5:$AV$9286,$DB423,COLUMNS($A$5:C423)),"")</f>
        <v/>
      </c>
      <c r="DH423" s="60" t="str">
        <f>IFERROR(INDEX($A$5:$AV$9286,$DB423,COLUMNS($A$5:D423)),"")</f>
        <v/>
      </c>
      <c r="DI423" s="151" t="str">
        <f>IFERROR(INDEX($A$5:$AV$9286,$DB423,COLUMNS($A$5:E423)),"")</f>
        <v/>
      </c>
      <c r="DJ423" s="153" t="str">
        <f>IFERROR(INDEX($A$5:$AV$9286,$DB423,COLUMNS($A$5:AV423)),"")</f>
        <v/>
      </c>
    </row>
    <row r="424" spans="1:114" ht="23.25">
      <c r="A424">
        <v>803993</v>
      </c>
      <c r="B424" t="s">
        <v>990</v>
      </c>
      <c r="C424" t="s">
        <v>194</v>
      </c>
      <c r="D424" t="s">
        <v>991</v>
      </c>
      <c r="E424" t="s">
        <v>12</v>
      </c>
      <c r="F424" t="s">
        <v>5611</v>
      </c>
      <c r="G424" t="s">
        <v>5610</v>
      </c>
      <c r="H424" t="s">
        <v>5610</v>
      </c>
      <c r="I424" t="s">
        <v>5610</v>
      </c>
      <c r="J424" t="s">
        <v>5610</v>
      </c>
      <c r="K424" t="s">
        <v>5610</v>
      </c>
      <c r="L424" t="s">
        <v>5610</v>
      </c>
      <c r="M424" t="s">
        <v>5610</v>
      </c>
      <c r="N424" t="s">
        <v>5610</v>
      </c>
      <c r="O424" t="s">
        <v>5610</v>
      </c>
      <c r="P424" t="s">
        <v>5610</v>
      </c>
      <c r="Q424" t="s">
        <v>5610</v>
      </c>
      <c r="R424" t="s">
        <v>5610</v>
      </c>
      <c r="S424" t="s">
        <v>5610</v>
      </c>
      <c r="T424" t="s">
        <v>5610</v>
      </c>
      <c r="U424">
        <v>625</v>
      </c>
      <c r="V424" t="s">
        <v>5610</v>
      </c>
      <c r="W424" t="s">
        <v>5610</v>
      </c>
      <c r="X424" t="s">
        <v>5610</v>
      </c>
      <c r="Y424" t="s">
        <v>5610</v>
      </c>
      <c r="Z424" t="s">
        <v>5610</v>
      </c>
      <c r="AA424" t="s">
        <v>5610</v>
      </c>
      <c r="AB424" t="s">
        <v>5610</v>
      </c>
      <c r="AC424" t="s">
        <v>5610</v>
      </c>
      <c r="AD424" t="s">
        <v>5610</v>
      </c>
      <c r="AE424" t="s">
        <v>5610</v>
      </c>
      <c r="AF424" t="s">
        <v>5610</v>
      </c>
      <c r="AG424" t="s">
        <v>5610</v>
      </c>
      <c r="AH424" t="s">
        <v>5610</v>
      </c>
      <c r="AI424" t="s">
        <v>5610</v>
      </c>
      <c r="AJ424" t="s">
        <v>5610</v>
      </c>
      <c r="AK424" t="s">
        <v>5610</v>
      </c>
      <c r="AL424" t="s">
        <v>5610</v>
      </c>
      <c r="AM424" t="s">
        <v>5610</v>
      </c>
      <c r="AN424" t="s">
        <v>5610</v>
      </c>
      <c r="AO424" t="s">
        <v>5610</v>
      </c>
      <c r="AP424" t="s">
        <v>5610</v>
      </c>
      <c r="AQ424" t="s">
        <v>5610</v>
      </c>
      <c r="AR424">
        <v>662</v>
      </c>
      <c r="AS424" t="s">
        <v>5610</v>
      </c>
      <c r="AT424" t="s">
        <v>5610</v>
      </c>
      <c r="AU424" t="s">
        <v>5610</v>
      </c>
      <c r="AV424" t="s">
        <v>5610</v>
      </c>
      <c r="AW424" t="s">
        <v>5610</v>
      </c>
      <c r="AX424" t="s">
        <v>5610</v>
      </c>
      <c r="AY424">
        <v>669</v>
      </c>
      <c r="AZ424" t="s">
        <v>5610</v>
      </c>
      <c r="BA424" t="s">
        <v>5610</v>
      </c>
      <c r="BB424" s="121" t="str">
        <f>'[1]السجل العام'!$EQ$5</f>
        <v/>
      </c>
      <c r="CZ424">
        <f>ROWS($A$5:$A424)</f>
        <v>420</v>
      </c>
      <c r="DA424" t="b">
        <f t="shared" si="18"/>
        <v>0</v>
      </c>
      <c r="DB424" t="str">
        <f>IFERROR(SMALL($DA$5:DA9705,CZ424),"")</f>
        <v/>
      </c>
      <c r="DC424" s="57" t="str">
        <f t="shared" si="17"/>
        <v/>
      </c>
      <c r="DE424" s="58" t="str">
        <f>IFERROR(INDEX($A$5:$AV$9286,$DB424,COLUMNS($A$5:A424)),"")</f>
        <v/>
      </c>
      <c r="DF424" s="59" t="str">
        <f>IFERROR(INDEX($A$5:$AV$9286,$DB424,COLUMNS($A$5:B424)),"")</f>
        <v/>
      </c>
      <c r="DG424" s="60" t="str">
        <f>IFERROR(INDEX($A$5:$AV$9286,$DB424,COLUMNS($A$5:C424)),"")</f>
        <v/>
      </c>
      <c r="DH424" s="60" t="str">
        <f>IFERROR(INDEX($A$5:$AV$9286,$DB424,COLUMNS($A$5:D424)),"")</f>
        <v/>
      </c>
      <c r="DI424" s="151" t="str">
        <f>IFERROR(INDEX($A$5:$AV$9286,$DB424,COLUMNS($A$5:E424)),"")</f>
        <v/>
      </c>
      <c r="DJ424" s="153" t="str">
        <f>IFERROR(INDEX($A$5:$AV$9286,$DB424,COLUMNS($A$5:AV424)),"")</f>
        <v/>
      </c>
    </row>
    <row r="425" spans="1:114" ht="23.25">
      <c r="A425">
        <v>803996</v>
      </c>
      <c r="B425" t="s">
        <v>992</v>
      </c>
      <c r="C425" t="s">
        <v>321</v>
      </c>
      <c r="D425" t="s">
        <v>993</v>
      </c>
      <c r="E425" t="s">
        <v>9</v>
      </c>
      <c r="F425" t="s">
        <v>5610</v>
      </c>
      <c r="G425">
        <v>611</v>
      </c>
      <c r="H425">
        <v>612</v>
      </c>
      <c r="I425" t="s">
        <v>5610</v>
      </c>
      <c r="J425">
        <v>614</v>
      </c>
      <c r="K425" t="s">
        <v>5610</v>
      </c>
      <c r="L425" t="s">
        <v>5610</v>
      </c>
      <c r="M425">
        <v>617</v>
      </c>
      <c r="N425">
        <v>618</v>
      </c>
      <c r="O425">
        <v>619</v>
      </c>
      <c r="P425">
        <v>620</v>
      </c>
      <c r="Q425" t="s">
        <v>5610</v>
      </c>
      <c r="R425" t="s">
        <v>5610</v>
      </c>
      <c r="S425" t="s">
        <v>5610</v>
      </c>
      <c r="T425" t="s">
        <v>5610</v>
      </c>
      <c r="U425" t="s">
        <v>5610</v>
      </c>
      <c r="V425" t="s">
        <v>5610</v>
      </c>
      <c r="W425" t="s">
        <v>5610</v>
      </c>
      <c r="X425" t="s">
        <v>5610</v>
      </c>
      <c r="Y425" t="s">
        <v>5610</v>
      </c>
      <c r="Z425" t="s">
        <v>5610</v>
      </c>
      <c r="AA425" t="s">
        <v>5610</v>
      </c>
      <c r="AB425" t="s">
        <v>5610</v>
      </c>
      <c r="AC425" t="s">
        <v>5610</v>
      </c>
      <c r="AD425" t="s">
        <v>5610</v>
      </c>
      <c r="AE425" t="s">
        <v>5610</v>
      </c>
      <c r="AF425" t="s">
        <v>5610</v>
      </c>
      <c r="AG425" t="s">
        <v>5610</v>
      </c>
      <c r="AH425" t="s">
        <v>5610</v>
      </c>
      <c r="AI425" t="s">
        <v>5610</v>
      </c>
      <c r="AJ425" t="s">
        <v>5610</v>
      </c>
      <c r="AK425" t="s">
        <v>5610</v>
      </c>
      <c r="AL425" t="s">
        <v>5610</v>
      </c>
      <c r="AM425" t="s">
        <v>5610</v>
      </c>
      <c r="AN425" t="s">
        <v>5610</v>
      </c>
      <c r="AO425" t="s">
        <v>5610</v>
      </c>
      <c r="AP425" t="s">
        <v>5610</v>
      </c>
      <c r="AQ425" t="s">
        <v>5610</v>
      </c>
      <c r="AR425" t="s">
        <v>5610</v>
      </c>
      <c r="AS425" t="s">
        <v>5610</v>
      </c>
      <c r="AT425" t="s">
        <v>5610</v>
      </c>
      <c r="AU425" t="s">
        <v>5610</v>
      </c>
      <c r="AV425" t="s">
        <v>5610</v>
      </c>
      <c r="AW425" t="s">
        <v>5610</v>
      </c>
      <c r="AX425" t="s">
        <v>5610</v>
      </c>
      <c r="AY425" t="s">
        <v>5610</v>
      </c>
      <c r="AZ425" t="s">
        <v>5610</v>
      </c>
      <c r="BA425" t="s">
        <v>5610</v>
      </c>
      <c r="BB425" s="121" t="str">
        <f>'[1]السجل العام'!$EQ$5</f>
        <v/>
      </c>
      <c r="CZ425">
        <f>ROWS($A$5:$A425)</f>
        <v>421</v>
      </c>
      <c r="DA425" t="b">
        <f t="shared" si="18"/>
        <v>0</v>
      </c>
      <c r="DB425" t="str">
        <f>IFERROR(SMALL($DA$5:DA9706,CZ425),"")</f>
        <v/>
      </c>
      <c r="DC425" s="57" t="str">
        <f t="shared" si="17"/>
        <v/>
      </c>
      <c r="DE425" s="58" t="str">
        <f>IFERROR(INDEX($A$5:$AV$9286,$DB425,COLUMNS($A$5:A425)),"")</f>
        <v/>
      </c>
      <c r="DF425" s="59" t="str">
        <f>IFERROR(INDEX($A$5:$AV$9286,$DB425,COLUMNS($A$5:B425)),"")</f>
        <v/>
      </c>
      <c r="DG425" s="60" t="str">
        <f>IFERROR(INDEX($A$5:$AV$9286,$DB425,COLUMNS($A$5:C425)),"")</f>
        <v/>
      </c>
      <c r="DH425" s="60" t="str">
        <f>IFERROR(INDEX($A$5:$AV$9286,$DB425,COLUMNS($A$5:D425)),"")</f>
        <v/>
      </c>
      <c r="DI425" s="151" t="str">
        <f>IFERROR(INDEX($A$5:$AV$9286,$DB425,COLUMNS($A$5:E425)),"")</f>
        <v/>
      </c>
      <c r="DJ425" s="153" t="str">
        <f>IFERROR(INDEX($A$5:$AV$9286,$DB425,COLUMNS($A$5:AV425)),"")</f>
        <v/>
      </c>
    </row>
    <row r="426" spans="1:114" ht="23.25">
      <c r="A426">
        <v>804000</v>
      </c>
      <c r="B426" t="s">
        <v>994</v>
      </c>
      <c r="C426" t="s">
        <v>995</v>
      </c>
      <c r="D426" t="s">
        <v>488</v>
      </c>
      <c r="E426" t="s">
        <v>12</v>
      </c>
      <c r="F426" t="s">
        <v>5610</v>
      </c>
      <c r="G426" t="s">
        <v>5610</v>
      </c>
      <c r="H426" t="s">
        <v>5610</v>
      </c>
      <c r="I426" t="s">
        <v>5610</v>
      </c>
      <c r="J426" t="s">
        <v>5610</v>
      </c>
      <c r="K426" t="s">
        <v>5610</v>
      </c>
      <c r="L426" t="s">
        <v>5610</v>
      </c>
      <c r="M426" t="s">
        <v>5610</v>
      </c>
      <c r="N426" t="s">
        <v>5610</v>
      </c>
      <c r="O426" t="s">
        <v>5610</v>
      </c>
      <c r="P426" t="s">
        <v>5610</v>
      </c>
      <c r="Q426" t="s">
        <v>5610</v>
      </c>
      <c r="R426" t="s">
        <v>5610</v>
      </c>
      <c r="S426" t="s">
        <v>5610</v>
      </c>
      <c r="T426" t="s">
        <v>5610</v>
      </c>
      <c r="U426" t="s">
        <v>5610</v>
      </c>
      <c r="V426" t="s">
        <v>5610</v>
      </c>
      <c r="W426" t="s">
        <v>5610</v>
      </c>
      <c r="X426" t="s">
        <v>5610</v>
      </c>
      <c r="Y426" t="s">
        <v>5610</v>
      </c>
      <c r="Z426" t="s">
        <v>5610</v>
      </c>
      <c r="AA426" t="s">
        <v>5610</v>
      </c>
      <c r="AB426" t="s">
        <v>5610</v>
      </c>
      <c r="AC426" t="s">
        <v>5610</v>
      </c>
      <c r="AD426" t="s">
        <v>5610</v>
      </c>
      <c r="AE426" t="s">
        <v>5610</v>
      </c>
      <c r="AF426" t="s">
        <v>5610</v>
      </c>
      <c r="AG426" t="s">
        <v>5610</v>
      </c>
      <c r="AH426" t="s">
        <v>5610</v>
      </c>
      <c r="AI426" t="s">
        <v>5610</v>
      </c>
      <c r="AJ426" t="s">
        <v>5610</v>
      </c>
      <c r="AK426" t="s">
        <v>5610</v>
      </c>
      <c r="AL426" t="s">
        <v>5610</v>
      </c>
      <c r="AM426" t="s">
        <v>5610</v>
      </c>
      <c r="AN426" t="s">
        <v>5610</v>
      </c>
      <c r="AO426" t="s">
        <v>5610</v>
      </c>
      <c r="AP426" t="s">
        <v>5610</v>
      </c>
      <c r="AQ426" t="s">
        <v>5610</v>
      </c>
      <c r="AR426" t="s">
        <v>5610</v>
      </c>
      <c r="AS426" t="s">
        <v>5610</v>
      </c>
      <c r="AT426" t="s">
        <v>5610</v>
      </c>
      <c r="AU426" t="s">
        <v>5610</v>
      </c>
      <c r="AV426">
        <v>666</v>
      </c>
      <c r="AW426" t="s">
        <v>5610</v>
      </c>
      <c r="AX426" t="s">
        <v>5610</v>
      </c>
      <c r="AY426">
        <v>669</v>
      </c>
      <c r="AZ426">
        <v>670</v>
      </c>
      <c r="BA426">
        <v>671</v>
      </c>
      <c r="BB426" s="121" t="str">
        <f>'[1]السجل العام'!$EQ$5</f>
        <v/>
      </c>
      <c r="CZ426">
        <f>ROWS($A$5:$A426)</f>
        <v>422</v>
      </c>
      <c r="DA426" t="b">
        <f t="shared" si="18"/>
        <v>0</v>
      </c>
      <c r="DB426" t="str">
        <f>IFERROR(SMALL($DA$5:DA9707,CZ426),"")</f>
        <v/>
      </c>
      <c r="DC426" s="57" t="str">
        <f t="shared" si="17"/>
        <v/>
      </c>
      <c r="DE426" s="58" t="str">
        <f>IFERROR(INDEX($A$5:$AV$9286,$DB426,COLUMNS($A$5:A426)),"")</f>
        <v/>
      </c>
      <c r="DF426" s="59" t="str">
        <f>IFERROR(INDEX($A$5:$AV$9286,$DB426,COLUMNS($A$5:B426)),"")</f>
        <v/>
      </c>
      <c r="DG426" s="60" t="str">
        <f>IFERROR(INDEX($A$5:$AV$9286,$DB426,COLUMNS($A$5:C426)),"")</f>
        <v/>
      </c>
      <c r="DH426" s="60" t="str">
        <f>IFERROR(INDEX($A$5:$AV$9286,$DB426,COLUMNS($A$5:D426)),"")</f>
        <v/>
      </c>
      <c r="DI426" s="151" t="str">
        <f>IFERROR(INDEX($A$5:$AV$9286,$DB426,COLUMNS($A$5:E426)),"")</f>
        <v/>
      </c>
      <c r="DJ426" s="153" t="str">
        <f>IFERROR(INDEX($A$5:$AV$9286,$DB426,COLUMNS($A$5:AV426)),"")</f>
        <v/>
      </c>
    </row>
    <row r="427" spans="1:114" ht="23.25">
      <c r="A427">
        <v>804001</v>
      </c>
      <c r="B427" t="s">
        <v>996</v>
      </c>
      <c r="C427" t="s">
        <v>361</v>
      </c>
      <c r="D427" t="s">
        <v>997</v>
      </c>
      <c r="E427" t="s">
        <v>10</v>
      </c>
      <c r="F427" t="s">
        <v>5610</v>
      </c>
      <c r="G427" t="s">
        <v>5610</v>
      </c>
      <c r="H427">
        <v>612</v>
      </c>
      <c r="I427" t="s">
        <v>5610</v>
      </c>
      <c r="J427" t="s">
        <v>5610</v>
      </c>
      <c r="K427" t="s">
        <v>5610</v>
      </c>
      <c r="L427" t="s">
        <v>5610</v>
      </c>
      <c r="M427" t="s">
        <v>5610</v>
      </c>
      <c r="N427" t="s">
        <v>5610</v>
      </c>
      <c r="O427" t="s">
        <v>5610</v>
      </c>
      <c r="P427" t="s">
        <v>5610</v>
      </c>
      <c r="Q427" t="s">
        <v>5610</v>
      </c>
      <c r="R427" t="s">
        <v>5610</v>
      </c>
      <c r="S427" t="s">
        <v>5610</v>
      </c>
      <c r="T427" t="s">
        <v>5610</v>
      </c>
      <c r="U427">
        <v>625</v>
      </c>
      <c r="V427" t="s">
        <v>5610</v>
      </c>
      <c r="W427" t="s">
        <v>5610</v>
      </c>
      <c r="X427" t="s">
        <v>5610</v>
      </c>
      <c r="Y427" t="s">
        <v>5610</v>
      </c>
      <c r="Z427" t="s">
        <v>5610</v>
      </c>
      <c r="AA427" t="s">
        <v>5610</v>
      </c>
      <c r="AB427">
        <v>632</v>
      </c>
      <c r="AC427">
        <v>633</v>
      </c>
      <c r="AD427" t="s">
        <v>5610</v>
      </c>
      <c r="AE427" t="s">
        <v>5610</v>
      </c>
      <c r="AF427" t="s">
        <v>5610</v>
      </c>
      <c r="AG427" t="s">
        <v>5610</v>
      </c>
      <c r="AH427" t="s">
        <v>5610</v>
      </c>
      <c r="AI427" t="s">
        <v>5610</v>
      </c>
      <c r="AJ427" t="s">
        <v>5610</v>
      </c>
      <c r="AK427" t="s">
        <v>5610</v>
      </c>
      <c r="AL427" t="s">
        <v>5610</v>
      </c>
      <c r="AM427" t="s">
        <v>5610</v>
      </c>
      <c r="AN427" t="s">
        <v>5610</v>
      </c>
      <c r="AO427" t="s">
        <v>5610</v>
      </c>
      <c r="AP427" t="s">
        <v>5610</v>
      </c>
      <c r="AQ427" t="s">
        <v>5610</v>
      </c>
      <c r="AR427" t="s">
        <v>5610</v>
      </c>
      <c r="AS427" t="s">
        <v>5610</v>
      </c>
      <c r="AT427" t="s">
        <v>5610</v>
      </c>
      <c r="AU427" t="s">
        <v>5610</v>
      </c>
      <c r="AV427" t="s">
        <v>5610</v>
      </c>
      <c r="AW427" t="s">
        <v>5610</v>
      </c>
      <c r="AX427" t="s">
        <v>5610</v>
      </c>
      <c r="AY427" t="s">
        <v>5610</v>
      </c>
      <c r="AZ427" t="s">
        <v>5610</v>
      </c>
      <c r="BA427" t="s">
        <v>5610</v>
      </c>
      <c r="BB427" s="121" t="str">
        <f>'[1]السجل العام'!$EQ$5</f>
        <v/>
      </c>
      <c r="CZ427">
        <f>ROWS($A$5:$A427)</f>
        <v>423</v>
      </c>
      <c r="DA427" t="b">
        <f t="shared" si="18"/>
        <v>0</v>
      </c>
      <c r="DB427" t="str">
        <f>IFERROR(SMALL($DA$5:DA9708,CZ427),"")</f>
        <v/>
      </c>
      <c r="DC427" s="57" t="str">
        <f t="shared" si="17"/>
        <v/>
      </c>
      <c r="DE427" s="58" t="str">
        <f>IFERROR(INDEX($A$5:$AV$9286,$DB427,COLUMNS($A$5:A427)),"")</f>
        <v/>
      </c>
      <c r="DF427" s="59" t="str">
        <f>IFERROR(INDEX($A$5:$AV$9286,$DB427,COLUMNS($A$5:B427)),"")</f>
        <v/>
      </c>
      <c r="DG427" s="60" t="str">
        <f>IFERROR(INDEX($A$5:$AV$9286,$DB427,COLUMNS($A$5:C427)),"")</f>
        <v/>
      </c>
      <c r="DH427" s="60" t="str">
        <f>IFERROR(INDEX($A$5:$AV$9286,$DB427,COLUMNS($A$5:D427)),"")</f>
        <v/>
      </c>
      <c r="DI427" s="151" t="str">
        <f>IFERROR(INDEX($A$5:$AV$9286,$DB427,COLUMNS($A$5:E427)),"")</f>
        <v/>
      </c>
      <c r="DJ427" s="153" t="str">
        <f>IFERROR(INDEX($A$5:$AV$9286,$DB427,COLUMNS($A$5:AV427)),"")</f>
        <v/>
      </c>
    </row>
    <row r="428" spans="1:114" ht="23.25">
      <c r="A428">
        <v>804009</v>
      </c>
      <c r="B428" t="s">
        <v>998</v>
      </c>
      <c r="C428" t="s">
        <v>999</v>
      </c>
      <c r="D428" t="s">
        <v>505</v>
      </c>
      <c r="E428" t="s">
        <v>10</v>
      </c>
      <c r="F428">
        <v>610</v>
      </c>
      <c r="G428" t="s">
        <v>5610</v>
      </c>
      <c r="H428" t="s">
        <v>5610</v>
      </c>
      <c r="I428" t="s">
        <v>5610</v>
      </c>
      <c r="J428" t="s">
        <v>5610</v>
      </c>
      <c r="K428" t="s">
        <v>5610</v>
      </c>
      <c r="L428" t="s">
        <v>5610</v>
      </c>
      <c r="M428" t="s">
        <v>5610</v>
      </c>
      <c r="N428">
        <v>618</v>
      </c>
      <c r="O428" t="s">
        <v>5610</v>
      </c>
      <c r="P428" t="s">
        <v>5610</v>
      </c>
      <c r="Q428" t="s">
        <v>5610</v>
      </c>
      <c r="R428" t="s">
        <v>5610</v>
      </c>
      <c r="S428" t="s">
        <v>5610</v>
      </c>
      <c r="T428" t="s">
        <v>5610</v>
      </c>
      <c r="U428" t="s">
        <v>5610</v>
      </c>
      <c r="V428" t="s">
        <v>5610</v>
      </c>
      <c r="W428" t="s">
        <v>5610</v>
      </c>
      <c r="X428" t="s">
        <v>5610</v>
      </c>
      <c r="Y428" t="s">
        <v>5610</v>
      </c>
      <c r="Z428">
        <v>630</v>
      </c>
      <c r="AA428" t="s">
        <v>5610</v>
      </c>
      <c r="AB428" t="s">
        <v>5610</v>
      </c>
      <c r="AC428">
        <v>633</v>
      </c>
      <c r="AD428" t="s">
        <v>5610</v>
      </c>
      <c r="AE428" t="s">
        <v>5610</v>
      </c>
      <c r="AF428" t="s">
        <v>5610</v>
      </c>
      <c r="AG428" t="s">
        <v>5610</v>
      </c>
      <c r="AH428" t="s">
        <v>5610</v>
      </c>
      <c r="AI428" t="s">
        <v>5610</v>
      </c>
      <c r="AJ428" t="s">
        <v>5610</v>
      </c>
      <c r="AK428" t="s">
        <v>5610</v>
      </c>
      <c r="AL428" t="s">
        <v>5610</v>
      </c>
      <c r="AM428" t="s">
        <v>5610</v>
      </c>
      <c r="AN428" t="s">
        <v>5610</v>
      </c>
      <c r="AO428" t="s">
        <v>5610</v>
      </c>
      <c r="AP428" t="s">
        <v>5610</v>
      </c>
      <c r="AQ428" t="s">
        <v>5610</v>
      </c>
      <c r="AR428" t="s">
        <v>5610</v>
      </c>
      <c r="AS428" t="s">
        <v>5610</v>
      </c>
      <c r="AT428" t="s">
        <v>5610</v>
      </c>
      <c r="AU428" t="s">
        <v>5610</v>
      </c>
      <c r="AV428" t="s">
        <v>5610</v>
      </c>
      <c r="AW428" t="s">
        <v>5610</v>
      </c>
      <c r="AX428" t="s">
        <v>5610</v>
      </c>
      <c r="AY428" t="s">
        <v>5610</v>
      </c>
      <c r="AZ428" t="s">
        <v>5610</v>
      </c>
      <c r="BA428" t="s">
        <v>5610</v>
      </c>
      <c r="BB428" s="121" t="str">
        <f>'[1]السجل العام'!$EQ$5</f>
        <v/>
      </c>
      <c r="CZ428">
        <f>ROWS($A$5:$A428)</f>
        <v>424</v>
      </c>
      <c r="DA428" t="b">
        <f t="shared" si="18"/>
        <v>0</v>
      </c>
      <c r="DB428" t="str">
        <f>IFERROR(SMALL($DA$5:DA9709,CZ428),"")</f>
        <v/>
      </c>
      <c r="DC428" s="57" t="str">
        <f t="shared" si="17"/>
        <v/>
      </c>
      <c r="DE428" s="58" t="str">
        <f>IFERROR(INDEX($A$5:$AV$9286,$DB428,COLUMNS($A$5:A428)),"")</f>
        <v/>
      </c>
      <c r="DF428" s="59" t="str">
        <f>IFERROR(INDEX($A$5:$AV$9286,$DB428,COLUMNS($A$5:B428)),"")</f>
        <v/>
      </c>
      <c r="DG428" s="60" t="str">
        <f>IFERROR(INDEX($A$5:$AV$9286,$DB428,COLUMNS($A$5:C428)),"")</f>
        <v/>
      </c>
      <c r="DH428" s="60" t="str">
        <f>IFERROR(INDEX($A$5:$AV$9286,$DB428,COLUMNS($A$5:D428)),"")</f>
        <v/>
      </c>
      <c r="DI428" s="151" t="str">
        <f>IFERROR(INDEX($A$5:$AV$9286,$DB428,COLUMNS($A$5:E428)),"")</f>
        <v/>
      </c>
      <c r="DJ428" s="153" t="str">
        <f>IFERROR(INDEX($A$5:$AV$9286,$DB428,COLUMNS($A$5:AV428)),"")</f>
        <v/>
      </c>
    </row>
    <row r="429" spans="1:114" ht="23.25">
      <c r="A429">
        <v>804015</v>
      </c>
      <c r="B429" t="s">
        <v>1000</v>
      </c>
      <c r="C429" t="s">
        <v>1001</v>
      </c>
      <c r="D429" t="s">
        <v>1002</v>
      </c>
      <c r="E429" t="s">
        <v>10</v>
      </c>
      <c r="F429" t="s">
        <v>5610</v>
      </c>
      <c r="G429" t="s">
        <v>5610</v>
      </c>
      <c r="H429" t="s">
        <v>5610</v>
      </c>
      <c r="I429" t="s">
        <v>5610</v>
      </c>
      <c r="J429" t="s">
        <v>5610</v>
      </c>
      <c r="K429" t="s">
        <v>5610</v>
      </c>
      <c r="L429" t="s">
        <v>5610</v>
      </c>
      <c r="M429" t="s">
        <v>5610</v>
      </c>
      <c r="N429" t="s">
        <v>5610</v>
      </c>
      <c r="O429" t="s">
        <v>5610</v>
      </c>
      <c r="P429" t="s">
        <v>5610</v>
      </c>
      <c r="Q429" t="s">
        <v>5610</v>
      </c>
      <c r="R429" t="s">
        <v>5610</v>
      </c>
      <c r="S429">
        <v>623</v>
      </c>
      <c r="T429">
        <v>624</v>
      </c>
      <c r="U429" t="s">
        <v>5610</v>
      </c>
      <c r="V429" t="s">
        <v>5610</v>
      </c>
      <c r="W429" t="s">
        <v>5610</v>
      </c>
      <c r="X429" t="s">
        <v>5610</v>
      </c>
      <c r="Y429" t="s">
        <v>5610</v>
      </c>
      <c r="Z429" t="s">
        <v>5610</v>
      </c>
      <c r="AA429" t="s">
        <v>5610</v>
      </c>
      <c r="AB429" t="s">
        <v>5610</v>
      </c>
      <c r="AC429" t="s">
        <v>5610</v>
      </c>
      <c r="AD429" t="s">
        <v>5610</v>
      </c>
      <c r="AE429" t="s">
        <v>5610</v>
      </c>
      <c r="AF429" t="s">
        <v>5610</v>
      </c>
      <c r="AG429" t="s">
        <v>5610</v>
      </c>
      <c r="AH429" t="s">
        <v>5610</v>
      </c>
      <c r="AI429" t="s">
        <v>5610</v>
      </c>
      <c r="AJ429" t="s">
        <v>5610</v>
      </c>
      <c r="AK429" t="s">
        <v>5610</v>
      </c>
      <c r="AL429" t="s">
        <v>5610</v>
      </c>
      <c r="AM429" t="s">
        <v>5610</v>
      </c>
      <c r="AN429" t="s">
        <v>5610</v>
      </c>
      <c r="AO429" t="s">
        <v>5610</v>
      </c>
      <c r="AP429" t="s">
        <v>5610</v>
      </c>
      <c r="AQ429" t="s">
        <v>5610</v>
      </c>
      <c r="AR429" t="s">
        <v>5610</v>
      </c>
      <c r="AS429" t="s">
        <v>5610</v>
      </c>
      <c r="AT429" t="s">
        <v>5610</v>
      </c>
      <c r="AU429" t="s">
        <v>5610</v>
      </c>
      <c r="AV429" t="s">
        <v>5610</v>
      </c>
      <c r="AW429" t="s">
        <v>5610</v>
      </c>
      <c r="AX429" t="s">
        <v>5610</v>
      </c>
      <c r="AY429" t="s">
        <v>5610</v>
      </c>
      <c r="AZ429" t="s">
        <v>5610</v>
      </c>
      <c r="BA429" t="s">
        <v>5610</v>
      </c>
      <c r="BB429" s="121" t="str">
        <f>'[1]السجل العام'!$EQ$5</f>
        <v/>
      </c>
      <c r="CZ429">
        <f>ROWS($A$5:$A429)</f>
        <v>425</v>
      </c>
      <c r="DA429" t="b">
        <f t="shared" si="18"/>
        <v>0</v>
      </c>
      <c r="DB429" t="str">
        <f>IFERROR(SMALL($DA$5:DA9710,CZ429),"")</f>
        <v/>
      </c>
      <c r="DC429" s="57" t="str">
        <f t="shared" si="17"/>
        <v/>
      </c>
      <c r="DE429" s="58" t="str">
        <f>IFERROR(INDEX($A$5:$AV$9286,$DB429,COLUMNS($A$5:A429)),"")</f>
        <v/>
      </c>
      <c r="DF429" s="59" t="str">
        <f>IFERROR(INDEX($A$5:$AV$9286,$DB429,COLUMNS($A$5:B429)),"")</f>
        <v/>
      </c>
      <c r="DG429" s="60" t="str">
        <f>IFERROR(INDEX($A$5:$AV$9286,$DB429,COLUMNS($A$5:C429)),"")</f>
        <v/>
      </c>
      <c r="DH429" s="60" t="str">
        <f>IFERROR(INDEX($A$5:$AV$9286,$DB429,COLUMNS($A$5:D429)),"")</f>
        <v/>
      </c>
      <c r="DI429" s="151" t="str">
        <f>IFERROR(INDEX($A$5:$AV$9286,$DB429,COLUMNS($A$5:E429)),"")</f>
        <v/>
      </c>
      <c r="DJ429" s="153" t="str">
        <f>IFERROR(INDEX($A$5:$AV$9286,$DB429,COLUMNS($A$5:AV429)),"")</f>
        <v/>
      </c>
    </row>
    <row r="430" spans="1:114" ht="23.25">
      <c r="A430">
        <v>804022</v>
      </c>
      <c r="B430" t="s">
        <v>1003</v>
      </c>
      <c r="C430" t="s">
        <v>1004</v>
      </c>
      <c r="D430" t="s">
        <v>883</v>
      </c>
      <c r="E430" t="s">
        <v>5606</v>
      </c>
      <c r="F430" t="s">
        <v>5610</v>
      </c>
      <c r="G430" t="s">
        <v>5610</v>
      </c>
      <c r="H430" t="s">
        <v>5610</v>
      </c>
      <c r="I430" t="s">
        <v>5610</v>
      </c>
      <c r="J430" t="s">
        <v>5610</v>
      </c>
      <c r="K430" t="s">
        <v>5610</v>
      </c>
      <c r="L430" t="s">
        <v>5610</v>
      </c>
      <c r="M430" t="s">
        <v>5610</v>
      </c>
      <c r="N430" t="s">
        <v>5610</v>
      </c>
      <c r="O430" t="s">
        <v>5610</v>
      </c>
      <c r="P430" t="s">
        <v>5610</v>
      </c>
      <c r="Q430" t="s">
        <v>5610</v>
      </c>
      <c r="R430" t="s">
        <v>5610</v>
      </c>
      <c r="S430" t="s">
        <v>5610</v>
      </c>
      <c r="T430" t="s">
        <v>5610</v>
      </c>
      <c r="U430" t="s">
        <v>5610</v>
      </c>
      <c r="V430" t="s">
        <v>5610</v>
      </c>
      <c r="W430" t="s">
        <v>5610</v>
      </c>
      <c r="X430" t="s">
        <v>5610</v>
      </c>
      <c r="Y430" t="s">
        <v>5610</v>
      </c>
      <c r="Z430" t="s">
        <v>5610</v>
      </c>
      <c r="AA430" t="s">
        <v>5610</v>
      </c>
      <c r="AB430">
        <v>632</v>
      </c>
      <c r="AC430" t="s">
        <v>5610</v>
      </c>
      <c r="AD430" t="s">
        <v>5610</v>
      </c>
      <c r="AE430" t="s">
        <v>5610</v>
      </c>
      <c r="AF430" t="s">
        <v>5610</v>
      </c>
      <c r="AG430" t="s">
        <v>5610</v>
      </c>
      <c r="AH430" t="s">
        <v>5610</v>
      </c>
      <c r="AI430" t="s">
        <v>5610</v>
      </c>
      <c r="AJ430" t="s">
        <v>5610</v>
      </c>
      <c r="AK430" t="s">
        <v>5610</v>
      </c>
      <c r="AL430" t="s">
        <v>5610</v>
      </c>
      <c r="AM430" t="s">
        <v>5610</v>
      </c>
      <c r="AN430" t="s">
        <v>5610</v>
      </c>
      <c r="AO430" t="s">
        <v>5610</v>
      </c>
      <c r="AP430">
        <v>660</v>
      </c>
      <c r="AQ430">
        <v>661</v>
      </c>
      <c r="AR430">
        <v>662</v>
      </c>
      <c r="AS430">
        <v>663</v>
      </c>
      <c r="AT430">
        <v>664</v>
      </c>
      <c r="AU430">
        <v>665</v>
      </c>
      <c r="AV430" t="s">
        <v>5610</v>
      </c>
      <c r="AW430" t="s">
        <v>5610</v>
      </c>
      <c r="AX430" t="s">
        <v>5610</v>
      </c>
      <c r="AY430" t="s">
        <v>5610</v>
      </c>
      <c r="AZ430" t="s">
        <v>5610</v>
      </c>
      <c r="BA430" t="s">
        <v>5610</v>
      </c>
      <c r="BB430" s="121" t="str">
        <f>'[1]السجل العام'!$EQ$5</f>
        <v/>
      </c>
      <c r="CZ430">
        <f>ROWS($A$5:$A430)</f>
        <v>426</v>
      </c>
      <c r="DA430" t="b">
        <f t="shared" si="18"/>
        <v>0</v>
      </c>
      <c r="DB430" t="str">
        <f>IFERROR(SMALL($DA$5:DA9711,CZ430),"")</f>
        <v/>
      </c>
      <c r="DC430" s="57" t="str">
        <f t="shared" si="17"/>
        <v/>
      </c>
      <c r="DE430" s="58" t="str">
        <f>IFERROR(INDEX($A$5:$AV$9286,$DB430,COLUMNS($A$5:A430)),"")</f>
        <v/>
      </c>
      <c r="DF430" s="59" t="str">
        <f>IFERROR(INDEX($A$5:$AV$9286,$DB430,COLUMNS($A$5:B430)),"")</f>
        <v/>
      </c>
      <c r="DG430" s="60" t="str">
        <f>IFERROR(INDEX($A$5:$AV$9286,$DB430,COLUMNS($A$5:C430)),"")</f>
        <v/>
      </c>
      <c r="DH430" s="60" t="str">
        <f>IFERROR(INDEX($A$5:$AV$9286,$DB430,COLUMNS($A$5:D430)),"")</f>
        <v/>
      </c>
      <c r="DI430" s="151" t="str">
        <f>IFERROR(INDEX($A$5:$AV$9286,$DB430,COLUMNS($A$5:E430)),"")</f>
        <v/>
      </c>
      <c r="DJ430" s="153" t="str">
        <f>IFERROR(INDEX($A$5:$AV$9286,$DB430,COLUMNS($A$5:AV430)),"")</f>
        <v/>
      </c>
    </row>
    <row r="431" spans="1:114" ht="23.25">
      <c r="A431">
        <v>804024</v>
      </c>
      <c r="B431" t="s">
        <v>1005</v>
      </c>
      <c r="C431" t="s">
        <v>450</v>
      </c>
      <c r="D431" t="s">
        <v>973</v>
      </c>
      <c r="E431" t="s">
        <v>9</v>
      </c>
      <c r="F431" t="s">
        <v>5610</v>
      </c>
      <c r="G431" t="s">
        <v>5610</v>
      </c>
      <c r="H431" t="s">
        <v>5610</v>
      </c>
      <c r="I431">
        <v>613</v>
      </c>
      <c r="J431" t="s">
        <v>5610</v>
      </c>
      <c r="K431" t="s">
        <v>5610</v>
      </c>
      <c r="L431" t="s">
        <v>5610</v>
      </c>
      <c r="M431" t="s">
        <v>5610</v>
      </c>
      <c r="N431">
        <v>618</v>
      </c>
      <c r="O431" t="s">
        <v>5610</v>
      </c>
      <c r="P431" t="s">
        <v>5610</v>
      </c>
      <c r="Q431" t="s">
        <v>5610</v>
      </c>
      <c r="R431" t="s">
        <v>5610</v>
      </c>
      <c r="S431" t="s">
        <v>5610</v>
      </c>
      <c r="T431" t="s">
        <v>5610</v>
      </c>
      <c r="U431" t="s">
        <v>5610</v>
      </c>
      <c r="V431" t="s">
        <v>5610</v>
      </c>
      <c r="W431" t="s">
        <v>5610</v>
      </c>
      <c r="X431" t="s">
        <v>5610</v>
      </c>
      <c r="Y431" t="s">
        <v>5610</v>
      </c>
      <c r="Z431" t="s">
        <v>5610</v>
      </c>
      <c r="AA431" t="s">
        <v>5610</v>
      </c>
      <c r="AB431" t="s">
        <v>5610</v>
      </c>
      <c r="AC431" t="s">
        <v>5610</v>
      </c>
      <c r="AD431" t="s">
        <v>5610</v>
      </c>
      <c r="AE431" t="s">
        <v>5610</v>
      </c>
      <c r="AF431" t="s">
        <v>5610</v>
      </c>
      <c r="AG431" t="s">
        <v>5610</v>
      </c>
      <c r="AH431" t="s">
        <v>5610</v>
      </c>
      <c r="AI431" t="s">
        <v>5610</v>
      </c>
      <c r="AJ431" t="s">
        <v>5610</v>
      </c>
      <c r="AK431" t="s">
        <v>5610</v>
      </c>
      <c r="AL431" t="s">
        <v>5610</v>
      </c>
      <c r="AM431" t="s">
        <v>5610</v>
      </c>
      <c r="AN431" t="s">
        <v>5610</v>
      </c>
      <c r="AO431" t="s">
        <v>5610</v>
      </c>
      <c r="AP431" t="s">
        <v>5610</v>
      </c>
      <c r="AQ431" t="s">
        <v>5610</v>
      </c>
      <c r="AR431" t="s">
        <v>5610</v>
      </c>
      <c r="AS431" t="s">
        <v>5610</v>
      </c>
      <c r="AT431" t="s">
        <v>5610</v>
      </c>
      <c r="AU431" t="s">
        <v>5610</v>
      </c>
      <c r="AV431" t="s">
        <v>5610</v>
      </c>
      <c r="AW431" t="s">
        <v>5610</v>
      </c>
      <c r="AX431" t="s">
        <v>5610</v>
      </c>
      <c r="AY431" t="s">
        <v>5610</v>
      </c>
      <c r="AZ431" t="s">
        <v>5610</v>
      </c>
      <c r="BA431" t="s">
        <v>5610</v>
      </c>
      <c r="BB431" s="121" t="str">
        <f>'[1]السجل العام'!$EQ$5</f>
        <v/>
      </c>
      <c r="CZ431">
        <f>ROWS($A$5:$A431)</f>
        <v>427</v>
      </c>
      <c r="DA431" t="b">
        <f t="shared" si="18"/>
        <v>0</v>
      </c>
      <c r="DB431" t="str">
        <f>IFERROR(SMALL($DA$5:DA9712,CZ431),"")</f>
        <v/>
      </c>
      <c r="DC431" s="57" t="str">
        <f t="shared" si="17"/>
        <v/>
      </c>
      <c r="DE431" s="58" t="str">
        <f>IFERROR(INDEX($A$5:$AV$9286,$DB431,COLUMNS($A$5:A431)),"")</f>
        <v/>
      </c>
      <c r="DF431" s="59" t="str">
        <f>IFERROR(INDEX($A$5:$AV$9286,$DB431,COLUMNS($A$5:B431)),"")</f>
        <v/>
      </c>
      <c r="DG431" s="60" t="str">
        <f>IFERROR(INDEX($A$5:$AV$9286,$DB431,COLUMNS($A$5:C431)),"")</f>
        <v/>
      </c>
      <c r="DH431" s="60" t="str">
        <f>IFERROR(INDEX($A$5:$AV$9286,$DB431,COLUMNS($A$5:D431)),"")</f>
        <v/>
      </c>
      <c r="DI431" s="151" t="str">
        <f>IFERROR(INDEX($A$5:$AV$9286,$DB431,COLUMNS($A$5:E431)),"")</f>
        <v/>
      </c>
      <c r="DJ431" s="153" t="str">
        <f>IFERROR(INDEX($A$5:$AV$9286,$DB431,COLUMNS($A$5:AV431)),"")</f>
        <v/>
      </c>
    </row>
    <row r="432" spans="1:114" ht="23.25">
      <c r="A432">
        <v>804032</v>
      </c>
      <c r="B432" t="s">
        <v>1006</v>
      </c>
      <c r="C432" t="s">
        <v>1007</v>
      </c>
      <c r="D432" t="s">
        <v>1008</v>
      </c>
      <c r="E432" t="s">
        <v>5606</v>
      </c>
      <c r="F432" t="s">
        <v>5610</v>
      </c>
      <c r="G432" t="s">
        <v>5610</v>
      </c>
      <c r="H432" t="s">
        <v>5610</v>
      </c>
      <c r="I432" t="s">
        <v>5610</v>
      </c>
      <c r="J432" t="s">
        <v>5610</v>
      </c>
      <c r="K432" t="s">
        <v>5610</v>
      </c>
      <c r="L432" t="s">
        <v>5610</v>
      </c>
      <c r="M432" t="s">
        <v>5610</v>
      </c>
      <c r="N432" t="s">
        <v>5610</v>
      </c>
      <c r="O432" t="s">
        <v>5610</v>
      </c>
      <c r="P432" t="s">
        <v>5610</v>
      </c>
      <c r="Q432" t="s">
        <v>5610</v>
      </c>
      <c r="R432" t="s">
        <v>5610</v>
      </c>
      <c r="S432" t="s">
        <v>5610</v>
      </c>
      <c r="T432" t="s">
        <v>5610</v>
      </c>
      <c r="U432" t="s">
        <v>5610</v>
      </c>
      <c r="V432" t="s">
        <v>5610</v>
      </c>
      <c r="W432" t="s">
        <v>5610</v>
      </c>
      <c r="X432" t="s">
        <v>5610</v>
      </c>
      <c r="Y432" t="s">
        <v>5610</v>
      </c>
      <c r="Z432" t="s">
        <v>5610</v>
      </c>
      <c r="AA432" t="s">
        <v>5610</v>
      </c>
      <c r="AB432" t="s">
        <v>5610</v>
      </c>
      <c r="AC432" t="s">
        <v>5610</v>
      </c>
      <c r="AD432" t="s">
        <v>5610</v>
      </c>
      <c r="AE432" t="s">
        <v>5610</v>
      </c>
      <c r="AF432" t="s">
        <v>5610</v>
      </c>
      <c r="AG432" t="s">
        <v>5610</v>
      </c>
      <c r="AH432" t="s">
        <v>5610</v>
      </c>
      <c r="AI432" t="s">
        <v>5610</v>
      </c>
      <c r="AJ432" t="s">
        <v>5610</v>
      </c>
      <c r="AK432" t="s">
        <v>5610</v>
      </c>
      <c r="AL432" t="s">
        <v>5610</v>
      </c>
      <c r="AM432" t="s">
        <v>5610</v>
      </c>
      <c r="AN432" t="s">
        <v>5610</v>
      </c>
      <c r="AO432" t="s">
        <v>5610</v>
      </c>
      <c r="AP432">
        <v>660</v>
      </c>
      <c r="AQ432">
        <v>661</v>
      </c>
      <c r="AR432" t="s">
        <v>5610</v>
      </c>
      <c r="AS432">
        <v>663</v>
      </c>
      <c r="AT432">
        <v>664</v>
      </c>
      <c r="AU432">
        <v>665</v>
      </c>
      <c r="AV432" t="s">
        <v>5610</v>
      </c>
      <c r="AW432" t="s">
        <v>5610</v>
      </c>
      <c r="AX432" t="s">
        <v>5610</v>
      </c>
      <c r="AY432" t="s">
        <v>5610</v>
      </c>
      <c r="AZ432" t="s">
        <v>5610</v>
      </c>
      <c r="BA432" t="s">
        <v>5610</v>
      </c>
      <c r="BB432" s="121" t="str">
        <f>'[1]السجل العام'!$EQ$5</f>
        <v/>
      </c>
      <c r="CZ432">
        <f>ROWS($A$5:$A432)</f>
        <v>428</v>
      </c>
      <c r="DA432" t="b">
        <f t="shared" si="18"/>
        <v>0</v>
      </c>
      <c r="DB432" t="str">
        <f>IFERROR(SMALL($DA$5:DA9713,CZ432),"")</f>
        <v/>
      </c>
      <c r="DC432" s="57" t="str">
        <f t="shared" si="17"/>
        <v/>
      </c>
      <c r="DE432" s="58" t="str">
        <f>IFERROR(INDEX($A$5:$AV$9286,$DB432,COLUMNS($A$5:A432)),"")</f>
        <v/>
      </c>
      <c r="DF432" s="59" t="str">
        <f>IFERROR(INDEX($A$5:$AV$9286,$DB432,COLUMNS($A$5:B432)),"")</f>
        <v/>
      </c>
      <c r="DG432" s="60" t="str">
        <f>IFERROR(INDEX($A$5:$AV$9286,$DB432,COLUMNS($A$5:C432)),"")</f>
        <v/>
      </c>
      <c r="DH432" s="60" t="str">
        <f>IFERROR(INDEX($A$5:$AV$9286,$DB432,COLUMNS($A$5:D432)),"")</f>
        <v/>
      </c>
      <c r="DI432" s="151" t="str">
        <f>IFERROR(INDEX($A$5:$AV$9286,$DB432,COLUMNS($A$5:E432)),"")</f>
        <v/>
      </c>
      <c r="DJ432" s="153" t="str">
        <f>IFERROR(INDEX($A$5:$AV$9286,$DB432,COLUMNS($A$5:AV432)),"")</f>
        <v/>
      </c>
    </row>
    <row r="433" spans="1:114" ht="23.25">
      <c r="A433">
        <v>804043</v>
      </c>
      <c r="B433" t="s">
        <v>1009</v>
      </c>
      <c r="C433" t="s">
        <v>1010</v>
      </c>
      <c r="D433" t="s">
        <v>1011</v>
      </c>
      <c r="E433" t="s">
        <v>10</v>
      </c>
      <c r="F433" t="s">
        <v>5610</v>
      </c>
      <c r="G433" t="s">
        <v>5610</v>
      </c>
      <c r="H433" t="s">
        <v>5610</v>
      </c>
      <c r="I433" t="s">
        <v>5610</v>
      </c>
      <c r="J433" t="s">
        <v>5610</v>
      </c>
      <c r="K433" t="s">
        <v>5610</v>
      </c>
      <c r="L433" t="s">
        <v>5610</v>
      </c>
      <c r="M433" t="s">
        <v>5610</v>
      </c>
      <c r="N433" t="s">
        <v>5610</v>
      </c>
      <c r="O433" t="s">
        <v>5610</v>
      </c>
      <c r="P433" t="s">
        <v>5610</v>
      </c>
      <c r="Q433" t="s">
        <v>5610</v>
      </c>
      <c r="R433" t="s">
        <v>5610</v>
      </c>
      <c r="S433" t="s">
        <v>5610</v>
      </c>
      <c r="T433" t="s">
        <v>5610</v>
      </c>
      <c r="U433" t="s">
        <v>5610</v>
      </c>
      <c r="V433" t="s">
        <v>5610</v>
      </c>
      <c r="W433" t="s">
        <v>5610</v>
      </c>
      <c r="X433" t="s">
        <v>5610</v>
      </c>
      <c r="Y433">
        <v>629</v>
      </c>
      <c r="Z433">
        <v>630</v>
      </c>
      <c r="AA433" t="s">
        <v>5610</v>
      </c>
      <c r="AB433">
        <v>632</v>
      </c>
      <c r="AC433" t="s">
        <v>5610</v>
      </c>
      <c r="AD433" t="s">
        <v>5610</v>
      </c>
      <c r="AE433" t="s">
        <v>5610</v>
      </c>
      <c r="AF433" t="s">
        <v>5610</v>
      </c>
      <c r="AG433" t="s">
        <v>5610</v>
      </c>
      <c r="AH433" t="s">
        <v>5610</v>
      </c>
      <c r="AI433" t="s">
        <v>5610</v>
      </c>
      <c r="AJ433" t="s">
        <v>5610</v>
      </c>
      <c r="AK433" t="s">
        <v>5610</v>
      </c>
      <c r="AL433" t="s">
        <v>5610</v>
      </c>
      <c r="AM433" t="s">
        <v>5610</v>
      </c>
      <c r="AN433" t="s">
        <v>5610</v>
      </c>
      <c r="AO433" t="s">
        <v>5610</v>
      </c>
      <c r="AP433" t="s">
        <v>5610</v>
      </c>
      <c r="AQ433" t="s">
        <v>5610</v>
      </c>
      <c r="AR433" t="s">
        <v>5610</v>
      </c>
      <c r="AS433" t="s">
        <v>5610</v>
      </c>
      <c r="AT433" t="s">
        <v>5610</v>
      </c>
      <c r="AU433" t="s">
        <v>5610</v>
      </c>
      <c r="AV433" t="s">
        <v>5610</v>
      </c>
      <c r="AW433" t="s">
        <v>5610</v>
      </c>
      <c r="AX433" t="s">
        <v>5610</v>
      </c>
      <c r="AY433" t="s">
        <v>5610</v>
      </c>
      <c r="AZ433" t="s">
        <v>5610</v>
      </c>
      <c r="BA433" t="s">
        <v>5610</v>
      </c>
      <c r="BB433" s="121" t="str">
        <f>'[1]السجل العام'!$EQ$5</f>
        <v/>
      </c>
      <c r="CZ433">
        <f>ROWS($A$5:$A433)</f>
        <v>429</v>
      </c>
      <c r="DA433" t="b">
        <f t="shared" si="18"/>
        <v>0</v>
      </c>
      <c r="DB433" t="str">
        <f>IFERROR(SMALL($DA$5:DA9714,CZ433),"")</f>
        <v/>
      </c>
      <c r="DC433" s="57" t="str">
        <f t="shared" si="17"/>
        <v/>
      </c>
      <c r="DE433" s="58" t="str">
        <f>IFERROR(INDEX($A$5:$AV$9286,$DB433,COLUMNS($A$5:A433)),"")</f>
        <v/>
      </c>
      <c r="DF433" s="59" t="str">
        <f>IFERROR(INDEX($A$5:$AV$9286,$DB433,COLUMNS($A$5:B433)),"")</f>
        <v/>
      </c>
      <c r="DG433" s="60" t="str">
        <f>IFERROR(INDEX($A$5:$AV$9286,$DB433,COLUMNS($A$5:C433)),"")</f>
        <v/>
      </c>
      <c r="DH433" s="60" t="str">
        <f>IFERROR(INDEX($A$5:$AV$9286,$DB433,COLUMNS($A$5:D433)),"")</f>
        <v/>
      </c>
      <c r="DI433" s="151" t="str">
        <f>IFERROR(INDEX($A$5:$AV$9286,$DB433,COLUMNS($A$5:E433)),"")</f>
        <v/>
      </c>
      <c r="DJ433" s="153" t="str">
        <f>IFERROR(INDEX($A$5:$AV$9286,$DB433,COLUMNS($A$5:AV433)),"")</f>
        <v/>
      </c>
    </row>
    <row r="434" spans="1:114" ht="23.25">
      <c r="A434">
        <v>804049</v>
      </c>
      <c r="B434" t="s">
        <v>1012</v>
      </c>
      <c r="C434" t="s">
        <v>184</v>
      </c>
      <c r="D434" t="s">
        <v>1013</v>
      </c>
      <c r="E434" t="s">
        <v>5606</v>
      </c>
      <c r="F434" t="s">
        <v>5610</v>
      </c>
      <c r="G434" t="s">
        <v>5610</v>
      </c>
      <c r="H434" t="s">
        <v>5610</v>
      </c>
      <c r="I434" t="s">
        <v>5610</v>
      </c>
      <c r="J434" t="s">
        <v>5610</v>
      </c>
      <c r="K434" t="s">
        <v>5610</v>
      </c>
      <c r="L434" t="s">
        <v>5610</v>
      </c>
      <c r="M434" t="s">
        <v>5610</v>
      </c>
      <c r="N434" t="s">
        <v>5610</v>
      </c>
      <c r="O434" t="s">
        <v>5610</v>
      </c>
      <c r="P434" t="s">
        <v>5610</v>
      </c>
      <c r="Q434" t="s">
        <v>5610</v>
      </c>
      <c r="R434">
        <v>622</v>
      </c>
      <c r="S434" t="s">
        <v>5610</v>
      </c>
      <c r="T434" t="s">
        <v>5610</v>
      </c>
      <c r="U434" t="s">
        <v>5610</v>
      </c>
      <c r="V434" t="s">
        <v>5610</v>
      </c>
      <c r="W434" t="s">
        <v>5610</v>
      </c>
      <c r="X434" t="s">
        <v>5610</v>
      </c>
      <c r="Y434" t="s">
        <v>5610</v>
      </c>
      <c r="Z434" t="s">
        <v>5610</v>
      </c>
      <c r="AA434" t="s">
        <v>5610</v>
      </c>
      <c r="AB434" t="s">
        <v>5610</v>
      </c>
      <c r="AC434" t="s">
        <v>5610</v>
      </c>
      <c r="AD434" t="s">
        <v>5610</v>
      </c>
      <c r="AE434" t="s">
        <v>5610</v>
      </c>
      <c r="AF434" t="s">
        <v>5610</v>
      </c>
      <c r="AG434">
        <v>643</v>
      </c>
      <c r="AH434" t="s">
        <v>5610</v>
      </c>
      <c r="AI434" t="s">
        <v>5610</v>
      </c>
      <c r="AJ434" t="s">
        <v>5610</v>
      </c>
      <c r="AK434" t="s">
        <v>5610</v>
      </c>
      <c r="AL434" t="s">
        <v>5610</v>
      </c>
      <c r="AM434" t="s">
        <v>5610</v>
      </c>
      <c r="AN434" t="s">
        <v>5610</v>
      </c>
      <c r="AO434" t="s">
        <v>5610</v>
      </c>
      <c r="AP434">
        <v>660</v>
      </c>
      <c r="AQ434" t="s">
        <v>5610</v>
      </c>
      <c r="AR434" t="s">
        <v>5610</v>
      </c>
      <c r="AS434" t="s">
        <v>5610</v>
      </c>
      <c r="AT434">
        <v>664</v>
      </c>
      <c r="AU434">
        <v>665</v>
      </c>
      <c r="AV434" t="s">
        <v>5610</v>
      </c>
      <c r="AW434" t="s">
        <v>5610</v>
      </c>
      <c r="AX434" t="s">
        <v>5610</v>
      </c>
      <c r="AY434" t="s">
        <v>5610</v>
      </c>
      <c r="AZ434" t="s">
        <v>5610</v>
      </c>
      <c r="BA434" t="s">
        <v>5610</v>
      </c>
      <c r="BB434" s="121" t="str">
        <f>'[1]السجل العام'!$EQ$5</f>
        <v/>
      </c>
      <c r="CZ434">
        <f>ROWS($A$5:$A434)</f>
        <v>430</v>
      </c>
      <c r="DA434" t="b">
        <f t="shared" si="18"/>
        <v>0</v>
      </c>
      <c r="DB434" t="str">
        <f>IFERROR(SMALL($DA$5:DA9715,CZ434),"")</f>
        <v/>
      </c>
      <c r="DC434" s="57" t="str">
        <f t="shared" ref="DC434:DC497" si="19">IF(DE434&lt;&gt;"",DC433+1,"")</f>
        <v/>
      </c>
      <c r="DE434" s="58" t="str">
        <f>IFERROR(INDEX($A$5:$AV$9286,$DB434,COLUMNS($A$5:A434)),"")</f>
        <v/>
      </c>
      <c r="DF434" s="59" t="str">
        <f>IFERROR(INDEX($A$5:$AV$9286,$DB434,COLUMNS($A$5:B434)),"")</f>
        <v/>
      </c>
      <c r="DG434" s="60" t="str">
        <f>IFERROR(INDEX($A$5:$AV$9286,$DB434,COLUMNS($A$5:C434)),"")</f>
        <v/>
      </c>
      <c r="DH434" s="60" t="str">
        <f>IFERROR(INDEX($A$5:$AV$9286,$DB434,COLUMNS($A$5:D434)),"")</f>
        <v/>
      </c>
      <c r="DI434" s="151" t="str">
        <f>IFERROR(INDEX($A$5:$AV$9286,$DB434,COLUMNS($A$5:E434)),"")</f>
        <v/>
      </c>
      <c r="DJ434" s="153" t="str">
        <f>IFERROR(INDEX($A$5:$AV$9286,$DB434,COLUMNS($A$5:AV434)),"")</f>
        <v/>
      </c>
    </row>
    <row r="435" spans="1:114" ht="23.25">
      <c r="A435">
        <v>804057</v>
      </c>
      <c r="B435" t="s">
        <v>1014</v>
      </c>
      <c r="C435" t="s">
        <v>1015</v>
      </c>
      <c r="D435" t="s">
        <v>331</v>
      </c>
      <c r="E435" t="s">
        <v>5606</v>
      </c>
      <c r="F435" t="s">
        <v>5610</v>
      </c>
      <c r="G435" t="s">
        <v>5610</v>
      </c>
      <c r="H435" t="s">
        <v>5610</v>
      </c>
      <c r="I435" t="s">
        <v>5610</v>
      </c>
      <c r="J435" t="s">
        <v>5610</v>
      </c>
      <c r="K435" t="s">
        <v>5610</v>
      </c>
      <c r="L435" t="s">
        <v>5610</v>
      </c>
      <c r="M435" t="s">
        <v>5610</v>
      </c>
      <c r="N435" t="s">
        <v>5610</v>
      </c>
      <c r="O435" t="s">
        <v>5610</v>
      </c>
      <c r="P435" t="s">
        <v>5610</v>
      </c>
      <c r="Q435" t="s">
        <v>5610</v>
      </c>
      <c r="R435" t="s">
        <v>5610</v>
      </c>
      <c r="S435" t="s">
        <v>5610</v>
      </c>
      <c r="T435" t="s">
        <v>5610</v>
      </c>
      <c r="U435" t="s">
        <v>5610</v>
      </c>
      <c r="V435" t="s">
        <v>5610</v>
      </c>
      <c r="W435" t="s">
        <v>5610</v>
      </c>
      <c r="X435" t="s">
        <v>5610</v>
      </c>
      <c r="Y435" t="s">
        <v>5610</v>
      </c>
      <c r="Z435" t="s">
        <v>5610</v>
      </c>
      <c r="AA435" t="s">
        <v>5610</v>
      </c>
      <c r="AB435" t="s">
        <v>5610</v>
      </c>
      <c r="AC435" t="s">
        <v>5610</v>
      </c>
      <c r="AD435" t="s">
        <v>5610</v>
      </c>
      <c r="AE435" t="s">
        <v>5610</v>
      </c>
      <c r="AF435" t="s">
        <v>5610</v>
      </c>
      <c r="AG435">
        <v>643</v>
      </c>
      <c r="AH435" t="s">
        <v>5610</v>
      </c>
      <c r="AI435" t="s">
        <v>5610</v>
      </c>
      <c r="AJ435" t="s">
        <v>5610</v>
      </c>
      <c r="AK435">
        <v>647</v>
      </c>
      <c r="AL435" t="s">
        <v>5610</v>
      </c>
      <c r="AM435" t="s">
        <v>5610</v>
      </c>
      <c r="AN435" t="s">
        <v>5610</v>
      </c>
      <c r="AO435" t="s">
        <v>5610</v>
      </c>
      <c r="AP435">
        <v>660</v>
      </c>
      <c r="AQ435">
        <v>661</v>
      </c>
      <c r="AR435">
        <v>662</v>
      </c>
      <c r="AS435">
        <v>663</v>
      </c>
      <c r="AT435">
        <v>664</v>
      </c>
      <c r="AU435">
        <v>665</v>
      </c>
      <c r="AV435" t="s">
        <v>5610</v>
      </c>
      <c r="AW435" t="s">
        <v>5610</v>
      </c>
      <c r="AX435" t="s">
        <v>5610</v>
      </c>
      <c r="AY435" t="s">
        <v>5610</v>
      </c>
      <c r="AZ435" t="s">
        <v>5610</v>
      </c>
      <c r="BA435" t="s">
        <v>5610</v>
      </c>
      <c r="BB435" s="121" t="str">
        <f>'[1]السجل العام'!$EQ$5</f>
        <v/>
      </c>
      <c r="CZ435">
        <f>ROWS($A$5:$A435)</f>
        <v>431</v>
      </c>
      <c r="DA435" t="b">
        <f t="shared" si="18"/>
        <v>0</v>
      </c>
      <c r="DB435" t="str">
        <f>IFERROR(SMALL($DA$5:DA9716,CZ435),"")</f>
        <v/>
      </c>
      <c r="DC435" s="57" t="str">
        <f t="shared" si="19"/>
        <v/>
      </c>
      <c r="DE435" s="58" t="str">
        <f>IFERROR(INDEX($A$5:$AV$9286,$DB435,COLUMNS($A$5:A435)),"")</f>
        <v/>
      </c>
      <c r="DF435" s="59" t="str">
        <f>IFERROR(INDEX($A$5:$AV$9286,$DB435,COLUMNS($A$5:B435)),"")</f>
        <v/>
      </c>
      <c r="DG435" s="60" t="str">
        <f>IFERROR(INDEX($A$5:$AV$9286,$DB435,COLUMNS($A$5:C435)),"")</f>
        <v/>
      </c>
      <c r="DH435" s="60" t="str">
        <f>IFERROR(INDEX($A$5:$AV$9286,$DB435,COLUMNS($A$5:D435)),"")</f>
        <v/>
      </c>
      <c r="DI435" s="151" t="str">
        <f>IFERROR(INDEX($A$5:$AV$9286,$DB435,COLUMNS($A$5:E435)),"")</f>
        <v/>
      </c>
      <c r="DJ435" s="153" t="str">
        <f>IFERROR(INDEX($A$5:$AV$9286,$DB435,COLUMNS($A$5:AV435)),"")</f>
        <v/>
      </c>
    </row>
    <row r="436" spans="1:114" ht="23.25">
      <c r="A436">
        <v>804058</v>
      </c>
      <c r="B436" t="s">
        <v>1016</v>
      </c>
      <c r="C436" t="s">
        <v>892</v>
      </c>
      <c r="D436" t="s">
        <v>393</v>
      </c>
      <c r="E436" t="s">
        <v>10</v>
      </c>
      <c r="F436" t="s">
        <v>5610</v>
      </c>
      <c r="G436" t="s">
        <v>5610</v>
      </c>
      <c r="H436" t="s">
        <v>5610</v>
      </c>
      <c r="I436">
        <v>613</v>
      </c>
      <c r="J436" t="s">
        <v>5610</v>
      </c>
      <c r="K436" t="s">
        <v>5610</v>
      </c>
      <c r="L436" t="s">
        <v>5610</v>
      </c>
      <c r="M436">
        <v>617</v>
      </c>
      <c r="N436" t="s">
        <v>5610</v>
      </c>
      <c r="O436" t="s">
        <v>5610</v>
      </c>
      <c r="P436" t="s">
        <v>5610</v>
      </c>
      <c r="Q436" t="s">
        <v>5610</v>
      </c>
      <c r="R436" t="s">
        <v>5610</v>
      </c>
      <c r="S436" t="s">
        <v>5610</v>
      </c>
      <c r="T436" t="s">
        <v>5610</v>
      </c>
      <c r="U436" t="s">
        <v>5610</v>
      </c>
      <c r="V436" t="s">
        <v>5610</v>
      </c>
      <c r="W436" t="s">
        <v>5610</v>
      </c>
      <c r="X436" t="s">
        <v>5610</v>
      </c>
      <c r="Y436" t="s">
        <v>5610</v>
      </c>
      <c r="Z436" t="s">
        <v>5610</v>
      </c>
      <c r="AA436" t="s">
        <v>5610</v>
      </c>
      <c r="AB436">
        <v>632</v>
      </c>
      <c r="AC436" t="s">
        <v>5610</v>
      </c>
      <c r="AD436" t="s">
        <v>5610</v>
      </c>
      <c r="AE436" t="s">
        <v>5610</v>
      </c>
      <c r="AF436" t="s">
        <v>5610</v>
      </c>
      <c r="AG436" t="s">
        <v>5610</v>
      </c>
      <c r="AH436" t="s">
        <v>5610</v>
      </c>
      <c r="AI436" t="s">
        <v>5610</v>
      </c>
      <c r="AJ436" t="s">
        <v>5610</v>
      </c>
      <c r="AK436" t="s">
        <v>5610</v>
      </c>
      <c r="AL436" t="s">
        <v>5610</v>
      </c>
      <c r="AM436" t="s">
        <v>5610</v>
      </c>
      <c r="AN436" t="s">
        <v>5610</v>
      </c>
      <c r="AO436" t="s">
        <v>5610</v>
      </c>
      <c r="AP436" t="s">
        <v>5610</v>
      </c>
      <c r="AQ436" t="s">
        <v>5610</v>
      </c>
      <c r="AR436" t="s">
        <v>5610</v>
      </c>
      <c r="AS436" t="s">
        <v>5610</v>
      </c>
      <c r="AT436" t="s">
        <v>5610</v>
      </c>
      <c r="AU436" t="s">
        <v>5610</v>
      </c>
      <c r="AV436" t="s">
        <v>5610</v>
      </c>
      <c r="AW436" t="s">
        <v>5610</v>
      </c>
      <c r="AX436" t="s">
        <v>5610</v>
      </c>
      <c r="AY436" t="s">
        <v>5610</v>
      </c>
      <c r="AZ436" t="s">
        <v>5610</v>
      </c>
      <c r="BA436" t="s">
        <v>5610</v>
      </c>
      <c r="BB436" s="121" t="str">
        <f>'[1]السجل العام'!$EQ$5</f>
        <v/>
      </c>
      <c r="CZ436">
        <f>ROWS($A$5:$A436)</f>
        <v>432</v>
      </c>
      <c r="DA436" t="b">
        <f t="shared" si="18"/>
        <v>0</v>
      </c>
      <c r="DB436" t="str">
        <f>IFERROR(SMALL($DA$5:DA9717,CZ436),"")</f>
        <v/>
      </c>
      <c r="DC436" s="57" t="str">
        <f t="shared" si="19"/>
        <v/>
      </c>
      <c r="DE436" s="58" t="str">
        <f>IFERROR(INDEX($A$5:$AV$9286,$DB436,COLUMNS($A$5:A436)),"")</f>
        <v/>
      </c>
      <c r="DF436" s="59" t="str">
        <f>IFERROR(INDEX($A$5:$AV$9286,$DB436,COLUMNS($A$5:B436)),"")</f>
        <v/>
      </c>
      <c r="DG436" s="60" t="str">
        <f>IFERROR(INDEX($A$5:$AV$9286,$DB436,COLUMNS($A$5:C436)),"")</f>
        <v/>
      </c>
      <c r="DH436" s="60" t="str">
        <f>IFERROR(INDEX($A$5:$AV$9286,$DB436,COLUMNS($A$5:D436)),"")</f>
        <v/>
      </c>
      <c r="DI436" s="151" t="str">
        <f>IFERROR(INDEX($A$5:$AV$9286,$DB436,COLUMNS($A$5:E436)),"")</f>
        <v/>
      </c>
      <c r="DJ436" s="153" t="str">
        <f>IFERROR(INDEX($A$5:$AV$9286,$DB436,COLUMNS($A$5:AV436)),"")</f>
        <v/>
      </c>
    </row>
    <row r="437" spans="1:114" ht="23.25">
      <c r="A437">
        <v>804062</v>
      </c>
      <c r="B437" t="s">
        <v>1017</v>
      </c>
      <c r="C437" t="s">
        <v>933</v>
      </c>
      <c r="D437" t="s">
        <v>233</v>
      </c>
      <c r="E437" t="s">
        <v>11</v>
      </c>
      <c r="F437" t="s">
        <v>5610</v>
      </c>
      <c r="G437" t="s">
        <v>5610</v>
      </c>
      <c r="H437" t="s">
        <v>5610</v>
      </c>
      <c r="I437" t="s">
        <v>5610</v>
      </c>
      <c r="J437" t="s">
        <v>5610</v>
      </c>
      <c r="K437" t="s">
        <v>5610</v>
      </c>
      <c r="L437" t="s">
        <v>5610</v>
      </c>
      <c r="M437" t="s">
        <v>5610</v>
      </c>
      <c r="N437" t="s">
        <v>5610</v>
      </c>
      <c r="O437" t="s">
        <v>5610</v>
      </c>
      <c r="P437" t="s">
        <v>5610</v>
      </c>
      <c r="Q437">
        <v>621</v>
      </c>
      <c r="R437" t="s">
        <v>5610</v>
      </c>
      <c r="S437" t="s">
        <v>5610</v>
      </c>
      <c r="T437" t="s">
        <v>5610</v>
      </c>
      <c r="U437">
        <v>625</v>
      </c>
      <c r="V437" t="s">
        <v>5610</v>
      </c>
      <c r="W437" t="s">
        <v>5610</v>
      </c>
      <c r="X437" t="s">
        <v>5610</v>
      </c>
      <c r="Y437" t="s">
        <v>5610</v>
      </c>
      <c r="Z437" t="s">
        <v>5610</v>
      </c>
      <c r="AA437" t="s">
        <v>5610</v>
      </c>
      <c r="AB437" t="s">
        <v>5610</v>
      </c>
      <c r="AC437" t="s">
        <v>5610</v>
      </c>
      <c r="AD437" t="s">
        <v>5610</v>
      </c>
      <c r="AE437" t="s">
        <v>5610</v>
      </c>
      <c r="AF437">
        <v>642</v>
      </c>
      <c r="AG437" t="s">
        <v>5610</v>
      </c>
      <c r="AH437" t="s">
        <v>5610</v>
      </c>
      <c r="AI437" t="s">
        <v>5610</v>
      </c>
      <c r="AJ437">
        <v>646</v>
      </c>
      <c r="AK437">
        <v>647</v>
      </c>
      <c r="AL437" t="s">
        <v>5610</v>
      </c>
      <c r="AM437" t="s">
        <v>5610</v>
      </c>
      <c r="AN437">
        <v>650</v>
      </c>
      <c r="AO437" t="s">
        <v>5610</v>
      </c>
      <c r="AP437" t="s">
        <v>5610</v>
      </c>
      <c r="AQ437" t="s">
        <v>5610</v>
      </c>
      <c r="AR437" t="s">
        <v>5610</v>
      </c>
      <c r="AS437" t="s">
        <v>5610</v>
      </c>
      <c r="AT437" t="s">
        <v>5610</v>
      </c>
      <c r="AU437" t="s">
        <v>5610</v>
      </c>
      <c r="AV437" t="s">
        <v>5610</v>
      </c>
      <c r="AW437" t="s">
        <v>5610</v>
      </c>
      <c r="AX437" t="s">
        <v>5610</v>
      </c>
      <c r="AY437" t="s">
        <v>5610</v>
      </c>
      <c r="AZ437" t="s">
        <v>5610</v>
      </c>
      <c r="BA437" t="s">
        <v>5610</v>
      </c>
      <c r="BB437" s="121" t="str">
        <f>'[1]السجل العام'!$EQ$5</f>
        <v/>
      </c>
      <c r="CZ437">
        <f>ROWS($A$5:$A437)</f>
        <v>433</v>
      </c>
      <c r="DA437" t="b">
        <f t="shared" si="18"/>
        <v>0</v>
      </c>
      <c r="DB437" t="str">
        <f>IFERROR(SMALL($DA$5:DA9718,CZ437),"")</f>
        <v/>
      </c>
      <c r="DC437" s="57" t="str">
        <f t="shared" si="19"/>
        <v/>
      </c>
      <c r="DE437" s="58" t="str">
        <f>IFERROR(INDEX($A$5:$AV$9286,$DB437,COLUMNS($A$5:A437)),"")</f>
        <v/>
      </c>
      <c r="DF437" s="59" t="str">
        <f>IFERROR(INDEX($A$5:$AV$9286,$DB437,COLUMNS($A$5:B437)),"")</f>
        <v/>
      </c>
      <c r="DG437" s="60" t="str">
        <f>IFERROR(INDEX($A$5:$AV$9286,$DB437,COLUMNS($A$5:C437)),"")</f>
        <v/>
      </c>
      <c r="DH437" s="60" t="str">
        <f>IFERROR(INDEX($A$5:$AV$9286,$DB437,COLUMNS($A$5:D437)),"")</f>
        <v/>
      </c>
      <c r="DI437" s="151" t="str">
        <f>IFERROR(INDEX($A$5:$AV$9286,$DB437,COLUMNS($A$5:E437)),"")</f>
        <v/>
      </c>
      <c r="DJ437" s="153" t="str">
        <f>IFERROR(INDEX($A$5:$AV$9286,$DB437,COLUMNS($A$5:AV437)),"")</f>
        <v/>
      </c>
    </row>
    <row r="438" spans="1:114" ht="23.25">
      <c r="A438">
        <v>804072</v>
      </c>
      <c r="B438" t="s">
        <v>1018</v>
      </c>
      <c r="C438" t="s">
        <v>229</v>
      </c>
      <c r="D438" t="s">
        <v>1019</v>
      </c>
      <c r="E438" t="s">
        <v>10</v>
      </c>
      <c r="G438" t="s">
        <v>5610</v>
      </c>
      <c r="H438" t="s">
        <v>5610</v>
      </c>
      <c r="I438" t="s">
        <v>5610</v>
      </c>
      <c r="J438" t="s">
        <v>5610</v>
      </c>
      <c r="K438" t="s">
        <v>5610</v>
      </c>
      <c r="L438" t="s">
        <v>5610</v>
      </c>
      <c r="M438" t="s">
        <v>5610</v>
      </c>
      <c r="N438" t="s">
        <v>5610</v>
      </c>
      <c r="P438" t="s">
        <v>5610</v>
      </c>
      <c r="Q438" t="s">
        <v>5610</v>
      </c>
      <c r="S438" t="s">
        <v>5610</v>
      </c>
      <c r="T438">
        <v>624</v>
      </c>
      <c r="U438" t="s">
        <v>5610</v>
      </c>
      <c r="V438">
        <v>626</v>
      </c>
      <c r="W438" t="s">
        <v>5610</v>
      </c>
      <c r="X438" t="s">
        <v>5610</v>
      </c>
      <c r="Y438" t="s">
        <v>5610</v>
      </c>
      <c r="Z438" t="s">
        <v>5610</v>
      </c>
      <c r="AB438" t="s">
        <v>5610</v>
      </c>
      <c r="AC438" t="s">
        <v>5610</v>
      </c>
      <c r="AD438" t="s">
        <v>5610</v>
      </c>
      <c r="AF438" t="s">
        <v>5610</v>
      </c>
      <c r="AG438" t="s">
        <v>5610</v>
      </c>
      <c r="AH438" t="s">
        <v>5611</v>
      </c>
      <c r="AI438" t="s">
        <v>5610</v>
      </c>
      <c r="AN438" t="s">
        <v>5610</v>
      </c>
      <c r="AP438" t="s">
        <v>5610</v>
      </c>
      <c r="AQ438" t="s">
        <v>5610</v>
      </c>
      <c r="AR438" t="s">
        <v>5610</v>
      </c>
      <c r="AS438" t="s">
        <v>5610</v>
      </c>
      <c r="AT438" t="s">
        <v>5610</v>
      </c>
      <c r="AU438" t="s">
        <v>5610</v>
      </c>
      <c r="AV438" t="s">
        <v>5610</v>
      </c>
      <c r="AW438" t="s">
        <v>5610</v>
      </c>
      <c r="AX438" t="s">
        <v>5610</v>
      </c>
      <c r="AY438" t="s">
        <v>5610</v>
      </c>
      <c r="AZ438" t="s">
        <v>5610</v>
      </c>
      <c r="BA438" t="s">
        <v>5610</v>
      </c>
      <c r="BB438" s="121" t="str">
        <f>'[1]السجل العام'!$EQ$5</f>
        <v/>
      </c>
      <c r="CZ438">
        <f>ROWS($A$5:$A438)</f>
        <v>434</v>
      </c>
      <c r="DA438" t="b">
        <f t="shared" si="18"/>
        <v>0</v>
      </c>
      <c r="DB438" t="str">
        <f>IFERROR(SMALL($DA$5:DA9719,CZ438),"")</f>
        <v/>
      </c>
      <c r="DC438" s="57" t="str">
        <f t="shared" si="19"/>
        <v/>
      </c>
      <c r="DE438" s="58" t="str">
        <f>IFERROR(INDEX($A$5:$AV$9286,$DB438,COLUMNS($A$5:A438)),"")</f>
        <v/>
      </c>
      <c r="DF438" s="59" t="str">
        <f>IFERROR(INDEX($A$5:$AV$9286,$DB438,COLUMNS($A$5:B438)),"")</f>
        <v/>
      </c>
      <c r="DG438" s="60" t="str">
        <f>IFERROR(INDEX($A$5:$AV$9286,$DB438,COLUMNS($A$5:C438)),"")</f>
        <v/>
      </c>
      <c r="DH438" s="60" t="str">
        <f>IFERROR(INDEX($A$5:$AV$9286,$DB438,COLUMNS($A$5:D438)),"")</f>
        <v/>
      </c>
      <c r="DI438" s="151" t="str">
        <f>IFERROR(INDEX($A$5:$AV$9286,$DB438,COLUMNS($A$5:E438)),"")</f>
        <v/>
      </c>
      <c r="DJ438" s="153" t="str">
        <f>IFERROR(INDEX($A$5:$AV$9286,$DB438,COLUMNS($A$5:AV438)),"")</f>
        <v/>
      </c>
    </row>
    <row r="439" spans="1:114" ht="23.25">
      <c r="A439">
        <v>804078</v>
      </c>
      <c r="B439" t="s">
        <v>1020</v>
      </c>
      <c r="C439" t="s">
        <v>167</v>
      </c>
      <c r="D439" t="s">
        <v>388</v>
      </c>
      <c r="E439" t="s">
        <v>12</v>
      </c>
      <c r="F439" t="s">
        <v>5610</v>
      </c>
      <c r="G439" t="s">
        <v>5610</v>
      </c>
      <c r="H439" t="s">
        <v>5610</v>
      </c>
      <c r="I439" t="s">
        <v>5610</v>
      </c>
      <c r="J439" t="s">
        <v>5610</v>
      </c>
      <c r="K439" t="s">
        <v>5610</v>
      </c>
      <c r="L439" t="s">
        <v>5610</v>
      </c>
      <c r="M439" t="s">
        <v>5610</v>
      </c>
      <c r="N439" t="s">
        <v>5610</v>
      </c>
      <c r="O439" t="s">
        <v>5610</v>
      </c>
      <c r="P439" t="s">
        <v>5610</v>
      </c>
      <c r="Q439" t="s">
        <v>5610</v>
      </c>
      <c r="R439" t="s">
        <v>5610</v>
      </c>
      <c r="S439" t="s">
        <v>5610</v>
      </c>
      <c r="T439" t="s">
        <v>5610</v>
      </c>
      <c r="U439" t="s">
        <v>5610</v>
      </c>
      <c r="V439" t="s">
        <v>5610</v>
      </c>
      <c r="W439" t="s">
        <v>5610</v>
      </c>
      <c r="X439" t="s">
        <v>5610</v>
      </c>
      <c r="Y439" t="s">
        <v>5610</v>
      </c>
      <c r="Z439" t="s">
        <v>5610</v>
      </c>
      <c r="AA439" t="s">
        <v>5610</v>
      </c>
      <c r="AB439" t="s">
        <v>5610</v>
      </c>
      <c r="AC439" t="s">
        <v>5610</v>
      </c>
      <c r="AD439" t="s">
        <v>5610</v>
      </c>
      <c r="AE439" t="s">
        <v>5610</v>
      </c>
      <c r="AF439" t="s">
        <v>5610</v>
      </c>
      <c r="AG439" t="s">
        <v>5610</v>
      </c>
      <c r="AH439" t="s">
        <v>5610</v>
      </c>
      <c r="AI439" t="s">
        <v>5610</v>
      </c>
      <c r="AJ439">
        <v>646</v>
      </c>
      <c r="AK439" t="s">
        <v>5610</v>
      </c>
      <c r="AL439" t="s">
        <v>5610</v>
      </c>
      <c r="AM439" t="s">
        <v>5610</v>
      </c>
      <c r="AN439" t="s">
        <v>5610</v>
      </c>
      <c r="AO439" t="s">
        <v>5610</v>
      </c>
      <c r="AP439" t="s">
        <v>5610</v>
      </c>
      <c r="AQ439" t="s">
        <v>5610</v>
      </c>
      <c r="AR439">
        <v>662</v>
      </c>
      <c r="AS439" t="s">
        <v>5610</v>
      </c>
      <c r="AT439" t="s">
        <v>5610</v>
      </c>
      <c r="AU439" t="s">
        <v>5610</v>
      </c>
      <c r="AV439">
        <v>666</v>
      </c>
      <c r="AW439">
        <v>667</v>
      </c>
      <c r="AX439">
        <v>668</v>
      </c>
      <c r="AY439">
        <v>669</v>
      </c>
      <c r="AZ439">
        <v>670</v>
      </c>
      <c r="BA439">
        <v>671</v>
      </c>
      <c r="BB439" s="121" t="str">
        <f>'[1]السجل العام'!$EQ$5</f>
        <v/>
      </c>
      <c r="CZ439">
        <f>ROWS($A$5:$A439)</f>
        <v>435</v>
      </c>
      <c r="DA439" t="b">
        <f t="shared" si="18"/>
        <v>0</v>
      </c>
      <c r="DB439" t="str">
        <f>IFERROR(SMALL($DA$5:DA9720,CZ439),"")</f>
        <v/>
      </c>
      <c r="DC439" s="57" t="str">
        <f t="shared" si="19"/>
        <v/>
      </c>
      <c r="DE439" s="58" t="str">
        <f>IFERROR(INDEX($A$5:$AV$9286,$DB439,COLUMNS($A$5:A439)),"")</f>
        <v/>
      </c>
      <c r="DF439" s="59" t="str">
        <f>IFERROR(INDEX($A$5:$AV$9286,$DB439,COLUMNS($A$5:B439)),"")</f>
        <v/>
      </c>
      <c r="DG439" s="60" t="str">
        <f>IFERROR(INDEX($A$5:$AV$9286,$DB439,COLUMNS($A$5:C439)),"")</f>
        <v/>
      </c>
      <c r="DH439" s="60" t="str">
        <f>IFERROR(INDEX($A$5:$AV$9286,$DB439,COLUMNS($A$5:D439)),"")</f>
        <v/>
      </c>
      <c r="DI439" s="151" t="str">
        <f>IFERROR(INDEX($A$5:$AV$9286,$DB439,COLUMNS($A$5:E439)),"")</f>
        <v/>
      </c>
      <c r="DJ439" s="153" t="str">
        <f>IFERROR(INDEX($A$5:$AV$9286,$DB439,COLUMNS($A$5:AV439)),"")</f>
        <v/>
      </c>
    </row>
    <row r="440" spans="1:114" ht="23.25">
      <c r="A440">
        <v>804086</v>
      </c>
      <c r="B440" t="s">
        <v>1021</v>
      </c>
      <c r="C440" t="s">
        <v>1022</v>
      </c>
      <c r="D440" t="s">
        <v>1023</v>
      </c>
      <c r="E440" t="s">
        <v>12</v>
      </c>
      <c r="F440" t="s">
        <v>5610</v>
      </c>
      <c r="G440" t="s">
        <v>5610</v>
      </c>
      <c r="H440" t="s">
        <v>5610</v>
      </c>
      <c r="I440" t="s">
        <v>5610</v>
      </c>
      <c r="J440" t="s">
        <v>5610</v>
      </c>
      <c r="K440" t="s">
        <v>5610</v>
      </c>
      <c r="L440" t="s">
        <v>5610</v>
      </c>
      <c r="M440" t="s">
        <v>5610</v>
      </c>
      <c r="N440">
        <v>618</v>
      </c>
      <c r="O440" t="s">
        <v>5610</v>
      </c>
      <c r="P440" t="s">
        <v>5610</v>
      </c>
      <c r="Q440" t="s">
        <v>5610</v>
      </c>
      <c r="R440" t="s">
        <v>5610</v>
      </c>
      <c r="S440" t="s">
        <v>5610</v>
      </c>
      <c r="T440" t="s">
        <v>5610</v>
      </c>
      <c r="U440" t="s">
        <v>5610</v>
      </c>
      <c r="V440" t="s">
        <v>5610</v>
      </c>
      <c r="W440" t="s">
        <v>5610</v>
      </c>
      <c r="X440" t="s">
        <v>5610</v>
      </c>
      <c r="Y440" t="s">
        <v>5610</v>
      </c>
      <c r="Z440" t="s">
        <v>5610</v>
      </c>
      <c r="AA440" t="s">
        <v>5610</v>
      </c>
      <c r="AB440" t="s">
        <v>5610</v>
      </c>
      <c r="AC440" t="s">
        <v>5610</v>
      </c>
      <c r="AD440" t="s">
        <v>5610</v>
      </c>
      <c r="AE440" t="s">
        <v>5610</v>
      </c>
      <c r="AF440">
        <v>642</v>
      </c>
      <c r="AG440" t="s">
        <v>5610</v>
      </c>
      <c r="AH440" t="s">
        <v>5610</v>
      </c>
      <c r="AI440" t="s">
        <v>5610</v>
      </c>
      <c r="AJ440" t="s">
        <v>5610</v>
      </c>
      <c r="AK440" t="s">
        <v>5610</v>
      </c>
      <c r="AL440" t="s">
        <v>5610</v>
      </c>
      <c r="AM440" t="s">
        <v>5610</v>
      </c>
      <c r="AN440" t="s">
        <v>5610</v>
      </c>
      <c r="AO440" t="s">
        <v>5610</v>
      </c>
      <c r="AP440" t="s">
        <v>5610</v>
      </c>
      <c r="AQ440" t="s">
        <v>5610</v>
      </c>
      <c r="AR440">
        <v>662</v>
      </c>
      <c r="AS440" t="s">
        <v>5610</v>
      </c>
      <c r="AT440" t="s">
        <v>5610</v>
      </c>
      <c r="AU440" t="s">
        <v>5610</v>
      </c>
      <c r="AV440" t="s">
        <v>5610</v>
      </c>
      <c r="AW440" t="s">
        <v>5610</v>
      </c>
      <c r="AX440" t="s">
        <v>5610</v>
      </c>
      <c r="AY440">
        <v>669</v>
      </c>
      <c r="AZ440">
        <v>670</v>
      </c>
      <c r="BA440" t="s">
        <v>5610</v>
      </c>
      <c r="BB440" s="121" t="str">
        <f>'[1]السجل العام'!$EQ$5</f>
        <v/>
      </c>
      <c r="CZ440">
        <f>ROWS($A$5:$A440)</f>
        <v>436</v>
      </c>
      <c r="DA440" t="b">
        <f t="shared" si="18"/>
        <v>0</v>
      </c>
      <c r="DB440" t="str">
        <f>IFERROR(SMALL($DA$5:DA9721,CZ440),"")</f>
        <v/>
      </c>
      <c r="DC440" s="57" t="str">
        <f t="shared" si="19"/>
        <v/>
      </c>
      <c r="DE440" s="58" t="str">
        <f>IFERROR(INDEX($A$5:$AV$9286,$DB440,COLUMNS($A$5:A440)),"")</f>
        <v/>
      </c>
      <c r="DF440" s="59" t="str">
        <f>IFERROR(INDEX($A$5:$AV$9286,$DB440,COLUMNS($A$5:B440)),"")</f>
        <v/>
      </c>
      <c r="DG440" s="60" t="str">
        <f>IFERROR(INDEX($A$5:$AV$9286,$DB440,COLUMNS($A$5:C440)),"")</f>
        <v/>
      </c>
      <c r="DH440" s="60" t="str">
        <f>IFERROR(INDEX($A$5:$AV$9286,$DB440,COLUMNS($A$5:D440)),"")</f>
        <v/>
      </c>
      <c r="DI440" s="151" t="str">
        <f>IFERROR(INDEX($A$5:$AV$9286,$DB440,COLUMNS($A$5:E440)),"")</f>
        <v/>
      </c>
      <c r="DJ440" s="153" t="str">
        <f>IFERROR(INDEX($A$5:$AV$9286,$DB440,COLUMNS($A$5:AV440)),"")</f>
        <v/>
      </c>
    </row>
    <row r="441" spans="1:114" ht="23.25">
      <c r="A441">
        <v>804091</v>
      </c>
      <c r="B441" t="s">
        <v>1024</v>
      </c>
      <c r="C441" t="s">
        <v>167</v>
      </c>
      <c r="D441" t="s">
        <v>412</v>
      </c>
      <c r="E441" t="s">
        <v>12</v>
      </c>
      <c r="F441" t="s">
        <v>5610</v>
      </c>
      <c r="G441" t="s">
        <v>5610</v>
      </c>
      <c r="H441" t="s">
        <v>5610</v>
      </c>
      <c r="I441" t="s">
        <v>5610</v>
      </c>
      <c r="J441" t="s">
        <v>5611</v>
      </c>
      <c r="K441" t="s">
        <v>5610</v>
      </c>
      <c r="L441" t="s">
        <v>5610</v>
      </c>
      <c r="M441" t="s">
        <v>5610</v>
      </c>
      <c r="N441" t="s">
        <v>5610</v>
      </c>
      <c r="O441" t="s">
        <v>5610</v>
      </c>
      <c r="P441" t="s">
        <v>5610</v>
      </c>
      <c r="Q441" t="s">
        <v>5610</v>
      </c>
      <c r="R441" t="s">
        <v>5610</v>
      </c>
      <c r="S441" t="s">
        <v>5610</v>
      </c>
      <c r="T441" t="s">
        <v>5610</v>
      </c>
      <c r="U441" t="s">
        <v>5610</v>
      </c>
      <c r="V441" t="s">
        <v>5610</v>
      </c>
      <c r="W441" t="s">
        <v>5610</v>
      </c>
      <c r="X441" t="s">
        <v>5610</v>
      </c>
      <c r="Y441" t="s">
        <v>5610</v>
      </c>
      <c r="Z441" t="s">
        <v>5610</v>
      </c>
      <c r="AA441" t="s">
        <v>5610</v>
      </c>
      <c r="AB441" t="s">
        <v>5610</v>
      </c>
      <c r="AC441">
        <v>633</v>
      </c>
      <c r="AD441" t="s">
        <v>5610</v>
      </c>
      <c r="AE441" t="s">
        <v>5610</v>
      </c>
      <c r="AF441" t="s">
        <v>5610</v>
      </c>
      <c r="AG441" t="s">
        <v>5610</v>
      </c>
      <c r="AH441" t="s">
        <v>5610</v>
      </c>
      <c r="AI441" t="s">
        <v>5610</v>
      </c>
      <c r="AJ441" t="s">
        <v>5610</v>
      </c>
      <c r="AK441" t="s">
        <v>5610</v>
      </c>
      <c r="AL441" t="s">
        <v>5610</v>
      </c>
      <c r="AM441" t="s">
        <v>5610</v>
      </c>
      <c r="AN441" t="s">
        <v>5610</v>
      </c>
      <c r="AO441" t="s">
        <v>5610</v>
      </c>
      <c r="AP441" t="s">
        <v>5610</v>
      </c>
      <c r="AQ441" t="s">
        <v>5610</v>
      </c>
      <c r="AR441" t="s">
        <v>5610</v>
      </c>
      <c r="AS441" t="s">
        <v>5610</v>
      </c>
      <c r="AT441" t="s">
        <v>5610</v>
      </c>
      <c r="AU441" t="s">
        <v>5610</v>
      </c>
      <c r="AV441">
        <v>666</v>
      </c>
      <c r="AW441">
        <v>667</v>
      </c>
      <c r="AX441">
        <v>668</v>
      </c>
      <c r="AY441">
        <v>669</v>
      </c>
      <c r="AZ441">
        <v>670</v>
      </c>
      <c r="BA441">
        <v>671</v>
      </c>
      <c r="BB441" s="121" t="str">
        <f>'[1]السجل العام'!$EQ$5</f>
        <v/>
      </c>
      <c r="CZ441">
        <f>ROWS($A$5:$A441)</f>
        <v>437</v>
      </c>
      <c r="DA441" t="b">
        <f t="shared" si="18"/>
        <v>0</v>
      </c>
      <c r="DB441" t="str">
        <f>IFERROR(SMALL($DA$5:DA9722,CZ441),"")</f>
        <v/>
      </c>
      <c r="DC441" s="57" t="str">
        <f t="shared" si="19"/>
        <v/>
      </c>
      <c r="DE441" s="58" t="str">
        <f>IFERROR(INDEX($A$5:$AV$9286,$DB441,COLUMNS($A$5:A441)),"")</f>
        <v/>
      </c>
      <c r="DF441" s="59" t="str">
        <f>IFERROR(INDEX($A$5:$AV$9286,$DB441,COLUMNS($A$5:B441)),"")</f>
        <v/>
      </c>
      <c r="DG441" s="60" t="str">
        <f>IFERROR(INDEX($A$5:$AV$9286,$DB441,COLUMNS($A$5:C441)),"")</f>
        <v/>
      </c>
      <c r="DH441" s="60" t="str">
        <f>IFERROR(INDEX($A$5:$AV$9286,$DB441,COLUMNS($A$5:D441)),"")</f>
        <v/>
      </c>
      <c r="DI441" s="151" t="str">
        <f>IFERROR(INDEX($A$5:$AV$9286,$DB441,COLUMNS($A$5:E441)),"")</f>
        <v/>
      </c>
      <c r="DJ441" s="153" t="str">
        <f>IFERROR(INDEX($A$5:$AV$9286,$DB441,COLUMNS($A$5:AV441)),"")</f>
        <v/>
      </c>
    </row>
    <row r="442" spans="1:114" ht="23.25">
      <c r="A442">
        <v>804100</v>
      </c>
      <c r="B442" t="s">
        <v>1025</v>
      </c>
      <c r="C442" t="s">
        <v>184</v>
      </c>
      <c r="D442" t="s">
        <v>1026</v>
      </c>
      <c r="E442" t="s">
        <v>11</v>
      </c>
      <c r="F442" t="s">
        <v>5610</v>
      </c>
      <c r="G442" t="s">
        <v>5610</v>
      </c>
      <c r="H442" t="s">
        <v>5610</v>
      </c>
      <c r="I442" t="s">
        <v>5610</v>
      </c>
      <c r="J442" t="s">
        <v>5610</v>
      </c>
      <c r="K442" t="s">
        <v>5610</v>
      </c>
      <c r="L442" t="s">
        <v>5610</v>
      </c>
      <c r="M442" t="s">
        <v>5610</v>
      </c>
      <c r="N442" t="s">
        <v>5610</v>
      </c>
      <c r="O442" t="s">
        <v>5610</v>
      </c>
      <c r="P442" t="s">
        <v>5610</v>
      </c>
      <c r="Q442" t="s">
        <v>5610</v>
      </c>
      <c r="R442" t="s">
        <v>5610</v>
      </c>
      <c r="S442" t="s">
        <v>5610</v>
      </c>
      <c r="T442" t="s">
        <v>5610</v>
      </c>
      <c r="U442" t="s">
        <v>5610</v>
      </c>
      <c r="V442" t="s">
        <v>5610</v>
      </c>
      <c r="W442" t="s">
        <v>5610</v>
      </c>
      <c r="X442" t="s">
        <v>5610</v>
      </c>
      <c r="Y442" t="s">
        <v>5610</v>
      </c>
      <c r="Z442" t="s">
        <v>5610</v>
      </c>
      <c r="AA442" t="s">
        <v>5610</v>
      </c>
      <c r="AB442" t="s">
        <v>5610</v>
      </c>
      <c r="AC442" t="s">
        <v>5610</v>
      </c>
      <c r="AD442" t="s">
        <v>5610</v>
      </c>
      <c r="AE442">
        <v>641</v>
      </c>
      <c r="AF442" t="s">
        <v>5610</v>
      </c>
      <c r="AG442" t="s">
        <v>5610</v>
      </c>
      <c r="AH442" t="s">
        <v>5610</v>
      </c>
      <c r="AJ442" t="s">
        <v>5610</v>
      </c>
      <c r="AK442" t="s">
        <v>5610</v>
      </c>
      <c r="AL442" t="s">
        <v>5610</v>
      </c>
      <c r="AM442" t="s">
        <v>5610</v>
      </c>
      <c r="AN442" t="s">
        <v>5610</v>
      </c>
      <c r="AO442">
        <v>651</v>
      </c>
      <c r="AP442" t="s">
        <v>5610</v>
      </c>
      <c r="AQ442" t="s">
        <v>5610</v>
      </c>
      <c r="AR442" t="s">
        <v>5610</v>
      </c>
      <c r="AS442" t="s">
        <v>5610</v>
      </c>
      <c r="AT442" t="s">
        <v>5610</v>
      </c>
      <c r="AU442" t="s">
        <v>5610</v>
      </c>
      <c r="AV442" t="s">
        <v>5610</v>
      </c>
      <c r="AW442" t="s">
        <v>5610</v>
      </c>
      <c r="AX442" t="s">
        <v>5610</v>
      </c>
      <c r="AY442" t="s">
        <v>5610</v>
      </c>
      <c r="AZ442" t="s">
        <v>5610</v>
      </c>
      <c r="BA442" t="s">
        <v>5610</v>
      </c>
      <c r="BB442" s="121" t="str">
        <f>'[1]السجل العام'!$EQ$5</f>
        <v/>
      </c>
      <c r="CZ442">
        <f>ROWS($A$5:$A442)</f>
        <v>438</v>
      </c>
      <c r="DA442" t="b">
        <f t="shared" si="18"/>
        <v>0</v>
      </c>
      <c r="DB442" t="str">
        <f>IFERROR(SMALL($DA$5:DA9723,CZ442),"")</f>
        <v/>
      </c>
      <c r="DC442" s="57" t="str">
        <f t="shared" si="19"/>
        <v/>
      </c>
      <c r="DE442" s="58" t="str">
        <f>IFERROR(INDEX($A$5:$AV$9286,$DB442,COLUMNS($A$5:A442)),"")</f>
        <v/>
      </c>
      <c r="DF442" s="59" t="str">
        <f>IFERROR(INDEX($A$5:$AV$9286,$DB442,COLUMNS($A$5:B442)),"")</f>
        <v/>
      </c>
      <c r="DG442" s="60" t="str">
        <f>IFERROR(INDEX($A$5:$AV$9286,$DB442,COLUMNS($A$5:C442)),"")</f>
        <v/>
      </c>
      <c r="DH442" s="60" t="str">
        <f>IFERROR(INDEX($A$5:$AV$9286,$DB442,COLUMNS($A$5:D442)),"")</f>
        <v/>
      </c>
      <c r="DI442" s="151" t="str">
        <f>IFERROR(INDEX($A$5:$AV$9286,$DB442,COLUMNS($A$5:E442)),"")</f>
        <v/>
      </c>
      <c r="DJ442" s="153" t="str">
        <f>IFERROR(INDEX($A$5:$AV$9286,$DB442,COLUMNS($A$5:AV442)),"")</f>
        <v/>
      </c>
    </row>
    <row r="443" spans="1:114" ht="23.25">
      <c r="A443">
        <v>804103</v>
      </c>
      <c r="B443" t="s">
        <v>1027</v>
      </c>
      <c r="C443" t="s">
        <v>1028</v>
      </c>
      <c r="D443" t="s">
        <v>596</v>
      </c>
      <c r="E443" t="s">
        <v>10</v>
      </c>
      <c r="F443" t="s">
        <v>5610</v>
      </c>
      <c r="G443" t="s">
        <v>5610</v>
      </c>
      <c r="H443" t="s">
        <v>5610</v>
      </c>
      <c r="I443" t="s">
        <v>5610</v>
      </c>
      <c r="J443" t="s">
        <v>5610</v>
      </c>
      <c r="K443" t="s">
        <v>5610</v>
      </c>
      <c r="L443" t="s">
        <v>5610</v>
      </c>
      <c r="M443" t="s">
        <v>5610</v>
      </c>
      <c r="N443">
        <v>618</v>
      </c>
      <c r="O443" t="s">
        <v>5610</v>
      </c>
      <c r="P443" t="s">
        <v>5610</v>
      </c>
      <c r="Q443" t="s">
        <v>5610</v>
      </c>
      <c r="R443" t="s">
        <v>5610</v>
      </c>
      <c r="S443" t="s">
        <v>5610</v>
      </c>
      <c r="T443">
        <v>624</v>
      </c>
      <c r="U443" t="s">
        <v>5610</v>
      </c>
      <c r="V443" t="s">
        <v>5610</v>
      </c>
      <c r="W443" t="s">
        <v>5610</v>
      </c>
      <c r="X443" t="s">
        <v>5610</v>
      </c>
      <c r="Y443" t="s">
        <v>5610</v>
      </c>
      <c r="Z443" t="s">
        <v>5610</v>
      </c>
      <c r="AA443" t="s">
        <v>5610</v>
      </c>
      <c r="AB443" t="s">
        <v>5610</v>
      </c>
      <c r="AC443">
        <v>633</v>
      </c>
      <c r="AD443" t="s">
        <v>5610</v>
      </c>
      <c r="AE443" t="s">
        <v>5610</v>
      </c>
      <c r="AF443" t="s">
        <v>5610</v>
      </c>
      <c r="AG443" t="s">
        <v>5610</v>
      </c>
      <c r="AH443" t="s">
        <v>5610</v>
      </c>
      <c r="AI443" t="s">
        <v>5610</v>
      </c>
      <c r="AJ443" t="s">
        <v>5610</v>
      </c>
      <c r="AK443" t="s">
        <v>5610</v>
      </c>
      <c r="AL443" t="s">
        <v>5610</v>
      </c>
      <c r="AM443" t="s">
        <v>5610</v>
      </c>
      <c r="AN443" t="s">
        <v>5610</v>
      </c>
      <c r="AO443" t="s">
        <v>5610</v>
      </c>
      <c r="AP443" t="s">
        <v>5610</v>
      </c>
      <c r="AQ443" t="s">
        <v>5610</v>
      </c>
      <c r="AR443" t="s">
        <v>5610</v>
      </c>
      <c r="AS443" t="s">
        <v>5610</v>
      </c>
      <c r="AT443" t="s">
        <v>5610</v>
      </c>
      <c r="AU443" t="s">
        <v>5610</v>
      </c>
      <c r="AV443" t="s">
        <v>5610</v>
      </c>
      <c r="AW443" t="s">
        <v>5610</v>
      </c>
      <c r="AX443" t="s">
        <v>5610</v>
      </c>
      <c r="AY443" t="s">
        <v>5610</v>
      </c>
      <c r="AZ443" t="s">
        <v>5610</v>
      </c>
      <c r="BA443" t="s">
        <v>5610</v>
      </c>
      <c r="BB443" s="121" t="str">
        <f>'[1]السجل العام'!$EQ$5</f>
        <v/>
      </c>
      <c r="CZ443">
        <f>ROWS($A$5:$A443)</f>
        <v>439</v>
      </c>
      <c r="DA443" t="b">
        <f t="shared" si="18"/>
        <v>0</v>
      </c>
      <c r="DB443" t="str">
        <f>IFERROR(SMALL($DA$5:DA9724,CZ443),"")</f>
        <v/>
      </c>
      <c r="DC443" s="57" t="str">
        <f t="shared" si="19"/>
        <v/>
      </c>
      <c r="DE443" s="58" t="str">
        <f>IFERROR(INDEX($A$5:$AV$9286,$DB443,COLUMNS($A$5:A443)),"")</f>
        <v/>
      </c>
      <c r="DF443" s="59" t="str">
        <f>IFERROR(INDEX($A$5:$AV$9286,$DB443,COLUMNS($A$5:B443)),"")</f>
        <v/>
      </c>
      <c r="DG443" s="60" t="str">
        <f>IFERROR(INDEX($A$5:$AV$9286,$DB443,COLUMNS($A$5:C443)),"")</f>
        <v/>
      </c>
      <c r="DH443" s="60" t="str">
        <f>IFERROR(INDEX($A$5:$AV$9286,$DB443,COLUMNS($A$5:D443)),"")</f>
        <v/>
      </c>
      <c r="DI443" s="151" t="str">
        <f>IFERROR(INDEX($A$5:$AV$9286,$DB443,COLUMNS($A$5:E443)),"")</f>
        <v/>
      </c>
      <c r="DJ443" s="153" t="str">
        <f>IFERROR(INDEX($A$5:$AV$9286,$DB443,COLUMNS($A$5:AV443)),"")</f>
        <v/>
      </c>
    </row>
    <row r="444" spans="1:114" ht="23.25">
      <c r="A444">
        <v>804105</v>
      </c>
      <c r="B444" t="s">
        <v>1029</v>
      </c>
      <c r="C444" t="s">
        <v>1030</v>
      </c>
      <c r="D444" t="s">
        <v>488</v>
      </c>
      <c r="E444" t="s">
        <v>5607</v>
      </c>
      <c r="F444" t="s">
        <v>5610</v>
      </c>
      <c r="G444" t="s">
        <v>5610</v>
      </c>
      <c r="H444" t="s">
        <v>5610</v>
      </c>
      <c r="I444" t="s">
        <v>5610</v>
      </c>
      <c r="J444" t="s">
        <v>5610</v>
      </c>
      <c r="K444" t="s">
        <v>5610</v>
      </c>
      <c r="L444" t="s">
        <v>5610</v>
      </c>
      <c r="M444" t="s">
        <v>5610</v>
      </c>
      <c r="N444" t="s">
        <v>5610</v>
      </c>
      <c r="O444" t="s">
        <v>5610</v>
      </c>
      <c r="P444" t="s">
        <v>5610</v>
      </c>
      <c r="Q444" t="s">
        <v>5610</v>
      </c>
      <c r="R444">
        <v>622</v>
      </c>
      <c r="S444" t="s">
        <v>5610</v>
      </c>
      <c r="T444" t="s">
        <v>5610</v>
      </c>
      <c r="U444" t="s">
        <v>5610</v>
      </c>
      <c r="V444" t="s">
        <v>5610</v>
      </c>
      <c r="W444" t="s">
        <v>5610</v>
      </c>
      <c r="X444" t="s">
        <v>5610</v>
      </c>
      <c r="Y444" t="s">
        <v>5610</v>
      </c>
      <c r="Z444" t="s">
        <v>5610</v>
      </c>
      <c r="AA444" t="s">
        <v>5610</v>
      </c>
      <c r="AB444">
        <v>632</v>
      </c>
      <c r="AC444" t="s">
        <v>5610</v>
      </c>
      <c r="AD444">
        <v>640</v>
      </c>
      <c r="AE444">
        <v>641</v>
      </c>
      <c r="AF444">
        <v>642</v>
      </c>
      <c r="AG444">
        <v>643</v>
      </c>
      <c r="AH444">
        <v>644</v>
      </c>
      <c r="AI444">
        <v>645</v>
      </c>
      <c r="AJ444" t="s">
        <v>5610</v>
      </c>
      <c r="AK444" t="s">
        <v>5610</v>
      </c>
      <c r="AL444" t="s">
        <v>5610</v>
      </c>
      <c r="AM444" t="s">
        <v>5610</v>
      </c>
      <c r="AN444" t="s">
        <v>5610</v>
      </c>
      <c r="AO444" t="s">
        <v>5610</v>
      </c>
      <c r="AP444" t="s">
        <v>5610</v>
      </c>
      <c r="AQ444" t="s">
        <v>5610</v>
      </c>
      <c r="AR444" t="s">
        <v>5610</v>
      </c>
      <c r="AS444" t="s">
        <v>5610</v>
      </c>
      <c r="AT444" t="s">
        <v>5610</v>
      </c>
      <c r="AU444" t="s">
        <v>5610</v>
      </c>
      <c r="AV444" t="s">
        <v>5610</v>
      </c>
      <c r="AW444" t="s">
        <v>5610</v>
      </c>
      <c r="AX444" t="s">
        <v>5610</v>
      </c>
      <c r="AY444" t="s">
        <v>5610</v>
      </c>
      <c r="AZ444" t="s">
        <v>5610</v>
      </c>
      <c r="BA444" t="s">
        <v>5610</v>
      </c>
      <c r="BB444" s="121" t="str">
        <f>'[1]السجل العام'!$EQ$5</f>
        <v/>
      </c>
      <c r="CZ444">
        <f>ROWS($A$5:$A444)</f>
        <v>440</v>
      </c>
      <c r="DA444">
        <f t="shared" si="18"/>
        <v>440</v>
      </c>
      <c r="DB444" t="str">
        <f>IFERROR(SMALL($DA$5:DA9725,CZ444),"")</f>
        <v/>
      </c>
      <c r="DC444" s="57" t="str">
        <f t="shared" si="19"/>
        <v/>
      </c>
      <c r="DE444" s="58" t="str">
        <f>IFERROR(INDEX($A$5:$AV$9286,$DB444,COLUMNS($A$5:A444)),"")</f>
        <v/>
      </c>
      <c r="DF444" s="59" t="str">
        <f>IFERROR(INDEX($A$5:$AV$9286,$DB444,COLUMNS($A$5:B444)),"")</f>
        <v/>
      </c>
      <c r="DG444" s="60" t="str">
        <f>IFERROR(INDEX($A$5:$AV$9286,$DB444,COLUMNS($A$5:C444)),"")</f>
        <v/>
      </c>
      <c r="DH444" s="60" t="str">
        <f>IFERROR(INDEX($A$5:$AV$9286,$DB444,COLUMNS($A$5:D444)),"")</f>
        <v/>
      </c>
      <c r="DI444" s="151" t="str">
        <f>IFERROR(INDEX($A$5:$AV$9286,$DB444,COLUMNS($A$5:E444)),"")</f>
        <v/>
      </c>
      <c r="DJ444" s="153" t="str">
        <f>IFERROR(INDEX($A$5:$AV$9286,$DB444,COLUMNS($A$5:AV444)),"")</f>
        <v/>
      </c>
    </row>
    <row r="445" spans="1:114" ht="23.25">
      <c r="A445">
        <v>804112</v>
      </c>
      <c r="B445" t="s">
        <v>1031</v>
      </c>
      <c r="C445" t="s">
        <v>427</v>
      </c>
      <c r="D445" t="s">
        <v>574</v>
      </c>
      <c r="E445" t="s">
        <v>11</v>
      </c>
      <c r="F445" t="s">
        <v>5610</v>
      </c>
      <c r="G445" t="s">
        <v>5610</v>
      </c>
      <c r="H445" t="s">
        <v>5610</v>
      </c>
      <c r="I445" t="s">
        <v>5610</v>
      </c>
      <c r="J445" t="s">
        <v>5610</v>
      </c>
      <c r="K445" t="s">
        <v>5610</v>
      </c>
      <c r="L445" t="s">
        <v>5610</v>
      </c>
      <c r="M445" t="s">
        <v>5610</v>
      </c>
      <c r="N445" t="s">
        <v>5610</v>
      </c>
      <c r="O445" t="s">
        <v>5610</v>
      </c>
      <c r="P445" t="s">
        <v>5610</v>
      </c>
      <c r="Q445" t="s">
        <v>5610</v>
      </c>
      <c r="R445">
        <v>622</v>
      </c>
      <c r="S445" t="s">
        <v>5610</v>
      </c>
      <c r="T445" t="s">
        <v>5610</v>
      </c>
      <c r="U445">
        <v>625</v>
      </c>
      <c r="V445" t="s">
        <v>5610</v>
      </c>
      <c r="W445" t="s">
        <v>5610</v>
      </c>
      <c r="X445" t="s">
        <v>5610</v>
      </c>
      <c r="Y445" t="s">
        <v>5610</v>
      </c>
      <c r="Z445" t="s">
        <v>5610</v>
      </c>
      <c r="AA445" t="s">
        <v>5610</v>
      </c>
      <c r="AB445" t="s">
        <v>5611</v>
      </c>
      <c r="AC445">
        <v>633</v>
      </c>
      <c r="AD445" t="s">
        <v>5610</v>
      </c>
      <c r="AE445" t="s">
        <v>5610</v>
      </c>
      <c r="AF445">
        <v>642</v>
      </c>
      <c r="AG445" t="s">
        <v>5610</v>
      </c>
      <c r="AH445">
        <v>644</v>
      </c>
      <c r="AI445" t="s">
        <v>5610</v>
      </c>
      <c r="AJ445" t="s">
        <v>5610</v>
      </c>
      <c r="AK445" t="s">
        <v>5610</v>
      </c>
      <c r="AL445" t="s">
        <v>5610</v>
      </c>
      <c r="AM445" t="s">
        <v>5610</v>
      </c>
      <c r="AN445">
        <v>650</v>
      </c>
      <c r="AO445" t="s">
        <v>5610</v>
      </c>
      <c r="AP445" t="s">
        <v>5610</v>
      </c>
      <c r="AQ445" t="s">
        <v>5610</v>
      </c>
      <c r="AR445" t="s">
        <v>5610</v>
      </c>
      <c r="AS445" t="s">
        <v>5610</v>
      </c>
      <c r="AT445" t="s">
        <v>5610</v>
      </c>
      <c r="AU445" t="s">
        <v>5610</v>
      </c>
      <c r="AV445" t="s">
        <v>5610</v>
      </c>
      <c r="AW445" t="s">
        <v>5610</v>
      </c>
      <c r="AX445" t="s">
        <v>5610</v>
      </c>
      <c r="AY445" t="s">
        <v>5610</v>
      </c>
      <c r="AZ445" t="s">
        <v>5610</v>
      </c>
      <c r="BA445" t="s">
        <v>5610</v>
      </c>
      <c r="BB445" s="121" t="str">
        <f>'[1]السجل العام'!$EQ$5</f>
        <v/>
      </c>
      <c r="CZ445">
        <f>ROWS($A$5:$A445)</f>
        <v>441</v>
      </c>
      <c r="DA445" t="b">
        <f t="shared" si="18"/>
        <v>0</v>
      </c>
      <c r="DB445" t="str">
        <f>IFERROR(SMALL($DA$5:DA9726,CZ445),"")</f>
        <v/>
      </c>
      <c r="DC445" s="57" t="str">
        <f t="shared" si="19"/>
        <v/>
      </c>
      <c r="DE445" s="58" t="str">
        <f>IFERROR(INDEX($A$5:$AV$9286,$DB445,COLUMNS($A$5:A445)),"")</f>
        <v/>
      </c>
      <c r="DF445" s="59" t="str">
        <f>IFERROR(INDEX($A$5:$AV$9286,$DB445,COLUMNS($A$5:B445)),"")</f>
        <v/>
      </c>
      <c r="DG445" s="60" t="str">
        <f>IFERROR(INDEX($A$5:$AV$9286,$DB445,COLUMNS($A$5:C445)),"")</f>
        <v/>
      </c>
      <c r="DH445" s="60" t="str">
        <f>IFERROR(INDEX($A$5:$AV$9286,$DB445,COLUMNS($A$5:D445)),"")</f>
        <v/>
      </c>
      <c r="DI445" s="151" t="str">
        <f>IFERROR(INDEX($A$5:$AV$9286,$DB445,COLUMNS($A$5:E445)),"")</f>
        <v/>
      </c>
      <c r="DJ445" s="153" t="str">
        <f>IFERROR(INDEX($A$5:$AV$9286,$DB445,COLUMNS($A$5:AV445)),"")</f>
        <v/>
      </c>
    </row>
    <row r="446" spans="1:114" ht="23.25">
      <c r="A446">
        <v>804133</v>
      </c>
      <c r="B446" t="s">
        <v>1032</v>
      </c>
      <c r="C446" t="s">
        <v>544</v>
      </c>
      <c r="D446" t="s">
        <v>403</v>
      </c>
      <c r="E446" t="s">
        <v>12</v>
      </c>
      <c r="F446" t="s">
        <v>5610</v>
      </c>
      <c r="G446" t="s">
        <v>5610</v>
      </c>
      <c r="H446" t="s">
        <v>5610</v>
      </c>
      <c r="I446" t="s">
        <v>5610</v>
      </c>
      <c r="J446" t="s">
        <v>5610</v>
      </c>
      <c r="K446" t="s">
        <v>5610</v>
      </c>
      <c r="L446" t="s">
        <v>5610</v>
      </c>
      <c r="M446" t="s">
        <v>5610</v>
      </c>
      <c r="N446" t="s">
        <v>5610</v>
      </c>
      <c r="O446" t="s">
        <v>5610</v>
      </c>
      <c r="P446" t="s">
        <v>5610</v>
      </c>
      <c r="Q446">
        <v>621</v>
      </c>
      <c r="R446" t="s">
        <v>5610</v>
      </c>
      <c r="S446" t="s">
        <v>5610</v>
      </c>
      <c r="T446" t="s">
        <v>5610</v>
      </c>
      <c r="U446" t="s">
        <v>5610</v>
      </c>
      <c r="V446" t="s">
        <v>5610</v>
      </c>
      <c r="W446" t="s">
        <v>5610</v>
      </c>
      <c r="X446" t="s">
        <v>5610</v>
      </c>
      <c r="Y446" t="s">
        <v>5610</v>
      </c>
      <c r="Z446" t="s">
        <v>5610</v>
      </c>
      <c r="AA446" t="s">
        <v>5610</v>
      </c>
      <c r="AB446" t="s">
        <v>5610</v>
      </c>
      <c r="AC446" t="s">
        <v>5610</v>
      </c>
      <c r="AD446" t="s">
        <v>5610</v>
      </c>
      <c r="AE446" t="s">
        <v>5610</v>
      </c>
      <c r="AF446" t="s">
        <v>5610</v>
      </c>
      <c r="AG446" t="s">
        <v>5610</v>
      </c>
      <c r="AH446" t="s">
        <v>5610</v>
      </c>
      <c r="AI446" t="s">
        <v>5610</v>
      </c>
      <c r="AJ446" t="s">
        <v>5610</v>
      </c>
      <c r="AK446" t="s">
        <v>5610</v>
      </c>
      <c r="AL446" t="s">
        <v>5610</v>
      </c>
      <c r="AM446" t="s">
        <v>5610</v>
      </c>
      <c r="AN446">
        <v>650</v>
      </c>
      <c r="AO446" t="s">
        <v>5610</v>
      </c>
      <c r="AP446" t="s">
        <v>5610</v>
      </c>
      <c r="AQ446" t="s">
        <v>5610</v>
      </c>
      <c r="AR446">
        <v>662</v>
      </c>
      <c r="AS446" t="s">
        <v>5610</v>
      </c>
      <c r="AT446" t="s">
        <v>5610</v>
      </c>
      <c r="AU446" t="s">
        <v>5610</v>
      </c>
      <c r="AV446">
        <v>666</v>
      </c>
      <c r="AW446">
        <v>667</v>
      </c>
      <c r="AX446">
        <v>668</v>
      </c>
      <c r="AY446">
        <v>669</v>
      </c>
      <c r="AZ446">
        <v>670</v>
      </c>
      <c r="BA446">
        <v>671</v>
      </c>
      <c r="BB446" s="121" t="str">
        <f>'[1]السجل العام'!$EQ$5</f>
        <v/>
      </c>
      <c r="CZ446">
        <f>ROWS($A$5:$A446)</f>
        <v>442</v>
      </c>
      <c r="DA446" t="b">
        <f t="shared" si="18"/>
        <v>0</v>
      </c>
      <c r="DB446" t="str">
        <f>IFERROR(SMALL($DA$5:DA9727,CZ446),"")</f>
        <v/>
      </c>
      <c r="DC446" s="57" t="str">
        <f t="shared" si="19"/>
        <v/>
      </c>
      <c r="DE446" s="58" t="str">
        <f>IFERROR(INDEX($A$5:$AV$9286,$DB446,COLUMNS($A$5:A446)),"")</f>
        <v/>
      </c>
      <c r="DF446" s="59" t="str">
        <f>IFERROR(INDEX($A$5:$AV$9286,$DB446,COLUMNS($A$5:B446)),"")</f>
        <v/>
      </c>
      <c r="DG446" s="60" t="str">
        <f>IFERROR(INDEX($A$5:$AV$9286,$DB446,COLUMNS($A$5:C446)),"")</f>
        <v/>
      </c>
      <c r="DH446" s="60" t="str">
        <f>IFERROR(INDEX($A$5:$AV$9286,$DB446,COLUMNS($A$5:D446)),"")</f>
        <v/>
      </c>
      <c r="DI446" s="151" t="str">
        <f>IFERROR(INDEX($A$5:$AV$9286,$DB446,COLUMNS($A$5:E446)),"")</f>
        <v/>
      </c>
      <c r="DJ446" s="153" t="str">
        <f>IFERROR(INDEX($A$5:$AV$9286,$DB446,COLUMNS($A$5:AV446)),"")</f>
        <v/>
      </c>
    </row>
    <row r="447" spans="1:114" ht="23.25">
      <c r="A447">
        <v>804137</v>
      </c>
      <c r="B447" t="s">
        <v>1033</v>
      </c>
      <c r="C447" t="s">
        <v>1034</v>
      </c>
      <c r="D447" t="s">
        <v>1035</v>
      </c>
      <c r="E447" t="s">
        <v>11</v>
      </c>
      <c r="F447" t="s">
        <v>5610</v>
      </c>
      <c r="G447" t="s">
        <v>5610</v>
      </c>
      <c r="H447">
        <v>612</v>
      </c>
      <c r="I447" t="s">
        <v>5610</v>
      </c>
      <c r="J447" t="s">
        <v>5610</v>
      </c>
      <c r="K447" t="s">
        <v>5610</v>
      </c>
      <c r="L447" t="s">
        <v>5610</v>
      </c>
      <c r="M447" t="s">
        <v>5610</v>
      </c>
      <c r="N447" t="s">
        <v>5610</v>
      </c>
      <c r="O447" t="s">
        <v>5610</v>
      </c>
      <c r="P447" t="s">
        <v>5610</v>
      </c>
      <c r="Q447" t="s">
        <v>5610</v>
      </c>
      <c r="R447" t="s">
        <v>5610</v>
      </c>
      <c r="S447" t="s">
        <v>5610</v>
      </c>
      <c r="T447" t="s">
        <v>5610</v>
      </c>
      <c r="U447" t="s">
        <v>5610</v>
      </c>
      <c r="V447" t="s">
        <v>5610</v>
      </c>
      <c r="W447" t="s">
        <v>5610</v>
      </c>
      <c r="X447" t="s">
        <v>5610</v>
      </c>
      <c r="Y447" t="s">
        <v>5610</v>
      </c>
      <c r="Z447" t="s">
        <v>5610</v>
      </c>
      <c r="AA447" t="s">
        <v>5610</v>
      </c>
      <c r="AB447" t="s">
        <v>5610</v>
      </c>
      <c r="AC447" t="s">
        <v>5610</v>
      </c>
      <c r="AD447" t="s">
        <v>5610</v>
      </c>
      <c r="AE447" t="s">
        <v>5610</v>
      </c>
      <c r="AF447" t="s">
        <v>5610</v>
      </c>
      <c r="AG447" t="s">
        <v>5610</v>
      </c>
      <c r="AH447" t="s">
        <v>5610</v>
      </c>
      <c r="AI447" t="s">
        <v>5610</v>
      </c>
      <c r="AJ447">
        <v>646</v>
      </c>
      <c r="AK447">
        <v>647</v>
      </c>
      <c r="AL447">
        <v>648</v>
      </c>
      <c r="AM447">
        <v>649</v>
      </c>
      <c r="AN447" t="s">
        <v>5610</v>
      </c>
      <c r="AO447">
        <v>651</v>
      </c>
      <c r="AP447" t="s">
        <v>5610</v>
      </c>
      <c r="AQ447" t="s">
        <v>5610</v>
      </c>
      <c r="AR447" t="s">
        <v>5610</v>
      </c>
      <c r="AS447" t="s">
        <v>5610</v>
      </c>
      <c r="AT447" t="s">
        <v>5610</v>
      </c>
      <c r="AU447" t="s">
        <v>5610</v>
      </c>
      <c r="AV447" t="s">
        <v>5610</v>
      </c>
      <c r="AW447" t="s">
        <v>5610</v>
      </c>
      <c r="AX447" t="s">
        <v>5610</v>
      </c>
      <c r="AY447" t="s">
        <v>5610</v>
      </c>
      <c r="AZ447" t="s">
        <v>5610</v>
      </c>
      <c r="BA447" t="s">
        <v>5610</v>
      </c>
      <c r="BB447" s="121" t="str">
        <f>'[1]السجل العام'!$EQ$5</f>
        <v/>
      </c>
      <c r="CZ447">
        <f>ROWS($A$5:$A447)</f>
        <v>443</v>
      </c>
      <c r="DA447" t="b">
        <f t="shared" si="18"/>
        <v>0</v>
      </c>
      <c r="DB447" t="str">
        <f>IFERROR(SMALL($DA$5:DA9728,CZ447),"")</f>
        <v/>
      </c>
      <c r="DC447" s="57" t="str">
        <f t="shared" si="19"/>
        <v/>
      </c>
      <c r="DE447" s="58" t="str">
        <f>IFERROR(INDEX($A$5:$AV$9286,$DB447,COLUMNS($A$5:A447)),"")</f>
        <v/>
      </c>
      <c r="DF447" s="59" t="str">
        <f>IFERROR(INDEX($A$5:$AV$9286,$DB447,COLUMNS($A$5:B447)),"")</f>
        <v/>
      </c>
      <c r="DG447" s="60" t="str">
        <f>IFERROR(INDEX($A$5:$AV$9286,$DB447,COLUMNS($A$5:C447)),"")</f>
        <v/>
      </c>
      <c r="DH447" s="60" t="str">
        <f>IFERROR(INDEX($A$5:$AV$9286,$DB447,COLUMNS($A$5:D447)),"")</f>
        <v/>
      </c>
      <c r="DI447" s="151" t="str">
        <f>IFERROR(INDEX($A$5:$AV$9286,$DB447,COLUMNS($A$5:E447)),"")</f>
        <v/>
      </c>
      <c r="DJ447" s="153" t="str">
        <f>IFERROR(INDEX($A$5:$AV$9286,$DB447,COLUMNS($A$5:AV447)),"")</f>
        <v/>
      </c>
    </row>
    <row r="448" spans="1:114" ht="23.25">
      <c r="A448">
        <v>804168</v>
      </c>
      <c r="B448" t="s">
        <v>1036</v>
      </c>
      <c r="C448" t="s">
        <v>155</v>
      </c>
      <c r="D448" t="s">
        <v>1037</v>
      </c>
      <c r="E448" t="s">
        <v>11</v>
      </c>
      <c r="F448" t="s">
        <v>5610</v>
      </c>
      <c r="G448" t="s">
        <v>5610</v>
      </c>
      <c r="H448" t="s">
        <v>5610</v>
      </c>
      <c r="I448" t="s">
        <v>5610</v>
      </c>
      <c r="J448" t="s">
        <v>5610</v>
      </c>
      <c r="K448" t="s">
        <v>5610</v>
      </c>
      <c r="L448" t="s">
        <v>5610</v>
      </c>
      <c r="M448" t="s">
        <v>5610</v>
      </c>
      <c r="N448" t="s">
        <v>5610</v>
      </c>
      <c r="O448" t="s">
        <v>5610</v>
      </c>
      <c r="P448" t="s">
        <v>5610</v>
      </c>
      <c r="Q448" t="s">
        <v>5610</v>
      </c>
      <c r="R448" t="s">
        <v>5610</v>
      </c>
      <c r="S448" t="s">
        <v>5610</v>
      </c>
      <c r="T448" t="s">
        <v>5610</v>
      </c>
      <c r="U448">
        <v>625</v>
      </c>
      <c r="V448" t="s">
        <v>5610</v>
      </c>
      <c r="W448" t="s">
        <v>5610</v>
      </c>
      <c r="X448" t="s">
        <v>5610</v>
      </c>
      <c r="Y448" t="s">
        <v>5610</v>
      </c>
      <c r="Z448" t="s">
        <v>5610</v>
      </c>
      <c r="AA448" t="s">
        <v>5610</v>
      </c>
      <c r="AB448" t="s">
        <v>5610</v>
      </c>
      <c r="AC448" t="s">
        <v>5610</v>
      </c>
      <c r="AD448">
        <v>640</v>
      </c>
      <c r="AE448" t="s">
        <v>5610</v>
      </c>
      <c r="AF448" t="s">
        <v>5610</v>
      </c>
      <c r="AG448">
        <v>643</v>
      </c>
      <c r="AH448" t="s">
        <v>5610</v>
      </c>
      <c r="AI448">
        <v>645</v>
      </c>
      <c r="AJ448">
        <v>646</v>
      </c>
      <c r="AK448">
        <v>647</v>
      </c>
      <c r="AL448">
        <v>648</v>
      </c>
      <c r="AM448">
        <v>649</v>
      </c>
      <c r="AN448" t="s">
        <v>5610</v>
      </c>
      <c r="AO448">
        <v>651</v>
      </c>
      <c r="AP448" t="s">
        <v>5610</v>
      </c>
      <c r="AQ448" t="s">
        <v>5610</v>
      </c>
      <c r="AR448" t="s">
        <v>5610</v>
      </c>
      <c r="AS448" t="s">
        <v>5610</v>
      </c>
      <c r="AT448" t="s">
        <v>5610</v>
      </c>
      <c r="AU448" t="s">
        <v>5610</v>
      </c>
      <c r="AV448" t="s">
        <v>5610</v>
      </c>
      <c r="AW448" t="s">
        <v>5610</v>
      </c>
      <c r="AX448" t="s">
        <v>5610</v>
      </c>
      <c r="AY448" t="s">
        <v>5610</v>
      </c>
      <c r="AZ448" t="s">
        <v>5610</v>
      </c>
      <c r="BA448" t="s">
        <v>5610</v>
      </c>
      <c r="BB448" s="121" t="str">
        <f>'[1]السجل العام'!$EQ$5</f>
        <v/>
      </c>
      <c r="CZ448">
        <f>ROWS($A$5:$A448)</f>
        <v>444</v>
      </c>
      <c r="DA448">
        <f t="shared" si="18"/>
        <v>444</v>
      </c>
      <c r="DB448" t="str">
        <f>IFERROR(SMALL($DA$5:DA9729,CZ448),"")</f>
        <v/>
      </c>
      <c r="DC448" s="57" t="str">
        <f t="shared" si="19"/>
        <v/>
      </c>
      <c r="DE448" s="58" t="str">
        <f>IFERROR(INDEX($A$5:$AV$9286,$DB448,COLUMNS($A$5:A448)),"")</f>
        <v/>
      </c>
      <c r="DF448" s="59" t="str">
        <f>IFERROR(INDEX($A$5:$AV$9286,$DB448,COLUMNS($A$5:B448)),"")</f>
        <v/>
      </c>
      <c r="DG448" s="60" t="str">
        <f>IFERROR(INDEX($A$5:$AV$9286,$DB448,COLUMNS($A$5:C448)),"")</f>
        <v/>
      </c>
      <c r="DH448" s="60" t="str">
        <f>IFERROR(INDEX($A$5:$AV$9286,$DB448,COLUMNS($A$5:D448)),"")</f>
        <v/>
      </c>
      <c r="DI448" s="151" t="str">
        <f>IFERROR(INDEX($A$5:$AV$9286,$DB448,COLUMNS($A$5:E448)),"")</f>
        <v/>
      </c>
      <c r="DJ448" s="153" t="str">
        <f>IFERROR(INDEX($A$5:$AV$9286,$DB448,COLUMNS($A$5:AV448)),"")</f>
        <v/>
      </c>
    </row>
    <row r="449" spans="1:114" ht="23.25">
      <c r="A449">
        <v>804170</v>
      </c>
      <c r="B449" t="s">
        <v>5699</v>
      </c>
      <c r="C449" t="s">
        <v>155</v>
      </c>
      <c r="D449" t="s">
        <v>1038</v>
      </c>
      <c r="E449" t="s">
        <v>5605</v>
      </c>
      <c r="F449" t="s">
        <v>5610</v>
      </c>
      <c r="G449" t="s">
        <v>5610</v>
      </c>
      <c r="H449">
        <v>612</v>
      </c>
      <c r="I449" t="s">
        <v>5610</v>
      </c>
      <c r="J449" t="s">
        <v>5610</v>
      </c>
      <c r="K449" t="s">
        <v>5610</v>
      </c>
      <c r="L449" t="s">
        <v>5610</v>
      </c>
      <c r="M449" t="s">
        <v>5610</v>
      </c>
      <c r="N449" t="s">
        <v>5610</v>
      </c>
      <c r="O449" t="s">
        <v>5610</v>
      </c>
      <c r="P449" t="s">
        <v>5610</v>
      </c>
      <c r="Q449" t="s">
        <v>5610</v>
      </c>
      <c r="R449" t="s">
        <v>5610</v>
      </c>
      <c r="S449">
        <v>623</v>
      </c>
      <c r="T449">
        <v>624</v>
      </c>
      <c r="U449" t="s">
        <v>5610</v>
      </c>
      <c r="V449">
        <v>626</v>
      </c>
      <c r="W449">
        <v>627</v>
      </c>
      <c r="X449" t="s">
        <v>5610</v>
      </c>
      <c r="Y449" t="s">
        <v>5610</v>
      </c>
      <c r="Z449" t="s">
        <v>5610</v>
      </c>
      <c r="AA449" t="s">
        <v>5610</v>
      </c>
      <c r="AB449" t="s">
        <v>5610</v>
      </c>
      <c r="AC449" t="s">
        <v>5610</v>
      </c>
      <c r="AD449" t="s">
        <v>5610</v>
      </c>
      <c r="AE449" t="s">
        <v>5610</v>
      </c>
      <c r="AF449" t="s">
        <v>5610</v>
      </c>
      <c r="AG449" t="s">
        <v>5610</v>
      </c>
      <c r="AH449" t="s">
        <v>5610</v>
      </c>
      <c r="AI449" t="s">
        <v>5610</v>
      </c>
      <c r="AJ449" t="s">
        <v>5610</v>
      </c>
      <c r="AK449" t="s">
        <v>5610</v>
      </c>
      <c r="AL449" t="s">
        <v>5610</v>
      </c>
      <c r="AM449" t="s">
        <v>5610</v>
      </c>
      <c r="AN449" t="s">
        <v>5610</v>
      </c>
      <c r="AO449" t="s">
        <v>5610</v>
      </c>
      <c r="AP449" t="s">
        <v>5610</v>
      </c>
      <c r="AQ449" t="s">
        <v>5610</v>
      </c>
      <c r="AR449" t="s">
        <v>5610</v>
      </c>
      <c r="AS449" t="s">
        <v>5610</v>
      </c>
      <c r="AT449" t="s">
        <v>5610</v>
      </c>
      <c r="AU449" t="s">
        <v>5610</v>
      </c>
      <c r="AV449" t="s">
        <v>5610</v>
      </c>
      <c r="AW449" t="s">
        <v>5610</v>
      </c>
      <c r="AX449" t="s">
        <v>5610</v>
      </c>
      <c r="AY449" t="s">
        <v>5610</v>
      </c>
      <c r="AZ449" t="s">
        <v>5610</v>
      </c>
      <c r="BA449" t="s">
        <v>5610</v>
      </c>
      <c r="BB449" s="121" t="str">
        <f>'[1]السجل العام'!$EQ$5</f>
        <v/>
      </c>
      <c r="CZ449">
        <f>ROWS($A$5:$A449)</f>
        <v>445</v>
      </c>
      <c r="DA449" t="b">
        <f t="shared" si="18"/>
        <v>0</v>
      </c>
      <c r="DB449" t="str">
        <f>IFERROR(SMALL($DA$5:DA9730,CZ449),"")</f>
        <v/>
      </c>
      <c r="DC449" s="57" t="str">
        <f t="shared" si="19"/>
        <v/>
      </c>
      <c r="DE449" s="58" t="str">
        <f>IFERROR(INDEX($A$5:$AV$9286,$DB449,COLUMNS($A$5:A449)),"")</f>
        <v/>
      </c>
      <c r="DF449" s="59" t="str">
        <f>IFERROR(INDEX($A$5:$AV$9286,$DB449,COLUMNS($A$5:B449)),"")</f>
        <v/>
      </c>
      <c r="DG449" s="60" t="str">
        <f>IFERROR(INDEX($A$5:$AV$9286,$DB449,COLUMNS($A$5:C449)),"")</f>
        <v/>
      </c>
      <c r="DH449" s="60" t="str">
        <f>IFERROR(INDEX($A$5:$AV$9286,$DB449,COLUMNS($A$5:D449)),"")</f>
        <v/>
      </c>
      <c r="DI449" s="151" t="str">
        <f>IFERROR(INDEX($A$5:$AV$9286,$DB449,COLUMNS($A$5:E449)),"")</f>
        <v/>
      </c>
      <c r="DJ449" s="153" t="str">
        <f>IFERROR(INDEX($A$5:$AV$9286,$DB449,COLUMNS($A$5:AV449)),"")</f>
        <v/>
      </c>
    </row>
    <row r="450" spans="1:114" ht="23.25">
      <c r="A450">
        <v>804182</v>
      </c>
      <c r="B450" t="s">
        <v>1039</v>
      </c>
      <c r="C450" t="s">
        <v>1040</v>
      </c>
      <c r="D450" t="s">
        <v>1041</v>
      </c>
      <c r="E450" t="s">
        <v>9</v>
      </c>
      <c r="F450">
        <v>610</v>
      </c>
      <c r="G450" t="s">
        <v>5610</v>
      </c>
      <c r="H450" t="s">
        <v>5610</v>
      </c>
      <c r="I450" t="s">
        <v>5610</v>
      </c>
      <c r="J450" t="s">
        <v>5610</v>
      </c>
      <c r="K450" t="s">
        <v>5610</v>
      </c>
      <c r="L450">
        <v>616</v>
      </c>
      <c r="M450" t="s">
        <v>5610</v>
      </c>
      <c r="N450" t="s">
        <v>5610</v>
      </c>
      <c r="O450" t="s">
        <v>5610</v>
      </c>
      <c r="P450" t="s">
        <v>5610</v>
      </c>
      <c r="Q450" t="s">
        <v>5610</v>
      </c>
      <c r="R450" t="s">
        <v>5610</v>
      </c>
      <c r="S450" t="s">
        <v>5610</v>
      </c>
      <c r="T450" t="s">
        <v>5610</v>
      </c>
      <c r="U450" t="s">
        <v>5610</v>
      </c>
      <c r="V450" t="s">
        <v>5610</v>
      </c>
      <c r="W450" t="s">
        <v>5610</v>
      </c>
      <c r="X450" t="s">
        <v>5610</v>
      </c>
      <c r="Y450" t="s">
        <v>5610</v>
      </c>
      <c r="Z450" t="s">
        <v>5610</v>
      </c>
      <c r="AA450" t="s">
        <v>5610</v>
      </c>
      <c r="AB450" t="s">
        <v>5610</v>
      </c>
      <c r="AC450" t="s">
        <v>5610</v>
      </c>
      <c r="AD450" t="s">
        <v>5610</v>
      </c>
      <c r="AE450" t="s">
        <v>5610</v>
      </c>
      <c r="AF450" t="s">
        <v>5610</v>
      </c>
      <c r="AG450" t="s">
        <v>5610</v>
      </c>
      <c r="AH450" t="s">
        <v>5610</v>
      </c>
      <c r="AI450" t="s">
        <v>5610</v>
      </c>
      <c r="AJ450" t="s">
        <v>5610</v>
      </c>
      <c r="AK450" t="s">
        <v>5610</v>
      </c>
      <c r="AL450" t="s">
        <v>5610</v>
      </c>
      <c r="AM450" t="s">
        <v>5610</v>
      </c>
      <c r="AN450" t="s">
        <v>5610</v>
      </c>
      <c r="AO450" t="s">
        <v>5610</v>
      </c>
      <c r="AP450" t="s">
        <v>5610</v>
      </c>
      <c r="AQ450" t="s">
        <v>5610</v>
      </c>
      <c r="AR450" t="s">
        <v>5610</v>
      </c>
      <c r="AS450" t="s">
        <v>5610</v>
      </c>
      <c r="AT450" t="s">
        <v>5610</v>
      </c>
      <c r="AU450" t="s">
        <v>5610</v>
      </c>
      <c r="AV450" t="s">
        <v>5610</v>
      </c>
      <c r="AW450" t="s">
        <v>5610</v>
      </c>
      <c r="AX450" t="s">
        <v>5610</v>
      </c>
      <c r="AY450" t="s">
        <v>5610</v>
      </c>
      <c r="AZ450" t="s">
        <v>5610</v>
      </c>
      <c r="BA450" t="s">
        <v>5610</v>
      </c>
      <c r="BB450" s="121" t="str">
        <f>'[1]السجل العام'!$EQ$5</f>
        <v/>
      </c>
      <c r="CZ450">
        <f>ROWS($A$5:$A450)</f>
        <v>446</v>
      </c>
      <c r="DA450" t="b">
        <f t="shared" si="18"/>
        <v>0</v>
      </c>
      <c r="DB450" t="str">
        <f>IFERROR(SMALL($DA$5:DA9731,CZ450),"")</f>
        <v/>
      </c>
      <c r="DC450" s="57" t="str">
        <f t="shared" si="19"/>
        <v/>
      </c>
      <c r="DE450" s="58" t="str">
        <f>IFERROR(INDEX($A$5:$AV$9286,$DB450,COLUMNS($A$5:A450)),"")</f>
        <v/>
      </c>
      <c r="DF450" s="59" t="str">
        <f>IFERROR(INDEX($A$5:$AV$9286,$DB450,COLUMNS($A$5:B450)),"")</f>
        <v/>
      </c>
      <c r="DG450" s="60" t="str">
        <f>IFERROR(INDEX($A$5:$AV$9286,$DB450,COLUMNS($A$5:C450)),"")</f>
        <v/>
      </c>
      <c r="DH450" s="60" t="str">
        <f>IFERROR(INDEX($A$5:$AV$9286,$DB450,COLUMNS($A$5:D450)),"")</f>
        <v/>
      </c>
      <c r="DI450" s="151" t="str">
        <f>IFERROR(INDEX($A$5:$AV$9286,$DB450,COLUMNS($A$5:E450)),"")</f>
        <v/>
      </c>
      <c r="DJ450" s="153" t="str">
        <f>IFERROR(INDEX($A$5:$AV$9286,$DB450,COLUMNS($A$5:AV450)),"")</f>
        <v/>
      </c>
    </row>
    <row r="451" spans="1:114" ht="23.25">
      <c r="A451">
        <v>804190</v>
      </c>
      <c r="B451" t="s">
        <v>1042</v>
      </c>
      <c r="C451" t="s">
        <v>1043</v>
      </c>
      <c r="D451" t="s">
        <v>856</v>
      </c>
      <c r="E451" t="s">
        <v>11</v>
      </c>
      <c r="F451" t="s">
        <v>5610</v>
      </c>
      <c r="G451" t="s">
        <v>5610</v>
      </c>
      <c r="H451" t="s">
        <v>5610</v>
      </c>
      <c r="I451" t="s">
        <v>5610</v>
      </c>
      <c r="J451" t="s">
        <v>5610</v>
      </c>
      <c r="K451" t="s">
        <v>5610</v>
      </c>
      <c r="L451" t="s">
        <v>5610</v>
      </c>
      <c r="M451" t="s">
        <v>5610</v>
      </c>
      <c r="N451" t="s">
        <v>5610</v>
      </c>
      <c r="O451" t="s">
        <v>5610</v>
      </c>
      <c r="P451" t="s">
        <v>5610</v>
      </c>
      <c r="Q451" t="s">
        <v>5610</v>
      </c>
      <c r="R451" t="s">
        <v>5610</v>
      </c>
      <c r="S451" t="s">
        <v>5610</v>
      </c>
      <c r="T451" t="s">
        <v>5610</v>
      </c>
      <c r="U451" t="s">
        <v>5610</v>
      </c>
      <c r="V451" t="s">
        <v>5610</v>
      </c>
      <c r="W451" t="s">
        <v>5610</v>
      </c>
      <c r="X451" t="s">
        <v>5610</v>
      </c>
      <c r="Y451" t="s">
        <v>5610</v>
      </c>
      <c r="Z451" t="s">
        <v>5610</v>
      </c>
      <c r="AA451" t="s">
        <v>5610</v>
      </c>
      <c r="AB451">
        <v>632</v>
      </c>
      <c r="AC451" t="s">
        <v>5610</v>
      </c>
      <c r="AD451" t="s">
        <v>5610</v>
      </c>
      <c r="AE451" t="s">
        <v>5610</v>
      </c>
      <c r="AF451" t="s">
        <v>5610</v>
      </c>
      <c r="AG451">
        <v>643</v>
      </c>
      <c r="AH451" t="s">
        <v>5610</v>
      </c>
      <c r="AI451" t="s">
        <v>5610</v>
      </c>
      <c r="AJ451" t="s">
        <v>5610</v>
      </c>
      <c r="AK451" t="s">
        <v>5610</v>
      </c>
      <c r="AL451" t="s">
        <v>5610</v>
      </c>
      <c r="AM451" t="s">
        <v>5610</v>
      </c>
      <c r="AN451" t="s">
        <v>5610</v>
      </c>
      <c r="AO451">
        <v>651</v>
      </c>
      <c r="AP451" t="s">
        <v>5610</v>
      </c>
      <c r="AQ451" t="s">
        <v>5610</v>
      </c>
      <c r="AR451" t="s">
        <v>5610</v>
      </c>
      <c r="AS451" t="s">
        <v>5610</v>
      </c>
      <c r="AT451" t="s">
        <v>5610</v>
      </c>
      <c r="AU451" t="s">
        <v>5610</v>
      </c>
      <c r="AV451" t="s">
        <v>5610</v>
      </c>
      <c r="AW451" t="s">
        <v>5610</v>
      </c>
      <c r="AX451" t="s">
        <v>5610</v>
      </c>
      <c r="AY451" t="s">
        <v>5610</v>
      </c>
      <c r="AZ451" t="s">
        <v>5610</v>
      </c>
      <c r="BA451" t="s">
        <v>5610</v>
      </c>
      <c r="BB451" s="121" t="str">
        <f>'[1]السجل العام'!$EQ$5</f>
        <v/>
      </c>
      <c r="CZ451">
        <f>ROWS($A$5:$A451)</f>
        <v>447</v>
      </c>
      <c r="DA451" t="b">
        <f t="shared" si="18"/>
        <v>0</v>
      </c>
      <c r="DB451" t="str">
        <f>IFERROR(SMALL($DA$5:DA9732,CZ451),"")</f>
        <v/>
      </c>
      <c r="DC451" s="57" t="str">
        <f t="shared" si="19"/>
        <v/>
      </c>
      <c r="DE451" s="58" t="str">
        <f>IFERROR(INDEX($A$5:$AV$9286,$DB451,COLUMNS($A$5:A451)),"")</f>
        <v/>
      </c>
      <c r="DF451" s="59" t="str">
        <f>IFERROR(INDEX($A$5:$AV$9286,$DB451,COLUMNS($A$5:B451)),"")</f>
        <v/>
      </c>
      <c r="DG451" s="60" t="str">
        <f>IFERROR(INDEX($A$5:$AV$9286,$DB451,COLUMNS($A$5:C451)),"")</f>
        <v/>
      </c>
      <c r="DH451" s="60" t="str">
        <f>IFERROR(INDEX($A$5:$AV$9286,$DB451,COLUMNS($A$5:D451)),"")</f>
        <v/>
      </c>
      <c r="DI451" s="151" t="str">
        <f>IFERROR(INDEX($A$5:$AV$9286,$DB451,COLUMNS($A$5:E451)),"")</f>
        <v/>
      </c>
      <c r="DJ451" s="153" t="str">
        <f>IFERROR(INDEX($A$5:$AV$9286,$DB451,COLUMNS($A$5:AV451)),"")</f>
        <v/>
      </c>
    </row>
    <row r="452" spans="1:114" ht="23.25">
      <c r="A452">
        <v>804196</v>
      </c>
      <c r="B452" t="s">
        <v>1044</v>
      </c>
      <c r="C452" t="s">
        <v>173</v>
      </c>
      <c r="D452" t="s">
        <v>254</v>
      </c>
      <c r="E452" t="s">
        <v>11</v>
      </c>
      <c r="F452" t="s">
        <v>5610</v>
      </c>
      <c r="G452" t="s">
        <v>5610</v>
      </c>
      <c r="H452" t="s">
        <v>5610</v>
      </c>
      <c r="I452" t="s">
        <v>5610</v>
      </c>
      <c r="J452" t="s">
        <v>5610</v>
      </c>
      <c r="K452" t="s">
        <v>5610</v>
      </c>
      <c r="L452" t="s">
        <v>5610</v>
      </c>
      <c r="M452" t="s">
        <v>5610</v>
      </c>
      <c r="N452" t="s">
        <v>5610</v>
      </c>
      <c r="O452" t="s">
        <v>5610</v>
      </c>
      <c r="P452" t="s">
        <v>5610</v>
      </c>
      <c r="Q452" t="s">
        <v>5610</v>
      </c>
      <c r="R452" t="s">
        <v>5610</v>
      </c>
      <c r="S452" t="s">
        <v>5610</v>
      </c>
      <c r="T452" t="s">
        <v>5610</v>
      </c>
      <c r="U452" t="s">
        <v>5611</v>
      </c>
      <c r="V452" t="s">
        <v>5610</v>
      </c>
      <c r="W452" t="s">
        <v>5610</v>
      </c>
      <c r="X452" t="s">
        <v>5610</v>
      </c>
      <c r="Y452" t="s">
        <v>5610</v>
      </c>
      <c r="Z452" t="s">
        <v>5610</v>
      </c>
      <c r="AA452" t="s">
        <v>5610</v>
      </c>
      <c r="AB452" t="s">
        <v>5610</v>
      </c>
      <c r="AC452" t="s">
        <v>5610</v>
      </c>
      <c r="AD452" t="s">
        <v>5610</v>
      </c>
      <c r="AE452" t="s">
        <v>5610</v>
      </c>
      <c r="AF452" t="s">
        <v>5610</v>
      </c>
      <c r="AG452" t="s">
        <v>5610</v>
      </c>
      <c r="AH452" t="s">
        <v>5611</v>
      </c>
      <c r="AI452" t="s">
        <v>5610</v>
      </c>
      <c r="AJ452" t="s">
        <v>5610</v>
      </c>
      <c r="AK452" t="s">
        <v>5610</v>
      </c>
      <c r="AL452">
        <v>648</v>
      </c>
      <c r="AM452">
        <v>649</v>
      </c>
      <c r="AN452" t="s">
        <v>5610</v>
      </c>
      <c r="AO452" t="s">
        <v>5610</v>
      </c>
      <c r="AP452" t="s">
        <v>5610</v>
      </c>
      <c r="AQ452" t="s">
        <v>5610</v>
      </c>
      <c r="AR452" t="s">
        <v>5610</v>
      </c>
      <c r="AS452" t="s">
        <v>5610</v>
      </c>
      <c r="AT452" t="s">
        <v>5610</v>
      </c>
      <c r="AU452" t="s">
        <v>5610</v>
      </c>
      <c r="AV452" t="s">
        <v>5610</v>
      </c>
      <c r="AW452" t="s">
        <v>5610</v>
      </c>
      <c r="AX452" t="s">
        <v>5610</v>
      </c>
      <c r="AY452" t="s">
        <v>5610</v>
      </c>
      <c r="AZ452" t="s">
        <v>5610</v>
      </c>
      <c r="BA452" t="s">
        <v>5610</v>
      </c>
      <c r="BB452" s="121" t="str">
        <f>'[1]السجل العام'!$EQ$5</f>
        <v/>
      </c>
      <c r="CZ452">
        <f>ROWS($A$5:$A452)</f>
        <v>448</v>
      </c>
      <c r="DA452" t="b">
        <f t="shared" si="18"/>
        <v>0</v>
      </c>
      <c r="DB452" t="str">
        <f>IFERROR(SMALL($DA$5:DA9733,CZ452),"")</f>
        <v/>
      </c>
      <c r="DC452" s="57" t="str">
        <f t="shared" si="19"/>
        <v/>
      </c>
      <c r="DE452" s="58" t="str">
        <f>IFERROR(INDEX($A$5:$AV$9286,$DB452,COLUMNS($A$5:A452)),"")</f>
        <v/>
      </c>
      <c r="DF452" s="59" t="str">
        <f>IFERROR(INDEX($A$5:$AV$9286,$DB452,COLUMNS($A$5:B452)),"")</f>
        <v/>
      </c>
      <c r="DG452" s="60" t="str">
        <f>IFERROR(INDEX($A$5:$AV$9286,$DB452,COLUMNS($A$5:C452)),"")</f>
        <v/>
      </c>
      <c r="DH452" s="60" t="str">
        <f>IFERROR(INDEX($A$5:$AV$9286,$DB452,COLUMNS($A$5:D452)),"")</f>
        <v/>
      </c>
      <c r="DI452" s="151" t="str">
        <f>IFERROR(INDEX($A$5:$AV$9286,$DB452,COLUMNS($A$5:E452)),"")</f>
        <v/>
      </c>
      <c r="DJ452" s="153" t="str">
        <f>IFERROR(INDEX($A$5:$AV$9286,$DB452,COLUMNS($A$5:AV452)),"")</f>
        <v/>
      </c>
    </row>
    <row r="453" spans="1:114" ht="23.25">
      <c r="A453">
        <v>804204</v>
      </c>
      <c r="B453" t="s">
        <v>5406</v>
      </c>
      <c r="C453" t="s">
        <v>673</v>
      </c>
      <c r="D453" t="s">
        <v>192</v>
      </c>
      <c r="E453" t="s">
        <v>12</v>
      </c>
      <c r="F453" t="s">
        <v>5610</v>
      </c>
      <c r="G453" t="s">
        <v>5610</v>
      </c>
      <c r="H453" t="s">
        <v>5610</v>
      </c>
      <c r="I453" t="s">
        <v>5610</v>
      </c>
      <c r="J453" t="s">
        <v>5610</v>
      </c>
      <c r="K453" t="s">
        <v>5610</v>
      </c>
      <c r="L453" t="s">
        <v>5610</v>
      </c>
      <c r="M453" t="s">
        <v>5610</v>
      </c>
      <c r="N453" t="s">
        <v>5610</v>
      </c>
      <c r="O453" t="s">
        <v>5610</v>
      </c>
      <c r="P453" t="s">
        <v>5610</v>
      </c>
      <c r="Q453" t="s">
        <v>5610</v>
      </c>
      <c r="R453" t="s">
        <v>5610</v>
      </c>
      <c r="S453" t="s">
        <v>5610</v>
      </c>
      <c r="T453" t="s">
        <v>5610</v>
      </c>
      <c r="U453" t="s">
        <v>5610</v>
      </c>
      <c r="V453" t="s">
        <v>5610</v>
      </c>
      <c r="W453" t="s">
        <v>5610</v>
      </c>
      <c r="X453" t="s">
        <v>5610</v>
      </c>
      <c r="Y453" t="s">
        <v>5610</v>
      </c>
      <c r="Z453" t="s">
        <v>5610</v>
      </c>
      <c r="AA453" t="s">
        <v>5610</v>
      </c>
      <c r="AB453" t="s">
        <v>5610</v>
      </c>
      <c r="AC453" t="s">
        <v>5610</v>
      </c>
      <c r="AD453" t="s">
        <v>5610</v>
      </c>
      <c r="AE453" t="s">
        <v>5610</v>
      </c>
      <c r="AF453" t="s">
        <v>5610</v>
      </c>
      <c r="AG453" t="s">
        <v>5610</v>
      </c>
      <c r="AH453" t="s">
        <v>5610</v>
      </c>
      <c r="AI453" t="s">
        <v>5610</v>
      </c>
      <c r="AJ453" t="s">
        <v>5610</v>
      </c>
      <c r="AK453" t="s">
        <v>5610</v>
      </c>
      <c r="AL453" t="s">
        <v>5610</v>
      </c>
      <c r="AM453" t="s">
        <v>5610</v>
      </c>
      <c r="AN453" t="s">
        <v>5610</v>
      </c>
      <c r="AO453" t="s">
        <v>5610</v>
      </c>
      <c r="AP453" t="s">
        <v>5610</v>
      </c>
      <c r="AQ453" t="s">
        <v>5610</v>
      </c>
      <c r="AR453" t="s">
        <v>5610</v>
      </c>
      <c r="AS453" t="s">
        <v>5610</v>
      </c>
      <c r="AT453" t="s">
        <v>5610</v>
      </c>
      <c r="AU453">
        <v>665</v>
      </c>
      <c r="AV453">
        <v>666</v>
      </c>
      <c r="AW453" s="121">
        <v>667</v>
      </c>
      <c r="AX453" s="121">
        <v>668</v>
      </c>
      <c r="AY453" s="121">
        <v>669</v>
      </c>
      <c r="AZ453" s="121" t="s">
        <v>5610</v>
      </c>
      <c r="BA453" s="121" t="s">
        <v>5610</v>
      </c>
      <c r="CZ453">
        <f>ROWS($A$5:$A453)</f>
        <v>449</v>
      </c>
      <c r="DA453" t="b">
        <f t="shared" si="18"/>
        <v>0</v>
      </c>
      <c r="DB453" t="str">
        <f>IFERROR(SMALL($DA$5:DA9734,CZ453),"")</f>
        <v/>
      </c>
      <c r="DC453" s="57" t="str">
        <f t="shared" si="19"/>
        <v/>
      </c>
      <c r="DE453" s="58" t="str">
        <f>IFERROR(INDEX($A$5:$AV$9286,$DB453,COLUMNS($A$5:A453)),"")</f>
        <v/>
      </c>
      <c r="DF453" s="59" t="str">
        <f>IFERROR(INDEX($A$5:$AV$9286,$DB453,COLUMNS($A$5:B453)),"")</f>
        <v/>
      </c>
      <c r="DG453" s="60" t="str">
        <f>IFERROR(INDEX($A$5:$AV$9286,$DB453,COLUMNS($A$5:C453)),"")</f>
        <v/>
      </c>
      <c r="DH453" s="60" t="str">
        <f>IFERROR(INDEX($A$5:$AV$9286,$DB453,COLUMNS($A$5:D453)),"")</f>
        <v/>
      </c>
      <c r="DI453" s="151" t="str">
        <f>IFERROR(INDEX($A$5:$AV$9286,$DB453,COLUMNS($A$5:E453)),"")</f>
        <v/>
      </c>
      <c r="DJ453" s="153" t="str">
        <f>IFERROR(INDEX($A$5:$AV$9286,$DB453,COLUMNS($A$5:AV453)),"")</f>
        <v/>
      </c>
    </row>
    <row r="454" spans="1:114" ht="23.25">
      <c r="A454">
        <v>804213</v>
      </c>
      <c r="B454" t="s">
        <v>1045</v>
      </c>
      <c r="C454" t="s">
        <v>167</v>
      </c>
      <c r="D454" t="s">
        <v>206</v>
      </c>
      <c r="E454" t="s">
        <v>12</v>
      </c>
      <c r="F454" t="s">
        <v>5610</v>
      </c>
      <c r="G454" t="s">
        <v>5610</v>
      </c>
      <c r="H454" t="s">
        <v>5610</v>
      </c>
      <c r="I454" t="s">
        <v>5610</v>
      </c>
      <c r="J454" t="s">
        <v>5610</v>
      </c>
      <c r="K454" t="s">
        <v>5610</v>
      </c>
      <c r="L454" t="s">
        <v>5610</v>
      </c>
      <c r="M454" t="s">
        <v>5610</v>
      </c>
      <c r="N454" t="s">
        <v>5610</v>
      </c>
      <c r="O454" t="s">
        <v>5610</v>
      </c>
      <c r="P454" t="s">
        <v>5610</v>
      </c>
      <c r="Q454" t="s">
        <v>5610</v>
      </c>
      <c r="R454" t="s">
        <v>5610</v>
      </c>
      <c r="S454" t="s">
        <v>5610</v>
      </c>
      <c r="T454" t="s">
        <v>5610</v>
      </c>
      <c r="U454" t="s">
        <v>5610</v>
      </c>
      <c r="V454" t="s">
        <v>5610</v>
      </c>
      <c r="W454" t="s">
        <v>5610</v>
      </c>
      <c r="X454" t="s">
        <v>5610</v>
      </c>
      <c r="Y454" t="s">
        <v>5610</v>
      </c>
      <c r="Z454" t="s">
        <v>5610</v>
      </c>
      <c r="AA454" t="s">
        <v>5610</v>
      </c>
      <c r="AB454" t="s">
        <v>5610</v>
      </c>
      <c r="AC454" t="s">
        <v>5610</v>
      </c>
      <c r="AD454" t="s">
        <v>5610</v>
      </c>
      <c r="AE454" t="s">
        <v>5610</v>
      </c>
      <c r="AF454" t="s">
        <v>5610</v>
      </c>
      <c r="AG454">
        <v>643</v>
      </c>
      <c r="AH454" t="s">
        <v>5610</v>
      </c>
      <c r="AI454" t="s">
        <v>5610</v>
      </c>
      <c r="AJ454" t="s">
        <v>5610</v>
      </c>
      <c r="AK454" t="s">
        <v>5610</v>
      </c>
      <c r="AL454" t="s">
        <v>5610</v>
      </c>
      <c r="AM454" t="s">
        <v>5610</v>
      </c>
      <c r="AN454">
        <v>650</v>
      </c>
      <c r="AO454" t="s">
        <v>5610</v>
      </c>
      <c r="AP454" t="s">
        <v>5610</v>
      </c>
      <c r="AQ454" t="s">
        <v>5610</v>
      </c>
      <c r="AR454" t="s">
        <v>5610</v>
      </c>
      <c r="AS454" t="s">
        <v>5610</v>
      </c>
      <c r="AT454" t="s">
        <v>5610</v>
      </c>
      <c r="AU454" t="s">
        <v>5610</v>
      </c>
      <c r="AV454" t="s">
        <v>5610</v>
      </c>
      <c r="AW454" t="s">
        <v>5610</v>
      </c>
      <c r="AX454" t="s">
        <v>5610</v>
      </c>
      <c r="AY454" t="s">
        <v>5610</v>
      </c>
      <c r="AZ454" t="s">
        <v>5610</v>
      </c>
      <c r="BA454" t="s">
        <v>5610</v>
      </c>
      <c r="BB454" s="121" t="str">
        <f>'[1]السجل العام'!$EQ$5</f>
        <v/>
      </c>
      <c r="CZ454">
        <f>ROWS($A$5:$A454)</f>
        <v>450</v>
      </c>
      <c r="DA454" t="b">
        <f t="shared" ref="DA454:DA517" si="20">IF($DC$2&lt;&gt;"",(IF(ISNUMBER(SEARCH($DC$2,F454&amp;""&amp;G454&amp;""&amp;H454&amp;""&amp;I454&amp;""&amp;J454&amp;""&amp;K454&amp;""&amp;L454&amp;""&amp;M454&amp;""&amp;N454&amp;""&amp;O454&amp;""&amp;P454&amp;""&amp;Q454)),CZ454)),IF($DD$2&lt;&gt;"",(IF(ISNUMBER(SEARCH($DD$2,R454&amp;""&amp;S454&amp;""&amp;T454&amp;""&amp;U454&amp;""&amp;V454&amp;""&amp;W454&amp;""&amp;X454&amp;""&amp;Y454&amp;""&amp;Z454&amp;""&amp;AA454&amp;""&amp;AB454&amp;""&amp;AC454)),CZ454)),IF($DE$2&lt;&gt;"",(IF(ISNUMBER(SEARCH($DE$2,AD454&amp;""&amp;AE454&amp;""&amp;AF454&amp;""&amp;AG454&amp;""&amp;AH454&amp;""&amp;AI454&amp;""&amp;AJ454&amp;""&amp;AK454&amp;""&amp;AL454&amp;""&amp;AM454&amp;""&amp;AN454&amp;""&amp;AO454)),CZ454)),IF($DF$2&lt;&gt;"",(IF(ISNUMBER(SEARCH($DF$2,AP454&amp;""&amp;AQ454&amp;""&amp;AR454&amp;""&amp;AS454&amp;""&amp;AT454&amp;""&amp;AU454&amp;""&amp;AV454&amp;""&amp;AW454&amp;""&amp;AX454&amp;""&amp;AY454&amp;""&amp;AZ454&amp;""&amp;BA454)),CZ454)),""))))</f>
        <v>0</v>
      </c>
      <c r="DB454" t="str">
        <f>IFERROR(SMALL($DA$5:DA9735,CZ454),"")</f>
        <v/>
      </c>
      <c r="DC454" s="57" t="str">
        <f t="shared" si="19"/>
        <v/>
      </c>
      <c r="DE454" s="58" t="str">
        <f>IFERROR(INDEX($A$5:$AV$9286,$DB454,COLUMNS($A$5:A454)),"")</f>
        <v/>
      </c>
      <c r="DF454" s="59" t="str">
        <f>IFERROR(INDEX($A$5:$AV$9286,$DB454,COLUMNS($A$5:B454)),"")</f>
        <v/>
      </c>
      <c r="DG454" s="60" t="str">
        <f>IFERROR(INDEX($A$5:$AV$9286,$DB454,COLUMNS($A$5:C454)),"")</f>
        <v/>
      </c>
      <c r="DH454" s="60" t="str">
        <f>IFERROR(INDEX($A$5:$AV$9286,$DB454,COLUMNS($A$5:D454)),"")</f>
        <v/>
      </c>
      <c r="DI454" s="151" t="str">
        <f>IFERROR(INDEX($A$5:$AV$9286,$DB454,COLUMNS($A$5:E454)),"")</f>
        <v/>
      </c>
      <c r="DJ454" s="153" t="str">
        <f>IFERROR(INDEX($A$5:$AV$9286,$DB454,COLUMNS($A$5:AV454)),"")</f>
        <v/>
      </c>
    </row>
    <row r="455" spans="1:114" ht="23.25">
      <c r="A455">
        <v>804216</v>
      </c>
      <c r="B455" t="s">
        <v>1046</v>
      </c>
      <c r="C455" t="s">
        <v>347</v>
      </c>
      <c r="D455" t="s">
        <v>1047</v>
      </c>
      <c r="E455" t="s">
        <v>9</v>
      </c>
      <c r="F455" t="s">
        <v>5610</v>
      </c>
      <c r="G455">
        <v>611</v>
      </c>
      <c r="H455" t="s">
        <v>5610</v>
      </c>
      <c r="I455" t="s">
        <v>5610</v>
      </c>
      <c r="J455" t="s">
        <v>5610</v>
      </c>
      <c r="K455" t="s">
        <v>5610</v>
      </c>
      <c r="L455" t="s">
        <v>5610</v>
      </c>
      <c r="M455">
        <v>617</v>
      </c>
      <c r="N455" t="s">
        <v>5610</v>
      </c>
      <c r="O455" t="s">
        <v>5610</v>
      </c>
      <c r="P455" t="s">
        <v>5610</v>
      </c>
      <c r="Q455" t="s">
        <v>5610</v>
      </c>
      <c r="R455" t="s">
        <v>5610</v>
      </c>
      <c r="S455" t="s">
        <v>5610</v>
      </c>
      <c r="T455" t="s">
        <v>5610</v>
      </c>
      <c r="U455" t="s">
        <v>5610</v>
      </c>
      <c r="V455" t="s">
        <v>5610</v>
      </c>
      <c r="W455" t="s">
        <v>5610</v>
      </c>
      <c r="X455" t="s">
        <v>5610</v>
      </c>
      <c r="Y455" t="s">
        <v>5610</v>
      </c>
      <c r="Z455" t="s">
        <v>5610</v>
      </c>
      <c r="AA455" t="s">
        <v>5610</v>
      </c>
      <c r="AB455" t="s">
        <v>5610</v>
      </c>
      <c r="AC455" t="s">
        <v>5610</v>
      </c>
      <c r="AD455" t="s">
        <v>5610</v>
      </c>
      <c r="AE455" t="s">
        <v>5610</v>
      </c>
      <c r="AF455" t="s">
        <v>5610</v>
      </c>
      <c r="AG455" t="s">
        <v>5610</v>
      </c>
      <c r="AH455" t="s">
        <v>5610</v>
      </c>
      <c r="AI455" t="s">
        <v>5610</v>
      </c>
      <c r="AJ455" t="s">
        <v>5610</v>
      </c>
      <c r="AK455" t="s">
        <v>5610</v>
      </c>
      <c r="AL455" t="s">
        <v>5610</v>
      </c>
      <c r="AM455" t="s">
        <v>5610</v>
      </c>
      <c r="AN455" t="s">
        <v>5610</v>
      </c>
      <c r="AO455" t="s">
        <v>5610</v>
      </c>
      <c r="AP455" t="s">
        <v>5610</v>
      </c>
      <c r="AQ455" t="s">
        <v>5610</v>
      </c>
      <c r="AR455" t="s">
        <v>5610</v>
      </c>
      <c r="AS455" t="s">
        <v>5610</v>
      </c>
      <c r="AT455" t="s">
        <v>5610</v>
      </c>
      <c r="AU455" t="s">
        <v>5610</v>
      </c>
      <c r="AV455" t="s">
        <v>5610</v>
      </c>
      <c r="AW455" t="s">
        <v>5610</v>
      </c>
      <c r="AX455" t="s">
        <v>5610</v>
      </c>
      <c r="AY455" t="s">
        <v>5610</v>
      </c>
      <c r="AZ455" t="s">
        <v>5610</v>
      </c>
      <c r="BA455" t="s">
        <v>5610</v>
      </c>
      <c r="BB455" s="121" t="str">
        <f>'[1]السجل العام'!$EQ$5</f>
        <v/>
      </c>
      <c r="CZ455">
        <f>ROWS($A$5:$A455)</f>
        <v>451</v>
      </c>
      <c r="DA455" t="b">
        <f t="shared" si="20"/>
        <v>0</v>
      </c>
      <c r="DB455" t="str">
        <f>IFERROR(SMALL($DA$5:DA9736,CZ455),"")</f>
        <v/>
      </c>
      <c r="DC455" s="57" t="str">
        <f t="shared" si="19"/>
        <v/>
      </c>
      <c r="DE455" s="58" t="str">
        <f>IFERROR(INDEX($A$5:$AV$9286,$DB455,COLUMNS($A$5:A455)),"")</f>
        <v/>
      </c>
      <c r="DF455" s="59" t="str">
        <f>IFERROR(INDEX($A$5:$AV$9286,$DB455,COLUMNS($A$5:B455)),"")</f>
        <v/>
      </c>
      <c r="DG455" s="60" t="str">
        <f>IFERROR(INDEX($A$5:$AV$9286,$DB455,COLUMNS($A$5:C455)),"")</f>
        <v/>
      </c>
      <c r="DH455" s="60" t="str">
        <f>IFERROR(INDEX($A$5:$AV$9286,$DB455,COLUMNS($A$5:D455)),"")</f>
        <v/>
      </c>
      <c r="DI455" s="151" t="str">
        <f>IFERROR(INDEX($A$5:$AV$9286,$DB455,COLUMNS($A$5:E455)),"")</f>
        <v/>
      </c>
      <c r="DJ455" s="153" t="str">
        <f>IFERROR(INDEX($A$5:$AV$9286,$DB455,COLUMNS($A$5:AV455)),"")</f>
        <v/>
      </c>
    </row>
    <row r="456" spans="1:114" ht="23.25">
      <c r="A456">
        <v>804224</v>
      </c>
      <c r="B456" t="s">
        <v>1048</v>
      </c>
      <c r="C456" t="s">
        <v>167</v>
      </c>
      <c r="D456" t="s">
        <v>732</v>
      </c>
      <c r="E456" t="s">
        <v>11</v>
      </c>
      <c r="F456" t="s">
        <v>5610</v>
      </c>
      <c r="G456" t="s">
        <v>5610</v>
      </c>
      <c r="H456" t="s">
        <v>5610</v>
      </c>
      <c r="I456" t="s">
        <v>5610</v>
      </c>
      <c r="J456" t="s">
        <v>5610</v>
      </c>
      <c r="K456" t="s">
        <v>5610</v>
      </c>
      <c r="L456" t="s">
        <v>5610</v>
      </c>
      <c r="M456" t="s">
        <v>5610</v>
      </c>
      <c r="N456" t="s">
        <v>5610</v>
      </c>
      <c r="O456" t="s">
        <v>5610</v>
      </c>
      <c r="P456" t="s">
        <v>5610</v>
      </c>
      <c r="Q456" t="s">
        <v>5610</v>
      </c>
      <c r="R456" t="s">
        <v>5610</v>
      </c>
      <c r="S456" t="s">
        <v>5610</v>
      </c>
      <c r="T456" t="s">
        <v>5610</v>
      </c>
      <c r="U456" t="s">
        <v>5610</v>
      </c>
      <c r="V456" t="s">
        <v>5610</v>
      </c>
      <c r="W456" t="s">
        <v>5610</v>
      </c>
      <c r="X456" t="s">
        <v>5610</v>
      </c>
      <c r="Y456" t="s">
        <v>5610</v>
      </c>
      <c r="Z456" t="s">
        <v>5610</v>
      </c>
      <c r="AA456" t="s">
        <v>5610</v>
      </c>
      <c r="AB456" t="s">
        <v>5610</v>
      </c>
      <c r="AC456" t="s">
        <v>5610</v>
      </c>
      <c r="AD456" t="s">
        <v>5610</v>
      </c>
      <c r="AE456">
        <v>641</v>
      </c>
      <c r="AF456">
        <v>642</v>
      </c>
      <c r="AG456">
        <v>643</v>
      </c>
      <c r="AH456" t="s">
        <v>5610</v>
      </c>
      <c r="AI456">
        <v>645</v>
      </c>
      <c r="AJ456">
        <v>646</v>
      </c>
      <c r="AK456">
        <v>647</v>
      </c>
      <c r="AL456">
        <v>648</v>
      </c>
      <c r="AM456">
        <v>649</v>
      </c>
      <c r="AN456" t="s">
        <v>5610</v>
      </c>
      <c r="AO456">
        <v>651</v>
      </c>
      <c r="AP456" t="s">
        <v>5610</v>
      </c>
      <c r="AQ456" t="s">
        <v>5610</v>
      </c>
      <c r="AR456" t="s">
        <v>5610</v>
      </c>
      <c r="AS456" t="s">
        <v>5610</v>
      </c>
      <c r="AT456" t="s">
        <v>5610</v>
      </c>
      <c r="AU456" t="s">
        <v>5610</v>
      </c>
      <c r="AV456" t="s">
        <v>5610</v>
      </c>
      <c r="AW456" t="s">
        <v>5610</v>
      </c>
      <c r="AX456" t="s">
        <v>5610</v>
      </c>
      <c r="AY456" t="s">
        <v>5610</v>
      </c>
      <c r="AZ456" t="s">
        <v>5610</v>
      </c>
      <c r="BA456" t="s">
        <v>5610</v>
      </c>
      <c r="BB456" s="121" t="str">
        <f>'[1]السجل العام'!$EQ$5</f>
        <v/>
      </c>
      <c r="CZ456">
        <f>ROWS($A$5:$A456)</f>
        <v>452</v>
      </c>
      <c r="DA456" t="b">
        <f t="shared" si="20"/>
        <v>0</v>
      </c>
      <c r="DB456" t="str">
        <f>IFERROR(SMALL($DA$5:DA9737,CZ456),"")</f>
        <v/>
      </c>
      <c r="DC456" s="57" t="str">
        <f t="shared" si="19"/>
        <v/>
      </c>
      <c r="DE456" s="58" t="str">
        <f>IFERROR(INDEX($A$5:$AV$9286,$DB456,COLUMNS($A$5:A456)),"")</f>
        <v/>
      </c>
      <c r="DF456" s="59" t="str">
        <f>IFERROR(INDEX($A$5:$AV$9286,$DB456,COLUMNS($A$5:B456)),"")</f>
        <v/>
      </c>
      <c r="DG456" s="60" t="str">
        <f>IFERROR(INDEX($A$5:$AV$9286,$DB456,COLUMNS($A$5:C456)),"")</f>
        <v/>
      </c>
      <c r="DH456" s="60" t="str">
        <f>IFERROR(INDEX($A$5:$AV$9286,$DB456,COLUMNS($A$5:D456)),"")</f>
        <v/>
      </c>
      <c r="DI456" s="151" t="str">
        <f>IFERROR(INDEX($A$5:$AV$9286,$DB456,COLUMNS($A$5:E456)),"")</f>
        <v/>
      </c>
      <c r="DJ456" s="153" t="str">
        <f>IFERROR(INDEX($A$5:$AV$9286,$DB456,COLUMNS($A$5:AV456)),"")</f>
        <v/>
      </c>
    </row>
    <row r="457" spans="1:114" ht="23.25">
      <c r="A457">
        <v>804226</v>
      </c>
      <c r="B457" t="s">
        <v>1049</v>
      </c>
      <c r="C457" t="s">
        <v>194</v>
      </c>
      <c r="D457" t="s">
        <v>1050</v>
      </c>
      <c r="E457" t="s">
        <v>5607</v>
      </c>
      <c r="F457" t="s">
        <v>5610</v>
      </c>
      <c r="G457" t="s">
        <v>5610</v>
      </c>
      <c r="H457" t="s">
        <v>5610</v>
      </c>
      <c r="I457" t="s">
        <v>5610</v>
      </c>
      <c r="J457" t="s">
        <v>5610</v>
      </c>
      <c r="K457" t="s">
        <v>5610</v>
      </c>
      <c r="L457" t="s">
        <v>5611</v>
      </c>
      <c r="M457" t="s">
        <v>5610</v>
      </c>
      <c r="N457" t="s">
        <v>5610</v>
      </c>
      <c r="O457" t="s">
        <v>5610</v>
      </c>
      <c r="P457" t="s">
        <v>5610</v>
      </c>
      <c r="Q457" t="s">
        <v>5610</v>
      </c>
      <c r="R457" t="s">
        <v>5610</v>
      </c>
      <c r="S457" t="s">
        <v>5610</v>
      </c>
      <c r="T457" t="s">
        <v>5610</v>
      </c>
      <c r="U457" t="s">
        <v>5610</v>
      </c>
      <c r="V457" t="s">
        <v>5610</v>
      </c>
      <c r="W457" t="s">
        <v>5610</v>
      </c>
      <c r="X457" t="s">
        <v>5610</v>
      </c>
      <c r="Y457" t="s">
        <v>5610</v>
      </c>
      <c r="Z457" t="s">
        <v>5610</v>
      </c>
      <c r="AA457" t="s">
        <v>5610</v>
      </c>
      <c r="AB457" t="s">
        <v>5610</v>
      </c>
      <c r="AC457" t="s">
        <v>5610</v>
      </c>
      <c r="AD457">
        <v>640</v>
      </c>
      <c r="AE457">
        <v>641</v>
      </c>
      <c r="AG457">
        <v>643</v>
      </c>
      <c r="AH457">
        <v>644</v>
      </c>
      <c r="AI457">
        <v>645</v>
      </c>
      <c r="AJ457" t="s">
        <v>5610</v>
      </c>
      <c r="AK457" t="s">
        <v>5610</v>
      </c>
      <c r="AL457" t="s">
        <v>5610</v>
      </c>
      <c r="AM457" t="s">
        <v>5610</v>
      </c>
      <c r="AN457" t="s">
        <v>5610</v>
      </c>
      <c r="AO457" t="s">
        <v>5610</v>
      </c>
      <c r="AP457" t="s">
        <v>5610</v>
      </c>
      <c r="AQ457" t="s">
        <v>5610</v>
      </c>
      <c r="AR457" t="s">
        <v>5610</v>
      </c>
      <c r="AS457" t="s">
        <v>5610</v>
      </c>
      <c r="AT457" t="s">
        <v>5610</v>
      </c>
      <c r="AU457" t="s">
        <v>5610</v>
      </c>
      <c r="AV457" t="s">
        <v>5610</v>
      </c>
      <c r="AW457" t="s">
        <v>5610</v>
      </c>
      <c r="AX457" t="s">
        <v>5610</v>
      </c>
      <c r="AY457" t="s">
        <v>5610</v>
      </c>
      <c r="AZ457" t="s">
        <v>5610</v>
      </c>
      <c r="BA457" t="s">
        <v>5610</v>
      </c>
      <c r="BB457" s="121" t="str">
        <f>'[1]السجل العام'!$EQ$5</f>
        <v/>
      </c>
      <c r="CZ457">
        <f>ROWS($A$5:$A457)</f>
        <v>453</v>
      </c>
      <c r="DA457">
        <f t="shared" si="20"/>
        <v>453</v>
      </c>
      <c r="DB457" t="str">
        <f>IFERROR(SMALL($DA$5:DA9738,CZ457),"")</f>
        <v/>
      </c>
      <c r="DC457" s="57" t="str">
        <f t="shared" si="19"/>
        <v/>
      </c>
      <c r="DE457" s="58" t="str">
        <f>IFERROR(INDEX($A$5:$AV$9286,$DB457,COLUMNS($A$5:A457)),"")</f>
        <v/>
      </c>
      <c r="DF457" s="59" t="str">
        <f>IFERROR(INDEX($A$5:$AV$9286,$DB457,COLUMNS($A$5:B457)),"")</f>
        <v/>
      </c>
      <c r="DG457" s="60" t="str">
        <f>IFERROR(INDEX($A$5:$AV$9286,$DB457,COLUMNS($A$5:C457)),"")</f>
        <v/>
      </c>
      <c r="DH457" s="60" t="str">
        <f>IFERROR(INDEX($A$5:$AV$9286,$DB457,COLUMNS($A$5:D457)),"")</f>
        <v/>
      </c>
      <c r="DI457" s="151" t="str">
        <f>IFERROR(INDEX($A$5:$AV$9286,$DB457,COLUMNS($A$5:E457)),"")</f>
        <v/>
      </c>
      <c r="DJ457" s="153" t="str">
        <f>IFERROR(INDEX($A$5:$AV$9286,$DB457,COLUMNS($A$5:AV457)),"")</f>
        <v/>
      </c>
    </row>
    <row r="458" spans="1:114" ht="23.25">
      <c r="A458">
        <v>804229</v>
      </c>
      <c r="B458" t="s">
        <v>1051</v>
      </c>
      <c r="C458" t="s">
        <v>273</v>
      </c>
      <c r="D458" t="s">
        <v>1052</v>
      </c>
      <c r="E458" t="s">
        <v>10</v>
      </c>
      <c r="F458" t="s">
        <v>5610</v>
      </c>
      <c r="G458" t="s">
        <v>5610</v>
      </c>
      <c r="H458" t="s">
        <v>5610</v>
      </c>
      <c r="I458" t="s">
        <v>5610</v>
      </c>
      <c r="J458" t="s">
        <v>5610</v>
      </c>
      <c r="K458" t="s">
        <v>5610</v>
      </c>
      <c r="L458" t="s">
        <v>5610</v>
      </c>
      <c r="M458" t="s">
        <v>5610</v>
      </c>
      <c r="N458" t="s">
        <v>5610</v>
      </c>
      <c r="O458" t="s">
        <v>5610</v>
      </c>
      <c r="P458" t="s">
        <v>5610</v>
      </c>
      <c r="Q458" t="s">
        <v>5610</v>
      </c>
      <c r="R458" t="s">
        <v>5610</v>
      </c>
      <c r="S458">
        <v>623</v>
      </c>
      <c r="T458" t="s">
        <v>5610</v>
      </c>
      <c r="U458">
        <v>625</v>
      </c>
      <c r="V458">
        <v>626</v>
      </c>
      <c r="W458" t="s">
        <v>5610</v>
      </c>
      <c r="X458">
        <v>628</v>
      </c>
      <c r="Y458" t="s">
        <v>5610</v>
      </c>
      <c r="Z458" t="s">
        <v>5610</v>
      </c>
      <c r="AA458" t="s">
        <v>5610</v>
      </c>
      <c r="AB458" t="s">
        <v>5610</v>
      </c>
      <c r="AC458" t="s">
        <v>5610</v>
      </c>
      <c r="AD458" t="s">
        <v>5610</v>
      </c>
      <c r="AE458" t="s">
        <v>5610</v>
      </c>
      <c r="AF458" t="s">
        <v>5610</v>
      </c>
      <c r="AG458" t="s">
        <v>5610</v>
      </c>
      <c r="AH458" t="s">
        <v>5610</v>
      </c>
      <c r="AI458" t="s">
        <v>5610</v>
      </c>
      <c r="AJ458" t="s">
        <v>5610</v>
      </c>
      <c r="AK458" t="s">
        <v>5610</v>
      </c>
      <c r="AL458" t="s">
        <v>5610</v>
      </c>
      <c r="AM458" t="s">
        <v>5610</v>
      </c>
      <c r="AN458" t="s">
        <v>5610</v>
      </c>
      <c r="AO458" t="s">
        <v>5610</v>
      </c>
      <c r="AP458" t="s">
        <v>5610</v>
      </c>
      <c r="AQ458" t="s">
        <v>5610</v>
      </c>
      <c r="AR458" t="s">
        <v>5610</v>
      </c>
      <c r="AS458" t="s">
        <v>5610</v>
      </c>
      <c r="AT458" t="s">
        <v>5610</v>
      </c>
      <c r="AU458" t="s">
        <v>5610</v>
      </c>
      <c r="AV458" t="s">
        <v>5610</v>
      </c>
      <c r="AW458" t="s">
        <v>5610</v>
      </c>
      <c r="AX458" t="s">
        <v>5610</v>
      </c>
      <c r="AY458" t="s">
        <v>5610</v>
      </c>
      <c r="AZ458" t="s">
        <v>5610</v>
      </c>
      <c r="BA458" t="s">
        <v>5610</v>
      </c>
      <c r="BB458" s="121" t="str">
        <f>'[1]السجل العام'!$EQ$5</f>
        <v/>
      </c>
      <c r="CZ458">
        <f>ROWS($A$5:$A458)</f>
        <v>454</v>
      </c>
      <c r="DA458" t="b">
        <f t="shared" si="20"/>
        <v>0</v>
      </c>
      <c r="DB458" t="str">
        <f>IFERROR(SMALL($DA$5:DA9739,CZ458),"")</f>
        <v/>
      </c>
      <c r="DC458" s="57" t="str">
        <f t="shared" si="19"/>
        <v/>
      </c>
      <c r="DE458" s="58" t="str">
        <f>IFERROR(INDEX($A$5:$AV$9286,$DB458,COLUMNS($A$5:A458)),"")</f>
        <v/>
      </c>
      <c r="DF458" s="59" t="str">
        <f>IFERROR(INDEX($A$5:$AV$9286,$DB458,COLUMNS($A$5:B458)),"")</f>
        <v/>
      </c>
      <c r="DG458" s="60" t="str">
        <f>IFERROR(INDEX($A$5:$AV$9286,$DB458,COLUMNS($A$5:C458)),"")</f>
        <v/>
      </c>
      <c r="DH458" s="60" t="str">
        <f>IFERROR(INDEX($A$5:$AV$9286,$DB458,COLUMNS($A$5:D458)),"")</f>
        <v/>
      </c>
      <c r="DI458" s="151" t="str">
        <f>IFERROR(INDEX($A$5:$AV$9286,$DB458,COLUMNS($A$5:E458)),"")</f>
        <v/>
      </c>
      <c r="DJ458" s="153" t="str">
        <f>IFERROR(INDEX($A$5:$AV$9286,$DB458,COLUMNS($A$5:AV458)),"")</f>
        <v/>
      </c>
    </row>
    <row r="459" spans="1:114" ht="23.25">
      <c r="A459">
        <v>804230</v>
      </c>
      <c r="B459" t="s">
        <v>5400</v>
      </c>
      <c r="C459" t="s">
        <v>208</v>
      </c>
      <c r="D459" t="s">
        <v>750</v>
      </c>
      <c r="E459" t="s">
        <v>10</v>
      </c>
      <c r="F459" t="s">
        <v>5610</v>
      </c>
      <c r="G459" t="s">
        <v>5610</v>
      </c>
      <c r="H459" t="s">
        <v>5610</v>
      </c>
      <c r="I459" t="s">
        <v>5610</v>
      </c>
      <c r="J459" t="s">
        <v>5610</v>
      </c>
      <c r="K459" t="s">
        <v>5610</v>
      </c>
      <c r="L459" t="s">
        <v>5610</v>
      </c>
      <c r="M459" t="s">
        <v>5610</v>
      </c>
      <c r="N459" t="s">
        <v>5610</v>
      </c>
      <c r="O459">
        <v>619</v>
      </c>
      <c r="P459" t="s">
        <v>5610</v>
      </c>
      <c r="Q459" t="s">
        <v>5610</v>
      </c>
      <c r="R459">
        <v>622</v>
      </c>
      <c r="S459" t="s">
        <v>5610</v>
      </c>
      <c r="T459" t="s">
        <v>5610</v>
      </c>
      <c r="U459" t="s">
        <v>5610</v>
      </c>
      <c r="V459" t="s">
        <v>5610</v>
      </c>
      <c r="W459" t="s">
        <v>5610</v>
      </c>
      <c r="X459" t="s">
        <v>5610</v>
      </c>
      <c r="Y459" t="s">
        <v>5610</v>
      </c>
      <c r="Z459" t="s">
        <v>5611</v>
      </c>
      <c r="AA459" t="s">
        <v>5610</v>
      </c>
      <c r="AB459">
        <v>632</v>
      </c>
      <c r="AC459">
        <v>633</v>
      </c>
      <c r="AD459" t="s">
        <v>5610</v>
      </c>
      <c r="AE459" t="s">
        <v>5610</v>
      </c>
      <c r="AF459" t="s">
        <v>5610</v>
      </c>
      <c r="AG459" t="s">
        <v>5610</v>
      </c>
      <c r="AH459" t="s">
        <v>5610</v>
      </c>
      <c r="AI459" t="s">
        <v>5610</v>
      </c>
      <c r="AJ459" t="s">
        <v>5610</v>
      </c>
      <c r="AK459" t="s">
        <v>5610</v>
      </c>
      <c r="AL459" t="s">
        <v>5610</v>
      </c>
      <c r="AM459" t="s">
        <v>5610</v>
      </c>
      <c r="AN459" t="s">
        <v>5610</v>
      </c>
      <c r="AO459" t="s">
        <v>5610</v>
      </c>
      <c r="AP459" t="s">
        <v>5610</v>
      </c>
      <c r="AQ459" t="s">
        <v>5610</v>
      </c>
      <c r="AR459" t="s">
        <v>5610</v>
      </c>
      <c r="AS459" t="s">
        <v>5610</v>
      </c>
      <c r="AT459" t="s">
        <v>5610</v>
      </c>
      <c r="AU459" t="s">
        <v>5610</v>
      </c>
      <c r="AV459" t="s">
        <v>5610</v>
      </c>
      <c r="AW459" s="121" t="s">
        <v>5610</v>
      </c>
      <c r="AX459" s="121" t="s">
        <v>5610</v>
      </c>
      <c r="AY459" s="121" t="s">
        <v>5610</v>
      </c>
      <c r="AZ459" s="121" t="s">
        <v>5610</v>
      </c>
      <c r="BA459" s="121" t="s">
        <v>5610</v>
      </c>
      <c r="CZ459">
        <f>ROWS($A$5:$A459)</f>
        <v>455</v>
      </c>
      <c r="DA459" t="b">
        <f t="shared" si="20"/>
        <v>0</v>
      </c>
      <c r="DB459" t="str">
        <f>IFERROR(SMALL($DA$5:DA9740,CZ459),"")</f>
        <v/>
      </c>
      <c r="DC459" s="57" t="str">
        <f t="shared" si="19"/>
        <v/>
      </c>
      <c r="DE459" s="58" t="str">
        <f>IFERROR(INDEX($A$5:$AV$9286,$DB459,COLUMNS($A$5:A459)),"")</f>
        <v/>
      </c>
      <c r="DF459" s="59" t="str">
        <f>IFERROR(INDEX($A$5:$AV$9286,$DB459,COLUMNS($A$5:B459)),"")</f>
        <v/>
      </c>
      <c r="DG459" s="60" t="str">
        <f>IFERROR(INDEX($A$5:$AV$9286,$DB459,COLUMNS($A$5:C459)),"")</f>
        <v/>
      </c>
      <c r="DH459" s="60" t="str">
        <f>IFERROR(INDEX($A$5:$AV$9286,$DB459,COLUMNS($A$5:D459)),"")</f>
        <v/>
      </c>
      <c r="DI459" s="151" t="str">
        <f>IFERROR(INDEX($A$5:$AV$9286,$DB459,COLUMNS($A$5:E459)),"")</f>
        <v/>
      </c>
      <c r="DJ459" s="153" t="str">
        <f>IFERROR(INDEX($A$5:$AV$9286,$DB459,COLUMNS($A$5:AV459)),"")</f>
        <v/>
      </c>
    </row>
    <row r="460" spans="1:114" ht="23.25">
      <c r="A460">
        <v>804239</v>
      </c>
      <c r="B460" t="s">
        <v>1053</v>
      </c>
      <c r="C460" t="s">
        <v>146</v>
      </c>
      <c r="D460" t="s">
        <v>1054</v>
      </c>
      <c r="E460" t="s">
        <v>11</v>
      </c>
      <c r="F460" t="s">
        <v>5610</v>
      </c>
      <c r="G460" t="s">
        <v>5610</v>
      </c>
      <c r="H460" t="s">
        <v>5610</v>
      </c>
      <c r="I460" t="s">
        <v>5610</v>
      </c>
      <c r="J460" t="s">
        <v>5610</v>
      </c>
      <c r="K460" t="s">
        <v>5610</v>
      </c>
      <c r="L460" t="s">
        <v>5610</v>
      </c>
      <c r="M460">
        <v>617</v>
      </c>
      <c r="N460" t="s">
        <v>5610</v>
      </c>
      <c r="O460" t="s">
        <v>5610</v>
      </c>
      <c r="P460" t="s">
        <v>5610</v>
      </c>
      <c r="Q460" t="s">
        <v>5610</v>
      </c>
      <c r="R460" t="s">
        <v>5610</v>
      </c>
      <c r="S460" t="s">
        <v>5610</v>
      </c>
      <c r="T460" t="s">
        <v>5610</v>
      </c>
      <c r="U460">
        <v>625</v>
      </c>
      <c r="V460" t="s">
        <v>5610</v>
      </c>
      <c r="W460" t="s">
        <v>5610</v>
      </c>
      <c r="X460" t="s">
        <v>5610</v>
      </c>
      <c r="Y460">
        <v>629</v>
      </c>
      <c r="Z460" t="s">
        <v>5610</v>
      </c>
      <c r="AA460" t="s">
        <v>5610</v>
      </c>
      <c r="AB460">
        <v>632</v>
      </c>
      <c r="AC460" t="s">
        <v>5610</v>
      </c>
      <c r="AD460" t="s">
        <v>5610</v>
      </c>
      <c r="AE460" t="s">
        <v>5610</v>
      </c>
      <c r="AF460" t="s">
        <v>5610</v>
      </c>
      <c r="AG460">
        <v>643</v>
      </c>
      <c r="AH460">
        <v>644</v>
      </c>
      <c r="AI460" t="s">
        <v>5610</v>
      </c>
      <c r="AJ460">
        <v>646</v>
      </c>
      <c r="AK460">
        <v>647</v>
      </c>
      <c r="AL460">
        <v>648</v>
      </c>
      <c r="AM460">
        <v>649</v>
      </c>
      <c r="AN460">
        <v>650</v>
      </c>
      <c r="AO460">
        <v>651</v>
      </c>
      <c r="AP460" t="s">
        <v>5610</v>
      </c>
      <c r="AQ460" t="s">
        <v>5610</v>
      </c>
      <c r="AR460" t="s">
        <v>5610</v>
      </c>
      <c r="AS460" t="s">
        <v>5610</v>
      </c>
      <c r="AT460" t="s">
        <v>5610</v>
      </c>
      <c r="AU460" t="s">
        <v>5610</v>
      </c>
      <c r="AV460" t="s">
        <v>5610</v>
      </c>
      <c r="AW460" t="s">
        <v>5610</v>
      </c>
      <c r="AX460" t="s">
        <v>5610</v>
      </c>
      <c r="AY460" t="s">
        <v>5610</v>
      </c>
      <c r="AZ460" t="s">
        <v>5610</v>
      </c>
      <c r="BA460" t="s">
        <v>5610</v>
      </c>
      <c r="BB460" s="121" t="str">
        <f>'[1]السجل العام'!$EQ$5</f>
        <v/>
      </c>
      <c r="CZ460">
        <f>ROWS($A$5:$A460)</f>
        <v>456</v>
      </c>
      <c r="DA460" t="b">
        <f t="shared" si="20"/>
        <v>0</v>
      </c>
      <c r="DB460" t="str">
        <f>IFERROR(SMALL($DA$5:DA9741,CZ460),"")</f>
        <v/>
      </c>
      <c r="DC460" s="57" t="str">
        <f t="shared" si="19"/>
        <v/>
      </c>
      <c r="DE460" s="58" t="str">
        <f>IFERROR(INDEX($A$5:$AV$9286,$DB460,COLUMNS($A$5:A460)),"")</f>
        <v/>
      </c>
      <c r="DF460" s="59" t="str">
        <f>IFERROR(INDEX($A$5:$AV$9286,$DB460,COLUMNS($A$5:B460)),"")</f>
        <v/>
      </c>
      <c r="DG460" s="60" t="str">
        <f>IFERROR(INDEX($A$5:$AV$9286,$DB460,COLUMNS($A$5:C460)),"")</f>
        <v/>
      </c>
      <c r="DH460" s="60" t="str">
        <f>IFERROR(INDEX($A$5:$AV$9286,$DB460,COLUMNS($A$5:D460)),"")</f>
        <v/>
      </c>
      <c r="DI460" s="151" t="str">
        <f>IFERROR(INDEX($A$5:$AV$9286,$DB460,COLUMNS($A$5:E460)),"")</f>
        <v/>
      </c>
      <c r="DJ460" s="153" t="str">
        <f>IFERROR(INDEX($A$5:$AV$9286,$DB460,COLUMNS($A$5:AV460)),"")</f>
        <v/>
      </c>
    </row>
    <row r="461" spans="1:114" ht="23.25">
      <c r="A461">
        <v>804240</v>
      </c>
      <c r="B461" t="s">
        <v>1055</v>
      </c>
      <c r="C461" t="s">
        <v>167</v>
      </c>
      <c r="D461" t="s">
        <v>1056</v>
      </c>
      <c r="E461" t="s">
        <v>5606</v>
      </c>
      <c r="F461" t="s">
        <v>5610</v>
      </c>
      <c r="G461" t="s">
        <v>5610</v>
      </c>
      <c r="H461" t="s">
        <v>5610</v>
      </c>
      <c r="I461" t="s">
        <v>5610</v>
      </c>
      <c r="J461" t="s">
        <v>5610</v>
      </c>
      <c r="K461" t="s">
        <v>5610</v>
      </c>
      <c r="L461" t="s">
        <v>5610</v>
      </c>
      <c r="M461" t="s">
        <v>5610</v>
      </c>
      <c r="N461" t="s">
        <v>5610</v>
      </c>
      <c r="O461" t="s">
        <v>5610</v>
      </c>
      <c r="P461" t="s">
        <v>5610</v>
      </c>
      <c r="Q461" t="s">
        <v>5610</v>
      </c>
      <c r="R461" t="s">
        <v>5610</v>
      </c>
      <c r="S461" t="s">
        <v>5610</v>
      </c>
      <c r="T461" t="s">
        <v>5610</v>
      </c>
      <c r="U461" t="s">
        <v>5610</v>
      </c>
      <c r="V461" t="s">
        <v>5610</v>
      </c>
      <c r="W461" t="s">
        <v>5610</v>
      </c>
      <c r="X461" t="s">
        <v>5610</v>
      </c>
      <c r="Y461" t="s">
        <v>5610</v>
      </c>
      <c r="Z461" t="s">
        <v>5610</v>
      </c>
      <c r="AA461" t="s">
        <v>5610</v>
      </c>
      <c r="AB461" t="s">
        <v>5610</v>
      </c>
      <c r="AC461" t="s">
        <v>5610</v>
      </c>
      <c r="AD461" t="s">
        <v>5610</v>
      </c>
      <c r="AE461" t="s">
        <v>5610</v>
      </c>
      <c r="AF461" t="s">
        <v>5610</v>
      </c>
      <c r="AG461" t="s">
        <v>5610</v>
      </c>
      <c r="AH461" t="s">
        <v>5610</v>
      </c>
      <c r="AI461" t="s">
        <v>5610</v>
      </c>
      <c r="AJ461" t="s">
        <v>5610</v>
      </c>
      <c r="AK461" t="s">
        <v>5610</v>
      </c>
      <c r="AL461" t="s">
        <v>5610</v>
      </c>
      <c r="AM461" t="s">
        <v>5610</v>
      </c>
      <c r="AN461" t="s">
        <v>5610</v>
      </c>
      <c r="AO461">
        <v>651</v>
      </c>
      <c r="AP461">
        <v>660</v>
      </c>
      <c r="AQ461">
        <v>661</v>
      </c>
      <c r="AR461" t="s">
        <v>5610</v>
      </c>
      <c r="AS461">
        <v>663</v>
      </c>
      <c r="AT461">
        <v>664</v>
      </c>
      <c r="AU461" t="s">
        <v>5610</v>
      </c>
      <c r="AV461" t="s">
        <v>5610</v>
      </c>
      <c r="AW461" t="s">
        <v>5610</v>
      </c>
      <c r="AX461" t="s">
        <v>5610</v>
      </c>
      <c r="AY461" t="s">
        <v>5610</v>
      </c>
      <c r="AZ461" t="s">
        <v>5610</v>
      </c>
      <c r="BA461" t="s">
        <v>5610</v>
      </c>
      <c r="BB461" s="121" t="str">
        <f>'[1]السجل العام'!$EQ$5</f>
        <v/>
      </c>
      <c r="CZ461">
        <f>ROWS($A$5:$A461)</f>
        <v>457</v>
      </c>
      <c r="DA461" t="b">
        <f t="shared" si="20"/>
        <v>0</v>
      </c>
      <c r="DB461" t="str">
        <f>IFERROR(SMALL($DA$5:DA9742,CZ461),"")</f>
        <v/>
      </c>
      <c r="DC461" s="57" t="str">
        <f t="shared" si="19"/>
        <v/>
      </c>
      <c r="DE461" s="58" t="str">
        <f>IFERROR(INDEX($A$5:$AV$9286,$DB461,COLUMNS($A$5:A461)),"")</f>
        <v/>
      </c>
      <c r="DF461" s="59" t="str">
        <f>IFERROR(INDEX($A$5:$AV$9286,$DB461,COLUMNS($A$5:B461)),"")</f>
        <v/>
      </c>
      <c r="DG461" s="60" t="str">
        <f>IFERROR(INDEX($A$5:$AV$9286,$DB461,COLUMNS($A$5:C461)),"")</f>
        <v/>
      </c>
      <c r="DH461" s="60" t="str">
        <f>IFERROR(INDEX($A$5:$AV$9286,$DB461,COLUMNS($A$5:D461)),"")</f>
        <v/>
      </c>
      <c r="DI461" s="151" t="str">
        <f>IFERROR(INDEX($A$5:$AV$9286,$DB461,COLUMNS($A$5:E461)),"")</f>
        <v/>
      </c>
      <c r="DJ461" s="153" t="str">
        <f>IFERROR(INDEX($A$5:$AV$9286,$DB461,COLUMNS($A$5:AV461)),"")</f>
        <v/>
      </c>
    </row>
    <row r="462" spans="1:114" ht="23.25">
      <c r="A462">
        <v>804265</v>
      </c>
      <c r="B462" t="s">
        <v>1057</v>
      </c>
      <c r="C462" t="s">
        <v>1058</v>
      </c>
      <c r="D462" t="s">
        <v>1059</v>
      </c>
      <c r="E462" t="s">
        <v>10</v>
      </c>
      <c r="F462" t="s">
        <v>5610</v>
      </c>
      <c r="G462" t="s">
        <v>5610</v>
      </c>
      <c r="H462" t="s">
        <v>5610</v>
      </c>
      <c r="I462" t="s">
        <v>5610</v>
      </c>
      <c r="J462" t="s">
        <v>5610</v>
      </c>
      <c r="K462" t="s">
        <v>5610</v>
      </c>
      <c r="L462" t="s">
        <v>5610</v>
      </c>
      <c r="M462" t="s">
        <v>5610</v>
      </c>
      <c r="N462">
        <v>618</v>
      </c>
      <c r="O462">
        <v>619</v>
      </c>
      <c r="P462">
        <v>620</v>
      </c>
      <c r="Q462" t="s">
        <v>5610</v>
      </c>
      <c r="R462">
        <v>622</v>
      </c>
      <c r="S462" t="s">
        <v>5610</v>
      </c>
      <c r="T462" t="s">
        <v>5610</v>
      </c>
      <c r="U462" t="s">
        <v>5610</v>
      </c>
      <c r="V462" t="s">
        <v>5610</v>
      </c>
      <c r="W462" t="s">
        <v>5610</v>
      </c>
      <c r="X462">
        <v>628</v>
      </c>
      <c r="Y462" t="s">
        <v>5611</v>
      </c>
      <c r="Z462">
        <v>630</v>
      </c>
      <c r="AA462">
        <v>631</v>
      </c>
      <c r="AB462" t="s">
        <v>5610</v>
      </c>
      <c r="AC462">
        <v>633</v>
      </c>
      <c r="AD462" t="s">
        <v>5610</v>
      </c>
      <c r="AE462" t="s">
        <v>5610</v>
      </c>
      <c r="AF462" t="s">
        <v>5610</v>
      </c>
      <c r="AG462" t="s">
        <v>5610</v>
      </c>
      <c r="AH462" t="s">
        <v>5610</v>
      </c>
      <c r="AI462" t="s">
        <v>5610</v>
      </c>
      <c r="AJ462" t="s">
        <v>5610</v>
      </c>
      <c r="AK462" t="s">
        <v>5610</v>
      </c>
      <c r="AL462" t="s">
        <v>5610</v>
      </c>
      <c r="AM462" t="s">
        <v>5610</v>
      </c>
      <c r="AN462" t="s">
        <v>5610</v>
      </c>
      <c r="AO462" t="s">
        <v>5610</v>
      </c>
      <c r="AP462" t="s">
        <v>5610</v>
      </c>
      <c r="AQ462" t="s">
        <v>5610</v>
      </c>
      <c r="AR462" t="s">
        <v>5610</v>
      </c>
      <c r="AS462" t="s">
        <v>5610</v>
      </c>
      <c r="AT462" t="s">
        <v>5611</v>
      </c>
      <c r="AU462" t="s">
        <v>5610</v>
      </c>
      <c r="AV462" t="s">
        <v>5610</v>
      </c>
      <c r="AW462" t="s">
        <v>5610</v>
      </c>
      <c r="AX462" t="s">
        <v>5610</v>
      </c>
      <c r="AY462" t="s">
        <v>5610</v>
      </c>
      <c r="AZ462" t="s">
        <v>5610</v>
      </c>
      <c r="BA462" t="s">
        <v>5610</v>
      </c>
      <c r="BB462" s="121" t="str">
        <f>'[1]السجل العام'!$EQ$5</f>
        <v/>
      </c>
      <c r="CZ462">
        <f>ROWS($A$5:$A462)</f>
        <v>458</v>
      </c>
      <c r="DA462" t="b">
        <f t="shared" si="20"/>
        <v>0</v>
      </c>
      <c r="DB462" t="str">
        <f>IFERROR(SMALL($DA$5:DA9743,CZ462),"")</f>
        <v/>
      </c>
      <c r="DC462" s="57" t="str">
        <f t="shared" si="19"/>
        <v/>
      </c>
      <c r="DE462" s="58" t="str">
        <f>IFERROR(INDEX($A$5:$AV$9286,$DB462,COLUMNS($A$5:A462)),"")</f>
        <v/>
      </c>
      <c r="DF462" s="59" t="str">
        <f>IFERROR(INDEX($A$5:$AV$9286,$DB462,COLUMNS($A$5:B462)),"")</f>
        <v/>
      </c>
      <c r="DG462" s="60" t="str">
        <f>IFERROR(INDEX($A$5:$AV$9286,$DB462,COLUMNS($A$5:C462)),"")</f>
        <v/>
      </c>
      <c r="DH462" s="60" t="str">
        <f>IFERROR(INDEX($A$5:$AV$9286,$DB462,COLUMNS($A$5:D462)),"")</f>
        <v/>
      </c>
      <c r="DI462" s="151" t="str">
        <f>IFERROR(INDEX($A$5:$AV$9286,$DB462,COLUMNS($A$5:E462)),"")</f>
        <v/>
      </c>
      <c r="DJ462" s="153" t="str">
        <f>IFERROR(INDEX($A$5:$AV$9286,$DB462,COLUMNS($A$5:AV462)),"")</f>
        <v/>
      </c>
    </row>
    <row r="463" spans="1:114" ht="23.25">
      <c r="A463">
        <v>804269</v>
      </c>
      <c r="B463" t="s">
        <v>1060</v>
      </c>
      <c r="C463" t="s">
        <v>167</v>
      </c>
      <c r="D463" t="s">
        <v>1061</v>
      </c>
      <c r="E463" t="s">
        <v>11</v>
      </c>
      <c r="F463" t="s">
        <v>5610</v>
      </c>
      <c r="G463" t="s">
        <v>5610</v>
      </c>
      <c r="H463" t="s">
        <v>5611</v>
      </c>
      <c r="I463" t="s">
        <v>5610</v>
      </c>
      <c r="J463" t="s">
        <v>5610</v>
      </c>
      <c r="K463" t="s">
        <v>5610</v>
      </c>
      <c r="L463" t="s">
        <v>5610</v>
      </c>
      <c r="M463" t="s">
        <v>5610</v>
      </c>
      <c r="N463" t="s">
        <v>5610</v>
      </c>
      <c r="O463" t="s">
        <v>5610</v>
      </c>
      <c r="P463" t="s">
        <v>5610</v>
      </c>
      <c r="Q463" t="s">
        <v>5610</v>
      </c>
      <c r="R463">
        <v>622</v>
      </c>
      <c r="S463" t="s">
        <v>5610</v>
      </c>
      <c r="T463" t="s">
        <v>5610</v>
      </c>
      <c r="U463" t="s">
        <v>5610</v>
      </c>
      <c r="V463" t="s">
        <v>5610</v>
      </c>
      <c r="W463" t="s">
        <v>5610</v>
      </c>
      <c r="X463" t="s">
        <v>5610</v>
      </c>
      <c r="Y463">
        <v>629</v>
      </c>
      <c r="Z463" t="s">
        <v>5610</v>
      </c>
      <c r="AA463" t="s">
        <v>5610</v>
      </c>
      <c r="AB463" t="s">
        <v>5610</v>
      </c>
      <c r="AC463" t="s">
        <v>5610</v>
      </c>
      <c r="AD463" t="s">
        <v>5610</v>
      </c>
      <c r="AE463" t="s">
        <v>5610</v>
      </c>
      <c r="AF463">
        <v>642</v>
      </c>
      <c r="AG463" t="s">
        <v>5610</v>
      </c>
      <c r="AH463" t="s">
        <v>5610</v>
      </c>
      <c r="AI463" t="s">
        <v>5610</v>
      </c>
      <c r="AJ463" t="s">
        <v>5610</v>
      </c>
      <c r="AK463" t="s">
        <v>5610</v>
      </c>
      <c r="AL463" t="s">
        <v>5610</v>
      </c>
      <c r="AM463" t="s">
        <v>5610</v>
      </c>
      <c r="AN463">
        <v>650</v>
      </c>
      <c r="AO463">
        <v>651</v>
      </c>
      <c r="AP463" t="s">
        <v>5610</v>
      </c>
      <c r="AQ463" t="s">
        <v>5610</v>
      </c>
      <c r="AR463" t="s">
        <v>5610</v>
      </c>
      <c r="AS463" t="s">
        <v>5610</v>
      </c>
      <c r="AT463" t="s">
        <v>5610</v>
      </c>
      <c r="AU463" t="s">
        <v>5610</v>
      </c>
      <c r="AV463" t="s">
        <v>5610</v>
      </c>
      <c r="AW463" t="s">
        <v>5610</v>
      </c>
      <c r="AX463" t="s">
        <v>5610</v>
      </c>
      <c r="AY463" t="s">
        <v>5610</v>
      </c>
      <c r="AZ463" t="s">
        <v>5610</v>
      </c>
      <c r="BA463" t="s">
        <v>5610</v>
      </c>
      <c r="BB463" s="121" t="str">
        <f>'[1]السجل العام'!$EQ$5</f>
        <v/>
      </c>
      <c r="CZ463">
        <f>ROWS($A$5:$A463)</f>
        <v>459</v>
      </c>
      <c r="DA463" t="b">
        <f t="shared" si="20"/>
        <v>0</v>
      </c>
      <c r="DB463" t="str">
        <f>IFERROR(SMALL($DA$5:DA9744,CZ463),"")</f>
        <v/>
      </c>
      <c r="DC463" s="57" t="str">
        <f t="shared" si="19"/>
        <v/>
      </c>
      <c r="DE463" s="58" t="str">
        <f>IFERROR(INDEX($A$5:$AV$9286,$DB463,COLUMNS($A$5:A463)),"")</f>
        <v/>
      </c>
      <c r="DF463" s="59" t="str">
        <f>IFERROR(INDEX($A$5:$AV$9286,$DB463,COLUMNS($A$5:B463)),"")</f>
        <v/>
      </c>
      <c r="DG463" s="60" t="str">
        <f>IFERROR(INDEX($A$5:$AV$9286,$DB463,COLUMNS($A$5:C463)),"")</f>
        <v/>
      </c>
      <c r="DH463" s="60" t="str">
        <f>IFERROR(INDEX($A$5:$AV$9286,$DB463,COLUMNS($A$5:D463)),"")</f>
        <v/>
      </c>
      <c r="DI463" s="151" t="str">
        <f>IFERROR(INDEX($A$5:$AV$9286,$DB463,COLUMNS($A$5:E463)),"")</f>
        <v/>
      </c>
      <c r="DJ463" s="153" t="str">
        <f>IFERROR(INDEX($A$5:$AV$9286,$DB463,COLUMNS($A$5:AV463)),"")</f>
        <v/>
      </c>
    </row>
    <row r="464" spans="1:114" ht="23.25">
      <c r="A464">
        <v>804271</v>
      </c>
      <c r="B464" t="s">
        <v>1062</v>
      </c>
      <c r="C464" t="s">
        <v>277</v>
      </c>
      <c r="D464" t="s">
        <v>1063</v>
      </c>
      <c r="E464" t="s">
        <v>9</v>
      </c>
      <c r="F464" t="s">
        <v>5610</v>
      </c>
      <c r="G464" t="s">
        <v>5610</v>
      </c>
      <c r="H464" t="s">
        <v>5610</v>
      </c>
      <c r="I464" t="s">
        <v>5610</v>
      </c>
      <c r="J464" t="s">
        <v>5610</v>
      </c>
      <c r="K464" t="s">
        <v>5610</v>
      </c>
      <c r="L464" t="s">
        <v>5610</v>
      </c>
      <c r="M464">
        <v>617</v>
      </c>
      <c r="N464" t="s">
        <v>5610</v>
      </c>
      <c r="O464" t="s">
        <v>5610</v>
      </c>
      <c r="P464">
        <v>620</v>
      </c>
      <c r="Q464" t="s">
        <v>5610</v>
      </c>
      <c r="R464" t="s">
        <v>5610</v>
      </c>
      <c r="S464" t="s">
        <v>5610</v>
      </c>
      <c r="T464" t="s">
        <v>5610</v>
      </c>
      <c r="U464" t="s">
        <v>5610</v>
      </c>
      <c r="V464" t="s">
        <v>5610</v>
      </c>
      <c r="W464" t="s">
        <v>5610</v>
      </c>
      <c r="X464" t="s">
        <v>5610</v>
      </c>
      <c r="Y464" t="s">
        <v>5610</v>
      </c>
      <c r="Z464" t="s">
        <v>5610</v>
      </c>
      <c r="AA464" t="s">
        <v>5610</v>
      </c>
      <c r="AB464" t="s">
        <v>5610</v>
      </c>
      <c r="AC464" t="s">
        <v>5610</v>
      </c>
      <c r="AD464" t="s">
        <v>5610</v>
      </c>
      <c r="AE464" t="s">
        <v>5610</v>
      </c>
      <c r="AF464" t="s">
        <v>5610</v>
      </c>
      <c r="AG464" t="s">
        <v>5610</v>
      </c>
      <c r="AH464" t="s">
        <v>5610</v>
      </c>
      <c r="AI464" t="s">
        <v>5610</v>
      </c>
      <c r="AJ464" t="s">
        <v>5610</v>
      </c>
      <c r="AK464" t="s">
        <v>5610</v>
      </c>
      <c r="AL464" t="s">
        <v>5610</v>
      </c>
      <c r="AM464" t="s">
        <v>5610</v>
      </c>
      <c r="AN464" t="s">
        <v>5610</v>
      </c>
      <c r="AO464" t="s">
        <v>5610</v>
      </c>
      <c r="AP464" t="s">
        <v>5610</v>
      </c>
      <c r="AQ464" t="s">
        <v>5610</v>
      </c>
      <c r="AR464" t="s">
        <v>5610</v>
      </c>
      <c r="AS464" t="s">
        <v>5610</v>
      </c>
      <c r="AT464" t="s">
        <v>5610</v>
      </c>
      <c r="AU464" t="s">
        <v>5610</v>
      </c>
      <c r="AV464" t="s">
        <v>5610</v>
      </c>
      <c r="AW464" t="s">
        <v>5610</v>
      </c>
      <c r="AX464" t="s">
        <v>5610</v>
      </c>
      <c r="AY464" t="s">
        <v>5610</v>
      </c>
      <c r="AZ464" t="s">
        <v>5610</v>
      </c>
      <c r="BA464" t="s">
        <v>5610</v>
      </c>
      <c r="BB464" s="121" t="str">
        <f>'[1]السجل العام'!$EQ$5</f>
        <v/>
      </c>
      <c r="CZ464">
        <f>ROWS($A$5:$A464)</f>
        <v>460</v>
      </c>
      <c r="DA464" t="b">
        <f t="shared" si="20"/>
        <v>0</v>
      </c>
      <c r="DB464" t="str">
        <f>IFERROR(SMALL($DA$5:DA9745,CZ464),"")</f>
        <v/>
      </c>
      <c r="DC464" s="57" t="str">
        <f t="shared" si="19"/>
        <v/>
      </c>
      <c r="DE464" s="58" t="str">
        <f>IFERROR(INDEX($A$5:$AV$9286,$DB464,COLUMNS($A$5:A464)),"")</f>
        <v/>
      </c>
      <c r="DF464" s="59" t="str">
        <f>IFERROR(INDEX($A$5:$AV$9286,$DB464,COLUMNS($A$5:B464)),"")</f>
        <v/>
      </c>
      <c r="DG464" s="60" t="str">
        <f>IFERROR(INDEX($A$5:$AV$9286,$DB464,COLUMNS($A$5:C464)),"")</f>
        <v/>
      </c>
      <c r="DH464" s="60" t="str">
        <f>IFERROR(INDEX($A$5:$AV$9286,$DB464,COLUMNS($A$5:D464)),"")</f>
        <v/>
      </c>
      <c r="DI464" s="151" t="str">
        <f>IFERROR(INDEX($A$5:$AV$9286,$DB464,COLUMNS($A$5:E464)),"")</f>
        <v/>
      </c>
      <c r="DJ464" s="153" t="str">
        <f>IFERROR(INDEX($A$5:$AV$9286,$DB464,COLUMNS($A$5:AV464)),"")</f>
        <v/>
      </c>
    </row>
    <row r="465" spans="1:114" ht="23.25">
      <c r="A465">
        <v>804272</v>
      </c>
      <c r="B465" t="s">
        <v>1064</v>
      </c>
      <c r="C465" t="s">
        <v>1065</v>
      </c>
      <c r="D465" t="s">
        <v>1066</v>
      </c>
      <c r="E465" t="s">
        <v>12</v>
      </c>
      <c r="F465" t="s">
        <v>5610</v>
      </c>
      <c r="G465" t="s">
        <v>5610</v>
      </c>
      <c r="H465" t="s">
        <v>5610</v>
      </c>
      <c r="I465" t="s">
        <v>5610</v>
      </c>
      <c r="J465" t="s">
        <v>5610</v>
      </c>
      <c r="K465" t="s">
        <v>5610</v>
      </c>
      <c r="L465" t="s">
        <v>5610</v>
      </c>
      <c r="M465" t="s">
        <v>5610</v>
      </c>
      <c r="N465" t="s">
        <v>5610</v>
      </c>
      <c r="O465" t="s">
        <v>5610</v>
      </c>
      <c r="P465" t="s">
        <v>5610</v>
      </c>
      <c r="Q465">
        <v>621</v>
      </c>
      <c r="R465" t="s">
        <v>5610</v>
      </c>
      <c r="S465" t="s">
        <v>5610</v>
      </c>
      <c r="T465" t="s">
        <v>5610</v>
      </c>
      <c r="U465" t="s">
        <v>5610</v>
      </c>
      <c r="V465" t="s">
        <v>5610</v>
      </c>
      <c r="W465" t="s">
        <v>5610</v>
      </c>
      <c r="X465" t="s">
        <v>5610</v>
      </c>
      <c r="Y465" t="s">
        <v>5610</v>
      </c>
      <c r="Z465" t="s">
        <v>5610</v>
      </c>
      <c r="AA465" t="s">
        <v>5610</v>
      </c>
      <c r="AB465" t="s">
        <v>5610</v>
      </c>
      <c r="AC465" t="s">
        <v>5610</v>
      </c>
      <c r="AD465" t="s">
        <v>5610</v>
      </c>
      <c r="AE465" t="s">
        <v>5610</v>
      </c>
      <c r="AF465" t="s">
        <v>5610</v>
      </c>
      <c r="AG465" t="s">
        <v>5610</v>
      </c>
      <c r="AH465" t="s">
        <v>5610</v>
      </c>
      <c r="AI465" t="s">
        <v>5610</v>
      </c>
      <c r="AJ465" t="s">
        <v>5610</v>
      </c>
      <c r="AK465" t="s">
        <v>5610</v>
      </c>
      <c r="AL465" t="s">
        <v>5610</v>
      </c>
      <c r="AM465" t="s">
        <v>5610</v>
      </c>
      <c r="AN465" t="s">
        <v>5610</v>
      </c>
      <c r="AO465" t="s">
        <v>5610</v>
      </c>
      <c r="AP465" t="s">
        <v>5610</v>
      </c>
      <c r="AQ465" t="s">
        <v>5610</v>
      </c>
      <c r="AR465">
        <v>662</v>
      </c>
      <c r="AS465" t="s">
        <v>5610</v>
      </c>
      <c r="AT465" t="s">
        <v>5610</v>
      </c>
      <c r="AU465" t="s">
        <v>5610</v>
      </c>
      <c r="AV465" t="s">
        <v>5610</v>
      </c>
      <c r="AW465" t="s">
        <v>5610</v>
      </c>
      <c r="AX465" t="s">
        <v>5610</v>
      </c>
      <c r="AY465" t="s">
        <v>5610</v>
      </c>
      <c r="AZ465">
        <v>670</v>
      </c>
      <c r="BA465" t="s">
        <v>5610</v>
      </c>
      <c r="BB465" s="121" t="str">
        <f>'[1]السجل العام'!$EQ$5</f>
        <v/>
      </c>
      <c r="CZ465">
        <f>ROWS($A$5:$A465)</f>
        <v>461</v>
      </c>
      <c r="DA465" t="b">
        <f t="shared" si="20"/>
        <v>0</v>
      </c>
      <c r="DB465" t="str">
        <f>IFERROR(SMALL($DA$5:DA9746,CZ465),"")</f>
        <v/>
      </c>
      <c r="DC465" s="57" t="str">
        <f t="shared" si="19"/>
        <v/>
      </c>
      <c r="DE465" s="58" t="str">
        <f>IFERROR(INDEX($A$5:$AV$9286,$DB465,COLUMNS($A$5:A465)),"")</f>
        <v/>
      </c>
      <c r="DF465" s="59" t="str">
        <f>IFERROR(INDEX($A$5:$AV$9286,$DB465,COLUMNS($A$5:B465)),"")</f>
        <v/>
      </c>
      <c r="DG465" s="60" t="str">
        <f>IFERROR(INDEX($A$5:$AV$9286,$DB465,COLUMNS($A$5:C465)),"")</f>
        <v/>
      </c>
      <c r="DH465" s="60" t="str">
        <f>IFERROR(INDEX($A$5:$AV$9286,$DB465,COLUMNS($A$5:D465)),"")</f>
        <v/>
      </c>
      <c r="DI465" s="151" t="str">
        <f>IFERROR(INDEX($A$5:$AV$9286,$DB465,COLUMNS($A$5:E465)),"")</f>
        <v/>
      </c>
      <c r="DJ465" s="153" t="str">
        <f>IFERROR(INDEX($A$5:$AV$9286,$DB465,COLUMNS($A$5:AV465)),"")</f>
        <v/>
      </c>
    </row>
    <row r="466" spans="1:114" ht="23.25">
      <c r="A466">
        <v>804288</v>
      </c>
      <c r="B466" t="s">
        <v>1067</v>
      </c>
      <c r="C466" t="s">
        <v>966</v>
      </c>
      <c r="D466" t="s">
        <v>993</v>
      </c>
      <c r="E466" t="s">
        <v>12</v>
      </c>
      <c r="F466" t="s">
        <v>5610</v>
      </c>
      <c r="G466" t="s">
        <v>5610</v>
      </c>
      <c r="H466" t="s">
        <v>5610</v>
      </c>
      <c r="I466" t="s">
        <v>5610</v>
      </c>
      <c r="J466" t="s">
        <v>5610</v>
      </c>
      <c r="K466" t="s">
        <v>5610</v>
      </c>
      <c r="L466" t="s">
        <v>5610</v>
      </c>
      <c r="M466" t="s">
        <v>5610</v>
      </c>
      <c r="N466" t="s">
        <v>5610</v>
      </c>
      <c r="O466" t="s">
        <v>5610</v>
      </c>
      <c r="P466" t="s">
        <v>5610</v>
      </c>
      <c r="Q466" t="s">
        <v>5610</v>
      </c>
      <c r="R466" t="s">
        <v>5610</v>
      </c>
      <c r="S466" t="s">
        <v>5610</v>
      </c>
      <c r="T466" t="s">
        <v>5610</v>
      </c>
      <c r="U466" t="s">
        <v>5610</v>
      </c>
      <c r="V466" t="s">
        <v>5610</v>
      </c>
      <c r="W466" t="s">
        <v>5610</v>
      </c>
      <c r="X466" t="s">
        <v>5610</v>
      </c>
      <c r="Y466" t="s">
        <v>5610</v>
      </c>
      <c r="Z466" t="s">
        <v>5610</v>
      </c>
      <c r="AA466" t="s">
        <v>5610</v>
      </c>
      <c r="AB466" t="s">
        <v>5610</v>
      </c>
      <c r="AC466" t="s">
        <v>5610</v>
      </c>
      <c r="AD466" t="s">
        <v>5610</v>
      </c>
      <c r="AE466" t="s">
        <v>5610</v>
      </c>
      <c r="AF466" t="s">
        <v>5610</v>
      </c>
      <c r="AG466" t="s">
        <v>5610</v>
      </c>
      <c r="AH466" t="s">
        <v>5610</v>
      </c>
      <c r="AI466" t="s">
        <v>5610</v>
      </c>
      <c r="AJ466" t="s">
        <v>5610</v>
      </c>
      <c r="AK466" t="s">
        <v>5610</v>
      </c>
      <c r="AL466" t="s">
        <v>5610</v>
      </c>
      <c r="AM466" t="s">
        <v>5610</v>
      </c>
      <c r="AN466" t="s">
        <v>5610</v>
      </c>
      <c r="AO466" t="s">
        <v>5610</v>
      </c>
      <c r="AP466">
        <v>660</v>
      </c>
      <c r="AQ466">
        <v>661</v>
      </c>
      <c r="AR466" t="s">
        <v>5610</v>
      </c>
      <c r="AS466">
        <v>663</v>
      </c>
      <c r="AT466">
        <v>664</v>
      </c>
      <c r="AU466">
        <v>665</v>
      </c>
      <c r="AV466" t="s">
        <v>5610</v>
      </c>
      <c r="AW466" t="s">
        <v>5610</v>
      </c>
      <c r="AX466" t="s">
        <v>5610</v>
      </c>
      <c r="AY466" t="s">
        <v>5610</v>
      </c>
      <c r="AZ466" t="s">
        <v>5610</v>
      </c>
      <c r="BA466" t="s">
        <v>5610</v>
      </c>
      <c r="BB466" s="121" t="str">
        <f>'[1]السجل العام'!$EQ$5</f>
        <v/>
      </c>
      <c r="CZ466">
        <f>ROWS($A$5:$A466)</f>
        <v>462</v>
      </c>
      <c r="DA466" t="b">
        <f t="shared" si="20"/>
        <v>0</v>
      </c>
      <c r="DB466" t="str">
        <f>IFERROR(SMALL($DA$5:DA9747,CZ466),"")</f>
        <v/>
      </c>
      <c r="DC466" s="57" t="str">
        <f t="shared" si="19"/>
        <v/>
      </c>
      <c r="DE466" s="58" t="str">
        <f>IFERROR(INDEX($A$5:$AV$9286,$DB466,COLUMNS($A$5:A466)),"")</f>
        <v/>
      </c>
      <c r="DF466" s="59" t="str">
        <f>IFERROR(INDEX($A$5:$AV$9286,$DB466,COLUMNS($A$5:B466)),"")</f>
        <v/>
      </c>
      <c r="DG466" s="60" t="str">
        <f>IFERROR(INDEX($A$5:$AV$9286,$DB466,COLUMNS($A$5:C466)),"")</f>
        <v/>
      </c>
      <c r="DH466" s="60" t="str">
        <f>IFERROR(INDEX($A$5:$AV$9286,$DB466,COLUMNS($A$5:D466)),"")</f>
        <v/>
      </c>
      <c r="DI466" s="151" t="str">
        <f>IFERROR(INDEX($A$5:$AV$9286,$DB466,COLUMNS($A$5:E466)),"")</f>
        <v/>
      </c>
      <c r="DJ466" s="153" t="str">
        <f>IFERROR(INDEX($A$5:$AV$9286,$DB466,COLUMNS($A$5:AV466)),"")</f>
        <v/>
      </c>
    </row>
    <row r="467" spans="1:114" ht="23.25">
      <c r="A467">
        <v>804297</v>
      </c>
      <c r="B467" t="s">
        <v>1068</v>
      </c>
      <c r="C467" t="s">
        <v>1069</v>
      </c>
      <c r="D467" t="s">
        <v>1070</v>
      </c>
      <c r="E467" t="s">
        <v>9</v>
      </c>
      <c r="G467">
        <v>611</v>
      </c>
      <c r="H467">
        <v>612</v>
      </c>
      <c r="I467">
        <v>613</v>
      </c>
      <c r="J467" t="s">
        <v>5610</v>
      </c>
      <c r="K467" t="s">
        <v>5610</v>
      </c>
      <c r="L467" t="s">
        <v>5610</v>
      </c>
      <c r="M467">
        <v>617</v>
      </c>
      <c r="N467">
        <v>618</v>
      </c>
      <c r="O467">
        <v>619</v>
      </c>
      <c r="P467" t="s">
        <v>5610</v>
      </c>
      <c r="Q467" t="s">
        <v>5610</v>
      </c>
      <c r="R467" t="s">
        <v>5610</v>
      </c>
      <c r="S467" t="s">
        <v>5610</v>
      </c>
      <c r="T467" t="s">
        <v>5610</v>
      </c>
      <c r="U467" t="s">
        <v>5610</v>
      </c>
      <c r="V467" t="s">
        <v>5610</v>
      </c>
      <c r="W467" t="s">
        <v>5610</v>
      </c>
      <c r="X467" t="s">
        <v>5610</v>
      </c>
      <c r="Y467" t="s">
        <v>5610</v>
      </c>
      <c r="Z467" t="s">
        <v>5610</v>
      </c>
      <c r="AA467" t="s">
        <v>5610</v>
      </c>
      <c r="AB467" t="s">
        <v>5610</v>
      </c>
      <c r="AC467" t="s">
        <v>5610</v>
      </c>
      <c r="AD467" t="s">
        <v>5610</v>
      </c>
      <c r="AE467" t="s">
        <v>5610</v>
      </c>
      <c r="AF467" t="s">
        <v>5610</v>
      </c>
      <c r="AG467" t="s">
        <v>5610</v>
      </c>
      <c r="AH467" t="s">
        <v>5610</v>
      </c>
      <c r="AI467" t="s">
        <v>5610</v>
      </c>
      <c r="AJ467" t="s">
        <v>5610</v>
      </c>
      <c r="AK467" t="s">
        <v>5610</v>
      </c>
      <c r="AL467" t="s">
        <v>5610</v>
      </c>
      <c r="AM467" t="s">
        <v>5610</v>
      </c>
      <c r="AN467" t="s">
        <v>5610</v>
      </c>
      <c r="AO467" t="s">
        <v>5610</v>
      </c>
      <c r="AP467" t="s">
        <v>5610</v>
      </c>
      <c r="AQ467" t="s">
        <v>5610</v>
      </c>
      <c r="AR467" t="s">
        <v>5610</v>
      </c>
      <c r="AS467" t="s">
        <v>5610</v>
      </c>
      <c r="AT467" t="s">
        <v>5610</v>
      </c>
      <c r="AU467" t="s">
        <v>5610</v>
      </c>
      <c r="AV467" t="s">
        <v>5610</v>
      </c>
      <c r="AW467" t="s">
        <v>5610</v>
      </c>
      <c r="AX467" t="s">
        <v>5610</v>
      </c>
      <c r="AY467" t="s">
        <v>5610</v>
      </c>
      <c r="AZ467" t="s">
        <v>5610</v>
      </c>
      <c r="BA467" t="s">
        <v>5610</v>
      </c>
      <c r="BB467" s="121" t="str">
        <f>'[1]السجل العام'!$EQ$5</f>
        <v/>
      </c>
      <c r="CZ467">
        <f>ROWS($A$5:$A467)</f>
        <v>463</v>
      </c>
      <c r="DA467" t="b">
        <f t="shared" si="20"/>
        <v>0</v>
      </c>
      <c r="DB467" t="str">
        <f>IFERROR(SMALL($DA$5:DA9748,CZ467),"")</f>
        <v/>
      </c>
      <c r="DC467" s="57" t="str">
        <f t="shared" si="19"/>
        <v/>
      </c>
      <c r="DE467" s="58" t="str">
        <f>IFERROR(INDEX($A$5:$AV$9286,$DB467,COLUMNS($A$5:A467)),"")</f>
        <v/>
      </c>
      <c r="DF467" s="59" t="str">
        <f>IFERROR(INDEX($A$5:$AV$9286,$DB467,COLUMNS($A$5:B467)),"")</f>
        <v/>
      </c>
      <c r="DG467" s="60" t="str">
        <f>IFERROR(INDEX($A$5:$AV$9286,$DB467,COLUMNS($A$5:C467)),"")</f>
        <v/>
      </c>
      <c r="DH467" s="60" t="str">
        <f>IFERROR(INDEX($A$5:$AV$9286,$DB467,COLUMNS($A$5:D467)),"")</f>
        <v/>
      </c>
      <c r="DI467" s="151" t="str">
        <f>IFERROR(INDEX($A$5:$AV$9286,$DB467,COLUMNS($A$5:E467)),"")</f>
        <v/>
      </c>
      <c r="DJ467" s="153" t="str">
        <f>IFERROR(INDEX($A$5:$AV$9286,$DB467,COLUMNS($A$5:AV467)),"")</f>
        <v/>
      </c>
    </row>
    <row r="468" spans="1:114" ht="23.25">
      <c r="A468">
        <v>804298</v>
      </c>
      <c r="B468" t="s">
        <v>1071</v>
      </c>
      <c r="C468" t="s">
        <v>698</v>
      </c>
      <c r="D468" t="s">
        <v>1072</v>
      </c>
      <c r="E468" t="s">
        <v>11</v>
      </c>
      <c r="F468" t="s">
        <v>5610</v>
      </c>
      <c r="G468" t="s">
        <v>5610</v>
      </c>
      <c r="H468" t="s">
        <v>5610</v>
      </c>
      <c r="I468" t="s">
        <v>5610</v>
      </c>
      <c r="J468" t="s">
        <v>5610</v>
      </c>
      <c r="K468" t="s">
        <v>5610</v>
      </c>
      <c r="L468" t="s">
        <v>5610</v>
      </c>
      <c r="M468" t="s">
        <v>5610</v>
      </c>
      <c r="N468" t="s">
        <v>5610</v>
      </c>
      <c r="O468" t="s">
        <v>5610</v>
      </c>
      <c r="P468" t="s">
        <v>5610</v>
      </c>
      <c r="Q468" t="s">
        <v>5610</v>
      </c>
      <c r="R468" t="s">
        <v>5610</v>
      </c>
      <c r="S468" t="s">
        <v>5610</v>
      </c>
      <c r="T468" t="s">
        <v>5611</v>
      </c>
      <c r="U468" t="s">
        <v>5610</v>
      </c>
      <c r="V468" t="s">
        <v>5610</v>
      </c>
      <c r="W468" t="s">
        <v>5610</v>
      </c>
      <c r="X468" t="s">
        <v>5610</v>
      </c>
      <c r="Y468">
        <v>629</v>
      </c>
      <c r="Z468" t="s">
        <v>5610</v>
      </c>
      <c r="AA468" t="s">
        <v>5610</v>
      </c>
      <c r="AB468" t="s">
        <v>5610</v>
      </c>
      <c r="AC468" t="s">
        <v>5610</v>
      </c>
      <c r="AD468" t="s">
        <v>5610</v>
      </c>
      <c r="AE468">
        <v>641</v>
      </c>
      <c r="AF468" t="s">
        <v>5610</v>
      </c>
      <c r="AG468">
        <v>643</v>
      </c>
      <c r="AH468">
        <v>644</v>
      </c>
      <c r="AI468" t="s">
        <v>5610</v>
      </c>
      <c r="AJ468">
        <v>646</v>
      </c>
      <c r="AK468" t="s">
        <v>5610</v>
      </c>
      <c r="AL468">
        <v>648</v>
      </c>
      <c r="AM468">
        <v>649</v>
      </c>
      <c r="AN468">
        <v>650</v>
      </c>
      <c r="AO468">
        <v>651</v>
      </c>
      <c r="AP468" t="s">
        <v>5610</v>
      </c>
      <c r="AQ468" t="s">
        <v>5610</v>
      </c>
      <c r="AR468" t="s">
        <v>5610</v>
      </c>
      <c r="AS468" t="s">
        <v>5610</v>
      </c>
      <c r="AT468" t="s">
        <v>5610</v>
      </c>
      <c r="AU468" t="s">
        <v>5610</v>
      </c>
      <c r="AV468" t="s">
        <v>5610</v>
      </c>
      <c r="AW468" t="s">
        <v>5610</v>
      </c>
      <c r="AX468" t="s">
        <v>5610</v>
      </c>
      <c r="AY468" t="s">
        <v>5610</v>
      </c>
      <c r="AZ468" t="s">
        <v>5610</v>
      </c>
      <c r="BA468" t="s">
        <v>5610</v>
      </c>
      <c r="BB468" s="121" t="str">
        <f>'[1]السجل العام'!$EQ$5</f>
        <v/>
      </c>
      <c r="CZ468">
        <f>ROWS($A$5:$A468)</f>
        <v>464</v>
      </c>
      <c r="DA468" t="b">
        <f t="shared" si="20"/>
        <v>0</v>
      </c>
      <c r="DB468" t="str">
        <f>IFERROR(SMALL($DA$5:DA9749,CZ468),"")</f>
        <v/>
      </c>
      <c r="DC468" s="57" t="str">
        <f t="shared" si="19"/>
        <v/>
      </c>
      <c r="DE468" s="58" t="str">
        <f>IFERROR(INDEX($A$5:$AV$9286,$DB468,COLUMNS($A$5:A468)),"")</f>
        <v/>
      </c>
      <c r="DF468" s="59" t="str">
        <f>IFERROR(INDEX($A$5:$AV$9286,$DB468,COLUMNS($A$5:B468)),"")</f>
        <v/>
      </c>
      <c r="DG468" s="60" t="str">
        <f>IFERROR(INDEX($A$5:$AV$9286,$DB468,COLUMNS($A$5:C468)),"")</f>
        <v/>
      </c>
      <c r="DH468" s="60" t="str">
        <f>IFERROR(INDEX($A$5:$AV$9286,$DB468,COLUMNS($A$5:D468)),"")</f>
        <v/>
      </c>
      <c r="DI468" s="151" t="str">
        <f>IFERROR(INDEX($A$5:$AV$9286,$DB468,COLUMNS($A$5:E468)),"")</f>
        <v/>
      </c>
      <c r="DJ468" s="153" t="str">
        <f>IFERROR(INDEX($A$5:$AV$9286,$DB468,COLUMNS($A$5:AV468)),"")</f>
        <v/>
      </c>
    </row>
    <row r="469" spans="1:114" ht="23.25">
      <c r="A469">
        <v>804303</v>
      </c>
      <c r="B469" t="s">
        <v>1073</v>
      </c>
      <c r="C469" t="s">
        <v>1074</v>
      </c>
      <c r="D469" t="s">
        <v>1075</v>
      </c>
      <c r="E469" t="s">
        <v>12</v>
      </c>
      <c r="F469" t="s">
        <v>5610</v>
      </c>
      <c r="G469" t="s">
        <v>5610</v>
      </c>
      <c r="H469" t="s">
        <v>5610</v>
      </c>
      <c r="I469" t="s">
        <v>5610</v>
      </c>
      <c r="J469" t="s">
        <v>5610</v>
      </c>
      <c r="K469" t="s">
        <v>5610</v>
      </c>
      <c r="L469" t="s">
        <v>5610</v>
      </c>
      <c r="M469" t="s">
        <v>5610</v>
      </c>
      <c r="P469" t="s">
        <v>5610</v>
      </c>
      <c r="R469">
        <v>622</v>
      </c>
      <c r="S469" t="s">
        <v>5610</v>
      </c>
      <c r="T469" t="s">
        <v>5610</v>
      </c>
      <c r="V469" t="s">
        <v>5610</v>
      </c>
      <c r="W469" t="s">
        <v>5610</v>
      </c>
      <c r="Y469" t="s">
        <v>5610</v>
      </c>
      <c r="Z469" t="s">
        <v>5610</v>
      </c>
      <c r="AA469" t="s">
        <v>5610</v>
      </c>
      <c r="AB469" t="s">
        <v>5610</v>
      </c>
      <c r="AD469" t="s">
        <v>5610</v>
      </c>
      <c r="AE469" t="s">
        <v>5610</v>
      </c>
      <c r="AF469" t="s">
        <v>5610</v>
      </c>
      <c r="AG469" t="s">
        <v>5610</v>
      </c>
      <c r="AH469" t="s">
        <v>5610</v>
      </c>
      <c r="AI469" t="s">
        <v>5610</v>
      </c>
      <c r="AJ469" t="s">
        <v>5610</v>
      </c>
      <c r="AK469" t="s">
        <v>5610</v>
      </c>
      <c r="AL469" t="s">
        <v>5610</v>
      </c>
      <c r="AM469" t="s">
        <v>5610</v>
      </c>
      <c r="AN469">
        <v>650</v>
      </c>
      <c r="AO469" t="s">
        <v>5610</v>
      </c>
      <c r="AP469" t="s">
        <v>5610</v>
      </c>
      <c r="AQ469" t="s">
        <v>5610</v>
      </c>
      <c r="AR469">
        <v>662</v>
      </c>
      <c r="AS469" t="s">
        <v>5610</v>
      </c>
      <c r="AT469" t="s">
        <v>5610</v>
      </c>
      <c r="AU469" t="s">
        <v>5611</v>
      </c>
      <c r="AV469" t="s">
        <v>5610</v>
      </c>
      <c r="AW469" t="s">
        <v>5610</v>
      </c>
      <c r="AX469" t="s">
        <v>5610</v>
      </c>
      <c r="AY469" t="s">
        <v>5610</v>
      </c>
      <c r="AZ469" t="s">
        <v>5610</v>
      </c>
      <c r="BA469" t="s">
        <v>5610</v>
      </c>
      <c r="BB469" s="121" t="str">
        <f>'[1]السجل العام'!$EQ$5</f>
        <v/>
      </c>
      <c r="CZ469">
        <f>ROWS($A$5:$A469)</f>
        <v>465</v>
      </c>
      <c r="DA469" t="b">
        <f t="shared" si="20"/>
        <v>0</v>
      </c>
      <c r="DB469" t="str">
        <f>IFERROR(SMALL($DA$5:DA9750,CZ469),"")</f>
        <v/>
      </c>
      <c r="DC469" s="57" t="str">
        <f t="shared" si="19"/>
        <v/>
      </c>
      <c r="DE469" s="58" t="str">
        <f>IFERROR(INDEX($A$5:$AV$9286,$DB469,COLUMNS($A$5:A469)),"")</f>
        <v/>
      </c>
      <c r="DF469" s="59" t="str">
        <f>IFERROR(INDEX($A$5:$AV$9286,$DB469,COLUMNS($A$5:B469)),"")</f>
        <v/>
      </c>
      <c r="DG469" s="60" t="str">
        <f>IFERROR(INDEX($A$5:$AV$9286,$DB469,COLUMNS($A$5:C469)),"")</f>
        <v/>
      </c>
      <c r="DH469" s="60" t="str">
        <f>IFERROR(INDEX($A$5:$AV$9286,$DB469,COLUMNS($A$5:D469)),"")</f>
        <v/>
      </c>
      <c r="DI469" s="151" t="str">
        <f>IFERROR(INDEX($A$5:$AV$9286,$DB469,COLUMNS($A$5:E469)),"")</f>
        <v/>
      </c>
      <c r="DJ469" s="153" t="str">
        <f>IFERROR(INDEX($A$5:$AV$9286,$DB469,COLUMNS($A$5:AV469)),"")</f>
        <v/>
      </c>
    </row>
    <row r="470" spans="1:114" ht="23.25">
      <c r="A470">
        <v>804305</v>
      </c>
      <c r="B470" t="s">
        <v>1076</v>
      </c>
      <c r="C470" t="s">
        <v>1077</v>
      </c>
      <c r="D470" t="s">
        <v>428</v>
      </c>
      <c r="E470" t="s">
        <v>5607</v>
      </c>
      <c r="F470" t="s">
        <v>5610</v>
      </c>
      <c r="G470" t="s">
        <v>5610</v>
      </c>
      <c r="H470" t="s">
        <v>5610</v>
      </c>
      <c r="I470" t="s">
        <v>5610</v>
      </c>
      <c r="J470" t="s">
        <v>5610</v>
      </c>
      <c r="K470" t="s">
        <v>5610</v>
      </c>
      <c r="L470" t="s">
        <v>5610</v>
      </c>
      <c r="M470">
        <v>617</v>
      </c>
      <c r="N470" t="s">
        <v>5610</v>
      </c>
      <c r="O470" t="s">
        <v>5610</v>
      </c>
      <c r="P470" t="s">
        <v>5610</v>
      </c>
      <c r="Q470" t="s">
        <v>5610</v>
      </c>
      <c r="R470" t="s">
        <v>5610</v>
      </c>
      <c r="S470" t="s">
        <v>5610</v>
      </c>
      <c r="T470" t="s">
        <v>5610</v>
      </c>
      <c r="U470" t="s">
        <v>5610</v>
      </c>
      <c r="V470" t="s">
        <v>5610</v>
      </c>
      <c r="W470" t="s">
        <v>5610</v>
      </c>
      <c r="X470" t="s">
        <v>5610</v>
      </c>
      <c r="Y470" t="s">
        <v>5611</v>
      </c>
      <c r="Z470" t="s">
        <v>5610</v>
      </c>
      <c r="AA470" t="s">
        <v>5610</v>
      </c>
      <c r="AB470" t="s">
        <v>5610</v>
      </c>
      <c r="AC470">
        <v>633</v>
      </c>
      <c r="AD470" t="s">
        <v>5610</v>
      </c>
      <c r="AE470">
        <v>641</v>
      </c>
      <c r="AF470">
        <v>642</v>
      </c>
      <c r="AG470" t="s">
        <v>5610</v>
      </c>
      <c r="AH470">
        <v>644</v>
      </c>
      <c r="AI470">
        <v>645</v>
      </c>
      <c r="AJ470" t="s">
        <v>5610</v>
      </c>
      <c r="AK470" t="s">
        <v>5610</v>
      </c>
      <c r="AL470" t="s">
        <v>5610</v>
      </c>
      <c r="AM470" t="s">
        <v>5610</v>
      </c>
      <c r="AN470" t="s">
        <v>5610</v>
      </c>
      <c r="AO470" t="s">
        <v>5610</v>
      </c>
      <c r="AP470" t="s">
        <v>5610</v>
      </c>
      <c r="AQ470" t="s">
        <v>5610</v>
      </c>
      <c r="AR470" t="s">
        <v>5610</v>
      </c>
      <c r="AS470" t="s">
        <v>5610</v>
      </c>
      <c r="AT470" t="s">
        <v>5610</v>
      </c>
      <c r="AU470" t="s">
        <v>5610</v>
      </c>
      <c r="AV470" t="s">
        <v>5610</v>
      </c>
      <c r="AW470" t="s">
        <v>5610</v>
      </c>
      <c r="AX470" t="s">
        <v>5610</v>
      </c>
      <c r="AY470" t="s">
        <v>5610</v>
      </c>
      <c r="AZ470" t="s">
        <v>5610</v>
      </c>
      <c r="BA470" t="s">
        <v>5610</v>
      </c>
      <c r="BB470" s="121" t="str">
        <f>'[1]السجل العام'!$EQ$5</f>
        <v/>
      </c>
      <c r="CZ470">
        <f>ROWS($A$5:$A470)</f>
        <v>466</v>
      </c>
      <c r="DA470" t="b">
        <f t="shared" si="20"/>
        <v>0</v>
      </c>
      <c r="DB470" t="str">
        <f>IFERROR(SMALL($DA$5:DA9751,CZ470),"")</f>
        <v/>
      </c>
      <c r="DC470" s="57" t="str">
        <f t="shared" si="19"/>
        <v/>
      </c>
      <c r="DE470" s="58" t="str">
        <f>IFERROR(INDEX($A$5:$AV$9286,$DB470,COLUMNS($A$5:A470)),"")</f>
        <v/>
      </c>
      <c r="DF470" s="59" t="str">
        <f>IFERROR(INDEX($A$5:$AV$9286,$DB470,COLUMNS($A$5:B470)),"")</f>
        <v/>
      </c>
      <c r="DG470" s="60" t="str">
        <f>IFERROR(INDEX($A$5:$AV$9286,$DB470,COLUMNS($A$5:C470)),"")</f>
        <v/>
      </c>
      <c r="DH470" s="60" t="str">
        <f>IFERROR(INDEX($A$5:$AV$9286,$DB470,COLUMNS($A$5:D470)),"")</f>
        <v/>
      </c>
      <c r="DI470" s="151" t="str">
        <f>IFERROR(INDEX($A$5:$AV$9286,$DB470,COLUMNS($A$5:E470)),"")</f>
        <v/>
      </c>
      <c r="DJ470" s="153" t="str">
        <f>IFERROR(INDEX($A$5:$AV$9286,$DB470,COLUMNS($A$5:AV470)),"")</f>
        <v/>
      </c>
    </row>
    <row r="471" spans="1:114" ht="23.25">
      <c r="A471">
        <v>804312</v>
      </c>
      <c r="B471" t="s">
        <v>1078</v>
      </c>
      <c r="C471" t="s">
        <v>155</v>
      </c>
      <c r="D471" t="s">
        <v>171</v>
      </c>
      <c r="E471" t="s">
        <v>11</v>
      </c>
      <c r="F471" t="s">
        <v>5610</v>
      </c>
      <c r="G471" t="s">
        <v>5610</v>
      </c>
      <c r="H471" t="s">
        <v>5610</v>
      </c>
      <c r="I471" t="s">
        <v>5610</v>
      </c>
      <c r="J471" t="s">
        <v>5610</v>
      </c>
      <c r="K471" t="s">
        <v>5610</v>
      </c>
      <c r="L471" t="s">
        <v>5610</v>
      </c>
      <c r="M471" t="s">
        <v>5610</v>
      </c>
      <c r="N471">
        <v>618</v>
      </c>
      <c r="O471" t="s">
        <v>5610</v>
      </c>
      <c r="P471" t="s">
        <v>5610</v>
      </c>
      <c r="Q471" t="s">
        <v>5610</v>
      </c>
      <c r="R471">
        <v>622</v>
      </c>
      <c r="S471" t="s">
        <v>5610</v>
      </c>
      <c r="T471" t="s">
        <v>5610</v>
      </c>
      <c r="U471" t="s">
        <v>5610</v>
      </c>
      <c r="V471" t="s">
        <v>5610</v>
      </c>
      <c r="W471" t="s">
        <v>5610</v>
      </c>
      <c r="X471" t="s">
        <v>5610</v>
      </c>
      <c r="Y471" t="s">
        <v>5610</v>
      </c>
      <c r="Z471" t="s">
        <v>5610</v>
      </c>
      <c r="AA471" t="s">
        <v>5610</v>
      </c>
      <c r="AB471" t="s">
        <v>5610</v>
      </c>
      <c r="AC471" t="s">
        <v>5610</v>
      </c>
      <c r="AD471" t="s">
        <v>5610</v>
      </c>
      <c r="AE471" t="s">
        <v>5610</v>
      </c>
      <c r="AF471">
        <v>642</v>
      </c>
      <c r="AG471" t="s">
        <v>5610</v>
      </c>
      <c r="AH471">
        <v>644</v>
      </c>
      <c r="AI471" t="s">
        <v>5610</v>
      </c>
      <c r="AJ471" t="s">
        <v>5610</v>
      </c>
      <c r="AK471" t="s">
        <v>5610</v>
      </c>
      <c r="AL471" t="s">
        <v>5610</v>
      </c>
      <c r="AM471" t="s">
        <v>5610</v>
      </c>
      <c r="AN471">
        <v>650</v>
      </c>
      <c r="AO471" t="s">
        <v>5610</v>
      </c>
      <c r="AP471" t="s">
        <v>5610</v>
      </c>
      <c r="AQ471" t="s">
        <v>5610</v>
      </c>
      <c r="AR471" t="s">
        <v>5610</v>
      </c>
      <c r="AS471" t="s">
        <v>5610</v>
      </c>
      <c r="AT471" t="s">
        <v>5610</v>
      </c>
      <c r="AU471" t="s">
        <v>5610</v>
      </c>
      <c r="AV471" t="s">
        <v>5610</v>
      </c>
      <c r="AW471" t="s">
        <v>5610</v>
      </c>
      <c r="AX471" t="s">
        <v>5610</v>
      </c>
      <c r="AY471" t="s">
        <v>5610</v>
      </c>
      <c r="AZ471" t="s">
        <v>5610</v>
      </c>
      <c r="BA471" t="s">
        <v>5610</v>
      </c>
      <c r="BB471" s="121" t="str">
        <f>'[1]السجل العام'!$EQ$5</f>
        <v/>
      </c>
      <c r="CZ471">
        <f>ROWS($A$5:$A471)</f>
        <v>467</v>
      </c>
      <c r="DA471" t="b">
        <f t="shared" si="20"/>
        <v>0</v>
      </c>
      <c r="DB471" t="str">
        <f>IFERROR(SMALL($DA$5:DA9752,CZ471),"")</f>
        <v/>
      </c>
      <c r="DC471" s="57" t="str">
        <f t="shared" si="19"/>
        <v/>
      </c>
      <c r="DE471" s="58" t="str">
        <f>IFERROR(INDEX($A$5:$AV$9286,$DB471,COLUMNS($A$5:A471)),"")</f>
        <v/>
      </c>
      <c r="DF471" s="59" t="str">
        <f>IFERROR(INDEX($A$5:$AV$9286,$DB471,COLUMNS($A$5:B471)),"")</f>
        <v/>
      </c>
      <c r="DG471" s="60" t="str">
        <f>IFERROR(INDEX($A$5:$AV$9286,$DB471,COLUMNS($A$5:C471)),"")</f>
        <v/>
      </c>
      <c r="DH471" s="60" t="str">
        <f>IFERROR(INDEX($A$5:$AV$9286,$DB471,COLUMNS($A$5:D471)),"")</f>
        <v/>
      </c>
      <c r="DI471" s="151" t="str">
        <f>IFERROR(INDEX($A$5:$AV$9286,$DB471,COLUMNS($A$5:E471)),"")</f>
        <v/>
      </c>
      <c r="DJ471" s="153" t="str">
        <f>IFERROR(INDEX($A$5:$AV$9286,$DB471,COLUMNS($A$5:AV471)),"")</f>
        <v/>
      </c>
    </row>
    <row r="472" spans="1:114" ht="23.25">
      <c r="A472">
        <v>804320</v>
      </c>
      <c r="B472" t="s">
        <v>1079</v>
      </c>
      <c r="C472" t="s">
        <v>167</v>
      </c>
      <c r="D472" t="s">
        <v>259</v>
      </c>
      <c r="E472" t="s">
        <v>12</v>
      </c>
      <c r="F472" t="s">
        <v>5610</v>
      </c>
      <c r="G472" t="s">
        <v>5610</v>
      </c>
      <c r="H472" t="s">
        <v>5610</v>
      </c>
      <c r="I472" t="s">
        <v>5610</v>
      </c>
      <c r="J472" t="s">
        <v>5610</v>
      </c>
      <c r="K472" t="s">
        <v>5610</v>
      </c>
      <c r="L472" t="s">
        <v>5610</v>
      </c>
      <c r="M472" t="s">
        <v>5610</v>
      </c>
      <c r="N472" t="s">
        <v>5610</v>
      </c>
      <c r="O472" t="s">
        <v>5610</v>
      </c>
      <c r="P472" t="s">
        <v>5610</v>
      </c>
      <c r="Q472" t="s">
        <v>5610</v>
      </c>
      <c r="R472" t="s">
        <v>5610</v>
      </c>
      <c r="S472" t="s">
        <v>5610</v>
      </c>
      <c r="T472" t="s">
        <v>5610</v>
      </c>
      <c r="U472" t="s">
        <v>5610</v>
      </c>
      <c r="V472" t="s">
        <v>5610</v>
      </c>
      <c r="W472" t="s">
        <v>5610</v>
      </c>
      <c r="X472" t="s">
        <v>5610</v>
      </c>
      <c r="Y472" t="s">
        <v>5610</v>
      </c>
      <c r="Z472" t="s">
        <v>5610</v>
      </c>
      <c r="AA472" t="s">
        <v>5610</v>
      </c>
      <c r="AB472" t="s">
        <v>5610</v>
      </c>
      <c r="AC472" t="s">
        <v>5610</v>
      </c>
      <c r="AD472" t="s">
        <v>5610</v>
      </c>
      <c r="AE472" t="s">
        <v>5610</v>
      </c>
      <c r="AF472" t="s">
        <v>5610</v>
      </c>
      <c r="AG472" t="s">
        <v>5610</v>
      </c>
      <c r="AH472" t="s">
        <v>5610</v>
      </c>
      <c r="AI472" t="s">
        <v>5610</v>
      </c>
      <c r="AJ472" t="s">
        <v>5610</v>
      </c>
      <c r="AK472" t="s">
        <v>5610</v>
      </c>
      <c r="AL472" t="s">
        <v>5610</v>
      </c>
      <c r="AM472" t="s">
        <v>5610</v>
      </c>
      <c r="AN472" t="s">
        <v>5610</v>
      </c>
      <c r="AO472" t="s">
        <v>5610</v>
      </c>
      <c r="AP472" t="s">
        <v>5610</v>
      </c>
      <c r="AQ472" t="s">
        <v>5610</v>
      </c>
      <c r="AR472" t="s">
        <v>5610</v>
      </c>
      <c r="AS472" t="s">
        <v>5610</v>
      </c>
      <c r="AT472" t="s">
        <v>5610</v>
      </c>
      <c r="AU472" t="s">
        <v>5610</v>
      </c>
      <c r="AV472">
        <v>666</v>
      </c>
      <c r="AW472" t="s">
        <v>5610</v>
      </c>
      <c r="AX472" t="s">
        <v>5610</v>
      </c>
      <c r="AY472" t="s">
        <v>5610</v>
      </c>
      <c r="AZ472" t="s">
        <v>5610</v>
      </c>
      <c r="BA472">
        <v>671</v>
      </c>
      <c r="BB472" s="121" t="str">
        <f>'[1]السجل العام'!$EQ$5</f>
        <v/>
      </c>
      <c r="CZ472">
        <f>ROWS($A$5:$A472)</f>
        <v>468</v>
      </c>
      <c r="DA472" t="b">
        <f t="shared" si="20"/>
        <v>0</v>
      </c>
      <c r="DB472" t="str">
        <f>IFERROR(SMALL($DA$5:DA9753,CZ472),"")</f>
        <v/>
      </c>
      <c r="DC472" s="57" t="str">
        <f t="shared" si="19"/>
        <v/>
      </c>
      <c r="DE472" s="58" t="str">
        <f>IFERROR(INDEX($A$5:$AV$9286,$DB472,COLUMNS($A$5:A472)),"")</f>
        <v/>
      </c>
      <c r="DF472" s="59" t="str">
        <f>IFERROR(INDEX($A$5:$AV$9286,$DB472,COLUMNS($A$5:B472)),"")</f>
        <v/>
      </c>
      <c r="DG472" s="60" t="str">
        <f>IFERROR(INDEX($A$5:$AV$9286,$DB472,COLUMNS($A$5:C472)),"")</f>
        <v/>
      </c>
      <c r="DH472" s="60" t="str">
        <f>IFERROR(INDEX($A$5:$AV$9286,$DB472,COLUMNS($A$5:D472)),"")</f>
        <v/>
      </c>
      <c r="DI472" s="151" t="str">
        <f>IFERROR(INDEX($A$5:$AV$9286,$DB472,COLUMNS($A$5:E472)),"")</f>
        <v/>
      </c>
      <c r="DJ472" s="153" t="str">
        <f>IFERROR(INDEX($A$5:$AV$9286,$DB472,COLUMNS($A$5:AV472)),"")</f>
        <v/>
      </c>
    </row>
    <row r="473" spans="1:114" ht="23.25">
      <c r="A473">
        <v>804348</v>
      </c>
      <c r="B473" t="s">
        <v>1082</v>
      </c>
      <c r="C473" t="s">
        <v>184</v>
      </c>
      <c r="D473" t="s">
        <v>233</v>
      </c>
      <c r="E473" t="s">
        <v>12</v>
      </c>
      <c r="F473" t="s">
        <v>5610</v>
      </c>
      <c r="G473" t="s">
        <v>5610</v>
      </c>
      <c r="H473" t="s">
        <v>5610</v>
      </c>
      <c r="I473" t="s">
        <v>5610</v>
      </c>
      <c r="J473" t="s">
        <v>5610</v>
      </c>
      <c r="K473" t="s">
        <v>5610</v>
      </c>
      <c r="L473" t="s">
        <v>5610</v>
      </c>
      <c r="M473" t="s">
        <v>5610</v>
      </c>
      <c r="N473" t="s">
        <v>5610</v>
      </c>
      <c r="O473" t="s">
        <v>5610</v>
      </c>
      <c r="P473" t="s">
        <v>5610</v>
      </c>
      <c r="Q473" t="s">
        <v>5610</v>
      </c>
      <c r="R473" t="s">
        <v>5610</v>
      </c>
      <c r="S473" t="s">
        <v>5610</v>
      </c>
      <c r="T473" t="s">
        <v>5610</v>
      </c>
      <c r="U473" t="s">
        <v>5610</v>
      </c>
      <c r="V473" t="s">
        <v>5610</v>
      </c>
      <c r="W473" t="s">
        <v>5610</v>
      </c>
      <c r="X473" t="s">
        <v>5610</v>
      </c>
      <c r="Y473" t="s">
        <v>5610</v>
      </c>
      <c r="Z473" t="s">
        <v>5610</v>
      </c>
      <c r="AA473" t="s">
        <v>5610</v>
      </c>
      <c r="AB473" t="s">
        <v>5610</v>
      </c>
      <c r="AC473" t="s">
        <v>5610</v>
      </c>
      <c r="AD473" t="s">
        <v>5610</v>
      </c>
      <c r="AE473" t="s">
        <v>5610</v>
      </c>
      <c r="AF473" t="s">
        <v>5610</v>
      </c>
      <c r="AG473" t="s">
        <v>5610</v>
      </c>
      <c r="AH473" t="s">
        <v>5610</v>
      </c>
      <c r="AI473" t="s">
        <v>5610</v>
      </c>
      <c r="AJ473" t="s">
        <v>5610</v>
      </c>
      <c r="AK473" t="s">
        <v>5610</v>
      </c>
      <c r="AL473" t="s">
        <v>5610</v>
      </c>
      <c r="AM473" t="s">
        <v>5610</v>
      </c>
      <c r="AN473">
        <v>650</v>
      </c>
      <c r="AO473" t="s">
        <v>5610</v>
      </c>
      <c r="AP473" t="s">
        <v>5610</v>
      </c>
      <c r="AQ473" t="s">
        <v>5610</v>
      </c>
      <c r="AR473">
        <v>662</v>
      </c>
      <c r="AS473" t="s">
        <v>5610</v>
      </c>
      <c r="AT473" t="s">
        <v>5610</v>
      </c>
      <c r="AU473">
        <v>665</v>
      </c>
      <c r="AV473">
        <v>666</v>
      </c>
      <c r="AW473">
        <v>667</v>
      </c>
      <c r="AX473">
        <v>668</v>
      </c>
      <c r="AY473">
        <v>669</v>
      </c>
      <c r="AZ473">
        <v>670</v>
      </c>
      <c r="BA473">
        <v>671</v>
      </c>
      <c r="BB473" s="121" t="str">
        <f>'[1]السجل العام'!$EQ$5</f>
        <v/>
      </c>
      <c r="CZ473">
        <f>ROWS($A$5:$A473)</f>
        <v>469</v>
      </c>
      <c r="DA473" t="b">
        <f t="shared" si="20"/>
        <v>0</v>
      </c>
      <c r="DB473" t="str">
        <f>IFERROR(SMALL($DA$5:DA9754,CZ473),"")</f>
        <v/>
      </c>
      <c r="DC473" s="57" t="str">
        <f t="shared" si="19"/>
        <v/>
      </c>
      <c r="DE473" s="58" t="str">
        <f>IFERROR(INDEX($A$5:$AV$9286,$DB473,COLUMNS($A$5:A473)),"")</f>
        <v/>
      </c>
      <c r="DF473" s="59" t="str">
        <f>IFERROR(INDEX($A$5:$AV$9286,$DB473,COLUMNS($A$5:B473)),"")</f>
        <v/>
      </c>
      <c r="DG473" s="60" t="str">
        <f>IFERROR(INDEX($A$5:$AV$9286,$DB473,COLUMNS($A$5:C473)),"")</f>
        <v/>
      </c>
      <c r="DH473" s="60" t="str">
        <f>IFERROR(INDEX($A$5:$AV$9286,$DB473,COLUMNS($A$5:D473)),"")</f>
        <v/>
      </c>
      <c r="DI473" s="151" t="str">
        <f>IFERROR(INDEX($A$5:$AV$9286,$DB473,COLUMNS($A$5:E473)),"")</f>
        <v/>
      </c>
      <c r="DJ473" s="153" t="str">
        <f>IFERROR(INDEX($A$5:$AV$9286,$DB473,COLUMNS($A$5:AV473)),"")</f>
        <v/>
      </c>
    </row>
    <row r="474" spans="1:114" ht="23.25">
      <c r="A474">
        <v>804354</v>
      </c>
      <c r="B474" t="s">
        <v>1083</v>
      </c>
      <c r="C474" t="s">
        <v>1084</v>
      </c>
      <c r="D474" t="s">
        <v>314</v>
      </c>
      <c r="E474" t="s">
        <v>10</v>
      </c>
      <c r="F474">
        <v>610</v>
      </c>
      <c r="G474" t="s">
        <v>5610</v>
      </c>
      <c r="H474" t="s">
        <v>5610</v>
      </c>
      <c r="I474" t="s">
        <v>5610</v>
      </c>
      <c r="J474" t="s">
        <v>5610</v>
      </c>
      <c r="K474" t="s">
        <v>5610</v>
      </c>
      <c r="L474" t="s">
        <v>5610</v>
      </c>
      <c r="M474" t="s">
        <v>5610</v>
      </c>
      <c r="N474" t="s">
        <v>5610</v>
      </c>
      <c r="O474">
        <v>619</v>
      </c>
      <c r="P474" t="s">
        <v>5610</v>
      </c>
      <c r="Q474">
        <v>621</v>
      </c>
      <c r="R474" t="s">
        <v>5610</v>
      </c>
      <c r="S474">
        <v>623</v>
      </c>
      <c r="T474" t="s">
        <v>5610</v>
      </c>
      <c r="U474" t="s">
        <v>5610</v>
      </c>
      <c r="V474" t="s">
        <v>5610</v>
      </c>
      <c r="W474" t="s">
        <v>5610</v>
      </c>
      <c r="X474" t="s">
        <v>5610</v>
      </c>
      <c r="Y474">
        <v>629</v>
      </c>
      <c r="Z474" t="s">
        <v>5610</v>
      </c>
      <c r="AA474" t="s">
        <v>5610</v>
      </c>
      <c r="AB474">
        <v>632</v>
      </c>
      <c r="AC474">
        <v>633</v>
      </c>
      <c r="AD474" t="s">
        <v>5610</v>
      </c>
      <c r="AE474" t="s">
        <v>5610</v>
      </c>
      <c r="AF474" t="s">
        <v>5610</v>
      </c>
      <c r="AG474" t="s">
        <v>5610</v>
      </c>
      <c r="AH474" t="s">
        <v>5610</v>
      </c>
      <c r="AI474" t="s">
        <v>5610</v>
      </c>
      <c r="AJ474" t="s">
        <v>5610</v>
      </c>
      <c r="AK474" t="s">
        <v>5610</v>
      </c>
      <c r="AL474" t="s">
        <v>5610</v>
      </c>
      <c r="AM474" t="s">
        <v>5610</v>
      </c>
      <c r="AN474" t="s">
        <v>5610</v>
      </c>
      <c r="AO474" t="s">
        <v>5610</v>
      </c>
      <c r="AP474" t="s">
        <v>5610</v>
      </c>
      <c r="AQ474" t="s">
        <v>5610</v>
      </c>
      <c r="AR474" t="s">
        <v>5610</v>
      </c>
      <c r="AS474" t="s">
        <v>5610</v>
      </c>
      <c r="AT474" t="s">
        <v>5610</v>
      </c>
      <c r="AU474" t="s">
        <v>5610</v>
      </c>
      <c r="AV474" t="s">
        <v>5610</v>
      </c>
      <c r="AW474" t="s">
        <v>5610</v>
      </c>
      <c r="AX474" t="s">
        <v>5610</v>
      </c>
      <c r="AY474" t="s">
        <v>5610</v>
      </c>
      <c r="AZ474" t="s">
        <v>5610</v>
      </c>
      <c r="BA474" t="s">
        <v>5610</v>
      </c>
      <c r="BB474" s="121" t="str">
        <f>'[1]السجل العام'!$EQ$5</f>
        <v/>
      </c>
      <c r="CZ474">
        <f>ROWS($A$5:$A474)</f>
        <v>470</v>
      </c>
      <c r="DA474" t="b">
        <f t="shared" si="20"/>
        <v>0</v>
      </c>
      <c r="DB474" t="str">
        <f>IFERROR(SMALL($DA$5:DA9755,CZ474),"")</f>
        <v/>
      </c>
      <c r="DC474" s="57" t="str">
        <f t="shared" si="19"/>
        <v/>
      </c>
      <c r="DE474" s="58" t="str">
        <f>IFERROR(INDEX($A$5:$AV$9286,$DB474,COLUMNS($A$5:A474)),"")</f>
        <v/>
      </c>
      <c r="DF474" s="59" t="str">
        <f>IFERROR(INDEX($A$5:$AV$9286,$DB474,COLUMNS($A$5:B474)),"")</f>
        <v/>
      </c>
      <c r="DG474" s="60" t="str">
        <f>IFERROR(INDEX($A$5:$AV$9286,$DB474,COLUMNS($A$5:C474)),"")</f>
        <v/>
      </c>
      <c r="DH474" s="60" t="str">
        <f>IFERROR(INDEX($A$5:$AV$9286,$DB474,COLUMNS($A$5:D474)),"")</f>
        <v/>
      </c>
      <c r="DI474" s="151" t="str">
        <f>IFERROR(INDEX($A$5:$AV$9286,$DB474,COLUMNS($A$5:E474)),"")</f>
        <v/>
      </c>
      <c r="DJ474" s="153" t="str">
        <f>IFERROR(INDEX($A$5:$AV$9286,$DB474,COLUMNS($A$5:AV474)),"")</f>
        <v/>
      </c>
    </row>
    <row r="475" spans="1:114" ht="23.25">
      <c r="A475">
        <v>804359</v>
      </c>
      <c r="B475" t="s">
        <v>1085</v>
      </c>
      <c r="C475" t="s">
        <v>361</v>
      </c>
      <c r="D475" t="s">
        <v>1086</v>
      </c>
      <c r="E475" t="s">
        <v>10</v>
      </c>
      <c r="F475" t="s">
        <v>5610</v>
      </c>
      <c r="G475">
        <v>611</v>
      </c>
      <c r="H475">
        <v>612</v>
      </c>
      <c r="I475" t="s">
        <v>5610</v>
      </c>
      <c r="J475" t="s">
        <v>5610</v>
      </c>
      <c r="K475" t="s">
        <v>5610</v>
      </c>
      <c r="L475" t="s">
        <v>5610</v>
      </c>
      <c r="M475" t="s">
        <v>5610</v>
      </c>
      <c r="N475">
        <v>618</v>
      </c>
      <c r="O475">
        <v>619</v>
      </c>
      <c r="P475" t="s">
        <v>5610</v>
      </c>
      <c r="Q475" t="s">
        <v>5610</v>
      </c>
      <c r="R475" t="s">
        <v>5610</v>
      </c>
      <c r="S475" t="s">
        <v>5610</v>
      </c>
      <c r="T475" t="s">
        <v>5610</v>
      </c>
      <c r="U475">
        <v>625</v>
      </c>
      <c r="V475" t="s">
        <v>5610</v>
      </c>
      <c r="W475">
        <v>627</v>
      </c>
      <c r="X475" t="s">
        <v>5610</v>
      </c>
      <c r="Y475" t="s">
        <v>5610</v>
      </c>
      <c r="Z475" t="s">
        <v>5610</v>
      </c>
      <c r="AA475" t="s">
        <v>5610</v>
      </c>
      <c r="AB475">
        <v>632</v>
      </c>
      <c r="AC475">
        <v>633</v>
      </c>
      <c r="AD475" t="s">
        <v>5610</v>
      </c>
      <c r="AE475" t="s">
        <v>5610</v>
      </c>
      <c r="AF475" t="s">
        <v>5610</v>
      </c>
      <c r="AG475" t="s">
        <v>5610</v>
      </c>
      <c r="AH475" t="s">
        <v>5610</v>
      </c>
      <c r="AI475" t="s">
        <v>5610</v>
      </c>
      <c r="AJ475" t="s">
        <v>5610</v>
      </c>
      <c r="AK475" t="s">
        <v>5610</v>
      </c>
      <c r="AL475" t="s">
        <v>5610</v>
      </c>
      <c r="AM475" t="s">
        <v>5610</v>
      </c>
      <c r="AN475" t="s">
        <v>5610</v>
      </c>
      <c r="AO475" t="s">
        <v>5610</v>
      </c>
      <c r="AP475" t="s">
        <v>5610</v>
      </c>
      <c r="AQ475" t="s">
        <v>5610</v>
      </c>
      <c r="AR475" t="s">
        <v>5610</v>
      </c>
      <c r="AS475" t="s">
        <v>5610</v>
      </c>
      <c r="AT475" t="s">
        <v>5610</v>
      </c>
      <c r="AU475" t="s">
        <v>5610</v>
      </c>
      <c r="AV475" t="s">
        <v>5610</v>
      </c>
      <c r="AW475" t="s">
        <v>5610</v>
      </c>
      <c r="AX475" t="s">
        <v>5610</v>
      </c>
      <c r="AY475" t="s">
        <v>5610</v>
      </c>
      <c r="AZ475" t="s">
        <v>5610</v>
      </c>
      <c r="BA475" t="s">
        <v>5610</v>
      </c>
      <c r="BB475" s="121" t="str">
        <f>'[1]السجل العام'!$EQ$5</f>
        <v/>
      </c>
      <c r="CZ475">
        <f>ROWS($A$5:$A475)</f>
        <v>471</v>
      </c>
      <c r="DA475" t="b">
        <f t="shared" si="20"/>
        <v>0</v>
      </c>
      <c r="DB475" t="str">
        <f>IFERROR(SMALL($DA$5:DA9756,CZ475),"")</f>
        <v/>
      </c>
      <c r="DC475" s="57" t="str">
        <f t="shared" si="19"/>
        <v/>
      </c>
      <c r="DE475" s="58" t="str">
        <f>IFERROR(INDEX($A$5:$AV$9286,$DB475,COLUMNS($A$5:A475)),"")</f>
        <v/>
      </c>
      <c r="DF475" s="59" t="str">
        <f>IFERROR(INDEX($A$5:$AV$9286,$DB475,COLUMNS($A$5:B475)),"")</f>
        <v/>
      </c>
      <c r="DG475" s="60" t="str">
        <f>IFERROR(INDEX($A$5:$AV$9286,$DB475,COLUMNS($A$5:C475)),"")</f>
        <v/>
      </c>
      <c r="DH475" s="60" t="str">
        <f>IFERROR(INDEX($A$5:$AV$9286,$DB475,COLUMNS($A$5:D475)),"")</f>
        <v/>
      </c>
      <c r="DI475" s="151" t="str">
        <f>IFERROR(INDEX($A$5:$AV$9286,$DB475,COLUMNS($A$5:E475)),"")</f>
        <v/>
      </c>
      <c r="DJ475" s="153" t="str">
        <f>IFERROR(INDEX($A$5:$AV$9286,$DB475,COLUMNS($A$5:AV475)),"")</f>
        <v/>
      </c>
    </row>
    <row r="476" spans="1:114" ht="23.25">
      <c r="A476">
        <v>804379</v>
      </c>
      <c r="B476" t="s">
        <v>1087</v>
      </c>
      <c r="C476" t="s">
        <v>305</v>
      </c>
      <c r="D476" t="s">
        <v>1088</v>
      </c>
      <c r="E476" t="s">
        <v>11</v>
      </c>
      <c r="F476">
        <v>610</v>
      </c>
      <c r="G476" t="s">
        <v>5610</v>
      </c>
      <c r="H476" t="s">
        <v>5610</v>
      </c>
      <c r="I476" t="s">
        <v>5610</v>
      </c>
      <c r="J476" t="s">
        <v>5610</v>
      </c>
      <c r="K476" t="s">
        <v>5610</v>
      </c>
      <c r="L476" t="s">
        <v>5610</v>
      </c>
      <c r="M476" t="s">
        <v>5610</v>
      </c>
      <c r="N476" t="s">
        <v>5610</v>
      </c>
      <c r="O476" t="s">
        <v>5610</v>
      </c>
      <c r="P476" t="s">
        <v>5610</v>
      </c>
      <c r="Q476" t="s">
        <v>5610</v>
      </c>
      <c r="R476" t="s">
        <v>5610</v>
      </c>
      <c r="S476" t="s">
        <v>5610</v>
      </c>
      <c r="T476" t="s">
        <v>5610</v>
      </c>
      <c r="U476" t="s">
        <v>5610</v>
      </c>
      <c r="V476" t="s">
        <v>5610</v>
      </c>
      <c r="W476" t="s">
        <v>5610</v>
      </c>
      <c r="X476" t="s">
        <v>5610</v>
      </c>
      <c r="Y476" t="s">
        <v>5610</v>
      </c>
      <c r="Z476" t="s">
        <v>5610</v>
      </c>
      <c r="AA476" t="s">
        <v>5610</v>
      </c>
      <c r="AB476" t="s">
        <v>5610</v>
      </c>
      <c r="AC476" t="s">
        <v>5610</v>
      </c>
      <c r="AD476" t="s">
        <v>5610</v>
      </c>
      <c r="AE476" t="s">
        <v>5610</v>
      </c>
      <c r="AF476" t="s">
        <v>5610</v>
      </c>
      <c r="AG476" t="s">
        <v>5610</v>
      </c>
      <c r="AH476">
        <v>644</v>
      </c>
      <c r="AI476" t="s">
        <v>5610</v>
      </c>
      <c r="AJ476">
        <v>646</v>
      </c>
      <c r="AK476" t="s">
        <v>5610</v>
      </c>
      <c r="AL476">
        <v>648</v>
      </c>
      <c r="AM476">
        <v>649</v>
      </c>
      <c r="AN476" t="s">
        <v>5610</v>
      </c>
      <c r="AO476">
        <v>651</v>
      </c>
      <c r="AP476" t="s">
        <v>5610</v>
      </c>
      <c r="AQ476" t="s">
        <v>5610</v>
      </c>
      <c r="AR476" t="s">
        <v>5610</v>
      </c>
      <c r="AS476" t="s">
        <v>5610</v>
      </c>
      <c r="AT476" t="s">
        <v>5610</v>
      </c>
      <c r="AU476" t="s">
        <v>5610</v>
      </c>
      <c r="AV476" t="s">
        <v>5610</v>
      </c>
      <c r="AW476" t="s">
        <v>5610</v>
      </c>
      <c r="AX476" t="s">
        <v>5610</v>
      </c>
      <c r="AY476" t="s">
        <v>5610</v>
      </c>
      <c r="AZ476" t="s">
        <v>5610</v>
      </c>
      <c r="BA476" t="s">
        <v>5610</v>
      </c>
      <c r="BB476" s="121" t="str">
        <f>'[1]السجل العام'!$EQ$5</f>
        <v/>
      </c>
      <c r="CZ476">
        <f>ROWS($A$5:$A476)</f>
        <v>472</v>
      </c>
      <c r="DA476" t="b">
        <f t="shared" si="20"/>
        <v>0</v>
      </c>
      <c r="DB476" t="str">
        <f>IFERROR(SMALL($DA$5:DA9757,CZ476),"")</f>
        <v/>
      </c>
      <c r="DC476" s="57" t="str">
        <f t="shared" si="19"/>
        <v/>
      </c>
      <c r="DE476" s="58" t="str">
        <f>IFERROR(INDEX($A$5:$AV$9286,$DB476,COLUMNS($A$5:A476)),"")</f>
        <v/>
      </c>
      <c r="DF476" s="59" t="str">
        <f>IFERROR(INDEX($A$5:$AV$9286,$DB476,COLUMNS($A$5:B476)),"")</f>
        <v/>
      </c>
      <c r="DG476" s="60" t="str">
        <f>IFERROR(INDEX($A$5:$AV$9286,$DB476,COLUMNS($A$5:C476)),"")</f>
        <v/>
      </c>
      <c r="DH476" s="60" t="str">
        <f>IFERROR(INDEX($A$5:$AV$9286,$DB476,COLUMNS($A$5:D476)),"")</f>
        <v/>
      </c>
      <c r="DI476" s="151" t="str">
        <f>IFERROR(INDEX($A$5:$AV$9286,$DB476,COLUMNS($A$5:E476)),"")</f>
        <v/>
      </c>
      <c r="DJ476" s="153" t="str">
        <f>IFERROR(INDEX($A$5:$AV$9286,$DB476,COLUMNS($A$5:AV476)),"")</f>
        <v/>
      </c>
    </row>
    <row r="477" spans="1:114" ht="23.25">
      <c r="A477">
        <v>804384</v>
      </c>
      <c r="B477" t="s">
        <v>1089</v>
      </c>
      <c r="C477" t="s">
        <v>194</v>
      </c>
      <c r="D477" t="s">
        <v>206</v>
      </c>
      <c r="E477" t="s">
        <v>12</v>
      </c>
      <c r="F477" t="s">
        <v>5610</v>
      </c>
      <c r="G477" t="s">
        <v>5610</v>
      </c>
      <c r="H477" t="s">
        <v>5610</v>
      </c>
      <c r="I477" t="s">
        <v>5610</v>
      </c>
      <c r="J477" t="s">
        <v>5610</v>
      </c>
      <c r="K477" t="s">
        <v>5610</v>
      </c>
      <c r="L477" t="s">
        <v>5610</v>
      </c>
      <c r="M477" t="s">
        <v>5610</v>
      </c>
      <c r="N477" t="s">
        <v>5610</v>
      </c>
      <c r="O477" t="s">
        <v>5610</v>
      </c>
      <c r="P477" t="s">
        <v>5610</v>
      </c>
      <c r="Q477" t="s">
        <v>5610</v>
      </c>
      <c r="R477">
        <v>622</v>
      </c>
      <c r="S477" t="s">
        <v>5610</v>
      </c>
      <c r="T477" t="s">
        <v>5610</v>
      </c>
      <c r="U477" t="s">
        <v>5610</v>
      </c>
      <c r="V477" t="s">
        <v>5610</v>
      </c>
      <c r="W477" t="s">
        <v>5610</v>
      </c>
      <c r="X477" t="s">
        <v>5610</v>
      </c>
      <c r="Y477" t="s">
        <v>5610</v>
      </c>
      <c r="Z477" t="s">
        <v>5610</v>
      </c>
      <c r="AA477" t="s">
        <v>5610</v>
      </c>
      <c r="AB477" t="s">
        <v>5610</v>
      </c>
      <c r="AC477" t="s">
        <v>5610</v>
      </c>
      <c r="AD477" t="s">
        <v>5610</v>
      </c>
      <c r="AE477" t="s">
        <v>5610</v>
      </c>
      <c r="AF477" t="s">
        <v>5610</v>
      </c>
      <c r="AG477">
        <v>643</v>
      </c>
      <c r="AH477" t="s">
        <v>5610</v>
      </c>
      <c r="AI477" t="s">
        <v>5610</v>
      </c>
      <c r="AJ477" t="s">
        <v>5610</v>
      </c>
      <c r="AK477" t="s">
        <v>5610</v>
      </c>
      <c r="AL477" t="s">
        <v>5610</v>
      </c>
      <c r="AM477" t="s">
        <v>5610</v>
      </c>
      <c r="AN477">
        <v>650</v>
      </c>
      <c r="AO477" t="s">
        <v>5610</v>
      </c>
      <c r="AP477" t="s">
        <v>5610</v>
      </c>
      <c r="AQ477" t="s">
        <v>5610</v>
      </c>
      <c r="AR477" t="s">
        <v>5610</v>
      </c>
      <c r="AS477" t="s">
        <v>5610</v>
      </c>
      <c r="AT477" t="s">
        <v>5610</v>
      </c>
      <c r="AU477" t="s">
        <v>5610</v>
      </c>
      <c r="AV477" t="s">
        <v>5610</v>
      </c>
      <c r="AW477" t="s">
        <v>5610</v>
      </c>
      <c r="AX477" t="s">
        <v>5610</v>
      </c>
      <c r="AY477" t="s">
        <v>5610</v>
      </c>
      <c r="AZ477" t="s">
        <v>5610</v>
      </c>
      <c r="BA477" t="s">
        <v>5610</v>
      </c>
      <c r="BB477" s="121" t="str">
        <f>'[1]السجل العام'!$EQ$5</f>
        <v/>
      </c>
      <c r="CZ477">
        <f>ROWS($A$5:$A477)</f>
        <v>473</v>
      </c>
      <c r="DA477" t="b">
        <f t="shared" si="20"/>
        <v>0</v>
      </c>
      <c r="DB477" t="str">
        <f>IFERROR(SMALL($DA$5:DA9758,CZ477),"")</f>
        <v/>
      </c>
      <c r="DC477" s="57" t="str">
        <f t="shared" si="19"/>
        <v/>
      </c>
      <c r="DE477" s="58" t="str">
        <f>IFERROR(INDEX($A$5:$AV$9286,$DB477,COLUMNS($A$5:A477)),"")</f>
        <v/>
      </c>
      <c r="DF477" s="59" t="str">
        <f>IFERROR(INDEX($A$5:$AV$9286,$DB477,COLUMNS($A$5:B477)),"")</f>
        <v/>
      </c>
      <c r="DG477" s="60" t="str">
        <f>IFERROR(INDEX($A$5:$AV$9286,$DB477,COLUMNS($A$5:C477)),"")</f>
        <v/>
      </c>
      <c r="DH477" s="60" t="str">
        <f>IFERROR(INDEX($A$5:$AV$9286,$DB477,COLUMNS($A$5:D477)),"")</f>
        <v/>
      </c>
      <c r="DI477" s="151" t="str">
        <f>IFERROR(INDEX($A$5:$AV$9286,$DB477,COLUMNS($A$5:E477)),"")</f>
        <v/>
      </c>
      <c r="DJ477" s="153" t="str">
        <f>IFERROR(INDEX($A$5:$AV$9286,$DB477,COLUMNS($A$5:AV477)),"")</f>
        <v/>
      </c>
    </row>
    <row r="478" spans="1:114" ht="23.25">
      <c r="A478">
        <v>804387</v>
      </c>
      <c r="B478" t="s">
        <v>1090</v>
      </c>
      <c r="C478" t="s">
        <v>155</v>
      </c>
      <c r="D478" t="s">
        <v>322</v>
      </c>
      <c r="E478" t="s">
        <v>11</v>
      </c>
      <c r="F478" t="s">
        <v>5610</v>
      </c>
      <c r="G478" t="s">
        <v>5610</v>
      </c>
      <c r="H478" t="s">
        <v>5610</v>
      </c>
      <c r="I478" t="s">
        <v>5610</v>
      </c>
      <c r="J478" t="s">
        <v>5610</v>
      </c>
      <c r="K478" t="s">
        <v>5610</v>
      </c>
      <c r="L478" t="s">
        <v>5610</v>
      </c>
      <c r="M478" t="s">
        <v>5610</v>
      </c>
      <c r="N478">
        <v>618</v>
      </c>
      <c r="O478" t="s">
        <v>5610</v>
      </c>
      <c r="P478" t="s">
        <v>5610</v>
      </c>
      <c r="Q478" t="s">
        <v>5610</v>
      </c>
      <c r="R478" t="s">
        <v>5610</v>
      </c>
      <c r="S478" t="s">
        <v>5610</v>
      </c>
      <c r="T478" t="s">
        <v>5610</v>
      </c>
      <c r="U478" t="s">
        <v>5610</v>
      </c>
      <c r="V478" t="s">
        <v>5610</v>
      </c>
      <c r="W478" t="s">
        <v>5610</v>
      </c>
      <c r="X478" t="s">
        <v>5610</v>
      </c>
      <c r="Y478" t="s">
        <v>5610</v>
      </c>
      <c r="Z478" t="s">
        <v>5610</v>
      </c>
      <c r="AA478" t="s">
        <v>5610</v>
      </c>
      <c r="AB478" t="s">
        <v>5610</v>
      </c>
      <c r="AC478" t="s">
        <v>5610</v>
      </c>
      <c r="AD478" t="s">
        <v>5610</v>
      </c>
      <c r="AE478" t="s">
        <v>5610</v>
      </c>
      <c r="AF478">
        <v>642</v>
      </c>
      <c r="AG478">
        <v>643</v>
      </c>
      <c r="AH478" t="s">
        <v>5610</v>
      </c>
      <c r="AI478" t="s">
        <v>5610</v>
      </c>
      <c r="AJ478" t="s">
        <v>5610</v>
      </c>
      <c r="AK478">
        <v>647</v>
      </c>
      <c r="AL478" t="s">
        <v>5610</v>
      </c>
      <c r="AM478" t="s">
        <v>5610</v>
      </c>
      <c r="AN478" t="s">
        <v>5610</v>
      </c>
      <c r="AO478" t="s">
        <v>5610</v>
      </c>
      <c r="AP478" t="s">
        <v>5610</v>
      </c>
      <c r="AQ478" t="s">
        <v>5610</v>
      </c>
      <c r="AR478" t="s">
        <v>5610</v>
      </c>
      <c r="AS478" t="s">
        <v>5610</v>
      </c>
      <c r="AT478" t="s">
        <v>5610</v>
      </c>
      <c r="AU478" t="s">
        <v>5610</v>
      </c>
      <c r="AV478" t="s">
        <v>5610</v>
      </c>
      <c r="AW478" t="s">
        <v>5610</v>
      </c>
      <c r="AX478" t="s">
        <v>5610</v>
      </c>
      <c r="AY478" t="s">
        <v>5610</v>
      </c>
      <c r="AZ478" t="s">
        <v>5610</v>
      </c>
      <c r="BA478" t="s">
        <v>5610</v>
      </c>
      <c r="BB478" s="121" t="str">
        <f>'[1]السجل العام'!$EQ$5</f>
        <v/>
      </c>
      <c r="CZ478">
        <f>ROWS($A$5:$A478)</f>
        <v>474</v>
      </c>
      <c r="DA478" t="b">
        <f t="shared" si="20"/>
        <v>0</v>
      </c>
      <c r="DB478" t="str">
        <f>IFERROR(SMALL($DA$5:DA9759,CZ478),"")</f>
        <v/>
      </c>
      <c r="DC478" s="57" t="str">
        <f t="shared" si="19"/>
        <v/>
      </c>
      <c r="DE478" s="58" t="str">
        <f>IFERROR(INDEX($A$5:$AV$9286,$DB478,COLUMNS($A$5:A478)),"")</f>
        <v/>
      </c>
      <c r="DF478" s="59" t="str">
        <f>IFERROR(INDEX($A$5:$AV$9286,$DB478,COLUMNS($A$5:B478)),"")</f>
        <v/>
      </c>
      <c r="DG478" s="60" t="str">
        <f>IFERROR(INDEX($A$5:$AV$9286,$DB478,COLUMNS($A$5:C478)),"")</f>
        <v/>
      </c>
      <c r="DH478" s="60" t="str">
        <f>IFERROR(INDEX($A$5:$AV$9286,$DB478,COLUMNS($A$5:D478)),"")</f>
        <v/>
      </c>
      <c r="DI478" s="151" t="str">
        <f>IFERROR(INDEX($A$5:$AV$9286,$DB478,COLUMNS($A$5:E478)),"")</f>
        <v/>
      </c>
      <c r="DJ478" s="153" t="str">
        <f>IFERROR(INDEX($A$5:$AV$9286,$DB478,COLUMNS($A$5:AV478)),"")</f>
        <v/>
      </c>
    </row>
    <row r="479" spans="1:114" ht="23.25">
      <c r="A479">
        <v>804388</v>
      </c>
      <c r="B479" t="s">
        <v>1091</v>
      </c>
      <c r="C479" t="s">
        <v>1092</v>
      </c>
      <c r="D479" t="s">
        <v>380</v>
      </c>
      <c r="E479" t="s">
        <v>5606</v>
      </c>
      <c r="F479" t="s">
        <v>5610</v>
      </c>
      <c r="G479" t="s">
        <v>5611</v>
      </c>
      <c r="H479" t="s">
        <v>5610</v>
      </c>
      <c r="I479" t="s">
        <v>5610</v>
      </c>
      <c r="J479" t="s">
        <v>5610</v>
      </c>
      <c r="K479" t="s">
        <v>5610</v>
      </c>
      <c r="L479" t="s">
        <v>5610</v>
      </c>
      <c r="M479" t="s">
        <v>5610</v>
      </c>
      <c r="N479" t="s">
        <v>5610</v>
      </c>
      <c r="O479" t="s">
        <v>5610</v>
      </c>
      <c r="P479" t="s">
        <v>5610</v>
      </c>
      <c r="Q479" t="s">
        <v>5610</v>
      </c>
      <c r="R479" t="s">
        <v>5610</v>
      </c>
      <c r="S479" t="s">
        <v>5610</v>
      </c>
      <c r="T479" t="s">
        <v>5610</v>
      </c>
      <c r="U479" t="s">
        <v>5610</v>
      </c>
      <c r="V479" t="s">
        <v>5610</v>
      </c>
      <c r="W479" t="s">
        <v>5610</v>
      </c>
      <c r="X479" t="s">
        <v>5610</v>
      </c>
      <c r="Y479" t="s">
        <v>5610</v>
      </c>
      <c r="Z479" t="s">
        <v>5610</v>
      </c>
      <c r="AA479" t="s">
        <v>5610</v>
      </c>
      <c r="AB479" t="s">
        <v>5610</v>
      </c>
      <c r="AC479" t="s">
        <v>5610</v>
      </c>
      <c r="AD479" t="s">
        <v>5610</v>
      </c>
      <c r="AE479" t="s">
        <v>5610</v>
      </c>
      <c r="AF479" t="s">
        <v>5610</v>
      </c>
      <c r="AG479" t="s">
        <v>5610</v>
      </c>
      <c r="AH479" t="s">
        <v>5610</v>
      </c>
      <c r="AI479" t="s">
        <v>5610</v>
      </c>
      <c r="AJ479" t="s">
        <v>5610</v>
      </c>
      <c r="AK479" t="s">
        <v>5610</v>
      </c>
      <c r="AL479" t="s">
        <v>5610</v>
      </c>
      <c r="AM479" t="s">
        <v>5610</v>
      </c>
      <c r="AN479" t="s">
        <v>5610</v>
      </c>
      <c r="AO479" t="s">
        <v>5610</v>
      </c>
      <c r="AP479">
        <v>660</v>
      </c>
      <c r="AQ479">
        <v>661</v>
      </c>
      <c r="AR479">
        <v>662</v>
      </c>
      <c r="AS479">
        <v>663</v>
      </c>
      <c r="AT479">
        <v>664</v>
      </c>
      <c r="AU479">
        <v>665</v>
      </c>
      <c r="AV479" t="s">
        <v>5610</v>
      </c>
      <c r="AW479" t="s">
        <v>5610</v>
      </c>
      <c r="AX479" t="s">
        <v>5610</v>
      </c>
      <c r="AY479" t="s">
        <v>5610</v>
      </c>
      <c r="AZ479" t="s">
        <v>5610</v>
      </c>
      <c r="BA479" t="s">
        <v>5610</v>
      </c>
      <c r="BB479" s="121" t="str">
        <f>'[1]السجل العام'!$EQ$5</f>
        <v/>
      </c>
      <c r="CZ479">
        <f>ROWS($A$5:$A479)</f>
        <v>475</v>
      </c>
      <c r="DA479" t="b">
        <f t="shared" si="20"/>
        <v>0</v>
      </c>
      <c r="DB479" t="str">
        <f>IFERROR(SMALL($DA$5:DA9760,CZ479),"")</f>
        <v/>
      </c>
      <c r="DC479" s="57" t="str">
        <f t="shared" si="19"/>
        <v/>
      </c>
      <c r="DE479" s="58" t="str">
        <f>IFERROR(INDEX($A$5:$AV$9286,$DB479,COLUMNS($A$5:A479)),"")</f>
        <v/>
      </c>
      <c r="DF479" s="59" t="str">
        <f>IFERROR(INDEX($A$5:$AV$9286,$DB479,COLUMNS($A$5:B479)),"")</f>
        <v/>
      </c>
      <c r="DG479" s="60" t="str">
        <f>IFERROR(INDEX($A$5:$AV$9286,$DB479,COLUMNS($A$5:C479)),"")</f>
        <v/>
      </c>
      <c r="DH479" s="60" t="str">
        <f>IFERROR(INDEX($A$5:$AV$9286,$DB479,COLUMNS($A$5:D479)),"")</f>
        <v/>
      </c>
      <c r="DI479" s="151" t="str">
        <f>IFERROR(INDEX($A$5:$AV$9286,$DB479,COLUMNS($A$5:E479)),"")</f>
        <v/>
      </c>
      <c r="DJ479" s="153" t="str">
        <f>IFERROR(INDEX($A$5:$AV$9286,$DB479,COLUMNS($A$5:AV479)),"")</f>
        <v/>
      </c>
    </row>
    <row r="480" spans="1:114" ht="23.25">
      <c r="A480">
        <v>804391</v>
      </c>
      <c r="B480" t="s">
        <v>1093</v>
      </c>
      <c r="C480" t="s">
        <v>455</v>
      </c>
      <c r="D480" t="s">
        <v>259</v>
      </c>
      <c r="E480" t="s">
        <v>11</v>
      </c>
      <c r="F480" t="s">
        <v>5610</v>
      </c>
      <c r="G480" t="s">
        <v>5610</v>
      </c>
      <c r="H480" t="s">
        <v>5610</v>
      </c>
      <c r="I480" t="s">
        <v>5610</v>
      </c>
      <c r="J480" t="s">
        <v>5610</v>
      </c>
      <c r="K480" t="s">
        <v>5610</v>
      </c>
      <c r="L480" t="s">
        <v>5610</v>
      </c>
      <c r="M480">
        <v>617</v>
      </c>
      <c r="N480">
        <v>618</v>
      </c>
      <c r="O480" t="s">
        <v>5610</v>
      </c>
      <c r="P480" t="s">
        <v>5610</v>
      </c>
      <c r="Q480" t="s">
        <v>5610</v>
      </c>
      <c r="R480" t="s">
        <v>5610</v>
      </c>
      <c r="S480" t="s">
        <v>5610</v>
      </c>
      <c r="T480" t="s">
        <v>5610</v>
      </c>
      <c r="U480" t="s">
        <v>5610</v>
      </c>
      <c r="V480" t="s">
        <v>5610</v>
      </c>
      <c r="W480" t="s">
        <v>5610</v>
      </c>
      <c r="X480" t="s">
        <v>5610</v>
      </c>
      <c r="Y480" t="s">
        <v>5610</v>
      </c>
      <c r="Z480" t="s">
        <v>5610</v>
      </c>
      <c r="AA480" t="s">
        <v>5610</v>
      </c>
      <c r="AB480" t="s">
        <v>5610</v>
      </c>
      <c r="AC480" t="s">
        <v>5610</v>
      </c>
      <c r="AD480" t="s">
        <v>5610</v>
      </c>
      <c r="AE480">
        <v>641</v>
      </c>
      <c r="AF480" t="s">
        <v>5610</v>
      </c>
      <c r="AG480" t="s">
        <v>5610</v>
      </c>
      <c r="AH480">
        <v>644</v>
      </c>
      <c r="AI480" t="s">
        <v>5610</v>
      </c>
      <c r="AJ480" t="s">
        <v>5610</v>
      </c>
      <c r="AK480" t="s">
        <v>5610</v>
      </c>
      <c r="AL480" t="s">
        <v>5610</v>
      </c>
      <c r="AM480" t="s">
        <v>5610</v>
      </c>
      <c r="AN480" t="s">
        <v>5610</v>
      </c>
      <c r="AO480" t="s">
        <v>5610</v>
      </c>
      <c r="AP480" t="s">
        <v>5610</v>
      </c>
      <c r="AQ480" t="s">
        <v>5610</v>
      </c>
      <c r="AR480" t="s">
        <v>5610</v>
      </c>
      <c r="AS480" t="s">
        <v>5610</v>
      </c>
      <c r="AT480" t="s">
        <v>5610</v>
      </c>
      <c r="AU480" t="s">
        <v>5610</v>
      </c>
      <c r="AV480" t="s">
        <v>5610</v>
      </c>
      <c r="AW480" t="s">
        <v>5610</v>
      </c>
      <c r="AX480" t="s">
        <v>5610</v>
      </c>
      <c r="AY480" t="s">
        <v>5610</v>
      </c>
      <c r="AZ480" t="s">
        <v>5610</v>
      </c>
      <c r="BA480" t="s">
        <v>5610</v>
      </c>
      <c r="BB480" s="121" t="str">
        <f>'[1]السجل العام'!$EQ$5</f>
        <v/>
      </c>
      <c r="CZ480">
        <f>ROWS($A$5:$A480)</f>
        <v>476</v>
      </c>
      <c r="DA480" t="b">
        <f t="shared" si="20"/>
        <v>0</v>
      </c>
      <c r="DB480" t="str">
        <f>IFERROR(SMALL($DA$5:DA9761,CZ480),"")</f>
        <v/>
      </c>
      <c r="DC480" s="57" t="str">
        <f t="shared" si="19"/>
        <v/>
      </c>
      <c r="DE480" s="58" t="str">
        <f>IFERROR(INDEX($A$5:$AV$9286,$DB480,COLUMNS($A$5:A480)),"")</f>
        <v/>
      </c>
      <c r="DF480" s="59" t="str">
        <f>IFERROR(INDEX($A$5:$AV$9286,$DB480,COLUMNS($A$5:B480)),"")</f>
        <v/>
      </c>
      <c r="DG480" s="60" t="str">
        <f>IFERROR(INDEX($A$5:$AV$9286,$DB480,COLUMNS($A$5:C480)),"")</f>
        <v/>
      </c>
      <c r="DH480" s="60" t="str">
        <f>IFERROR(INDEX($A$5:$AV$9286,$DB480,COLUMNS($A$5:D480)),"")</f>
        <v/>
      </c>
      <c r="DI480" s="151" t="str">
        <f>IFERROR(INDEX($A$5:$AV$9286,$DB480,COLUMNS($A$5:E480)),"")</f>
        <v/>
      </c>
      <c r="DJ480" s="153" t="str">
        <f>IFERROR(INDEX($A$5:$AV$9286,$DB480,COLUMNS($A$5:AV480)),"")</f>
        <v/>
      </c>
    </row>
    <row r="481" spans="1:114" ht="23.25">
      <c r="A481">
        <v>804396</v>
      </c>
      <c r="B481" t="s">
        <v>1094</v>
      </c>
      <c r="C481" t="s">
        <v>184</v>
      </c>
      <c r="D481" t="s">
        <v>195</v>
      </c>
      <c r="E481" t="s">
        <v>11</v>
      </c>
      <c r="F481" t="s">
        <v>5610</v>
      </c>
      <c r="G481" t="s">
        <v>5610</v>
      </c>
      <c r="H481" t="s">
        <v>5610</v>
      </c>
      <c r="I481" t="s">
        <v>5610</v>
      </c>
      <c r="J481" t="s">
        <v>5610</v>
      </c>
      <c r="K481" t="s">
        <v>5610</v>
      </c>
      <c r="L481" t="s">
        <v>5610</v>
      </c>
      <c r="M481" t="s">
        <v>5610</v>
      </c>
      <c r="N481" t="s">
        <v>5610</v>
      </c>
      <c r="O481" t="s">
        <v>5610</v>
      </c>
      <c r="P481" t="s">
        <v>5610</v>
      </c>
      <c r="Q481" t="s">
        <v>5610</v>
      </c>
      <c r="R481" t="s">
        <v>5610</v>
      </c>
      <c r="S481" t="s">
        <v>5610</v>
      </c>
      <c r="T481" t="s">
        <v>5610</v>
      </c>
      <c r="U481" t="s">
        <v>5610</v>
      </c>
      <c r="V481" t="s">
        <v>5610</v>
      </c>
      <c r="W481" t="s">
        <v>5610</v>
      </c>
      <c r="X481" t="s">
        <v>5610</v>
      </c>
      <c r="Y481" t="s">
        <v>5610</v>
      </c>
      <c r="Z481" t="s">
        <v>5610</v>
      </c>
      <c r="AA481" t="s">
        <v>5610</v>
      </c>
      <c r="AB481" t="s">
        <v>5610</v>
      </c>
      <c r="AC481" t="s">
        <v>5610</v>
      </c>
      <c r="AD481" t="s">
        <v>5610</v>
      </c>
      <c r="AE481">
        <v>641</v>
      </c>
      <c r="AF481" t="s">
        <v>5610</v>
      </c>
      <c r="AG481" t="s">
        <v>5610</v>
      </c>
      <c r="AH481" t="s">
        <v>5610</v>
      </c>
      <c r="AI481" t="s">
        <v>5610</v>
      </c>
      <c r="AJ481">
        <v>646</v>
      </c>
      <c r="AK481" t="s">
        <v>5610</v>
      </c>
      <c r="AL481" t="s">
        <v>5610</v>
      </c>
      <c r="AM481">
        <v>649</v>
      </c>
      <c r="AN481" t="s">
        <v>5610</v>
      </c>
      <c r="AO481" t="s">
        <v>5610</v>
      </c>
      <c r="AP481" t="s">
        <v>5610</v>
      </c>
      <c r="AQ481" t="s">
        <v>5610</v>
      </c>
      <c r="AR481" t="s">
        <v>5610</v>
      </c>
      <c r="AS481" t="s">
        <v>5610</v>
      </c>
      <c r="AT481" t="s">
        <v>5610</v>
      </c>
      <c r="AU481" t="s">
        <v>5610</v>
      </c>
      <c r="AV481" t="s">
        <v>5610</v>
      </c>
      <c r="AW481" t="s">
        <v>5610</v>
      </c>
      <c r="AX481" t="s">
        <v>5610</v>
      </c>
      <c r="AY481" t="s">
        <v>5610</v>
      </c>
      <c r="AZ481" t="s">
        <v>5610</v>
      </c>
      <c r="BA481" t="s">
        <v>5610</v>
      </c>
      <c r="BB481" s="121" t="str">
        <f>'[1]السجل العام'!$EQ$5</f>
        <v/>
      </c>
      <c r="CZ481">
        <f>ROWS($A$5:$A481)</f>
        <v>477</v>
      </c>
      <c r="DA481" t="b">
        <f t="shared" si="20"/>
        <v>0</v>
      </c>
      <c r="DB481" t="str">
        <f>IFERROR(SMALL($DA$5:DA9762,CZ481),"")</f>
        <v/>
      </c>
      <c r="DC481" s="57" t="str">
        <f t="shared" si="19"/>
        <v/>
      </c>
      <c r="DE481" s="58" t="str">
        <f>IFERROR(INDEX($A$5:$AV$9286,$DB481,COLUMNS($A$5:A481)),"")</f>
        <v/>
      </c>
      <c r="DF481" s="59" t="str">
        <f>IFERROR(INDEX($A$5:$AV$9286,$DB481,COLUMNS($A$5:B481)),"")</f>
        <v/>
      </c>
      <c r="DG481" s="60" t="str">
        <f>IFERROR(INDEX($A$5:$AV$9286,$DB481,COLUMNS($A$5:C481)),"")</f>
        <v/>
      </c>
      <c r="DH481" s="60" t="str">
        <f>IFERROR(INDEX($A$5:$AV$9286,$DB481,COLUMNS($A$5:D481)),"")</f>
        <v/>
      </c>
      <c r="DI481" s="151" t="str">
        <f>IFERROR(INDEX($A$5:$AV$9286,$DB481,COLUMNS($A$5:E481)),"")</f>
        <v/>
      </c>
      <c r="DJ481" s="153" t="str">
        <f>IFERROR(INDEX($A$5:$AV$9286,$DB481,COLUMNS($A$5:AV481)),"")</f>
        <v/>
      </c>
    </row>
    <row r="482" spans="1:114" ht="23.25">
      <c r="A482">
        <v>804403</v>
      </c>
      <c r="B482" t="s">
        <v>1095</v>
      </c>
      <c r="C482" t="s">
        <v>382</v>
      </c>
      <c r="D482" t="s">
        <v>286</v>
      </c>
      <c r="E482" t="s">
        <v>11</v>
      </c>
      <c r="F482" t="s">
        <v>5610</v>
      </c>
      <c r="G482" t="s">
        <v>5610</v>
      </c>
      <c r="H482">
        <v>612</v>
      </c>
      <c r="I482" t="s">
        <v>5610</v>
      </c>
      <c r="J482" t="s">
        <v>5610</v>
      </c>
      <c r="K482" t="s">
        <v>5610</v>
      </c>
      <c r="L482" t="s">
        <v>5610</v>
      </c>
      <c r="M482" t="s">
        <v>5610</v>
      </c>
      <c r="N482">
        <v>618</v>
      </c>
      <c r="O482" t="s">
        <v>5610</v>
      </c>
      <c r="P482" t="s">
        <v>5610</v>
      </c>
      <c r="Q482" t="s">
        <v>5610</v>
      </c>
      <c r="R482" t="s">
        <v>5610</v>
      </c>
      <c r="S482" t="s">
        <v>5610</v>
      </c>
      <c r="T482" t="s">
        <v>5610</v>
      </c>
      <c r="U482">
        <v>625</v>
      </c>
      <c r="V482" t="s">
        <v>5610</v>
      </c>
      <c r="W482" t="s">
        <v>5610</v>
      </c>
      <c r="X482" t="s">
        <v>5610</v>
      </c>
      <c r="Y482" t="s">
        <v>5610</v>
      </c>
      <c r="Z482" t="s">
        <v>5610</v>
      </c>
      <c r="AA482" t="s">
        <v>5610</v>
      </c>
      <c r="AB482" t="s">
        <v>5610</v>
      </c>
      <c r="AC482" t="s">
        <v>5610</v>
      </c>
      <c r="AD482" t="s">
        <v>5610</v>
      </c>
      <c r="AE482" t="s">
        <v>5610</v>
      </c>
      <c r="AF482">
        <v>642</v>
      </c>
      <c r="AG482">
        <v>643</v>
      </c>
      <c r="AH482" t="s">
        <v>5610</v>
      </c>
      <c r="AI482" t="s">
        <v>5610</v>
      </c>
      <c r="AJ482" t="s">
        <v>5610</v>
      </c>
      <c r="AK482" t="s">
        <v>5610</v>
      </c>
      <c r="AL482" t="s">
        <v>5610</v>
      </c>
      <c r="AM482" t="s">
        <v>5610</v>
      </c>
      <c r="AN482" t="s">
        <v>5610</v>
      </c>
      <c r="AO482">
        <v>651</v>
      </c>
      <c r="AP482" t="s">
        <v>5610</v>
      </c>
      <c r="AQ482" t="s">
        <v>5610</v>
      </c>
      <c r="AR482" t="s">
        <v>5610</v>
      </c>
      <c r="AS482" t="s">
        <v>5610</v>
      </c>
      <c r="AT482" t="s">
        <v>5610</v>
      </c>
      <c r="AU482" t="s">
        <v>5610</v>
      </c>
      <c r="AV482" t="s">
        <v>5610</v>
      </c>
      <c r="AW482" t="s">
        <v>5610</v>
      </c>
      <c r="AX482" t="s">
        <v>5610</v>
      </c>
      <c r="AY482" t="s">
        <v>5610</v>
      </c>
      <c r="AZ482" t="s">
        <v>5610</v>
      </c>
      <c r="BA482" t="s">
        <v>5610</v>
      </c>
      <c r="BB482" s="121" t="str">
        <f>'[1]السجل العام'!$EQ$5</f>
        <v/>
      </c>
      <c r="CZ482">
        <f>ROWS($A$5:$A482)</f>
        <v>478</v>
      </c>
      <c r="DA482" t="b">
        <f t="shared" si="20"/>
        <v>0</v>
      </c>
      <c r="DB482" t="str">
        <f>IFERROR(SMALL($DA$5:DA9763,CZ482),"")</f>
        <v/>
      </c>
      <c r="DC482" s="57" t="str">
        <f t="shared" si="19"/>
        <v/>
      </c>
      <c r="DE482" s="58" t="str">
        <f>IFERROR(INDEX($A$5:$AV$9286,$DB482,COLUMNS($A$5:A482)),"")</f>
        <v/>
      </c>
      <c r="DF482" s="59" t="str">
        <f>IFERROR(INDEX($A$5:$AV$9286,$DB482,COLUMNS($A$5:B482)),"")</f>
        <v/>
      </c>
      <c r="DG482" s="60" t="str">
        <f>IFERROR(INDEX($A$5:$AV$9286,$DB482,COLUMNS($A$5:C482)),"")</f>
        <v/>
      </c>
      <c r="DH482" s="60" t="str">
        <f>IFERROR(INDEX($A$5:$AV$9286,$DB482,COLUMNS($A$5:D482)),"")</f>
        <v/>
      </c>
      <c r="DI482" s="151" t="str">
        <f>IFERROR(INDEX($A$5:$AV$9286,$DB482,COLUMNS($A$5:E482)),"")</f>
        <v/>
      </c>
      <c r="DJ482" s="153" t="str">
        <f>IFERROR(INDEX($A$5:$AV$9286,$DB482,COLUMNS($A$5:AV482)),"")</f>
        <v/>
      </c>
    </row>
    <row r="483" spans="1:114" ht="23.25">
      <c r="A483">
        <v>804415</v>
      </c>
      <c r="B483" t="s">
        <v>1096</v>
      </c>
      <c r="C483" t="s">
        <v>1097</v>
      </c>
      <c r="D483" t="s">
        <v>1098</v>
      </c>
      <c r="E483" t="s">
        <v>11</v>
      </c>
      <c r="F483" t="s">
        <v>5610</v>
      </c>
      <c r="G483" t="s">
        <v>5610</v>
      </c>
      <c r="H483" t="s">
        <v>5610</v>
      </c>
      <c r="I483" t="s">
        <v>5611</v>
      </c>
      <c r="J483" t="s">
        <v>5610</v>
      </c>
      <c r="K483" t="s">
        <v>5610</v>
      </c>
      <c r="L483" t="s">
        <v>5610</v>
      </c>
      <c r="M483" t="s">
        <v>5610</v>
      </c>
      <c r="N483" t="s">
        <v>5610</v>
      </c>
      <c r="O483" t="s">
        <v>5610</v>
      </c>
      <c r="P483" t="s">
        <v>5610</v>
      </c>
      <c r="Q483" t="s">
        <v>5610</v>
      </c>
      <c r="R483" t="s">
        <v>5610</v>
      </c>
      <c r="S483" t="s">
        <v>5610</v>
      </c>
      <c r="T483" t="s">
        <v>5610</v>
      </c>
      <c r="U483">
        <v>625</v>
      </c>
      <c r="V483" t="s">
        <v>5610</v>
      </c>
      <c r="W483" t="s">
        <v>5610</v>
      </c>
      <c r="X483" t="s">
        <v>5610</v>
      </c>
      <c r="Y483" t="s">
        <v>5610</v>
      </c>
      <c r="Z483">
        <v>630</v>
      </c>
      <c r="AA483" t="s">
        <v>5610</v>
      </c>
      <c r="AB483" t="s">
        <v>5610</v>
      </c>
      <c r="AC483" t="s">
        <v>5610</v>
      </c>
      <c r="AD483" t="s">
        <v>5610</v>
      </c>
      <c r="AE483" t="s">
        <v>5610</v>
      </c>
      <c r="AF483">
        <v>642</v>
      </c>
      <c r="AG483" t="s">
        <v>5610</v>
      </c>
      <c r="AH483" t="s">
        <v>5610</v>
      </c>
      <c r="AI483" t="s">
        <v>5610</v>
      </c>
      <c r="AJ483" t="s">
        <v>5610</v>
      </c>
      <c r="AK483">
        <v>647</v>
      </c>
      <c r="AL483" t="s">
        <v>5610</v>
      </c>
      <c r="AM483" t="s">
        <v>5610</v>
      </c>
      <c r="AN483" t="s">
        <v>5610</v>
      </c>
      <c r="AO483" t="s">
        <v>5610</v>
      </c>
      <c r="AP483" t="s">
        <v>5610</v>
      </c>
      <c r="AQ483" t="s">
        <v>5610</v>
      </c>
      <c r="AR483" t="s">
        <v>5610</v>
      </c>
      <c r="AS483" t="s">
        <v>5610</v>
      </c>
      <c r="AT483" t="s">
        <v>5610</v>
      </c>
      <c r="AU483" t="s">
        <v>5610</v>
      </c>
      <c r="AV483" t="s">
        <v>5610</v>
      </c>
      <c r="AW483" t="s">
        <v>5610</v>
      </c>
      <c r="AX483" t="s">
        <v>5610</v>
      </c>
      <c r="AY483" t="s">
        <v>5610</v>
      </c>
      <c r="AZ483" t="s">
        <v>5610</v>
      </c>
      <c r="BA483" t="s">
        <v>5610</v>
      </c>
      <c r="BB483" s="121" t="str">
        <f>'[1]السجل العام'!$EQ$5</f>
        <v/>
      </c>
      <c r="CZ483">
        <f>ROWS($A$5:$A483)</f>
        <v>479</v>
      </c>
      <c r="DA483" t="b">
        <f t="shared" si="20"/>
        <v>0</v>
      </c>
      <c r="DB483" t="str">
        <f>IFERROR(SMALL($DA$5:DA9764,CZ483),"")</f>
        <v/>
      </c>
      <c r="DC483" s="57" t="str">
        <f t="shared" si="19"/>
        <v/>
      </c>
      <c r="DE483" s="58" t="str">
        <f>IFERROR(INDEX($A$5:$AV$9286,$DB483,COLUMNS($A$5:A483)),"")</f>
        <v/>
      </c>
      <c r="DF483" s="59" t="str">
        <f>IFERROR(INDEX($A$5:$AV$9286,$DB483,COLUMNS($A$5:B483)),"")</f>
        <v/>
      </c>
      <c r="DG483" s="60" t="str">
        <f>IFERROR(INDEX($A$5:$AV$9286,$DB483,COLUMNS($A$5:C483)),"")</f>
        <v/>
      </c>
      <c r="DH483" s="60" t="str">
        <f>IFERROR(INDEX($A$5:$AV$9286,$DB483,COLUMNS($A$5:D483)),"")</f>
        <v/>
      </c>
      <c r="DI483" s="151" t="str">
        <f>IFERROR(INDEX($A$5:$AV$9286,$DB483,COLUMNS($A$5:E483)),"")</f>
        <v/>
      </c>
      <c r="DJ483" s="153" t="str">
        <f>IFERROR(INDEX($A$5:$AV$9286,$DB483,COLUMNS($A$5:AV483)),"")</f>
        <v/>
      </c>
    </row>
    <row r="484" spans="1:114" ht="23.25">
      <c r="A484">
        <v>804418</v>
      </c>
      <c r="B484" t="s">
        <v>5404</v>
      </c>
      <c r="C484" t="s">
        <v>173</v>
      </c>
      <c r="D484" t="s">
        <v>5405</v>
      </c>
      <c r="E484" t="s">
        <v>9</v>
      </c>
      <c r="F484">
        <v>610</v>
      </c>
      <c r="G484" t="s">
        <v>5610</v>
      </c>
      <c r="H484">
        <v>612</v>
      </c>
      <c r="I484">
        <v>613</v>
      </c>
      <c r="J484" t="s">
        <v>5610</v>
      </c>
      <c r="K484" t="s">
        <v>5611</v>
      </c>
      <c r="L484">
        <v>616</v>
      </c>
      <c r="M484">
        <v>617</v>
      </c>
      <c r="N484">
        <v>618</v>
      </c>
      <c r="O484" t="s">
        <v>5610</v>
      </c>
      <c r="P484" t="s">
        <v>5610</v>
      </c>
      <c r="Q484" t="s">
        <v>5610</v>
      </c>
      <c r="R484" t="s">
        <v>5610</v>
      </c>
      <c r="S484" t="s">
        <v>5610</v>
      </c>
      <c r="T484" t="s">
        <v>5610</v>
      </c>
      <c r="U484" t="s">
        <v>5610</v>
      </c>
      <c r="V484" t="s">
        <v>5610</v>
      </c>
      <c r="W484" t="s">
        <v>5610</v>
      </c>
      <c r="X484" t="s">
        <v>5610</v>
      </c>
      <c r="Y484" t="s">
        <v>5610</v>
      </c>
      <c r="Z484" t="s">
        <v>5610</v>
      </c>
      <c r="AA484" t="s">
        <v>5610</v>
      </c>
      <c r="AB484" t="s">
        <v>5610</v>
      </c>
      <c r="AC484" t="s">
        <v>5610</v>
      </c>
      <c r="AD484" t="s">
        <v>5610</v>
      </c>
      <c r="AE484" t="s">
        <v>5610</v>
      </c>
      <c r="AF484" t="s">
        <v>5610</v>
      </c>
      <c r="AG484" t="s">
        <v>5610</v>
      </c>
      <c r="AH484" t="s">
        <v>5610</v>
      </c>
      <c r="AI484" t="s">
        <v>5610</v>
      </c>
      <c r="AJ484" t="s">
        <v>5610</v>
      </c>
      <c r="AK484" t="s">
        <v>5610</v>
      </c>
      <c r="AL484" t="s">
        <v>5610</v>
      </c>
      <c r="AM484" t="s">
        <v>5610</v>
      </c>
      <c r="AN484" t="s">
        <v>5610</v>
      </c>
      <c r="AO484" t="s">
        <v>5610</v>
      </c>
      <c r="AP484" t="s">
        <v>5610</v>
      </c>
      <c r="AQ484" t="s">
        <v>5610</v>
      </c>
      <c r="AR484" t="s">
        <v>5610</v>
      </c>
      <c r="AS484" t="s">
        <v>5610</v>
      </c>
      <c r="AT484" t="s">
        <v>5610</v>
      </c>
      <c r="AU484" t="s">
        <v>5610</v>
      </c>
      <c r="AV484" t="s">
        <v>5610</v>
      </c>
      <c r="AW484" s="121" t="s">
        <v>5610</v>
      </c>
      <c r="AX484" s="121" t="s">
        <v>5610</v>
      </c>
      <c r="AY484" s="121" t="s">
        <v>5610</v>
      </c>
      <c r="AZ484" s="121" t="s">
        <v>5610</v>
      </c>
      <c r="BA484" s="121" t="s">
        <v>5610</v>
      </c>
      <c r="CZ484">
        <f>ROWS($A$5:$A484)</f>
        <v>480</v>
      </c>
      <c r="DA484" t="b">
        <f t="shared" si="20"/>
        <v>0</v>
      </c>
      <c r="DB484" t="str">
        <f>IFERROR(SMALL($DA$5:DA9765,CZ484),"")</f>
        <v/>
      </c>
      <c r="DC484" s="57" t="str">
        <f t="shared" si="19"/>
        <v/>
      </c>
      <c r="DE484" s="58" t="str">
        <f>IFERROR(INDEX($A$5:$AV$9286,$DB484,COLUMNS($A$5:A484)),"")</f>
        <v/>
      </c>
      <c r="DF484" s="59" t="str">
        <f>IFERROR(INDEX($A$5:$AV$9286,$DB484,COLUMNS($A$5:B484)),"")</f>
        <v/>
      </c>
      <c r="DG484" s="60" t="str">
        <f>IFERROR(INDEX($A$5:$AV$9286,$DB484,COLUMNS($A$5:C484)),"")</f>
        <v/>
      </c>
      <c r="DH484" s="60" t="str">
        <f>IFERROR(INDEX($A$5:$AV$9286,$DB484,COLUMNS($A$5:D484)),"")</f>
        <v/>
      </c>
      <c r="DI484" s="151" t="str">
        <f>IFERROR(INDEX($A$5:$AV$9286,$DB484,COLUMNS($A$5:E484)),"")</f>
        <v/>
      </c>
      <c r="DJ484" s="153" t="str">
        <f>IFERROR(INDEX($A$5:$AV$9286,$DB484,COLUMNS($A$5:AV484)),"")</f>
        <v/>
      </c>
    </row>
    <row r="485" spans="1:114" ht="23.25">
      <c r="A485">
        <v>804421</v>
      </c>
      <c r="B485" t="s">
        <v>1099</v>
      </c>
      <c r="C485" t="s">
        <v>850</v>
      </c>
      <c r="D485" t="s">
        <v>198</v>
      </c>
      <c r="E485" t="s">
        <v>10</v>
      </c>
      <c r="F485">
        <v>610</v>
      </c>
      <c r="G485" t="s">
        <v>5610</v>
      </c>
      <c r="H485">
        <v>612</v>
      </c>
      <c r="I485" t="s">
        <v>5610</v>
      </c>
      <c r="J485" t="s">
        <v>5610</v>
      </c>
      <c r="K485" t="s">
        <v>5610</v>
      </c>
      <c r="L485" t="s">
        <v>5610</v>
      </c>
      <c r="M485" t="s">
        <v>5610</v>
      </c>
      <c r="N485" t="s">
        <v>5610</v>
      </c>
      <c r="O485" t="s">
        <v>5610</v>
      </c>
      <c r="P485" t="s">
        <v>5610</v>
      </c>
      <c r="Q485" t="s">
        <v>5610</v>
      </c>
      <c r="R485" t="s">
        <v>5610</v>
      </c>
      <c r="S485" t="s">
        <v>5610</v>
      </c>
      <c r="T485" t="s">
        <v>5610</v>
      </c>
      <c r="U485" t="s">
        <v>5610</v>
      </c>
      <c r="V485" t="s">
        <v>5610</v>
      </c>
      <c r="W485" t="s">
        <v>5610</v>
      </c>
      <c r="X485" t="s">
        <v>5610</v>
      </c>
      <c r="Y485">
        <v>629</v>
      </c>
      <c r="Z485" t="s">
        <v>5610</v>
      </c>
      <c r="AA485" t="s">
        <v>5610</v>
      </c>
      <c r="AB485">
        <v>632</v>
      </c>
      <c r="AC485" t="s">
        <v>5610</v>
      </c>
      <c r="AD485" t="s">
        <v>5610</v>
      </c>
      <c r="AE485" t="s">
        <v>5610</v>
      </c>
      <c r="AF485" t="s">
        <v>5610</v>
      </c>
      <c r="AG485" t="s">
        <v>5610</v>
      </c>
      <c r="AH485" t="s">
        <v>5610</v>
      </c>
      <c r="AI485" t="s">
        <v>5610</v>
      </c>
      <c r="AJ485" t="s">
        <v>5610</v>
      </c>
      <c r="AK485" t="s">
        <v>5610</v>
      </c>
      <c r="AL485" t="s">
        <v>5610</v>
      </c>
      <c r="AM485" t="s">
        <v>5610</v>
      </c>
      <c r="AN485" t="s">
        <v>5610</v>
      </c>
      <c r="AO485" t="s">
        <v>5610</v>
      </c>
      <c r="AP485" t="s">
        <v>5610</v>
      </c>
      <c r="AQ485" t="s">
        <v>5610</v>
      </c>
      <c r="AR485" t="s">
        <v>5610</v>
      </c>
      <c r="AS485" t="s">
        <v>5610</v>
      </c>
      <c r="AT485" t="s">
        <v>5610</v>
      </c>
      <c r="AU485" t="s">
        <v>5610</v>
      </c>
      <c r="AV485" t="s">
        <v>5610</v>
      </c>
      <c r="AW485" t="s">
        <v>5610</v>
      </c>
      <c r="AX485" t="s">
        <v>5610</v>
      </c>
      <c r="AY485" t="s">
        <v>5610</v>
      </c>
      <c r="AZ485" t="s">
        <v>5610</v>
      </c>
      <c r="BA485" t="s">
        <v>5610</v>
      </c>
      <c r="BB485" s="121" t="str">
        <f>'[1]السجل العام'!$EQ$5</f>
        <v/>
      </c>
      <c r="CZ485">
        <f>ROWS($A$5:$A485)</f>
        <v>481</v>
      </c>
      <c r="DA485" t="b">
        <f t="shared" si="20"/>
        <v>0</v>
      </c>
      <c r="DB485" t="str">
        <f>IFERROR(SMALL($DA$5:DA9766,CZ485),"")</f>
        <v/>
      </c>
      <c r="DC485" s="57" t="str">
        <f t="shared" si="19"/>
        <v/>
      </c>
      <c r="DE485" s="58" t="str">
        <f>IFERROR(INDEX($A$5:$AV$9286,$DB485,COLUMNS($A$5:A485)),"")</f>
        <v/>
      </c>
      <c r="DF485" s="59" t="str">
        <f>IFERROR(INDEX($A$5:$AV$9286,$DB485,COLUMNS($A$5:B485)),"")</f>
        <v/>
      </c>
      <c r="DG485" s="60" t="str">
        <f>IFERROR(INDEX($A$5:$AV$9286,$DB485,COLUMNS($A$5:C485)),"")</f>
        <v/>
      </c>
      <c r="DH485" s="60" t="str">
        <f>IFERROR(INDEX($A$5:$AV$9286,$DB485,COLUMNS($A$5:D485)),"")</f>
        <v/>
      </c>
      <c r="DI485" s="151" t="str">
        <f>IFERROR(INDEX($A$5:$AV$9286,$DB485,COLUMNS($A$5:E485)),"")</f>
        <v/>
      </c>
      <c r="DJ485" s="153" t="str">
        <f>IFERROR(INDEX($A$5:$AV$9286,$DB485,COLUMNS($A$5:AV485)),"")</f>
        <v/>
      </c>
    </row>
    <row r="486" spans="1:114" ht="23.25">
      <c r="A486">
        <v>804425</v>
      </c>
      <c r="B486" t="s">
        <v>5395</v>
      </c>
      <c r="C486" t="s">
        <v>1001</v>
      </c>
      <c r="D486" t="s">
        <v>259</v>
      </c>
      <c r="E486" t="s">
        <v>5607</v>
      </c>
      <c r="F486" t="s">
        <v>5610</v>
      </c>
      <c r="G486" t="s">
        <v>5610</v>
      </c>
      <c r="H486" t="s">
        <v>5610</v>
      </c>
      <c r="I486" t="s">
        <v>5610</v>
      </c>
      <c r="J486" t="s">
        <v>5611</v>
      </c>
      <c r="K486" t="s">
        <v>5610</v>
      </c>
      <c r="L486" t="s">
        <v>5610</v>
      </c>
      <c r="M486" t="s">
        <v>5610</v>
      </c>
      <c r="N486" t="s">
        <v>5610</v>
      </c>
      <c r="O486" t="s">
        <v>5610</v>
      </c>
      <c r="P486" t="s">
        <v>5610</v>
      </c>
      <c r="Q486" t="s">
        <v>5610</v>
      </c>
      <c r="R486" t="s">
        <v>5610</v>
      </c>
      <c r="S486" t="s">
        <v>5610</v>
      </c>
      <c r="T486" t="s">
        <v>5610</v>
      </c>
      <c r="U486" t="s">
        <v>5610</v>
      </c>
      <c r="V486" t="s">
        <v>5610</v>
      </c>
      <c r="W486" t="s">
        <v>5610</v>
      </c>
      <c r="X486" t="s">
        <v>5610</v>
      </c>
      <c r="Y486" t="s">
        <v>5610</v>
      </c>
      <c r="Z486" t="s">
        <v>5610</v>
      </c>
      <c r="AA486" t="s">
        <v>5610</v>
      </c>
      <c r="AB486" t="s">
        <v>5610</v>
      </c>
      <c r="AC486">
        <v>633</v>
      </c>
      <c r="AD486">
        <v>640</v>
      </c>
      <c r="AE486">
        <v>641</v>
      </c>
      <c r="AF486" t="s">
        <v>5610</v>
      </c>
      <c r="AG486">
        <v>643</v>
      </c>
      <c r="AH486">
        <v>644</v>
      </c>
      <c r="AI486" t="s">
        <v>5610</v>
      </c>
      <c r="AJ486" t="s">
        <v>5610</v>
      </c>
      <c r="AK486" t="s">
        <v>5610</v>
      </c>
      <c r="AL486" t="s">
        <v>5610</v>
      </c>
      <c r="AM486" t="s">
        <v>5610</v>
      </c>
      <c r="AN486" t="s">
        <v>5610</v>
      </c>
      <c r="AO486" t="s">
        <v>5610</v>
      </c>
      <c r="AP486" t="s">
        <v>5610</v>
      </c>
      <c r="AQ486" t="s">
        <v>5610</v>
      </c>
      <c r="AR486" t="s">
        <v>5610</v>
      </c>
      <c r="AS486" t="s">
        <v>5610</v>
      </c>
      <c r="AT486" t="s">
        <v>5610</v>
      </c>
      <c r="AU486" t="s">
        <v>5610</v>
      </c>
      <c r="AV486" t="s">
        <v>5610</v>
      </c>
      <c r="AW486" s="121" t="s">
        <v>5610</v>
      </c>
      <c r="AX486" s="121" t="s">
        <v>5610</v>
      </c>
      <c r="AY486" s="121" t="s">
        <v>5610</v>
      </c>
      <c r="AZ486" s="121" t="s">
        <v>5610</v>
      </c>
      <c r="BA486" s="121" t="s">
        <v>5610</v>
      </c>
      <c r="CZ486">
        <f>ROWS($A$5:$A486)</f>
        <v>482</v>
      </c>
      <c r="DA486">
        <f t="shared" si="20"/>
        <v>482</v>
      </c>
      <c r="DB486" t="str">
        <f>IFERROR(SMALL($DA$5:DA9767,CZ486),"")</f>
        <v/>
      </c>
      <c r="DC486" s="57" t="str">
        <f t="shared" si="19"/>
        <v/>
      </c>
      <c r="DE486" s="58" t="str">
        <f>IFERROR(INDEX($A$5:$AV$9286,$DB486,COLUMNS($A$5:A486)),"")</f>
        <v/>
      </c>
      <c r="DF486" s="59" t="str">
        <f>IFERROR(INDEX($A$5:$AV$9286,$DB486,COLUMNS($A$5:B486)),"")</f>
        <v/>
      </c>
      <c r="DG486" s="60" t="str">
        <f>IFERROR(INDEX($A$5:$AV$9286,$DB486,COLUMNS($A$5:C486)),"")</f>
        <v/>
      </c>
      <c r="DH486" s="60" t="str">
        <f>IFERROR(INDEX($A$5:$AV$9286,$DB486,COLUMNS($A$5:D486)),"")</f>
        <v/>
      </c>
      <c r="DI486" s="151" t="str">
        <f>IFERROR(INDEX($A$5:$AV$9286,$DB486,COLUMNS($A$5:E486)),"")</f>
        <v/>
      </c>
      <c r="DJ486" s="153" t="str">
        <f>IFERROR(INDEX($A$5:$AV$9286,$DB486,COLUMNS($A$5:AV486)),"")</f>
        <v/>
      </c>
    </row>
    <row r="487" spans="1:114" ht="23.25">
      <c r="A487">
        <v>804426</v>
      </c>
      <c r="B487" t="s">
        <v>1100</v>
      </c>
      <c r="C487" t="s">
        <v>905</v>
      </c>
      <c r="D487" t="s">
        <v>1101</v>
      </c>
      <c r="E487" t="s">
        <v>11</v>
      </c>
      <c r="F487" t="s">
        <v>5610</v>
      </c>
      <c r="G487" t="s">
        <v>5610</v>
      </c>
      <c r="H487" t="s">
        <v>5610</v>
      </c>
      <c r="I487" t="s">
        <v>5610</v>
      </c>
      <c r="J487" t="s">
        <v>5610</v>
      </c>
      <c r="K487" t="s">
        <v>5610</v>
      </c>
      <c r="L487" t="s">
        <v>5610</v>
      </c>
      <c r="M487" t="s">
        <v>5610</v>
      </c>
      <c r="N487" t="s">
        <v>5610</v>
      </c>
      <c r="O487" t="s">
        <v>5610</v>
      </c>
      <c r="P487" t="s">
        <v>5610</v>
      </c>
      <c r="Q487" t="s">
        <v>5610</v>
      </c>
      <c r="R487" t="s">
        <v>5610</v>
      </c>
      <c r="S487">
        <v>623</v>
      </c>
      <c r="T487" t="s">
        <v>5610</v>
      </c>
      <c r="U487" t="s">
        <v>5610</v>
      </c>
      <c r="V487" t="s">
        <v>5610</v>
      </c>
      <c r="W487" t="s">
        <v>5610</v>
      </c>
      <c r="X487" t="s">
        <v>5610</v>
      </c>
      <c r="Y487" t="s">
        <v>5610</v>
      </c>
      <c r="Z487" t="s">
        <v>5610</v>
      </c>
      <c r="AA487" t="s">
        <v>5610</v>
      </c>
      <c r="AB487" t="s">
        <v>5610</v>
      </c>
      <c r="AC487">
        <v>633</v>
      </c>
      <c r="AD487" t="s">
        <v>5610</v>
      </c>
      <c r="AE487" t="s">
        <v>5610</v>
      </c>
      <c r="AF487">
        <v>642</v>
      </c>
      <c r="AG487">
        <v>643</v>
      </c>
      <c r="AH487" t="s">
        <v>5610</v>
      </c>
      <c r="AI487" t="s">
        <v>5610</v>
      </c>
      <c r="AJ487">
        <v>646</v>
      </c>
      <c r="AK487">
        <v>647</v>
      </c>
      <c r="AL487">
        <v>648</v>
      </c>
      <c r="AM487">
        <v>649</v>
      </c>
      <c r="AN487">
        <v>650</v>
      </c>
      <c r="AO487">
        <v>651</v>
      </c>
      <c r="AP487" t="s">
        <v>5610</v>
      </c>
      <c r="AQ487" t="s">
        <v>5610</v>
      </c>
      <c r="AR487" t="s">
        <v>5610</v>
      </c>
      <c r="AS487" t="s">
        <v>5610</v>
      </c>
      <c r="AT487" t="s">
        <v>5610</v>
      </c>
      <c r="AU487" t="s">
        <v>5610</v>
      </c>
      <c r="AV487" t="s">
        <v>5610</v>
      </c>
      <c r="AW487" t="s">
        <v>5610</v>
      </c>
      <c r="AX487" t="s">
        <v>5610</v>
      </c>
      <c r="AY487" t="s">
        <v>5610</v>
      </c>
      <c r="AZ487" t="s">
        <v>5610</v>
      </c>
      <c r="BA487" t="s">
        <v>5610</v>
      </c>
      <c r="BB487" s="121" t="str">
        <f>'[1]السجل العام'!$EQ$5</f>
        <v/>
      </c>
      <c r="CZ487">
        <f>ROWS($A$5:$A487)</f>
        <v>483</v>
      </c>
      <c r="DA487" t="b">
        <f t="shared" si="20"/>
        <v>0</v>
      </c>
      <c r="DB487" t="str">
        <f>IFERROR(SMALL($DA$5:DA9768,CZ487),"")</f>
        <v/>
      </c>
      <c r="DC487" s="57" t="str">
        <f t="shared" si="19"/>
        <v/>
      </c>
      <c r="DE487" s="58" t="str">
        <f>IFERROR(INDEX($A$5:$AV$9286,$DB487,COLUMNS($A$5:A487)),"")</f>
        <v/>
      </c>
      <c r="DF487" s="59" t="str">
        <f>IFERROR(INDEX($A$5:$AV$9286,$DB487,COLUMNS($A$5:B487)),"")</f>
        <v/>
      </c>
      <c r="DG487" s="60" t="str">
        <f>IFERROR(INDEX($A$5:$AV$9286,$DB487,COLUMNS($A$5:C487)),"")</f>
        <v/>
      </c>
      <c r="DH487" s="60" t="str">
        <f>IFERROR(INDEX($A$5:$AV$9286,$DB487,COLUMNS($A$5:D487)),"")</f>
        <v/>
      </c>
      <c r="DI487" s="151" t="str">
        <f>IFERROR(INDEX($A$5:$AV$9286,$DB487,COLUMNS($A$5:E487)),"")</f>
        <v/>
      </c>
      <c r="DJ487" s="153" t="str">
        <f>IFERROR(INDEX($A$5:$AV$9286,$DB487,COLUMNS($A$5:AV487)),"")</f>
        <v/>
      </c>
    </row>
    <row r="488" spans="1:114" ht="23.25">
      <c r="A488">
        <v>804447</v>
      </c>
      <c r="B488" t="s">
        <v>1102</v>
      </c>
      <c r="C488" t="s">
        <v>1103</v>
      </c>
      <c r="D488" t="s">
        <v>412</v>
      </c>
      <c r="E488" t="s">
        <v>11</v>
      </c>
      <c r="F488" t="s">
        <v>5610</v>
      </c>
      <c r="G488" t="s">
        <v>5610</v>
      </c>
      <c r="H488" t="s">
        <v>5610</v>
      </c>
      <c r="I488" t="s">
        <v>5610</v>
      </c>
      <c r="J488" t="s">
        <v>5610</v>
      </c>
      <c r="K488" t="s">
        <v>5610</v>
      </c>
      <c r="L488" t="s">
        <v>5610</v>
      </c>
      <c r="M488" t="s">
        <v>5610</v>
      </c>
      <c r="N488" t="s">
        <v>5610</v>
      </c>
      <c r="O488" t="s">
        <v>5610</v>
      </c>
      <c r="P488" t="s">
        <v>5610</v>
      </c>
      <c r="Q488" t="s">
        <v>5610</v>
      </c>
      <c r="R488" t="s">
        <v>5610</v>
      </c>
      <c r="S488" t="s">
        <v>5610</v>
      </c>
      <c r="T488" t="s">
        <v>5610</v>
      </c>
      <c r="U488" t="s">
        <v>5611</v>
      </c>
      <c r="V488" t="s">
        <v>5610</v>
      </c>
      <c r="W488" t="s">
        <v>5610</v>
      </c>
      <c r="X488" t="s">
        <v>5610</v>
      </c>
      <c r="Y488" t="s">
        <v>5610</v>
      </c>
      <c r="Z488" t="s">
        <v>5610</v>
      </c>
      <c r="AA488" t="s">
        <v>5610</v>
      </c>
      <c r="AB488" t="s">
        <v>5610</v>
      </c>
      <c r="AC488" t="s">
        <v>5610</v>
      </c>
      <c r="AD488" t="s">
        <v>5610</v>
      </c>
      <c r="AE488" t="s">
        <v>5610</v>
      </c>
      <c r="AF488">
        <v>642</v>
      </c>
      <c r="AG488">
        <v>643</v>
      </c>
      <c r="AH488">
        <v>644</v>
      </c>
      <c r="AI488" t="s">
        <v>5610</v>
      </c>
      <c r="AJ488" t="s">
        <v>5610</v>
      </c>
      <c r="AK488" t="s">
        <v>5610</v>
      </c>
      <c r="AL488" t="s">
        <v>5610</v>
      </c>
      <c r="AM488" t="s">
        <v>5610</v>
      </c>
      <c r="AN488">
        <v>650</v>
      </c>
      <c r="AO488" t="s">
        <v>5610</v>
      </c>
      <c r="AP488" t="s">
        <v>5610</v>
      </c>
      <c r="AQ488" t="s">
        <v>5610</v>
      </c>
      <c r="AR488" t="s">
        <v>5610</v>
      </c>
      <c r="AS488" t="s">
        <v>5610</v>
      </c>
      <c r="AT488" t="s">
        <v>5610</v>
      </c>
      <c r="AU488" t="s">
        <v>5610</v>
      </c>
      <c r="AV488" t="s">
        <v>5610</v>
      </c>
      <c r="AW488" t="s">
        <v>5610</v>
      </c>
      <c r="AX488" t="s">
        <v>5610</v>
      </c>
      <c r="AY488" t="s">
        <v>5610</v>
      </c>
      <c r="AZ488" t="s">
        <v>5610</v>
      </c>
      <c r="BA488" t="s">
        <v>5610</v>
      </c>
      <c r="BB488" s="121" t="str">
        <f>'[1]السجل العام'!$EQ$5</f>
        <v/>
      </c>
      <c r="CZ488">
        <f>ROWS($A$5:$A488)</f>
        <v>484</v>
      </c>
      <c r="DA488" t="b">
        <f t="shared" si="20"/>
        <v>0</v>
      </c>
      <c r="DB488" t="str">
        <f>IFERROR(SMALL($DA$5:DA9769,CZ488),"")</f>
        <v/>
      </c>
      <c r="DC488" s="57" t="str">
        <f t="shared" si="19"/>
        <v/>
      </c>
      <c r="DE488" s="58" t="str">
        <f>IFERROR(INDEX($A$5:$AV$9286,$DB488,COLUMNS($A$5:A488)),"")</f>
        <v/>
      </c>
      <c r="DF488" s="59" t="str">
        <f>IFERROR(INDEX($A$5:$AV$9286,$DB488,COLUMNS($A$5:B488)),"")</f>
        <v/>
      </c>
      <c r="DG488" s="60" t="str">
        <f>IFERROR(INDEX($A$5:$AV$9286,$DB488,COLUMNS($A$5:C488)),"")</f>
        <v/>
      </c>
      <c r="DH488" s="60" t="str">
        <f>IFERROR(INDEX($A$5:$AV$9286,$DB488,COLUMNS($A$5:D488)),"")</f>
        <v/>
      </c>
      <c r="DI488" s="151" t="str">
        <f>IFERROR(INDEX($A$5:$AV$9286,$DB488,COLUMNS($A$5:E488)),"")</f>
        <v/>
      </c>
      <c r="DJ488" s="153" t="str">
        <f>IFERROR(INDEX($A$5:$AV$9286,$DB488,COLUMNS($A$5:AV488)),"")</f>
        <v/>
      </c>
    </row>
    <row r="489" spans="1:114" ht="23.25">
      <c r="A489">
        <v>804449</v>
      </c>
      <c r="B489" t="s">
        <v>1104</v>
      </c>
      <c r="C489" t="s">
        <v>1105</v>
      </c>
      <c r="D489" t="s">
        <v>1106</v>
      </c>
      <c r="E489" t="s">
        <v>11</v>
      </c>
      <c r="F489" t="s">
        <v>5610</v>
      </c>
      <c r="G489" t="s">
        <v>5610</v>
      </c>
      <c r="H489" t="s">
        <v>5610</v>
      </c>
      <c r="I489" t="s">
        <v>5610</v>
      </c>
      <c r="J489" t="s">
        <v>5610</v>
      </c>
      <c r="K489" t="s">
        <v>5610</v>
      </c>
      <c r="L489" t="s">
        <v>5610</v>
      </c>
      <c r="M489" t="s">
        <v>5610</v>
      </c>
      <c r="N489">
        <v>618</v>
      </c>
      <c r="O489" t="s">
        <v>5610</v>
      </c>
      <c r="P489" t="s">
        <v>5610</v>
      </c>
      <c r="Q489" t="s">
        <v>5610</v>
      </c>
      <c r="R489" t="s">
        <v>5610</v>
      </c>
      <c r="S489" t="s">
        <v>5610</v>
      </c>
      <c r="T489" t="s">
        <v>5610</v>
      </c>
      <c r="U489">
        <v>625</v>
      </c>
      <c r="V489" t="s">
        <v>5610</v>
      </c>
      <c r="W489" t="s">
        <v>5610</v>
      </c>
      <c r="X489" t="s">
        <v>5610</v>
      </c>
      <c r="Y489" t="s">
        <v>5610</v>
      </c>
      <c r="Z489" t="s">
        <v>5610</v>
      </c>
      <c r="AA489" t="s">
        <v>5610</v>
      </c>
      <c r="AB489" t="s">
        <v>5610</v>
      </c>
      <c r="AC489" t="s">
        <v>5610</v>
      </c>
      <c r="AD489" t="s">
        <v>5610</v>
      </c>
      <c r="AE489" t="s">
        <v>5610</v>
      </c>
      <c r="AF489">
        <v>642</v>
      </c>
      <c r="AG489" t="s">
        <v>5610</v>
      </c>
      <c r="AH489">
        <v>644</v>
      </c>
      <c r="AI489" t="s">
        <v>5610</v>
      </c>
      <c r="AJ489">
        <v>646</v>
      </c>
      <c r="AK489" t="s">
        <v>5610</v>
      </c>
      <c r="AL489" t="s">
        <v>5610</v>
      </c>
      <c r="AM489" t="s">
        <v>5610</v>
      </c>
      <c r="AN489" t="s">
        <v>5610</v>
      </c>
      <c r="AO489">
        <v>651</v>
      </c>
      <c r="AP489" t="s">
        <v>5610</v>
      </c>
      <c r="AQ489" t="s">
        <v>5610</v>
      </c>
      <c r="AR489" t="s">
        <v>5610</v>
      </c>
      <c r="AS489" t="s">
        <v>5610</v>
      </c>
      <c r="AT489" t="s">
        <v>5610</v>
      </c>
      <c r="AU489" t="s">
        <v>5610</v>
      </c>
      <c r="AV489" t="s">
        <v>5610</v>
      </c>
      <c r="AW489" t="s">
        <v>5610</v>
      </c>
      <c r="AX489" t="s">
        <v>5610</v>
      </c>
      <c r="AY489" t="s">
        <v>5610</v>
      </c>
      <c r="AZ489" t="s">
        <v>5610</v>
      </c>
      <c r="BA489" t="s">
        <v>5610</v>
      </c>
      <c r="BB489" s="121" t="str">
        <f>'[1]السجل العام'!$EQ$5</f>
        <v/>
      </c>
      <c r="CZ489">
        <f>ROWS($A$5:$A489)</f>
        <v>485</v>
      </c>
      <c r="DA489" t="b">
        <f t="shared" si="20"/>
        <v>0</v>
      </c>
      <c r="DB489" t="str">
        <f>IFERROR(SMALL($DA$5:DA9770,CZ489),"")</f>
        <v/>
      </c>
      <c r="DC489" s="57" t="str">
        <f t="shared" si="19"/>
        <v/>
      </c>
      <c r="DE489" s="58" t="str">
        <f>IFERROR(INDEX($A$5:$AV$9286,$DB489,COLUMNS($A$5:A489)),"")</f>
        <v/>
      </c>
      <c r="DF489" s="59" t="str">
        <f>IFERROR(INDEX($A$5:$AV$9286,$DB489,COLUMNS($A$5:B489)),"")</f>
        <v/>
      </c>
      <c r="DG489" s="60" t="str">
        <f>IFERROR(INDEX($A$5:$AV$9286,$DB489,COLUMNS($A$5:C489)),"")</f>
        <v/>
      </c>
      <c r="DH489" s="60" t="str">
        <f>IFERROR(INDEX($A$5:$AV$9286,$DB489,COLUMNS($A$5:D489)),"")</f>
        <v/>
      </c>
      <c r="DI489" s="151" t="str">
        <f>IFERROR(INDEX($A$5:$AV$9286,$DB489,COLUMNS($A$5:E489)),"")</f>
        <v/>
      </c>
      <c r="DJ489" s="153" t="str">
        <f>IFERROR(INDEX($A$5:$AV$9286,$DB489,COLUMNS($A$5:AV489)),"")</f>
        <v/>
      </c>
    </row>
    <row r="490" spans="1:114" ht="23.25">
      <c r="A490">
        <v>804450</v>
      </c>
      <c r="B490" t="s">
        <v>1107</v>
      </c>
      <c r="C490" t="s">
        <v>1108</v>
      </c>
      <c r="D490" t="s">
        <v>490</v>
      </c>
      <c r="E490" t="s">
        <v>10</v>
      </c>
      <c r="F490" t="s">
        <v>5610</v>
      </c>
      <c r="G490" t="s">
        <v>5610</v>
      </c>
      <c r="H490" t="s">
        <v>5610</v>
      </c>
      <c r="I490" t="s">
        <v>5610</v>
      </c>
      <c r="J490" t="s">
        <v>5610</v>
      </c>
      <c r="K490" t="s">
        <v>5610</v>
      </c>
      <c r="L490" t="s">
        <v>5610</v>
      </c>
      <c r="M490" t="s">
        <v>5610</v>
      </c>
      <c r="N490" t="s">
        <v>5610</v>
      </c>
      <c r="O490">
        <v>619</v>
      </c>
      <c r="P490" t="s">
        <v>5610</v>
      </c>
      <c r="Q490">
        <v>621</v>
      </c>
      <c r="R490" t="s">
        <v>5610</v>
      </c>
      <c r="S490" t="s">
        <v>5610</v>
      </c>
      <c r="T490" t="s">
        <v>5610</v>
      </c>
      <c r="U490" t="s">
        <v>5610</v>
      </c>
      <c r="V490" t="s">
        <v>5610</v>
      </c>
      <c r="W490" t="s">
        <v>5611</v>
      </c>
      <c r="X490" t="s">
        <v>5610</v>
      </c>
      <c r="Y490">
        <v>629</v>
      </c>
      <c r="Z490" t="s">
        <v>5610</v>
      </c>
      <c r="AA490" t="s">
        <v>5610</v>
      </c>
      <c r="AB490">
        <v>632</v>
      </c>
      <c r="AC490">
        <v>633</v>
      </c>
      <c r="AD490" t="s">
        <v>5610</v>
      </c>
      <c r="AE490" t="s">
        <v>5610</v>
      </c>
      <c r="AF490" t="s">
        <v>5610</v>
      </c>
      <c r="AG490" t="s">
        <v>5610</v>
      </c>
      <c r="AH490" t="s">
        <v>5610</v>
      </c>
      <c r="AI490" t="s">
        <v>5610</v>
      </c>
      <c r="AJ490" t="s">
        <v>5610</v>
      </c>
      <c r="AK490" t="s">
        <v>5610</v>
      </c>
      <c r="AL490" t="s">
        <v>5610</v>
      </c>
      <c r="AM490" t="s">
        <v>5610</v>
      </c>
      <c r="AN490" t="s">
        <v>5610</v>
      </c>
      <c r="AO490" t="s">
        <v>5610</v>
      </c>
      <c r="AP490" t="s">
        <v>5610</v>
      </c>
      <c r="AQ490" t="s">
        <v>5610</v>
      </c>
      <c r="AR490" t="s">
        <v>5610</v>
      </c>
      <c r="AS490" t="s">
        <v>5610</v>
      </c>
      <c r="AT490" t="s">
        <v>5610</v>
      </c>
      <c r="AU490" t="s">
        <v>5610</v>
      </c>
      <c r="AV490" t="s">
        <v>5610</v>
      </c>
      <c r="AW490" t="s">
        <v>5610</v>
      </c>
      <c r="AX490" t="s">
        <v>5610</v>
      </c>
      <c r="AY490" t="s">
        <v>5610</v>
      </c>
      <c r="AZ490" t="s">
        <v>5610</v>
      </c>
      <c r="BA490" t="s">
        <v>5610</v>
      </c>
      <c r="BB490" s="121" t="str">
        <f>'[1]السجل العام'!$EQ$5</f>
        <v/>
      </c>
      <c r="CZ490">
        <f>ROWS($A$5:$A490)</f>
        <v>486</v>
      </c>
      <c r="DA490" t="b">
        <f t="shared" si="20"/>
        <v>0</v>
      </c>
      <c r="DB490" t="str">
        <f>IFERROR(SMALL($DA$5:DA9771,CZ490),"")</f>
        <v/>
      </c>
      <c r="DC490" s="57" t="str">
        <f t="shared" si="19"/>
        <v/>
      </c>
      <c r="DE490" s="58" t="str">
        <f>IFERROR(INDEX($A$5:$AV$9286,$DB490,COLUMNS($A$5:A490)),"")</f>
        <v/>
      </c>
      <c r="DF490" s="59" t="str">
        <f>IFERROR(INDEX($A$5:$AV$9286,$DB490,COLUMNS($A$5:B490)),"")</f>
        <v/>
      </c>
      <c r="DG490" s="60" t="str">
        <f>IFERROR(INDEX($A$5:$AV$9286,$DB490,COLUMNS($A$5:C490)),"")</f>
        <v/>
      </c>
      <c r="DH490" s="60" t="str">
        <f>IFERROR(INDEX($A$5:$AV$9286,$DB490,COLUMNS($A$5:D490)),"")</f>
        <v/>
      </c>
      <c r="DI490" s="151" t="str">
        <f>IFERROR(INDEX($A$5:$AV$9286,$DB490,COLUMNS($A$5:E490)),"")</f>
        <v/>
      </c>
      <c r="DJ490" s="153" t="str">
        <f>IFERROR(INDEX($A$5:$AV$9286,$DB490,COLUMNS($A$5:AV490)),"")</f>
        <v/>
      </c>
    </row>
    <row r="491" spans="1:114" ht="23.25">
      <c r="A491">
        <v>804451</v>
      </c>
      <c r="B491" t="s">
        <v>1109</v>
      </c>
      <c r="C491" t="s">
        <v>1110</v>
      </c>
      <c r="D491" t="s">
        <v>574</v>
      </c>
      <c r="E491" t="s">
        <v>11</v>
      </c>
      <c r="F491" t="s">
        <v>5610</v>
      </c>
      <c r="G491" t="s">
        <v>5610</v>
      </c>
      <c r="H491" t="s">
        <v>5610</v>
      </c>
      <c r="I491" t="s">
        <v>5610</v>
      </c>
      <c r="J491" t="s">
        <v>5610</v>
      </c>
      <c r="K491" t="s">
        <v>5610</v>
      </c>
      <c r="L491" t="s">
        <v>5610</v>
      </c>
      <c r="M491" t="s">
        <v>5610</v>
      </c>
      <c r="N491" t="s">
        <v>5610</v>
      </c>
      <c r="O491">
        <v>619</v>
      </c>
      <c r="P491" t="s">
        <v>5610</v>
      </c>
      <c r="Q491" t="s">
        <v>5610</v>
      </c>
      <c r="R491" t="s">
        <v>5610</v>
      </c>
      <c r="S491" t="s">
        <v>5610</v>
      </c>
      <c r="T491" t="s">
        <v>5610</v>
      </c>
      <c r="U491" t="s">
        <v>5610</v>
      </c>
      <c r="V491" t="s">
        <v>5610</v>
      </c>
      <c r="W491" t="s">
        <v>5610</v>
      </c>
      <c r="X491" t="s">
        <v>5610</v>
      </c>
      <c r="Y491" t="s">
        <v>5610</v>
      </c>
      <c r="Z491" t="s">
        <v>5610</v>
      </c>
      <c r="AA491" t="s">
        <v>5610</v>
      </c>
      <c r="AB491" t="s">
        <v>5610</v>
      </c>
      <c r="AC491" t="s">
        <v>5610</v>
      </c>
      <c r="AD491" t="s">
        <v>5610</v>
      </c>
      <c r="AE491" t="s">
        <v>5610</v>
      </c>
      <c r="AF491" t="s">
        <v>5610</v>
      </c>
      <c r="AG491">
        <v>643</v>
      </c>
      <c r="AH491">
        <v>644</v>
      </c>
      <c r="AI491" t="s">
        <v>5610</v>
      </c>
      <c r="AJ491" t="s">
        <v>5610</v>
      </c>
      <c r="AK491">
        <v>647</v>
      </c>
      <c r="AL491" t="s">
        <v>5610</v>
      </c>
      <c r="AM491" t="s">
        <v>5610</v>
      </c>
      <c r="AN491" t="s">
        <v>5610</v>
      </c>
      <c r="AO491">
        <v>651</v>
      </c>
      <c r="AP491" t="s">
        <v>5610</v>
      </c>
      <c r="AQ491" t="s">
        <v>5610</v>
      </c>
      <c r="AR491" t="s">
        <v>5610</v>
      </c>
      <c r="AS491" t="s">
        <v>5610</v>
      </c>
      <c r="AT491" t="s">
        <v>5610</v>
      </c>
      <c r="AU491" t="s">
        <v>5610</v>
      </c>
      <c r="AV491" t="s">
        <v>5610</v>
      </c>
      <c r="AW491" t="s">
        <v>5610</v>
      </c>
      <c r="AX491" t="s">
        <v>5610</v>
      </c>
      <c r="AY491" t="s">
        <v>5610</v>
      </c>
      <c r="AZ491" t="s">
        <v>5610</v>
      </c>
      <c r="BA491" t="s">
        <v>5610</v>
      </c>
      <c r="BB491" s="121" t="str">
        <f>'[1]السجل العام'!$EQ$5</f>
        <v/>
      </c>
      <c r="CZ491">
        <f>ROWS($A$5:$A491)</f>
        <v>487</v>
      </c>
      <c r="DA491" t="b">
        <f t="shared" si="20"/>
        <v>0</v>
      </c>
      <c r="DB491" t="str">
        <f>IFERROR(SMALL($DA$5:DA9772,CZ491),"")</f>
        <v/>
      </c>
      <c r="DC491" s="57" t="str">
        <f t="shared" si="19"/>
        <v/>
      </c>
      <c r="DE491" s="58" t="str">
        <f>IFERROR(INDEX($A$5:$AV$9286,$DB491,COLUMNS($A$5:A491)),"")</f>
        <v/>
      </c>
      <c r="DF491" s="59" t="str">
        <f>IFERROR(INDEX($A$5:$AV$9286,$DB491,COLUMNS($A$5:B491)),"")</f>
        <v/>
      </c>
      <c r="DG491" s="60" t="str">
        <f>IFERROR(INDEX($A$5:$AV$9286,$DB491,COLUMNS($A$5:C491)),"")</f>
        <v/>
      </c>
      <c r="DH491" s="60" t="str">
        <f>IFERROR(INDEX($A$5:$AV$9286,$DB491,COLUMNS($A$5:D491)),"")</f>
        <v/>
      </c>
      <c r="DI491" s="151" t="str">
        <f>IFERROR(INDEX($A$5:$AV$9286,$DB491,COLUMNS($A$5:E491)),"")</f>
        <v/>
      </c>
      <c r="DJ491" s="153" t="str">
        <f>IFERROR(INDEX($A$5:$AV$9286,$DB491,COLUMNS($A$5:AV491)),"")</f>
        <v/>
      </c>
    </row>
    <row r="492" spans="1:114" ht="23.25">
      <c r="A492">
        <v>804486</v>
      </c>
      <c r="B492" t="s">
        <v>1111</v>
      </c>
      <c r="C492" t="s">
        <v>146</v>
      </c>
      <c r="D492" t="s">
        <v>1112</v>
      </c>
      <c r="E492" t="s">
        <v>12</v>
      </c>
      <c r="F492" t="s">
        <v>5610</v>
      </c>
      <c r="G492" t="s">
        <v>5610</v>
      </c>
      <c r="H492" t="s">
        <v>5610</v>
      </c>
      <c r="I492" t="s">
        <v>5610</v>
      </c>
      <c r="J492" t="s">
        <v>5610</v>
      </c>
      <c r="K492" t="s">
        <v>5610</v>
      </c>
      <c r="L492" t="s">
        <v>5610</v>
      </c>
      <c r="M492" t="s">
        <v>5610</v>
      </c>
      <c r="N492" t="s">
        <v>5610</v>
      </c>
      <c r="O492" t="s">
        <v>5610</v>
      </c>
      <c r="P492" t="s">
        <v>5610</v>
      </c>
      <c r="Q492" t="s">
        <v>5610</v>
      </c>
      <c r="R492" t="s">
        <v>5610</v>
      </c>
      <c r="S492" t="s">
        <v>5610</v>
      </c>
      <c r="T492" t="s">
        <v>5610</v>
      </c>
      <c r="U492">
        <v>625</v>
      </c>
      <c r="V492" t="s">
        <v>5610</v>
      </c>
      <c r="W492" t="s">
        <v>5610</v>
      </c>
      <c r="X492" t="s">
        <v>5610</v>
      </c>
      <c r="Y492" t="s">
        <v>5610</v>
      </c>
      <c r="Z492" t="s">
        <v>5610</v>
      </c>
      <c r="AA492" t="s">
        <v>5610</v>
      </c>
      <c r="AB492" t="s">
        <v>5610</v>
      </c>
      <c r="AC492" t="s">
        <v>5610</v>
      </c>
      <c r="AD492" t="s">
        <v>5610</v>
      </c>
      <c r="AE492" t="s">
        <v>5610</v>
      </c>
      <c r="AF492">
        <v>642</v>
      </c>
      <c r="AG492" t="s">
        <v>5610</v>
      </c>
      <c r="AH492" t="s">
        <v>5610</v>
      </c>
      <c r="AI492" t="s">
        <v>5610</v>
      </c>
      <c r="AJ492" t="s">
        <v>5610</v>
      </c>
      <c r="AK492" t="s">
        <v>5610</v>
      </c>
      <c r="AL492" t="s">
        <v>5610</v>
      </c>
      <c r="AM492" t="s">
        <v>5610</v>
      </c>
      <c r="AN492">
        <v>650</v>
      </c>
      <c r="AO492" t="s">
        <v>5610</v>
      </c>
      <c r="AP492" t="s">
        <v>5610</v>
      </c>
      <c r="AQ492" t="s">
        <v>5610</v>
      </c>
      <c r="AR492">
        <v>662</v>
      </c>
      <c r="AS492" t="s">
        <v>5610</v>
      </c>
      <c r="AT492" t="s">
        <v>5610</v>
      </c>
      <c r="AU492">
        <v>665</v>
      </c>
      <c r="AV492" t="s">
        <v>5610</v>
      </c>
      <c r="AW492" t="s">
        <v>5610</v>
      </c>
      <c r="AX492">
        <v>668</v>
      </c>
      <c r="AY492" t="s">
        <v>5610</v>
      </c>
      <c r="AZ492">
        <v>670</v>
      </c>
      <c r="BA492" t="s">
        <v>5610</v>
      </c>
      <c r="BB492" s="121" t="str">
        <f>'[1]السجل العام'!$EQ$5</f>
        <v/>
      </c>
      <c r="CZ492">
        <f>ROWS($A$5:$A492)</f>
        <v>488</v>
      </c>
      <c r="DA492" t="b">
        <f t="shared" si="20"/>
        <v>0</v>
      </c>
      <c r="DB492" t="str">
        <f>IFERROR(SMALL($DA$5:DA9773,CZ492),"")</f>
        <v/>
      </c>
      <c r="DC492" s="57" t="str">
        <f t="shared" si="19"/>
        <v/>
      </c>
      <c r="DE492" s="58" t="str">
        <f>IFERROR(INDEX($A$5:$AV$9286,$DB492,COLUMNS($A$5:A492)),"")</f>
        <v/>
      </c>
      <c r="DF492" s="59" t="str">
        <f>IFERROR(INDEX($A$5:$AV$9286,$DB492,COLUMNS($A$5:B492)),"")</f>
        <v/>
      </c>
      <c r="DG492" s="60" t="str">
        <f>IFERROR(INDEX($A$5:$AV$9286,$DB492,COLUMNS($A$5:C492)),"")</f>
        <v/>
      </c>
      <c r="DH492" s="60" t="str">
        <f>IFERROR(INDEX($A$5:$AV$9286,$DB492,COLUMNS($A$5:D492)),"")</f>
        <v/>
      </c>
      <c r="DI492" s="151" t="str">
        <f>IFERROR(INDEX($A$5:$AV$9286,$DB492,COLUMNS($A$5:E492)),"")</f>
        <v/>
      </c>
      <c r="DJ492" s="153" t="str">
        <f>IFERROR(INDEX($A$5:$AV$9286,$DB492,COLUMNS($A$5:AV492)),"")</f>
        <v/>
      </c>
    </row>
    <row r="493" spans="1:114" ht="23.25">
      <c r="A493">
        <v>804487</v>
      </c>
      <c r="B493" t="s">
        <v>5402</v>
      </c>
      <c r="C493" t="s">
        <v>2105</v>
      </c>
      <c r="D493" t="s">
        <v>357</v>
      </c>
      <c r="E493" t="s">
        <v>11</v>
      </c>
      <c r="F493" t="s">
        <v>5610</v>
      </c>
      <c r="G493" t="s">
        <v>5610</v>
      </c>
      <c r="H493" t="s">
        <v>5610</v>
      </c>
      <c r="I493" t="s">
        <v>5610</v>
      </c>
      <c r="J493" t="s">
        <v>5610</v>
      </c>
      <c r="K493" t="s">
        <v>5610</v>
      </c>
      <c r="L493" t="s">
        <v>5610</v>
      </c>
      <c r="M493" t="s">
        <v>5610</v>
      </c>
      <c r="N493" t="s">
        <v>5610</v>
      </c>
      <c r="O493" t="s">
        <v>5610</v>
      </c>
      <c r="P493" t="s">
        <v>5610</v>
      </c>
      <c r="Q493" t="s">
        <v>5610</v>
      </c>
      <c r="R493" t="s">
        <v>5611</v>
      </c>
      <c r="S493" t="s">
        <v>5610</v>
      </c>
      <c r="T493" t="s">
        <v>5610</v>
      </c>
      <c r="U493">
        <v>625</v>
      </c>
      <c r="V493" t="s">
        <v>5610</v>
      </c>
      <c r="W493" t="s">
        <v>5610</v>
      </c>
      <c r="X493" t="s">
        <v>5610</v>
      </c>
      <c r="Y493" t="s">
        <v>5610</v>
      </c>
      <c r="Z493" t="s">
        <v>5610</v>
      </c>
      <c r="AA493" t="s">
        <v>5610</v>
      </c>
      <c r="AB493" t="s">
        <v>5610</v>
      </c>
      <c r="AC493" t="s">
        <v>5610</v>
      </c>
      <c r="AD493" t="s">
        <v>5610</v>
      </c>
      <c r="AE493" t="s">
        <v>5610</v>
      </c>
      <c r="AF493" t="s">
        <v>5610</v>
      </c>
      <c r="AG493" t="s">
        <v>5610</v>
      </c>
      <c r="AH493" t="s">
        <v>5610</v>
      </c>
      <c r="AI493" t="s">
        <v>5610</v>
      </c>
      <c r="AJ493" t="s">
        <v>5610</v>
      </c>
      <c r="AK493" t="s">
        <v>5610</v>
      </c>
      <c r="AL493" t="s">
        <v>5610</v>
      </c>
      <c r="AM493" t="s">
        <v>5610</v>
      </c>
      <c r="AN493">
        <v>650</v>
      </c>
      <c r="AO493">
        <v>651</v>
      </c>
      <c r="AP493" t="s">
        <v>5610</v>
      </c>
      <c r="AQ493" t="s">
        <v>5610</v>
      </c>
      <c r="AR493" t="s">
        <v>5610</v>
      </c>
      <c r="AS493" t="s">
        <v>5610</v>
      </c>
      <c r="AT493" t="s">
        <v>5610</v>
      </c>
      <c r="AU493" t="s">
        <v>5610</v>
      </c>
      <c r="AV493" t="s">
        <v>5610</v>
      </c>
      <c r="AW493" s="121" t="s">
        <v>5610</v>
      </c>
      <c r="AX493" s="121" t="s">
        <v>5610</v>
      </c>
      <c r="AY493" s="121" t="s">
        <v>5610</v>
      </c>
      <c r="AZ493" s="121" t="s">
        <v>5610</v>
      </c>
      <c r="BA493" s="121" t="s">
        <v>5610</v>
      </c>
      <c r="CZ493">
        <f>ROWS($A$5:$A493)</f>
        <v>489</v>
      </c>
      <c r="DA493" t="b">
        <f t="shared" si="20"/>
        <v>0</v>
      </c>
      <c r="DB493" t="str">
        <f>IFERROR(SMALL($DA$5:DA9774,CZ493),"")</f>
        <v/>
      </c>
      <c r="DC493" s="57" t="str">
        <f t="shared" si="19"/>
        <v/>
      </c>
      <c r="DE493" s="58" t="str">
        <f>IFERROR(INDEX($A$5:$AV$9286,$DB493,COLUMNS($A$5:A493)),"")</f>
        <v/>
      </c>
      <c r="DF493" s="59" t="str">
        <f>IFERROR(INDEX($A$5:$AV$9286,$DB493,COLUMNS($A$5:B493)),"")</f>
        <v/>
      </c>
      <c r="DG493" s="60" t="str">
        <f>IFERROR(INDEX($A$5:$AV$9286,$DB493,COLUMNS($A$5:C493)),"")</f>
        <v/>
      </c>
      <c r="DH493" s="60" t="str">
        <f>IFERROR(INDEX($A$5:$AV$9286,$DB493,COLUMNS($A$5:D493)),"")</f>
        <v/>
      </c>
      <c r="DI493" s="151" t="str">
        <f>IFERROR(INDEX($A$5:$AV$9286,$DB493,COLUMNS($A$5:E493)),"")</f>
        <v/>
      </c>
      <c r="DJ493" s="153" t="str">
        <f>IFERROR(INDEX($A$5:$AV$9286,$DB493,COLUMNS($A$5:AV493)),"")</f>
        <v/>
      </c>
    </row>
    <row r="494" spans="1:114" ht="23.25">
      <c r="A494">
        <v>804491</v>
      </c>
      <c r="B494" t="s">
        <v>1113</v>
      </c>
      <c r="C494" t="s">
        <v>713</v>
      </c>
      <c r="D494" t="s">
        <v>814</v>
      </c>
      <c r="E494" t="s">
        <v>10</v>
      </c>
      <c r="F494" t="s">
        <v>5610</v>
      </c>
      <c r="G494" t="s">
        <v>5610</v>
      </c>
      <c r="H494" t="s">
        <v>5610</v>
      </c>
      <c r="I494" t="s">
        <v>5610</v>
      </c>
      <c r="J494" t="s">
        <v>5610</v>
      </c>
      <c r="K494" t="s">
        <v>5610</v>
      </c>
      <c r="L494" t="s">
        <v>5610</v>
      </c>
      <c r="M494" t="s">
        <v>5610</v>
      </c>
      <c r="N494" t="s">
        <v>5610</v>
      </c>
      <c r="O494" t="s">
        <v>5610</v>
      </c>
      <c r="P494" t="s">
        <v>5610</v>
      </c>
      <c r="Q494" t="s">
        <v>5610</v>
      </c>
      <c r="R494">
        <v>622</v>
      </c>
      <c r="S494" t="s">
        <v>5610</v>
      </c>
      <c r="T494" t="s">
        <v>5610</v>
      </c>
      <c r="U494" t="s">
        <v>5610</v>
      </c>
      <c r="V494" t="s">
        <v>5610</v>
      </c>
      <c r="W494">
        <v>627</v>
      </c>
      <c r="X494">
        <v>628</v>
      </c>
      <c r="Y494" t="s">
        <v>5610</v>
      </c>
      <c r="Z494">
        <v>630</v>
      </c>
      <c r="AA494" t="s">
        <v>5610</v>
      </c>
      <c r="AB494">
        <v>632</v>
      </c>
      <c r="AC494" t="s">
        <v>5610</v>
      </c>
      <c r="AD494" t="s">
        <v>5610</v>
      </c>
      <c r="AE494" t="s">
        <v>5610</v>
      </c>
      <c r="AF494" t="s">
        <v>5610</v>
      </c>
      <c r="AG494" t="s">
        <v>5610</v>
      </c>
      <c r="AH494" t="s">
        <v>5610</v>
      </c>
      <c r="AI494" t="s">
        <v>5610</v>
      </c>
      <c r="AJ494" t="s">
        <v>5610</v>
      </c>
      <c r="AK494" t="s">
        <v>5610</v>
      </c>
      <c r="AL494" t="s">
        <v>5610</v>
      </c>
      <c r="AM494" t="s">
        <v>5610</v>
      </c>
      <c r="AN494" t="s">
        <v>5610</v>
      </c>
      <c r="AO494" t="s">
        <v>5610</v>
      </c>
      <c r="AP494" t="s">
        <v>5610</v>
      </c>
      <c r="AQ494" t="s">
        <v>5610</v>
      </c>
      <c r="AR494" t="s">
        <v>5610</v>
      </c>
      <c r="AS494" t="s">
        <v>5610</v>
      </c>
      <c r="AT494" t="s">
        <v>5610</v>
      </c>
      <c r="AU494" t="s">
        <v>5610</v>
      </c>
      <c r="AV494" t="s">
        <v>5610</v>
      </c>
      <c r="AW494" t="s">
        <v>5610</v>
      </c>
      <c r="AX494" t="s">
        <v>5610</v>
      </c>
      <c r="AY494" t="s">
        <v>5610</v>
      </c>
      <c r="AZ494" t="s">
        <v>5610</v>
      </c>
      <c r="BA494" t="s">
        <v>5610</v>
      </c>
      <c r="BB494" s="121" t="str">
        <f>'[1]السجل العام'!$EQ$5</f>
        <v/>
      </c>
      <c r="CZ494">
        <f>ROWS($A$5:$A494)</f>
        <v>490</v>
      </c>
      <c r="DA494" t="b">
        <f t="shared" si="20"/>
        <v>0</v>
      </c>
      <c r="DB494" t="str">
        <f>IFERROR(SMALL($DA$5:DA9775,CZ494),"")</f>
        <v/>
      </c>
      <c r="DC494" s="57" t="str">
        <f t="shared" si="19"/>
        <v/>
      </c>
      <c r="DE494" s="58" t="str">
        <f>IFERROR(INDEX($A$5:$AV$9286,$DB494,COLUMNS($A$5:A494)),"")</f>
        <v/>
      </c>
      <c r="DF494" s="59" t="str">
        <f>IFERROR(INDEX($A$5:$AV$9286,$DB494,COLUMNS($A$5:B494)),"")</f>
        <v/>
      </c>
      <c r="DG494" s="60" t="str">
        <f>IFERROR(INDEX($A$5:$AV$9286,$DB494,COLUMNS($A$5:C494)),"")</f>
        <v/>
      </c>
      <c r="DH494" s="60" t="str">
        <f>IFERROR(INDEX($A$5:$AV$9286,$DB494,COLUMNS($A$5:D494)),"")</f>
        <v/>
      </c>
      <c r="DI494" s="151" t="str">
        <f>IFERROR(INDEX($A$5:$AV$9286,$DB494,COLUMNS($A$5:E494)),"")</f>
        <v/>
      </c>
      <c r="DJ494" s="153" t="str">
        <f>IFERROR(INDEX($A$5:$AV$9286,$DB494,COLUMNS($A$5:AV494)),"")</f>
        <v/>
      </c>
    </row>
    <row r="495" spans="1:114" ht="23.25">
      <c r="A495">
        <v>804503</v>
      </c>
      <c r="B495" t="s">
        <v>1114</v>
      </c>
      <c r="C495" t="s">
        <v>785</v>
      </c>
      <c r="D495" t="s">
        <v>1115</v>
      </c>
      <c r="E495" t="s">
        <v>12</v>
      </c>
      <c r="F495" t="s">
        <v>5610</v>
      </c>
      <c r="G495" t="s">
        <v>5610</v>
      </c>
      <c r="H495" t="s">
        <v>5610</v>
      </c>
      <c r="I495" t="s">
        <v>5610</v>
      </c>
      <c r="J495" t="s">
        <v>5610</v>
      </c>
      <c r="K495" t="s">
        <v>5610</v>
      </c>
      <c r="L495" t="s">
        <v>5610</v>
      </c>
      <c r="M495" t="s">
        <v>5610</v>
      </c>
      <c r="N495" t="s">
        <v>5610</v>
      </c>
      <c r="O495" t="s">
        <v>5610</v>
      </c>
      <c r="P495" t="s">
        <v>5610</v>
      </c>
      <c r="Q495" t="s">
        <v>5610</v>
      </c>
      <c r="R495">
        <v>622</v>
      </c>
      <c r="S495" t="s">
        <v>5610</v>
      </c>
      <c r="T495" t="s">
        <v>5610</v>
      </c>
      <c r="U495" t="s">
        <v>5610</v>
      </c>
      <c r="V495" t="s">
        <v>5610</v>
      </c>
      <c r="W495" t="s">
        <v>5610</v>
      </c>
      <c r="X495" t="s">
        <v>5610</v>
      </c>
      <c r="Y495" t="s">
        <v>5610</v>
      </c>
      <c r="Z495" t="s">
        <v>5610</v>
      </c>
      <c r="AA495" t="s">
        <v>5610</v>
      </c>
      <c r="AB495" t="s">
        <v>5610</v>
      </c>
      <c r="AC495">
        <v>633</v>
      </c>
      <c r="AD495" t="s">
        <v>5610</v>
      </c>
      <c r="AE495" t="s">
        <v>5610</v>
      </c>
      <c r="AF495" t="s">
        <v>5610</v>
      </c>
      <c r="AG495">
        <v>643</v>
      </c>
      <c r="AH495" t="s">
        <v>5610</v>
      </c>
      <c r="AI495" t="s">
        <v>5610</v>
      </c>
      <c r="AJ495" t="s">
        <v>5610</v>
      </c>
      <c r="AK495" t="s">
        <v>5610</v>
      </c>
      <c r="AL495" t="s">
        <v>5610</v>
      </c>
      <c r="AM495" t="s">
        <v>5611</v>
      </c>
      <c r="AN495">
        <v>650</v>
      </c>
      <c r="AO495" t="s">
        <v>5610</v>
      </c>
      <c r="AP495" t="s">
        <v>5610</v>
      </c>
      <c r="AQ495" t="s">
        <v>5610</v>
      </c>
      <c r="AR495">
        <v>662</v>
      </c>
      <c r="AS495" t="s">
        <v>5610</v>
      </c>
      <c r="AT495" t="s">
        <v>5610</v>
      </c>
      <c r="AU495" t="s">
        <v>5610</v>
      </c>
      <c r="AV495">
        <v>666</v>
      </c>
      <c r="AW495" t="s">
        <v>5610</v>
      </c>
      <c r="AX495">
        <v>668</v>
      </c>
      <c r="AY495" t="s">
        <v>5610</v>
      </c>
      <c r="AZ495" t="s">
        <v>5610</v>
      </c>
      <c r="BA495">
        <v>671</v>
      </c>
      <c r="BB495" s="121" t="str">
        <f>'[1]السجل العام'!$EQ$5</f>
        <v/>
      </c>
      <c r="CZ495">
        <f>ROWS($A$5:$A495)</f>
        <v>491</v>
      </c>
      <c r="DA495" t="b">
        <f t="shared" si="20"/>
        <v>0</v>
      </c>
      <c r="DB495" t="str">
        <f>IFERROR(SMALL($DA$5:DA9776,CZ495),"")</f>
        <v/>
      </c>
      <c r="DC495" s="57" t="str">
        <f t="shared" si="19"/>
        <v/>
      </c>
      <c r="DE495" s="58" t="str">
        <f>IFERROR(INDEX($A$5:$AV$9286,$DB495,COLUMNS($A$5:A495)),"")</f>
        <v/>
      </c>
      <c r="DF495" s="59" t="str">
        <f>IFERROR(INDEX($A$5:$AV$9286,$DB495,COLUMNS($A$5:B495)),"")</f>
        <v/>
      </c>
      <c r="DG495" s="60" t="str">
        <f>IFERROR(INDEX($A$5:$AV$9286,$DB495,COLUMNS($A$5:C495)),"")</f>
        <v/>
      </c>
      <c r="DH495" s="60" t="str">
        <f>IFERROR(INDEX($A$5:$AV$9286,$DB495,COLUMNS($A$5:D495)),"")</f>
        <v/>
      </c>
      <c r="DI495" s="151" t="str">
        <f>IFERROR(INDEX($A$5:$AV$9286,$DB495,COLUMNS($A$5:E495)),"")</f>
        <v/>
      </c>
      <c r="DJ495" s="153" t="str">
        <f>IFERROR(INDEX($A$5:$AV$9286,$DB495,COLUMNS($A$5:AV495)),"")</f>
        <v/>
      </c>
    </row>
    <row r="496" spans="1:114" ht="23.25">
      <c r="A496">
        <v>804510</v>
      </c>
      <c r="B496" t="s">
        <v>1116</v>
      </c>
      <c r="C496" t="s">
        <v>1117</v>
      </c>
      <c r="D496" t="s">
        <v>1118</v>
      </c>
      <c r="E496" t="s">
        <v>12</v>
      </c>
      <c r="F496" t="s">
        <v>5610</v>
      </c>
      <c r="G496" t="s">
        <v>5610</v>
      </c>
      <c r="H496" t="s">
        <v>5610</v>
      </c>
      <c r="I496" t="s">
        <v>5610</v>
      </c>
      <c r="J496" t="s">
        <v>5610</v>
      </c>
      <c r="K496" t="s">
        <v>5610</v>
      </c>
      <c r="L496" t="s">
        <v>5610</v>
      </c>
      <c r="M496" t="s">
        <v>5610</v>
      </c>
      <c r="N496" t="s">
        <v>5610</v>
      </c>
      <c r="O496" t="s">
        <v>5610</v>
      </c>
      <c r="P496" t="s">
        <v>5610</v>
      </c>
      <c r="Q496" t="s">
        <v>5610</v>
      </c>
      <c r="R496" t="s">
        <v>5610</v>
      </c>
      <c r="S496" t="s">
        <v>5610</v>
      </c>
      <c r="T496" t="s">
        <v>5610</v>
      </c>
      <c r="U496" t="s">
        <v>5610</v>
      </c>
      <c r="V496" t="s">
        <v>5610</v>
      </c>
      <c r="W496" t="s">
        <v>5610</v>
      </c>
      <c r="X496" t="s">
        <v>5610</v>
      </c>
      <c r="Y496" t="s">
        <v>5610</v>
      </c>
      <c r="Z496" t="s">
        <v>5610</v>
      </c>
      <c r="AA496" t="s">
        <v>5610</v>
      </c>
      <c r="AB496" t="s">
        <v>5610</v>
      </c>
      <c r="AC496" t="s">
        <v>5610</v>
      </c>
      <c r="AD496" t="s">
        <v>5610</v>
      </c>
      <c r="AE496" t="s">
        <v>5610</v>
      </c>
      <c r="AF496" t="s">
        <v>5610</v>
      </c>
      <c r="AG496">
        <v>643</v>
      </c>
      <c r="AH496" t="s">
        <v>5610</v>
      </c>
      <c r="AI496" t="s">
        <v>5610</v>
      </c>
      <c r="AJ496" t="s">
        <v>5610</v>
      </c>
      <c r="AK496" t="s">
        <v>5610</v>
      </c>
      <c r="AL496" t="s">
        <v>5610</v>
      </c>
      <c r="AM496" t="s">
        <v>5610</v>
      </c>
      <c r="AN496" t="s">
        <v>5610</v>
      </c>
      <c r="AO496" t="s">
        <v>5610</v>
      </c>
      <c r="AP496" t="s">
        <v>5610</v>
      </c>
      <c r="AQ496" t="s">
        <v>5610</v>
      </c>
      <c r="AR496" t="s">
        <v>5610</v>
      </c>
      <c r="AS496" t="s">
        <v>5610</v>
      </c>
      <c r="AT496" t="s">
        <v>5610</v>
      </c>
      <c r="AU496" t="s">
        <v>5610</v>
      </c>
      <c r="AV496" t="s">
        <v>5610</v>
      </c>
      <c r="AW496" t="s">
        <v>5610</v>
      </c>
      <c r="AX496" t="s">
        <v>5610</v>
      </c>
      <c r="AY496" t="s">
        <v>5610</v>
      </c>
      <c r="AZ496">
        <v>670</v>
      </c>
      <c r="BA496" t="s">
        <v>5610</v>
      </c>
      <c r="BB496" s="121" t="str">
        <f>'[1]السجل العام'!$EQ$5</f>
        <v/>
      </c>
      <c r="CZ496">
        <f>ROWS($A$5:$A496)</f>
        <v>492</v>
      </c>
      <c r="DA496" t="b">
        <f t="shared" si="20"/>
        <v>0</v>
      </c>
      <c r="DB496" t="str">
        <f>IFERROR(SMALL($DA$5:DA9777,CZ496),"")</f>
        <v/>
      </c>
      <c r="DC496" s="57" t="str">
        <f t="shared" si="19"/>
        <v/>
      </c>
      <c r="DE496" s="58" t="str">
        <f>IFERROR(INDEX($A$5:$AV$9286,$DB496,COLUMNS($A$5:A496)),"")</f>
        <v/>
      </c>
      <c r="DF496" s="59" t="str">
        <f>IFERROR(INDEX($A$5:$AV$9286,$DB496,COLUMNS($A$5:B496)),"")</f>
        <v/>
      </c>
      <c r="DG496" s="60" t="str">
        <f>IFERROR(INDEX($A$5:$AV$9286,$DB496,COLUMNS($A$5:C496)),"")</f>
        <v/>
      </c>
      <c r="DH496" s="60" t="str">
        <f>IFERROR(INDEX($A$5:$AV$9286,$DB496,COLUMNS($A$5:D496)),"")</f>
        <v/>
      </c>
      <c r="DI496" s="151" t="str">
        <f>IFERROR(INDEX($A$5:$AV$9286,$DB496,COLUMNS($A$5:E496)),"")</f>
        <v/>
      </c>
      <c r="DJ496" s="153" t="str">
        <f>IFERROR(INDEX($A$5:$AV$9286,$DB496,COLUMNS($A$5:AV496)),"")</f>
        <v/>
      </c>
    </row>
    <row r="497" spans="1:114" ht="23.25">
      <c r="A497">
        <v>804522</v>
      </c>
      <c r="B497" t="s">
        <v>1119</v>
      </c>
      <c r="C497" t="s">
        <v>1120</v>
      </c>
      <c r="D497" t="s">
        <v>946</v>
      </c>
      <c r="E497" t="s">
        <v>12</v>
      </c>
      <c r="F497" t="s">
        <v>5610</v>
      </c>
      <c r="G497" t="s">
        <v>5610</v>
      </c>
      <c r="H497" t="s">
        <v>5610</v>
      </c>
      <c r="I497" t="s">
        <v>5610</v>
      </c>
      <c r="J497" t="s">
        <v>5610</v>
      </c>
      <c r="K497" t="s">
        <v>5610</v>
      </c>
      <c r="L497" t="s">
        <v>5610</v>
      </c>
      <c r="M497" t="s">
        <v>5610</v>
      </c>
      <c r="N497" t="s">
        <v>5610</v>
      </c>
      <c r="O497" t="s">
        <v>5610</v>
      </c>
      <c r="P497" t="s">
        <v>5610</v>
      </c>
      <c r="Q497" t="s">
        <v>5610</v>
      </c>
      <c r="R497" t="s">
        <v>5610</v>
      </c>
      <c r="S497" t="s">
        <v>5610</v>
      </c>
      <c r="T497" t="s">
        <v>5610</v>
      </c>
      <c r="U497" t="s">
        <v>5610</v>
      </c>
      <c r="V497" t="s">
        <v>5610</v>
      </c>
      <c r="W497" t="s">
        <v>5610</v>
      </c>
      <c r="X497" t="s">
        <v>5610</v>
      </c>
      <c r="Y497" t="s">
        <v>5610</v>
      </c>
      <c r="Z497" t="s">
        <v>5610</v>
      </c>
      <c r="AA497" t="s">
        <v>5610</v>
      </c>
      <c r="AB497" t="s">
        <v>5610</v>
      </c>
      <c r="AC497" t="s">
        <v>5610</v>
      </c>
      <c r="AD497" t="s">
        <v>5610</v>
      </c>
      <c r="AE497" t="s">
        <v>5610</v>
      </c>
      <c r="AF497" t="s">
        <v>5610</v>
      </c>
      <c r="AG497" t="s">
        <v>5610</v>
      </c>
      <c r="AH497" t="s">
        <v>5610</v>
      </c>
      <c r="AI497" t="s">
        <v>5610</v>
      </c>
      <c r="AJ497" t="s">
        <v>5610</v>
      </c>
      <c r="AK497" t="s">
        <v>5610</v>
      </c>
      <c r="AL497" t="s">
        <v>5610</v>
      </c>
      <c r="AM497" t="s">
        <v>5610</v>
      </c>
      <c r="AN497" t="s">
        <v>5610</v>
      </c>
      <c r="AO497" t="s">
        <v>5610</v>
      </c>
      <c r="AP497" t="s">
        <v>5610</v>
      </c>
      <c r="AQ497" t="s">
        <v>5610</v>
      </c>
      <c r="AR497" t="s">
        <v>5610</v>
      </c>
      <c r="AS497" t="s">
        <v>5610</v>
      </c>
      <c r="AT497" t="s">
        <v>5610</v>
      </c>
      <c r="AU497" t="s">
        <v>5610</v>
      </c>
      <c r="AV497" t="s">
        <v>5610</v>
      </c>
      <c r="AW497">
        <v>667</v>
      </c>
      <c r="AX497" t="s">
        <v>5610</v>
      </c>
      <c r="AY497">
        <v>669</v>
      </c>
      <c r="AZ497" t="s">
        <v>5610</v>
      </c>
      <c r="BA497" t="s">
        <v>5610</v>
      </c>
      <c r="BB497" s="121" t="str">
        <f>'[1]السجل العام'!$EQ$5</f>
        <v/>
      </c>
      <c r="CZ497">
        <f>ROWS($A$5:$A497)</f>
        <v>493</v>
      </c>
      <c r="DA497" t="b">
        <f t="shared" si="20"/>
        <v>0</v>
      </c>
      <c r="DB497" t="str">
        <f>IFERROR(SMALL($DA$5:DA9778,CZ497),"")</f>
        <v/>
      </c>
      <c r="DC497" s="57" t="str">
        <f t="shared" si="19"/>
        <v/>
      </c>
      <c r="DE497" s="58" t="str">
        <f>IFERROR(INDEX($A$5:$AV$9286,$DB497,COLUMNS($A$5:A497)),"")</f>
        <v/>
      </c>
      <c r="DF497" s="59" t="str">
        <f>IFERROR(INDEX($A$5:$AV$9286,$DB497,COLUMNS($A$5:B497)),"")</f>
        <v/>
      </c>
      <c r="DG497" s="60" t="str">
        <f>IFERROR(INDEX($A$5:$AV$9286,$DB497,COLUMNS($A$5:C497)),"")</f>
        <v/>
      </c>
      <c r="DH497" s="60" t="str">
        <f>IFERROR(INDEX($A$5:$AV$9286,$DB497,COLUMNS($A$5:D497)),"")</f>
        <v/>
      </c>
      <c r="DI497" s="151" t="str">
        <f>IFERROR(INDEX($A$5:$AV$9286,$DB497,COLUMNS($A$5:E497)),"")</f>
        <v/>
      </c>
      <c r="DJ497" s="153" t="str">
        <f>IFERROR(INDEX($A$5:$AV$9286,$DB497,COLUMNS($A$5:AV497)),"")</f>
        <v/>
      </c>
    </row>
    <row r="498" spans="1:114" ht="23.25">
      <c r="A498">
        <v>804533</v>
      </c>
      <c r="B498" t="s">
        <v>1121</v>
      </c>
      <c r="C498" t="s">
        <v>167</v>
      </c>
      <c r="D498" t="s">
        <v>1122</v>
      </c>
      <c r="E498" t="s">
        <v>9</v>
      </c>
      <c r="F498" t="s">
        <v>5610</v>
      </c>
      <c r="G498">
        <v>611</v>
      </c>
      <c r="H498" t="s">
        <v>5611</v>
      </c>
      <c r="I498" t="s">
        <v>5610</v>
      </c>
      <c r="J498">
        <v>614</v>
      </c>
      <c r="K498" t="s">
        <v>5610</v>
      </c>
      <c r="L498" t="s">
        <v>5610</v>
      </c>
      <c r="M498" t="s">
        <v>5610</v>
      </c>
      <c r="N498" t="s">
        <v>5610</v>
      </c>
      <c r="O498">
        <v>619</v>
      </c>
      <c r="P498">
        <v>620</v>
      </c>
      <c r="Q498">
        <v>621</v>
      </c>
      <c r="R498" t="s">
        <v>5610</v>
      </c>
      <c r="S498" t="s">
        <v>5610</v>
      </c>
      <c r="T498" t="s">
        <v>5610</v>
      </c>
      <c r="U498" t="s">
        <v>5610</v>
      </c>
      <c r="V498" t="s">
        <v>5610</v>
      </c>
      <c r="W498" t="s">
        <v>5610</v>
      </c>
      <c r="X498" t="s">
        <v>5610</v>
      </c>
      <c r="Y498" t="s">
        <v>5610</v>
      </c>
      <c r="Z498" t="s">
        <v>5610</v>
      </c>
      <c r="AA498" t="s">
        <v>5610</v>
      </c>
      <c r="AB498" t="s">
        <v>5610</v>
      </c>
      <c r="AC498" t="s">
        <v>5610</v>
      </c>
      <c r="AD498" t="s">
        <v>5610</v>
      </c>
      <c r="AE498" t="s">
        <v>5610</v>
      </c>
      <c r="AF498" t="s">
        <v>5610</v>
      </c>
      <c r="AG498" t="s">
        <v>5610</v>
      </c>
      <c r="AH498" t="s">
        <v>5610</v>
      </c>
      <c r="AI498" t="s">
        <v>5610</v>
      </c>
      <c r="AJ498" t="s">
        <v>5610</v>
      </c>
      <c r="AK498" t="s">
        <v>5610</v>
      </c>
      <c r="AL498" t="s">
        <v>5610</v>
      </c>
      <c r="AM498" t="s">
        <v>5610</v>
      </c>
      <c r="AN498" t="s">
        <v>5610</v>
      </c>
      <c r="AO498" t="s">
        <v>5610</v>
      </c>
      <c r="AP498" t="s">
        <v>5610</v>
      </c>
      <c r="AQ498" t="s">
        <v>5610</v>
      </c>
      <c r="AR498" t="s">
        <v>5610</v>
      </c>
      <c r="AS498" t="s">
        <v>5610</v>
      </c>
      <c r="AT498" t="s">
        <v>5610</v>
      </c>
      <c r="AU498" t="s">
        <v>5610</v>
      </c>
      <c r="AV498" t="s">
        <v>5610</v>
      </c>
      <c r="AW498" t="s">
        <v>5610</v>
      </c>
      <c r="AX498" t="s">
        <v>5610</v>
      </c>
      <c r="AY498" t="s">
        <v>5610</v>
      </c>
      <c r="AZ498" t="s">
        <v>5610</v>
      </c>
      <c r="BA498" t="s">
        <v>5610</v>
      </c>
      <c r="BB498" s="121" t="str">
        <f>'[1]السجل العام'!$EQ$5</f>
        <v/>
      </c>
      <c r="CZ498">
        <f>ROWS($A$5:$A498)</f>
        <v>494</v>
      </c>
      <c r="DA498" t="b">
        <f t="shared" si="20"/>
        <v>0</v>
      </c>
      <c r="DB498" t="str">
        <f>IFERROR(SMALL($DA$5:DA9779,CZ498),"")</f>
        <v/>
      </c>
      <c r="DC498" s="57" t="str">
        <f t="shared" ref="DC498:DC561" si="21">IF(DE498&lt;&gt;"",DC497+1,"")</f>
        <v/>
      </c>
      <c r="DE498" s="58" t="str">
        <f>IFERROR(INDEX($A$5:$AV$9286,$DB498,COLUMNS($A$5:A498)),"")</f>
        <v/>
      </c>
      <c r="DF498" s="59" t="str">
        <f>IFERROR(INDEX($A$5:$AV$9286,$DB498,COLUMNS($A$5:B498)),"")</f>
        <v/>
      </c>
      <c r="DG498" s="60" t="str">
        <f>IFERROR(INDEX($A$5:$AV$9286,$DB498,COLUMNS($A$5:C498)),"")</f>
        <v/>
      </c>
      <c r="DH498" s="60" t="str">
        <f>IFERROR(INDEX($A$5:$AV$9286,$DB498,COLUMNS($A$5:D498)),"")</f>
        <v/>
      </c>
      <c r="DI498" s="151" t="str">
        <f>IFERROR(INDEX($A$5:$AV$9286,$DB498,COLUMNS($A$5:E498)),"")</f>
        <v/>
      </c>
      <c r="DJ498" s="153" t="str">
        <f>IFERROR(INDEX($A$5:$AV$9286,$DB498,COLUMNS($A$5:AV498)),"")</f>
        <v/>
      </c>
    </row>
    <row r="499" spans="1:114" ht="23.25">
      <c r="A499">
        <v>804534</v>
      </c>
      <c r="B499" t="s">
        <v>1123</v>
      </c>
      <c r="C499" t="s">
        <v>1124</v>
      </c>
      <c r="D499" t="s">
        <v>291</v>
      </c>
      <c r="E499" t="s">
        <v>9</v>
      </c>
      <c r="F499" t="s">
        <v>5610</v>
      </c>
      <c r="G499" t="s">
        <v>5610</v>
      </c>
      <c r="H499" t="s">
        <v>5610</v>
      </c>
      <c r="I499">
        <v>613</v>
      </c>
      <c r="J499">
        <v>614</v>
      </c>
      <c r="K499" t="s">
        <v>5610</v>
      </c>
      <c r="L499" t="s">
        <v>5610</v>
      </c>
      <c r="M499" t="s">
        <v>5610</v>
      </c>
      <c r="N499" t="s">
        <v>5610</v>
      </c>
      <c r="O499" t="s">
        <v>5610</v>
      </c>
      <c r="P499" t="s">
        <v>5610</v>
      </c>
      <c r="Q499" t="s">
        <v>5610</v>
      </c>
      <c r="R499" t="s">
        <v>5610</v>
      </c>
      <c r="S499" t="s">
        <v>5610</v>
      </c>
      <c r="T499" t="s">
        <v>5610</v>
      </c>
      <c r="U499" t="s">
        <v>5610</v>
      </c>
      <c r="V499" t="s">
        <v>5610</v>
      </c>
      <c r="W499" t="s">
        <v>5610</v>
      </c>
      <c r="X499" t="s">
        <v>5610</v>
      </c>
      <c r="Y499" t="s">
        <v>5610</v>
      </c>
      <c r="Z499" t="s">
        <v>5610</v>
      </c>
      <c r="AA499" t="s">
        <v>5610</v>
      </c>
      <c r="AB499" t="s">
        <v>5610</v>
      </c>
      <c r="AC499" t="s">
        <v>5610</v>
      </c>
      <c r="AD499" t="s">
        <v>5610</v>
      </c>
      <c r="AE499" t="s">
        <v>5610</v>
      </c>
      <c r="AF499" t="s">
        <v>5610</v>
      </c>
      <c r="AG499" t="s">
        <v>5610</v>
      </c>
      <c r="AH499" t="s">
        <v>5610</v>
      </c>
      <c r="AI499" t="s">
        <v>5610</v>
      </c>
      <c r="AJ499" t="s">
        <v>5610</v>
      </c>
      <c r="AK499" t="s">
        <v>5610</v>
      </c>
      <c r="AL499" t="s">
        <v>5610</v>
      </c>
      <c r="AM499" t="s">
        <v>5610</v>
      </c>
      <c r="AN499" t="s">
        <v>5610</v>
      </c>
      <c r="AO499" t="s">
        <v>5610</v>
      </c>
      <c r="AP499" t="s">
        <v>5610</v>
      </c>
      <c r="AQ499" t="s">
        <v>5610</v>
      </c>
      <c r="AR499" t="s">
        <v>5610</v>
      </c>
      <c r="AS499" t="s">
        <v>5610</v>
      </c>
      <c r="AT499" t="s">
        <v>5610</v>
      </c>
      <c r="AU499" t="s">
        <v>5610</v>
      </c>
      <c r="AV499" t="s">
        <v>5610</v>
      </c>
      <c r="AW499" t="s">
        <v>5610</v>
      </c>
      <c r="AX499" t="s">
        <v>5610</v>
      </c>
      <c r="AY499" t="s">
        <v>5610</v>
      </c>
      <c r="AZ499" t="s">
        <v>5610</v>
      </c>
      <c r="BA499" t="s">
        <v>5610</v>
      </c>
      <c r="BB499" s="121" t="str">
        <f>'[1]السجل العام'!$EQ$5</f>
        <v/>
      </c>
      <c r="CZ499">
        <f>ROWS($A$5:$A499)</f>
        <v>495</v>
      </c>
      <c r="DA499" t="b">
        <f t="shared" si="20"/>
        <v>0</v>
      </c>
      <c r="DB499" t="str">
        <f>IFERROR(SMALL($DA$5:DA9780,CZ499),"")</f>
        <v/>
      </c>
      <c r="DC499" s="57" t="str">
        <f t="shared" si="21"/>
        <v/>
      </c>
      <c r="DE499" s="58" t="str">
        <f>IFERROR(INDEX($A$5:$AV$9286,$DB499,COLUMNS($A$5:A499)),"")</f>
        <v/>
      </c>
      <c r="DF499" s="59" t="str">
        <f>IFERROR(INDEX($A$5:$AV$9286,$DB499,COLUMNS($A$5:B499)),"")</f>
        <v/>
      </c>
      <c r="DG499" s="60" t="str">
        <f>IFERROR(INDEX($A$5:$AV$9286,$DB499,COLUMNS($A$5:C499)),"")</f>
        <v/>
      </c>
      <c r="DH499" s="60" t="str">
        <f>IFERROR(INDEX($A$5:$AV$9286,$DB499,COLUMNS($A$5:D499)),"")</f>
        <v/>
      </c>
      <c r="DI499" s="151" t="str">
        <f>IFERROR(INDEX($A$5:$AV$9286,$DB499,COLUMNS($A$5:E499)),"")</f>
        <v/>
      </c>
      <c r="DJ499" s="153" t="str">
        <f>IFERROR(INDEX($A$5:$AV$9286,$DB499,COLUMNS($A$5:AV499)),"")</f>
        <v/>
      </c>
    </row>
    <row r="500" spans="1:114" ht="23.25">
      <c r="A500">
        <v>804549</v>
      </c>
      <c r="B500" t="s">
        <v>5401</v>
      </c>
      <c r="C500" t="s">
        <v>155</v>
      </c>
      <c r="D500" t="s">
        <v>2474</v>
      </c>
      <c r="E500" t="s">
        <v>9</v>
      </c>
      <c r="F500" t="s">
        <v>5610</v>
      </c>
      <c r="G500" t="s">
        <v>5610</v>
      </c>
      <c r="H500" t="s">
        <v>5610</v>
      </c>
      <c r="I500">
        <v>613</v>
      </c>
      <c r="J500" t="s">
        <v>5610</v>
      </c>
      <c r="K500" t="s">
        <v>5610</v>
      </c>
      <c r="L500" t="s">
        <v>5610</v>
      </c>
      <c r="M500" t="s">
        <v>5610</v>
      </c>
      <c r="N500">
        <v>618</v>
      </c>
      <c r="O500">
        <v>619</v>
      </c>
      <c r="P500">
        <v>620</v>
      </c>
      <c r="Q500" t="s">
        <v>5610</v>
      </c>
      <c r="R500" t="s">
        <v>5610</v>
      </c>
      <c r="S500" t="s">
        <v>5610</v>
      </c>
      <c r="T500" t="s">
        <v>5610</v>
      </c>
      <c r="U500" t="s">
        <v>5610</v>
      </c>
      <c r="V500" t="s">
        <v>5610</v>
      </c>
      <c r="W500" t="s">
        <v>5610</v>
      </c>
      <c r="X500" t="s">
        <v>5610</v>
      </c>
      <c r="Y500" t="s">
        <v>5610</v>
      </c>
      <c r="Z500" t="s">
        <v>5611</v>
      </c>
      <c r="AA500" t="s">
        <v>5610</v>
      </c>
      <c r="AB500" t="s">
        <v>5610</v>
      </c>
      <c r="AC500" t="s">
        <v>5610</v>
      </c>
      <c r="AD500" t="s">
        <v>5610</v>
      </c>
      <c r="AE500" t="s">
        <v>5610</v>
      </c>
      <c r="AF500" t="s">
        <v>5610</v>
      </c>
      <c r="AG500" t="s">
        <v>5610</v>
      </c>
      <c r="AH500" t="s">
        <v>5610</v>
      </c>
      <c r="AI500" t="s">
        <v>5610</v>
      </c>
      <c r="AJ500" t="s">
        <v>5610</v>
      </c>
      <c r="AK500" t="s">
        <v>5610</v>
      </c>
      <c r="AL500" t="s">
        <v>5610</v>
      </c>
      <c r="AM500" t="s">
        <v>5610</v>
      </c>
      <c r="AN500" t="s">
        <v>5610</v>
      </c>
      <c r="AO500" t="s">
        <v>5610</v>
      </c>
      <c r="AP500" t="s">
        <v>5610</v>
      </c>
      <c r="AQ500" t="s">
        <v>5610</v>
      </c>
      <c r="AR500" t="s">
        <v>5610</v>
      </c>
      <c r="AS500" t="s">
        <v>5610</v>
      </c>
      <c r="AT500" t="s">
        <v>5610</v>
      </c>
      <c r="AU500" t="s">
        <v>5610</v>
      </c>
      <c r="AV500" t="s">
        <v>5610</v>
      </c>
      <c r="AW500" s="121" t="s">
        <v>5610</v>
      </c>
      <c r="AX500" s="121" t="s">
        <v>5610</v>
      </c>
      <c r="AY500" s="121" t="s">
        <v>5610</v>
      </c>
      <c r="AZ500" s="121" t="s">
        <v>5610</v>
      </c>
      <c r="BA500" s="121" t="s">
        <v>5610</v>
      </c>
      <c r="CZ500">
        <f>ROWS($A$5:$A500)</f>
        <v>496</v>
      </c>
      <c r="DA500" t="b">
        <f t="shared" si="20"/>
        <v>0</v>
      </c>
      <c r="DB500" t="str">
        <f>IFERROR(SMALL($DA$5:DA9781,CZ500),"")</f>
        <v/>
      </c>
      <c r="DC500" s="57" t="str">
        <f t="shared" si="21"/>
        <v/>
      </c>
      <c r="DE500" s="58" t="str">
        <f>IFERROR(INDEX($A$5:$AV$9286,$DB500,COLUMNS($A$5:A500)),"")</f>
        <v/>
      </c>
      <c r="DF500" s="59" t="str">
        <f>IFERROR(INDEX($A$5:$AV$9286,$DB500,COLUMNS($A$5:B500)),"")</f>
        <v/>
      </c>
      <c r="DG500" s="60" t="str">
        <f>IFERROR(INDEX($A$5:$AV$9286,$DB500,COLUMNS($A$5:C500)),"")</f>
        <v/>
      </c>
      <c r="DH500" s="60" t="str">
        <f>IFERROR(INDEX($A$5:$AV$9286,$DB500,COLUMNS($A$5:D500)),"")</f>
        <v/>
      </c>
      <c r="DI500" s="151" t="str">
        <f>IFERROR(INDEX($A$5:$AV$9286,$DB500,COLUMNS($A$5:E500)),"")</f>
        <v/>
      </c>
      <c r="DJ500" s="153" t="str">
        <f>IFERROR(INDEX($A$5:$AV$9286,$DB500,COLUMNS($A$5:AV500)),"")</f>
        <v/>
      </c>
    </row>
    <row r="501" spans="1:114" ht="23.25">
      <c r="A501">
        <v>804558</v>
      </c>
      <c r="B501" t="s">
        <v>1125</v>
      </c>
      <c r="C501" t="s">
        <v>455</v>
      </c>
      <c r="D501" t="s">
        <v>254</v>
      </c>
      <c r="E501" t="s">
        <v>12</v>
      </c>
      <c r="F501">
        <v>610</v>
      </c>
      <c r="G501" t="s">
        <v>5610</v>
      </c>
      <c r="H501" t="s">
        <v>5610</v>
      </c>
      <c r="I501" t="s">
        <v>5610</v>
      </c>
      <c r="J501" t="s">
        <v>5610</v>
      </c>
      <c r="K501" t="s">
        <v>5610</v>
      </c>
      <c r="L501" t="s">
        <v>5610</v>
      </c>
      <c r="M501" t="s">
        <v>5610</v>
      </c>
      <c r="N501" t="s">
        <v>5610</v>
      </c>
      <c r="O501" t="s">
        <v>5610</v>
      </c>
      <c r="P501" t="s">
        <v>5610</v>
      </c>
      <c r="Q501" t="s">
        <v>5610</v>
      </c>
      <c r="R501" t="s">
        <v>5610</v>
      </c>
      <c r="S501" t="s">
        <v>5610</v>
      </c>
      <c r="T501" t="s">
        <v>5610</v>
      </c>
      <c r="U501">
        <v>625</v>
      </c>
      <c r="V501" t="s">
        <v>5610</v>
      </c>
      <c r="W501" t="s">
        <v>5610</v>
      </c>
      <c r="X501" t="s">
        <v>5610</v>
      </c>
      <c r="Y501" t="s">
        <v>5610</v>
      </c>
      <c r="Z501" t="s">
        <v>5610</v>
      </c>
      <c r="AA501" t="s">
        <v>5610</v>
      </c>
      <c r="AB501" t="s">
        <v>5610</v>
      </c>
      <c r="AC501" t="s">
        <v>5610</v>
      </c>
      <c r="AD501" t="s">
        <v>5610</v>
      </c>
      <c r="AE501" t="s">
        <v>5610</v>
      </c>
      <c r="AF501" t="s">
        <v>5610</v>
      </c>
      <c r="AG501" t="s">
        <v>5610</v>
      </c>
      <c r="AH501" t="s">
        <v>5610</v>
      </c>
      <c r="AI501" t="s">
        <v>5610</v>
      </c>
      <c r="AJ501" t="s">
        <v>5610</v>
      </c>
      <c r="AK501" t="s">
        <v>5610</v>
      </c>
      <c r="AL501" t="s">
        <v>5610</v>
      </c>
      <c r="AM501" t="s">
        <v>5610</v>
      </c>
      <c r="AN501" t="s">
        <v>5610</v>
      </c>
      <c r="AO501" t="s">
        <v>5610</v>
      </c>
      <c r="AP501" t="s">
        <v>5610</v>
      </c>
      <c r="AQ501" t="s">
        <v>5610</v>
      </c>
      <c r="AR501" t="s">
        <v>5610</v>
      </c>
      <c r="AS501" t="s">
        <v>5610</v>
      </c>
      <c r="AT501" t="s">
        <v>5610</v>
      </c>
      <c r="AU501" t="s">
        <v>5610</v>
      </c>
      <c r="AV501" t="s">
        <v>5610</v>
      </c>
      <c r="AW501">
        <v>667</v>
      </c>
      <c r="AX501" t="s">
        <v>5610</v>
      </c>
      <c r="AY501">
        <v>669</v>
      </c>
      <c r="AZ501">
        <v>670</v>
      </c>
      <c r="BA501" t="s">
        <v>5610</v>
      </c>
      <c r="BB501" s="121" t="str">
        <f>'[1]السجل العام'!$EQ$5</f>
        <v/>
      </c>
      <c r="CZ501">
        <f>ROWS($A$5:$A501)</f>
        <v>497</v>
      </c>
      <c r="DA501" t="b">
        <f t="shared" si="20"/>
        <v>0</v>
      </c>
      <c r="DB501" t="str">
        <f>IFERROR(SMALL($DA$5:DA9782,CZ501),"")</f>
        <v/>
      </c>
      <c r="DC501" s="57" t="str">
        <f t="shared" si="21"/>
        <v/>
      </c>
      <c r="DE501" s="58" t="str">
        <f>IFERROR(INDEX($A$5:$AV$9286,$DB501,COLUMNS($A$5:A501)),"")</f>
        <v/>
      </c>
      <c r="DF501" s="59" t="str">
        <f>IFERROR(INDEX($A$5:$AV$9286,$DB501,COLUMNS($A$5:B501)),"")</f>
        <v/>
      </c>
      <c r="DG501" s="60" t="str">
        <f>IFERROR(INDEX($A$5:$AV$9286,$DB501,COLUMNS($A$5:C501)),"")</f>
        <v/>
      </c>
      <c r="DH501" s="60" t="str">
        <f>IFERROR(INDEX($A$5:$AV$9286,$DB501,COLUMNS($A$5:D501)),"")</f>
        <v/>
      </c>
      <c r="DI501" s="151" t="str">
        <f>IFERROR(INDEX($A$5:$AV$9286,$DB501,COLUMNS($A$5:E501)),"")</f>
        <v/>
      </c>
      <c r="DJ501" s="153" t="str">
        <f>IFERROR(INDEX($A$5:$AV$9286,$DB501,COLUMNS($A$5:AV501)),"")</f>
        <v/>
      </c>
    </row>
    <row r="502" spans="1:114" ht="23.25">
      <c r="A502">
        <v>804559</v>
      </c>
      <c r="B502" t="s">
        <v>1126</v>
      </c>
      <c r="C502" t="s">
        <v>572</v>
      </c>
      <c r="D502" t="s">
        <v>1127</v>
      </c>
      <c r="E502" t="s">
        <v>12</v>
      </c>
      <c r="F502" t="s">
        <v>5610</v>
      </c>
      <c r="G502" t="s">
        <v>5610</v>
      </c>
      <c r="H502" t="s">
        <v>5610</v>
      </c>
      <c r="I502" t="s">
        <v>5610</v>
      </c>
      <c r="J502" t="s">
        <v>5610</v>
      </c>
      <c r="K502" t="s">
        <v>5610</v>
      </c>
      <c r="L502" t="s">
        <v>5610</v>
      </c>
      <c r="M502" t="s">
        <v>5610</v>
      </c>
      <c r="N502" t="s">
        <v>5610</v>
      </c>
      <c r="O502" t="s">
        <v>5610</v>
      </c>
      <c r="P502" t="s">
        <v>5610</v>
      </c>
      <c r="Q502" t="s">
        <v>5610</v>
      </c>
      <c r="R502" t="s">
        <v>5610</v>
      </c>
      <c r="S502" t="s">
        <v>5610</v>
      </c>
      <c r="T502" t="s">
        <v>5610</v>
      </c>
      <c r="V502" t="s">
        <v>5610</v>
      </c>
      <c r="W502" t="s">
        <v>5610</v>
      </c>
      <c r="Y502" t="s">
        <v>5610</v>
      </c>
      <c r="AC502" t="s">
        <v>5610</v>
      </c>
      <c r="AD502" t="s">
        <v>5610</v>
      </c>
      <c r="AE502" t="s">
        <v>5610</v>
      </c>
      <c r="AF502" t="s">
        <v>5611</v>
      </c>
      <c r="AG502" t="s">
        <v>5610</v>
      </c>
      <c r="AH502" t="s">
        <v>5610</v>
      </c>
      <c r="AI502" t="s">
        <v>5610</v>
      </c>
      <c r="AJ502" t="s">
        <v>5610</v>
      </c>
      <c r="AK502" t="s">
        <v>5610</v>
      </c>
      <c r="AL502" t="s">
        <v>5610</v>
      </c>
      <c r="AM502" t="s">
        <v>5610</v>
      </c>
      <c r="AN502">
        <v>650</v>
      </c>
      <c r="AO502" t="s">
        <v>5610</v>
      </c>
      <c r="AP502" t="s">
        <v>5610</v>
      </c>
      <c r="AQ502" t="s">
        <v>5610</v>
      </c>
      <c r="AR502" t="s">
        <v>5610</v>
      </c>
      <c r="AS502" t="s">
        <v>5610</v>
      </c>
      <c r="AT502" t="s">
        <v>5610</v>
      </c>
      <c r="AU502" t="s">
        <v>5610</v>
      </c>
      <c r="AV502" t="s">
        <v>5610</v>
      </c>
      <c r="AW502" t="s">
        <v>5610</v>
      </c>
      <c r="AX502" t="s">
        <v>5610</v>
      </c>
      <c r="AY502" t="s">
        <v>5610</v>
      </c>
      <c r="AZ502" t="s">
        <v>5610</v>
      </c>
      <c r="BA502" t="s">
        <v>5610</v>
      </c>
      <c r="BB502" s="121" t="str">
        <f>'[1]السجل العام'!$EQ$5</f>
        <v/>
      </c>
      <c r="CZ502">
        <f>ROWS($A$5:$A502)</f>
        <v>498</v>
      </c>
      <c r="DA502" t="b">
        <f t="shared" si="20"/>
        <v>0</v>
      </c>
      <c r="DB502" t="str">
        <f>IFERROR(SMALL($DA$5:DA9783,CZ502),"")</f>
        <v/>
      </c>
      <c r="DC502" s="57" t="str">
        <f t="shared" si="21"/>
        <v/>
      </c>
      <c r="DE502" s="58" t="str">
        <f>IFERROR(INDEX($A$5:$AV$9286,$DB502,COLUMNS($A$5:A502)),"")</f>
        <v/>
      </c>
      <c r="DF502" s="59" t="str">
        <f>IFERROR(INDEX($A$5:$AV$9286,$DB502,COLUMNS($A$5:B502)),"")</f>
        <v/>
      </c>
      <c r="DG502" s="60" t="str">
        <f>IFERROR(INDEX($A$5:$AV$9286,$DB502,COLUMNS($A$5:C502)),"")</f>
        <v/>
      </c>
      <c r="DH502" s="60" t="str">
        <f>IFERROR(INDEX($A$5:$AV$9286,$DB502,COLUMNS($A$5:D502)),"")</f>
        <v/>
      </c>
      <c r="DI502" s="151" t="str">
        <f>IFERROR(INDEX($A$5:$AV$9286,$DB502,COLUMNS($A$5:E502)),"")</f>
        <v/>
      </c>
      <c r="DJ502" s="153" t="str">
        <f>IFERROR(INDEX($A$5:$AV$9286,$DB502,COLUMNS($A$5:AV502)),"")</f>
        <v/>
      </c>
    </row>
    <row r="503" spans="1:114" ht="23.25">
      <c r="A503">
        <v>804562</v>
      </c>
      <c r="B503" t="s">
        <v>1128</v>
      </c>
      <c r="C503" t="s">
        <v>427</v>
      </c>
      <c r="D503" t="s">
        <v>1129</v>
      </c>
      <c r="E503" t="s">
        <v>11</v>
      </c>
      <c r="F503" t="s">
        <v>5610</v>
      </c>
      <c r="G503" t="s">
        <v>5610</v>
      </c>
      <c r="H503" t="s">
        <v>5610</v>
      </c>
      <c r="I503" t="s">
        <v>5610</v>
      </c>
      <c r="J503" t="s">
        <v>5610</v>
      </c>
      <c r="K503" t="s">
        <v>5610</v>
      </c>
      <c r="L503" t="s">
        <v>5610</v>
      </c>
      <c r="M503" t="s">
        <v>5610</v>
      </c>
      <c r="N503" t="s">
        <v>5610</v>
      </c>
      <c r="O503" t="s">
        <v>5610</v>
      </c>
      <c r="P503" t="s">
        <v>5610</v>
      </c>
      <c r="Q503" t="s">
        <v>5610</v>
      </c>
      <c r="R503" t="s">
        <v>5610</v>
      </c>
      <c r="S503" t="s">
        <v>5610</v>
      </c>
      <c r="T503" t="s">
        <v>5610</v>
      </c>
      <c r="U503" t="s">
        <v>5610</v>
      </c>
      <c r="V503" t="s">
        <v>5610</v>
      </c>
      <c r="W503" t="s">
        <v>5610</v>
      </c>
      <c r="X503" t="s">
        <v>5610</v>
      </c>
      <c r="Y503">
        <v>629</v>
      </c>
      <c r="Z503" t="s">
        <v>5610</v>
      </c>
      <c r="AA503" t="s">
        <v>5610</v>
      </c>
      <c r="AB503" t="s">
        <v>5610</v>
      </c>
      <c r="AC503" t="s">
        <v>5610</v>
      </c>
      <c r="AD503">
        <v>640</v>
      </c>
      <c r="AE503" t="s">
        <v>5610</v>
      </c>
      <c r="AF503" t="s">
        <v>5610</v>
      </c>
      <c r="AG503" t="s">
        <v>5610</v>
      </c>
      <c r="AH503" t="s">
        <v>5610</v>
      </c>
      <c r="AI503" t="s">
        <v>5610</v>
      </c>
      <c r="AJ503" t="s">
        <v>5610</v>
      </c>
      <c r="AK503" t="s">
        <v>5610</v>
      </c>
      <c r="AL503">
        <v>648</v>
      </c>
      <c r="AM503">
        <v>649</v>
      </c>
      <c r="AN503" t="s">
        <v>5610</v>
      </c>
      <c r="AO503">
        <v>651</v>
      </c>
      <c r="AP503" t="s">
        <v>5610</v>
      </c>
      <c r="AQ503" t="s">
        <v>5610</v>
      </c>
      <c r="AR503" t="s">
        <v>5610</v>
      </c>
      <c r="AS503" t="s">
        <v>5610</v>
      </c>
      <c r="AT503" t="s">
        <v>5610</v>
      </c>
      <c r="AU503" t="s">
        <v>5610</v>
      </c>
      <c r="AV503" t="s">
        <v>5610</v>
      </c>
      <c r="AW503" t="s">
        <v>5610</v>
      </c>
      <c r="AX503" t="s">
        <v>5610</v>
      </c>
      <c r="AY503" t="s">
        <v>5610</v>
      </c>
      <c r="AZ503" t="s">
        <v>5610</v>
      </c>
      <c r="BA503" t="s">
        <v>5610</v>
      </c>
      <c r="BB503" s="121" t="str">
        <f>'[1]السجل العام'!$EQ$5</f>
        <v/>
      </c>
      <c r="CZ503">
        <f>ROWS($A$5:$A503)</f>
        <v>499</v>
      </c>
      <c r="DA503">
        <f t="shared" si="20"/>
        <v>499</v>
      </c>
      <c r="DB503" t="str">
        <f>IFERROR(SMALL($DA$5:DA9784,CZ503),"")</f>
        <v/>
      </c>
      <c r="DC503" s="57" t="str">
        <f t="shared" si="21"/>
        <v/>
      </c>
      <c r="DE503" s="58" t="str">
        <f>IFERROR(INDEX($A$5:$AV$9286,$DB503,COLUMNS($A$5:A503)),"")</f>
        <v/>
      </c>
      <c r="DF503" s="59" t="str">
        <f>IFERROR(INDEX($A$5:$AV$9286,$DB503,COLUMNS($A$5:B503)),"")</f>
        <v/>
      </c>
      <c r="DG503" s="60" t="str">
        <f>IFERROR(INDEX($A$5:$AV$9286,$DB503,COLUMNS($A$5:C503)),"")</f>
        <v/>
      </c>
      <c r="DH503" s="60" t="str">
        <f>IFERROR(INDEX($A$5:$AV$9286,$DB503,COLUMNS($A$5:D503)),"")</f>
        <v/>
      </c>
      <c r="DI503" s="151" t="str">
        <f>IFERROR(INDEX($A$5:$AV$9286,$DB503,COLUMNS($A$5:E503)),"")</f>
        <v/>
      </c>
      <c r="DJ503" s="153" t="str">
        <f>IFERROR(INDEX($A$5:$AV$9286,$DB503,COLUMNS($A$5:AV503)),"")</f>
        <v/>
      </c>
    </row>
    <row r="504" spans="1:114" ht="23.25">
      <c r="A504">
        <v>804566</v>
      </c>
      <c r="B504" t="s">
        <v>5389</v>
      </c>
      <c r="C504" t="s">
        <v>1474</v>
      </c>
      <c r="D504" t="s">
        <v>1002</v>
      </c>
      <c r="E504" t="s">
        <v>5606</v>
      </c>
      <c r="F504" t="s">
        <v>5610</v>
      </c>
      <c r="G504" t="s">
        <v>5610</v>
      </c>
      <c r="H504" t="s">
        <v>5610</v>
      </c>
      <c r="I504" t="s">
        <v>5610</v>
      </c>
      <c r="J504" t="s">
        <v>5610</v>
      </c>
      <c r="K504" t="s">
        <v>5610</v>
      </c>
      <c r="L504" t="s">
        <v>5610</v>
      </c>
      <c r="M504" t="s">
        <v>5610</v>
      </c>
      <c r="N504" t="s">
        <v>5610</v>
      </c>
      <c r="O504" t="s">
        <v>5610</v>
      </c>
      <c r="P504" t="s">
        <v>5610</v>
      </c>
      <c r="Q504" t="s">
        <v>5610</v>
      </c>
      <c r="R504" t="s">
        <v>5610</v>
      </c>
      <c r="S504" t="s">
        <v>5610</v>
      </c>
      <c r="T504" t="s">
        <v>5610</v>
      </c>
      <c r="U504" t="s">
        <v>5610</v>
      </c>
      <c r="V504" t="s">
        <v>5610</v>
      </c>
      <c r="W504" t="s">
        <v>5610</v>
      </c>
      <c r="X504" t="s">
        <v>5610</v>
      </c>
      <c r="Y504" t="s">
        <v>5610</v>
      </c>
      <c r="Z504" t="s">
        <v>5610</v>
      </c>
      <c r="AA504" t="s">
        <v>5610</v>
      </c>
      <c r="AB504" t="s">
        <v>5610</v>
      </c>
      <c r="AC504" t="s">
        <v>5610</v>
      </c>
      <c r="AD504" t="s">
        <v>5610</v>
      </c>
      <c r="AE504" t="s">
        <v>5610</v>
      </c>
      <c r="AF504">
        <v>642</v>
      </c>
      <c r="AG504" t="s">
        <v>5610</v>
      </c>
      <c r="AH504" t="s">
        <v>5610</v>
      </c>
      <c r="AI504" t="s">
        <v>5610</v>
      </c>
      <c r="AJ504" t="s">
        <v>5610</v>
      </c>
      <c r="AK504">
        <v>647</v>
      </c>
      <c r="AL504" t="s">
        <v>5610</v>
      </c>
      <c r="AM504" t="s">
        <v>5610</v>
      </c>
      <c r="AN504" t="s">
        <v>5610</v>
      </c>
      <c r="AO504" t="s">
        <v>5610</v>
      </c>
      <c r="AP504">
        <v>660</v>
      </c>
      <c r="AQ504">
        <v>661</v>
      </c>
      <c r="AR504">
        <v>662</v>
      </c>
      <c r="AS504">
        <v>663</v>
      </c>
      <c r="AT504">
        <v>664</v>
      </c>
      <c r="AU504">
        <v>665</v>
      </c>
      <c r="AV504" t="s">
        <v>5610</v>
      </c>
      <c r="AW504" s="121" t="s">
        <v>5610</v>
      </c>
      <c r="AX504" s="121" t="s">
        <v>5610</v>
      </c>
      <c r="AY504" s="121" t="s">
        <v>5611</v>
      </c>
      <c r="AZ504" s="121" t="s">
        <v>5610</v>
      </c>
      <c r="BA504" s="121" t="s">
        <v>5610</v>
      </c>
      <c r="CZ504">
        <f>ROWS($A$5:$A504)</f>
        <v>500</v>
      </c>
      <c r="DA504" t="b">
        <f t="shared" si="20"/>
        <v>0</v>
      </c>
      <c r="DB504" t="str">
        <f>IFERROR(SMALL($DA$5:DA9785,CZ504),"")</f>
        <v/>
      </c>
      <c r="DC504" s="57" t="str">
        <f t="shared" si="21"/>
        <v/>
      </c>
      <c r="DE504" s="58" t="str">
        <f>IFERROR(INDEX($A$5:$AV$9286,$DB504,COLUMNS($A$5:A504)),"")</f>
        <v/>
      </c>
      <c r="DF504" s="59" t="str">
        <f>IFERROR(INDEX($A$5:$AV$9286,$DB504,COLUMNS($A$5:B504)),"")</f>
        <v/>
      </c>
      <c r="DG504" s="60" t="str">
        <f>IFERROR(INDEX($A$5:$AV$9286,$DB504,COLUMNS($A$5:C504)),"")</f>
        <v/>
      </c>
      <c r="DH504" s="60" t="str">
        <f>IFERROR(INDEX($A$5:$AV$9286,$DB504,COLUMNS($A$5:D504)),"")</f>
        <v/>
      </c>
      <c r="DI504" s="151" t="str">
        <f>IFERROR(INDEX($A$5:$AV$9286,$DB504,COLUMNS($A$5:E504)),"")</f>
        <v/>
      </c>
      <c r="DJ504" s="153" t="str">
        <f>IFERROR(INDEX($A$5:$AV$9286,$DB504,COLUMNS($A$5:AV504)),"")</f>
        <v/>
      </c>
    </row>
    <row r="505" spans="1:114" ht="23.25">
      <c r="A505">
        <v>804574</v>
      </c>
      <c r="B505" t="s">
        <v>1130</v>
      </c>
      <c r="C505" t="s">
        <v>1065</v>
      </c>
      <c r="D505" t="s">
        <v>177</v>
      </c>
      <c r="E505" t="s">
        <v>11</v>
      </c>
      <c r="F505" t="s">
        <v>5610</v>
      </c>
      <c r="G505" t="s">
        <v>5610</v>
      </c>
      <c r="H505" t="s">
        <v>5610</v>
      </c>
      <c r="I505" t="s">
        <v>5610</v>
      </c>
      <c r="J505" t="s">
        <v>5610</v>
      </c>
      <c r="K505" t="s">
        <v>5610</v>
      </c>
      <c r="L505" t="s">
        <v>5610</v>
      </c>
      <c r="M505" t="s">
        <v>5610</v>
      </c>
      <c r="N505" t="s">
        <v>5610</v>
      </c>
      <c r="O505" t="s">
        <v>5610</v>
      </c>
      <c r="P505" t="s">
        <v>5610</v>
      </c>
      <c r="Q505" t="s">
        <v>5610</v>
      </c>
      <c r="R505" t="s">
        <v>5610</v>
      </c>
      <c r="S505" t="s">
        <v>5610</v>
      </c>
      <c r="T505" t="s">
        <v>5610</v>
      </c>
      <c r="U505" t="s">
        <v>5610</v>
      </c>
      <c r="V505" t="s">
        <v>5610</v>
      </c>
      <c r="W505" t="s">
        <v>5610</v>
      </c>
      <c r="X505" t="s">
        <v>5610</v>
      </c>
      <c r="Y505" t="s">
        <v>5610</v>
      </c>
      <c r="Z505" t="s">
        <v>5610</v>
      </c>
      <c r="AA505" t="s">
        <v>5610</v>
      </c>
      <c r="AB505" t="s">
        <v>5610</v>
      </c>
      <c r="AC505" t="s">
        <v>5610</v>
      </c>
      <c r="AD505" t="s">
        <v>5610</v>
      </c>
      <c r="AE505" t="s">
        <v>5610</v>
      </c>
      <c r="AF505">
        <v>642</v>
      </c>
      <c r="AG505" t="s">
        <v>5610</v>
      </c>
      <c r="AH505" t="s">
        <v>5610</v>
      </c>
      <c r="AI505" t="s">
        <v>5610</v>
      </c>
      <c r="AJ505" t="s">
        <v>5610</v>
      </c>
      <c r="AK505" t="s">
        <v>5610</v>
      </c>
      <c r="AL505" t="s">
        <v>5610</v>
      </c>
      <c r="AM505" t="s">
        <v>5610</v>
      </c>
      <c r="AN505">
        <v>650</v>
      </c>
      <c r="AO505">
        <v>651</v>
      </c>
      <c r="AP505" t="s">
        <v>5610</v>
      </c>
      <c r="AQ505" t="s">
        <v>5610</v>
      </c>
      <c r="AR505" t="s">
        <v>5610</v>
      </c>
      <c r="AS505" t="s">
        <v>5610</v>
      </c>
      <c r="AT505" t="s">
        <v>5610</v>
      </c>
      <c r="AU505" t="s">
        <v>5610</v>
      </c>
      <c r="AV505" t="s">
        <v>5610</v>
      </c>
      <c r="AW505" t="s">
        <v>5610</v>
      </c>
      <c r="AX505" t="s">
        <v>5610</v>
      </c>
      <c r="AY505" t="s">
        <v>5610</v>
      </c>
      <c r="AZ505" t="s">
        <v>5610</v>
      </c>
      <c r="BA505" t="s">
        <v>5610</v>
      </c>
      <c r="BB505" s="121" t="str">
        <f>'[1]السجل العام'!$EQ$5</f>
        <v/>
      </c>
      <c r="CZ505">
        <f>ROWS($A$5:$A505)</f>
        <v>501</v>
      </c>
      <c r="DA505" t="b">
        <f t="shared" si="20"/>
        <v>0</v>
      </c>
      <c r="DB505" t="str">
        <f>IFERROR(SMALL($DA$5:DA9786,CZ505),"")</f>
        <v/>
      </c>
      <c r="DC505" s="57" t="str">
        <f t="shared" si="21"/>
        <v/>
      </c>
      <c r="DE505" s="58" t="str">
        <f>IFERROR(INDEX($A$5:$AV$9286,$DB505,COLUMNS($A$5:A505)),"")</f>
        <v/>
      </c>
      <c r="DF505" s="59" t="str">
        <f>IFERROR(INDEX($A$5:$AV$9286,$DB505,COLUMNS($A$5:B505)),"")</f>
        <v/>
      </c>
      <c r="DG505" s="60" t="str">
        <f>IFERROR(INDEX($A$5:$AV$9286,$DB505,COLUMNS($A$5:C505)),"")</f>
        <v/>
      </c>
      <c r="DH505" s="60" t="str">
        <f>IFERROR(INDEX($A$5:$AV$9286,$DB505,COLUMNS($A$5:D505)),"")</f>
        <v/>
      </c>
      <c r="DI505" s="151" t="str">
        <f>IFERROR(INDEX($A$5:$AV$9286,$DB505,COLUMNS($A$5:E505)),"")</f>
        <v/>
      </c>
      <c r="DJ505" s="153" t="str">
        <f>IFERROR(INDEX($A$5:$AV$9286,$DB505,COLUMNS($A$5:AV505)),"")</f>
        <v/>
      </c>
    </row>
    <row r="506" spans="1:114" ht="23.25">
      <c r="A506">
        <v>804575</v>
      </c>
      <c r="B506" t="s">
        <v>1131</v>
      </c>
      <c r="C506" t="s">
        <v>1132</v>
      </c>
      <c r="D506" t="s">
        <v>246</v>
      </c>
      <c r="E506" t="s">
        <v>5607</v>
      </c>
      <c r="F506" t="s">
        <v>5610</v>
      </c>
      <c r="G506" t="s">
        <v>5610</v>
      </c>
      <c r="H506" t="s">
        <v>5610</v>
      </c>
      <c r="I506" t="s">
        <v>5610</v>
      </c>
      <c r="J506" t="s">
        <v>5610</v>
      </c>
      <c r="K506" t="s">
        <v>5610</v>
      </c>
      <c r="L506" t="s">
        <v>5610</v>
      </c>
      <c r="M506" t="s">
        <v>5610</v>
      </c>
      <c r="N506" t="s">
        <v>5610</v>
      </c>
      <c r="O506" t="s">
        <v>5610</v>
      </c>
      <c r="P506" t="s">
        <v>5610</v>
      </c>
      <c r="Q506" t="s">
        <v>5610</v>
      </c>
      <c r="R506" t="s">
        <v>5610</v>
      </c>
      <c r="S506" t="s">
        <v>5610</v>
      </c>
      <c r="T506" t="s">
        <v>5610</v>
      </c>
      <c r="U506" t="s">
        <v>5610</v>
      </c>
      <c r="V506" t="s">
        <v>5610</v>
      </c>
      <c r="W506" t="s">
        <v>5610</v>
      </c>
      <c r="X506" t="s">
        <v>5610</v>
      </c>
      <c r="Y506" t="s">
        <v>5610</v>
      </c>
      <c r="Z506" t="s">
        <v>5610</v>
      </c>
      <c r="AA506" t="s">
        <v>5610</v>
      </c>
      <c r="AB506" t="s">
        <v>5610</v>
      </c>
      <c r="AC506">
        <v>633</v>
      </c>
      <c r="AD506">
        <v>640</v>
      </c>
      <c r="AE506">
        <v>641</v>
      </c>
      <c r="AF506" t="s">
        <v>5610</v>
      </c>
      <c r="AG506" t="s">
        <v>5610</v>
      </c>
      <c r="AH506">
        <v>644</v>
      </c>
      <c r="AI506">
        <v>645</v>
      </c>
      <c r="AJ506" t="s">
        <v>5610</v>
      </c>
      <c r="AK506" t="s">
        <v>5610</v>
      </c>
      <c r="AL506" t="s">
        <v>5610</v>
      </c>
      <c r="AM506" t="s">
        <v>5610</v>
      </c>
      <c r="AN506" t="s">
        <v>5610</v>
      </c>
      <c r="AO506" t="s">
        <v>5610</v>
      </c>
      <c r="AP506" t="s">
        <v>5610</v>
      </c>
      <c r="AQ506" t="s">
        <v>5610</v>
      </c>
      <c r="AR506" t="s">
        <v>5610</v>
      </c>
      <c r="AS506" t="s">
        <v>5610</v>
      </c>
      <c r="AT506" t="s">
        <v>5610</v>
      </c>
      <c r="AU506" t="s">
        <v>5610</v>
      </c>
      <c r="AV506" t="s">
        <v>5610</v>
      </c>
      <c r="AW506" t="s">
        <v>5610</v>
      </c>
      <c r="AX506" t="s">
        <v>5610</v>
      </c>
      <c r="AY506" t="s">
        <v>5610</v>
      </c>
      <c r="AZ506" t="s">
        <v>5610</v>
      </c>
      <c r="BA506" t="s">
        <v>5610</v>
      </c>
      <c r="BB506" s="121" t="str">
        <f>'[1]السجل العام'!$EQ$5</f>
        <v/>
      </c>
      <c r="CZ506">
        <f>ROWS($A$5:$A506)</f>
        <v>502</v>
      </c>
      <c r="DA506">
        <f t="shared" si="20"/>
        <v>502</v>
      </c>
      <c r="DB506" t="str">
        <f>IFERROR(SMALL($DA$5:DA9787,CZ506),"")</f>
        <v/>
      </c>
      <c r="DC506" s="57" t="str">
        <f t="shared" si="21"/>
        <v/>
      </c>
      <c r="DE506" s="58" t="str">
        <f>IFERROR(INDEX($A$5:$AV$9286,$DB506,COLUMNS($A$5:A506)),"")</f>
        <v/>
      </c>
      <c r="DF506" s="59" t="str">
        <f>IFERROR(INDEX($A$5:$AV$9286,$DB506,COLUMNS($A$5:B506)),"")</f>
        <v/>
      </c>
      <c r="DG506" s="60" t="str">
        <f>IFERROR(INDEX($A$5:$AV$9286,$DB506,COLUMNS($A$5:C506)),"")</f>
        <v/>
      </c>
      <c r="DH506" s="60" t="str">
        <f>IFERROR(INDEX($A$5:$AV$9286,$DB506,COLUMNS($A$5:D506)),"")</f>
        <v/>
      </c>
      <c r="DI506" s="151" t="str">
        <f>IFERROR(INDEX($A$5:$AV$9286,$DB506,COLUMNS($A$5:E506)),"")</f>
        <v/>
      </c>
      <c r="DJ506" s="153" t="str">
        <f>IFERROR(INDEX($A$5:$AV$9286,$DB506,COLUMNS($A$5:AV506)),"")</f>
        <v/>
      </c>
    </row>
    <row r="507" spans="1:114" ht="23.25">
      <c r="A507">
        <v>804578</v>
      </c>
      <c r="B507" t="s">
        <v>1133</v>
      </c>
      <c r="C507" t="s">
        <v>673</v>
      </c>
      <c r="D507" t="s">
        <v>551</v>
      </c>
      <c r="E507" t="s">
        <v>10</v>
      </c>
      <c r="F507" t="s">
        <v>5610</v>
      </c>
      <c r="G507" t="s">
        <v>5610</v>
      </c>
      <c r="H507" t="s">
        <v>5610</v>
      </c>
      <c r="I507" t="s">
        <v>5610</v>
      </c>
      <c r="J507" t="s">
        <v>5610</v>
      </c>
      <c r="K507">
        <v>615</v>
      </c>
      <c r="M507" t="s">
        <v>5610</v>
      </c>
      <c r="N507">
        <v>618</v>
      </c>
      <c r="O507" t="s">
        <v>5610</v>
      </c>
      <c r="P507" t="s">
        <v>5610</v>
      </c>
      <c r="Q507">
        <v>621</v>
      </c>
      <c r="R507" t="s">
        <v>5610</v>
      </c>
      <c r="S507" t="s">
        <v>5610</v>
      </c>
      <c r="T507" t="s">
        <v>5610</v>
      </c>
      <c r="U507">
        <v>625</v>
      </c>
      <c r="V507" t="s">
        <v>5610</v>
      </c>
      <c r="W507" t="s">
        <v>5610</v>
      </c>
      <c r="X507" t="s">
        <v>5610</v>
      </c>
      <c r="Y507" t="s">
        <v>5610</v>
      </c>
      <c r="Z507">
        <v>630</v>
      </c>
      <c r="AA507" t="s">
        <v>5610</v>
      </c>
      <c r="AB507" t="s">
        <v>5610</v>
      </c>
      <c r="AC507" t="s">
        <v>5610</v>
      </c>
      <c r="AD507" t="s">
        <v>5610</v>
      </c>
      <c r="AE507" t="s">
        <v>5610</v>
      </c>
      <c r="AF507" t="s">
        <v>5610</v>
      </c>
      <c r="AG507" t="s">
        <v>5610</v>
      </c>
      <c r="AH507" t="s">
        <v>5610</v>
      </c>
      <c r="AI507" t="s">
        <v>5610</v>
      </c>
      <c r="AJ507" t="s">
        <v>5610</v>
      </c>
      <c r="AK507" t="s">
        <v>5610</v>
      </c>
      <c r="AL507" t="s">
        <v>5610</v>
      </c>
      <c r="AM507" t="s">
        <v>5610</v>
      </c>
      <c r="AN507" t="s">
        <v>5610</v>
      </c>
      <c r="AO507" t="s">
        <v>5610</v>
      </c>
      <c r="AP507" t="s">
        <v>5610</v>
      </c>
      <c r="AQ507" t="s">
        <v>5610</v>
      </c>
      <c r="AR507" t="s">
        <v>5611</v>
      </c>
      <c r="AS507" t="s">
        <v>5610</v>
      </c>
      <c r="AT507" t="s">
        <v>5610</v>
      </c>
      <c r="AU507" t="s">
        <v>5610</v>
      </c>
      <c r="AV507" t="s">
        <v>5610</v>
      </c>
      <c r="AW507" t="s">
        <v>5610</v>
      </c>
      <c r="AX507" t="s">
        <v>5610</v>
      </c>
      <c r="AY507" t="s">
        <v>5610</v>
      </c>
      <c r="AZ507" t="s">
        <v>5610</v>
      </c>
      <c r="BA507" t="s">
        <v>5610</v>
      </c>
      <c r="BB507" s="121" t="str">
        <f>'[1]السجل العام'!$EQ$5</f>
        <v/>
      </c>
      <c r="CZ507">
        <f>ROWS($A$5:$A507)</f>
        <v>503</v>
      </c>
      <c r="DA507" t="b">
        <f t="shared" si="20"/>
        <v>0</v>
      </c>
      <c r="DB507" t="str">
        <f>IFERROR(SMALL($DA$5:DA9788,CZ507),"")</f>
        <v/>
      </c>
      <c r="DC507" s="57" t="str">
        <f t="shared" si="21"/>
        <v/>
      </c>
      <c r="DE507" s="58" t="str">
        <f>IFERROR(INDEX($A$5:$AV$9286,$DB507,COLUMNS($A$5:A507)),"")</f>
        <v/>
      </c>
      <c r="DF507" s="59" t="str">
        <f>IFERROR(INDEX($A$5:$AV$9286,$DB507,COLUMNS($A$5:B507)),"")</f>
        <v/>
      </c>
      <c r="DG507" s="60" t="str">
        <f>IFERROR(INDEX($A$5:$AV$9286,$DB507,COLUMNS($A$5:C507)),"")</f>
        <v/>
      </c>
      <c r="DH507" s="60" t="str">
        <f>IFERROR(INDEX($A$5:$AV$9286,$DB507,COLUMNS($A$5:D507)),"")</f>
        <v/>
      </c>
      <c r="DI507" s="151" t="str">
        <f>IFERROR(INDEX($A$5:$AV$9286,$DB507,COLUMNS($A$5:E507)),"")</f>
        <v/>
      </c>
      <c r="DJ507" s="153" t="str">
        <f>IFERROR(INDEX($A$5:$AV$9286,$DB507,COLUMNS($A$5:AV507)),"")</f>
        <v/>
      </c>
    </row>
    <row r="508" spans="1:114" ht="23.25">
      <c r="A508">
        <v>804580</v>
      </c>
      <c r="B508" t="s">
        <v>1134</v>
      </c>
      <c r="C508" t="s">
        <v>416</v>
      </c>
      <c r="D508" t="s">
        <v>173</v>
      </c>
      <c r="E508" t="s">
        <v>12</v>
      </c>
      <c r="F508" t="s">
        <v>5610</v>
      </c>
      <c r="G508" t="s">
        <v>5610</v>
      </c>
      <c r="H508" t="s">
        <v>5610</v>
      </c>
      <c r="I508" t="s">
        <v>5610</v>
      </c>
      <c r="J508" t="s">
        <v>5610</v>
      </c>
      <c r="K508" t="s">
        <v>5610</v>
      </c>
      <c r="L508" t="s">
        <v>5610</v>
      </c>
      <c r="M508" t="s">
        <v>5610</v>
      </c>
      <c r="N508" t="s">
        <v>5610</v>
      </c>
      <c r="O508" t="s">
        <v>5610</v>
      </c>
      <c r="P508" t="s">
        <v>5610</v>
      </c>
      <c r="Q508" t="s">
        <v>5610</v>
      </c>
      <c r="R508">
        <v>622</v>
      </c>
      <c r="S508" t="s">
        <v>5610</v>
      </c>
      <c r="T508" t="s">
        <v>5610</v>
      </c>
      <c r="U508" t="s">
        <v>5610</v>
      </c>
      <c r="V508" t="s">
        <v>5610</v>
      </c>
      <c r="W508" t="s">
        <v>5610</v>
      </c>
      <c r="X508" t="s">
        <v>5610</v>
      </c>
      <c r="Y508" t="s">
        <v>5610</v>
      </c>
      <c r="Z508" t="s">
        <v>5610</v>
      </c>
      <c r="AA508" t="s">
        <v>5610</v>
      </c>
      <c r="AB508" t="s">
        <v>5610</v>
      </c>
      <c r="AC508" t="s">
        <v>5610</v>
      </c>
      <c r="AD508" t="s">
        <v>5610</v>
      </c>
      <c r="AE508" t="s">
        <v>5610</v>
      </c>
      <c r="AF508" t="s">
        <v>5610</v>
      </c>
      <c r="AG508" t="s">
        <v>5610</v>
      </c>
      <c r="AH508" t="s">
        <v>5610</v>
      </c>
      <c r="AI508" t="s">
        <v>5610</v>
      </c>
      <c r="AJ508" t="s">
        <v>5610</v>
      </c>
      <c r="AK508" t="s">
        <v>5610</v>
      </c>
      <c r="AL508" t="s">
        <v>5610</v>
      </c>
      <c r="AM508" t="s">
        <v>5610</v>
      </c>
      <c r="AN508">
        <v>650</v>
      </c>
      <c r="AO508" t="s">
        <v>5610</v>
      </c>
      <c r="AP508" t="s">
        <v>5610</v>
      </c>
      <c r="AQ508" t="s">
        <v>5610</v>
      </c>
      <c r="AR508" t="s">
        <v>5610</v>
      </c>
      <c r="AS508" t="s">
        <v>5610</v>
      </c>
      <c r="AT508" t="s">
        <v>5610</v>
      </c>
      <c r="AU508" t="s">
        <v>5610</v>
      </c>
      <c r="AV508" t="s">
        <v>5610</v>
      </c>
      <c r="AW508" t="s">
        <v>5610</v>
      </c>
      <c r="AX508" t="s">
        <v>5610</v>
      </c>
      <c r="AY508">
        <v>669</v>
      </c>
      <c r="AZ508" t="s">
        <v>5610</v>
      </c>
      <c r="BA508" t="s">
        <v>5610</v>
      </c>
      <c r="BB508" s="121" t="str">
        <f>'[1]السجل العام'!$EQ$5</f>
        <v/>
      </c>
      <c r="CZ508">
        <f>ROWS($A$5:$A508)</f>
        <v>504</v>
      </c>
      <c r="DA508" t="b">
        <f t="shared" si="20"/>
        <v>0</v>
      </c>
      <c r="DB508" t="str">
        <f>IFERROR(SMALL($DA$5:DA9789,CZ508),"")</f>
        <v/>
      </c>
      <c r="DC508" s="57" t="str">
        <f t="shared" si="21"/>
        <v/>
      </c>
      <c r="DE508" s="58" t="str">
        <f>IFERROR(INDEX($A$5:$AV$9286,$DB508,COLUMNS($A$5:A508)),"")</f>
        <v/>
      </c>
      <c r="DF508" s="59" t="str">
        <f>IFERROR(INDEX($A$5:$AV$9286,$DB508,COLUMNS($A$5:B508)),"")</f>
        <v/>
      </c>
      <c r="DG508" s="60" t="str">
        <f>IFERROR(INDEX($A$5:$AV$9286,$DB508,COLUMNS($A$5:C508)),"")</f>
        <v/>
      </c>
      <c r="DH508" s="60" t="str">
        <f>IFERROR(INDEX($A$5:$AV$9286,$DB508,COLUMNS($A$5:D508)),"")</f>
        <v/>
      </c>
      <c r="DI508" s="151" t="str">
        <f>IFERROR(INDEX($A$5:$AV$9286,$DB508,COLUMNS($A$5:E508)),"")</f>
        <v/>
      </c>
      <c r="DJ508" s="153" t="str">
        <f>IFERROR(INDEX($A$5:$AV$9286,$DB508,COLUMNS($A$5:AV508)),"")</f>
        <v/>
      </c>
    </row>
    <row r="509" spans="1:114" ht="23.25">
      <c r="A509">
        <v>804581</v>
      </c>
      <c r="B509" t="s">
        <v>1135</v>
      </c>
      <c r="C509" t="s">
        <v>1106</v>
      </c>
      <c r="D509" t="s">
        <v>1136</v>
      </c>
      <c r="E509" t="s">
        <v>10</v>
      </c>
      <c r="F509">
        <v>610</v>
      </c>
      <c r="G509" t="s">
        <v>5610</v>
      </c>
      <c r="H509" t="s">
        <v>5610</v>
      </c>
      <c r="I509" t="s">
        <v>5610</v>
      </c>
      <c r="J509" t="s">
        <v>5610</v>
      </c>
      <c r="K509" t="s">
        <v>5610</v>
      </c>
      <c r="L509" t="s">
        <v>5610</v>
      </c>
      <c r="M509" t="s">
        <v>5610</v>
      </c>
      <c r="N509" t="s">
        <v>5610</v>
      </c>
      <c r="O509">
        <v>619</v>
      </c>
      <c r="P509" t="s">
        <v>5610</v>
      </c>
      <c r="Q509" t="s">
        <v>5610</v>
      </c>
      <c r="R509" t="s">
        <v>5610</v>
      </c>
      <c r="S509" t="s">
        <v>5610</v>
      </c>
      <c r="T509" t="s">
        <v>5610</v>
      </c>
      <c r="U509">
        <v>625</v>
      </c>
      <c r="V509" t="s">
        <v>5610</v>
      </c>
      <c r="W509" t="s">
        <v>5611</v>
      </c>
      <c r="X509" t="s">
        <v>5610</v>
      </c>
      <c r="Y509" t="s">
        <v>5610</v>
      </c>
      <c r="Z509" t="s">
        <v>5610</v>
      </c>
      <c r="AA509" t="s">
        <v>5610</v>
      </c>
      <c r="AB509">
        <v>632</v>
      </c>
      <c r="AC509">
        <v>633</v>
      </c>
      <c r="AD509" t="s">
        <v>5610</v>
      </c>
      <c r="AE509" t="s">
        <v>5610</v>
      </c>
      <c r="AF509" t="s">
        <v>5610</v>
      </c>
      <c r="AG509" t="s">
        <v>5610</v>
      </c>
      <c r="AH509" t="s">
        <v>5610</v>
      </c>
      <c r="AI509" t="s">
        <v>5610</v>
      </c>
      <c r="AJ509" t="s">
        <v>5610</v>
      </c>
      <c r="AK509" t="s">
        <v>5610</v>
      </c>
      <c r="AL509" t="s">
        <v>5610</v>
      </c>
      <c r="AM509" t="s">
        <v>5610</v>
      </c>
      <c r="AN509" t="s">
        <v>5610</v>
      </c>
      <c r="AO509" t="s">
        <v>5610</v>
      </c>
      <c r="AP509" t="s">
        <v>5610</v>
      </c>
      <c r="AQ509" t="s">
        <v>5610</v>
      </c>
      <c r="AR509" t="s">
        <v>5610</v>
      </c>
      <c r="AS509" t="s">
        <v>5610</v>
      </c>
      <c r="AT509" t="s">
        <v>5610</v>
      </c>
      <c r="AU509" t="s">
        <v>5610</v>
      </c>
      <c r="AV509" t="s">
        <v>5610</v>
      </c>
      <c r="AW509" t="s">
        <v>5610</v>
      </c>
      <c r="AX509" t="s">
        <v>5610</v>
      </c>
      <c r="AY509" t="s">
        <v>5610</v>
      </c>
      <c r="AZ509" t="s">
        <v>5610</v>
      </c>
      <c r="BA509" t="s">
        <v>5610</v>
      </c>
      <c r="BB509" s="121" t="str">
        <f>'[1]السجل العام'!$EQ$5</f>
        <v/>
      </c>
      <c r="CZ509">
        <f>ROWS($A$5:$A509)</f>
        <v>505</v>
      </c>
      <c r="DA509" t="b">
        <f t="shared" si="20"/>
        <v>0</v>
      </c>
      <c r="DB509" t="str">
        <f>IFERROR(SMALL($DA$5:DA9790,CZ509),"")</f>
        <v/>
      </c>
      <c r="DC509" s="57" t="str">
        <f t="shared" si="21"/>
        <v/>
      </c>
      <c r="DE509" s="58" t="str">
        <f>IFERROR(INDEX($A$5:$AV$9286,$DB509,COLUMNS($A$5:A509)),"")</f>
        <v/>
      </c>
      <c r="DF509" s="59" t="str">
        <f>IFERROR(INDEX($A$5:$AV$9286,$DB509,COLUMNS($A$5:B509)),"")</f>
        <v/>
      </c>
      <c r="DG509" s="60" t="str">
        <f>IFERROR(INDEX($A$5:$AV$9286,$DB509,COLUMNS($A$5:C509)),"")</f>
        <v/>
      </c>
      <c r="DH509" s="60" t="str">
        <f>IFERROR(INDEX($A$5:$AV$9286,$DB509,COLUMNS($A$5:D509)),"")</f>
        <v/>
      </c>
      <c r="DI509" s="151" t="str">
        <f>IFERROR(INDEX($A$5:$AV$9286,$DB509,COLUMNS($A$5:E509)),"")</f>
        <v/>
      </c>
      <c r="DJ509" s="153" t="str">
        <f>IFERROR(INDEX($A$5:$AV$9286,$DB509,COLUMNS($A$5:AV509)),"")</f>
        <v/>
      </c>
    </row>
    <row r="510" spans="1:114" ht="23.25">
      <c r="A510">
        <v>804585</v>
      </c>
      <c r="B510" t="s">
        <v>1137</v>
      </c>
      <c r="C510" t="s">
        <v>1138</v>
      </c>
      <c r="D510" t="s">
        <v>192</v>
      </c>
      <c r="E510" t="s">
        <v>11</v>
      </c>
      <c r="F510" t="s">
        <v>5610</v>
      </c>
      <c r="G510" t="s">
        <v>5610</v>
      </c>
      <c r="H510" t="s">
        <v>5610</v>
      </c>
      <c r="I510" t="s">
        <v>5610</v>
      </c>
      <c r="J510" t="s">
        <v>5610</v>
      </c>
      <c r="K510" t="s">
        <v>5610</v>
      </c>
      <c r="L510" t="s">
        <v>5610</v>
      </c>
      <c r="M510" t="s">
        <v>5610</v>
      </c>
      <c r="N510" t="s">
        <v>5610</v>
      </c>
      <c r="O510" t="s">
        <v>5610</v>
      </c>
      <c r="P510" t="s">
        <v>5610</v>
      </c>
      <c r="Q510" t="s">
        <v>5610</v>
      </c>
      <c r="R510" t="s">
        <v>5610</v>
      </c>
      <c r="S510" t="s">
        <v>5610</v>
      </c>
      <c r="T510">
        <v>624</v>
      </c>
      <c r="U510">
        <v>625</v>
      </c>
      <c r="V510" t="s">
        <v>5610</v>
      </c>
      <c r="W510" t="s">
        <v>5610</v>
      </c>
      <c r="X510" t="s">
        <v>5610</v>
      </c>
      <c r="Y510" t="s">
        <v>5610</v>
      </c>
      <c r="Z510" t="s">
        <v>5610</v>
      </c>
      <c r="AA510" t="s">
        <v>5610</v>
      </c>
      <c r="AB510" t="s">
        <v>5610</v>
      </c>
      <c r="AC510" t="s">
        <v>5610</v>
      </c>
      <c r="AD510" t="s">
        <v>5610</v>
      </c>
      <c r="AE510">
        <v>641</v>
      </c>
      <c r="AF510" t="s">
        <v>5610</v>
      </c>
      <c r="AG510" t="s">
        <v>5610</v>
      </c>
      <c r="AH510">
        <v>644</v>
      </c>
      <c r="AI510" t="s">
        <v>5610</v>
      </c>
      <c r="AJ510" t="s">
        <v>5610</v>
      </c>
      <c r="AK510" t="s">
        <v>5610</v>
      </c>
      <c r="AL510" t="s">
        <v>5610</v>
      </c>
      <c r="AM510" t="s">
        <v>5610</v>
      </c>
      <c r="AN510" t="s">
        <v>5610</v>
      </c>
      <c r="AO510" t="s">
        <v>5610</v>
      </c>
      <c r="AP510" t="s">
        <v>5610</v>
      </c>
      <c r="AQ510" t="s">
        <v>5610</v>
      </c>
      <c r="AR510" t="s">
        <v>5610</v>
      </c>
      <c r="AS510" t="s">
        <v>5610</v>
      </c>
      <c r="AT510" t="s">
        <v>5610</v>
      </c>
      <c r="AU510" t="s">
        <v>5610</v>
      </c>
      <c r="AV510" t="s">
        <v>5610</v>
      </c>
      <c r="AW510" t="s">
        <v>5610</v>
      </c>
      <c r="AX510" t="s">
        <v>5610</v>
      </c>
      <c r="AY510" t="s">
        <v>5610</v>
      </c>
      <c r="AZ510" t="s">
        <v>5610</v>
      </c>
      <c r="BA510" t="s">
        <v>5610</v>
      </c>
      <c r="BB510" s="121" t="str">
        <f>'[1]السجل العام'!$EQ$5</f>
        <v/>
      </c>
      <c r="CZ510">
        <f>ROWS($A$5:$A510)</f>
        <v>506</v>
      </c>
      <c r="DA510" t="b">
        <f t="shared" si="20"/>
        <v>0</v>
      </c>
      <c r="DB510" t="str">
        <f>IFERROR(SMALL($DA$5:DA9791,CZ510),"")</f>
        <v/>
      </c>
      <c r="DC510" s="57" t="str">
        <f t="shared" si="21"/>
        <v/>
      </c>
      <c r="DE510" s="58" t="str">
        <f>IFERROR(INDEX($A$5:$AV$9286,$DB510,COLUMNS($A$5:A510)),"")</f>
        <v/>
      </c>
      <c r="DF510" s="59" t="str">
        <f>IFERROR(INDEX($A$5:$AV$9286,$DB510,COLUMNS($A$5:B510)),"")</f>
        <v/>
      </c>
      <c r="DG510" s="60" t="str">
        <f>IFERROR(INDEX($A$5:$AV$9286,$DB510,COLUMNS($A$5:C510)),"")</f>
        <v/>
      </c>
      <c r="DH510" s="60" t="str">
        <f>IFERROR(INDEX($A$5:$AV$9286,$DB510,COLUMNS($A$5:D510)),"")</f>
        <v/>
      </c>
      <c r="DI510" s="151" t="str">
        <f>IFERROR(INDEX($A$5:$AV$9286,$DB510,COLUMNS($A$5:E510)),"")</f>
        <v/>
      </c>
      <c r="DJ510" s="153" t="str">
        <f>IFERROR(INDEX($A$5:$AV$9286,$DB510,COLUMNS($A$5:AV510)),"")</f>
        <v/>
      </c>
    </row>
    <row r="511" spans="1:114" ht="23.25">
      <c r="A511">
        <v>804588</v>
      </c>
      <c r="B511" t="s">
        <v>1139</v>
      </c>
      <c r="C511" t="s">
        <v>765</v>
      </c>
      <c r="D511" t="s">
        <v>1140</v>
      </c>
      <c r="E511" t="s">
        <v>12</v>
      </c>
      <c r="F511" t="s">
        <v>5610</v>
      </c>
      <c r="G511" t="s">
        <v>5610</v>
      </c>
      <c r="H511" t="s">
        <v>5610</v>
      </c>
      <c r="I511" t="s">
        <v>5610</v>
      </c>
      <c r="J511" t="s">
        <v>5610</v>
      </c>
      <c r="K511" t="s">
        <v>5610</v>
      </c>
      <c r="L511" t="s">
        <v>5610</v>
      </c>
      <c r="M511" t="s">
        <v>5610</v>
      </c>
      <c r="N511" t="s">
        <v>5610</v>
      </c>
      <c r="O511" t="s">
        <v>5610</v>
      </c>
      <c r="P511" t="s">
        <v>5610</v>
      </c>
      <c r="Q511" t="s">
        <v>5610</v>
      </c>
      <c r="R511">
        <v>622</v>
      </c>
      <c r="S511" t="s">
        <v>5610</v>
      </c>
      <c r="T511" t="s">
        <v>5610</v>
      </c>
      <c r="U511" t="s">
        <v>5610</v>
      </c>
      <c r="V511" t="s">
        <v>5610</v>
      </c>
      <c r="W511" t="s">
        <v>5610</v>
      </c>
      <c r="X511" t="s">
        <v>5610</v>
      </c>
      <c r="Y511" t="s">
        <v>5610</v>
      </c>
      <c r="Z511" t="s">
        <v>5610</v>
      </c>
      <c r="AA511" t="s">
        <v>5610</v>
      </c>
      <c r="AB511" t="s">
        <v>5610</v>
      </c>
      <c r="AC511" t="s">
        <v>5610</v>
      </c>
      <c r="AD511" t="s">
        <v>5610</v>
      </c>
      <c r="AE511" t="s">
        <v>5610</v>
      </c>
      <c r="AF511" t="s">
        <v>5610</v>
      </c>
      <c r="AG511" t="s">
        <v>5610</v>
      </c>
      <c r="AH511" t="s">
        <v>5610</v>
      </c>
      <c r="AI511" t="s">
        <v>5610</v>
      </c>
      <c r="AJ511" t="s">
        <v>5610</v>
      </c>
      <c r="AK511" t="s">
        <v>5610</v>
      </c>
      <c r="AL511" t="s">
        <v>5610</v>
      </c>
      <c r="AM511" t="s">
        <v>5610</v>
      </c>
      <c r="AN511">
        <v>650</v>
      </c>
      <c r="AO511" t="s">
        <v>5610</v>
      </c>
      <c r="AP511" t="s">
        <v>5610</v>
      </c>
      <c r="AQ511" t="s">
        <v>5610</v>
      </c>
      <c r="AR511" t="s">
        <v>5610</v>
      </c>
      <c r="AS511" t="s">
        <v>5610</v>
      </c>
      <c r="AT511" t="s">
        <v>5610</v>
      </c>
      <c r="AU511" t="s">
        <v>5610</v>
      </c>
      <c r="AV511" t="s">
        <v>5610</v>
      </c>
      <c r="AW511" t="s">
        <v>5610</v>
      </c>
      <c r="AX511" t="s">
        <v>5610</v>
      </c>
      <c r="AY511" t="s">
        <v>5610</v>
      </c>
      <c r="AZ511" t="s">
        <v>5610</v>
      </c>
      <c r="BA511" t="s">
        <v>5610</v>
      </c>
      <c r="BB511" s="121" t="str">
        <f>'[1]السجل العام'!$EQ$5</f>
        <v/>
      </c>
      <c r="CZ511">
        <f>ROWS($A$5:$A511)</f>
        <v>507</v>
      </c>
      <c r="DA511" t="b">
        <f t="shared" si="20"/>
        <v>0</v>
      </c>
      <c r="DB511" t="str">
        <f>IFERROR(SMALL($DA$5:DA9792,CZ511),"")</f>
        <v/>
      </c>
      <c r="DC511" s="57" t="str">
        <f t="shared" si="21"/>
        <v/>
      </c>
      <c r="DE511" s="58" t="str">
        <f>IFERROR(INDEX($A$5:$AV$9286,$DB511,COLUMNS($A$5:A511)),"")</f>
        <v/>
      </c>
      <c r="DF511" s="59" t="str">
        <f>IFERROR(INDEX($A$5:$AV$9286,$DB511,COLUMNS($A$5:B511)),"")</f>
        <v/>
      </c>
      <c r="DG511" s="60" t="str">
        <f>IFERROR(INDEX($A$5:$AV$9286,$DB511,COLUMNS($A$5:C511)),"")</f>
        <v/>
      </c>
      <c r="DH511" s="60" t="str">
        <f>IFERROR(INDEX($A$5:$AV$9286,$DB511,COLUMNS($A$5:D511)),"")</f>
        <v/>
      </c>
      <c r="DI511" s="151" t="str">
        <f>IFERROR(INDEX($A$5:$AV$9286,$DB511,COLUMNS($A$5:E511)),"")</f>
        <v/>
      </c>
      <c r="DJ511" s="153" t="str">
        <f>IFERROR(INDEX($A$5:$AV$9286,$DB511,COLUMNS($A$5:AV511)),"")</f>
        <v/>
      </c>
    </row>
    <row r="512" spans="1:114" ht="23.25">
      <c r="A512">
        <v>804590</v>
      </c>
      <c r="B512" t="s">
        <v>1141</v>
      </c>
      <c r="C512" t="s">
        <v>211</v>
      </c>
      <c r="D512" t="s">
        <v>1142</v>
      </c>
      <c r="E512" t="s">
        <v>12</v>
      </c>
      <c r="F512" t="s">
        <v>5610</v>
      </c>
      <c r="G512" t="s">
        <v>5610</v>
      </c>
      <c r="H512" t="s">
        <v>5610</v>
      </c>
      <c r="I512" t="s">
        <v>5610</v>
      </c>
      <c r="J512" t="s">
        <v>5610</v>
      </c>
      <c r="K512" t="s">
        <v>5610</v>
      </c>
      <c r="L512" t="s">
        <v>5610</v>
      </c>
      <c r="M512" t="s">
        <v>5610</v>
      </c>
      <c r="N512" t="s">
        <v>5610</v>
      </c>
      <c r="O512" t="s">
        <v>5610</v>
      </c>
      <c r="P512" t="s">
        <v>5610</v>
      </c>
      <c r="Q512" t="s">
        <v>5610</v>
      </c>
      <c r="R512" t="s">
        <v>5610</v>
      </c>
      <c r="S512" t="s">
        <v>5610</v>
      </c>
      <c r="T512" t="s">
        <v>5610</v>
      </c>
      <c r="U512" t="s">
        <v>5610</v>
      </c>
      <c r="V512" t="s">
        <v>5610</v>
      </c>
      <c r="W512" t="s">
        <v>5610</v>
      </c>
      <c r="X512" t="s">
        <v>5610</v>
      </c>
      <c r="Y512" t="s">
        <v>5610</v>
      </c>
      <c r="Z512" t="s">
        <v>5610</v>
      </c>
      <c r="AA512" t="s">
        <v>5610</v>
      </c>
      <c r="AB512" t="s">
        <v>5610</v>
      </c>
      <c r="AC512" t="s">
        <v>5610</v>
      </c>
      <c r="AD512" t="s">
        <v>5610</v>
      </c>
      <c r="AE512" t="s">
        <v>5610</v>
      </c>
      <c r="AF512" t="s">
        <v>5610</v>
      </c>
      <c r="AG512" t="s">
        <v>5610</v>
      </c>
      <c r="AH512" t="s">
        <v>5610</v>
      </c>
      <c r="AI512" t="s">
        <v>5610</v>
      </c>
      <c r="AJ512" t="s">
        <v>5610</v>
      </c>
      <c r="AK512" t="s">
        <v>5610</v>
      </c>
      <c r="AL512" t="s">
        <v>5610</v>
      </c>
      <c r="AM512" t="s">
        <v>5610</v>
      </c>
      <c r="AN512" t="s">
        <v>5610</v>
      </c>
      <c r="AO512" t="s">
        <v>5610</v>
      </c>
      <c r="AP512" t="s">
        <v>5610</v>
      </c>
      <c r="AQ512" t="s">
        <v>5610</v>
      </c>
      <c r="AR512" t="s">
        <v>5610</v>
      </c>
      <c r="AS512" t="s">
        <v>5610</v>
      </c>
      <c r="AT512" t="s">
        <v>5610</v>
      </c>
      <c r="AU512" t="s">
        <v>5610</v>
      </c>
      <c r="AV512">
        <v>666</v>
      </c>
      <c r="AW512">
        <v>667</v>
      </c>
      <c r="AX512">
        <v>668</v>
      </c>
      <c r="AY512">
        <v>669</v>
      </c>
      <c r="AZ512">
        <v>670</v>
      </c>
      <c r="BA512">
        <v>671</v>
      </c>
      <c r="BB512" s="121" t="str">
        <f>'[1]السجل العام'!$EQ$5</f>
        <v/>
      </c>
      <c r="CZ512">
        <f>ROWS($A$5:$A512)</f>
        <v>508</v>
      </c>
      <c r="DA512" t="b">
        <f t="shared" si="20"/>
        <v>0</v>
      </c>
      <c r="DB512" t="str">
        <f>IFERROR(SMALL($DA$5:DA9793,CZ512),"")</f>
        <v/>
      </c>
      <c r="DC512" s="57" t="str">
        <f t="shared" si="21"/>
        <v/>
      </c>
      <c r="DE512" s="58" t="str">
        <f>IFERROR(INDEX($A$5:$AV$9286,$DB512,COLUMNS($A$5:A512)),"")</f>
        <v/>
      </c>
      <c r="DF512" s="59" t="str">
        <f>IFERROR(INDEX($A$5:$AV$9286,$DB512,COLUMNS($A$5:B512)),"")</f>
        <v/>
      </c>
      <c r="DG512" s="60" t="str">
        <f>IFERROR(INDEX($A$5:$AV$9286,$DB512,COLUMNS($A$5:C512)),"")</f>
        <v/>
      </c>
      <c r="DH512" s="60" t="str">
        <f>IFERROR(INDEX($A$5:$AV$9286,$DB512,COLUMNS($A$5:D512)),"")</f>
        <v/>
      </c>
      <c r="DI512" s="151" t="str">
        <f>IFERROR(INDEX($A$5:$AV$9286,$DB512,COLUMNS($A$5:E512)),"")</f>
        <v/>
      </c>
      <c r="DJ512" s="153" t="str">
        <f>IFERROR(INDEX($A$5:$AV$9286,$DB512,COLUMNS($A$5:AV512)),"")</f>
        <v/>
      </c>
    </row>
    <row r="513" spans="1:114" ht="23.25">
      <c r="A513">
        <v>804600</v>
      </c>
      <c r="B513" t="s">
        <v>1143</v>
      </c>
      <c r="C513" t="s">
        <v>364</v>
      </c>
      <c r="D513" t="s">
        <v>1144</v>
      </c>
      <c r="E513" t="s">
        <v>12</v>
      </c>
      <c r="F513" t="s">
        <v>5610</v>
      </c>
      <c r="G513" t="s">
        <v>5610</v>
      </c>
      <c r="H513" t="s">
        <v>5610</v>
      </c>
      <c r="I513" t="s">
        <v>5610</v>
      </c>
      <c r="J513" t="s">
        <v>5610</v>
      </c>
      <c r="K513" t="s">
        <v>5610</v>
      </c>
      <c r="L513" t="s">
        <v>5610</v>
      </c>
      <c r="M513" t="s">
        <v>5610</v>
      </c>
      <c r="N513" t="s">
        <v>5610</v>
      </c>
      <c r="O513" t="s">
        <v>5610</v>
      </c>
      <c r="P513" t="s">
        <v>5610</v>
      </c>
      <c r="Q513" t="s">
        <v>5610</v>
      </c>
      <c r="R513">
        <v>622</v>
      </c>
      <c r="S513" t="s">
        <v>5610</v>
      </c>
      <c r="T513" t="s">
        <v>5610</v>
      </c>
      <c r="U513" t="s">
        <v>5610</v>
      </c>
      <c r="V513" t="s">
        <v>5610</v>
      </c>
      <c r="W513" t="s">
        <v>5610</v>
      </c>
      <c r="X513" t="s">
        <v>5610</v>
      </c>
      <c r="Y513" t="s">
        <v>5610</v>
      </c>
      <c r="Z513" t="s">
        <v>5610</v>
      </c>
      <c r="AA513" t="s">
        <v>5610</v>
      </c>
      <c r="AB513" t="s">
        <v>5610</v>
      </c>
      <c r="AC513" t="s">
        <v>5610</v>
      </c>
      <c r="AD513" t="s">
        <v>5610</v>
      </c>
      <c r="AE513" t="s">
        <v>5610</v>
      </c>
      <c r="AF513" t="s">
        <v>5610</v>
      </c>
      <c r="AG513">
        <v>643</v>
      </c>
      <c r="AH513" t="s">
        <v>5610</v>
      </c>
      <c r="AI513" t="s">
        <v>5610</v>
      </c>
      <c r="AJ513" t="s">
        <v>5610</v>
      </c>
      <c r="AK513" t="s">
        <v>5610</v>
      </c>
      <c r="AL513" t="s">
        <v>5610</v>
      </c>
      <c r="AM513" t="s">
        <v>5610</v>
      </c>
      <c r="AN513" t="s">
        <v>5610</v>
      </c>
      <c r="AO513" t="s">
        <v>5610</v>
      </c>
      <c r="AP513" t="s">
        <v>5610</v>
      </c>
      <c r="AQ513" t="s">
        <v>5610</v>
      </c>
      <c r="AR513">
        <v>662</v>
      </c>
      <c r="AS513">
        <v>663</v>
      </c>
      <c r="AT513" t="s">
        <v>5610</v>
      </c>
      <c r="AU513" t="s">
        <v>5610</v>
      </c>
      <c r="AV513">
        <v>666</v>
      </c>
      <c r="AW513" t="s">
        <v>5610</v>
      </c>
      <c r="AX513">
        <v>668</v>
      </c>
      <c r="AY513">
        <v>669</v>
      </c>
      <c r="AZ513" t="s">
        <v>5610</v>
      </c>
      <c r="BA513">
        <v>671</v>
      </c>
      <c r="BB513" s="121" t="str">
        <f>'[1]السجل العام'!$EQ$5</f>
        <v/>
      </c>
      <c r="CZ513">
        <f>ROWS($A$5:$A513)</f>
        <v>509</v>
      </c>
      <c r="DA513" t="b">
        <f t="shared" si="20"/>
        <v>0</v>
      </c>
      <c r="DB513" t="str">
        <f>IFERROR(SMALL($DA$5:DA9794,CZ513),"")</f>
        <v/>
      </c>
      <c r="DC513" s="57" t="str">
        <f t="shared" si="21"/>
        <v/>
      </c>
      <c r="DE513" s="58" t="str">
        <f>IFERROR(INDEX($A$5:$AV$9286,$DB513,COLUMNS($A$5:A513)),"")</f>
        <v/>
      </c>
      <c r="DF513" s="59" t="str">
        <f>IFERROR(INDEX($A$5:$AV$9286,$DB513,COLUMNS($A$5:B513)),"")</f>
        <v/>
      </c>
      <c r="DG513" s="60" t="str">
        <f>IFERROR(INDEX($A$5:$AV$9286,$DB513,COLUMNS($A$5:C513)),"")</f>
        <v/>
      </c>
      <c r="DH513" s="60" t="str">
        <f>IFERROR(INDEX($A$5:$AV$9286,$DB513,COLUMNS($A$5:D513)),"")</f>
        <v/>
      </c>
      <c r="DI513" s="151" t="str">
        <f>IFERROR(INDEX($A$5:$AV$9286,$DB513,COLUMNS($A$5:E513)),"")</f>
        <v/>
      </c>
      <c r="DJ513" s="153" t="str">
        <f>IFERROR(INDEX($A$5:$AV$9286,$DB513,COLUMNS($A$5:AV513)),"")</f>
        <v/>
      </c>
    </row>
    <row r="514" spans="1:114" ht="23.25">
      <c r="A514">
        <v>804603</v>
      </c>
      <c r="B514" t="s">
        <v>1145</v>
      </c>
      <c r="C514" t="s">
        <v>1146</v>
      </c>
      <c r="D514" t="s">
        <v>1147</v>
      </c>
      <c r="E514" t="s">
        <v>11</v>
      </c>
      <c r="G514" t="s">
        <v>5610</v>
      </c>
      <c r="H514" t="s">
        <v>5610</v>
      </c>
      <c r="I514" t="s">
        <v>5610</v>
      </c>
      <c r="J514" t="s">
        <v>5610</v>
      </c>
      <c r="K514" t="s">
        <v>5610</v>
      </c>
      <c r="L514" t="s">
        <v>5610</v>
      </c>
      <c r="M514" t="s">
        <v>5610</v>
      </c>
      <c r="N514" t="s">
        <v>5610</v>
      </c>
      <c r="P514" t="s">
        <v>5610</v>
      </c>
      <c r="R514" t="s">
        <v>5610</v>
      </c>
      <c r="S514" t="s">
        <v>5610</v>
      </c>
      <c r="T514" t="s">
        <v>5610</v>
      </c>
      <c r="V514" t="s">
        <v>5610</v>
      </c>
      <c r="W514" t="s">
        <v>5610</v>
      </c>
      <c r="X514" t="s">
        <v>5610</v>
      </c>
      <c r="Z514" t="s">
        <v>5610</v>
      </c>
      <c r="AA514" t="s">
        <v>5610</v>
      </c>
      <c r="AB514" t="s">
        <v>5610</v>
      </c>
      <c r="AC514" t="s">
        <v>5610</v>
      </c>
      <c r="AD514" t="s">
        <v>5610</v>
      </c>
      <c r="AE514">
        <v>641</v>
      </c>
      <c r="AF514">
        <v>642</v>
      </c>
      <c r="AG514">
        <v>643</v>
      </c>
      <c r="AH514">
        <v>644</v>
      </c>
      <c r="AI514" t="s">
        <v>5610</v>
      </c>
      <c r="AJ514" t="s">
        <v>5610</v>
      </c>
      <c r="AK514">
        <v>647</v>
      </c>
      <c r="AL514" t="s">
        <v>5610</v>
      </c>
      <c r="AM514">
        <v>649</v>
      </c>
      <c r="AN514" t="s">
        <v>5610</v>
      </c>
      <c r="AO514">
        <v>651</v>
      </c>
      <c r="AP514" t="s">
        <v>5610</v>
      </c>
      <c r="AQ514" t="s">
        <v>5610</v>
      </c>
      <c r="AR514" t="s">
        <v>5610</v>
      </c>
      <c r="AS514" t="s">
        <v>5610</v>
      </c>
      <c r="AT514" t="s">
        <v>5610</v>
      </c>
      <c r="AU514" t="s">
        <v>5610</v>
      </c>
      <c r="AV514" t="s">
        <v>5610</v>
      </c>
      <c r="AW514" t="s">
        <v>5610</v>
      </c>
      <c r="AX514" t="s">
        <v>5610</v>
      </c>
      <c r="AY514" t="s">
        <v>5610</v>
      </c>
      <c r="AZ514" t="s">
        <v>5610</v>
      </c>
      <c r="BA514" t="s">
        <v>5610</v>
      </c>
      <c r="BB514" s="121" t="str">
        <f>'[1]السجل العام'!$EQ$5</f>
        <v/>
      </c>
      <c r="CZ514">
        <f>ROWS($A$5:$A514)</f>
        <v>510</v>
      </c>
      <c r="DA514" t="b">
        <f t="shared" si="20"/>
        <v>0</v>
      </c>
      <c r="DB514" t="str">
        <f>IFERROR(SMALL($DA$5:DA9795,CZ514),"")</f>
        <v/>
      </c>
      <c r="DC514" s="57" t="str">
        <f t="shared" si="21"/>
        <v/>
      </c>
      <c r="DE514" s="58" t="str">
        <f>IFERROR(INDEX($A$5:$AV$9286,$DB514,COLUMNS($A$5:A514)),"")</f>
        <v/>
      </c>
      <c r="DF514" s="59" t="str">
        <f>IFERROR(INDEX($A$5:$AV$9286,$DB514,COLUMNS($A$5:B514)),"")</f>
        <v/>
      </c>
      <c r="DG514" s="60" t="str">
        <f>IFERROR(INDEX($A$5:$AV$9286,$DB514,COLUMNS($A$5:C514)),"")</f>
        <v/>
      </c>
      <c r="DH514" s="60" t="str">
        <f>IFERROR(INDEX($A$5:$AV$9286,$DB514,COLUMNS($A$5:D514)),"")</f>
        <v/>
      </c>
      <c r="DI514" s="151" t="str">
        <f>IFERROR(INDEX($A$5:$AV$9286,$DB514,COLUMNS($A$5:E514)),"")</f>
        <v/>
      </c>
      <c r="DJ514" s="153" t="str">
        <f>IFERROR(INDEX($A$5:$AV$9286,$DB514,COLUMNS($A$5:AV514)),"")</f>
        <v/>
      </c>
    </row>
    <row r="515" spans="1:114" ht="23.25">
      <c r="A515">
        <v>804606</v>
      </c>
      <c r="B515" t="s">
        <v>5390</v>
      </c>
      <c r="C515" t="s">
        <v>5391</v>
      </c>
      <c r="D515" t="s">
        <v>331</v>
      </c>
      <c r="E515" t="s">
        <v>11</v>
      </c>
      <c r="F515" t="s">
        <v>5610</v>
      </c>
      <c r="G515" t="s">
        <v>5610</v>
      </c>
      <c r="H515" t="s">
        <v>5610</v>
      </c>
      <c r="I515" t="s">
        <v>5610</v>
      </c>
      <c r="J515" t="s">
        <v>5610</v>
      </c>
      <c r="K515" t="s">
        <v>5610</v>
      </c>
      <c r="L515" t="s">
        <v>5610</v>
      </c>
      <c r="M515" t="s">
        <v>5610</v>
      </c>
      <c r="N515" t="s">
        <v>5610</v>
      </c>
      <c r="O515" t="s">
        <v>5610</v>
      </c>
      <c r="P515" t="s">
        <v>5610</v>
      </c>
      <c r="Q515" t="s">
        <v>5610</v>
      </c>
      <c r="R515">
        <v>622</v>
      </c>
      <c r="S515" t="s">
        <v>5610</v>
      </c>
      <c r="T515" t="s">
        <v>5610</v>
      </c>
      <c r="U515">
        <v>625</v>
      </c>
      <c r="V515" t="s">
        <v>5610</v>
      </c>
      <c r="W515" t="s">
        <v>5610</v>
      </c>
      <c r="X515" t="s">
        <v>5610</v>
      </c>
      <c r="Y515" t="s">
        <v>5610</v>
      </c>
      <c r="Z515" t="s">
        <v>5610</v>
      </c>
      <c r="AA515" t="s">
        <v>5610</v>
      </c>
      <c r="AB515" t="s">
        <v>5610</v>
      </c>
      <c r="AC515" t="s">
        <v>5610</v>
      </c>
      <c r="AD515" t="s">
        <v>5610</v>
      </c>
      <c r="AE515" t="s">
        <v>5610</v>
      </c>
      <c r="AF515">
        <v>642</v>
      </c>
      <c r="AG515">
        <v>643</v>
      </c>
      <c r="AH515" t="s">
        <v>5610</v>
      </c>
      <c r="AI515" t="s">
        <v>5610</v>
      </c>
      <c r="AJ515" t="s">
        <v>5610</v>
      </c>
      <c r="AK515" t="s">
        <v>5610</v>
      </c>
      <c r="AL515" t="s">
        <v>5610</v>
      </c>
      <c r="AM515" t="s">
        <v>5610</v>
      </c>
      <c r="AN515">
        <v>650</v>
      </c>
      <c r="AO515" t="s">
        <v>5610</v>
      </c>
      <c r="AP515" t="s">
        <v>5610</v>
      </c>
      <c r="AQ515" t="s">
        <v>5610</v>
      </c>
      <c r="AR515" t="s">
        <v>5610</v>
      </c>
      <c r="AS515" t="s">
        <v>5610</v>
      </c>
      <c r="AT515" t="s">
        <v>5610</v>
      </c>
      <c r="AU515" t="s">
        <v>5610</v>
      </c>
      <c r="AV515" t="s">
        <v>5610</v>
      </c>
      <c r="AW515" s="121" t="s">
        <v>5610</v>
      </c>
      <c r="AX515" s="121" t="s">
        <v>5610</v>
      </c>
      <c r="AY515" s="121" t="s">
        <v>5610</v>
      </c>
      <c r="AZ515" s="121" t="s">
        <v>5610</v>
      </c>
      <c r="BA515" s="121" t="s">
        <v>5610</v>
      </c>
      <c r="CZ515">
        <f>ROWS($A$5:$A515)</f>
        <v>511</v>
      </c>
      <c r="DA515" t="b">
        <f t="shared" si="20"/>
        <v>0</v>
      </c>
      <c r="DB515" t="str">
        <f>IFERROR(SMALL($DA$5:DA9796,CZ515),"")</f>
        <v/>
      </c>
      <c r="DC515" s="57" t="str">
        <f t="shared" si="21"/>
        <v/>
      </c>
      <c r="DE515" s="58" t="str">
        <f>IFERROR(INDEX($A$5:$AV$9286,$DB515,COLUMNS($A$5:A515)),"")</f>
        <v/>
      </c>
      <c r="DF515" s="59" t="str">
        <f>IFERROR(INDEX($A$5:$AV$9286,$DB515,COLUMNS($A$5:B515)),"")</f>
        <v/>
      </c>
      <c r="DG515" s="60" t="str">
        <f>IFERROR(INDEX($A$5:$AV$9286,$DB515,COLUMNS($A$5:C515)),"")</f>
        <v/>
      </c>
      <c r="DH515" s="60" t="str">
        <f>IFERROR(INDEX($A$5:$AV$9286,$DB515,COLUMNS($A$5:D515)),"")</f>
        <v/>
      </c>
      <c r="DI515" s="151" t="str">
        <f>IFERROR(INDEX($A$5:$AV$9286,$DB515,COLUMNS($A$5:E515)),"")</f>
        <v/>
      </c>
      <c r="DJ515" s="153" t="str">
        <f>IFERROR(INDEX($A$5:$AV$9286,$DB515,COLUMNS($A$5:AV515)),"")</f>
        <v/>
      </c>
    </row>
    <row r="516" spans="1:114" ht="23.25">
      <c r="A516">
        <v>804615</v>
      </c>
      <c r="B516" t="s">
        <v>1148</v>
      </c>
      <c r="C516" t="s">
        <v>935</v>
      </c>
      <c r="D516" t="s">
        <v>246</v>
      </c>
      <c r="E516" t="s">
        <v>9</v>
      </c>
      <c r="F516">
        <v>610</v>
      </c>
      <c r="G516" t="s">
        <v>5610</v>
      </c>
      <c r="H516">
        <v>612</v>
      </c>
      <c r="I516" t="s">
        <v>5610</v>
      </c>
      <c r="J516" t="s">
        <v>5610</v>
      </c>
      <c r="K516">
        <v>615</v>
      </c>
      <c r="L516" t="s">
        <v>5610</v>
      </c>
      <c r="M516" t="s">
        <v>5610</v>
      </c>
      <c r="N516" t="s">
        <v>5610</v>
      </c>
      <c r="O516" t="s">
        <v>5610</v>
      </c>
      <c r="P516" t="s">
        <v>5610</v>
      </c>
      <c r="Q516" t="s">
        <v>5610</v>
      </c>
      <c r="R516" t="s">
        <v>5610</v>
      </c>
      <c r="S516" t="s">
        <v>5610</v>
      </c>
      <c r="T516" t="s">
        <v>5610</v>
      </c>
      <c r="U516" t="s">
        <v>5610</v>
      </c>
      <c r="V516" t="s">
        <v>5610</v>
      </c>
      <c r="W516" t="s">
        <v>5610</v>
      </c>
      <c r="X516" t="s">
        <v>5610</v>
      </c>
      <c r="Y516" t="s">
        <v>5610</v>
      </c>
      <c r="Z516" t="s">
        <v>5610</v>
      </c>
      <c r="AA516" t="s">
        <v>5610</v>
      </c>
      <c r="AB516" t="s">
        <v>5610</v>
      </c>
      <c r="AC516" t="s">
        <v>5610</v>
      </c>
      <c r="AD516" t="s">
        <v>5610</v>
      </c>
      <c r="AE516" t="s">
        <v>5610</v>
      </c>
      <c r="AF516" t="s">
        <v>5610</v>
      </c>
      <c r="AG516" t="s">
        <v>5610</v>
      </c>
      <c r="AH516" t="s">
        <v>5610</v>
      </c>
      <c r="AI516" t="s">
        <v>5610</v>
      </c>
      <c r="AJ516" t="s">
        <v>5610</v>
      </c>
      <c r="AK516" t="s">
        <v>5610</v>
      </c>
      <c r="AL516" t="s">
        <v>5610</v>
      </c>
      <c r="AM516" t="s">
        <v>5610</v>
      </c>
      <c r="AN516" t="s">
        <v>5610</v>
      </c>
      <c r="AO516" t="s">
        <v>5610</v>
      </c>
      <c r="AP516" t="s">
        <v>5610</v>
      </c>
      <c r="AQ516" t="s">
        <v>5610</v>
      </c>
      <c r="AR516" t="s">
        <v>5610</v>
      </c>
      <c r="AS516" t="s">
        <v>5610</v>
      </c>
      <c r="AT516" t="s">
        <v>5610</v>
      </c>
      <c r="AU516" t="s">
        <v>5610</v>
      </c>
      <c r="AV516" t="s">
        <v>5610</v>
      </c>
      <c r="AW516" t="s">
        <v>5610</v>
      </c>
      <c r="AX516" t="s">
        <v>5610</v>
      </c>
      <c r="AY516" t="s">
        <v>5610</v>
      </c>
      <c r="AZ516" t="s">
        <v>5610</v>
      </c>
      <c r="BA516" t="s">
        <v>5610</v>
      </c>
      <c r="BB516" s="121" t="str">
        <f>'[1]السجل العام'!$EQ$5</f>
        <v/>
      </c>
      <c r="CZ516">
        <f>ROWS($A$5:$A516)</f>
        <v>512</v>
      </c>
      <c r="DA516" t="b">
        <f t="shared" si="20"/>
        <v>0</v>
      </c>
      <c r="DB516" t="str">
        <f>IFERROR(SMALL($DA$5:DA9797,CZ516),"")</f>
        <v/>
      </c>
      <c r="DC516" s="57" t="str">
        <f t="shared" si="21"/>
        <v/>
      </c>
      <c r="DE516" s="58" t="str">
        <f>IFERROR(INDEX($A$5:$AV$9286,$DB516,COLUMNS($A$5:A516)),"")</f>
        <v/>
      </c>
      <c r="DF516" s="59" t="str">
        <f>IFERROR(INDEX($A$5:$AV$9286,$DB516,COLUMNS($A$5:B516)),"")</f>
        <v/>
      </c>
      <c r="DG516" s="60" t="str">
        <f>IFERROR(INDEX($A$5:$AV$9286,$DB516,COLUMNS($A$5:C516)),"")</f>
        <v/>
      </c>
      <c r="DH516" s="60" t="str">
        <f>IFERROR(INDEX($A$5:$AV$9286,$DB516,COLUMNS($A$5:D516)),"")</f>
        <v/>
      </c>
      <c r="DI516" s="151" t="str">
        <f>IFERROR(INDEX($A$5:$AV$9286,$DB516,COLUMNS($A$5:E516)),"")</f>
        <v/>
      </c>
      <c r="DJ516" s="153" t="str">
        <f>IFERROR(INDEX($A$5:$AV$9286,$DB516,COLUMNS($A$5:AV516)),"")</f>
        <v/>
      </c>
    </row>
    <row r="517" spans="1:114" ht="23.25">
      <c r="A517">
        <v>804618</v>
      </c>
      <c r="B517" t="s">
        <v>1149</v>
      </c>
      <c r="C517" t="s">
        <v>479</v>
      </c>
      <c r="D517" t="s">
        <v>422</v>
      </c>
      <c r="E517" t="s">
        <v>11</v>
      </c>
      <c r="F517" t="s">
        <v>5610</v>
      </c>
      <c r="G517" t="s">
        <v>5610</v>
      </c>
      <c r="H517" t="s">
        <v>5610</v>
      </c>
      <c r="I517" t="s">
        <v>5610</v>
      </c>
      <c r="J517" t="s">
        <v>5610</v>
      </c>
      <c r="K517">
        <v>615</v>
      </c>
      <c r="L517" t="s">
        <v>5610</v>
      </c>
      <c r="M517" t="s">
        <v>5610</v>
      </c>
      <c r="N517" t="s">
        <v>5610</v>
      </c>
      <c r="O517" t="s">
        <v>5610</v>
      </c>
      <c r="P517" t="s">
        <v>5610</v>
      </c>
      <c r="Q517" t="s">
        <v>5610</v>
      </c>
      <c r="R517" t="s">
        <v>5610</v>
      </c>
      <c r="S517" t="s">
        <v>5610</v>
      </c>
      <c r="T517" t="s">
        <v>5610</v>
      </c>
      <c r="U517" t="s">
        <v>5610</v>
      </c>
      <c r="V517" t="s">
        <v>5610</v>
      </c>
      <c r="W517" t="s">
        <v>5610</v>
      </c>
      <c r="X517" t="s">
        <v>5610</v>
      </c>
      <c r="Y517" t="s">
        <v>5610</v>
      </c>
      <c r="Z517" t="s">
        <v>5610</v>
      </c>
      <c r="AA517" t="s">
        <v>5610</v>
      </c>
      <c r="AB517" t="s">
        <v>5610</v>
      </c>
      <c r="AC517" t="s">
        <v>5610</v>
      </c>
      <c r="AD517" t="s">
        <v>5610</v>
      </c>
      <c r="AE517" t="s">
        <v>5610</v>
      </c>
      <c r="AF517" t="s">
        <v>5610</v>
      </c>
      <c r="AG517">
        <v>643</v>
      </c>
      <c r="AH517" t="s">
        <v>5610</v>
      </c>
      <c r="AI517" t="s">
        <v>5610</v>
      </c>
      <c r="AJ517" t="s">
        <v>5610</v>
      </c>
      <c r="AK517">
        <v>647</v>
      </c>
      <c r="AL517" t="s">
        <v>5610</v>
      </c>
      <c r="AM517" t="s">
        <v>5610</v>
      </c>
      <c r="AN517" t="s">
        <v>5610</v>
      </c>
      <c r="AO517" t="s">
        <v>5610</v>
      </c>
      <c r="AP517" t="s">
        <v>5610</v>
      </c>
      <c r="AQ517" t="s">
        <v>5610</v>
      </c>
      <c r="AR517" t="s">
        <v>5610</v>
      </c>
      <c r="AS517" t="s">
        <v>5610</v>
      </c>
      <c r="AT517" t="s">
        <v>5610</v>
      </c>
      <c r="AU517" t="s">
        <v>5610</v>
      </c>
      <c r="AV517" t="s">
        <v>5610</v>
      </c>
      <c r="AW517" t="s">
        <v>5610</v>
      </c>
      <c r="AX517" t="s">
        <v>5610</v>
      </c>
      <c r="AY517" t="s">
        <v>5610</v>
      </c>
      <c r="AZ517" t="s">
        <v>5610</v>
      </c>
      <c r="BA517" t="s">
        <v>5610</v>
      </c>
      <c r="BB517" s="121" t="str">
        <f>'[1]السجل العام'!$EQ$5</f>
        <v/>
      </c>
      <c r="CZ517">
        <f>ROWS($A$5:$A517)</f>
        <v>513</v>
      </c>
      <c r="DA517" t="b">
        <f t="shared" si="20"/>
        <v>0</v>
      </c>
      <c r="DB517" t="str">
        <f>IFERROR(SMALL($DA$5:DA9798,CZ517),"")</f>
        <v/>
      </c>
      <c r="DC517" s="57" t="str">
        <f t="shared" si="21"/>
        <v/>
      </c>
      <c r="DE517" s="58" t="str">
        <f>IFERROR(INDEX($A$5:$AV$9286,$DB517,COLUMNS($A$5:A517)),"")</f>
        <v/>
      </c>
      <c r="DF517" s="59" t="str">
        <f>IFERROR(INDEX($A$5:$AV$9286,$DB517,COLUMNS($A$5:B517)),"")</f>
        <v/>
      </c>
      <c r="DG517" s="60" t="str">
        <f>IFERROR(INDEX($A$5:$AV$9286,$DB517,COLUMNS($A$5:C517)),"")</f>
        <v/>
      </c>
      <c r="DH517" s="60" t="str">
        <f>IFERROR(INDEX($A$5:$AV$9286,$DB517,COLUMNS($A$5:D517)),"")</f>
        <v/>
      </c>
      <c r="DI517" s="151" t="str">
        <f>IFERROR(INDEX($A$5:$AV$9286,$DB517,COLUMNS($A$5:E517)),"")</f>
        <v/>
      </c>
      <c r="DJ517" s="153" t="str">
        <f>IFERROR(INDEX($A$5:$AV$9286,$DB517,COLUMNS($A$5:AV517)),"")</f>
        <v/>
      </c>
    </row>
    <row r="518" spans="1:114" ht="23.25">
      <c r="A518">
        <v>804623</v>
      </c>
      <c r="B518" t="s">
        <v>1150</v>
      </c>
      <c r="C518" t="s">
        <v>1151</v>
      </c>
      <c r="D518" t="s">
        <v>463</v>
      </c>
      <c r="E518" t="s">
        <v>12</v>
      </c>
      <c r="F518" t="s">
        <v>5610</v>
      </c>
      <c r="G518" t="s">
        <v>5610</v>
      </c>
      <c r="H518" t="s">
        <v>5610</v>
      </c>
      <c r="I518" t="s">
        <v>5610</v>
      </c>
      <c r="J518" t="s">
        <v>5610</v>
      </c>
      <c r="K518" t="s">
        <v>5610</v>
      </c>
      <c r="L518" t="s">
        <v>5610</v>
      </c>
      <c r="M518" t="s">
        <v>5610</v>
      </c>
      <c r="N518" t="s">
        <v>5610</v>
      </c>
      <c r="O518" t="s">
        <v>5610</v>
      </c>
      <c r="P518" t="s">
        <v>5610</v>
      </c>
      <c r="Q518" t="s">
        <v>5610</v>
      </c>
      <c r="R518" t="s">
        <v>5610</v>
      </c>
      <c r="S518" t="s">
        <v>5610</v>
      </c>
      <c r="T518" t="s">
        <v>5610</v>
      </c>
      <c r="U518" t="s">
        <v>5610</v>
      </c>
      <c r="V518" t="s">
        <v>5610</v>
      </c>
      <c r="W518" t="s">
        <v>5610</v>
      </c>
      <c r="X518" t="s">
        <v>5610</v>
      </c>
      <c r="Y518" t="s">
        <v>5610</v>
      </c>
      <c r="Z518" t="s">
        <v>5610</v>
      </c>
      <c r="AA518" t="s">
        <v>5610</v>
      </c>
      <c r="AB518" t="s">
        <v>5610</v>
      </c>
      <c r="AC518" t="s">
        <v>5610</v>
      </c>
      <c r="AD518" t="s">
        <v>5610</v>
      </c>
      <c r="AE518" t="s">
        <v>5610</v>
      </c>
      <c r="AF518" t="s">
        <v>5610</v>
      </c>
      <c r="AG518">
        <v>643</v>
      </c>
      <c r="AH518" t="s">
        <v>5610</v>
      </c>
      <c r="AI518" t="s">
        <v>5610</v>
      </c>
      <c r="AJ518" t="s">
        <v>5610</v>
      </c>
      <c r="AK518" t="s">
        <v>5610</v>
      </c>
      <c r="AL518" t="s">
        <v>5610</v>
      </c>
      <c r="AM518" t="s">
        <v>5610</v>
      </c>
      <c r="AN518" t="s">
        <v>5610</v>
      </c>
      <c r="AO518" t="s">
        <v>5610</v>
      </c>
      <c r="AP518" t="s">
        <v>5610</v>
      </c>
      <c r="AQ518" t="s">
        <v>5610</v>
      </c>
      <c r="AR518" t="s">
        <v>5610</v>
      </c>
      <c r="AS518" t="s">
        <v>5610</v>
      </c>
      <c r="AT518" t="s">
        <v>5610</v>
      </c>
      <c r="AU518">
        <v>665</v>
      </c>
      <c r="AV518" t="s">
        <v>5610</v>
      </c>
      <c r="AW518">
        <v>667</v>
      </c>
      <c r="AX518" t="s">
        <v>5610</v>
      </c>
      <c r="AY518">
        <v>669</v>
      </c>
      <c r="AZ518">
        <v>670</v>
      </c>
      <c r="BA518" t="s">
        <v>5610</v>
      </c>
      <c r="BB518" s="121" t="str">
        <f>'[1]السجل العام'!$EQ$5</f>
        <v/>
      </c>
      <c r="CZ518">
        <f>ROWS($A$5:$A518)</f>
        <v>514</v>
      </c>
      <c r="DA518" t="b">
        <f t="shared" ref="DA518:DA581" si="22">IF($DC$2&lt;&gt;"",(IF(ISNUMBER(SEARCH($DC$2,F518&amp;""&amp;G518&amp;""&amp;H518&amp;""&amp;I518&amp;""&amp;J518&amp;""&amp;K518&amp;""&amp;L518&amp;""&amp;M518&amp;""&amp;N518&amp;""&amp;O518&amp;""&amp;P518&amp;""&amp;Q518)),CZ518)),IF($DD$2&lt;&gt;"",(IF(ISNUMBER(SEARCH($DD$2,R518&amp;""&amp;S518&amp;""&amp;T518&amp;""&amp;U518&amp;""&amp;V518&amp;""&amp;W518&amp;""&amp;X518&amp;""&amp;Y518&amp;""&amp;Z518&amp;""&amp;AA518&amp;""&amp;AB518&amp;""&amp;AC518)),CZ518)),IF($DE$2&lt;&gt;"",(IF(ISNUMBER(SEARCH($DE$2,AD518&amp;""&amp;AE518&amp;""&amp;AF518&amp;""&amp;AG518&amp;""&amp;AH518&amp;""&amp;AI518&amp;""&amp;AJ518&amp;""&amp;AK518&amp;""&amp;AL518&amp;""&amp;AM518&amp;""&amp;AN518&amp;""&amp;AO518)),CZ518)),IF($DF$2&lt;&gt;"",(IF(ISNUMBER(SEARCH($DF$2,AP518&amp;""&amp;AQ518&amp;""&amp;AR518&amp;""&amp;AS518&amp;""&amp;AT518&amp;""&amp;AU518&amp;""&amp;AV518&amp;""&amp;AW518&amp;""&amp;AX518&amp;""&amp;AY518&amp;""&amp;AZ518&amp;""&amp;BA518)),CZ518)),""))))</f>
        <v>0</v>
      </c>
      <c r="DB518" t="str">
        <f>IFERROR(SMALL($DA$5:DA9799,CZ518),"")</f>
        <v/>
      </c>
      <c r="DC518" s="57" t="str">
        <f t="shared" si="21"/>
        <v/>
      </c>
      <c r="DE518" s="58" t="str">
        <f>IFERROR(INDEX($A$5:$AV$9286,$DB518,COLUMNS($A$5:A518)),"")</f>
        <v/>
      </c>
      <c r="DF518" s="59" t="str">
        <f>IFERROR(INDEX($A$5:$AV$9286,$DB518,COLUMNS($A$5:B518)),"")</f>
        <v/>
      </c>
      <c r="DG518" s="60" t="str">
        <f>IFERROR(INDEX($A$5:$AV$9286,$DB518,COLUMNS($A$5:C518)),"")</f>
        <v/>
      </c>
      <c r="DH518" s="60" t="str">
        <f>IFERROR(INDEX($A$5:$AV$9286,$DB518,COLUMNS($A$5:D518)),"")</f>
        <v/>
      </c>
      <c r="DI518" s="151" t="str">
        <f>IFERROR(INDEX($A$5:$AV$9286,$DB518,COLUMNS($A$5:E518)),"")</f>
        <v/>
      </c>
      <c r="DJ518" s="153" t="str">
        <f>IFERROR(INDEX($A$5:$AV$9286,$DB518,COLUMNS($A$5:AV518)),"")</f>
        <v/>
      </c>
    </row>
    <row r="519" spans="1:114" ht="23.25">
      <c r="A519">
        <v>804624</v>
      </c>
      <c r="B519" t="s">
        <v>1152</v>
      </c>
      <c r="C519" t="s">
        <v>1153</v>
      </c>
      <c r="D519" t="s">
        <v>1154</v>
      </c>
      <c r="E519" t="s">
        <v>9</v>
      </c>
      <c r="F519" t="s">
        <v>5610</v>
      </c>
      <c r="G519" t="s">
        <v>5610</v>
      </c>
      <c r="H519">
        <v>612</v>
      </c>
      <c r="I519" t="s">
        <v>5610</v>
      </c>
      <c r="J519" t="s">
        <v>5610</v>
      </c>
      <c r="K519" t="s">
        <v>5610</v>
      </c>
      <c r="L519" t="s">
        <v>5610</v>
      </c>
      <c r="M519" t="s">
        <v>5610</v>
      </c>
      <c r="N519">
        <v>618</v>
      </c>
      <c r="O519" t="s">
        <v>5610</v>
      </c>
      <c r="P519">
        <v>620</v>
      </c>
      <c r="Q519" t="s">
        <v>5610</v>
      </c>
      <c r="R519" t="s">
        <v>5610</v>
      </c>
      <c r="S519" t="s">
        <v>5610</v>
      </c>
      <c r="T519" t="s">
        <v>5610</v>
      </c>
      <c r="U519" t="s">
        <v>5610</v>
      </c>
      <c r="V519" t="s">
        <v>5610</v>
      </c>
      <c r="W519" t="s">
        <v>5610</v>
      </c>
      <c r="X519" t="s">
        <v>5610</v>
      </c>
      <c r="Y519" t="s">
        <v>5610</v>
      </c>
      <c r="Z519" t="s">
        <v>5610</v>
      </c>
      <c r="AA519" t="s">
        <v>5610</v>
      </c>
      <c r="AB519" t="s">
        <v>5610</v>
      </c>
      <c r="AC519" t="s">
        <v>5610</v>
      </c>
      <c r="AD519" t="s">
        <v>5610</v>
      </c>
      <c r="AE519" t="s">
        <v>5610</v>
      </c>
      <c r="AF519" t="s">
        <v>5611</v>
      </c>
      <c r="AG519" t="s">
        <v>5610</v>
      </c>
      <c r="AH519" t="s">
        <v>5610</v>
      </c>
      <c r="AI519" t="s">
        <v>5610</v>
      </c>
      <c r="AJ519" t="s">
        <v>5610</v>
      </c>
      <c r="AK519" t="s">
        <v>5610</v>
      </c>
      <c r="AL519" t="s">
        <v>5610</v>
      </c>
      <c r="AM519" t="s">
        <v>5610</v>
      </c>
      <c r="AN519" t="s">
        <v>5610</v>
      </c>
      <c r="AO519" t="s">
        <v>5610</v>
      </c>
      <c r="AP519" t="s">
        <v>5610</v>
      </c>
      <c r="AQ519" t="s">
        <v>5610</v>
      </c>
      <c r="AR519" t="s">
        <v>5610</v>
      </c>
      <c r="AS519" t="s">
        <v>5610</v>
      </c>
      <c r="AT519" t="s">
        <v>5610</v>
      </c>
      <c r="AU519" t="s">
        <v>5610</v>
      </c>
      <c r="AV519" t="s">
        <v>5610</v>
      </c>
      <c r="AW519" t="s">
        <v>5610</v>
      </c>
      <c r="AX519" t="s">
        <v>5610</v>
      </c>
      <c r="AY519" t="s">
        <v>5610</v>
      </c>
      <c r="AZ519" t="s">
        <v>5610</v>
      </c>
      <c r="BA519" t="s">
        <v>5610</v>
      </c>
      <c r="BB519" s="121" t="str">
        <f>'[1]السجل العام'!$EQ$5</f>
        <v/>
      </c>
      <c r="CZ519">
        <f>ROWS($A$5:$A519)</f>
        <v>515</v>
      </c>
      <c r="DA519" t="b">
        <f t="shared" si="22"/>
        <v>0</v>
      </c>
      <c r="DB519" t="str">
        <f>IFERROR(SMALL($DA$5:DA9800,CZ519),"")</f>
        <v/>
      </c>
      <c r="DC519" s="57" t="str">
        <f t="shared" si="21"/>
        <v/>
      </c>
      <c r="DE519" s="58" t="str">
        <f>IFERROR(INDEX($A$5:$AV$9286,$DB519,COLUMNS($A$5:A519)),"")</f>
        <v/>
      </c>
      <c r="DF519" s="59" t="str">
        <f>IFERROR(INDEX($A$5:$AV$9286,$DB519,COLUMNS($A$5:B519)),"")</f>
        <v/>
      </c>
      <c r="DG519" s="60" t="str">
        <f>IFERROR(INDEX($A$5:$AV$9286,$DB519,COLUMNS($A$5:C519)),"")</f>
        <v/>
      </c>
      <c r="DH519" s="60" t="str">
        <f>IFERROR(INDEX($A$5:$AV$9286,$DB519,COLUMNS($A$5:D519)),"")</f>
        <v/>
      </c>
      <c r="DI519" s="151" t="str">
        <f>IFERROR(INDEX($A$5:$AV$9286,$DB519,COLUMNS($A$5:E519)),"")</f>
        <v/>
      </c>
      <c r="DJ519" s="153" t="str">
        <f>IFERROR(INDEX($A$5:$AV$9286,$DB519,COLUMNS($A$5:AV519)),"")</f>
        <v/>
      </c>
    </row>
    <row r="520" spans="1:114" ht="23.25">
      <c r="A520">
        <v>804632</v>
      </c>
      <c r="B520" t="s">
        <v>1155</v>
      </c>
      <c r="C520" t="s">
        <v>402</v>
      </c>
      <c r="D520" t="s">
        <v>1156</v>
      </c>
      <c r="E520" t="s">
        <v>11</v>
      </c>
      <c r="F520" t="s">
        <v>5610</v>
      </c>
      <c r="G520" t="s">
        <v>5610</v>
      </c>
      <c r="H520" t="s">
        <v>5610</v>
      </c>
      <c r="I520" t="s">
        <v>5610</v>
      </c>
      <c r="J520" t="s">
        <v>5610</v>
      </c>
      <c r="K520" t="s">
        <v>5610</v>
      </c>
      <c r="L520" t="s">
        <v>5610</v>
      </c>
      <c r="M520" t="s">
        <v>5610</v>
      </c>
      <c r="N520">
        <v>618</v>
      </c>
      <c r="O520" t="s">
        <v>5610</v>
      </c>
      <c r="P520" t="s">
        <v>5610</v>
      </c>
      <c r="Q520" t="s">
        <v>5610</v>
      </c>
      <c r="R520" t="s">
        <v>5610</v>
      </c>
      <c r="S520" t="s">
        <v>5610</v>
      </c>
      <c r="T520" t="s">
        <v>5610</v>
      </c>
      <c r="U520" t="s">
        <v>5610</v>
      </c>
      <c r="V520" t="s">
        <v>5610</v>
      </c>
      <c r="W520" t="s">
        <v>5610</v>
      </c>
      <c r="X520" t="s">
        <v>5610</v>
      </c>
      <c r="Y520" t="s">
        <v>5610</v>
      </c>
      <c r="Z520" t="s">
        <v>5610</v>
      </c>
      <c r="AA520" t="s">
        <v>5610</v>
      </c>
      <c r="AB520" t="s">
        <v>5610</v>
      </c>
      <c r="AC520">
        <v>633</v>
      </c>
      <c r="AD520" t="s">
        <v>5610</v>
      </c>
      <c r="AE520" t="s">
        <v>5610</v>
      </c>
      <c r="AF520">
        <v>642</v>
      </c>
      <c r="AG520" t="s">
        <v>5610</v>
      </c>
      <c r="AH520">
        <v>644</v>
      </c>
      <c r="AI520" t="s">
        <v>5610</v>
      </c>
      <c r="AJ520">
        <v>646</v>
      </c>
      <c r="AK520">
        <v>647</v>
      </c>
      <c r="AL520">
        <v>648</v>
      </c>
      <c r="AM520">
        <v>649</v>
      </c>
      <c r="AN520">
        <v>650</v>
      </c>
      <c r="AO520">
        <v>651</v>
      </c>
      <c r="AP520" t="s">
        <v>5610</v>
      </c>
      <c r="AQ520" t="s">
        <v>5610</v>
      </c>
      <c r="AR520" t="s">
        <v>5610</v>
      </c>
      <c r="AS520" t="s">
        <v>5610</v>
      </c>
      <c r="AT520" t="s">
        <v>5610</v>
      </c>
      <c r="AU520" t="s">
        <v>5610</v>
      </c>
      <c r="AV520" t="s">
        <v>5610</v>
      </c>
      <c r="AW520" t="s">
        <v>5610</v>
      </c>
      <c r="AX520" t="s">
        <v>5610</v>
      </c>
      <c r="AY520" t="s">
        <v>5610</v>
      </c>
      <c r="AZ520" t="s">
        <v>5610</v>
      </c>
      <c r="BA520" t="s">
        <v>5610</v>
      </c>
      <c r="BB520" s="121" t="str">
        <f>'[1]السجل العام'!$EQ$5</f>
        <v/>
      </c>
      <c r="CZ520">
        <f>ROWS($A$5:$A520)</f>
        <v>516</v>
      </c>
      <c r="DA520" t="b">
        <f t="shared" si="22"/>
        <v>0</v>
      </c>
      <c r="DB520" t="str">
        <f>IFERROR(SMALL($DA$5:DA9801,CZ520),"")</f>
        <v/>
      </c>
      <c r="DC520" s="57" t="str">
        <f t="shared" si="21"/>
        <v/>
      </c>
      <c r="DE520" s="58" t="str">
        <f>IFERROR(INDEX($A$5:$AV$9286,$DB520,COLUMNS($A$5:A520)),"")</f>
        <v/>
      </c>
      <c r="DF520" s="59" t="str">
        <f>IFERROR(INDEX($A$5:$AV$9286,$DB520,COLUMNS($A$5:B520)),"")</f>
        <v/>
      </c>
      <c r="DG520" s="60" t="str">
        <f>IFERROR(INDEX($A$5:$AV$9286,$DB520,COLUMNS($A$5:C520)),"")</f>
        <v/>
      </c>
      <c r="DH520" s="60" t="str">
        <f>IFERROR(INDEX($A$5:$AV$9286,$DB520,COLUMNS($A$5:D520)),"")</f>
        <v/>
      </c>
      <c r="DI520" s="151" t="str">
        <f>IFERROR(INDEX($A$5:$AV$9286,$DB520,COLUMNS($A$5:E520)),"")</f>
        <v/>
      </c>
      <c r="DJ520" s="153" t="str">
        <f>IFERROR(INDEX($A$5:$AV$9286,$DB520,COLUMNS($A$5:AV520)),"")</f>
        <v/>
      </c>
    </row>
    <row r="521" spans="1:114" ht="23.25">
      <c r="A521">
        <v>804648</v>
      </c>
      <c r="B521" t="s">
        <v>1157</v>
      </c>
      <c r="C521" t="s">
        <v>1158</v>
      </c>
      <c r="D521" t="s">
        <v>1159</v>
      </c>
      <c r="E521" t="s">
        <v>11</v>
      </c>
      <c r="F521" t="s">
        <v>5610</v>
      </c>
      <c r="G521" t="s">
        <v>5610</v>
      </c>
      <c r="H521" t="s">
        <v>5610</v>
      </c>
      <c r="I521" t="s">
        <v>5610</v>
      </c>
      <c r="J521" t="s">
        <v>5610</v>
      </c>
      <c r="K521" t="s">
        <v>5610</v>
      </c>
      <c r="L521" t="s">
        <v>5610</v>
      </c>
      <c r="M521" t="s">
        <v>5610</v>
      </c>
      <c r="N521" t="s">
        <v>5610</v>
      </c>
      <c r="O521" t="s">
        <v>5610</v>
      </c>
      <c r="P521" t="s">
        <v>5610</v>
      </c>
      <c r="Q521" t="s">
        <v>5610</v>
      </c>
      <c r="R521" t="s">
        <v>5610</v>
      </c>
      <c r="S521" t="s">
        <v>5610</v>
      </c>
      <c r="T521" t="s">
        <v>5610</v>
      </c>
      <c r="U521" t="s">
        <v>5610</v>
      </c>
      <c r="V521" t="s">
        <v>5610</v>
      </c>
      <c r="W521" t="s">
        <v>5610</v>
      </c>
      <c r="X521" t="s">
        <v>5610</v>
      </c>
      <c r="Y521" t="s">
        <v>5610</v>
      </c>
      <c r="Z521" t="s">
        <v>5610</v>
      </c>
      <c r="AA521" t="s">
        <v>5610</v>
      </c>
      <c r="AB521" t="s">
        <v>5610</v>
      </c>
      <c r="AC521" t="s">
        <v>5610</v>
      </c>
      <c r="AD521" t="s">
        <v>5610</v>
      </c>
      <c r="AE521" t="s">
        <v>5610</v>
      </c>
      <c r="AF521" t="s">
        <v>5610</v>
      </c>
      <c r="AG521">
        <v>643</v>
      </c>
      <c r="AH521">
        <v>644</v>
      </c>
      <c r="AI521" t="s">
        <v>5610</v>
      </c>
      <c r="AJ521">
        <v>646</v>
      </c>
      <c r="AK521">
        <v>647</v>
      </c>
      <c r="AL521">
        <v>648</v>
      </c>
      <c r="AM521">
        <v>649</v>
      </c>
      <c r="AN521" t="s">
        <v>5610</v>
      </c>
      <c r="AO521">
        <v>651</v>
      </c>
      <c r="AP521" t="s">
        <v>5610</v>
      </c>
      <c r="AQ521" t="s">
        <v>5610</v>
      </c>
      <c r="AR521" t="s">
        <v>5610</v>
      </c>
      <c r="AS521" t="s">
        <v>5610</v>
      </c>
      <c r="AT521" t="s">
        <v>5610</v>
      </c>
      <c r="AU521" t="s">
        <v>5610</v>
      </c>
      <c r="AV521" t="s">
        <v>5610</v>
      </c>
      <c r="AW521" t="s">
        <v>5610</v>
      </c>
      <c r="AX521" t="s">
        <v>5610</v>
      </c>
      <c r="AY521" t="s">
        <v>5610</v>
      </c>
      <c r="AZ521" t="s">
        <v>5610</v>
      </c>
      <c r="BA521" t="s">
        <v>5610</v>
      </c>
      <c r="BB521" s="121" t="str">
        <f>'[1]السجل العام'!$EQ$5</f>
        <v/>
      </c>
      <c r="CZ521">
        <f>ROWS($A$5:$A521)</f>
        <v>517</v>
      </c>
      <c r="DA521" t="b">
        <f t="shared" si="22"/>
        <v>0</v>
      </c>
      <c r="DB521" t="str">
        <f>IFERROR(SMALL($DA$5:DA9802,CZ521),"")</f>
        <v/>
      </c>
      <c r="DC521" s="57" t="str">
        <f t="shared" si="21"/>
        <v/>
      </c>
      <c r="DE521" s="58" t="str">
        <f>IFERROR(INDEX($A$5:$AV$9286,$DB521,COLUMNS($A$5:A521)),"")</f>
        <v/>
      </c>
      <c r="DF521" s="59" t="str">
        <f>IFERROR(INDEX($A$5:$AV$9286,$DB521,COLUMNS($A$5:B521)),"")</f>
        <v/>
      </c>
      <c r="DG521" s="60" t="str">
        <f>IFERROR(INDEX($A$5:$AV$9286,$DB521,COLUMNS($A$5:C521)),"")</f>
        <v/>
      </c>
      <c r="DH521" s="60" t="str">
        <f>IFERROR(INDEX($A$5:$AV$9286,$DB521,COLUMNS($A$5:D521)),"")</f>
        <v/>
      </c>
      <c r="DI521" s="151" t="str">
        <f>IFERROR(INDEX($A$5:$AV$9286,$DB521,COLUMNS($A$5:E521)),"")</f>
        <v/>
      </c>
      <c r="DJ521" s="153" t="str">
        <f>IFERROR(INDEX($A$5:$AV$9286,$DB521,COLUMNS($A$5:AV521)),"")</f>
        <v/>
      </c>
    </row>
    <row r="522" spans="1:114" ht="23.25">
      <c r="A522">
        <v>804649</v>
      </c>
      <c r="B522" t="s">
        <v>1160</v>
      </c>
      <c r="C522" t="s">
        <v>1161</v>
      </c>
      <c r="D522" t="s">
        <v>235</v>
      </c>
      <c r="E522" t="s">
        <v>11</v>
      </c>
      <c r="F522" t="s">
        <v>5610</v>
      </c>
      <c r="G522" t="s">
        <v>5610</v>
      </c>
      <c r="H522" t="s">
        <v>5610</v>
      </c>
      <c r="I522" t="s">
        <v>5610</v>
      </c>
      <c r="J522" t="s">
        <v>5610</v>
      </c>
      <c r="K522" t="s">
        <v>5610</v>
      </c>
      <c r="L522" t="s">
        <v>5610</v>
      </c>
      <c r="M522" t="s">
        <v>5610</v>
      </c>
      <c r="N522" t="s">
        <v>5610</v>
      </c>
      <c r="O522" t="s">
        <v>5610</v>
      </c>
      <c r="P522">
        <v>620</v>
      </c>
      <c r="Q522" t="s">
        <v>5610</v>
      </c>
      <c r="R522" t="s">
        <v>5610</v>
      </c>
      <c r="S522" t="s">
        <v>5610</v>
      </c>
      <c r="T522" t="s">
        <v>5610</v>
      </c>
      <c r="U522" t="s">
        <v>5610</v>
      </c>
      <c r="V522" t="s">
        <v>5610</v>
      </c>
      <c r="W522">
        <v>627</v>
      </c>
      <c r="X522" t="s">
        <v>5610</v>
      </c>
      <c r="Y522" t="s">
        <v>5610</v>
      </c>
      <c r="Z522" t="s">
        <v>5610</v>
      </c>
      <c r="AA522" t="s">
        <v>5610</v>
      </c>
      <c r="AB522" t="s">
        <v>5610</v>
      </c>
      <c r="AC522" t="s">
        <v>5610</v>
      </c>
      <c r="AD522" t="s">
        <v>5610</v>
      </c>
      <c r="AE522" t="s">
        <v>5610</v>
      </c>
      <c r="AF522" t="s">
        <v>5610</v>
      </c>
      <c r="AG522" t="s">
        <v>5610</v>
      </c>
      <c r="AH522" t="s">
        <v>5610</v>
      </c>
      <c r="AI522" t="s">
        <v>5610</v>
      </c>
      <c r="AJ522" t="s">
        <v>5610</v>
      </c>
      <c r="AK522" t="s">
        <v>5610</v>
      </c>
      <c r="AL522" t="s">
        <v>5610</v>
      </c>
      <c r="AM522" t="s">
        <v>5610</v>
      </c>
      <c r="AN522">
        <v>650</v>
      </c>
      <c r="AO522" t="s">
        <v>5610</v>
      </c>
      <c r="AP522" t="s">
        <v>5610</v>
      </c>
      <c r="AQ522" t="s">
        <v>5610</v>
      </c>
      <c r="AR522" t="s">
        <v>5610</v>
      </c>
      <c r="AS522" t="s">
        <v>5610</v>
      </c>
      <c r="AT522" t="s">
        <v>5610</v>
      </c>
      <c r="AU522" t="s">
        <v>5610</v>
      </c>
      <c r="AV522" t="s">
        <v>5610</v>
      </c>
      <c r="AW522" t="s">
        <v>5610</v>
      </c>
      <c r="AX522" t="s">
        <v>5610</v>
      </c>
      <c r="AY522" t="s">
        <v>5610</v>
      </c>
      <c r="AZ522" t="s">
        <v>5610</v>
      </c>
      <c r="BA522" t="s">
        <v>5610</v>
      </c>
      <c r="BB522" s="121" t="str">
        <f>'[1]السجل العام'!$EQ$5</f>
        <v/>
      </c>
      <c r="CZ522">
        <f>ROWS($A$5:$A522)</f>
        <v>518</v>
      </c>
      <c r="DA522" t="b">
        <f t="shared" si="22"/>
        <v>0</v>
      </c>
      <c r="DB522" t="str">
        <f>IFERROR(SMALL($DA$5:DA9803,CZ522),"")</f>
        <v/>
      </c>
      <c r="DC522" s="57" t="str">
        <f t="shared" si="21"/>
        <v/>
      </c>
      <c r="DE522" s="58" t="str">
        <f>IFERROR(INDEX($A$5:$AV$9286,$DB522,COLUMNS($A$5:A522)),"")</f>
        <v/>
      </c>
      <c r="DF522" s="59" t="str">
        <f>IFERROR(INDEX($A$5:$AV$9286,$DB522,COLUMNS($A$5:B522)),"")</f>
        <v/>
      </c>
      <c r="DG522" s="60" t="str">
        <f>IFERROR(INDEX($A$5:$AV$9286,$DB522,COLUMNS($A$5:C522)),"")</f>
        <v/>
      </c>
      <c r="DH522" s="60" t="str">
        <f>IFERROR(INDEX($A$5:$AV$9286,$DB522,COLUMNS($A$5:D522)),"")</f>
        <v/>
      </c>
      <c r="DI522" s="151" t="str">
        <f>IFERROR(INDEX($A$5:$AV$9286,$DB522,COLUMNS($A$5:E522)),"")</f>
        <v/>
      </c>
      <c r="DJ522" s="153" t="str">
        <f>IFERROR(INDEX($A$5:$AV$9286,$DB522,COLUMNS($A$5:AV522)),"")</f>
        <v/>
      </c>
    </row>
    <row r="523" spans="1:114" ht="23.25">
      <c r="A523">
        <v>804651</v>
      </c>
      <c r="B523" t="s">
        <v>1162</v>
      </c>
      <c r="C523" t="s">
        <v>1163</v>
      </c>
      <c r="D523" t="s">
        <v>1164</v>
      </c>
      <c r="E523" t="s">
        <v>11</v>
      </c>
      <c r="F523" t="s">
        <v>5610</v>
      </c>
      <c r="G523" t="s">
        <v>5610</v>
      </c>
      <c r="H523" t="s">
        <v>5610</v>
      </c>
      <c r="I523" t="s">
        <v>5610</v>
      </c>
      <c r="J523" t="s">
        <v>5610</v>
      </c>
      <c r="K523" t="s">
        <v>5610</v>
      </c>
      <c r="L523" t="s">
        <v>5610</v>
      </c>
      <c r="M523" t="s">
        <v>5610</v>
      </c>
      <c r="N523" t="s">
        <v>5610</v>
      </c>
      <c r="O523" t="s">
        <v>5610</v>
      </c>
      <c r="P523" t="s">
        <v>5610</v>
      </c>
      <c r="Q523" t="s">
        <v>5610</v>
      </c>
      <c r="R523" t="s">
        <v>5610</v>
      </c>
      <c r="S523" t="s">
        <v>5610</v>
      </c>
      <c r="T523" t="s">
        <v>5610</v>
      </c>
      <c r="U523" t="s">
        <v>5610</v>
      </c>
      <c r="V523" t="s">
        <v>5610</v>
      </c>
      <c r="W523" t="s">
        <v>5610</v>
      </c>
      <c r="X523" t="s">
        <v>5610</v>
      </c>
      <c r="Y523" t="s">
        <v>5610</v>
      </c>
      <c r="Z523" t="s">
        <v>5610</v>
      </c>
      <c r="AA523" t="s">
        <v>5610</v>
      </c>
      <c r="AB523" t="s">
        <v>5610</v>
      </c>
      <c r="AC523" t="s">
        <v>5610</v>
      </c>
      <c r="AD523" t="s">
        <v>5610</v>
      </c>
      <c r="AE523" t="s">
        <v>5610</v>
      </c>
      <c r="AF523">
        <v>642</v>
      </c>
      <c r="AG523" t="s">
        <v>5610</v>
      </c>
      <c r="AH523">
        <v>644</v>
      </c>
      <c r="AI523" t="s">
        <v>5610</v>
      </c>
      <c r="AJ523">
        <v>646</v>
      </c>
      <c r="AK523">
        <v>647</v>
      </c>
      <c r="AL523" t="s">
        <v>5610</v>
      </c>
      <c r="AM523" t="s">
        <v>5610</v>
      </c>
      <c r="AN523">
        <v>650</v>
      </c>
      <c r="AO523" t="s">
        <v>5610</v>
      </c>
      <c r="AP523" t="s">
        <v>5610</v>
      </c>
      <c r="AQ523" t="s">
        <v>5610</v>
      </c>
      <c r="AR523" t="s">
        <v>5610</v>
      </c>
      <c r="AS523" t="s">
        <v>5610</v>
      </c>
      <c r="AT523" t="s">
        <v>5610</v>
      </c>
      <c r="AU523" t="s">
        <v>5610</v>
      </c>
      <c r="AV523" t="s">
        <v>5610</v>
      </c>
      <c r="AW523" t="s">
        <v>5610</v>
      </c>
      <c r="AX523" t="s">
        <v>5610</v>
      </c>
      <c r="AY523" t="s">
        <v>5610</v>
      </c>
      <c r="AZ523" t="s">
        <v>5610</v>
      </c>
      <c r="BA523" t="s">
        <v>5610</v>
      </c>
      <c r="BB523" s="121" t="str">
        <f>'[1]السجل العام'!$EQ$5</f>
        <v/>
      </c>
      <c r="CZ523">
        <f>ROWS($A$5:$A523)</f>
        <v>519</v>
      </c>
      <c r="DA523" t="b">
        <f t="shared" si="22"/>
        <v>0</v>
      </c>
      <c r="DB523" t="str">
        <f>IFERROR(SMALL($DA$5:DA9804,CZ523),"")</f>
        <v/>
      </c>
      <c r="DC523" s="57" t="str">
        <f t="shared" si="21"/>
        <v/>
      </c>
      <c r="DE523" s="58" t="str">
        <f>IFERROR(INDEX($A$5:$AV$9286,$DB523,COLUMNS($A$5:A523)),"")</f>
        <v/>
      </c>
      <c r="DF523" s="59" t="str">
        <f>IFERROR(INDEX($A$5:$AV$9286,$DB523,COLUMNS($A$5:B523)),"")</f>
        <v/>
      </c>
      <c r="DG523" s="60" t="str">
        <f>IFERROR(INDEX($A$5:$AV$9286,$DB523,COLUMNS($A$5:C523)),"")</f>
        <v/>
      </c>
      <c r="DH523" s="60" t="str">
        <f>IFERROR(INDEX($A$5:$AV$9286,$DB523,COLUMNS($A$5:D523)),"")</f>
        <v/>
      </c>
      <c r="DI523" s="151" t="str">
        <f>IFERROR(INDEX($A$5:$AV$9286,$DB523,COLUMNS($A$5:E523)),"")</f>
        <v/>
      </c>
      <c r="DJ523" s="153" t="str">
        <f>IFERROR(INDEX($A$5:$AV$9286,$DB523,COLUMNS($A$5:AV523)),"")</f>
        <v/>
      </c>
    </row>
    <row r="524" spans="1:114" ht="23.25">
      <c r="A524">
        <v>804663</v>
      </c>
      <c r="B524" t="s">
        <v>1165</v>
      </c>
      <c r="C524" t="s">
        <v>455</v>
      </c>
      <c r="D524" t="s">
        <v>1166</v>
      </c>
      <c r="E524" t="s">
        <v>12</v>
      </c>
      <c r="F524" t="s">
        <v>5610</v>
      </c>
      <c r="G524" t="s">
        <v>5610</v>
      </c>
      <c r="H524" t="s">
        <v>5610</v>
      </c>
      <c r="I524" t="s">
        <v>5610</v>
      </c>
      <c r="J524" t="s">
        <v>5610</v>
      </c>
      <c r="K524" t="s">
        <v>5610</v>
      </c>
      <c r="L524" t="s">
        <v>5610</v>
      </c>
      <c r="M524" t="s">
        <v>5610</v>
      </c>
      <c r="N524" t="s">
        <v>5610</v>
      </c>
      <c r="O524" t="s">
        <v>5610</v>
      </c>
      <c r="P524" t="s">
        <v>5610</v>
      </c>
      <c r="Q524" t="s">
        <v>5610</v>
      </c>
      <c r="R524">
        <v>622</v>
      </c>
      <c r="S524" t="s">
        <v>5610</v>
      </c>
      <c r="T524" t="s">
        <v>5610</v>
      </c>
      <c r="U524" t="s">
        <v>5610</v>
      </c>
      <c r="V524" t="s">
        <v>5610</v>
      </c>
      <c r="W524" t="s">
        <v>5610</v>
      </c>
      <c r="X524" t="s">
        <v>5610</v>
      </c>
      <c r="Y524" t="s">
        <v>5610</v>
      </c>
      <c r="Z524" t="s">
        <v>5610</v>
      </c>
      <c r="AA524" t="s">
        <v>5610</v>
      </c>
      <c r="AB524" t="s">
        <v>5610</v>
      </c>
      <c r="AC524" t="s">
        <v>5610</v>
      </c>
      <c r="AD524" t="s">
        <v>5610</v>
      </c>
      <c r="AE524" t="s">
        <v>5610</v>
      </c>
      <c r="AF524">
        <v>642</v>
      </c>
      <c r="AG524" t="s">
        <v>5610</v>
      </c>
      <c r="AH524" t="s">
        <v>5610</v>
      </c>
      <c r="AI524" t="s">
        <v>5610</v>
      </c>
      <c r="AJ524" t="s">
        <v>5610</v>
      </c>
      <c r="AK524" t="s">
        <v>5610</v>
      </c>
      <c r="AL524" t="s">
        <v>5610</v>
      </c>
      <c r="AM524" t="s">
        <v>5610</v>
      </c>
      <c r="AN524" t="s">
        <v>5610</v>
      </c>
      <c r="AO524" t="s">
        <v>5610</v>
      </c>
      <c r="AP524" t="s">
        <v>5610</v>
      </c>
      <c r="AQ524" t="s">
        <v>5610</v>
      </c>
      <c r="AR524" t="s">
        <v>5610</v>
      </c>
      <c r="AS524" t="s">
        <v>5610</v>
      </c>
      <c r="AT524" t="s">
        <v>5610</v>
      </c>
      <c r="AU524" t="s">
        <v>5610</v>
      </c>
      <c r="AV524" t="s">
        <v>5610</v>
      </c>
      <c r="AW524" t="s">
        <v>5610</v>
      </c>
      <c r="AX524" t="s">
        <v>5610</v>
      </c>
      <c r="AY524" t="s">
        <v>5610</v>
      </c>
      <c r="AZ524" t="s">
        <v>5610</v>
      </c>
      <c r="BA524" t="s">
        <v>5610</v>
      </c>
      <c r="BB524" s="121" t="str">
        <f>'[1]السجل العام'!$EQ$5</f>
        <v/>
      </c>
      <c r="CZ524">
        <f>ROWS($A$5:$A524)</f>
        <v>520</v>
      </c>
      <c r="DA524" t="b">
        <f t="shared" si="22"/>
        <v>0</v>
      </c>
      <c r="DB524" t="str">
        <f>IFERROR(SMALL($DA$5:DA9805,CZ524),"")</f>
        <v/>
      </c>
      <c r="DC524" s="57" t="str">
        <f t="shared" si="21"/>
        <v/>
      </c>
      <c r="DE524" s="58" t="str">
        <f>IFERROR(INDEX($A$5:$AV$9286,$DB524,COLUMNS($A$5:A524)),"")</f>
        <v/>
      </c>
      <c r="DF524" s="59" t="str">
        <f>IFERROR(INDEX($A$5:$AV$9286,$DB524,COLUMNS($A$5:B524)),"")</f>
        <v/>
      </c>
      <c r="DG524" s="60" t="str">
        <f>IFERROR(INDEX($A$5:$AV$9286,$DB524,COLUMNS($A$5:C524)),"")</f>
        <v/>
      </c>
      <c r="DH524" s="60" t="str">
        <f>IFERROR(INDEX($A$5:$AV$9286,$DB524,COLUMNS($A$5:D524)),"")</f>
        <v/>
      </c>
      <c r="DI524" s="151" t="str">
        <f>IFERROR(INDEX($A$5:$AV$9286,$DB524,COLUMNS($A$5:E524)),"")</f>
        <v/>
      </c>
      <c r="DJ524" s="153" t="str">
        <f>IFERROR(INDEX($A$5:$AV$9286,$DB524,COLUMNS($A$5:AV524)),"")</f>
        <v/>
      </c>
    </row>
    <row r="525" spans="1:114" ht="23.25">
      <c r="A525">
        <v>804668</v>
      </c>
      <c r="B525" t="s">
        <v>1167</v>
      </c>
      <c r="C525" t="s">
        <v>1168</v>
      </c>
      <c r="D525" t="s">
        <v>649</v>
      </c>
      <c r="E525" t="s">
        <v>11</v>
      </c>
      <c r="F525" t="s">
        <v>5610</v>
      </c>
      <c r="G525" t="s">
        <v>5610</v>
      </c>
      <c r="H525" t="s">
        <v>5610</v>
      </c>
      <c r="I525" t="s">
        <v>5610</v>
      </c>
      <c r="J525" t="s">
        <v>5610</v>
      </c>
      <c r="K525" t="s">
        <v>5610</v>
      </c>
      <c r="L525" t="s">
        <v>5610</v>
      </c>
      <c r="M525" t="s">
        <v>5610</v>
      </c>
      <c r="N525" t="s">
        <v>5610</v>
      </c>
      <c r="O525" t="s">
        <v>5610</v>
      </c>
      <c r="P525" t="s">
        <v>5610</v>
      </c>
      <c r="Q525" t="s">
        <v>5610</v>
      </c>
      <c r="R525" t="s">
        <v>5610</v>
      </c>
      <c r="S525" t="s">
        <v>5610</v>
      </c>
      <c r="T525" t="s">
        <v>5610</v>
      </c>
      <c r="U525">
        <v>625</v>
      </c>
      <c r="V525" t="s">
        <v>5610</v>
      </c>
      <c r="W525" t="s">
        <v>5610</v>
      </c>
      <c r="X525" t="s">
        <v>5610</v>
      </c>
      <c r="Y525" t="s">
        <v>5610</v>
      </c>
      <c r="Z525" t="s">
        <v>5610</v>
      </c>
      <c r="AA525" t="s">
        <v>5610</v>
      </c>
      <c r="AB525" t="s">
        <v>5610</v>
      </c>
      <c r="AC525" t="s">
        <v>5610</v>
      </c>
      <c r="AD525" t="s">
        <v>5610</v>
      </c>
      <c r="AE525" t="s">
        <v>5610</v>
      </c>
      <c r="AF525">
        <v>642</v>
      </c>
      <c r="AG525" t="s">
        <v>5610</v>
      </c>
      <c r="AH525" t="s">
        <v>5610</v>
      </c>
      <c r="AI525" t="s">
        <v>5610</v>
      </c>
      <c r="AJ525" t="s">
        <v>5610</v>
      </c>
      <c r="AK525">
        <v>647</v>
      </c>
      <c r="AL525" t="s">
        <v>5610</v>
      </c>
      <c r="AM525" t="s">
        <v>5610</v>
      </c>
      <c r="AN525" t="s">
        <v>5610</v>
      </c>
      <c r="AO525" t="s">
        <v>5610</v>
      </c>
      <c r="AP525" t="s">
        <v>5610</v>
      </c>
      <c r="AQ525" t="s">
        <v>5610</v>
      </c>
      <c r="AR525" t="s">
        <v>5610</v>
      </c>
      <c r="AS525" t="s">
        <v>5610</v>
      </c>
      <c r="AT525" t="s">
        <v>5610</v>
      </c>
      <c r="AU525" t="s">
        <v>5610</v>
      </c>
      <c r="AV525" t="s">
        <v>5610</v>
      </c>
      <c r="AW525" t="s">
        <v>5610</v>
      </c>
      <c r="AX525" t="s">
        <v>5610</v>
      </c>
      <c r="AY525" t="s">
        <v>5610</v>
      </c>
      <c r="AZ525" t="s">
        <v>5610</v>
      </c>
      <c r="BA525" t="s">
        <v>5610</v>
      </c>
      <c r="BB525" s="121" t="str">
        <f>'[1]السجل العام'!$EQ$5</f>
        <v/>
      </c>
      <c r="CZ525">
        <f>ROWS($A$5:$A525)</f>
        <v>521</v>
      </c>
      <c r="DA525" t="b">
        <f t="shared" si="22"/>
        <v>0</v>
      </c>
      <c r="DB525" t="str">
        <f>IFERROR(SMALL($DA$5:DA9806,CZ525),"")</f>
        <v/>
      </c>
      <c r="DC525" s="57" t="str">
        <f t="shared" si="21"/>
        <v/>
      </c>
      <c r="DE525" s="58" t="str">
        <f>IFERROR(INDEX($A$5:$AV$9286,$DB525,COLUMNS($A$5:A525)),"")</f>
        <v/>
      </c>
      <c r="DF525" s="59" t="str">
        <f>IFERROR(INDEX($A$5:$AV$9286,$DB525,COLUMNS($A$5:B525)),"")</f>
        <v/>
      </c>
      <c r="DG525" s="60" t="str">
        <f>IFERROR(INDEX($A$5:$AV$9286,$DB525,COLUMNS($A$5:C525)),"")</f>
        <v/>
      </c>
      <c r="DH525" s="60" t="str">
        <f>IFERROR(INDEX($A$5:$AV$9286,$DB525,COLUMNS($A$5:D525)),"")</f>
        <v/>
      </c>
      <c r="DI525" s="151" t="str">
        <f>IFERROR(INDEX($A$5:$AV$9286,$DB525,COLUMNS($A$5:E525)),"")</f>
        <v/>
      </c>
      <c r="DJ525" s="153" t="str">
        <f>IFERROR(INDEX($A$5:$AV$9286,$DB525,COLUMNS($A$5:AV525)),"")</f>
        <v/>
      </c>
    </row>
    <row r="526" spans="1:114" ht="23.25">
      <c r="A526">
        <v>804670</v>
      </c>
      <c r="B526" t="s">
        <v>1169</v>
      </c>
      <c r="C526" t="s">
        <v>544</v>
      </c>
      <c r="D526" t="s">
        <v>806</v>
      </c>
      <c r="E526" t="s">
        <v>10</v>
      </c>
      <c r="F526">
        <v>610</v>
      </c>
      <c r="G526" t="s">
        <v>5610</v>
      </c>
      <c r="H526" t="s">
        <v>5610</v>
      </c>
      <c r="I526" t="s">
        <v>5610</v>
      </c>
      <c r="J526" t="s">
        <v>5610</v>
      </c>
      <c r="K526" t="s">
        <v>5610</v>
      </c>
      <c r="L526" t="s">
        <v>5610</v>
      </c>
      <c r="M526" t="s">
        <v>5610</v>
      </c>
      <c r="N526">
        <v>618</v>
      </c>
      <c r="O526" t="s">
        <v>5610</v>
      </c>
      <c r="P526" t="s">
        <v>5610</v>
      </c>
      <c r="Q526" t="s">
        <v>5610</v>
      </c>
      <c r="R526" t="s">
        <v>5610</v>
      </c>
      <c r="S526" t="s">
        <v>5610</v>
      </c>
      <c r="T526">
        <v>624</v>
      </c>
      <c r="U526" t="s">
        <v>5610</v>
      </c>
      <c r="V526" t="s">
        <v>5610</v>
      </c>
      <c r="W526" t="s">
        <v>5610</v>
      </c>
      <c r="X526" t="s">
        <v>5610</v>
      </c>
      <c r="Y526" t="s">
        <v>5610</v>
      </c>
      <c r="Z526" t="s">
        <v>5610</v>
      </c>
      <c r="AA526">
        <v>631</v>
      </c>
      <c r="AB526" t="s">
        <v>5610</v>
      </c>
      <c r="AC526" t="s">
        <v>5610</v>
      </c>
      <c r="AD526" t="s">
        <v>5610</v>
      </c>
      <c r="AE526" t="s">
        <v>5610</v>
      </c>
      <c r="AF526" t="s">
        <v>5610</v>
      </c>
      <c r="AG526" t="s">
        <v>5610</v>
      </c>
      <c r="AH526" t="s">
        <v>5610</v>
      </c>
      <c r="AI526" t="s">
        <v>5610</v>
      </c>
      <c r="AJ526" t="s">
        <v>5610</v>
      </c>
      <c r="AK526" t="s">
        <v>5610</v>
      </c>
      <c r="AL526" t="s">
        <v>5610</v>
      </c>
      <c r="AM526" t="s">
        <v>5610</v>
      </c>
      <c r="AN526" t="s">
        <v>5610</v>
      </c>
      <c r="AO526" t="s">
        <v>5610</v>
      </c>
      <c r="AP526" t="s">
        <v>5610</v>
      </c>
      <c r="AQ526" t="s">
        <v>5610</v>
      </c>
      <c r="AR526" t="s">
        <v>5610</v>
      </c>
      <c r="AS526" t="s">
        <v>5610</v>
      </c>
      <c r="AT526" t="s">
        <v>5610</v>
      </c>
      <c r="AU526" t="s">
        <v>5610</v>
      </c>
      <c r="AV526" t="s">
        <v>5610</v>
      </c>
      <c r="AW526" t="s">
        <v>5610</v>
      </c>
      <c r="AX526" t="s">
        <v>5610</v>
      </c>
      <c r="AY526" t="s">
        <v>5610</v>
      </c>
      <c r="AZ526" t="s">
        <v>5610</v>
      </c>
      <c r="BA526" t="s">
        <v>5610</v>
      </c>
      <c r="BB526" s="121" t="str">
        <f>'[1]السجل العام'!$EQ$5</f>
        <v/>
      </c>
      <c r="CZ526">
        <f>ROWS($A$5:$A526)</f>
        <v>522</v>
      </c>
      <c r="DA526" t="b">
        <f t="shared" si="22"/>
        <v>0</v>
      </c>
      <c r="DB526" t="str">
        <f>IFERROR(SMALL($DA$5:DA9807,CZ526),"")</f>
        <v/>
      </c>
      <c r="DC526" s="57" t="str">
        <f t="shared" si="21"/>
        <v/>
      </c>
      <c r="DE526" s="58" t="str">
        <f>IFERROR(INDEX($A$5:$AV$9286,$DB526,COLUMNS($A$5:A526)),"")</f>
        <v/>
      </c>
      <c r="DF526" s="59" t="str">
        <f>IFERROR(INDEX($A$5:$AV$9286,$DB526,COLUMNS($A$5:B526)),"")</f>
        <v/>
      </c>
      <c r="DG526" s="60" t="str">
        <f>IFERROR(INDEX($A$5:$AV$9286,$DB526,COLUMNS($A$5:C526)),"")</f>
        <v/>
      </c>
      <c r="DH526" s="60" t="str">
        <f>IFERROR(INDEX($A$5:$AV$9286,$DB526,COLUMNS($A$5:D526)),"")</f>
        <v/>
      </c>
      <c r="DI526" s="151" t="str">
        <f>IFERROR(INDEX($A$5:$AV$9286,$DB526,COLUMNS($A$5:E526)),"")</f>
        <v/>
      </c>
      <c r="DJ526" s="153" t="str">
        <f>IFERROR(INDEX($A$5:$AV$9286,$DB526,COLUMNS($A$5:AV526)),"")</f>
        <v/>
      </c>
    </row>
    <row r="527" spans="1:114" ht="23.25">
      <c r="A527">
        <v>804675</v>
      </c>
      <c r="B527" t="s">
        <v>1170</v>
      </c>
      <c r="C527" t="s">
        <v>167</v>
      </c>
      <c r="D527" t="s">
        <v>522</v>
      </c>
      <c r="E527" t="s">
        <v>10</v>
      </c>
      <c r="F527" t="s">
        <v>5610</v>
      </c>
      <c r="G527" t="s">
        <v>5610</v>
      </c>
      <c r="H527" t="s">
        <v>5610</v>
      </c>
      <c r="I527" t="s">
        <v>5610</v>
      </c>
      <c r="J527" t="s">
        <v>5610</v>
      </c>
      <c r="K527" t="s">
        <v>5610</v>
      </c>
      <c r="L527" t="s">
        <v>5610</v>
      </c>
      <c r="M527" t="s">
        <v>5610</v>
      </c>
      <c r="N527" t="s">
        <v>5610</v>
      </c>
      <c r="O527" t="s">
        <v>5610</v>
      </c>
      <c r="P527" t="s">
        <v>5610</v>
      </c>
      <c r="Q527" t="s">
        <v>5610</v>
      </c>
      <c r="R527" t="s">
        <v>5610</v>
      </c>
      <c r="S527" t="s">
        <v>5610</v>
      </c>
      <c r="T527" t="s">
        <v>5610</v>
      </c>
      <c r="U527" t="s">
        <v>5610</v>
      </c>
      <c r="V527" t="s">
        <v>5610</v>
      </c>
      <c r="W527" t="s">
        <v>5610</v>
      </c>
      <c r="X527" t="s">
        <v>5610</v>
      </c>
      <c r="Y527" t="s">
        <v>5610</v>
      </c>
      <c r="Z527">
        <v>630</v>
      </c>
      <c r="AA527" t="s">
        <v>5610</v>
      </c>
      <c r="AB527" t="s">
        <v>5610</v>
      </c>
      <c r="AC527">
        <v>633</v>
      </c>
      <c r="AD527" t="s">
        <v>5610</v>
      </c>
      <c r="AE527" t="s">
        <v>5610</v>
      </c>
      <c r="AF527" t="s">
        <v>5610</v>
      </c>
      <c r="AG527" t="s">
        <v>5610</v>
      </c>
      <c r="AH527" t="s">
        <v>5610</v>
      </c>
      <c r="AI527" t="s">
        <v>5610</v>
      </c>
      <c r="AJ527" t="s">
        <v>5610</v>
      </c>
      <c r="AK527" t="s">
        <v>5610</v>
      </c>
      <c r="AL527" t="s">
        <v>5610</v>
      </c>
      <c r="AM527" t="s">
        <v>5610</v>
      </c>
      <c r="AN527" t="s">
        <v>5610</v>
      </c>
      <c r="AO527" t="s">
        <v>5610</v>
      </c>
      <c r="AP527" t="s">
        <v>5610</v>
      </c>
      <c r="AQ527" t="s">
        <v>5610</v>
      </c>
      <c r="AR527" t="s">
        <v>5610</v>
      </c>
      <c r="AS527" t="s">
        <v>5610</v>
      </c>
      <c r="AT527" t="s">
        <v>5610</v>
      </c>
      <c r="AU527" t="s">
        <v>5610</v>
      </c>
      <c r="AV527" t="s">
        <v>5610</v>
      </c>
      <c r="AW527" t="s">
        <v>5610</v>
      </c>
      <c r="AX527" t="s">
        <v>5610</v>
      </c>
      <c r="AY527" t="s">
        <v>5610</v>
      </c>
      <c r="AZ527" t="s">
        <v>5610</v>
      </c>
      <c r="BA527" t="s">
        <v>5610</v>
      </c>
      <c r="BB527" s="121" t="str">
        <f>'[1]السجل العام'!$EQ$5</f>
        <v/>
      </c>
      <c r="CZ527">
        <f>ROWS($A$5:$A527)</f>
        <v>523</v>
      </c>
      <c r="DA527" t="b">
        <f t="shared" si="22"/>
        <v>0</v>
      </c>
      <c r="DB527" t="str">
        <f>IFERROR(SMALL($DA$5:DA9808,CZ527),"")</f>
        <v/>
      </c>
      <c r="DC527" s="57" t="str">
        <f t="shared" si="21"/>
        <v/>
      </c>
      <c r="DE527" s="58" t="str">
        <f>IFERROR(INDEX($A$5:$AV$9286,$DB527,COLUMNS($A$5:A527)),"")</f>
        <v/>
      </c>
      <c r="DF527" s="59" t="str">
        <f>IFERROR(INDEX($A$5:$AV$9286,$DB527,COLUMNS($A$5:B527)),"")</f>
        <v/>
      </c>
      <c r="DG527" s="60" t="str">
        <f>IFERROR(INDEX($A$5:$AV$9286,$DB527,COLUMNS($A$5:C527)),"")</f>
        <v/>
      </c>
      <c r="DH527" s="60" t="str">
        <f>IFERROR(INDEX($A$5:$AV$9286,$DB527,COLUMNS($A$5:D527)),"")</f>
        <v/>
      </c>
      <c r="DI527" s="151" t="str">
        <f>IFERROR(INDEX($A$5:$AV$9286,$DB527,COLUMNS($A$5:E527)),"")</f>
        <v/>
      </c>
      <c r="DJ527" s="153" t="str">
        <f>IFERROR(INDEX($A$5:$AV$9286,$DB527,COLUMNS($A$5:AV527)),"")</f>
        <v/>
      </c>
    </row>
    <row r="528" spans="1:114" ht="23.25">
      <c r="A528">
        <v>804676</v>
      </c>
      <c r="B528" t="s">
        <v>1171</v>
      </c>
      <c r="C528" t="s">
        <v>392</v>
      </c>
      <c r="D528" t="s">
        <v>1172</v>
      </c>
      <c r="E528" t="s">
        <v>10</v>
      </c>
      <c r="F528" t="s">
        <v>5610</v>
      </c>
      <c r="G528" t="s">
        <v>5610</v>
      </c>
      <c r="H528">
        <v>612</v>
      </c>
      <c r="I528" t="s">
        <v>5610</v>
      </c>
      <c r="J528" t="s">
        <v>5610</v>
      </c>
      <c r="K528" t="s">
        <v>5610</v>
      </c>
      <c r="L528" t="s">
        <v>5610</v>
      </c>
      <c r="M528" t="s">
        <v>5610</v>
      </c>
      <c r="N528" t="s">
        <v>5610</v>
      </c>
      <c r="O528">
        <v>619</v>
      </c>
      <c r="P528" t="s">
        <v>5610</v>
      </c>
      <c r="Q528" t="s">
        <v>5610</v>
      </c>
      <c r="R528" t="s">
        <v>5610</v>
      </c>
      <c r="S528" t="s">
        <v>5610</v>
      </c>
      <c r="T528">
        <v>624</v>
      </c>
      <c r="U528" t="s">
        <v>5610</v>
      </c>
      <c r="V528">
        <v>626</v>
      </c>
      <c r="W528" t="s">
        <v>5610</v>
      </c>
      <c r="X528" t="s">
        <v>5610</v>
      </c>
      <c r="Y528" t="s">
        <v>5610</v>
      </c>
      <c r="Z528" t="s">
        <v>5610</v>
      </c>
      <c r="AA528" t="s">
        <v>5610</v>
      </c>
      <c r="AB528" t="s">
        <v>5610</v>
      </c>
      <c r="AC528" t="s">
        <v>5610</v>
      </c>
      <c r="AD528" t="s">
        <v>5610</v>
      </c>
      <c r="AE528" t="s">
        <v>5610</v>
      </c>
      <c r="AF528" t="s">
        <v>5610</v>
      </c>
      <c r="AG528" t="s">
        <v>5610</v>
      </c>
      <c r="AH528" t="s">
        <v>5610</v>
      </c>
      <c r="AI528" t="s">
        <v>5610</v>
      </c>
      <c r="AJ528" t="s">
        <v>5610</v>
      </c>
      <c r="AK528" t="s">
        <v>5610</v>
      </c>
      <c r="AL528" t="s">
        <v>5610</v>
      </c>
      <c r="AM528" t="s">
        <v>5610</v>
      </c>
      <c r="AN528" t="s">
        <v>5610</v>
      </c>
      <c r="AO528" t="s">
        <v>5610</v>
      </c>
      <c r="AP528" t="s">
        <v>5610</v>
      </c>
      <c r="AQ528" t="s">
        <v>5610</v>
      </c>
      <c r="AR528" t="s">
        <v>5610</v>
      </c>
      <c r="AS528" t="s">
        <v>5610</v>
      </c>
      <c r="AT528" t="s">
        <v>5610</v>
      </c>
      <c r="AU528" t="s">
        <v>5610</v>
      </c>
      <c r="AV528" t="s">
        <v>5610</v>
      </c>
      <c r="AW528" t="s">
        <v>5610</v>
      </c>
      <c r="AX528" t="s">
        <v>5610</v>
      </c>
      <c r="AY528" t="s">
        <v>5610</v>
      </c>
      <c r="AZ528" t="s">
        <v>5610</v>
      </c>
      <c r="BA528" t="s">
        <v>5610</v>
      </c>
      <c r="BB528" s="121" t="str">
        <f>'[1]السجل العام'!$EQ$5</f>
        <v/>
      </c>
      <c r="CZ528">
        <f>ROWS($A$5:$A528)</f>
        <v>524</v>
      </c>
      <c r="DA528" t="b">
        <f t="shared" si="22"/>
        <v>0</v>
      </c>
      <c r="DB528" t="str">
        <f>IFERROR(SMALL($DA$5:DA9809,CZ528),"")</f>
        <v/>
      </c>
      <c r="DC528" s="57" t="str">
        <f t="shared" si="21"/>
        <v/>
      </c>
      <c r="DE528" s="58" t="str">
        <f>IFERROR(INDEX($A$5:$AV$9286,$DB528,COLUMNS($A$5:A528)),"")</f>
        <v/>
      </c>
      <c r="DF528" s="59" t="str">
        <f>IFERROR(INDEX($A$5:$AV$9286,$DB528,COLUMNS($A$5:B528)),"")</f>
        <v/>
      </c>
      <c r="DG528" s="60" t="str">
        <f>IFERROR(INDEX($A$5:$AV$9286,$DB528,COLUMNS($A$5:C528)),"")</f>
        <v/>
      </c>
      <c r="DH528" s="60" t="str">
        <f>IFERROR(INDEX($A$5:$AV$9286,$DB528,COLUMNS($A$5:D528)),"")</f>
        <v/>
      </c>
      <c r="DI528" s="151" t="str">
        <f>IFERROR(INDEX($A$5:$AV$9286,$DB528,COLUMNS($A$5:E528)),"")</f>
        <v/>
      </c>
      <c r="DJ528" s="153" t="str">
        <f>IFERROR(INDEX($A$5:$AV$9286,$DB528,COLUMNS($A$5:AV528)),"")</f>
        <v/>
      </c>
    </row>
    <row r="529" spans="1:114" ht="23.25">
      <c r="A529">
        <v>804682</v>
      </c>
      <c r="B529" t="s">
        <v>1173</v>
      </c>
      <c r="C529" t="s">
        <v>1174</v>
      </c>
      <c r="D529" t="s">
        <v>206</v>
      </c>
      <c r="E529" t="s">
        <v>5606</v>
      </c>
      <c r="F529" t="s">
        <v>5610</v>
      </c>
      <c r="G529" t="s">
        <v>5610</v>
      </c>
      <c r="H529" t="s">
        <v>5610</v>
      </c>
      <c r="I529" t="s">
        <v>5610</v>
      </c>
      <c r="J529" t="s">
        <v>5610</v>
      </c>
      <c r="K529" t="s">
        <v>5610</v>
      </c>
      <c r="L529" t="s">
        <v>5610</v>
      </c>
      <c r="M529" t="s">
        <v>5610</v>
      </c>
      <c r="N529">
        <v>618</v>
      </c>
      <c r="O529" t="s">
        <v>5610</v>
      </c>
      <c r="P529" t="s">
        <v>5610</v>
      </c>
      <c r="Q529" t="s">
        <v>5610</v>
      </c>
      <c r="R529" t="s">
        <v>5610</v>
      </c>
      <c r="S529" t="s">
        <v>5610</v>
      </c>
      <c r="T529" t="s">
        <v>5610</v>
      </c>
      <c r="U529">
        <v>625</v>
      </c>
      <c r="V529" t="s">
        <v>5610</v>
      </c>
      <c r="W529" t="s">
        <v>5610</v>
      </c>
      <c r="X529" t="s">
        <v>5610</v>
      </c>
      <c r="Y529" t="s">
        <v>5610</v>
      </c>
      <c r="Z529" t="s">
        <v>5610</v>
      </c>
      <c r="AA529" t="s">
        <v>5610</v>
      </c>
      <c r="AB529" t="s">
        <v>5610</v>
      </c>
      <c r="AC529" t="s">
        <v>5610</v>
      </c>
      <c r="AD529" t="s">
        <v>5610</v>
      </c>
      <c r="AE529" t="s">
        <v>5610</v>
      </c>
      <c r="AF529" t="s">
        <v>5610</v>
      </c>
      <c r="AG529" t="s">
        <v>5610</v>
      </c>
      <c r="AH529" t="s">
        <v>5610</v>
      </c>
      <c r="AI529" t="s">
        <v>5610</v>
      </c>
      <c r="AJ529" t="s">
        <v>5610</v>
      </c>
      <c r="AK529" t="s">
        <v>5610</v>
      </c>
      <c r="AL529" t="s">
        <v>5610</v>
      </c>
      <c r="AM529" t="s">
        <v>5610</v>
      </c>
      <c r="AN529">
        <v>650</v>
      </c>
      <c r="AO529" t="s">
        <v>5610</v>
      </c>
      <c r="AP529">
        <v>660</v>
      </c>
      <c r="AQ529">
        <v>661</v>
      </c>
      <c r="AR529">
        <v>662</v>
      </c>
      <c r="AS529">
        <v>663</v>
      </c>
      <c r="AT529">
        <v>664</v>
      </c>
      <c r="AU529">
        <v>665</v>
      </c>
      <c r="AV529" t="s">
        <v>5610</v>
      </c>
      <c r="AW529" t="s">
        <v>5610</v>
      </c>
      <c r="AX529" t="s">
        <v>5610</v>
      </c>
      <c r="AY529" t="s">
        <v>5610</v>
      </c>
      <c r="AZ529" t="s">
        <v>5610</v>
      </c>
      <c r="BA529" t="s">
        <v>5610</v>
      </c>
      <c r="BB529" s="121" t="str">
        <f>'[1]السجل العام'!$EQ$5</f>
        <v/>
      </c>
      <c r="CZ529">
        <f>ROWS($A$5:$A529)</f>
        <v>525</v>
      </c>
      <c r="DA529" t="b">
        <f t="shared" si="22"/>
        <v>0</v>
      </c>
      <c r="DB529" t="str">
        <f>IFERROR(SMALL($DA$5:DA9810,CZ529),"")</f>
        <v/>
      </c>
      <c r="DC529" s="57" t="str">
        <f t="shared" si="21"/>
        <v/>
      </c>
      <c r="DE529" s="58" t="str">
        <f>IFERROR(INDEX($A$5:$AV$9286,$DB529,COLUMNS($A$5:A529)),"")</f>
        <v/>
      </c>
      <c r="DF529" s="59" t="str">
        <f>IFERROR(INDEX($A$5:$AV$9286,$DB529,COLUMNS($A$5:B529)),"")</f>
        <v/>
      </c>
      <c r="DG529" s="60" t="str">
        <f>IFERROR(INDEX($A$5:$AV$9286,$DB529,COLUMNS($A$5:C529)),"")</f>
        <v/>
      </c>
      <c r="DH529" s="60" t="str">
        <f>IFERROR(INDEX($A$5:$AV$9286,$DB529,COLUMNS($A$5:D529)),"")</f>
        <v/>
      </c>
      <c r="DI529" s="151" t="str">
        <f>IFERROR(INDEX($A$5:$AV$9286,$DB529,COLUMNS($A$5:E529)),"")</f>
        <v/>
      </c>
      <c r="DJ529" s="153" t="str">
        <f>IFERROR(INDEX($A$5:$AV$9286,$DB529,COLUMNS($A$5:AV529)),"")</f>
        <v/>
      </c>
    </row>
    <row r="530" spans="1:114" ht="23.25">
      <c r="A530">
        <v>804701</v>
      </c>
      <c r="B530" t="s">
        <v>5392</v>
      </c>
      <c r="C530" t="s">
        <v>455</v>
      </c>
      <c r="D530" t="s">
        <v>1622</v>
      </c>
      <c r="E530" t="s">
        <v>12</v>
      </c>
      <c r="F530" t="s">
        <v>5610</v>
      </c>
      <c r="G530" t="s">
        <v>5610</v>
      </c>
      <c r="H530" t="s">
        <v>5610</v>
      </c>
      <c r="I530" t="s">
        <v>5610</v>
      </c>
      <c r="J530" t="s">
        <v>5610</v>
      </c>
      <c r="K530" t="s">
        <v>5610</v>
      </c>
      <c r="L530" t="s">
        <v>5610</v>
      </c>
      <c r="M530" t="s">
        <v>5610</v>
      </c>
      <c r="N530" t="s">
        <v>5610</v>
      </c>
      <c r="O530" t="s">
        <v>5610</v>
      </c>
      <c r="P530" t="s">
        <v>5610</v>
      </c>
      <c r="Q530" t="s">
        <v>5610</v>
      </c>
      <c r="R530" t="s">
        <v>5610</v>
      </c>
      <c r="S530" t="s">
        <v>5610</v>
      </c>
      <c r="T530" t="s">
        <v>5610</v>
      </c>
      <c r="U530" t="s">
        <v>5610</v>
      </c>
      <c r="V530" t="s">
        <v>5610</v>
      </c>
      <c r="W530" t="s">
        <v>5610</v>
      </c>
      <c r="X530" t="s">
        <v>5610</v>
      </c>
      <c r="Y530" t="s">
        <v>5610</v>
      </c>
      <c r="Z530" t="s">
        <v>5610</v>
      </c>
      <c r="AA530" t="s">
        <v>5610</v>
      </c>
      <c r="AB530" t="s">
        <v>5610</v>
      </c>
      <c r="AC530" t="s">
        <v>5610</v>
      </c>
      <c r="AD530" t="s">
        <v>5610</v>
      </c>
      <c r="AE530" t="s">
        <v>5610</v>
      </c>
      <c r="AF530" t="s">
        <v>5610</v>
      </c>
      <c r="AG530" t="s">
        <v>5610</v>
      </c>
      <c r="AH530" t="s">
        <v>5610</v>
      </c>
      <c r="AI530" t="s">
        <v>5610</v>
      </c>
      <c r="AJ530" t="s">
        <v>5610</v>
      </c>
      <c r="AK530">
        <v>647</v>
      </c>
      <c r="AL530" t="s">
        <v>5610</v>
      </c>
      <c r="AM530" t="s">
        <v>5610</v>
      </c>
      <c r="AN530" t="s">
        <v>5610</v>
      </c>
      <c r="AO530" t="s">
        <v>5610</v>
      </c>
      <c r="AP530" t="s">
        <v>5610</v>
      </c>
      <c r="AQ530" t="s">
        <v>5610</v>
      </c>
      <c r="AR530" t="s">
        <v>5611</v>
      </c>
      <c r="AS530" t="s">
        <v>5610</v>
      </c>
      <c r="AT530" t="s">
        <v>5610</v>
      </c>
      <c r="AU530" t="s">
        <v>5610</v>
      </c>
      <c r="AV530">
        <v>666</v>
      </c>
      <c r="AW530" s="121">
        <v>667</v>
      </c>
      <c r="AX530" s="121">
        <v>668</v>
      </c>
      <c r="AY530" s="121" t="s">
        <v>5610</v>
      </c>
      <c r="AZ530" s="121" t="s">
        <v>5610</v>
      </c>
      <c r="BA530" s="121">
        <v>671</v>
      </c>
      <c r="CZ530">
        <f>ROWS($A$5:$A530)</f>
        <v>526</v>
      </c>
      <c r="DA530" t="b">
        <f t="shared" si="22"/>
        <v>0</v>
      </c>
      <c r="DB530" t="str">
        <f>IFERROR(SMALL($DA$5:DA9811,CZ530),"")</f>
        <v/>
      </c>
      <c r="DC530" s="57" t="str">
        <f t="shared" si="21"/>
        <v/>
      </c>
      <c r="DE530" s="58" t="str">
        <f>IFERROR(INDEX($A$5:$AV$9286,$DB530,COLUMNS($A$5:A530)),"")</f>
        <v/>
      </c>
      <c r="DF530" s="59" t="str">
        <f>IFERROR(INDEX($A$5:$AV$9286,$DB530,COLUMNS($A$5:B530)),"")</f>
        <v/>
      </c>
      <c r="DG530" s="60" t="str">
        <f>IFERROR(INDEX($A$5:$AV$9286,$DB530,COLUMNS($A$5:C530)),"")</f>
        <v/>
      </c>
      <c r="DH530" s="60" t="str">
        <f>IFERROR(INDEX($A$5:$AV$9286,$DB530,COLUMNS($A$5:D530)),"")</f>
        <v/>
      </c>
      <c r="DI530" s="151" t="str">
        <f>IFERROR(INDEX($A$5:$AV$9286,$DB530,COLUMNS($A$5:E530)),"")</f>
        <v/>
      </c>
      <c r="DJ530" s="153" t="str">
        <f>IFERROR(INDEX($A$5:$AV$9286,$DB530,COLUMNS($A$5:AV530)),"")</f>
        <v/>
      </c>
    </row>
    <row r="531" spans="1:114" ht="23.25">
      <c r="A531">
        <v>804702</v>
      </c>
      <c r="B531" t="s">
        <v>1175</v>
      </c>
      <c r="C531" t="s">
        <v>1176</v>
      </c>
      <c r="D531" t="s">
        <v>198</v>
      </c>
      <c r="E531" t="s">
        <v>12</v>
      </c>
      <c r="F531" t="s">
        <v>5610</v>
      </c>
      <c r="G531" t="s">
        <v>5610</v>
      </c>
      <c r="H531" t="s">
        <v>5610</v>
      </c>
      <c r="I531" t="s">
        <v>5610</v>
      </c>
      <c r="J531" t="s">
        <v>5610</v>
      </c>
      <c r="K531" t="s">
        <v>5610</v>
      </c>
      <c r="L531" t="s">
        <v>5610</v>
      </c>
      <c r="M531" t="s">
        <v>5610</v>
      </c>
      <c r="N531" t="s">
        <v>5610</v>
      </c>
      <c r="O531" t="s">
        <v>5610</v>
      </c>
      <c r="P531" t="s">
        <v>5610</v>
      </c>
      <c r="Q531" t="s">
        <v>5611</v>
      </c>
      <c r="R531" t="s">
        <v>5610</v>
      </c>
      <c r="S531" t="s">
        <v>5610</v>
      </c>
      <c r="T531" t="s">
        <v>5610</v>
      </c>
      <c r="U531" t="s">
        <v>5610</v>
      </c>
      <c r="V531" t="s">
        <v>5610</v>
      </c>
      <c r="W531" t="s">
        <v>5610</v>
      </c>
      <c r="X531" t="s">
        <v>5610</v>
      </c>
      <c r="Y531" t="s">
        <v>5610</v>
      </c>
      <c r="Z531" t="s">
        <v>5610</v>
      </c>
      <c r="AA531" t="s">
        <v>5610</v>
      </c>
      <c r="AB531" t="s">
        <v>5610</v>
      </c>
      <c r="AC531" t="s">
        <v>5610</v>
      </c>
      <c r="AD531" t="s">
        <v>5610</v>
      </c>
      <c r="AE531" t="s">
        <v>5610</v>
      </c>
      <c r="AF531" t="s">
        <v>5610</v>
      </c>
      <c r="AG531" t="s">
        <v>5610</v>
      </c>
      <c r="AH531" t="s">
        <v>5610</v>
      </c>
      <c r="AI531" t="s">
        <v>5610</v>
      </c>
      <c r="AJ531" t="s">
        <v>5610</v>
      </c>
      <c r="AK531" t="s">
        <v>5610</v>
      </c>
      <c r="AL531" t="s">
        <v>5611</v>
      </c>
      <c r="AM531" t="s">
        <v>5610</v>
      </c>
      <c r="AN531" t="s">
        <v>5610</v>
      </c>
      <c r="AO531" t="s">
        <v>5610</v>
      </c>
      <c r="AP531" t="s">
        <v>5610</v>
      </c>
      <c r="AQ531" t="s">
        <v>5610</v>
      </c>
      <c r="AR531" t="s">
        <v>5610</v>
      </c>
      <c r="AS531" t="s">
        <v>5610</v>
      </c>
      <c r="AT531" t="s">
        <v>5610</v>
      </c>
      <c r="AU531" t="s">
        <v>5610</v>
      </c>
      <c r="AV531">
        <v>666</v>
      </c>
      <c r="AW531" t="s">
        <v>5610</v>
      </c>
      <c r="AX531" t="s">
        <v>5610</v>
      </c>
      <c r="AY531" t="s">
        <v>5610</v>
      </c>
      <c r="AZ531" t="s">
        <v>5610</v>
      </c>
      <c r="BA531">
        <v>671</v>
      </c>
      <c r="BB531" s="121" t="str">
        <f>'[1]السجل العام'!$EQ$5</f>
        <v/>
      </c>
      <c r="CZ531">
        <f>ROWS($A$5:$A531)</f>
        <v>527</v>
      </c>
      <c r="DA531" t="b">
        <f t="shared" si="22"/>
        <v>0</v>
      </c>
      <c r="DB531" t="str">
        <f>IFERROR(SMALL($DA$5:DA9812,CZ531),"")</f>
        <v/>
      </c>
      <c r="DC531" s="57" t="str">
        <f t="shared" si="21"/>
        <v/>
      </c>
      <c r="DE531" s="58" t="str">
        <f>IFERROR(INDEX($A$5:$AV$9286,$DB531,COLUMNS($A$5:A531)),"")</f>
        <v/>
      </c>
      <c r="DF531" s="59" t="str">
        <f>IFERROR(INDEX($A$5:$AV$9286,$DB531,COLUMNS($A$5:B531)),"")</f>
        <v/>
      </c>
      <c r="DG531" s="60" t="str">
        <f>IFERROR(INDEX($A$5:$AV$9286,$DB531,COLUMNS($A$5:C531)),"")</f>
        <v/>
      </c>
      <c r="DH531" s="60" t="str">
        <f>IFERROR(INDEX($A$5:$AV$9286,$DB531,COLUMNS($A$5:D531)),"")</f>
        <v/>
      </c>
      <c r="DI531" s="151" t="str">
        <f>IFERROR(INDEX($A$5:$AV$9286,$DB531,COLUMNS($A$5:E531)),"")</f>
        <v/>
      </c>
      <c r="DJ531" s="153" t="str">
        <f>IFERROR(INDEX($A$5:$AV$9286,$DB531,COLUMNS($A$5:AV531)),"")</f>
        <v/>
      </c>
    </row>
    <row r="532" spans="1:114" ht="23.25">
      <c r="A532">
        <v>804711</v>
      </c>
      <c r="B532" t="s">
        <v>1177</v>
      </c>
      <c r="C532" t="s">
        <v>1178</v>
      </c>
      <c r="D532" t="s">
        <v>331</v>
      </c>
      <c r="E532" t="s">
        <v>12</v>
      </c>
      <c r="F532" t="s">
        <v>5610</v>
      </c>
      <c r="G532" t="s">
        <v>5610</v>
      </c>
      <c r="H532" t="s">
        <v>5610</v>
      </c>
      <c r="I532" t="s">
        <v>5610</v>
      </c>
      <c r="J532" t="s">
        <v>5610</v>
      </c>
      <c r="K532" t="s">
        <v>5610</v>
      </c>
      <c r="L532" t="s">
        <v>5610</v>
      </c>
      <c r="M532" t="s">
        <v>5610</v>
      </c>
      <c r="N532" t="s">
        <v>5610</v>
      </c>
      <c r="O532" t="s">
        <v>5610</v>
      </c>
      <c r="P532" t="s">
        <v>5610</v>
      </c>
      <c r="Q532" t="s">
        <v>5610</v>
      </c>
      <c r="R532" t="s">
        <v>5610</v>
      </c>
      <c r="S532" t="s">
        <v>5610</v>
      </c>
      <c r="T532" t="s">
        <v>5610</v>
      </c>
      <c r="U532" t="s">
        <v>5610</v>
      </c>
      <c r="V532" t="s">
        <v>5610</v>
      </c>
      <c r="W532" t="s">
        <v>5610</v>
      </c>
      <c r="X532" t="s">
        <v>5610</v>
      </c>
      <c r="Y532" t="s">
        <v>5610</v>
      </c>
      <c r="Z532" t="s">
        <v>5610</v>
      </c>
      <c r="AA532" t="s">
        <v>5610</v>
      </c>
      <c r="AB532" t="s">
        <v>5610</v>
      </c>
      <c r="AC532" t="s">
        <v>5610</v>
      </c>
      <c r="AD532" t="s">
        <v>5610</v>
      </c>
      <c r="AE532" t="s">
        <v>5610</v>
      </c>
      <c r="AF532" t="s">
        <v>5610</v>
      </c>
      <c r="AG532" t="s">
        <v>5610</v>
      </c>
      <c r="AH532" t="s">
        <v>5610</v>
      </c>
      <c r="AI532" t="s">
        <v>5610</v>
      </c>
      <c r="AJ532" t="s">
        <v>5610</v>
      </c>
      <c r="AK532" t="s">
        <v>5610</v>
      </c>
      <c r="AL532" t="s">
        <v>5610</v>
      </c>
      <c r="AM532" t="s">
        <v>5610</v>
      </c>
      <c r="AN532" t="s">
        <v>5610</v>
      </c>
      <c r="AO532" t="s">
        <v>5610</v>
      </c>
      <c r="AP532" t="s">
        <v>5610</v>
      </c>
      <c r="AQ532" t="s">
        <v>5610</v>
      </c>
      <c r="AR532" t="s">
        <v>5610</v>
      </c>
      <c r="AS532" t="s">
        <v>5610</v>
      </c>
      <c r="AT532" t="s">
        <v>5610</v>
      </c>
      <c r="AU532" t="s">
        <v>5610</v>
      </c>
      <c r="AV532" t="s">
        <v>5610</v>
      </c>
      <c r="AW532" t="s">
        <v>5610</v>
      </c>
      <c r="AX532">
        <v>668</v>
      </c>
      <c r="AY532">
        <v>669</v>
      </c>
      <c r="AZ532">
        <v>670</v>
      </c>
      <c r="BA532" t="s">
        <v>5610</v>
      </c>
      <c r="BB532" s="121" t="str">
        <f>'[1]السجل العام'!$EQ$5</f>
        <v/>
      </c>
      <c r="CZ532">
        <f>ROWS($A$5:$A532)</f>
        <v>528</v>
      </c>
      <c r="DA532" t="b">
        <f t="shared" si="22"/>
        <v>0</v>
      </c>
      <c r="DB532" t="str">
        <f>IFERROR(SMALL($DA$5:DA9813,CZ532),"")</f>
        <v/>
      </c>
      <c r="DC532" s="57" t="str">
        <f t="shared" si="21"/>
        <v/>
      </c>
      <c r="DE532" s="58" t="str">
        <f>IFERROR(INDEX($A$5:$AV$9286,$DB532,COLUMNS($A$5:A532)),"")</f>
        <v/>
      </c>
      <c r="DF532" s="59" t="str">
        <f>IFERROR(INDEX($A$5:$AV$9286,$DB532,COLUMNS($A$5:B532)),"")</f>
        <v/>
      </c>
      <c r="DG532" s="60" t="str">
        <f>IFERROR(INDEX($A$5:$AV$9286,$DB532,COLUMNS($A$5:C532)),"")</f>
        <v/>
      </c>
      <c r="DH532" s="60" t="str">
        <f>IFERROR(INDEX($A$5:$AV$9286,$DB532,COLUMNS($A$5:D532)),"")</f>
        <v/>
      </c>
      <c r="DI532" s="151" t="str">
        <f>IFERROR(INDEX($A$5:$AV$9286,$DB532,COLUMNS($A$5:E532)),"")</f>
        <v/>
      </c>
      <c r="DJ532" s="153" t="str">
        <f>IFERROR(INDEX($A$5:$AV$9286,$DB532,COLUMNS($A$5:AV532)),"")</f>
        <v/>
      </c>
    </row>
    <row r="533" spans="1:114" ht="23.25">
      <c r="A533">
        <v>804713</v>
      </c>
      <c r="B533" t="s">
        <v>1179</v>
      </c>
      <c r="C533" t="s">
        <v>167</v>
      </c>
      <c r="D533" t="s">
        <v>286</v>
      </c>
      <c r="E533" t="s">
        <v>11</v>
      </c>
      <c r="F533" t="s">
        <v>5610</v>
      </c>
      <c r="G533" t="s">
        <v>5610</v>
      </c>
      <c r="H533" t="s">
        <v>5610</v>
      </c>
      <c r="I533" t="s">
        <v>5610</v>
      </c>
      <c r="J533" t="s">
        <v>5610</v>
      </c>
      <c r="K533" t="s">
        <v>5610</v>
      </c>
      <c r="L533" t="s">
        <v>5610</v>
      </c>
      <c r="M533" t="s">
        <v>5610</v>
      </c>
      <c r="N533">
        <v>618</v>
      </c>
      <c r="O533" t="s">
        <v>5610</v>
      </c>
      <c r="P533" t="s">
        <v>5610</v>
      </c>
      <c r="Q533">
        <v>621</v>
      </c>
      <c r="R533">
        <v>622</v>
      </c>
      <c r="S533">
        <v>623</v>
      </c>
      <c r="T533" t="s">
        <v>5610</v>
      </c>
      <c r="U533" t="s">
        <v>5610</v>
      </c>
      <c r="V533" t="s">
        <v>5610</v>
      </c>
      <c r="W533" t="s">
        <v>5610</v>
      </c>
      <c r="X533" t="s">
        <v>5610</v>
      </c>
      <c r="Y533" t="s">
        <v>5610</v>
      </c>
      <c r="Z533" t="s">
        <v>5610</v>
      </c>
      <c r="AA533" t="s">
        <v>5610</v>
      </c>
      <c r="AB533" t="s">
        <v>5610</v>
      </c>
      <c r="AC533" t="s">
        <v>5610</v>
      </c>
      <c r="AD533" t="s">
        <v>5610</v>
      </c>
      <c r="AE533">
        <v>641</v>
      </c>
      <c r="AF533">
        <v>642</v>
      </c>
      <c r="AG533">
        <v>643</v>
      </c>
      <c r="AH533" t="s">
        <v>5610</v>
      </c>
      <c r="AI533" t="s">
        <v>5610</v>
      </c>
      <c r="AJ533">
        <v>646</v>
      </c>
      <c r="AK533">
        <v>647</v>
      </c>
      <c r="AL533">
        <v>648</v>
      </c>
      <c r="AM533" t="s">
        <v>5610</v>
      </c>
      <c r="AN533" t="s">
        <v>5610</v>
      </c>
      <c r="AO533">
        <v>651</v>
      </c>
      <c r="AP533" t="s">
        <v>5610</v>
      </c>
      <c r="AQ533" t="s">
        <v>5610</v>
      </c>
      <c r="AR533" t="s">
        <v>5610</v>
      </c>
      <c r="AS533" t="s">
        <v>5610</v>
      </c>
      <c r="AT533" t="s">
        <v>5610</v>
      </c>
      <c r="AU533" t="s">
        <v>5610</v>
      </c>
      <c r="AV533" t="s">
        <v>5610</v>
      </c>
      <c r="AW533" t="s">
        <v>5610</v>
      </c>
      <c r="AX533" t="s">
        <v>5610</v>
      </c>
      <c r="AY533" t="s">
        <v>5610</v>
      </c>
      <c r="AZ533" t="s">
        <v>5610</v>
      </c>
      <c r="BA533" t="s">
        <v>5610</v>
      </c>
      <c r="BB533" s="121" t="str">
        <f>'[1]السجل العام'!$EQ$5</f>
        <v/>
      </c>
      <c r="CZ533">
        <f>ROWS($A$5:$A533)</f>
        <v>529</v>
      </c>
      <c r="DA533" t="b">
        <f t="shared" si="22"/>
        <v>0</v>
      </c>
      <c r="DB533" t="str">
        <f>IFERROR(SMALL($DA$5:DA9814,CZ533),"")</f>
        <v/>
      </c>
      <c r="DC533" s="57" t="str">
        <f t="shared" si="21"/>
        <v/>
      </c>
      <c r="DE533" s="58" t="str">
        <f>IFERROR(INDEX($A$5:$AV$9286,$DB533,COLUMNS($A$5:A533)),"")</f>
        <v/>
      </c>
      <c r="DF533" s="59" t="str">
        <f>IFERROR(INDEX($A$5:$AV$9286,$DB533,COLUMNS($A$5:B533)),"")</f>
        <v/>
      </c>
      <c r="DG533" s="60" t="str">
        <f>IFERROR(INDEX($A$5:$AV$9286,$DB533,COLUMNS($A$5:C533)),"")</f>
        <v/>
      </c>
      <c r="DH533" s="60" t="str">
        <f>IFERROR(INDEX($A$5:$AV$9286,$DB533,COLUMNS($A$5:D533)),"")</f>
        <v/>
      </c>
      <c r="DI533" s="151" t="str">
        <f>IFERROR(INDEX($A$5:$AV$9286,$DB533,COLUMNS($A$5:E533)),"")</f>
        <v/>
      </c>
      <c r="DJ533" s="153" t="str">
        <f>IFERROR(INDEX($A$5:$AV$9286,$DB533,COLUMNS($A$5:AV533)),"")</f>
        <v/>
      </c>
    </row>
    <row r="534" spans="1:114" ht="23.25">
      <c r="A534">
        <v>804716</v>
      </c>
      <c r="B534" t="s">
        <v>1180</v>
      </c>
      <c r="C534" t="s">
        <v>1181</v>
      </c>
      <c r="D534" t="s">
        <v>246</v>
      </c>
      <c r="E534" t="s">
        <v>5605</v>
      </c>
      <c r="F534" t="s">
        <v>5610</v>
      </c>
      <c r="G534" t="s">
        <v>5610</v>
      </c>
      <c r="H534" t="s">
        <v>5610</v>
      </c>
      <c r="I534" t="s">
        <v>5610</v>
      </c>
      <c r="J534" t="s">
        <v>5610</v>
      </c>
      <c r="K534" t="s">
        <v>5610</v>
      </c>
      <c r="L534" t="s">
        <v>5610</v>
      </c>
      <c r="M534" t="s">
        <v>5610</v>
      </c>
      <c r="N534" t="s">
        <v>5610</v>
      </c>
      <c r="O534" t="s">
        <v>5610</v>
      </c>
      <c r="P534" t="s">
        <v>5610</v>
      </c>
      <c r="Q534" t="s">
        <v>5610</v>
      </c>
      <c r="R534" t="s">
        <v>5610</v>
      </c>
      <c r="S534" t="s">
        <v>5610</v>
      </c>
      <c r="T534">
        <v>624</v>
      </c>
      <c r="U534">
        <v>625</v>
      </c>
      <c r="V534" t="s">
        <v>5610</v>
      </c>
      <c r="W534" t="s">
        <v>5610</v>
      </c>
      <c r="X534" t="s">
        <v>5610</v>
      </c>
      <c r="Y534" t="s">
        <v>5610</v>
      </c>
      <c r="Z534" t="s">
        <v>5610</v>
      </c>
      <c r="AA534" t="s">
        <v>5610</v>
      </c>
      <c r="AB534" t="s">
        <v>5610</v>
      </c>
      <c r="AC534" t="s">
        <v>5610</v>
      </c>
      <c r="AD534" t="s">
        <v>5610</v>
      </c>
      <c r="AE534" t="s">
        <v>5610</v>
      </c>
      <c r="AF534" t="s">
        <v>5610</v>
      </c>
      <c r="AG534" t="s">
        <v>5610</v>
      </c>
      <c r="AH534" t="s">
        <v>5610</v>
      </c>
      <c r="AI534" t="s">
        <v>5610</v>
      </c>
      <c r="AJ534" t="s">
        <v>5610</v>
      </c>
      <c r="AK534" t="s">
        <v>5610</v>
      </c>
      <c r="AL534" t="s">
        <v>5610</v>
      </c>
      <c r="AM534" t="s">
        <v>5610</v>
      </c>
      <c r="AN534" t="s">
        <v>5610</v>
      </c>
      <c r="AO534" t="s">
        <v>5610</v>
      </c>
      <c r="AP534" t="s">
        <v>5610</v>
      </c>
      <c r="AQ534" t="s">
        <v>5610</v>
      </c>
      <c r="AR534" t="s">
        <v>5610</v>
      </c>
      <c r="AS534" t="s">
        <v>5610</v>
      </c>
      <c r="AT534" t="s">
        <v>5610</v>
      </c>
      <c r="AU534" t="s">
        <v>5610</v>
      </c>
      <c r="AV534" t="s">
        <v>5610</v>
      </c>
      <c r="AW534" t="s">
        <v>5610</v>
      </c>
      <c r="AX534" t="s">
        <v>5610</v>
      </c>
      <c r="AY534" t="s">
        <v>5610</v>
      </c>
      <c r="AZ534" t="s">
        <v>5610</v>
      </c>
      <c r="BA534" t="s">
        <v>5610</v>
      </c>
      <c r="BB534" s="121" t="str">
        <f>'[1]السجل العام'!$EQ$5</f>
        <v/>
      </c>
      <c r="CZ534">
        <f>ROWS($A$5:$A534)</f>
        <v>530</v>
      </c>
      <c r="DA534" t="b">
        <f t="shared" si="22"/>
        <v>0</v>
      </c>
      <c r="DB534" t="str">
        <f>IFERROR(SMALL($DA$5:DA9815,CZ534),"")</f>
        <v/>
      </c>
      <c r="DC534" s="57" t="str">
        <f t="shared" si="21"/>
        <v/>
      </c>
      <c r="DE534" s="58" t="str">
        <f>IFERROR(INDEX($A$5:$AV$9286,$DB534,COLUMNS($A$5:A534)),"")</f>
        <v/>
      </c>
      <c r="DF534" s="59" t="str">
        <f>IFERROR(INDEX($A$5:$AV$9286,$DB534,COLUMNS($A$5:B534)),"")</f>
        <v/>
      </c>
      <c r="DG534" s="60" t="str">
        <f>IFERROR(INDEX($A$5:$AV$9286,$DB534,COLUMNS($A$5:C534)),"")</f>
        <v/>
      </c>
      <c r="DH534" s="60" t="str">
        <f>IFERROR(INDEX($A$5:$AV$9286,$DB534,COLUMNS($A$5:D534)),"")</f>
        <v/>
      </c>
      <c r="DI534" s="151" t="str">
        <f>IFERROR(INDEX($A$5:$AV$9286,$DB534,COLUMNS($A$5:E534)),"")</f>
        <v/>
      </c>
      <c r="DJ534" s="153" t="str">
        <f>IFERROR(INDEX($A$5:$AV$9286,$DB534,COLUMNS($A$5:AV534)),"")</f>
        <v/>
      </c>
    </row>
    <row r="535" spans="1:114" ht="23.25">
      <c r="A535">
        <v>804719</v>
      </c>
      <c r="B535" t="s">
        <v>1182</v>
      </c>
      <c r="C535" t="s">
        <v>194</v>
      </c>
      <c r="D535" t="s">
        <v>1183</v>
      </c>
      <c r="E535" t="s">
        <v>11</v>
      </c>
      <c r="F535" t="s">
        <v>5610</v>
      </c>
      <c r="G535" t="s">
        <v>5610</v>
      </c>
      <c r="H535" t="s">
        <v>5610</v>
      </c>
      <c r="I535" t="s">
        <v>5610</v>
      </c>
      <c r="J535" t="s">
        <v>5610</v>
      </c>
      <c r="K535" t="s">
        <v>5610</v>
      </c>
      <c r="L535" t="s">
        <v>5610</v>
      </c>
      <c r="M535" t="s">
        <v>5610</v>
      </c>
      <c r="N535" t="s">
        <v>5610</v>
      </c>
      <c r="O535" t="s">
        <v>5610</v>
      </c>
      <c r="P535" t="s">
        <v>5610</v>
      </c>
      <c r="Q535" t="s">
        <v>5610</v>
      </c>
      <c r="R535" t="s">
        <v>5610</v>
      </c>
      <c r="S535" t="s">
        <v>5610</v>
      </c>
      <c r="T535" t="s">
        <v>5610</v>
      </c>
      <c r="U535" t="s">
        <v>5610</v>
      </c>
      <c r="V535" t="s">
        <v>5610</v>
      </c>
      <c r="W535" t="s">
        <v>5610</v>
      </c>
      <c r="X535" t="s">
        <v>5610</v>
      </c>
      <c r="Y535" t="s">
        <v>5610</v>
      </c>
      <c r="Z535" t="s">
        <v>5610</v>
      </c>
      <c r="AA535" t="s">
        <v>5610</v>
      </c>
      <c r="AB535" t="s">
        <v>5610</v>
      </c>
      <c r="AC535" t="s">
        <v>5610</v>
      </c>
      <c r="AD535" t="s">
        <v>5610</v>
      </c>
      <c r="AE535" t="s">
        <v>5610</v>
      </c>
      <c r="AF535" t="s">
        <v>5610</v>
      </c>
      <c r="AG535" t="s">
        <v>5610</v>
      </c>
      <c r="AH535">
        <v>644</v>
      </c>
      <c r="AI535" t="s">
        <v>5610</v>
      </c>
      <c r="AJ535" t="s">
        <v>5610</v>
      </c>
      <c r="AK535">
        <v>647</v>
      </c>
      <c r="AL535" t="s">
        <v>5610</v>
      </c>
      <c r="AM535" t="s">
        <v>5610</v>
      </c>
      <c r="AN535" t="s">
        <v>5610</v>
      </c>
      <c r="AO535" t="s">
        <v>5610</v>
      </c>
      <c r="AP535" t="s">
        <v>5610</v>
      </c>
      <c r="AQ535" t="s">
        <v>5610</v>
      </c>
      <c r="AR535" t="s">
        <v>5610</v>
      </c>
      <c r="AS535" t="s">
        <v>5610</v>
      </c>
      <c r="AT535" t="s">
        <v>5610</v>
      </c>
      <c r="AU535" t="s">
        <v>5610</v>
      </c>
      <c r="AV535" t="s">
        <v>5610</v>
      </c>
      <c r="AW535" t="s">
        <v>5610</v>
      </c>
      <c r="AX535" t="s">
        <v>5610</v>
      </c>
      <c r="AY535" t="s">
        <v>5610</v>
      </c>
      <c r="AZ535" t="s">
        <v>5610</v>
      </c>
      <c r="BA535" t="s">
        <v>5610</v>
      </c>
      <c r="BB535" s="121" t="str">
        <f>'[1]السجل العام'!$EQ$5</f>
        <v/>
      </c>
      <c r="CZ535">
        <f>ROWS($A$5:$A535)</f>
        <v>531</v>
      </c>
      <c r="DA535" t="b">
        <f t="shared" si="22"/>
        <v>0</v>
      </c>
      <c r="DB535" t="str">
        <f>IFERROR(SMALL($DA$5:DA9816,CZ535),"")</f>
        <v/>
      </c>
      <c r="DC535" s="57" t="str">
        <f t="shared" si="21"/>
        <v/>
      </c>
      <c r="DE535" s="58" t="str">
        <f>IFERROR(INDEX($A$5:$AV$9286,$DB535,COLUMNS($A$5:A535)),"")</f>
        <v/>
      </c>
      <c r="DF535" s="59" t="str">
        <f>IFERROR(INDEX($A$5:$AV$9286,$DB535,COLUMNS($A$5:B535)),"")</f>
        <v/>
      </c>
      <c r="DG535" s="60" t="str">
        <f>IFERROR(INDEX($A$5:$AV$9286,$DB535,COLUMNS($A$5:C535)),"")</f>
        <v/>
      </c>
      <c r="DH535" s="60" t="str">
        <f>IFERROR(INDEX($A$5:$AV$9286,$DB535,COLUMNS($A$5:D535)),"")</f>
        <v/>
      </c>
      <c r="DI535" s="151" t="str">
        <f>IFERROR(INDEX($A$5:$AV$9286,$DB535,COLUMNS($A$5:E535)),"")</f>
        <v/>
      </c>
      <c r="DJ535" s="153" t="str">
        <f>IFERROR(INDEX($A$5:$AV$9286,$DB535,COLUMNS($A$5:AV535)),"")</f>
        <v/>
      </c>
    </row>
    <row r="536" spans="1:114" ht="23.25">
      <c r="A536">
        <v>804728</v>
      </c>
      <c r="B536" t="s">
        <v>1184</v>
      </c>
      <c r="C536" t="s">
        <v>208</v>
      </c>
      <c r="D536" t="s">
        <v>271</v>
      </c>
      <c r="E536" t="s">
        <v>12</v>
      </c>
      <c r="F536" t="s">
        <v>5610</v>
      </c>
      <c r="G536" t="s">
        <v>5610</v>
      </c>
      <c r="H536" t="s">
        <v>5610</v>
      </c>
      <c r="I536" t="s">
        <v>5610</v>
      </c>
      <c r="J536" t="s">
        <v>5610</v>
      </c>
      <c r="K536" t="s">
        <v>5610</v>
      </c>
      <c r="L536" t="s">
        <v>5610</v>
      </c>
      <c r="M536" t="s">
        <v>5610</v>
      </c>
      <c r="N536" t="s">
        <v>5610</v>
      </c>
      <c r="O536" t="s">
        <v>5610</v>
      </c>
      <c r="P536" t="s">
        <v>5610</v>
      </c>
      <c r="Q536" t="s">
        <v>5610</v>
      </c>
      <c r="R536" t="s">
        <v>5610</v>
      </c>
      <c r="S536" t="s">
        <v>5610</v>
      </c>
      <c r="T536" t="s">
        <v>5610</v>
      </c>
      <c r="U536" t="s">
        <v>5610</v>
      </c>
      <c r="V536" t="s">
        <v>5610</v>
      </c>
      <c r="W536" t="s">
        <v>5610</v>
      </c>
      <c r="X536" t="s">
        <v>5610</v>
      </c>
      <c r="Y536" t="s">
        <v>5610</v>
      </c>
      <c r="Z536" t="s">
        <v>5610</v>
      </c>
      <c r="AA536" t="s">
        <v>5610</v>
      </c>
      <c r="AB536" t="s">
        <v>5610</v>
      </c>
      <c r="AC536" t="s">
        <v>5610</v>
      </c>
      <c r="AD536" t="s">
        <v>5610</v>
      </c>
      <c r="AE536" t="s">
        <v>5610</v>
      </c>
      <c r="AF536" t="s">
        <v>5610</v>
      </c>
      <c r="AG536" t="s">
        <v>5610</v>
      </c>
      <c r="AH536" t="s">
        <v>5610</v>
      </c>
      <c r="AI536" t="s">
        <v>5610</v>
      </c>
      <c r="AJ536" t="s">
        <v>5610</v>
      </c>
      <c r="AK536" t="s">
        <v>5610</v>
      </c>
      <c r="AL536" t="s">
        <v>5610</v>
      </c>
      <c r="AM536" t="s">
        <v>5610</v>
      </c>
      <c r="AN536" t="s">
        <v>5610</v>
      </c>
      <c r="AO536" t="s">
        <v>5610</v>
      </c>
      <c r="AP536" t="s">
        <v>5610</v>
      </c>
      <c r="AQ536" t="s">
        <v>5610</v>
      </c>
      <c r="AR536" t="s">
        <v>5610</v>
      </c>
      <c r="AS536" t="s">
        <v>5610</v>
      </c>
      <c r="AT536" t="s">
        <v>5610</v>
      </c>
      <c r="AU536" t="s">
        <v>5610</v>
      </c>
      <c r="AV536">
        <v>666</v>
      </c>
      <c r="AW536">
        <v>667</v>
      </c>
      <c r="AX536">
        <v>668</v>
      </c>
      <c r="AY536">
        <v>669</v>
      </c>
      <c r="AZ536">
        <v>670</v>
      </c>
      <c r="BA536">
        <v>671</v>
      </c>
      <c r="BB536" s="121" t="str">
        <f>'[1]السجل العام'!$EQ$5</f>
        <v/>
      </c>
      <c r="CZ536">
        <f>ROWS($A$5:$A536)</f>
        <v>532</v>
      </c>
      <c r="DA536" t="b">
        <f t="shared" si="22"/>
        <v>0</v>
      </c>
      <c r="DB536" t="str">
        <f>IFERROR(SMALL($DA$5:DA9817,CZ536),"")</f>
        <v/>
      </c>
      <c r="DC536" s="57" t="str">
        <f t="shared" si="21"/>
        <v/>
      </c>
      <c r="DE536" s="58" t="str">
        <f>IFERROR(INDEX($A$5:$AV$9286,$DB536,COLUMNS($A$5:A536)),"")</f>
        <v/>
      </c>
      <c r="DF536" s="59" t="str">
        <f>IFERROR(INDEX($A$5:$AV$9286,$DB536,COLUMNS($A$5:B536)),"")</f>
        <v/>
      </c>
      <c r="DG536" s="60" t="str">
        <f>IFERROR(INDEX($A$5:$AV$9286,$DB536,COLUMNS($A$5:C536)),"")</f>
        <v/>
      </c>
      <c r="DH536" s="60" t="str">
        <f>IFERROR(INDEX($A$5:$AV$9286,$DB536,COLUMNS($A$5:D536)),"")</f>
        <v/>
      </c>
      <c r="DI536" s="151" t="str">
        <f>IFERROR(INDEX($A$5:$AV$9286,$DB536,COLUMNS($A$5:E536)),"")</f>
        <v/>
      </c>
      <c r="DJ536" s="153" t="str">
        <f>IFERROR(INDEX($A$5:$AV$9286,$DB536,COLUMNS($A$5:AV536)),"")</f>
        <v/>
      </c>
    </row>
    <row r="537" spans="1:114" ht="23.25">
      <c r="A537">
        <v>804744</v>
      </c>
      <c r="B537" t="s">
        <v>1185</v>
      </c>
      <c r="C537" t="s">
        <v>167</v>
      </c>
      <c r="D537" t="s">
        <v>159</v>
      </c>
      <c r="E537" t="s">
        <v>5607</v>
      </c>
      <c r="F537" t="s">
        <v>5610</v>
      </c>
      <c r="G537" t="s">
        <v>5610</v>
      </c>
      <c r="H537" t="s">
        <v>5610</v>
      </c>
      <c r="I537">
        <v>613</v>
      </c>
      <c r="J537" t="s">
        <v>5610</v>
      </c>
      <c r="K537" t="s">
        <v>5610</v>
      </c>
      <c r="L537" t="s">
        <v>5610</v>
      </c>
      <c r="M537" t="s">
        <v>5610</v>
      </c>
      <c r="N537" t="s">
        <v>5610</v>
      </c>
      <c r="O537" t="s">
        <v>5610</v>
      </c>
      <c r="P537" t="s">
        <v>5610</v>
      </c>
      <c r="Q537" t="s">
        <v>5610</v>
      </c>
      <c r="R537" t="s">
        <v>5610</v>
      </c>
      <c r="S537" t="s">
        <v>5610</v>
      </c>
      <c r="T537" t="s">
        <v>5610</v>
      </c>
      <c r="U537" t="s">
        <v>5610</v>
      </c>
      <c r="V537" t="s">
        <v>5610</v>
      </c>
      <c r="W537" t="s">
        <v>5610</v>
      </c>
      <c r="X537" t="s">
        <v>5610</v>
      </c>
      <c r="Y537" t="s">
        <v>5610</v>
      </c>
      <c r="Z537" t="s">
        <v>5610</v>
      </c>
      <c r="AA537" t="s">
        <v>5610</v>
      </c>
      <c r="AB537" t="s">
        <v>5610</v>
      </c>
      <c r="AC537" t="s">
        <v>5610</v>
      </c>
      <c r="AD537">
        <v>640</v>
      </c>
      <c r="AE537">
        <v>641</v>
      </c>
      <c r="AF537" t="s">
        <v>5610</v>
      </c>
      <c r="AG537" t="s">
        <v>5610</v>
      </c>
      <c r="AH537" t="s">
        <v>5610</v>
      </c>
      <c r="AI537">
        <v>645</v>
      </c>
      <c r="AJ537" t="s">
        <v>5610</v>
      </c>
      <c r="AK537" t="s">
        <v>5610</v>
      </c>
      <c r="AL537" t="s">
        <v>5610</v>
      </c>
      <c r="AM537" t="s">
        <v>5610</v>
      </c>
      <c r="AN537" t="s">
        <v>5610</v>
      </c>
      <c r="AO537" t="s">
        <v>5610</v>
      </c>
      <c r="AP537" t="s">
        <v>5610</v>
      </c>
      <c r="AQ537" t="s">
        <v>5610</v>
      </c>
      <c r="AR537" t="s">
        <v>5611</v>
      </c>
      <c r="AS537" t="s">
        <v>5610</v>
      </c>
      <c r="AT537" t="s">
        <v>5610</v>
      </c>
      <c r="AU537" t="s">
        <v>5610</v>
      </c>
      <c r="AV537" t="s">
        <v>5610</v>
      </c>
      <c r="AW537" t="s">
        <v>5610</v>
      </c>
      <c r="AX537" t="s">
        <v>5610</v>
      </c>
      <c r="AY537" t="s">
        <v>5610</v>
      </c>
      <c r="AZ537" t="s">
        <v>5610</v>
      </c>
      <c r="BA537" t="s">
        <v>5610</v>
      </c>
      <c r="BB537" s="121" t="str">
        <f>'[1]السجل العام'!$EQ$5</f>
        <v/>
      </c>
      <c r="CZ537">
        <f>ROWS($A$5:$A537)</f>
        <v>533</v>
      </c>
      <c r="DA537">
        <f t="shared" si="22"/>
        <v>533</v>
      </c>
      <c r="DB537" t="str">
        <f>IFERROR(SMALL($DA$5:DA9818,CZ537),"")</f>
        <v/>
      </c>
      <c r="DC537" s="57" t="str">
        <f t="shared" si="21"/>
        <v/>
      </c>
      <c r="DE537" s="58" t="str">
        <f>IFERROR(INDEX($A$5:$AV$9286,$DB537,COLUMNS($A$5:A537)),"")</f>
        <v/>
      </c>
      <c r="DF537" s="59" t="str">
        <f>IFERROR(INDEX($A$5:$AV$9286,$DB537,COLUMNS($A$5:B537)),"")</f>
        <v/>
      </c>
      <c r="DG537" s="60" t="str">
        <f>IFERROR(INDEX($A$5:$AV$9286,$DB537,COLUMNS($A$5:C537)),"")</f>
        <v/>
      </c>
      <c r="DH537" s="60" t="str">
        <f>IFERROR(INDEX($A$5:$AV$9286,$DB537,COLUMNS($A$5:D537)),"")</f>
        <v/>
      </c>
      <c r="DI537" s="151" t="str">
        <f>IFERROR(INDEX($A$5:$AV$9286,$DB537,COLUMNS($A$5:E537)),"")</f>
        <v/>
      </c>
      <c r="DJ537" s="153" t="str">
        <f>IFERROR(INDEX($A$5:$AV$9286,$DB537,COLUMNS($A$5:AV537)),"")</f>
        <v/>
      </c>
    </row>
    <row r="538" spans="1:114" ht="23.25">
      <c r="A538">
        <v>804751</v>
      </c>
      <c r="B538" t="s">
        <v>1186</v>
      </c>
      <c r="C538" t="s">
        <v>448</v>
      </c>
      <c r="D538" t="s">
        <v>141</v>
      </c>
      <c r="E538" t="s">
        <v>10</v>
      </c>
      <c r="F538" t="s">
        <v>5610</v>
      </c>
      <c r="G538" t="s">
        <v>5610</v>
      </c>
      <c r="H538" t="s">
        <v>5610</v>
      </c>
      <c r="I538" t="s">
        <v>5610</v>
      </c>
      <c r="J538" t="s">
        <v>5610</v>
      </c>
      <c r="K538" t="s">
        <v>5610</v>
      </c>
      <c r="L538" t="s">
        <v>5610</v>
      </c>
      <c r="M538" t="s">
        <v>5610</v>
      </c>
      <c r="N538">
        <v>618</v>
      </c>
      <c r="O538" t="s">
        <v>5610</v>
      </c>
      <c r="P538" t="s">
        <v>5610</v>
      </c>
      <c r="Q538" t="s">
        <v>5610</v>
      </c>
      <c r="R538" t="s">
        <v>5610</v>
      </c>
      <c r="S538" t="s">
        <v>5610</v>
      </c>
      <c r="T538" t="s">
        <v>5610</v>
      </c>
      <c r="U538" t="s">
        <v>5610</v>
      </c>
      <c r="V538" t="s">
        <v>5610</v>
      </c>
      <c r="W538" t="s">
        <v>5610</v>
      </c>
      <c r="X538">
        <v>628</v>
      </c>
      <c r="Y538" t="s">
        <v>5610</v>
      </c>
      <c r="Z538" t="s">
        <v>5610</v>
      </c>
      <c r="AA538">
        <v>631</v>
      </c>
      <c r="AB538" t="s">
        <v>5610</v>
      </c>
      <c r="AC538" t="s">
        <v>5610</v>
      </c>
      <c r="AD538" t="s">
        <v>5610</v>
      </c>
      <c r="AE538" t="s">
        <v>5610</v>
      </c>
      <c r="AF538" t="s">
        <v>5610</v>
      </c>
      <c r="AG538" t="s">
        <v>5610</v>
      </c>
      <c r="AH538" t="s">
        <v>5610</v>
      </c>
      <c r="AI538" t="s">
        <v>5610</v>
      </c>
      <c r="AJ538" t="s">
        <v>5610</v>
      </c>
      <c r="AK538" t="s">
        <v>5610</v>
      </c>
      <c r="AL538" t="s">
        <v>5610</v>
      </c>
      <c r="AM538" t="s">
        <v>5610</v>
      </c>
      <c r="AN538" t="s">
        <v>5610</v>
      </c>
      <c r="AO538" t="s">
        <v>5610</v>
      </c>
      <c r="AP538" t="s">
        <v>5610</v>
      </c>
      <c r="AQ538" t="s">
        <v>5610</v>
      </c>
      <c r="AR538" t="s">
        <v>5610</v>
      </c>
      <c r="AS538" t="s">
        <v>5610</v>
      </c>
      <c r="AT538" t="s">
        <v>5610</v>
      </c>
      <c r="AU538" t="s">
        <v>5610</v>
      </c>
      <c r="AV538" t="s">
        <v>5610</v>
      </c>
      <c r="AW538" t="s">
        <v>5610</v>
      </c>
      <c r="AX538" t="s">
        <v>5610</v>
      </c>
      <c r="AY538" t="s">
        <v>5610</v>
      </c>
      <c r="AZ538" t="s">
        <v>5610</v>
      </c>
      <c r="BA538" t="s">
        <v>5610</v>
      </c>
      <c r="BB538" s="121" t="str">
        <f>'[1]السجل العام'!$EQ$5</f>
        <v/>
      </c>
      <c r="CZ538">
        <f>ROWS($A$5:$A538)</f>
        <v>534</v>
      </c>
      <c r="DA538" t="b">
        <f t="shared" si="22"/>
        <v>0</v>
      </c>
      <c r="DB538" t="str">
        <f>IFERROR(SMALL($DA$5:DA9819,CZ538),"")</f>
        <v/>
      </c>
      <c r="DC538" s="57" t="str">
        <f t="shared" si="21"/>
        <v/>
      </c>
      <c r="DE538" s="58" t="str">
        <f>IFERROR(INDEX($A$5:$AV$9286,$DB538,COLUMNS($A$5:A538)),"")</f>
        <v/>
      </c>
      <c r="DF538" s="59" t="str">
        <f>IFERROR(INDEX($A$5:$AV$9286,$DB538,COLUMNS($A$5:B538)),"")</f>
        <v/>
      </c>
      <c r="DG538" s="60" t="str">
        <f>IFERROR(INDEX($A$5:$AV$9286,$DB538,COLUMNS($A$5:C538)),"")</f>
        <v/>
      </c>
      <c r="DH538" s="60" t="str">
        <f>IFERROR(INDEX($A$5:$AV$9286,$DB538,COLUMNS($A$5:D538)),"")</f>
        <v/>
      </c>
      <c r="DI538" s="151" t="str">
        <f>IFERROR(INDEX($A$5:$AV$9286,$DB538,COLUMNS($A$5:E538)),"")</f>
        <v/>
      </c>
      <c r="DJ538" s="153" t="str">
        <f>IFERROR(INDEX($A$5:$AV$9286,$DB538,COLUMNS($A$5:AV538)),"")</f>
        <v/>
      </c>
    </row>
    <row r="539" spans="1:114" ht="23.25">
      <c r="A539">
        <v>804753</v>
      </c>
      <c r="B539" t="s">
        <v>1187</v>
      </c>
      <c r="C539" t="s">
        <v>1188</v>
      </c>
      <c r="D539" t="s">
        <v>451</v>
      </c>
      <c r="E539" t="s">
        <v>12</v>
      </c>
      <c r="F539" t="s">
        <v>5610</v>
      </c>
      <c r="G539" t="s">
        <v>5610</v>
      </c>
      <c r="H539" t="s">
        <v>5610</v>
      </c>
      <c r="I539" t="s">
        <v>5610</v>
      </c>
      <c r="J539" t="s">
        <v>5610</v>
      </c>
      <c r="K539" t="s">
        <v>5610</v>
      </c>
      <c r="L539" t="s">
        <v>5610</v>
      </c>
      <c r="M539" t="s">
        <v>5610</v>
      </c>
      <c r="N539" t="s">
        <v>5610</v>
      </c>
      <c r="O539" t="s">
        <v>5610</v>
      </c>
      <c r="P539" t="s">
        <v>5610</v>
      </c>
      <c r="Q539" t="s">
        <v>5610</v>
      </c>
      <c r="R539">
        <v>622</v>
      </c>
      <c r="S539" t="s">
        <v>5610</v>
      </c>
      <c r="T539" t="s">
        <v>5610</v>
      </c>
      <c r="U539" t="s">
        <v>5610</v>
      </c>
      <c r="V539" t="s">
        <v>5610</v>
      </c>
      <c r="W539" t="s">
        <v>5610</v>
      </c>
      <c r="X539" t="s">
        <v>5610</v>
      </c>
      <c r="Y539" t="s">
        <v>5610</v>
      </c>
      <c r="Z539" t="s">
        <v>5610</v>
      </c>
      <c r="AA539" t="s">
        <v>5610</v>
      </c>
      <c r="AB539" t="s">
        <v>5610</v>
      </c>
      <c r="AC539" t="s">
        <v>5610</v>
      </c>
      <c r="AD539" t="s">
        <v>5610</v>
      </c>
      <c r="AE539" t="s">
        <v>5610</v>
      </c>
      <c r="AF539" t="s">
        <v>5610</v>
      </c>
      <c r="AG539" t="s">
        <v>5610</v>
      </c>
      <c r="AH539" t="s">
        <v>5610</v>
      </c>
      <c r="AI539" t="s">
        <v>5610</v>
      </c>
      <c r="AJ539" t="s">
        <v>5610</v>
      </c>
      <c r="AK539" t="s">
        <v>5610</v>
      </c>
      <c r="AL539" t="s">
        <v>5610</v>
      </c>
      <c r="AM539" t="s">
        <v>5610</v>
      </c>
      <c r="AN539">
        <v>650</v>
      </c>
      <c r="AO539" t="s">
        <v>5610</v>
      </c>
      <c r="AP539" t="s">
        <v>5610</v>
      </c>
      <c r="AQ539" t="s">
        <v>5610</v>
      </c>
      <c r="AR539">
        <v>662</v>
      </c>
      <c r="AS539" t="s">
        <v>5610</v>
      </c>
      <c r="AT539">
        <v>664</v>
      </c>
      <c r="AU539" t="s">
        <v>5610</v>
      </c>
      <c r="AV539" t="s">
        <v>5610</v>
      </c>
      <c r="AW539">
        <v>667</v>
      </c>
      <c r="AX539">
        <v>668</v>
      </c>
      <c r="AY539">
        <v>669</v>
      </c>
      <c r="AZ539">
        <v>670</v>
      </c>
      <c r="BA539" t="s">
        <v>5610</v>
      </c>
      <c r="BB539" s="121" t="str">
        <f>'[1]السجل العام'!$EQ$5</f>
        <v/>
      </c>
      <c r="CZ539">
        <f>ROWS($A$5:$A539)</f>
        <v>535</v>
      </c>
      <c r="DA539" t="b">
        <f t="shared" si="22"/>
        <v>0</v>
      </c>
      <c r="DB539" t="str">
        <f>IFERROR(SMALL($DA$5:DA9820,CZ539),"")</f>
        <v/>
      </c>
      <c r="DC539" s="57" t="str">
        <f t="shared" si="21"/>
        <v/>
      </c>
      <c r="DE539" s="58" t="str">
        <f>IFERROR(INDEX($A$5:$AV$9286,$DB539,COLUMNS($A$5:A539)),"")</f>
        <v/>
      </c>
      <c r="DF539" s="59" t="str">
        <f>IFERROR(INDEX($A$5:$AV$9286,$DB539,COLUMNS($A$5:B539)),"")</f>
        <v/>
      </c>
      <c r="DG539" s="60" t="str">
        <f>IFERROR(INDEX($A$5:$AV$9286,$DB539,COLUMNS($A$5:C539)),"")</f>
        <v/>
      </c>
      <c r="DH539" s="60" t="str">
        <f>IFERROR(INDEX($A$5:$AV$9286,$DB539,COLUMNS($A$5:D539)),"")</f>
        <v/>
      </c>
      <c r="DI539" s="151" t="str">
        <f>IFERROR(INDEX($A$5:$AV$9286,$DB539,COLUMNS($A$5:E539)),"")</f>
        <v/>
      </c>
      <c r="DJ539" s="153" t="str">
        <f>IFERROR(INDEX($A$5:$AV$9286,$DB539,COLUMNS($A$5:AV539)),"")</f>
        <v/>
      </c>
    </row>
    <row r="540" spans="1:114" ht="23.25">
      <c r="A540">
        <v>804754</v>
      </c>
      <c r="B540" t="s">
        <v>1189</v>
      </c>
      <c r="C540" t="s">
        <v>1190</v>
      </c>
      <c r="D540" t="s">
        <v>1191</v>
      </c>
      <c r="E540" t="s">
        <v>11</v>
      </c>
      <c r="F540" t="s">
        <v>5610</v>
      </c>
      <c r="G540" t="s">
        <v>5610</v>
      </c>
      <c r="H540" t="s">
        <v>5610</v>
      </c>
      <c r="I540" t="s">
        <v>5610</v>
      </c>
      <c r="J540" t="s">
        <v>5610</v>
      </c>
      <c r="K540" t="s">
        <v>5610</v>
      </c>
      <c r="L540" t="s">
        <v>5610</v>
      </c>
      <c r="M540" t="s">
        <v>5610</v>
      </c>
      <c r="N540" t="s">
        <v>5610</v>
      </c>
      <c r="O540" t="s">
        <v>5610</v>
      </c>
      <c r="P540" t="s">
        <v>5610</v>
      </c>
      <c r="Q540" t="s">
        <v>5610</v>
      </c>
      <c r="R540">
        <v>622</v>
      </c>
      <c r="S540" t="s">
        <v>5610</v>
      </c>
      <c r="T540" t="s">
        <v>5610</v>
      </c>
      <c r="U540" t="s">
        <v>5610</v>
      </c>
      <c r="V540" t="s">
        <v>5610</v>
      </c>
      <c r="W540" t="s">
        <v>5610</v>
      </c>
      <c r="X540" t="s">
        <v>5610</v>
      </c>
      <c r="Y540" t="s">
        <v>5610</v>
      </c>
      <c r="Z540" t="s">
        <v>5610</v>
      </c>
      <c r="AA540" t="s">
        <v>5610</v>
      </c>
      <c r="AB540" t="s">
        <v>5610</v>
      </c>
      <c r="AC540" t="s">
        <v>5610</v>
      </c>
      <c r="AD540" t="s">
        <v>5610</v>
      </c>
      <c r="AE540" t="s">
        <v>5610</v>
      </c>
      <c r="AF540">
        <v>642</v>
      </c>
      <c r="AG540">
        <v>643</v>
      </c>
      <c r="AH540" t="s">
        <v>5610</v>
      </c>
      <c r="AI540" t="s">
        <v>5610</v>
      </c>
      <c r="AJ540" t="s">
        <v>5610</v>
      </c>
      <c r="AK540" t="s">
        <v>5610</v>
      </c>
      <c r="AL540" t="s">
        <v>5610</v>
      </c>
      <c r="AM540" t="s">
        <v>5610</v>
      </c>
      <c r="AN540">
        <v>650</v>
      </c>
      <c r="AO540" t="s">
        <v>5610</v>
      </c>
      <c r="AP540" t="s">
        <v>5610</v>
      </c>
      <c r="AQ540" t="s">
        <v>5610</v>
      </c>
      <c r="AR540" t="s">
        <v>5610</v>
      </c>
      <c r="AS540" t="s">
        <v>5611</v>
      </c>
      <c r="AT540" t="s">
        <v>5610</v>
      </c>
      <c r="AU540" t="s">
        <v>5610</v>
      </c>
      <c r="AV540" t="s">
        <v>5610</v>
      </c>
      <c r="AW540" t="s">
        <v>5610</v>
      </c>
      <c r="AX540" t="s">
        <v>5610</v>
      </c>
      <c r="AY540" t="s">
        <v>5610</v>
      </c>
      <c r="AZ540" t="s">
        <v>5610</v>
      </c>
      <c r="BA540" t="s">
        <v>5610</v>
      </c>
      <c r="BB540" s="121" t="str">
        <f>'[1]السجل العام'!$EQ$5</f>
        <v/>
      </c>
      <c r="CZ540">
        <f>ROWS($A$5:$A540)</f>
        <v>536</v>
      </c>
      <c r="DA540" t="b">
        <f t="shared" si="22"/>
        <v>0</v>
      </c>
      <c r="DB540" t="str">
        <f>IFERROR(SMALL($DA$5:DA9821,CZ540),"")</f>
        <v/>
      </c>
      <c r="DC540" s="57" t="str">
        <f t="shared" si="21"/>
        <v/>
      </c>
      <c r="DE540" s="58" t="str">
        <f>IFERROR(INDEX($A$5:$AV$9286,$DB540,COLUMNS($A$5:A540)),"")</f>
        <v/>
      </c>
      <c r="DF540" s="59" t="str">
        <f>IFERROR(INDEX($A$5:$AV$9286,$DB540,COLUMNS($A$5:B540)),"")</f>
        <v/>
      </c>
      <c r="DG540" s="60" t="str">
        <f>IFERROR(INDEX($A$5:$AV$9286,$DB540,COLUMNS($A$5:C540)),"")</f>
        <v/>
      </c>
      <c r="DH540" s="60" t="str">
        <f>IFERROR(INDEX($A$5:$AV$9286,$DB540,COLUMNS($A$5:D540)),"")</f>
        <v/>
      </c>
      <c r="DI540" s="151" t="str">
        <f>IFERROR(INDEX($A$5:$AV$9286,$DB540,COLUMNS($A$5:E540)),"")</f>
        <v/>
      </c>
      <c r="DJ540" s="153" t="str">
        <f>IFERROR(INDEX($A$5:$AV$9286,$DB540,COLUMNS($A$5:AV540)),"")</f>
        <v/>
      </c>
    </row>
    <row r="541" spans="1:114" ht="23.25">
      <c r="A541">
        <v>804756</v>
      </c>
      <c r="B541" t="s">
        <v>1192</v>
      </c>
      <c r="C541" t="s">
        <v>167</v>
      </c>
      <c r="D541" t="s">
        <v>928</v>
      </c>
      <c r="E541" t="s">
        <v>12</v>
      </c>
      <c r="F541" t="s">
        <v>5610</v>
      </c>
      <c r="G541" t="s">
        <v>5610</v>
      </c>
      <c r="H541" t="s">
        <v>5610</v>
      </c>
      <c r="I541" t="s">
        <v>5610</v>
      </c>
      <c r="J541" t="s">
        <v>5610</v>
      </c>
      <c r="K541" t="s">
        <v>5610</v>
      </c>
      <c r="L541" t="s">
        <v>5610</v>
      </c>
      <c r="M541" t="s">
        <v>5610</v>
      </c>
      <c r="N541" t="s">
        <v>5610</v>
      </c>
      <c r="O541" t="s">
        <v>5610</v>
      </c>
      <c r="P541" t="s">
        <v>5610</v>
      </c>
      <c r="Q541" t="s">
        <v>5610</v>
      </c>
      <c r="R541" t="s">
        <v>5610</v>
      </c>
      <c r="S541" t="s">
        <v>5610</v>
      </c>
      <c r="T541" t="s">
        <v>5610</v>
      </c>
      <c r="U541" t="s">
        <v>5610</v>
      </c>
      <c r="V541" t="s">
        <v>5610</v>
      </c>
      <c r="W541" t="s">
        <v>5610</v>
      </c>
      <c r="X541" t="s">
        <v>5610</v>
      </c>
      <c r="Y541" t="s">
        <v>5610</v>
      </c>
      <c r="Z541" t="s">
        <v>5610</v>
      </c>
      <c r="AA541" t="s">
        <v>5610</v>
      </c>
      <c r="AB541" t="s">
        <v>5610</v>
      </c>
      <c r="AC541" t="s">
        <v>5610</v>
      </c>
      <c r="AD541" t="s">
        <v>5610</v>
      </c>
      <c r="AE541" t="s">
        <v>5610</v>
      </c>
      <c r="AF541" t="s">
        <v>5610</v>
      </c>
      <c r="AG541" t="s">
        <v>5610</v>
      </c>
      <c r="AH541" t="s">
        <v>5610</v>
      </c>
      <c r="AI541" t="s">
        <v>5610</v>
      </c>
      <c r="AJ541" t="s">
        <v>5610</v>
      </c>
      <c r="AK541">
        <v>647</v>
      </c>
      <c r="AL541" t="s">
        <v>5610</v>
      </c>
      <c r="AM541" t="s">
        <v>5610</v>
      </c>
      <c r="AN541">
        <v>650</v>
      </c>
      <c r="AO541" t="s">
        <v>5610</v>
      </c>
      <c r="AP541" t="s">
        <v>5610</v>
      </c>
      <c r="AQ541" t="s">
        <v>5610</v>
      </c>
      <c r="AR541">
        <v>662</v>
      </c>
      <c r="AS541" t="s">
        <v>5610</v>
      </c>
      <c r="AT541" t="s">
        <v>5610</v>
      </c>
      <c r="AU541" t="s">
        <v>5610</v>
      </c>
      <c r="AV541" t="s">
        <v>5610</v>
      </c>
      <c r="AW541">
        <v>667</v>
      </c>
      <c r="AX541" t="s">
        <v>5610</v>
      </c>
      <c r="AY541">
        <v>669</v>
      </c>
      <c r="AZ541">
        <v>670</v>
      </c>
      <c r="BA541" t="s">
        <v>5610</v>
      </c>
      <c r="BB541" s="121" t="str">
        <f>'[1]السجل العام'!$EQ$5</f>
        <v/>
      </c>
      <c r="CZ541">
        <f>ROWS($A$5:$A541)</f>
        <v>537</v>
      </c>
      <c r="DA541" t="b">
        <f t="shared" si="22"/>
        <v>0</v>
      </c>
      <c r="DB541" t="str">
        <f>IFERROR(SMALL($DA$5:DA9822,CZ541),"")</f>
        <v/>
      </c>
      <c r="DC541" s="57" t="str">
        <f t="shared" si="21"/>
        <v/>
      </c>
      <c r="DE541" s="58" t="str">
        <f>IFERROR(INDEX($A$5:$AV$9286,$DB541,COLUMNS($A$5:A541)),"")</f>
        <v/>
      </c>
      <c r="DF541" s="59" t="str">
        <f>IFERROR(INDEX($A$5:$AV$9286,$DB541,COLUMNS($A$5:B541)),"")</f>
        <v/>
      </c>
      <c r="DG541" s="60" t="str">
        <f>IFERROR(INDEX($A$5:$AV$9286,$DB541,COLUMNS($A$5:C541)),"")</f>
        <v/>
      </c>
      <c r="DH541" s="60" t="str">
        <f>IFERROR(INDEX($A$5:$AV$9286,$DB541,COLUMNS($A$5:D541)),"")</f>
        <v/>
      </c>
      <c r="DI541" s="151" t="str">
        <f>IFERROR(INDEX($A$5:$AV$9286,$DB541,COLUMNS($A$5:E541)),"")</f>
        <v/>
      </c>
      <c r="DJ541" s="153" t="str">
        <f>IFERROR(INDEX($A$5:$AV$9286,$DB541,COLUMNS($A$5:AV541)),"")</f>
        <v/>
      </c>
    </row>
    <row r="542" spans="1:114" ht="23.25">
      <c r="A542">
        <v>804761</v>
      </c>
      <c r="B542" t="s">
        <v>1193</v>
      </c>
      <c r="C542" t="s">
        <v>1194</v>
      </c>
      <c r="D542" t="s">
        <v>858</v>
      </c>
      <c r="E542" t="s">
        <v>12</v>
      </c>
      <c r="F542" t="s">
        <v>5610</v>
      </c>
      <c r="G542" t="s">
        <v>5610</v>
      </c>
      <c r="H542" t="s">
        <v>5610</v>
      </c>
      <c r="I542" t="s">
        <v>5610</v>
      </c>
      <c r="J542" t="s">
        <v>5610</v>
      </c>
      <c r="K542" t="s">
        <v>5610</v>
      </c>
      <c r="L542" t="s">
        <v>5610</v>
      </c>
      <c r="M542" t="s">
        <v>5610</v>
      </c>
      <c r="N542" t="s">
        <v>5610</v>
      </c>
      <c r="O542" t="s">
        <v>5610</v>
      </c>
      <c r="P542" t="s">
        <v>5610</v>
      </c>
      <c r="Q542" t="s">
        <v>5610</v>
      </c>
      <c r="R542" t="s">
        <v>5610</v>
      </c>
      <c r="S542" t="s">
        <v>5610</v>
      </c>
      <c r="T542" t="s">
        <v>5610</v>
      </c>
      <c r="U542" t="s">
        <v>5610</v>
      </c>
      <c r="V542" t="s">
        <v>5610</v>
      </c>
      <c r="W542" t="s">
        <v>5610</v>
      </c>
      <c r="X542" t="s">
        <v>5610</v>
      </c>
      <c r="Y542" t="s">
        <v>5610</v>
      </c>
      <c r="Z542" t="s">
        <v>5610</v>
      </c>
      <c r="AA542" t="s">
        <v>5610</v>
      </c>
      <c r="AB542" t="s">
        <v>5610</v>
      </c>
      <c r="AC542" t="s">
        <v>5610</v>
      </c>
      <c r="AD542" t="s">
        <v>5610</v>
      </c>
      <c r="AE542" t="s">
        <v>5610</v>
      </c>
      <c r="AF542" t="s">
        <v>5610</v>
      </c>
      <c r="AG542" t="s">
        <v>5610</v>
      </c>
      <c r="AH542" t="s">
        <v>5610</v>
      </c>
      <c r="AI542" t="s">
        <v>5610</v>
      </c>
      <c r="AJ542" t="s">
        <v>5610</v>
      </c>
      <c r="AK542" t="s">
        <v>5610</v>
      </c>
      <c r="AL542" t="s">
        <v>5610</v>
      </c>
      <c r="AM542" t="s">
        <v>5610</v>
      </c>
      <c r="AN542" t="s">
        <v>5610</v>
      </c>
      <c r="AO542" t="s">
        <v>5610</v>
      </c>
      <c r="AP542" t="s">
        <v>5610</v>
      </c>
      <c r="AQ542" t="s">
        <v>5610</v>
      </c>
      <c r="AR542" t="s">
        <v>5610</v>
      </c>
      <c r="AS542" t="s">
        <v>5610</v>
      </c>
      <c r="AT542" t="s">
        <v>5610</v>
      </c>
      <c r="AU542" t="s">
        <v>5610</v>
      </c>
      <c r="AV542" t="s">
        <v>5610</v>
      </c>
      <c r="AW542" t="s">
        <v>5610</v>
      </c>
      <c r="AX542">
        <v>668</v>
      </c>
      <c r="AY542">
        <v>669</v>
      </c>
      <c r="AZ542" t="s">
        <v>5610</v>
      </c>
      <c r="BA542" t="s">
        <v>5610</v>
      </c>
      <c r="BB542" s="121" t="str">
        <f>'[1]السجل العام'!$EQ$5</f>
        <v/>
      </c>
      <c r="CZ542">
        <f>ROWS($A$5:$A542)</f>
        <v>538</v>
      </c>
      <c r="DA542" t="b">
        <f t="shared" si="22"/>
        <v>0</v>
      </c>
      <c r="DB542" t="str">
        <f>IFERROR(SMALL($DA$5:DA9823,CZ542),"")</f>
        <v/>
      </c>
      <c r="DC542" s="57" t="str">
        <f t="shared" si="21"/>
        <v/>
      </c>
      <c r="DE542" s="58" t="str">
        <f>IFERROR(INDEX($A$5:$AV$9286,$DB542,COLUMNS($A$5:A542)),"")</f>
        <v/>
      </c>
      <c r="DF542" s="59" t="str">
        <f>IFERROR(INDEX($A$5:$AV$9286,$DB542,COLUMNS($A$5:B542)),"")</f>
        <v/>
      </c>
      <c r="DG542" s="60" t="str">
        <f>IFERROR(INDEX($A$5:$AV$9286,$DB542,COLUMNS($A$5:C542)),"")</f>
        <v/>
      </c>
      <c r="DH542" s="60" t="str">
        <f>IFERROR(INDEX($A$5:$AV$9286,$DB542,COLUMNS($A$5:D542)),"")</f>
        <v/>
      </c>
      <c r="DI542" s="151" t="str">
        <f>IFERROR(INDEX($A$5:$AV$9286,$DB542,COLUMNS($A$5:E542)),"")</f>
        <v/>
      </c>
      <c r="DJ542" s="153" t="str">
        <f>IFERROR(INDEX($A$5:$AV$9286,$DB542,COLUMNS($A$5:AV542)),"")</f>
        <v/>
      </c>
    </row>
    <row r="543" spans="1:114" ht="23.25">
      <c r="A543">
        <v>804764</v>
      </c>
      <c r="B543" t="s">
        <v>1195</v>
      </c>
      <c r="C543" t="s">
        <v>173</v>
      </c>
      <c r="D543" t="s">
        <v>1196</v>
      </c>
      <c r="E543" t="s">
        <v>11</v>
      </c>
      <c r="F543" t="s">
        <v>5610</v>
      </c>
      <c r="G543" t="s">
        <v>5610</v>
      </c>
      <c r="H543" t="s">
        <v>5610</v>
      </c>
      <c r="I543" t="s">
        <v>5610</v>
      </c>
      <c r="J543" t="s">
        <v>5610</v>
      </c>
      <c r="K543" t="s">
        <v>5610</v>
      </c>
      <c r="L543" t="s">
        <v>5610</v>
      </c>
      <c r="M543" t="s">
        <v>5610</v>
      </c>
      <c r="N543" t="s">
        <v>5610</v>
      </c>
      <c r="O543" t="s">
        <v>5610</v>
      </c>
      <c r="P543" t="s">
        <v>5610</v>
      </c>
      <c r="Q543">
        <v>621</v>
      </c>
      <c r="R543" t="s">
        <v>5610</v>
      </c>
      <c r="S543" t="s">
        <v>5610</v>
      </c>
      <c r="T543" t="s">
        <v>5610</v>
      </c>
      <c r="U543" t="s">
        <v>5610</v>
      </c>
      <c r="V543" t="s">
        <v>5610</v>
      </c>
      <c r="W543" t="s">
        <v>5610</v>
      </c>
      <c r="X543" t="s">
        <v>5610</v>
      </c>
      <c r="Y543" t="s">
        <v>5610</v>
      </c>
      <c r="Z543" t="s">
        <v>5610</v>
      </c>
      <c r="AA543" t="s">
        <v>5610</v>
      </c>
      <c r="AB543" t="s">
        <v>5610</v>
      </c>
      <c r="AC543" t="s">
        <v>5610</v>
      </c>
      <c r="AD543" t="s">
        <v>5610</v>
      </c>
      <c r="AE543">
        <v>641</v>
      </c>
      <c r="AF543">
        <v>642</v>
      </c>
      <c r="AG543" t="s">
        <v>5610</v>
      </c>
      <c r="AH543">
        <v>644</v>
      </c>
      <c r="AI543" t="s">
        <v>5610</v>
      </c>
      <c r="AJ543" t="s">
        <v>5610</v>
      </c>
      <c r="AK543">
        <v>647</v>
      </c>
      <c r="AL543" t="s">
        <v>5610</v>
      </c>
      <c r="AM543">
        <v>649</v>
      </c>
      <c r="AN543" t="s">
        <v>5610</v>
      </c>
      <c r="AO543">
        <v>651</v>
      </c>
      <c r="AP543" t="s">
        <v>5610</v>
      </c>
      <c r="AQ543" t="s">
        <v>5610</v>
      </c>
      <c r="AR543" t="s">
        <v>5610</v>
      </c>
      <c r="AS543" t="s">
        <v>5610</v>
      </c>
      <c r="AT543" t="s">
        <v>5610</v>
      </c>
      <c r="AU543" t="s">
        <v>5610</v>
      </c>
      <c r="AV543" t="s">
        <v>5610</v>
      </c>
      <c r="AW543" t="s">
        <v>5610</v>
      </c>
      <c r="AX543" t="s">
        <v>5610</v>
      </c>
      <c r="AY543" t="s">
        <v>5610</v>
      </c>
      <c r="AZ543" t="s">
        <v>5610</v>
      </c>
      <c r="BA543" t="s">
        <v>5610</v>
      </c>
      <c r="BB543" s="121" t="str">
        <f>'[1]السجل العام'!$EQ$5</f>
        <v/>
      </c>
      <c r="CZ543">
        <f>ROWS($A$5:$A543)</f>
        <v>539</v>
      </c>
      <c r="DA543" t="b">
        <f t="shared" si="22"/>
        <v>0</v>
      </c>
      <c r="DB543" t="str">
        <f>IFERROR(SMALL($DA$5:DA9824,CZ543),"")</f>
        <v/>
      </c>
      <c r="DC543" s="57" t="str">
        <f t="shared" si="21"/>
        <v/>
      </c>
      <c r="DE543" s="58" t="str">
        <f>IFERROR(INDEX($A$5:$AV$9286,$DB543,COLUMNS($A$5:A543)),"")</f>
        <v/>
      </c>
      <c r="DF543" s="59" t="str">
        <f>IFERROR(INDEX($A$5:$AV$9286,$DB543,COLUMNS($A$5:B543)),"")</f>
        <v/>
      </c>
      <c r="DG543" s="60" t="str">
        <f>IFERROR(INDEX($A$5:$AV$9286,$DB543,COLUMNS($A$5:C543)),"")</f>
        <v/>
      </c>
      <c r="DH543" s="60" t="str">
        <f>IFERROR(INDEX($A$5:$AV$9286,$DB543,COLUMNS($A$5:D543)),"")</f>
        <v/>
      </c>
      <c r="DI543" s="151" t="str">
        <f>IFERROR(INDEX($A$5:$AV$9286,$DB543,COLUMNS($A$5:E543)),"")</f>
        <v/>
      </c>
      <c r="DJ543" s="153" t="str">
        <f>IFERROR(INDEX($A$5:$AV$9286,$DB543,COLUMNS($A$5:AV543)),"")</f>
        <v/>
      </c>
    </row>
    <row r="544" spans="1:114" ht="23.25">
      <c r="A544">
        <v>804766</v>
      </c>
      <c r="B544" t="s">
        <v>1197</v>
      </c>
      <c r="C544" t="s">
        <v>1198</v>
      </c>
      <c r="D544" t="s">
        <v>1199</v>
      </c>
      <c r="E544" t="s">
        <v>11</v>
      </c>
      <c r="F544" t="s">
        <v>5610</v>
      </c>
      <c r="G544" t="s">
        <v>5610</v>
      </c>
      <c r="H544" t="s">
        <v>5610</v>
      </c>
      <c r="I544" t="s">
        <v>5610</v>
      </c>
      <c r="J544" t="s">
        <v>5610</v>
      </c>
      <c r="K544" t="s">
        <v>5610</v>
      </c>
      <c r="L544" t="s">
        <v>5610</v>
      </c>
      <c r="M544" t="s">
        <v>5610</v>
      </c>
      <c r="N544" t="s">
        <v>5610</v>
      </c>
      <c r="O544" t="s">
        <v>5610</v>
      </c>
      <c r="P544" t="s">
        <v>5610</v>
      </c>
      <c r="Q544" t="s">
        <v>5610</v>
      </c>
      <c r="R544" t="s">
        <v>5610</v>
      </c>
      <c r="S544" t="s">
        <v>5610</v>
      </c>
      <c r="T544" t="s">
        <v>5610</v>
      </c>
      <c r="U544" t="s">
        <v>5610</v>
      </c>
      <c r="V544" t="s">
        <v>5610</v>
      </c>
      <c r="W544" t="s">
        <v>5610</v>
      </c>
      <c r="X544" t="s">
        <v>5610</v>
      </c>
      <c r="Y544" t="s">
        <v>5610</v>
      </c>
      <c r="Z544" t="s">
        <v>5610</v>
      </c>
      <c r="AA544" t="s">
        <v>5610</v>
      </c>
      <c r="AB544" t="s">
        <v>5610</v>
      </c>
      <c r="AC544" t="s">
        <v>5610</v>
      </c>
      <c r="AD544">
        <v>640</v>
      </c>
      <c r="AE544" t="s">
        <v>5610</v>
      </c>
      <c r="AF544">
        <v>642</v>
      </c>
      <c r="AG544" t="s">
        <v>5610</v>
      </c>
      <c r="AH544">
        <v>644</v>
      </c>
      <c r="AI544" t="s">
        <v>5610</v>
      </c>
      <c r="AJ544">
        <v>646</v>
      </c>
      <c r="AK544" t="s">
        <v>5610</v>
      </c>
      <c r="AL544">
        <v>648</v>
      </c>
      <c r="AM544">
        <v>649</v>
      </c>
      <c r="AN544" t="s">
        <v>5610</v>
      </c>
      <c r="AO544">
        <v>651</v>
      </c>
      <c r="AP544" t="s">
        <v>5610</v>
      </c>
      <c r="AQ544" t="s">
        <v>5610</v>
      </c>
      <c r="AR544" t="s">
        <v>5610</v>
      </c>
      <c r="AS544" t="s">
        <v>5610</v>
      </c>
      <c r="AT544" t="s">
        <v>5610</v>
      </c>
      <c r="AU544" t="s">
        <v>5610</v>
      </c>
      <c r="AV544" t="s">
        <v>5610</v>
      </c>
      <c r="AW544" t="s">
        <v>5610</v>
      </c>
      <c r="AX544" t="s">
        <v>5610</v>
      </c>
      <c r="AY544" t="s">
        <v>5610</v>
      </c>
      <c r="AZ544" t="s">
        <v>5610</v>
      </c>
      <c r="BA544" t="s">
        <v>5610</v>
      </c>
      <c r="BB544" s="121" t="str">
        <f>'[1]السجل العام'!$EQ$5</f>
        <v/>
      </c>
      <c r="CZ544">
        <f>ROWS($A$5:$A544)</f>
        <v>540</v>
      </c>
      <c r="DA544">
        <f t="shared" si="22"/>
        <v>540</v>
      </c>
      <c r="DB544" t="str">
        <f>IFERROR(SMALL($DA$5:DA9825,CZ544),"")</f>
        <v/>
      </c>
      <c r="DC544" s="57" t="str">
        <f t="shared" si="21"/>
        <v/>
      </c>
      <c r="DE544" s="58" t="str">
        <f>IFERROR(INDEX($A$5:$AV$9286,$DB544,COLUMNS($A$5:A544)),"")</f>
        <v/>
      </c>
      <c r="DF544" s="59" t="str">
        <f>IFERROR(INDEX($A$5:$AV$9286,$DB544,COLUMNS($A$5:B544)),"")</f>
        <v/>
      </c>
      <c r="DG544" s="60" t="str">
        <f>IFERROR(INDEX($A$5:$AV$9286,$DB544,COLUMNS($A$5:C544)),"")</f>
        <v/>
      </c>
      <c r="DH544" s="60" t="str">
        <f>IFERROR(INDEX($A$5:$AV$9286,$DB544,COLUMNS($A$5:D544)),"")</f>
        <v/>
      </c>
      <c r="DI544" s="151" t="str">
        <f>IFERROR(INDEX($A$5:$AV$9286,$DB544,COLUMNS($A$5:E544)),"")</f>
        <v/>
      </c>
      <c r="DJ544" s="153" t="str">
        <f>IFERROR(INDEX($A$5:$AV$9286,$DB544,COLUMNS($A$5:AV544)),"")</f>
        <v/>
      </c>
    </row>
    <row r="545" spans="1:114" ht="23.25">
      <c r="A545">
        <v>804769</v>
      </c>
      <c r="B545" t="s">
        <v>1200</v>
      </c>
      <c r="C545" t="s">
        <v>1201</v>
      </c>
      <c r="D545" t="s">
        <v>1202</v>
      </c>
      <c r="E545" t="s">
        <v>11</v>
      </c>
      <c r="F545" t="s">
        <v>5610</v>
      </c>
      <c r="G545" t="s">
        <v>5610</v>
      </c>
      <c r="H545" t="s">
        <v>5610</v>
      </c>
      <c r="I545" t="s">
        <v>5610</v>
      </c>
      <c r="J545" t="s">
        <v>5610</v>
      </c>
      <c r="K545" t="s">
        <v>5610</v>
      </c>
      <c r="L545">
        <v>616</v>
      </c>
      <c r="M545" t="s">
        <v>5610</v>
      </c>
      <c r="N545" t="s">
        <v>5610</v>
      </c>
      <c r="O545" t="s">
        <v>5610</v>
      </c>
      <c r="P545" t="s">
        <v>5610</v>
      </c>
      <c r="Q545" t="s">
        <v>5610</v>
      </c>
      <c r="R545" t="s">
        <v>5610</v>
      </c>
      <c r="S545" t="s">
        <v>5610</v>
      </c>
      <c r="T545" t="s">
        <v>5610</v>
      </c>
      <c r="U545" t="s">
        <v>5610</v>
      </c>
      <c r="V545" t="s">
        <v>5610</v>
      </c>
      <c r="W545" t="s">
        <v>5610</v>
      </c>
      <c r="X545" t="s">
        <v>5610</v>
      </c>
      <c r="Y545" t="s">
        <v>5610</v>
      </c>
      <c r="Z545" t="s">
        <v>5610</v>
      </c>
      <c r="AA545" t="s">
        <v>5610</v>
      </c>
      <c r="AB545" t="s">
        <v>5610</v>
      </c>
      <c r="AC545" t="s">
        <v>5610</v>
      </c>
      <c r="AD545" t="s">
        <v>5610</v>
      </c>
      <c r="AE545" t="s">
        <v>5610</v>
      </c>
      <c r="AF545" t="s">
        <v>5610</v>
      </c>
      <c r="AG545">
        <v>643</v>
      </c>
      <c r="AH545" t="s">
        <v>5610</v>
      </c>
      <c r="AI545" t="s">
        <v>5610</v>
      </c>
      <c r="AJ545" t="s">
        <v>5610</v>
      </c>
      <c r="AK545">
        <v>647</v>
      </c>
      <c r="AL545">
        <v>648</v>
      </c>
      <c r="AM545">
        <v>649</v>
      </c>
      <c r="AN545" t="s">
        <v>5610</v>
      </c>
      <c r="AO545">
        <v>651</v>
      </c>
      <c r="AP545" t="s">
        <v>5610</v>
      </c>
      <c r="AQ545" t="s">
        <v>5610</v>
      </c>
      <c r="AR545" t="s">
        <v>5610</v>
      </c>
      <c r="AS545" t="s">
        <v>5610</v>
      </c>
      <c r="AT545" t="s">
        <v>5610</v>
      </c>
      <c r="AU545" t="s">
        <v>5610</v>
      </c>
      <c r="AV545" t="s">
        <v>5610</v>
      </c>
      <c r="AW545" t="s">
        <v>5610</v>
      </c>
      <c r="AX545" t="s">
        <v>5610</v>
      </c>
      <c r="AY545" t="s">
        <v>5610</v>
      </c>
      <c r="AZ545" t="s">
        <v>5610</v>
      </c>
      <c r="BA545" t="s">
        <v>5610</v>
      </c>
      <c r="BB545" s="121" t="str">
        <f>'[1]السجل العام'!$EQ$5</f>
        <v/>
      </c>
      <c r="CZ545">
        <f>ROWS($A$5:$A545)</f>
        <v>541</v>
      </c>
      <c r="DA545" t="b">
        <f t="shared" si="22"/>
        <v>0</v>
      </c>
      <c r="DB545" t="str">
        <f>IFERROR(SMALL($DA$5:DA9826,CZ545),"")</f>
        <v/>
      </c>
      <c r="DC545" s="57" t="str">
        <f t="shared" si="21"/>
        <v/>
      </c>
      <c r="DE545" s="58" t="str">
        <f>IFERROR(INDEX($A$5:$AV$9286,$DB545,COLUMNS($A$5:A545)),"")</f>
        <v/>
      </c>
      <c r="DF545" s="59" t="str">
        <f>IFERROR(INDEX($A$5:$AV$9286,$DB545,COLUMNS($A$5:B545)),"")</f>
        <v/>
      </c>
      <c r="DG545" s="60" t="str">
        <f>IFERROR(INDEX($A$5:$AV$9286,$DB545,COLUMNS($A$5:C545)),"")</f>
        <v/>
      </c>
      <c r="DH545" s="60" t="str">
        <f>IFERROR(INDEX($A$5:$AV$9286,$DB545,COLUMNS($A$5:D545)),"")</f>
        <v/>
      </c>
      <c r="DI545" s="151" t="str">
        <f>IFERROR(INDEX($A$5:$AV$9286,$DB545,COLUMNS($A$5:E545)),"")</f>
        <v/>
      </c>
      <c r="DJ545" s="153" t="str">
        <f>IFERROR(INDEX($A$5:$AV$9286,$DB545,COLUMNS($A$5:AV545)),"")</f>
        <v/>
      </c>
    </row>
    <row r="546" spans="1:114" ht="23.25">
      <c r="A546">
        <v>804772</v>
      </c>
      <c r="B546" t="s">
        <v>1203</v>
      </c>
      <c r="C546" t="s">
        <v>1204</v>
      </c>
      <c r="D546" t="s">
        <v>254</v>
      </c>
      <c r="E546" t="s">
        <v>12</v>
      </c>
      <c r="F546" t="s">
        <v>5610</v>
      </c>
      <c r="G546" t="s">
        <v>5610</v>
      </c>
      <c r="H546" t="s">
        <v>5610</v>
      </c>
      <c r="I546" t="s">
        <v>5610</v>
      </c>
      <c r="J546" t="s">
        <v>5610</v>
      </c>
      <c r="K546" t="s">
        <v>5610</v>
      </c>
      <c r="L546" t="s">
        <v>5610</v>
      </c>
      <c r="M546" t="s">
        <v>5610</v>
      </c>
      <c r="N546" t="s">
        <v>5610</v>
      </c>
      <c r="O546" t="s">
        <v>5610</v>
      </c>
      <c r="P546" t="s">
        <v>5610</v>
      </c>
      <c r="Q546" t="s">
        <v>5610</v>
      </c>
      <c r="R546" t="s">
        <v>5610</v>
      </c>
      <c r="S546" t="s">
        <v>5610</v>
      </c>
      <c r="T546" t="s">
        <v>5610</v>
      </c>
      <c r="U546" t="s">
        <v>5610</v>
      </c>
      <c r="V546" t="s">
        <v>5610</v>
      </c>
      <c r="W546" t="s">
        <v>5610</v>
      </c>
      <c r="X546" t="s">
        <v>5610</v>
      </c>
      <c r="Y546" t="s">
        <v>5610</v>
      </c>
      <c r="Z546" t="s">
        <v>5610</v>
      </c>
      <c r="AA546" t="s">
        <v>5610</v>
      </c>
      <c r="AB546" t="s">
        <v>5610</v>
      </c>
      <c r="AC546" t="s">
        <v>5610</v>
      </c>
      <c r="AD546" t="s">
        <v>5610</v>
      </c>
      <c r="AE546" t="s">
        <v>5610</v>
      </c>
      <c r="AF546" t="s">
        <v>5610</v>
      </c>
      <c r="AG546" t="s">
        <v>5610</v>
      </c>
      <c r="AH546" t="s">
        <v>5610</v>
      </c>
      <c r="AI546" t="s">
        <v>5610</v>
      </c>
      <c r="AJ546" t="s">
        <v>5610</v>
      </c>
      <c r="AK546" t="s">
        <v>5610</v>
      </c>
      <c r="AL546" t="s">
        <v>5610</v>
      </c>
      <c r="AM546" t="s">
        <v>5610</v>
      </c>
      <c r="AN546" t="s">
        <v>5610</v>
      </c>
      <c r="AO546" t="s">
        <v>5610</v>
      </c>
      <c r="AP546" t="s">
        <v>5610</v>
      </c>
      <c r="AQ546" t="s">
        <v>5610</v>
      </c>
      <c r="AR546">
        <v>662</v>
      </c>
      <c r="AS546" t="s">
        <v>5610</v>
      </c>
      <c r="AT546">
        <v>664</v>
      </c>
      <c r="AU546">
        <v>665</v>
      </c>
      <c r="AV546" t="s">
        <v>5610</v>
      </c>
      <c r="AW546">
        <v>667</v>
      </c>
      <c r="AX546" t="s">
        <v>5610</v>
      </c>
      <c r="AY546">
        <v>669</v>
      </c>
      <c r="AZ546">
        <v>670</v>
      </c>
      <c r="BA546" t="s">
        <v>5610</v>
      </c>
      <c r="BB546" s="121" t="str">
        <f>'[1]السجل العام'!$EQ$5</f>
        <v/>
      </c>
      <c r="CZ546">
        <f>ROWS($A$5:$A546)</f>
        <v>542</v>
      </c>
      <c r="DA546" t="b">
        <f t="shared" si="22"/>
        <v>0</v>
      </c>
      <c r="DB546" t="str">
        <f>IFERROR(SMALL($DA$5:DA9827,CZ546),"")</f>
        <v/>
      </c>
      <c r="DC546" s="57" t="str">
        <f t="shared" si="21"/>
        <v/>
      </c>
      <c r="DE546" s="58" t="str">
        <f>IFERROR(INDEX($A$5:$AV$9286,$DB546,COLUMNS($A$5:A546)),"")</f>
        <v/>
      </c>
      <c r="DF546" s="59" t="str">
        <f>IFERROR(INDEX($A$5:$AV$9286,$DB546,COLUMNS($A$5:B546)),"")</f>
        <v/>
      </c>
      <c r="DG546" s="60" t="str">
        <f>IFERROR(INDEX($A$5:$AV$9286,$DB546,COLUMNS($A$5:C546)),"")</f>
        <v/>
      </c>
      <c r="DH546" s="60" t="str">
        <f>IFERROR(INDEX($A$5:$AV$9286,$DB546,COLUMNS($A$5:D546)),"")</f>
        <v/>
      </c>
      <c r="DI546" s="151" t="str">
        <f>IFERROR(INDEX($A$5:$AV$9286,$DB546,COLUMNS($A$5:E546)),"")</f>
        <v/>
      </c>
      <c r="DJ546" s="153" t="str">
        <f>IFERROR(INDEX($A$5:$AV$9286,$DB546,COLUMNS($A$5:AV546)),"")</f>
        <v/>
      </c>
    </row>
    <row r="547" spans="1:114" ht="23.25">
      <c r="A547">
        <v>804774</v>
      </c>
      <c r="B547" t="s">
        <v>1205</v>
      </c>
      <c r="C547" t="s">
        <v>1206</v>
      </c>
      <c r="D547" t="s">
        <v>946</v>
      </c>
      <c r="E547" t="s">
        <v>5606</v>
      </c>
      <c r="F547" t="s">
        <v>5610</v>
      </c>
      <c r="G547" t="s">
        <v>5610</v>
      </c>
      <c r="H547" t="s">
        <v>5610</v>
      </c>
      <c r="I547" t="s">
        <v>5610</v>
      </c>
      <c r="J547" t="s">
        <v>5610</v>
      </c>
      <c r="K547" t="s">
        <v>5610</v>
      </c>
      <c r="L547" t="s">
        <v>5610</v>
      </c>
      <c r="M547" t="s">
        <v>5610</v>
      </c>
      <c r="N547" t="s">
        <v>5610</v>
      </c>
      <c r="O547" t="s">
        <v>5610</v>
      </c>
      <c r="P547" t="s">
        <v>5610</v>
      </c>
      <c r="Q547" t="s">
        <v>5610</v>
      </c>
      <c r="R547" t="s">
        <v>5610</v>
      </c>
      <c r="S547" t="s">
        <v>5610</v>
      </c>
      <c r="T547" t="s">
        <v>5610</v>
      </c>
      <c r="U547" t="s">
        <v>5610</v>
      </c>
      <c r="V547" t="s">
        <v>5610</v>
      </c>
      <c r="W547" t="s">
        <v>5610</v>
      </c>
      <c r="X547" t="s">
        <v>5610</v>
      </c>
      <c r="Y547" t="s">
        <v>5610</v>
      </c>
      <c r="Z547" t="s">
        <v>5610</v>
      </c>
      <c r="AA547" t="s">
        <v>5610</v>
      </c>
      <c r="AB547" t="s">
        <v>5610</v>
      </c>
      <c r="AC547" t="s">
        <v>5610</v>
      </c>
      <c r="AD547" t="s">
        <v>5610</v>
      </c>
      <c r="AE547" t="s">
        <v>5610</v>
      </c>
      <c r="AF547" t="s">
        <v>5610</v>
      </c>
      <c r="AG547">
        <v>643</v>
      </c>
      <c r="AH547" t="s">
        <v>5610</v>
      </c>
      <c r="AI547" t="s">
        <v>5610</v>
      </c>
      <c r="AJ547" t="s">
        <v>5610</v>
      </c>
      <c r="AK547" t="s">
        <v>5610</v>
      </c>
      <c r="AL547" t="s">
        <v>5610</v>
      </c>
      <c r="AM547" t="s">
        <v>5610</v>
      </c>
      <c r="AN547">
        <v>650</v>
      </c>
      <c r="AO547" t="s">
        <v>5610</v>
      </c>
      <c r="AP547">
        <v>660</v>
      </c>
      <c r="AQ547">
        <v>661</v>
      </c>
      <c r="AR547" t="s">
        <v>5610</v>
      </c>
      <c r="AS547">
        <v>663</v>
      </c>
      <c r="AT547" t="s">
        <v>5610</v>
      </c>
      <c r="AU547" t="s">
        <v>5610</v>
      </c>
      <c r="AV547" t="s">
        <v>5610</v>
      </c>
      <c r="AW547" t="s">
        <v>5610</v>
      </c>
      <c r="AX547" t="s">
        <v>5610</v>
      </c>
      <c r="AY547" t="s">
        <v>5610</v>
      </c>
      <c r="AZ547" t="s">
        <v>5610</v>
      </c>
      <c r="BA547" t="s">
        <v>5610</v>
      </c>
      <c r="BB547" s="121" t="str">
        <f>'[1]السجل العام'!$EQ$5</f>
        <v/>
      </c>
      <c r="CZ547">
        <f>ROWS($A$5:$A547)</f>
        <v>543</v>
      </c>
      <c r="DA547" t="b">
        <f t="shared" si="22"/>
        <v>0</v>
      </c>
      <c r="DB547" t="str">
        <f>IFERROR(SMALL($DA$5:DA9828,CZ547),"")</f>
        <v/>
      </c>
      <c r="DC547" s="57" t="str">
        <f t="shared" si="21"/>
        <v/>
      </c>
      <c r="DE547" s="58" t="str">
        <f>IFERROR(INDEX($A$5:$AV$9286,$DB547,COLUMNS($A$5:A547)),"")</f>
        <v/>
      </c>
      <c r="DF547" s="59" t="str">
        <f>IFERROR(INDEX($A$5:$AV$9286,$DB547,COLUMNS($A$5:B547)),"")</f>
        <v/>
      </c>
      <c r="DG547" s="60" t="str">
        <f>IFERROR(INDEX($A$5:$AV$9286,$DB547,COLUMNS($A$5:C547)),"")</f>
        <v/>
      </c>
      <c r="DH547" s="60" t="str">
        <f>IFERROR(INDEX($A$5:$AV$9286,$DB547,COLUMNS($A$5:D547)),"")</f>
        <v/>
      </c>
      <c r="DI547" s="151" t="str">
        <f>IFERROR(INDEX($A$5:$AV$9286,$DB547,COLUMNS($A$5:E547)),"")</f>
        <v/>
      </c>
      <c r="DJ547" s="153" t="str">
        <f>IFERROR(INDEX($A$5:$AV$9286,$DB547,COLUMNS($A$5:AV547)),"")</f>
        <v/>
      </c>
    </row>
    <row r="548" spans="1:114" ht="23.25">
      <c r="A548">
        <v>804778</v>
      </c>
      <c r="B548" t="s">
        <v>1207</v>
      </c>
      <c r="C548" t="s">
        <v>670</v>
      </c>
      <c r="D548" t="s">
        <v>403</v>
      </c>
      <c r="E548" t="s">
        <v>11</v>
      </c>
      <c r="F548" t="s">
        <v>5610</v>
      </c>
      <c r="G548" t="s">
        <v>5610</v>
      </c>
      <c r="H548" t="s">
        <v>5610</v>
      </c>
      <c r="I548" t="s">
        <v>5610</v>
      </c>
      <c r="J548" t="s">
        <v>5610</v>
      </c>
      <c r="K548" t="s">
        <v>5610</v>
      </c>
      <c r="L548" t="s">
        <v>5610</v>
      </c>
      <c r="M548" t="s">
        <v>5610</v>
      </c>
      <c r="N548" t="s">
        <v>5610</v>
      </c>
      <c r="O548" t="s">
        <v>5610</v>
      </c>
      <c r="P548" t="s">
        <v>5610</v>
      </c>
      <c r="Q548" t="s">
        <v>5611</v>
      </c>
      <c r="R548" t="s">
        <v>5610</v>
      </c>
      <c r="S548" t="s">
        <v>5610</v>
      </c>
      <c r="T548" t="s">
        <v>5610</v>
      </c>
      <c r="U548">
        <v>625</v>
      </c>
      <c r="V548" t="s">
        <v>5610</v>
      </c>
      <c r="W548" t="s">
        <v>5610</v>
      </c>
      <c r="X548" t="s">
        <v>5610</v>
      </c>
      <c r="Y548" t="s">
        <v>5610</v>
      </c>
      <c r="Z548" t="s">
        <v>5610</v>
      </c>
      <c r="AA548" t="s">
        <v>5610</v>
      </c>
      <c r="AB548" t="s">
        <v>5610</v>
      </c>
      <c r="AC548" t="s">
        <v>5610</v>
      </c>
      <c r="AD548" t="s">
        <v>5610</v>
      </c>
      <c r="AE548" t="s">
        <v>5610</v>
      </c>
      <c r="AF548">
        <v>642</v>
      </c>
      <c r="AG548" t="s">
        <v>5610</v>
      </c>
      <c r="AH548" t="s">
        <v>5610</v>
      </c>
      <c r="AI548" t="s">
        <v>5610</v>
      </c>
      <c r="AJ548">
        <v>646</v>
      </c>
      <c r="AK548" t="s">
        <v>5610</v>
      </c>
      <c r="AL548" t="s">
        <v>5611</v>
      </c>
      <c r="AM548" t="s">
        <v>5610</v>
      </c>
      <c r="AN548" t="s">
        <v>5610</v>
      </c>
      <c r="AO548">
        <v>651</v>
      </c>
      <c r="AP548" t="s">
        <v>5610</v>
      </c>
      <c r="AQ548" t="s">
        <v>5610</v>
      </c>
      <c r="AR548" t="s">
        <v>5610</v>
      </c>
      <c r="AS548" t="s">
        <v>5610</v>
      </c>
      <c r="AT548" t="s">
        <v>5610</v>
      </c>
      <c r="AU548" t="s">
        <v>5610</v>
      </c>
      <c r="AV548" t="s">
        <v>5610</v>
      </c>
      <c r="AW548" t="s">
        <v>5610</v>
      </c>
      <c r="AX548" t="s">
        <v>5610</v>
      </c>
      <c r="AY548" t="s">
        <v>5610</v>
      </c>
      <c r="AZ548" t="s">
        <v>5610</v>
      </c>
      <c r="BA548" t="s">
        <v>5610</v>
      </c>
      <c r="BB548" s="121" t="str">
        <f>'[1]السجل العام'!$EQ$5</f>
        <v/>
      </c>
      <c r="CZ548">
        <f>ROWS($A$5:$A548)</f>
        <v>544</v>
      </c>
      <c r="DA548" t="b">
        <f t="shared" si="22"/>
        <v>0</v>
      </c>
      <c r="DB548" t="str">
        <f>IFERROR(SMALL($DA$5:DA9829,CZ548),"")</f>
        <v/>
      </c>
      <c r="DC548" s="57" t="str">
        <f t="shared" si="21"/>
        <v/>
      </c>
      <c r="DE548" s="58" t="str">
        <f>IFERROR(INDEX($A$5:$AV$9286,$DB548,COLUMNS($A$5:A548)),"")</f>
        <v/>
      </c>
      <c r="DF548" s="59" t="str">
        <f>IFERROR(INDEX($A$5:$AV$9286,$DB548,COLUMNS($A$5:B548)),"")</f>
        <v/>
      </c>
      <c r="DG548" s="60" t="str">
        <f>IFERROR(INDEX($A$5:$AV$9286,$DB548,COLUMNS($A$5:C548)),"")</f>
        <v/>
      </c>
      <c r="DH548" s="60" t="str">
        <f>IFERROR(INDEX($A$5:$AV$9286,$DB548,COLUMNS($A$5:D548)),"")</f>
        <v/>
      </c>
      <c r="DI548" s="151" t="str">
        <f>IFERROR(INDEX($A$5:$AV$9286,$DB548,COLUMNS($A$5:E548)),"")</f>
        <v/>
      </c>
      <c r="DJ548" s="153" t="str">
        <f>IFERROR(INDEX($A$5:$AV$9286,$DB548,COLUMNS($A$5:AV548)),"")</f>
        <v/>
      </c>
    </row>
    <row r="549" spans="1:114" ht="23.25">
      <c r="A549">
        <v>804784</v>
      </c>
      <c r="B549" t="s">
        <v>1208</v>
      </c>
      <c r="C549" t="s">
        <v>208</v>
      </c>
      <c r="D549" t="s">
        <v>1209</v>
      </c>
      <c r="E549" t="s">
        <v>11</v>
      </c>
      <c r="F549" t="s">
        <v>5610</v>
      </c>
      <c r="G549" t="s">
        <v>5610</v>
      </c>
      <c r="H549" t="s">
        <v>5610</v>
      </c>
      <c r="I549" t="s">
        <v>5610</v>
      </c>
      <c r="J549" t="s">
        <v>5610</v>
      </c>
      <c r="K549" t="s">
        <v>5610</v>
      </c>
      <c r="L549" t="s">
        <v>5610</v>
      </c>
      <c r="M549" t="s">
        <v>5610</v>
      </c>
      <c r="N549">
        <v>618</v>
      </c>
      <c r="O549" t="s">
        <v>5610</v>
      </c>
      <c r="P549" t="s">
        <v>5610</v>
      </c>
      <c r="Q549" t="s">
        <v>5610</v>
      </c>
      <c r="R549">
        <v>622</v>
      </c>
      <c r="S549" t="s">
        <v>5610</v>
      </c>
      <c r="T549" t="s">
        <v>5610</v>
      </c>
      <c r="U549">
        <v>625</v>
      </c>
      <c r="V549" t="s">
        <v>5610</v>
      </c>
      <c r="W549" t="s">
        <v>5610</v>
      </c>
      <c r="X549" t="s">
        <v>5610</v>
      </c>
      <c r="Y549" t="s">
        <v>5610</v>
      </c>
      <c r="Z549" t="s">
        <v>5610</v>
      </c>
      <c r="AA549" t="s">
        <v>5610</v>
      </c>
      <c r="AB549" t="s">
        <v>5610</v>
      </c>
      <c r="AC549" t="s">
        <v>5610</v>
      </c>
      <c r="AD549" t="s">
        <v>5610</v>
      </c>
      <c r="AE549" t="s">
        <v>5610</v>
      </c>
      <c r="AF549" t="s">
        <v>5610</v>
      </c>
      <c r="AG549">
        <v>643</v>
      </c>
      <c r="AH549">
        <v>644</v>
      </c>
      <c r="AI549" t="s">
        <v>5610</v>
      </c>
      <c r="AJ549" t="s">
        <v>5610</v>
      </c>
      <c r="AK549">
        <v>647</v>
      </c>
      <c r="AL549" t="s">
        <v>5610</v>
      </c>
      <c r="AM549" t="s">
        <v>5610</v>
      </c>
      <c r="AN549" t="s">
        <v>5610</v>
      </c>
      <c r="AO549" t="s">
        <v>5610</v>
      </c>
      <c r="AP549" t="s">
        <v>5610</v>
      </c>
      <c r="AQ549" t="s">
        <v>5610</v>
      </c>
      <c r="AR549" t="s">
        <v>5610</v>
      </c>
      <c r="AS549" t="s">
        <v>5610</v>
      </c>
      <c r="AT549" t="s">
        <v>5610</v>
      </c>
      <c r="AU549" t="s">
        <v>5610</v>
      </c>
      <c r="AV549" t="s">
        <v>5610</v>
      </c>
      <c r="AW549" t="s">
        <v>5610</v>
      </c>
      <c r="AX549" t="s">
        <v>5610</v>
      </c>
      <c r="AY549" t="s">
        <v>5610</v>
      </c>
      <c r="AZ549" t="s">
        <v>5610</v>
      </c>
      <c r="BA549" t="s">
        <v>5610</v>
      </c>
      <c r="BB549" s="121" t="str">
        <f>'[1]السجل العام'!$EQ$5</f>
        <v/>
      </c>
      <c r="CZ549">
        <f>ROWS($A$5:$A549)</f>
        <v>545</v>
      </c>
      <c r="DA549" t="b">
        <f t="shared" si="22"/>
        <v>0</v>
      </c>
      <c r="DB549" t="str">
        <f>IFERROR(SMALL($DA$5:DA9830,CZ549),"")</f>
        <v/>
      </c>
      <c r="DC549" s="57" t="str">
        <f t="shared" si="21"/>
        <v/>
      </c>
      <c r="DE549" s="58" t="str">
        <f>IFERROR(INDEX($A$5:$AV$9286,$DB549,COLUMNS($A$5:A549)),"")</f>
        <v/>
      </c>
      <c r="DF549" s="59" t="str">
        <f>IFERROR(INDEX($A$5:$AV$9286,$DB549,COLUMNS($A$5:B549)),"")</f>
        <v/>
      </c>
      <c r="DG549" s="60" t="str">
        <f>IFERROR(INDEX($A$5:$AV$9286,$DB549,COLUMNS($A$5:C549)),"")</f>
        <v/>
      </c>
      <c r="DH549" s="60" t="str">
        <f>IFERROR(INDEX($A$5:$AV$9286,$DB549,COLUMNS($A$5:D549)),"")</f>
        <v/>
      </c>
      <c r="DI549" s="151" t="str">
        <f>IFERROR(INDEX($A$5:$AV$9286,$DB549,COLUMNS($A$5:E549)),"")</f>
        <v/>
      </c>
      <c r="DJ549" s="153" t="str">
        <f>IFERROR(INDEX($A$5:$AV$9286,$DB549,COLUMNS($A$5:AV549)),"")</f>
        <v/>
      </c>
    </row>
    <row r="550" spans="1:114" ht="23.25">
      <c r="A550">
        <v>804788</v>
      </c>
      <c r="B550" t="s">
        <v>1210</v>
      </c>
      <c r="C550" t="s">
        <v>1211</v>
      </c>
      <c r="D550" t="s">
        <v>277</v>
      </c>
      <c r="E550" t="s">
        <v>11</v>
      </c>
      <c r="F550" t="s">
        <v>5610</v>
      </c>
      <c r="G550" t="s">
        <v>5610</v>
      </c>
      <c r="H550" t="s">
        <v>5610</v>
      </c>
      <c r="I550" t="s">
        <v>5610</v>
      </c>
      <c r="J550" t="s">
        <v>5610</v>
      </c>
      <c r="K550" t="s">
        <v>5610</v>
      </c>
      <c r="L550" t="s">
        <v>5610</v>
      </c>
      <c r="M550" t="s">
        <v>5610</v>
      </c>
      <c r="N550" t="s">
        <v>5610</v>
      </c>
      <c r="O550" t="s">
        <v>5610</v>
      </c>
      <c r="P550" t="s">
        <v>5610</v>
      </c>
      <c r="Q550" t="s">
        <v>5610</v>
      </c>
      <c r="R550" t="s">
        <v>5610</v>
      </c>
      <c r="S550" t="s">
        <v>5611</v>
      </c>
      <c r="T550" t="s">
        <v>5610</v>
      </c>
      <c r="U550" t="s">
        <v>5610</v>
      </c>
      <c r="V550" t="s">
        <v>5610</v>
      </c>
      <c r="W550" t="s">
        <v>5610</v>
      </c>
      <c r="X550" t="s">
        <v>5610</v>
      </c>
      <c r="Y550" t="s">
        <v>5610</v>
      </c>
      <c r="Z550" t="s">
        <v>5610</v>
      </c>
      <c r="AA550" t="s">
        <v>5610</v>
      </c>
      <c r="AB550" t="s">
        <v>5610</v>
      </c>
      <c r="AC550" t="s">
        <v>5610</v>
      </c>
      <c r="AD550" t="s">
        <v>5610</v>
      </c>
      <c r="AE550" t="s">
        <v>5610</v>
      </c>
      <c r="AF550" t="s">
        <v>5610</v>
      </c>
      <c r="AG550" t="s">
        <v>5610</v>
      </c>
      <c r="AH550" t="s">
        <v>5610</v>
      </c>
      <c r="AI550" t="s">
        <v>5610</v>
      </c>
      <c r="AJ550">
        <v>646</v>
      </c>
      <c r="AK550" t="s">
        <v>5610</v>
      </c>
      <c r="AL550">
        <v>648</v>
      </c>
      <c r="AM550" t="s">
        <v>5610</v>
      </c>
      <c r="AN550" t="s">
        <v>5610</v>
      </c>
      <c r="AO550" t="s">
        <v>5610</v>
      </c>
      <c r="AP550" t="s">
        <v>5610</v>
      </c>
      <c r="AQ550" t="s">
        <v>5610</v>
      </c>
      <c r="AR550" t="s">
        <v>5610</v>
      </c>
      <c r="AS550" t="s">
        <v>5610</v>
      </c>
      <c r="AT550" t="s">
        <v>5610</v>
      </c>
      <c r="AU550" t="s">
        <v>5610</v>
      </c>
      <c r="AV550" t="s">
        <v>5610</v>
      </c>
      <c r="AW550" t="s">
        <v>5610</v>
      </c>
      <c r="AX550" t="s">
        <v>5610</v>
      </c>
      <c r="AY550" t="s">
        <v>5610</v>
      </c>
      <c r="AZ550" t="s">
        <v>5610</v>
      </c>
      <c r="BA550" t="s">
        <v>5610</v>
      </c>
      <c r="BB550" s="121" t="str">
        <f>'[1]السجل العام'!$EQ$5</f>
        <v/>
      </c>
      <c r="CZ550">
        <f>ROWS($A$5:$A550)</f>
        <v>546</v>
      </c>
      <c r="DA550" t="b">
        <f t="shared" si="22"/>
        <v>0</v>
      </c>
      <c r="DB550" t="str">
        <f>IFERROR(SMALL($DA$5:DA9831,CZ550),"")</f>
        <v/>
      </c>
      <c r="DC550" s="57" t="str">
        <f t="shared" si="21"/>
        <v/>
      </c>
      <c r="DE550" s="58" t="str">
        <f>IFERROR(INDEX($A$5:$AV$9286,$DB550,COLUMNS($A$5:A550)),"")</f>
        <v/>
      </c>
      <c r="DF550" s="59" t="str">
        <f>IFERROR(INDEX($A$5:$AV$9286,$DB550,COLUMNS($A$5:B550)),"")</f>
        <v/>
      </c>
      <c r="DG550" s="60" t="str">
        <f>IFERROR(INDEX($A$5:$AV$9286,$DB550,COLUMNS($A$5:C550)),"")</f>
        <v/>
      </c>
      <c r="DH550" s="60" t="str">
        <f>IFERROR(INDEX($A$5:$AV$9286,$DB550,COLUMNS($A$5:D550)),"")</f>
        <v/>
      </c>
      <c r="DI550" s="151" t="str">
        <f>IFERROR(INDEX($A$5:$AV$9286,$DB550,COLUMNS($A$5:E550)),"")</f>
        <v/>
      </c>
      <c r="DJ550" s="153" t="str">
        <f>IFERROR(INDEX($A$5:$AV$9286,$DB550,COLUMNS($A$5:AV550)),"")</f>
        <v/>
      </c>
    </row>
    <row r="551" spans="1:114" ht="23.25">
      <c r="A551">
        <v>804789</v>
      </c>
      <c r="B551" t="s">
        <v>1212</v>
      </c>
      <c r="C551" t="s">
        <v>167</v>
      </c>
      <c r="D551" t="s">
        <v>750</v>
      </c>
      <c r="E551" t="s">
        <v>11</v>
      </c>
      <c r="F551" t="s">
        <v>5610</v>
      </c>
      <c r="G551" t="s">
        <v>5610</v>
      </c>
      <c r="H551" t="s">
        <v>5610</v>
      </c>
      <c r="I551" t="s">
        <v>5610</v>
      </c>
      <c r="J551" t="s">
        <v>5610</v>
      </c>
      <c r="K551" t="s">
        <v>5610</v>
      </c>
      <c r="L551" t="s">
        <v>5610</v>
      </c>
      <c r="M551" t="s">
        <v>5610</v>
      </c>
      <c r="N551" t="s">
        <v>5610</v>
      </c>
      <c r="O551" t="s">
        <v>5610</v>
      </c>
      <c r="P551" t="s">
        <v>5610</v>
      </c>
      <c r="Q551" t="s">
        <v>5610</v>
      </c>
      <c r="R551" t="s">
        <v>5610</v>
      </c>
      <c r="S551" t="s">
        <v>5610</v>
      </c>
      <c r="T551" t="s">
        <v>5610</v>
      </c>
      <c r="U551">
        <v>625</v>
      </c>
      <c r="V551" t="s">
        <v>5610</v>
      </c>
      <c r="W551" t="s">
        <v>5610</v>
      </c>
      <c r="X551" t="s">
        <v>5610</v>
      </c>
      <c r="Y551" t="s">
        <v>5610</v>
      </c>
      <c r="Z551" t="s">
        <v>5610</v>
      </c>
      <c r="AA551" t="s">
        <v>5610</v>
      </c>
      <c r="AB551" t="s">
        <v>5610</v>
      </c>
      <c r="AC551">
        <v>633</v>
      </c>
      <c r="AD551" t="s">
        <v>5610</v>
      </c>
      <c r="AE551" t="s">
        <v>5610</v>
      </c>
      <c r="AF551">
        <v>642</v>
      </c>
      <c r="AG551">
        <v>643</v>
      </c>
      <c r="AH551">
        <v>644</v>
      </c>
      <c r="AI551" t="s">
        <v>5610</v>
      </c>
      <c r="AJ551" t="s">
        <v>5610</v>
      </c>
      <c r="AK551">
        <v>647</v>
      </c>
      <c r="AL551" t="s">
        <v>5610</v>
      </c>
      <c r="AM551" t="s">
        <v>5610</v>
      </c>
      <c r="AN551" t="s">
        <v>5610</v>
      </c>
      <c r="AO551">
        <v>651</v>
      </c>
      <c r="AP551" t="s">
        <v>5610</v>
      </c>
      <c r="AQ551" t="s">
        <v>5610</v>
      </c>
      <c r="AR551" t="s">
        <v>5610</v>
      </c>
      <c r="AS551" t="s">
        <v>5610</v>
      </c>
      <c r="AT551" t="s">
        <v>5610</v>
      </c>
      <c r="AU551" t="s">
        <v>5610</v>
      </c>
      <c r="AV551" t="s">
        <v>5610</v>
      </c>
      <c r="AW551" s="121" t="s">
        <v>5610</v>
      </c>
      <c r="AX551" s="121" t="s">
        <v>5610</v>
      </c>
      <c r="AY551" s="121" t="s">
        <v>5610</v>
      </c>
      <c r="AZ551" s="121" t="s">
        <v>5610</v>
      </c>
      <c r="BA551" s="121" t="s">
        <v>5610</v>
      </c>
      <c r="CZ551">
        <f>ROWS($A$5:$A551)</f>
        <v>547</v>
      </c>
      <c r="DA551" t="b">
        <f t="shared" si="22"/>
        <v>0</v>
      </c>
      <c r="DB551" t="str">
        <f>IFERROR(SMALL($DA$5:DA9832,CZ551),"")</f>
        <v/>
      </c>
      <c r="DC551" s="57" t="str">
        <f t="shared" si="21"/>
        <v/>
      </c>
      <c r="DE551" s="58" t="str">
        <f>IFERROR(INDEX($A$5:$AV$9286,$DB551,COLUMNS($A$5:A551)),"")</f>
        <v/>
      </c>
      <c r="DF551" s="59" t="str">
        <f>IFERROR(INDEX($A$5:$AV$9286,$DB551,COLUMNS($A$5:B551)),"")</f>
        <v/>
      </c>
      <c r="DG551" s="60" t="str">
        <f>IFERROR(INDEX($A$5:$AV$9286,$DB551,COLUMNS($A$5:C551)),"")</f>
        <v/>
      </c>
      <c r="DH551" s="60" t="str">
        <f>IFERROR(INDEX($A$5:$AV$9286,$DB551,COLUMNS($A$5:D551)),"")</f>
        <v/>
      </c>
      <c r="DI551" s="151" t="str">
        <f>IFERROR(INDEX($A$5:$AV$9286,$DB551,COLUMNS($A$5:E551)),"")</f>
        <v/>
      </c>
      <c r="DJ551" s="153" t="str">
        <f>IFERROR(INDEX($A$5:$AV$9286,$DB551,COLUMNS($A$5:AV551)),"")</f>
        <v/>
      </c>
    </row>
    <row r="552" spans="1:114" ht="23.25">
      <c r="A552">
        <v>804795</v>
      </c>
      <c r="B552" t="s">
        <v>1213</v>
      </c>
      <c r="C552" t="s">
        <v>1214</v>
      </c>
      <c r="D552" t="s">
        <v>622</v>
      </c>
      <c r="E552" t="s">
        <v>5607</v>
      </c>
      <c r="F552" t="s">
        <v>5610</v>
      </c>
      <c r="G552">
        <v>611</v>
      </c>
      <c r="H552" t="s">
        <v>5610</v>
      </c>
      <c r="I552" t="s">
        <v>5610</v>
      </c>
      <c r="J552" t="s">
        <v>5610</v>
      </c>
      <c r="K552" t="s">
        <v>5610</v>
      </c>
      <c r="L552" t="s">
        <v>5610</v>
      </c>
      <c r="M552" t="s">
        <v>5610</v>
      </c>
      <c r="N552" t="s">
        <v>5610</v>
      </c>
      <c r="O552" t="s">
        <v>5610</v>
      </c>
      <c r="P552" t="s">
        <v>5610</v>
      </c>
      <c r="Q552" t="s">
        <v>5610</v>
      </c>
      <c r="R552" t="s">
        <v>5610</v>
      </c>
      <c r="S552" t="s">
        <v>5610</v>
      </c>
      <c r="T552" t="s">
        <v>5610</v>
      </c>
      <c r="U552" t="s">
        <v>5610</v>
      </c>
      <c r="V552" t="s">
        <v>5610</v>
      </c>
      <c r="W552" t="s">
        <v>5610</v>
      </c>
      <c r="X552">
        <v>628</v>
      </c>
      <c r="Y552" t="s">
        <v>5610</v>
      </c>
      <c r="Z552" t="s">
        <v>5610</v>
      </c>
      <c r="AA552" t="s">
        <v>5610</v>
      </c>
      <c r="AB552" t="s">
        <v>5610</v>
      </c>
      <c r="AC552">
        <v>633</v>
      </c>
      <c r="AD552">
        <v>640</v>
      </c>
      <c r="AE552">
        <v>641</v>
      </c>
      <c r="AF552" t="s">
        <v>5610</v>
      </c>
      <c r="AG552">
        <v>643</v>
      </c>
      <c r="AH552">
        <v>644</v>
      </c>
      <c r="AI552">
        <v>645</v>
      </c>
      <c r="AJ552" t="s">
        <v>5610</v>
      </c>
      <c r="AK552" t="s">
        <v>5610</v>
      </c>
      <c r="AL552" t="s">
        <v>5610</v>
      </c>
      <c r="AM552" t="s">
        <v>5610</v>
      </c>
      <c r="AN552" t="s">
        <v>5610</v>
      </c>
      <c r="AO552" t="s">
        <v>5610</v>
      </c>
      <c r="AP552" t="s">
        <v>5610</v>
      </c>
      <c r="AQ552" t="s">
        <v>5610</v>
      </c>
      <c r="AR552" t="s">
        <v>5610</v>
      </c>
      <c r="AS552" t="s">
        <v>5610</v>
      </c>
      <c r="AT552" t="s">
        <v>5610</v>
      </c>
      <c r="AU552" t="s">
        <v>5610</v>
      </c>
      <c r="AV552" t="s">
        <v>5610</v>
      </c>
      <c r="AW552" s="121" t="s">
        <v>5610</v>
      </c>
      <c r="AX552" s="121" t="s">
        <v>5610</v>
      </c>
      <c r="AY552" s="121" t="s">
        <v>5610</v>
      </c>
      <c r="AZ552" s="121" t="s">
        <v>5610</v>
      </c>
      <c r="BA552" s="121" t="s">
        <v>5610</v>
      </c>
      <c r="CZ552">
        <f>ROWS($A$5:$A552)</f>
        <v>548</v>
      </c>
      <c r="DA552">
        <f t="shared" si="22"/>
        <v>548</v>
      </c>
      <c r="DB552" t="str">
        <f>IFERROR(SMALL($DA$5:DA9833,CZ552),"")</f>
        <v/>
      </c>
      <c r="DC552" s="57" t="str">
        <f t="shared" si="21"/>
        <v/>
      </c>
      <c r="DE552" s="58" t="str">
        <f>IFERROR(INDEX($A$5:$AV$9286,$DB552,COLUMNS($A$5:A552)),"")</f>
        <v/>
      </c>
      <c r="DF552" s="59" t="str">
        <f>IFERROR(INDEX($A$5:$AV$9286,$DB552,COLUMNS($A$5:B552)),"")</f>
        <v/>
      </c>
      <c r="DG552" s="60" t="str">
        <f>IFERROR(INDEX($A$5:$AV$9286,$DB552,COLUMNS($A$5:C552)),"")</f>
        <v/>
      </c>
      <c r="DH552" s="60" t="str">
        <f>IFERROR(INDEX($A$5:$AV$9286,$DB552,COLUMNS($A$5:D552)),"")</f>
        <v/>
      </c>
      <c r="DI552" s="151" t="str">
        <f>IFERROR(INDEX($A$5:$AV$9286,$DB552,COLUMNS($A$5:E552)),"")</f>
        <v/>
      </c>
      <c r="DJ552" s="153" t="str">
        <f>IFERROR(INDEX($A$5:$AV$9286,$DB552,COLUMNS($A$5:AV552)),"")</f>
        <v/>
      </c>
    </row>
    <row r="553" spans="1:114" ht="23.25">
      <c r="A553">
        <v>804796</v>
      </c>
      <c r="B553" t="s">
        <v>5387</v>
      </c>
      <c r="C553" t="s">
        <v>184</v>
      </c>
      <c r="D553" t="s">
        <v>1459</v>
      </c>
      <c r="E553" t="s">
        <v>10</v>
      </c>
      <c r="F553" t="s">
        <v>5610</v>
      </c>
      <c r="G553" t="s">
        <v>5610</v>
      </c>
      <c r="H553" t="s">
        <v>5610</v>
      </c>
      <c r="I553" t="s">
        <v>5610</v>
      </c>
      <c r="J553" t="s">
        <v>5610</v>
      </c>
      <c r="K553" t="s">
        <v>5610</v>
      </c>
      <c r="L553" t="s">
        <v>5610</v>
      </c>
      <c r="M553" t="s">
        <v>5611</v>
      </c>
      <c r="N553" t="s">
        <v>5610</v>
      </c>
      <c r="O553" t="s">
        <v>5610</v>
      </c>
      <c r="P553" t="s">
        <v>5610</v>
      </c>
      <c r="Q553" t="s">
        <v>5610</v>
      </c>
      <c r="R553" t="s">
        <v>5610</v>
      </c>
      <c r="S553">
        <v>623</v>
      </c>
      <c r="T553" t="s">
        <v>5610</v>
      </c>
      <c r="U553" t="s">
        <v>5610</v>
      </c>
      <c r="V553">
        <v>626</v>
      </c>
      <c r="W553" t="s">
        <v>5610</v>
      </c>
      <c r="X553" t="s">
        <v>5610</v>
      </c>
      <c r="Y553">
        <v>629</v>
      </c>
      <c r="Z553" t="s">
        <v>5610</v>
      </c>
      <c r="AA553">
        <v>631</v>
      </c>
      <c r="AB553" t="s">
        <v>5610</v>
      </c>
      <c r="AC553">
        <v>633</v>
      </c>
      <c r="AD553" t="s">
        <v>5610</v>
      </c>
      <c r="AE553" t="s">
        <v>5610</v>
      </c>
      <c r="AF553" t="s">
        <v>5610</v>
      </c>
      <c r="AG553" t="s">
        <v>5610</v>
      </c>
      <c r="AH553" t="s">
        <v>5610</v>
      </c>
      <c r="AI553" t="s">
        <v>5610</v>
      </c>
      <c r="AJ553" t="s">
        <v>5610</v>
      </c>
      <c r="AK553" t="s">
        <v>5610</v>
      </c>
      <c r="AL553" t="s">
        <v>5610</v>
      </c>
      <c r="AM553" t="s">
        <v>5610</v>
      </c>
      <c r="AN553" t="s">
        <v>5610</v>
      </c>
      <c r="AO553" t="s">
        <v>5610</v>
      </c>
      <c r="AP553" t="s">
        <v>5610</v>
      </c>
      <c r="AQ553" t="s">
        <v>5610</v>
      </c>
      <c r="AR553" t="s">
        <v>5610</v>
      </c>
      <c r="AS553" t="s">
        <v>5610</v>
      </c>
      <c r="AT553" t="s">
        <v>5610</v>
      </c>
      <c r="AU553" t="s">
        <v>5610</v>
      </c>
      <c r="AV553" t="s">
        <v>5610</v>
      </c>
      <c r="AW553" s="121" t="s">
        <v>5610</v>
      </c>
      <c r="AX553" s="121" t="s">
        <v>5610</v>
      </c>
      <c r="AY553" s="121" t="s">
        <v>5610</v>
      </c>
      <c r="AZ553" s="121" t="s">
        <v>5610</v>
      </c>
      <c r="BA553" s="121" t="s">
        <v>5610</v>
      </c>
      <c r="CZ553">
        <f>ROWS($A$5:$A553)</f>
        <v>549</v>
      </c>
      <c r="DA553" t="b">
        <f t="shared" si="22"/>
        <v>0</v>
      </c>
      <c r="DB553" t="str">
        <f>IFERROR(SMALL($DA$5:DA9834,CZ553),"")</f>
        <v/>
      </c>
      <c r="DC553" s="57" t="str">
        <f t="shared" si="21"/>
        <v/>
      </c>
      <c r="DE553" s="58" t="str">
        <f>IFERROR(INDEX($A$5:$AV$9286,$DB553,COLUMNS($A$5:A553)),"")</f>
        <v/>
      </c>
      <c r="DF553" s="59" t="str">
        <f>IFERROR(INDEX($A$5:$AV$9286,$DB553,COLUMNS($A$5:B553)),"")</f>
        <v/>
      </c>
      <c r="DG553" s="60" t="str">
        <f>IFERROR(INDEX($A$5:$AV$9286,$DB553,COLUMNS($A$5:C553)),"")</f>
        <v/>
      </c>
      <c r="DH553" s="60" t="str">
        <f>IFERROR(INDEX($A$5:$AV$9286,$DB553,COLUMNS($A$5:D553)),"")</f>
        <v/>
      </c>
      <c r="DI553" s="151" t="str">
        <f>IFERROR(INDEX($A$5:$AV$9286,$DB553,COLUMNS($A$5:E553)),"")</f>
        <v/>
      </c>
      <c r="DJ553" s="153" t="str">
        <f>IFERROR(INDEX($A$5:$AV$9286,$DB553,COLUMNS($A$5:AV553)),"")</f>
        <v/>
      </c>
    </row>
    <row r="554" spans="1:114" ht="23.25">
      <c r="A554">
        <v>804799</v>
      </c>
      <c r="B554" t="s">
        <v>1215</v>
      </c>
      <c r="C554" t="s">
        <v>167</v>
      </c>
      <c r="D554" t="s">
        <v>150</v>
      </c>
      <c r="E554" t="s">
        <v>11</v>
      </c>
      <c r="F554" t="s">
        <v>5610</v>
      </c>
      <c r="G554" t="s">
        <v>5610</v>
      </c>
      <c r="H554" t="s">
        <v>5610</v>
      </c>
      <c r="I554" t="s">
        <v>5610</v>
      </c>
      <c r="J554" t="s">
        <v>5610</v>
      </c>
      <c r="K554" t="s">
        <v>5610</v>
      </c>
      <c r="L554" t="s">
        <v>5610</v>
      </c>
      <c r="M554" t="s">
        <v>5610</v>
      </c>
      <c r="N554" t="s">
        <v>5610</v>
      </c>
      <c r="O554" t="s">
        <v>5610</v>
      </c>
      <c r="P554" t="s">
        <v>5610</v>
      </c>
      <c r="Q554" t="s">
        <v>5610</v>
      </c>
      <c r="R554" t="s">
        <v>5610</v>
      </c>
      <c r="S554" t="s">
        <v>5610</v>
      </c>
      <c r="T554" t="s">
        <v>5610</v>
      </c>
      <c r="U554" t="s">
        <v>5610</v>
      </c>
      <c r="V554" t="s">
        <v>5610</v>
      </c>
      <c r="W554" t="s">
        <v>5610</v>
      </c>
      <c r="X554" t="s">
        <v>5610</v>
      </c>
      <c r="Y554" t="s">
        <v>5610</v>
      </c>
      <c r="Z554" t="s">
        <v>5610</v>
      </c>
      <c r="AA554" t="s">
        <v>5610</v>
      </c>
      <c r="AB554" t="s">
        <v>5610</v>
      </c>
      <c r="AC554" t="s">
        <v>5610</v>
      </c>
      <c r="AD554" t="s">
        <v>5610</v>
      </c>
      <c r="AE554" t="s">
        <v>5610</v>
      </c>
      <c r="AF554" t="s">
        <v>5612</v>
      </c>
      <c r="AG554" t="s">
        <v>5610</v>
      </c>
      <c r="AH554">
        <v>644</v>
      </c>
      <c r="AI554" t="s">
        <v>5610</v>
      </c>
      <c r="AJ554">
        <v>646</v>
      </c>
      <c r="AK554" t="s">
        <v>5610</v>
      </c>
      <c r="AL554">
        <v>648</v>
      </c>
      <c r="AM554">
        <v>649</v>
      </c>
      <c r="AN554" t="s">
        <v>5610</v>
      </c>
      <c r="AO554">
        <v>651</v>
      </c>
      <c r="AP554" t="s">
        <v>5610</v>
      </c>
      <c r="AQ554" t="s">
        <v>5610</v>
      </c>
      <c r="AR554" t="s">
        <v>5610</v>
      </c>
      <c r="AS554" t="s">
        <v>5610</v>
      </c>
      <c r="AT554" t="s">
        <v>5610</v>
      </c>
      <c r="AU554" t="s">
        <v>5610</v>
      </c>
      <c r="AV554" t="s">
        <v>5610</v>
      </c>
      <c r="AW554" s="121" t="s">
        <v>5610</v>
      </c>
      <c r="AX554" s="121" t="s">
        <v>5610</v>
      </c>
      <c r="AY554" s="121" t="s">
        <v>5610</v>
      </c>
      <c r="AZ554" s="121" t="s">
        <v>5610</v>
      </c>
      <c r="BA554" s="121" t="s">
        <v>5610</v>
      </c>
      <c r="CZ554">
        <f>ROWS($A$5:$A554)</f>
        <v>550</v>
      </c>
      <c r="DA554" t="b">
        <f t="shared" si="22"/>
        <v>0</v>
      </c>
      <c r="DB554" t="str">
        <f>IFERROR(SMALL($DA$5:DA9835,CZ554),"")</f>
        <v/>
      </c>
      <c r="DC554" s="57" t="str">
        <f t="shared" si="21"/>
        <v/>
      </c>
      <c r="DE554" s="58" t="str">
        <f>IFERROR(INDEX($A$5:$AV$9286,$DB554,COLUMNS($A$5:A554)),"")</f>
        <v/>
      </c>
      <c r="DF554" s="59" t="str">
        <f>IFERROR(INDEX($A$5:$AV$9286,$DB554,COLUMNS($A$5:B554)),"")</f>
        <v/>
      </c>
      <c r="DG554" s="60" t="str">
        <f>IFERROR(INDEX($A$5:$AV$9286,$DB554,COLUMNS($A$5:C554)),"")</f>
        <v/>
      </c>
      <c r="DH554" s="60" t="str">
        <f>IFERROR(INDEX($A$5:$AV$9286,$DB554,COLUMNS($A$5:D554)),"")</f>
        <v/>
      </c>
      <c r="DI554" s="151" t="str">
        <f>IFERROR(INDEX($A$5:$AV$9286,$DB554,COLUMNS($A$5:E554)),"")</f>
        <v/>
      </c>
      <c r="DJ554" s="153" t="str">
        <f>IFERROR(INDEX($A$5:$AV$9286,$DB554,COLUMNS($A$5:AV554)),"")</f>
        <v/>
      </c>
    </row>
    <row r="555" spans="1:114" ht="23.25">
      <c r="A555">
        <v>804801</v>
      </c>
      <c r="B555" t="s">
        <v>1216</v>
      </c>
      <c r="C555" t="s">
        <v>933</v>
      </c>
      <c r="D555" t="s">
        <v>362</v>
      </c>
      <c r="E555" t="s">
        <v>10</v>
      </c>
      <c r="F555" t="s">
        <v>5611</v>
      </c>
      <c r="G555" t="s">
        <v>5610</v>
      </c>
      <c r="H555" t="s">
        <v>5610</v>
      </c>
      <c r="I555" t="s">
        <v>5610</v>
      </c>
      <c r="J555" t="s">
        <v>5610</v>
      </c>
      <c r="K555" t="s">
        <v>5610</v>
      </c>
      <c r="L555" t="s">
        <v>5610</v>
      </c>
      <c r="M555" t="s">
        <v>5610</v>
      </c>
      <c r="N555">
        <v>618</v>
      </c>
      <c r="O555" t="s">
        <v>5610</v>
      </c>
      <c r="P555" t="s">
        <v>5610</v>
      </c>
      <c r="Q555" t="s">
        <v>5610</v>
      </c>
      <c r="R555" t="s">
        <v>5610</v>
      </c>
      <c r="S555" t="s">
        <v>5610</v>
      </c>
      <c r="T555">
        <v>624</v>
      </c>
      <c r="U555">
        <v>625</v>
      </c>
      <c r="V555">
        <v>626</v>
      </c>
      <c r="W555" t="s">
        <v>5610</v>
      </c>
      <c r="X555" t="s">
        <v>5610</v>
      </c>
      <c r="Y555">
        <v>629</v>
      </c>
      <c r="Z555" t="s">
        <v>5610</v>
      </c>
      <c r="AA555" t="s">
        <v>5611</v>
      </c>
      <c r="AB555" t="s">
        <v>5610</v>
      </c>
      <c r="AC555" t="s">
        <v>5610</v>
      </c>
      <c r="AD555" t="s">
        <v>5610</v>
      </c>
      <c r="AE555" t="s">
        <v>5610</v>
      </c>
      <c r="AF555" t="s">
        <v>5610</v>
      </c>
      <c r="AG555" t="s">
        <v>5610</v>
      </c>
      <c r="AH555" t="s">
        <v>5610</v>
      </c>
      <c r="AI555" t="s">
        <v>5610</v>
      </c>
      <c r="AJ555" t="s">
        <v>5610</v>
      </c>
      <c r="AK555" t="s">
        <v>5610</v>
      </c>
      <c r="AL555" t="s">
        <v>5610</v>
      </c>
      <c r="AM555" t="s">
        <v>5610</v>
      </c>
      <c r="AN555" t="s">
        <v>5610</v>
      </c>
      <c r="AO555" t="s">
        <v>5610</v>
      </c>
      <c r="AP555" t="s">
        <v>5610</v>
      </c>
      <c r="AQ555" t="s">
        <v>5610</v>
      </c>
      <c r="AR555" t="s">
        <v>5610</v>
      </c>
      <c r="AS555" t="s">
        <v>5610</v>
      </c>
      <c r="AT555" t="s">
        <v>5610</v>
      </c>
      <c r="AU555" t="s">
        <v>5610</v>
      </c>
      <c r="AV555" t="s">
        <v>5610</v>
      </c>
      <c r="AW555" s="121" t="s">
        <v>5610</v>
      </c>
      <c r="AX555" s="121" t="s">
        <v>5610</v>
      </c>
      <c r="AY555" s="121" t="s">
        <v>5610</v>
      </c>
      <c r="AZ555" s="121" t="s">
        <v>5610</v>
      </c>
      <c r="BA555" s="121" t="s">
        <v>5610</v>
      </c>
      <c r="CZ555">
        <f>ROWS($A$5:$A555)</f>
        <v>551</v>
      </c>
      <c r="DA555" t="b">
        <f t="shared" si="22"/>
        <v>0</v>
      </c>
      <c r="DB555" t="str">
        <f>IFERROR(SMALL($DA$5:DA9836,CZ555),"")</f>
        <v/>
      </c>
      <c r="DC555" s="57" t="str">
        <f t="shared" si="21"/>
        <v/>
      </c>
      <c r="DE555" s="58" t="str">
        <f>IFERROR(INDEX($A$5:$AV$9286,$DB555,COLUMNS($A$5:A555)),"")</f>
        <v/>
      </c>
      <c r="DF555" s="59" t="str">
        <f>IFERROR(INDEX($A$5:$AV$9286,$DB555,COLUMNS($A$5:B555)),"")</f>
        <v/>
      </c>
      <c r="DG555" s="60" t="str">
        <f>IFERROR(INDEX($A$5:$AV$9286,$DB555,COLUMNS($A$5:C555)),"")</f>
        <v/>
      </c>
      <c r="DH555" s="60" t="str">
        <f>IFERROR(INDEX($A$5:$AV$9286,$DB555,COLUMNS($A$5:D555)),"")</f>
        <v/>
      </c>
      <c r="DI555" s="151" t="str">
        <f>IFERROR(INDEX($A$5:$AV$9286,$DB555,COLUMNS($A$5:E555)),"")</f>
        <v/>
      </c>
      <c r="DJ555" s="153" t="str">
        <f>IFERROR(INDEX($A$5:$AV$9286,$DB555,COLUMNS($A$5:AV555)),"")</f>
        <v/>
      </c>
    </row>
    <row r="556" spans="1:114" ht="23.25">
      <c r="A556">
        <v>804809</v>
      </c>
      <c r="B556" t="s">
        <v>1217</v>
      </c>
      <c r="C556" t="s">
        <v>1218</v>
      </c>
      <c r="D556" t="s">
        <v>505</v>
      </c>
      <c r="E556" t="s">
        <v>11</v>
      </c>
      <c r="F556" t="s">
        <v>5610</v>
      </c>
      <c r="G556" t="s">
        <v>5610</v>
      </c>
      <c r="H556" t="s">
        <v>5610</v>
      </c>
      <c r="I556" t="s">
        <v>5611</v>
      </c>
      <c r="J556" t="s">
        <v>5610</v>
      </c>
      <c r="K556" t="s">
        <v>5610</v>
      </c>
      <c r="L556" t="s">
        <v>5610</v>
      </c>
      <c r="M556" t="s">
        <v>5610</v>
      </c>
      <c r="N556" t="s">
        <v>5610</v>
      </c>
      <c r="O556" t="s">
        <v>5610</v>
      </c>
      <c r="P556" t="s">
        <v>5610</v>
      </c>
      <c r="Q556" t="s">
        <v>5610</v>
      </c>
      <c r="R556">
        <v>622</v>
      </c>
      <c r="S556" t="s">
        <v>5610</v>
      </c>
      <c r="T556" t="s">
        <v>5610</v>
      </c>
      <c r="U556">
        <v>625</v>
      </c>
      <c r="V556" t="s">
        <v>5610</v>
      </c>
      <c r="W556" t="s">
        <v>5610</v>
      </c>
      <c r="X556" t="s">
        <v>5610</v>
      </c>
      <c r="Y556" t="s">
        <v>5610</v>
      </c>
      <c r="Z556" t="s">
        <v>5610</v>
      </c>
      <c r="AA556" t="s">
        <v>5610</v>
      </c>
      <c r="AB556" t="s">
        <v>5610</v>
      </c>
      <c r="AC556" t="s">
        <v>5610</v>
      </c>
      <c r="AD556" t="s">
        <v>5610</v>
      </c>
      <c r="AE556" t="s">
        <v>5610</v>
      </c>
      <c r="AF556">
        <v>642</v>
      </c>
      <c r="AG556" t="s">
        <v>5610</v>
      </c>
      <c r="AH556" t="s">
        <v>5610</v>
      </c>
      <c r="AI556" t="s">
        <v>5610</v>
      </c>
      <c r="AJ556" t="s">
        <v>5610</v>
      </c>
      <c r="AK556" t="s">
        <v>5610</v>
      </c>
      <c r="AL556" t="s">
        <v>5610</v>
      </c>
      <c r="AM556" t="s">
        <v>5610</v>
      </c>
      <c r="AN556" t="s">
        <v>5610</v>
      </c>
      <c r="AO556" t="s">
        <v>5610</v>
      </c>
      <c r="AP556" t="s">
        <v>5610</v>
      </c>
      <c r="AQ556" t="s">
        <v>5610</v>
      </c>
      <c r="AR556" t="s">
        <v>5610</v>
      </c>
      <c r="AS556" t="s">
        <v>5610</v>
      </c>
      <c r="AT556" t="s">
        <v>5610</v>
      </c>
      <c r="AU556" t="s">
        <v>5610</v>
      </c>
      <c r="AV556" t="s">
        <v>5610</v>
      </c>
      <c r="AW556" s="121" t="s">
        <v>5610</v>
      </c>
      <c r="AX556" s="121" t="s">
        <v>5610</v>
      </c>
      <c r="AY556" s="121" t="s">
        <v>5610</v>
      </c>
      <c r="AZ556" s="121" t="s">
        <v>5610</v>
      </c>
      <c r="BA556" s="121" t="s">
        <v>5610</v>
      </c>
      <c r="CZ556">
        <f>ROWS($A$5:$A556)</f>
        <v>552</v>
      </c>
      <c r="DA556" t="b">
        <f t="shared" si="22"/>
        <v>0</v>
      </c>
      <c r="DB556" t="str">
        <f>IFERROR(SMALL($DA$5:DA9837,CZ556),"")</f>
        <v/>
      </c>
      <c r="DC556" s="57" t="str">
        <f t="shared" si="21"/>
        <v/>
      </c>
      <c r="DE556" s="58" t="str">
        <f>IFERROR(INDEX($A$5:$AV$9286,$DB556,COLUMNS($A$5:A556)),"")</f>
        <v/>
      </c>
      <c r="DF556" s="59" t="str">
        <f>IFERROR(INDEX($A$5:$AV$9286,$DB556,COLUMNS($A$5:B556)),"")</f>
        <v/>
      </c>
      <c r="DG556" s="60" t="str">
        <f>IFERROR(INDEX($A$5:$AV$9286,$DB556,COLUMNS($A$5:C556)),"")</f>
        <v/>
      </c>
      <c r="DH556" s="60" t="str">
        <f>IFERROR(INDEX($A$5:$AV$9286,$DB556,COLUMNS($A$5:D556)),"")</f>
        <v/>
      </c>
      <c r="DI556" s="151" t="str">
        <f>IFERROR(INDEX($A$5:$AV$9286,$DB556,COLUMNS($A$5:E556)),"")</f>
        <v/>
      </c>
      <c r="DJ556" s="153" t="str">
        <f>IFERROR(INDEX($A$5:$AV$9286,$DB556,COLUMNS($A$5:AV556)),"")</f>
        <v/>
      </c>
    </row>
    <row r="557" spans="1:114" ht="23.25">
      <c r="A557">
        <v>804815</v>
      </c>
      <c r="B557" t="s">
        <v>1219</v>
      </c>
      <c r="C557" t="s">
        <v>933</v>
      </c>
      <c r="D557" t="s">
        <v>1220</v>
      </c>
      <c r="E557" t="s">
        <v>10</v>
      </c>
      <c r="F557">
        <v>610</v>
      </c>
      <c r="G557">
        <v>611</v>
      </c>
      <c r="H557" t="s">
        <v>5610</v>
      </c>
      <c r="I557" t="s">
        <v>5610</v>
      </c>
      <c r="J557" t="s">
        <v>5610</v>
      </c>
      <c r="K557" t="s">
        <v>5610</v>
      </c>
      <c r="L557" t="s">
        <v>5610</v>
      </c>
      <c r="M557" t="s">
        <v>5610</v>
      </c>
      <c r="N557">
        <v>618</v>
      </c>
      <c r="O557">
        <v>619</v>
      </c>
      <c r="P557" t="s">
        <v>5610</v>
      </c>
      <c r="Q557" t="s">
        <v>5610</v>
      </c>
      <c r="R557" t="s">
        <v>5610</v>
      </c>
      <c r="S557" t="s">
        <v>5610</v>
      </c>
      <c r="T557" t="s">
        <v>5610</v>
      </c>
      <c r="U557" t="s">
        <v>5610</v>
      </c>
      <c r="V557" t="s">
        <v>5610</v>
      </c>
      <c r="W557" t="s">
        <v>5610</v>
      </c>
      <c r="X557" t="s">
        <v>5610</v>
      </c>
      <c r="Y557" t="s">
        <v>5610</v>
      </c>
      <c r="Z557" t="s">
        <v>5610</v>
      </c>
      <c r="AA557" t="s">
        <v>5610</v>
      </c>
      <c r="AB557" t="s">
        <v>5610</v>
      </c>
      <c r="AC557" t="s">
        <v>5610</v>
      </c>
      <c r="AD557" t="s">
        <v>5610</v>
      </c>
      <c r="AE557" t="s">
        <v>5610</v>
      </c>
      <c r="AF557" t="s">
        <v>5610</v>
      </c>
      <c r="AG557" t="s">
        <v>5610</v>
      </c>
      <c r="AH557" t="s">
        <v>5611</v>
      </c>
      <c r="AI557" t="s">
        <v>5610</v>
      </c>
      <c r="AJ557" t="s">
        <v>5610</v>
      </c>
      <c r="AK557" t="s">
        <v>5610</v>
      </c>
      <c r="AL557" t="s">
        <v>5610</v>
      </c>
      <c r="AM557" t="s">
        <v>5610</v>
      </c>
      <c r="AN557" t="s">
        <v>5610</v>
      </c>
      <c r="AO557" t="s">
        <v>5610</v>
      </c>
      <c r="AP557" t="s">
        <v>5610</v>
      </c>
      <c r="AQ557" t="s">
        <v>5610</v>
      </c>
      <c r="AR557" t="s">
        <v>5610</v>
      </c>
      <c r="AS557" t="s">
        <v>5610</v>
      </c>
      <c r="AT557" t="s">
        <v>5610</v>
      </c>
      <c r="AU557" t="s">
        <v>5610</v>
      </c>
      <c r="AV557" t="s">
        <v>5610</v>
      </c>
      <c r="AW557" s="121" t="s">
        <v>5610</v>
      </c>
      <c r="AX557" s="121" t="s">
        <v>5610</v>
      </c>
      <c r="AY557" s="121" t="s">
        <v>5610</v>
      </c>
      <c r="AZ557" s="121" t="s">
        <v>5610</v>
      </c>
      <c r="BA557" s="121" t="s">
        <v>5610</v>
      </c>
      <c r="CZ557">
        <f>ROWS($A$5:$A557)</f>
        <v>553</v>
      </c>
      <c r="DA557" t="b">
        <f t="shared" si="22"/>
        <v>0</v>
      </c>
      <c r="DB557" t="str">
        <f>IFERROR(SMALL($DA$5:DA9838,CZ557),"")</f>
        <v/>
      </c>
      <c r="DC557" s="57" t="str">
        <f t="shared" si="21"/>
        <v/>
      </c>
      <c r="DE557" s="58" t="str">
        <f>IFERROR(INDEX($A$5:$AV$9286,$DB557,COLUMNS($A$5:A557)),"")</f>
        <v/>
      </c>
      <c r="DF557" s="59" t="str">
        <f>IFERROR(INDEX($A$5:$AV$9286,$DB557,COLUMNS($A$5:B557)),"")</f>
        <v/>
      </c>
      <c r="DG557" s="60" t="str">
        <f>IFERROR(INDEX($A$5:$AV$9286,$DB557,COLUMNS($A$5:C557)),"")</f>
        <v/>
      </c>
      <c r="DH557" s="60" t="str">
        <f>IFERROR(INDEX($A$5:$AV$9286,$DB557,COLUMNS($A$5:D557)),"")</f>
        <v/>
      </c>
      <c r="DI557" s="151" t="str">
        <f>IFERROR(INDEX($A$5:$AV$9286,$DB557,COLUMNS($A$5:E557)),"")</f>
        <v/>
      </c>
      <c r="DJ557" s="153" t="str">
        <f>IFERROR(INDEX($A$5:$AV$9286,$DB557,COLUMNS($A$5:AV557)),"")</f>
        <v/>
      </c>
    </row>
    <row r="558" spans="1:114" ht="23.25">
      <c r="A558">
        <v>804827</v>
      </c>
      <c r="B558" t="s">
        <v>1221</v>
      </c>
      <c r="C558" t="s">
        <v>1222</v>
      </c>
      <c r="D558" t="s">
        <v>682</v>
      </c>
      <c r="E558" t="s">
        <v>9</v>
      </c>
      <c r="F558" t="s">
        <v>5610</v>
      </c>
      <c r="G558" t="s">
        <v>5610</v>
      </c>
      <c r="H558" t="s">
        <v>5610</v>
      </c>
      <c r="I558">
        <v>613</v>
      </c>
      <c r="J558" t="s">
        <v>5610</v>
      </c>
      <c r="K558" t="s">
        <v>5610</v>
      </c>
      <c r="L558">
        <v>616</v>
      </c>
      <c r="M558" t="s">
        <v>5610</v>
      </c>
      <c r="N558" t="s">
        <v>5610</v>
      </c>
      <c r="O558" t="s">
        <v>5610</v>
      </c>
      <c r="P558">
        <v>620</v>
      </c>
      <c r="Q558" t="s">
        <v>5610</v>
      </c>
      <c r="R558" t="s">
        <v>5610</v>
      </c>
      <c r="S558" t="s">
        <v>5610</v>
      </c>
      <c r="T558" t="s">
        <v>5610</v>
      </c>
      <c r="U558" t="s">
        <v>5610</v>
      </c>
      <c r="V558" t="s">
        <v>5610</v>
      </c>
      <c r="W558" t="s">
        <v>5610</v>
      </c>
      <c r="X558" t="s">
        <v>5610</v>
      </c>
      <c r="Y558" t="s">
        <v>5610</v>
      </c>
      <c r="Z558" t="s">
        <v>5610</v>
      </c>
      <c r="AA558" t="s">
        <v>5610</v>
      </c>
      <c r="AB558" t="s">
        <v>5610</v>
      </c>
      <c r="AC558" t="s">
        <v>5610</v>
      </c>
      <c r="AD558" t="s">
        <v>5610</v>
      </c>
      <c r="AE558" t="s">
        <v>5610</v>
      </c>
      <c r="AF558" t="s">
        <v>5610</v>
      </c>
      <c r="AG558" t="s">
        <v>5610</v>
      </c>
      <c r="AH558" t="s">
        <v>5610</v>
      </c>
      <c r="AI558" t="s">
        <v>5610</v>
      </c>
      <c r="AJ558" t="s">
        <v>5610</v>
      </c>
      <c r="AK558" t="s">
        <v>5610</v>
      </c>
      <c r="AL558" t="s">
        <v>5610</v>
      </c>
      <c r="AM558" t="s">
        <v>5610</v>
      </c>
      <c r="AN558" t="s">
        <v>5610</v>
      </c>
      <c r="AO558" t="s">
        <v>5610</v>
      </c>
      <c r="AP558" t="s">
        <v>5610</v>
      </c>
      <c r="AQ558" t="s">
        <v>5610</v>
      </c>
      <c r="AR558" t="s">
        <v>5610</v>
      </c>
      <c r="AS558" t="s">
        <v>5610</v>
      </c>
      <c r="AT558" t="s">
        <v>5610</v>
      </c>
      <c r="AU558" t="s">
        <v>5610</v>
      </c>
      <c r="AV558" t="s">
        <v>5610</v>
      </c>
      <c r="AW558" s="121" t="s">
        <v>5610</v>
      </c>
      <c r="AX558" s="121" t="s">
        <v>5610</v>
      </c>
      <c r="AY558" s="121" t="s">
        <v>5610</v>
      </c>
      <c r="AZ558" s="121" t="s">
        <v>5610</v>
      </c>
      <c r="BA558" s="121" t="s">
        <v>5610</v>
      </c>
      <c r="CZ558">
        <f>ROWS($A$5:$A558)</f>
        <v>554</v>
      </c>
      <c r="DA558" t="b">
        <f t="shared" si="22"/>
        <v>0</v>
      </c>
      <c r="DB558" t="str">
        <f>IFERROR(SMALL($DA$5:DA9839,CZ558),"")</f>
        <v/>
      </c>
      <c r="DC558" s="57" t="str">
        <f t="shared" si="21"/>
        <v/>
      </c>
      <c r="DE558" s="58" t="str">
        <f>IFERROR(INDEX($A$5:$AV$9286,$DB558,COLUMNS($A$5:A558)),"")</f>
        <v/>
      </c>
      <c r="DF558" s="59" t="str">
        <f>IFERROR(INDEX($A$5:$AV$9286,$DB558,COLUMNS($A$5:B558)),"")</f>
        <v/>
      </c>
      <c r="DG558" s="60" t="str">
        <f>IFERROR(INDEX($A$5:$AV$9286,$DB558,COLUMNS($A$5:C558)),"")</f>
        <v/>
      </c>
      <c r="DH558" s="60" t="str">
        <f>IFERROR(INDEX($A$5:$AV$9286,$DB558,COLUMNS($A$5:D558)),"")</f>
        <v/>
      </c>
      <c r="DI558" s="151" t="str">
        <f>IFERROR(INDEX($A$5:$AV$9286,$DB558,COLUMNS($A$5:E558)),"")</f>
        <v/>
      </c>
      <c r="DJ558" s="153" t="str">
        <f>IFERROR(INDEX($A$5:$AV$9286,$DB558,COLUMNS($A$5:AV558)),"")</f>
        <v/>
      </c>
    </row>
    <row r="559" spans="1:114" ht="23.25">
      <c r="A559">
        <v>804832</v>
      </c>
      <c r="B559" t="s">
        <v>1223</v>
      </c>
      <c r="C559" t="s">
        <v>1224</v>
      </c>
      <c r="D559" t="s">
        <v>271</v>
      </c>
      <c r="E559" t="s">
        <v>11</v>
      </c>
      <c r="F559" t="s">
        <v>5610</v>
      </c>
      <c r="G559" t="s">
        <v>5610</v>
      </c>
      <c r="H559" t="s">
        <v>5610</v>
      </c>
      <c r="I559" t="s">
        <v>5610</v>
      </c>
      <c r="J559" t="s">
        <v>5610</v>
      </c>
      <c r="K559" t="s">
        <v>5610</v>
      </c>
      <c r="L559" t="s">
        <v>5610</v>
      </c>
      <c r="M559" t="s">
        <v>5610</v>
      </c>
      <c r="N559" t="s">
        <v>5610</v>
      </c>
      <c r="O559" t="s">
        <v>5610</v>
      </c>
      <c r="P559" t="s">
        <v>5610</v>
      </c>
      <c r="Q559" t="s">
        <v>5610</v>
      </c>
      <c r="R559" t="s">
        <v>5610</v>
      </c>
      <c r="S559" t="s">
        <v>5610</v>
      </c>
      <c r="T559" t="s">
        <v>5610</v>
      </c>
      <c r="U559" t="s">
        <v>5610</v>
      </c>
      <c r="V559" t="s">
        <v>5610</v>
      </c>
      <c r="W559">
        <v>627</v>
      </c>
      <c r="X559" t="s">
        <v>5610</v>
      </c>
      <c r="Y559" t="s">
        <v>5610</v>
      </c>
      <c r="Z559" t="s">
        <v>5610</v>
      </c>
      <c r="AA559" t="s">
        <v>5610</v>
      </c>
      <c r="AB559" t="s">
        <v>5611</v>
      </c>
      <c r="AC559" t="s">
        <v>5610</v>
      </c>
      <c r="AD559" t="s">
        <v>5610</v>
      </c>
      <c r="AE559" t="s">
        <v>5610</v>
      </c>
      <c r="AF559" t="s">
        <v>5610</v>
      </c>
      <c r="AG559">
        <v>643</v>
      </c>
      <c r="AH559" t="s">
        <v>5610</v>
      </c>
      <c r="AI559" t="s">
        <v>5610</v>
      </c>
      <c r="AJ559" t="s">
        <v>5610</v>
      </c>
      <c r="AK559" t="s">
        <v>5610</v>
      </c>
      <c r="AL559" t="s">
        <v>5610</v>
      </c>
      <c r="AM559">
        <v>649</v>
      </c>
      <c r="AN559" t="s">
        <v>5610</v>
      </c>
      <c r="AO559" t="s">
        <v>5610</v>
      </c>
      <c r="AP559" t="s">
        <v>5610</v>
      </c>
      <c r="AQ559" t="s">
        <v>5610</v>
      </c>
      <c r="AR559" t="s">
        <v>5610</v>
      </c>
      <c r="AS559" t="s">
        <v>5610</v>
      </c>
      <c r="AT559" t="s">
        <v>5610</v>
      </c>
      <c r="AU559" t="s">
        <v>5610</v>
      </c>
      <c r="AV559" t="s">
        <v>5610</v>
      </c>
      <c r="AW559" s="121" t="s">
        <v>5611</v>
      </c>
      <c r="AX559" s="121" t="s">
        <v>5610</v>
      </c>
      <c r="AY559" s="121" t="s">
        <v>5610</v>
      </c>
      <c r="AZ559" s="121" t="s">
        <v>5610</v>
      </c>
      <c r="BA559" s="121" t="s">
        <v>5610</v>
      </c>
      <c r="CZ559">
        <f>ROWS($A$5:$A559)</f>
        <v>555</v>
      </c>
      <c r="DA559" t="b">
        <f t="shared" si="22"/>
        <v>0</v>
      </c>
      <c r="DB559" t="str">
        <f>IFERROR(SMALL($DA$5:DA9840,CZ559),"")</f>
        <v/>
      </c>
      <c r="DC559" s="57" t="str">
        <f t="shared" si="21"/>
        <v/>
      </c>
      <c r="DE559" s="58" t="str">
        <f>IFERROR(INDEX($A$5:$AV$9286,$DB559,COLUMNS($A$5:A559)),"")</f>
        <v/>
      </c>
      <c r="DF559" s="59" t="str">
        <f>IFERROR(INDEX($A$5:$AV$9286,$DB559,COLUMNS($A$5:B559)),"")</f>
        <v/>
      </c>
      <c r="DG559" s="60" t="str">
        <f>IFERROR(INDEX($A$5:$AV$9286,$DB559,COLUMNS($A$5:C559)),"")</f>
        <v/>
      </c>
      <c r="DH559" s="60" t="str">
        <f>IFERROR(INDEX($A$5:$AV$9286,$DB559,COLUMNS($A$5:D559)),"")</f>
        <v/>
      </c>
      <c r="DI559" s="151" t="str">
        <f>IFERROR(INDEX($A$5:$AV$9286,$DB559,COLUMNS($A$5:E559)),"")</f>
        <v/>
      </c>
      <c r="DJ559" s="153" t="str">
        <f>IFERROR(INDEX($A$5:$AV$9286,$DB559,COLUMNS($A$5:AV559)),"")</f>
        <v/>
      </c>
    </row>
    <row r="560" spans="1:114" ht="23.25">
      <c r="A560">
        <v>804840</v>
      </c>
      <c r="B560" t="s">
        <v>5388</v>
      </c>
      <c r="C560" t="s">
        <v>2792</v>
      </c>
      <c r="D560" t="s">
        <v>856</v>
      </c>
      <c r="E560" t="s">
        <v>11</v>
      </c>
      <c r="F560" t="s">
        <v>5610</v>
      </c>
      <c r="G560" t="s">
        <v>5610</v>
      </c>
      <c r="H560" t="s">
        <v>5610</v>
      </c>
      <c r="I560" t="s">
        <v>5610</v>
      </c>
      <c r="J560" t="s">
        <v>5610</v>
      </c>
      <c r="K560" t="s">
        <v>5610</v>
      </c>
      <c r="L560" t="s">
        <v>5610</v>
      </c>
      <c r="M560" t="s">
        <v>5610</v>
      </c>
      <c r="N560">
        <v>618</v>
      </c>
      <c r="O560" t="s">
        <v>5610</v>
      </c>
      <c r="P560" t="s">
        <v>5610</v>
      </c>
      <c r="Q560" t="s">
        <v>5610</v>
      </c>
      <c r="R560" t="s">
        <v>5610</v>
      </c>
      <c r="S560" t="s">
        <v>5610</v>
      </c>
      <c r="T560" t="s">
        <v>5610</v>
      </c>
      <c r="U560" t="s">
        <v>5610</v>
      </c>
      <c r="V560" t="s">
        <v>5610</v>
      </c>
      <c r="W560" t="s">
        <v>5610</v>
      </c>
      <c r="X560" t="s">
        <v>5610</v>
      </c>
      <c r="Y560" t="s">
        <v>5610</v>
      </c>
      <c r="Z560" t="s">
        <v>5610</v>
      </c>
      <c r="AA560" t="s">
        <v>5610</v>
      </c>
      <c r="AB560" t="s">
        <v>5610</v>
      </c>
      <c r="AC560" t="s">
        <v>5610</v>
      </c>
      <c r="AD560" t="s">
        <v>5610</v>
      </c>
      <c r="AE560" t="s">
        <v>5610</v>
      </c>
      <c r="AF560">
        <v>642</v>
      </c>
      <c r="AG560" t="s">
        <v>5610</v>
      </c>
      <c r="AH560">
        <v>644</v>
      </c>
      <c r="AI560" t="s">
        <v>5610</v>
      </c>
      <c r="AJ560" t="s">
        <v>5610</v>
      </c>
      <c r="AK560">
        <v>647</v>
      </c>
      <c r="AL560" t="s">
        <v>5610</v>
      </c>
      <c r="AM560" t="s">
        <v>5610</v>
      </c>
      <c r="AN560" t="s">
        <v>5610</v>
      </c>
      <c r="AO560">
        <v>651</v>
      </c>
      <c r="AP560" t="s">
        <v>5610</v>
      </c>
      <c r="AQ560" t="s">
        <v>5610</v>
      </c>
      <c r="AR560" t="s">
        <v>5610</v>
      </c>
      <c r="AS560" t="s">
        <v>5610</v>
      </c>
      <c r="AT560" t="s">
        <v>5610</v>
      </c>
      <c r="AU560" t="s">
        <v>5610</v>
      </c>
      <c r="AV560" t="s">
        <v>5610</v>
      </c>
      <c r="AW560" s="121" t="s">
        <v>5610</v>
      </c>
      <c r="AX560" s="121" t="s">
        <v>5610</v>
      </c>
      <c r="AY560" s="121" t="s">
        <v>5610</v>
      </c>
      <c r="AZ560" s="121" t="s">
        <v>5610</v>
      </c>
      <c r="BA560" s="121" t="s">
        <v>5610</v>
      </c>
      <c r="CZ560">
        <f>ROWS($A$5:$A560)</f>
        <v>556</v>
      </c>
      <c r="DA560" t="b">
        <f t="shared" si="22"/>
        <v>0</v>
      </c>
      <c r="DB560" t="str">
        <f>IFERROR(SMALL($DA$5:DA9841,CZ560),"")</f>
        <v/>
      </c>
      <c r="DC560" s="57" t="str">
        <f t="shared" si="21"/>
        <v/>
      </c>
      <c r="DE560" s="58" t="str">
        <f>IFERROR(INDEX($A$5:$AV$9286,$DB560,COLUMNS($A$5:A560)),"")</f>
        <v/>
      </c>
      <c r="DF560" s="59" t="str">
        <f>IFERROR(INDEX($A$5:$AV$9286,$DB560,COLUMNS($A$5:B560)),"")</f>
        <v/>
      </c>
      <c r="DG560" s="60" t="str">
        <f>IFERROR(INDEX($A$5:$AV$9286,$DB560,COLUMNS($A$5:C560)),"")</f>
        <v/>
      </c>
      <c r="DH560" s="60" t="str">
        <f>IFERROR(INDEX($A$5:$AV$9286,$DB560,COLUMNS($A$5:D560)),"")</f>
        <v/>
      </c>
      <c r="DI560" s="151" t="str">
        <f>IFERROR(INDEX($A$5:$AV$9286,$DB560,COLUMNS($A$5:E560)),"")</f>
        <v/>
      </c>
      <c r="DJ560" s="153" t="str">
        <f>IFERROR(INDEX($A$5:$AV$9286,$DB560,COLUMNS($A$5:AV560)),"")</f>
        <v/>
      </c>
    </row>
    <row r="561" spans="1:114" ht="23.25">
      <c r="A561">
        <v>804844</v>
      </c>
      <c r="B561" t="s">
        <v>1225</v>
      </c>
      <c r="C561" t="s">
        <v>1226</v>
      </c>
      <c r="D561" t="s">
        <v>351</v>
      </c>
      <c r="E561" t="s">
        <v>11</v>
      </c>
      <c r="F561" t="s">
        <v>5610</v>
      </c>
      <c r="G561" t="s">
        <v>5610</v>
      </c>
      <c r="H561" t="s">
        <v>5610</v>
      </c>
      <c r="I561" t="s">
        <v>5610</v>
      </c>
      <c r="J561" t="s">
        <v>5610</v>
      </c>
      <c r="K561" t="s">
        <v>5610</v>
      </c>
      <c r="L561" t="s">
        <v>5610</v>
      </c>
      <c r="M561" t="s">
        <v>5610</v>
      </c>
      <c r="N561" t="s">
        <v>5610</v>
      </c>
      <c r="O561" t="s">
        <v>5610</v>
      </c>
      <c r="P561" t="s">
        <v>5610</v>
      </c>
      <c r="Q561" t="s">
        <v>5610</v>
      </c>
      <c r="R561">
        <v>622</v>
      </c>
      <c r="S561" t="s">
        <v>5610</v>
      </c>
      <c r="T561" t="s">
        <v>5610</v>
      </c>
      <c r="U561" t="s">
        <v>5610</v>
      </c>
      <c r="V561" t="s">
        <v>5610</v>
      </c>
      <c r="W561" t="s">
        <v>5610</v>
      </c>
      <c r="X561" t="s">
        <v>5610</v>
      </c>
      <c r="Y561" t="s">
        <v>5610</v>
      </c>
      <c r="Z561" t="s">
        <v>5610</v>
      </c>
      <c r="AA561" t="s">
        <v>5610</v>
      </c>
      <c r="AB561">
        <v>632</v>
      </c>
      <c r="AC561" t="s">
        <v>5610</v>
      </c>
      <c r="AD561" t="s">
        <v>5610</v>
      </c>
      <c r="AE561" t="s">
        <v>5610</v>
      </c>
      <c r="AF561" t="s">
        <v>5610</v>
      </c>
      <c r="AG561">
        <v>643</v>
      </c>
      <c r="AH561">
        <v>644</v>
      </c>
      <c r="AI561" t="s">
        <v>5610</v>
      </c>
      <c r="AJ561" t="s">
        <v>5610</v>
      </c>
      <c r="AK561" t="s">
        <v>5610</v>
      </c>
      <c r="AL561" t="s">
        <v>5610</v>
      </c>
      <c r="AM561" t="s">
        <v>5610</v>
      </c>
      <c r="AN561" t="s">
        <v>5610</v>
      </c>
      <c r="AO561" t="s">
        <v>5610</v>
      </c>
      <c r="AP561" t="s">
        <v>5610</v>
      </c>
      <c r="AQ561" t="s">
        <v>5610</v>
      </c>
      <c r="AR561" t="s">
        <v>5610</v>
      </c>
      <c r="AS561" t="s">
        <v>5610</v>
      </c>
      <c r="AT561" t="s">
        <v>5610</v>
      </c>
      <c r="AU561" t="s">
        <v>5610</v>
      </c>
      <c r="AV561" t="s">
        <v>5610</v>
      </c>
      <c r="AW561" s="121" t="s">
        <v>5610</v>
      </c>
      <c r="AX561" s="121" t="s">
        <v>5610</v>
      </c>
      <c r="AY561" s="121" t="s">
        <v>5610</v>
      </c>
      <c r="AZ561" s="121" t="s">
        <v>5610</v>
      </c>
      <c r="BA561" s="121" t="s">
        <v>5610</v>
      </c>
      <c r="CZ561">
        <f>ROWS($A$5:$A561)</f>
        <v>557</v>
      </c>
      <c r="DA561" t="b">
        <f t="shared" si="22"/>
        <v>0</v>
      </c>
      <c r="DB561" t="str">
        <f>IFERROR(SMALL($DA$5:DA9842,CZ561),"")</f>
        <v/>
      </c>
      <c r="DC561" s="57" t="str">
        <f t="shared" si="21"/>
        <v/>
      </c>
      <c r="DE561" s="58" t="str">
        <f>IFERROR(INDEX($A$5:$AV$9286,$DB561,COLUMNS($A$5:A561)),"")</f>
        <v/>
      </c>
      <c r="DF561" s="59" t="str">
        <f>IFERROR(INDEX($A$5:$AV$9286,$DB561,COLUMNS($A$5:B561)),"")</f>
        <v/>
      </c>
      <c r="DG561" s="60" t="str">
        <f>IFERROR(INDEX($A$5:$AV$9286,$DB561,COLUMNS($A$5:C561)),"")</f>
        <v/>
      </c>
      <c r="DH561" s="60" t="str">
        <f>IFERROR(INDEX($A$5:$AV$9286,$DB561,COLUMNS($A$5:D561)),"")</f>
        <v/>
      </c>
      <c r="DI561" s="151" t="str">
        <f>IFERROR(INDEX($A$5:$AV$9286,$DB561,COLUMNS($A$5:E561)),"")</f>
        <v/>
      </c>
      <c r="DJ561" s="153" t="str">
        <f>IFERROR(INDEX($A$5:$AV$9286,$DB561,COLUMNS($A$5:AV561)),"")</f>
        <v/>
      </c>
    </row>
    <row r="562" spans="1:114" ht="23.25">
      <c r="A562">
        <v>804847</v>
      </c>
      <c r="B562" t="s">
        <v>557</v>
      </c>
      <c r="C562" t="s">
        <v>197</v>
      </c>
      <c r="D562" t="s">
        <v>716</v>
      </c>
      <c r="E562" t="s">
        <v>10</v>
      </c>
      <c r="F562" t="s">
        <v>5610</v>
      </c>
      <c r="G562">
        <v>611</v>
      </c>
      <c r="H562" t="s">
        <v>5610</v>
      </c>
      <c r="I562" t="s">
        <v>5610</v>
      </c>
      <c r="J562" t="s">
        <v>5610</v>
      </c>
      <c r="K562" t="s">
        <v>5610</v>
      </c>
      <c r="L562" t="s">
        <v>5610</v>
      </c>
      <c r="M562" t="s">
        <v>5611</v>
      </c>
      <c r="N562">
        <v>618</v>
      </c>
      <c r="O562">
        <v>619</v>
      </c>
      <c r="P562" t="s">
        <v>5610</v>
      </c>
      <c r="Q562" t="s">
        <v>5610</v>
      </c>
      <c r="R562" t="s">
        <v>5610</v>
      </c>
      <c r="S562" t="s">
        <v>5610</v>
      </c>
      <c r="T562" t="s">
        <v>5610</v>
      </c>
      <c r="U562">
        <v>625</v>
      </c>
      <c r="V562" t="s">
        <v>5610</v>
      </c>
      <c r="W562" t="s">
        <v>5610</v>
      </c>
      <c r="X562" t="s">
        <v>5610</v>
      </c>
      <c r="Y562">
        <v>629</v>
      </c>
      <c r="Z562">
        <v>630</v>
      </c>
      <c r="AA562" t="s">
        <v>5610</v>
      </c>
      <c r="AB562">
        <v>632</v>
      </c>
      <c r="AC562" t="s">
        <v>5610</v>
      </c>
      <c r="AD562" t="s">
        <v>5610</v>
      </c>
      <c r="AE562" t="s">
        <v>5610</v>
      </c>
      <c r="AF562" t="s">
        <v>5610</v>
      </c>
      <c r="AG562" t="s">
        <v>5610</v>
      </c>
      <c r="AH562" t="s">
        <v>5610</v>
      </c>
      <c r="AI562" t="s">
        <v>5610</v>
      </c>
      <c r="AJ562" t="s">
        <v>5610</v>
      </c>
      <c r="AK562" t="s">
        <v>5610</v>
      </c>
      <c r="AL562" t="s">
        <v>5610</v>
      </c>
      <c r="AM562" t="s">
        <v>5610</v>
      </c>
      <c r="AN562" t="s">
        <v>5610</v>
      </c>
      <c r="AO562" t="s">
        <v>5610</v>
      </c>
      <c r="AP562" t="s">
        <v>5610</v>
      </c>
      <c r="AQ562" t="s">
        <v>5610</v>
      </c>
      <c r="AR562" t="s">
        <v>5610</v>
      </c>
      <c r="AS562" t="s">
        <v>5610</v>
      </c>
      <c r="AT562" t="s">
        <v>5610</v>
      </c>
      <c r="AU562" t="s">
        <v>5610</v>
      </c>
      <c r="AV562" t="s">
        <v>5610</v>
      </c>
      <c r="AW562" s="121" t="s">
        <v>5610</v>
      </c>
      <c r="AX562" s="121" t="s">
        <v>5610</v>
      </c>
      <c r="AY562" s="121" t="s">
        <v>5610</v>
      </c>
      <c r="AZ562" s="121" t="s">
        <v>5610</v>
      </c>
      <c r="BA562" s="121" t="s">
        <v>5610</v>
      </c>
      <c r="CZ562">
        <f>ROWS($A$5:$A562)</f>
        <v>558</v>
      </c>
      <c r="DA562" t="b">
        <f t="shared" si="22"/>
        <v>0</v>
      </c>
      <c r="DB562" t="str">
        <f>IFERROR(SMALL($DA$5:DA9843,CZ562),"")</f>
        <v/>
      </c>
      <c r="DC562" s="57" t="str">
        <f t="shared" ref="DC562:DC625" si="23">IF(DE562&lt;&gt;"",DC561+1,"")</f>
        <v/>
      </c>
      <c r="DE562" s="58" t="str">
        <f>IFERROR(INDEX($A$5:$AV$9286,$DB562,COLUMNS($A$5:A562)),"")</f>
        <v/>
      </c>
      <c r="DF562" s="59" t="str">
        <f>IFERROR(INDEX($A$5:$AV$9286,$DB562,COLUMNS($A$5:B562)),"")</f>
        <v/>
      </c>
      <c r="DG562" s="60" t="str">
        <f>IFERROR(INDEX($A$5:$AV$9286,$DB562,COLUMNS($A$5:C562)),"")</f>
        <v/>
      </c>
      <c r="DH562" s="60" t="str">
        <f>IFERROR(INDEX($A$5:$AV$9286,$DB562,COLUMNS($A$5:D562)),"")</f>
        <v/>
      </c>
      <c r="DI562" s="151" t="str">
        <f>IFERROR(INDEX($A$5:$AV$9286,$DB562,COLUMNS($A$5:E562)),"")</f>
        <v/>
      </c>
      <c r="DJ562" s="153" t="str">
        <f>IFERROR(INDEX($A$5:$AV$9286,$DB562,COLUMNS($A$5:AV562)),"")</f>
        <v/>
      </c>
    </row>
    <row r="563" spans="1:114" ht="23.25">
      <c r="A563">
        <v>804851</v>
      </c>
      <c r="B563" t="s">
        <v>1227</v>
      </c>
      <c r="C563" t="s">
        <v>450</v>
      </c>
      <c r="D563" t="s">
        <v>808</v>
      </c>
      <c r="E563" t="s">
        <v>9</v>
      </c>
      <c r="F563" t="s">
        <v>5610</v>
      </c>
      <c r="G563" t="s">
        <v>5610</v>
      </c>
      <c r="H563" t="s">
        <v>5610</v>
      </c>
      <c r="I563" t="s">
        <v>5610</v>
      </c>
      <c r="J563">
        <v>614</v>
      </c>
      <c r="K563">
        <v>615</v>
      </c>
      <c r="L563" t="s">
        <v>5610</v>
      </c>
      <c r="M563" t="s">
        <v>5610</v>
      </c>
      <c r="N563" t="s">
        <v>5610</v>
      </c>
      <c r="O563" t="s">
        <v>5610</v>
      </c>
      <c r="P563">
        <v>620</v>
      </c>
      <c r="Q563">
        <v>621</v>
      </c>
      <c r="R563" t="s">
        <v>5610</v>
      </c>
      <c r="S563" t="s">
        <v>5610</v>
      </c>
      <c r="T563" t="s">
        <v>5610</v>
      </c>
      <c r="U563" t="s">
        <v>5610</v>
      </c>
      <c r="V563" t="s">
        <v>5610</v>
      </c>
      <c r="W563" t="s">
        <v>5610</v>
      </c>
      <c r="X563" t="s">
        <v>5610</v>
      </c>
      <c r="Y563" t="s">
        <v>5610</v>
      </c>
      <c r="Z563" t="s">
        <v>5610</v>
      </c>
      <c r="AA563" t="s">
        <v>5610</v>
      </c>
      <c r="AB563" t="s">
        <v>5610</v>
      </c>
      <c r="AC563" t="s">
        <v>5610</v>
      </c>
      <c r="AD563" t="s">
        <v>5610</v>
      </c>
      <c r="AE563" t="s">
        <v>5610</v>
      </c>
      <c r="AF563" t="s">
        <v>5610</v>
      </c>
      <c r="AG563" t="s">
        <v>5610</v>
      </c>
      <c r="AH563" t="s">
        <v>5610</v>
      </c>
      <c r="AI563" t="s">
        <v>5610</v>
      </c>
      <c r="AJ563" t="s">
        <v>5610</v>
      </c>
      <c r="AK563" t="s">
        <v>5610</v>
      </c>
      <c r="AL563" t="s">
        <v>5610</v>
      </c>
      <c r="AM563" t="s">
        <v>5610</v>
      </c>
      <c r="AN563" t="s">
        <v>5610</v>
      </c>
      <c r="AO563" t="s">
        <v>5610</v>
      </c>
      <c r="AP563" t="s">
        <v>5610</v>
      </c>
      <c r="AQ563" t="s">
        <v>5610</v>
      </c>
      <c r="AR563" t="s">
        <v>5610</v>
      </c>
      <c r="AS563" t="s">
        <v>5610</v>
      </c>
      <c r="AT563" t="s">
        <v>5610</v>
      </c>
      <c r="AU563" t="s">
        <v>5610</v>
      </c>
      <c r="AV563" t="s">
        <v>5610</v>
      </c>
      <c r="AW563" s="121" t="s">
        <v>5610</v>
      </c>
      <c r="AX563" s="121" t="s">
        <v>5610</v>
      </c>
      <c r="AY563" s="121" t="s">
        <v>5610</v>
      </c>
      <c r="AZ563" s="121" t="s">
        <v>5610</v>
      </c>
      <c r="BA563" s="121" t="s">
        <v>5610</v>
      </c>
      <c r="CZ563">
        <f>ROWS($A$5:$A563)</f>
        <v>559</v>
      </c>
      <c r="DA563" t="b">
        <f t="shared" si="22"/>
        <v>0</v>
      </c>
      <c r="DB563" t="str">
        <f>IFERROR(SMALL($DA$5:DA9844,CZ563),"")</f>
        <v/>
      </c>
      <c r="DC563" s="57" t="str">
        <f t="shared" si="23"/>
        <v/>
      </c>
      <c r="DE563" s="58" t="str">
        <f>IFERROR(INDEX($A$5:$AV$9286,$DB563,COLUMNS($A$5:A563)),"")</f>
        <v/>
      </c>
      <c r="DF563" s="59" t="str">
        <f>IFERROR(INDEX($A$5:$AV$9286,$DB563,COLUMNS($A$5:B563)),"")</f>
        <v/>
      </c>
      <c r="DG563" s="60" t="str">
        <f>IFERROR(INDEX($A$5:$AV$9286,$DB563,COLUMNS($A$5:C563)),"")</f>
        <v/>
      </c>
      <c r="DH563" s="60" t="str">
        <f>IFERROR(INDEX($A$5:$AV$9286,$DB563,COLUMNS($A$5:D563)),"")</f>
        <v/>
      </c>
      <c r="DI563" s="151" t="str">
        <f>IFERROR(INDEX($A$5:$AV$9286,$DB563,COLUMNS($A$5:E563)),"")</f>
        <v/>
      </c>
      <c r="DJ563" s="153" t="str">
        <f>IFERROR(INDEX($A$5:$AV$9286,$DB563,COLUMNS($A$5:AV563)),"")</f>
        <v/>
      </c>
    </row>
    <row r="564" spans="1:114" ht="23.25">
      <c r="A564">
        <v>804862</v>
      </c>
      <c r="B564" t="s">
        <v>1228</v>
      </c>
      <c r="C564" t="s">
        <v>1229</v>
      </c>
      <c r="D564" t="s">
        <v>1230</v>
      </c>
      <c r="E564" t="s">
        <v>5607</v>
      </c>
      <c r="F564" t="s">
        <v>5610</v>
      </c>
      <c r="G564" t="s">
        <v>5610</v>
      </c>
      <c r="H564" t="s">
        <v>5610</v>
      </c>
      <c r="I564" t="s">
        <v>5610</v>
      </c>
      <c r="J564" t="s">
        <v>5610</v>
      </c>
      <c r="K564" t="s">
        <v>5610</v>
      </c>
      <c r="L564" t="s">
        <v>5610</v>
      </c>
      <c r="M564" t="s">
        <v>5610</v>
      </c>
      <c r="N564" t="s">
        <v>5610</v>
      </c>
      <c r="O564" t="s">
        <v>5610</v>
      </c>
      <c r="P564" t="s">
        <v>5610</v>
      </c>
      <c r="Q564" t="s">
        <v>5610</v>
      </c>
      <c r="R564" t="s">
        <v>5610</v>
      </c>
      <c r="S564">
        <v>623</v>
      </c>
      <c r="T564" t="s">
        <v>5610</v>
      </c>
      <c r="V564" t="s">
        <v>5610</v>
      </c>
      <c r="W564" t="s">
        <v>5610</v>
      </c>
      <c r="X564" t="s">
        <v>5610</v>
      </c>
      <c r="AD564" t="s">
        <v>5610</v>
      </c>
      <c r="AE564">
        <v>641</v>
      </c>
      <c r="AF564">
        <v>642</v>
      </c>
      <c r="AG564">
        <v>643</v>
      </c>
      <c r="AH564" t="s">
        <v>5610</v>
      </c>
      <c r="AI564">
        <v>645</v>
      </c>
      <c r="AJ564" t="s">
        <v>5610</v>
      </c>
      <c r="AK564" t="s">
        <v>5610</v>
      </c>
      <c r="AL564" t="s">
        <v>5610</v>
      </c>
      <c r="AM564" t="s">
        <v>5610</v>
      </c>
      <c r="AN564" t="s">
        <v>5610</v>
      </c>
      <c r="AO564" t="s">
        <v>5610</v>
      </c>
      <c r="AP564" t="s">
        <v>5610</v>
      </c>
      <c r="AQ564" t="s">
        <v>5610</v>
      </c>
      <c r="AR564" t="s">
        <v>5610</v>
      </c>
      <c r="AS564" t="s">
        <v>5610</v>
      </c>
      <c r="AT564" t="s">
        <v>5610</v>
      </c>
      <c r="AU564" t="s">
        <v>5610</v>
      </c>
      <c r="AV564" t="s">
        <v>5611</v>
      </c>
      <c r="AW564" s="121" t="s">
        <v>5610</v>
      </c>
      <c r="AX564" s="121" t="s">
        <v>5610</v>
      </c>
      <c r="AY564" s="121" t="s">
        <v>5610</v>
      </c>
      <c r="AZ564" s="121" t="s">
        <v>5610</v>
      </c>
      <c r="BA564" s="121" t="s">
        <v>5610</v>
      </c>
      <c r="CZ564">
        <f>ROWS($A$5:$A564)</f>
        <v>560</v>
      </c>
      <c r="DA564" t="b">
        <f t="shared" si="22"/>
        <v>0</v>
      </c>
      <c r="DB564" t="str">
        <f>IFERROR(SMALL($DA$5:DA9845,CZ564),"")</f>
        <v/>
      </c>
      <c r="DC564" s="57" t="str">
        <f t="shared" si="23"/>
        <v/>
      </c>
      <c r="DE564" s="58" t="str">
        <f>IFERROR(INDEX($A$5:$AV$9286,$DB564,COLUMNS($A$5:A564)),"")</f>
        <v/>
      </c>
      <c r="DF564" s="59" t="str">
        <f>IFERROR(INDEX($A$5:$AV$9286,$DB564,COLUMNS($A$5:B564)),"")</f>
        <v/>
      </c>
      <c r="DG564" s="60" t="str">
        <f>IFERROR(INDEX($A$5:$AV$9286,$DB564,COLUMNS($A$5:C564)),"")</f>
        <v/>
      </c>
      <c r="DH564" s="60" t="str">
        <f>IFERROR(INDEX($A$5:$AV$9286,$DB564,COLUMNS($A$5:D564)),"")</f>
        <v/>
      </c>
      <c r="DI564" s="151" t="str">
        <f>IFERROR(INDEX($A$5:$AV$9286,$DB564,COLUMNS($A$5:E564)),"")</f>
        <v/>
      </c>
      <c r="DJ564" s="153" t="str">
        <f>IFERROR(INDEX($A$5:$AV$9286,$DB564,COLUMNS($A$5:AV564)),"")</f>
        <v/>
      </c>
    </row>
    <row r="565" spans="1:114" ht="23.25">
      <c r="A565">
        <v>804865</v>
      </c>
      <c r="B565" t="s">
        <v>1231</v>
      </c>
      <c r="C565" t="s">
        <v>184</v>
      </c>
      <c r="D565" t="s">
        <v>254</v>
      </c>
      <c r="E565" t="s">
        <v>5606</v>
      </c>
      <c r="F565" t="s">
        <v>5610</v>
      </c>
      <c r="G565" t="s">
        <v>5610</v>
      </c>
      <c r="H565" t="s">
        <v>5610</v>
      </c>
      <c r="I565" t="s">
        <v>5610</v>
      </c>
      <c r="J565" t="s">
        <v>5610</v>
      </c>
      <c r="K565" t="s">
        <v>5610</v>
      </c>
      <c r="L565" t="s">
        <v>5610</v>
      </c>
      <c r="M565" t="s">
        <v>5610</v>
      </c>
      <c r="N565" t="s">
        <v>5610</v>
      </c>
      <c r="O565" t="s">
        <v>5610</v>
      </c>
      <c r="P565" t="s">
        <v>5610</v>
      </c>
      <c r="Q565" t="s">
        <v>5610</v>
      </c>
      <c r="R565" t="s">
        <v>5610</v>
      </c>
      <c r="S565" t="s">
        <v>5610</v>
      </c>
      <c r="T565" t="s">
        <v>5610</v>
      </c>
      <c r="U565" t="s">
        <v>5610</v>
      </c>
      <c r="V565" t="s">
        <v>5610</v>
      </c>
      <c r="W565" t="s">
        <v>5610</v>
      </c>
      <c r="X565" t="s">
        <v>5610</v>
      </c>
      <c r="Y565" t="s">
        <v>5610</v>
      </c>
      <c r="Z565" t="s">
        <v>5610</v>
      </c>
      <c r="AA565" t="s">
        <v>5610</v>
      </c>
      <c r="AB565" t="s">
        <v>5610</v>
      </c>
      <c r="AC565" t="s">
        <v>5610</v>
      </c>
      <c r="AD565" t="s">
        <v>5610</v>
      </c>
      <c r="AE565" t="s">
        <v>5610</v>
      </c>
      <c r="AF565" t="s">
        <v>5610</v>
      </c>
      <c r="AG565" t="s">
        <v>5610</v>
      </c>
      <c r="AH565" t="s">
        <v>5610</v>
      </c>
      <c r="AI565" t="s">
        <v>5610</v>
      </c>
      <c r="AJ565" t="s">
        <v>5610</v>
      </c>
      <c r="AK565" t="s">
        <v>5610</v>
      </c>
      <c r="AL565" t="s">
        <v>5610</v>
      </c>
      <c r="AM565" t="s">
        <v>5610</v>
      </c>
      <c r="AN565" t="s">
        <v>5610</v>
      </c>
      <c r="AO565" t="s">
        <v>5610</v>
      </c>
      <c r="AP565">
        <v>660</v>
      </c>
      <c r="AQ565">
        <v>661</v>
      </c>
      <c r="AR565" t="s">
        <v>5610</v>
      </c>
      <c r="AS565">
        <v>663</v>
      </c>
      <c r="AT565">
        <v>664</v>
      </c>
      <c r="AU565" t="s">
        <v>5610</v>
      </c>
      <c r="AV565" t="s">
        <v>5610</v>
      </c>
      <c r="AW565" s="121" t="s">
        <v>5610</v>
      </c>
      <c r="AX565" s="121" t="s">
        <v>5610</v>
      </c>
      <c r="AY565" s="121" t="s">
        <v>5610</v>
      </c>
      <c r="AZ565" s="121" t="s">
        <v>5611</v>
      </c>
      <c r="BA565" s="121" t="s">
        <v>5610</v>
      </c>
      <c r="CZ565">
        <f>ROWS($A$5:$A565)</f>
        <v>561</v>
      </c>
      <c r="DA565" t="b">
        <f t="shared" si="22"/>
        <v>0</v>
      </c>
      <c r="DB565" t="str">
        <f>IFERROR(SMALL($DA$5:DA9846,CZ565),"")</f>
        <v/>
      </c>
      <c r="DC565" s="57" t="str">
        <f t="shared" si="23"/>
        <v/>
      </c>
      <c r="DE565" s="58" t="str">
        <f>IFERROR(INDEX($A$5:$AV$9286,$DB565,COLUMNS($A$5:A565)),"")</f>
        <v/>
      </c>
      <c r="DF565" s="59" t="str">
        <f>IFERROR(INDEX($A$5:$AV$9286,$DB565,COLUMNS($A$5:B565)),"")</f>
        <v/>
      </c>
      <c r="DG565" s="60" t="str">
        <f>IFERROR(INDEX($A$5:$AV$9286,$DB565,COLUMNS($A$5:C565)),"")</f>
        <v/>
      </c>
      <c r="DH565" s="60" t="str">
        <f>IFERROR(INDEX($A$5:$AV$9286,$DB565,COLUMNS($A$5:D565)),"")</f>
        <v/>
      </c>
      <c r="DI565" s="151" t="str">
        <f>IFERROR(INDEX($A$5:$AV$9286,$DB565,COLUMNS($A$5:E565)),"")</f>
        <v/>
      </c>
      <c r="DJ565" s="153" t="str">
        <f>IFERROR(INDEX($A$5:$AV$9286,$DB565,COLUMNS($A$5:AV565)),"")</f>
        <v/>
      </c>
    </row>
    <row r="566" spans="1:114" ht="23.25">
      <c r="A566">
        <v>804866</v>
      </c>
      <c r="B566" t="s">
        <v>1232</v>
      </c>
      <c r="C566" t="s">
        <v>155</v>
      </c>
      <c r="D566" t="s">
        <v>750</v>
      </c>
      <c r="E566" t="s">
        <v>11</v>
      </c>
      <c r="F566" t="s">
        <v>5610</v>
      </c>
      <c r="G566" t="s">
        <v>5610</v>
      </c>
      <c r="H566" t="s">
        <v>5610</v>
      </c>
      <c r="I566" t="s">
        <v>5610</v>
      </c>
      <c r="J566" t="s">
        <v>5610</v>
      </c>
      <c r="K566" t="s">
        <v>5610</v>
      </c>
      <c r="L566" t="s">
        <v>5610</v>
      </c>
      <c r="M566" t="s">
        <v>5610</v>
      </c>
      <c r="N566" t="s">
        <v>5610</v>
      </c>
      <c r="O566">
        <v>619</v>
      </c>
      <c r="P566" t="s">
        <v>5610</v>
      </c>
      <c r="Q566" t="s">
        <v>5610</v>
      </c>
      <c r="R566">
        <v>622</v>
      </c>
      <c r="S566" t="s">
        <v>5610</v>
      </c>
      <c r="T566" t="s">
        <v>5610</v>
      </c>
      <c r="U566" t="s">
        <v>5610</v>
      </c>
      <c r="V566" t="s">
        <v>5610</v>
      </c>
      <c r="W566" t="s">
        <v>5610</v>
      </c>
      <c r="X566" t="s">
        <v>5610</v>
      </c>
      <c r="Y566" t="s">
        <v>5610</v>
      </c>
      <c r="Z566" t="s">
        <v>5610</v>
      </c>
      <c r="AA566" t="s">
        <v>5610</v>
      </c>
      <c r="AB566" t="s">
        <v>5610</v>
      </c>
      <c r="AC566" t="s">
        <v>5610</v>
      </c>
      <c r="AD566" t="s">
        <v>5610</v>
      </c>
      <c r="AE566" t="s">
        <v>5610</v>
      </c>
      <c r="AF566" t="s">
        <v>5610</v>
      </c>
      <c r="AG566">
        <v>643</v>
      </c>
      <c r="AH566">
        <v>644</v>
      </c>
      <c r="AI566" t="s">
        <v>5610</v>
      </c>
      <c r="AJ566" t="s">
        <v>5610</v>
      </c>
      <c r="AK566" t="s">
        <v>5610</v>
      </c>
      <c r="AL566" t="s">
        <v>5610</v>
      </c>
      <c r="AM566" t="s">
        <v>5610</v>
      </c>
      <c r="AN566">
        <v>650</v>
      </c>
      <c r="AO566" t="s">
        <v>5610</v>
      </c>
      <c r="AP566" t="s">
        <v>5610</v>
      </c>
      <c r="AQ566" t="s">
        <v>5610</v>
      </c>
      <c r="AR566" t="s">
        <v>5610</v>
      </c>
      <c r="AS566" t="s">
        <v>5610</v>
      </c>
      <c r="AT566" t="s">
        <v>5610</v>
      </c>
      <c r="AU566" t="s">
        <v>5610</v>
      </c>
      <c r="AV566" t="s">
        <v>5610</v>
      </c>
      <c r="AW566" s="121" t="s">
        <v>5610</v>
      </c>
      <c r="AX566" s="121" t="s">
        <v>5610</v>
      </c>
      <c r="AY566" s="121" t="s">
        <v>5610</v>
      </c>
      <c r="AZ566" s="121" t="s">
        <v>5610</v>
      </c>
      <c r="BA566" s="121" t="s">
        <v>5610</v>
      </c>
      <c r="CZ566">
        <f>ROWS($A$5:$A566)</f>
        <v>562</v>
      </c>
      <c r="DA566" t="b">
        <f t="shared" si="22"/>
        <v>0</v>
      </c>
      <c r="DB566" t="str">
        <f>IFERROR(SMALL($DA$5:DA9847,CZ566),"")</f>
        <v/>
      </c>
      <c r="DC566" s="57" t="str">
        <f t="shared" si="23"/>
        <v/>
      </c>
      <c r="DE566" s="58" t="str">
        <f>IFERROR(INDEX($A$5:$AV$9286,$DB566,COLUMNS($A$5:A566)),"")</f>
        <v/>
      </c>
      <c r="DF566" s="59" t="str">
        <f>IFERROR(INDEX($A$5:$AV$9286,$DB566,COLUMNS($A$5:B566)),"")</f>
        <v/>
      </c>
      <c r="DG566" s="60" t="str">
        <f>IFERROR(INDEX($A$5:$AV$9286,$DB566,COLUMNS($A$5:C566)),"")</f>
        <v/>
      </c>
      <c r="DH566" s="60" t="str">
        <f>IFERROR(INDEX($A$5:$AV$9286,$DB566,COLUMNS($A$5:D566)),"")</f>
        <v/>
      </c>
      <c r="DI566" s="151" t="str">
        <f>IFERROR(INDEX($A$5:$AV$9286,$DB566,COLUMNS($A$5:E566)),"")</f>
        <v/>
      </c>
      <c r="DJ566" s="153" t="str">
        <f>IFERROR(INDEX($A$5:$AV$9286,$DB566,COLUMNS($A$5:AV566)),"")</f>
        <v/>
      </c>
    </row>
    <row r="567" spans="1:114" ht="23.25">
      <c r="A567">
        <v>804877</v>
      </c>
      <c r="B567" t="s">
        <v>5396</v>
      </c>
      <c r="C567" t="s">
        <v>1957</v>
      </c>
      <c r="D567" t="s">
        <v>1086</v>
      </c>
      <c r="E567" t="s">
        <v>9</v>
      </c>
      <c r="F567" t="s">
        <v>5610</v>
      </c>
      <c r="G567" t="s">
        <v>5610</v>
      </c>
      <c r="H567" t="s">
        <v>5610</v>
      </c>
      <c r="I567" t="s">
        <v>5610</v>
      </c>
      <c r="J567" t="s">
        <v>5610</v>
      </c>
      <c r="K567" t="s">
        <v>5610</v>
      </c>
      <c r="L567" t="s">
        <v>5610</v>
      </c>
      <c r="M567" t="s">
        <v>5610</v>
      </c>
      <c r="N567" t="s">
        <v>5610</v>
      </c>
      <c r="O567" t="s">
        <v>5610</v>
      </c>
      <c r="P567" t="s">
        <v>5610</v>
      </c>
      <c r="Q567" t="s">
        <v>5610</v>
      </c>
      <c r="R567">
        <v>622</v>
      </c>
      <c r="S567">
        <v>623</v>
      </c>
      <c r="T567" t="s">
        <v>5610</v>
      </c>
      <c r="U567" t="s">
        <v>5610</v>
      </c>
      <c r="V567" t="s">
        <v>5610</v>
      </c>
      <c r="W567" t="s">
        <v>5610</v>
      </c>
      <c r="X567" t="s">
        <v>5610</v>
      </c>
      <c r="Y567">
        <v>629</v>
      </c>
      <c r="Z567" t="s">
        <v>5610</v>
      </c>
      <c r="AA567" t="s">
        <v>5610</v>
      </c>
      <c r="AB567" t="s">
        <v>5610</v>
      </c>
      <c r="AC567" t="s">
        <v>5610</v>
      </c>
      <c r="AD567" t="s">
        <v>5610</v>
      </c>
      <c r="AE567" t="s">
        <v>5610</v>
      </c>
      <c r="AF567" t="s">
        <v>5610</v>
      </c>
      <c r="AG567" t="s">
        <v>5610</v>
      </c>
      <c r="AH567" t="s">
        <v>5610</v>
      </c>
      <c r="AI567" t="s">
        <v>5610</v>
      </c>
      <c r="AJ567" t="s">
        <v>5610</v>
      </c>
      <c r="AK567" t="s">
        <v>5610</v>
      </c>
      <c r="AL567" t="s">
        <v>5610</v>
      </c>
      <c r="AM567" t="s">
        <v>5610</v>
      </c>
      <c r="AN567" t="s">
        <v>5610</v>
      </c>
      <c r="AO567" t="s">
        <v>5610</v>
      </c>
      <c r="AP567" t="s">
        <v>5610</v>
      </c>
      <c r="AQ567" t="s">
        <v>5610</v>
      </c>
      <c r="AR567" t="s">
        <v>5610</v>
      </c>
      <c r="AS567" t="s">
        <v>5610</v>
      </c>
      <c r="AT567" t="s">
        <v>5610</v>
      </c>
      <c r="AU567" t="s">
        <v>5610</v>
      </c>
      <c r="AV567" t="s">
        <v>5610</v>
      </c>
      <c r="AW567" s="121" t="s">
        <v>5610</v>
      </c>
      <c r="AX567" s="121" t="s">
        <v>5610</v>
      </c>
      <c r="AY567" s="121" t="s">
        <v>5610</v>
      </c>
      <c r="AZ567" s="121" t="s">
        <v>5610</v>
      </c>
      <c r="BA567" s="121" t="s">
        <v>5610</v>
      </c>
      <c r="CZ567">
        <f>ROWS($A$5:$A567)</f>
        <v>563</v>
      </c>
      <c r="DA567" t="b">
        <f t="shared" si="22"/>
        <v>0</v>
      </c>
      <c r="DB567" t="str">
        <f>IFERROR(SMALL($DA$5:DA9848,CZ567),"")</f>
        <v/>
      </c>
      <c r="DC567" s="57" t="str">
        <f t="shared" si="23"/>
        <v/>
      </c>
      <c r="DE567" s="58" t="str">
        <f>IFERROR(INDEX($A$5:$AV$9286,$DB567,COLUMNS($A$5:A567)),"")</f>
        <v/>
      </c>
      <c r="DF567" s="59" t="str">
        <f>IFERROR(INDEX($A$5:$AV$9286,$DB567,COLUMNS($A$5:B567)),"")</f>
        <v/>
      </c>
      <c r="DG567" s="60" t="str">
        <f>IFERROR(INDEX($A$5:$AV$9286,$DB567,COLUMNS($A$5:C567)),"")</f>
        <v/>
      </c>
      <c r="DH567" s="60" t="str">
        <f>IFERROR(INDEX($A$5:$AV$9286,$DB567,COLUMNS($A$5:D567)),"")</f>
        <v/>
      </c>
      <c r="DI567" s="151" t="str">
        <f>IFERROR(INDEX($A$5:$AV$9286,$DB567,COLUMNS($A$5:E567)),"")</f>
        <v/>
      </c>
      <c r="DJ567" s="153" t="str">
        <f>IFERROR(INDEX($A$5:$AV$9286,$DB567,COLUMNS($A$5:AV567)),"")</f>
        <v/>
      </c>
    </row>
    <row r="568" spans="1:114" ht="23.25">
      <c r="A568">
        <v>804881</v>
      </c>
      <c r="B568" t="s">
        <v>1233</v>
      </c>
      <c r="C568" t="s">
        <v>1211</v>
      </c>
      <c r="D568" t="s">
        <v>1234</v>
      </c>
      <c r="E568" t="s">
        <v>11</v>
      </c>
      <c r="F568" t="s">
        <v>5610</v>
      </c>
      <c r="G568" t="s">
        <v>5610</v>
      </c>
      <c r="H568" t="s">
        <v>5610</v>
      </c>
      <c r="I568" t="s">
        <v>5610</v>
      </c>
      <c r="J568" t="s">
        <v>5610</v>
      </c>
      <c r="K568" t="s">
        <v>5610</v>
      </c>
      <c r="L568" t="s">
        <v>5610</v>
      </c>
      <c r="M568" t="s">
        <v>5610</v>
      </c>
      <c r="N568" t="s">
        <v>5610</v>
      </c>
      <c r="O568" t="s">
        <v>5610</v>
      </c>
      <c r="P568" t="s">
        <v>5610</v>
      </c>
      <c r="Q568">
        <v>621</v>
      </c>
      <c r="R568" t="s">
        <v>5610</v>
      </c>
      <c r="S568" t="s">
        <v>5610</v>
      </c>
      <c r="T568" t="s">
        <v>5610</v>
      </c>
      <c r="U568" t="s">
        <v>5610</v>
      </c>
      <c r="V568" t="s">
        <v>5610</v>
      </c>
      <c r="W568" t="s">
        <v>5610</v>
      </c>
      <c r="X568" t="s">
        <v>5610</v>
      </c>
      <c r="Y568" t="s">
        <v>5610</v>
      </c>
      <c r="Z568" t="s">
        <v>5610</v>
      </c>
      <c r="AA568" t="s">
        <v>5610</v>
      </c>
      <c r="AB568">
        <v>632</v>
      </c>
      <c r="AC568" t="s">
        <v>5610</v>
      </c>
      <c r="AD568" t="s">
        <v>5610</v>
      </c>
      <c r="AE568" t="s">
        <v>5610</v>
      </c>
      <c r="AF568" t="s">
        <v>5610</v>
      </c>
      <c r="AG568" t="s">
        <v>5610</v>
      </c>
      <c r="AH568" t="s">
        <v>5610</v>
      </c>
      <c r="AI568" t="s">
        <v>5610</v>
      </c>
      <c r="AJ568">
        <v>646</v>
      </c>
      <c r="AK568">
        <v>647</v>
      </c>
      <c r="AL568">
        <v>648</v>
      </c>
      <c r="AM568">
        <v>649</v>
      </c>
      <c r="AN568" t="s">
        <v>5610</v>
      </c>
      <c r="AO568" t="s">
        <v>5610</v>
      </c>
      <c r="AP568" t="s">
        <v>5610</v>
      </c>
      <c r="AQ568" t="s">
        <v>5610</v>
      </c>
      <c r="AR568" t="s">
        <v>5610</v>
      </c>
      <c r="AS568" t="s">
        <v>5610</v>
      </c>
      <c r="AT568" t="s">
        <v>5610</v>
      </c>
      <c r="AU568" t="s">
        <v>5610</v>
      </c>
      <c r="AV568" t="s">
        <v>5610</v>
      </c>
      <c r="AW568" s="121" t="s">
        <v>5610</v>
      </c>
      <c r="AX568" s="121" t="s">
        <v>5610</v>
      </c>
      <c r="AY568" s="121" t="s">
        <v>5610</v>
      </c>
      <c r="AZ568" s="121" t="s">
        <v>5610</v>
      </c>
      <c r="BA568" s="121" t="s">
        <v>5610</v>
      </c>
      <c r="CZ568">
        <f>ROWS($A$5:$A568)</f>
        <v>564</v>
      </c>
      <c r="DA568" t="b">
        <f t="shared" si="22"/>
        <v>0</v>
      </c>
      <c r="DB568" t="str">
        <f>IFERROR(SMALL($DA$5:DA9849,CZ568),"")</f>
        <v/>
      </c>
      <c r="DC568" s="57" t="str">
        <f t="shared" si="23"/>
        <v/>
      </c>
      <c r="DE568" s="58" t="str">
        <f>IFERROR(INDEX($A$5:$AV$9286,$DB568,COLUMNS($A$5:A568)),"")</f>
        <v/>
      </c>
      <c r="DF568" s="59" t="str">
        <f>IFERROR(INDEX($A$5:$AV$9286,$DB568,COLUMNS($A$5:B568)),"")</f>
        <v/>
      </c>
      <c r="DG568" s="60" t="str">
        <f>IFERROR(INDEX($A$5:$AV$9286,$DB568,COLUMNS($A$5:C568)),"")</f>
        <v/>
      </c>
      <c r="DH568" s="60" t="str">
        <f>IFERROR(INDEX($A$5:$AV$9286,$DB568,COLUMNS($A$5:D568)),"")</f>
        <v/>
      </c>
      <c r="DI568" s="151" t="str">
        <f>IFERROR(INDEX($A$5:$AV$9286,$DB568,COLUMNS($A$5:E568)),"")</f>
        <v/>
      </c>
      <c r="DJ568" s="153" t="str">
        <f>IFERROR(INDEX($A$5:$AV$9286,$DB568,COLUMNS($A$5:AV568)),"")</f>
        <v/>
      </c>
    </row>
    <row r="569" spans="1:114" ht="23.25">
      <c r="A569">
        <v>804883</v>
      </c>
      <c r="B569" t="s">
        <v>1235</v>
      </c>
      <c r="C569" t="s">
        <v>1236</v>
      </c>
      <c r="D569" t="s">
        <v>1237</v>
      </c>
      <c r="E569" t="s">
        <v>5606</v>
      </c>
      <c r="F569" t="s">
        <v>5610</v>
      </c>
      <c r="G569" t="s">
        <v>5610</v>
      </c>
      <c r="H569" t="s">
        <v>5610</v>
      </c>
      <c r="I569" t="s">
        <v>5610</v>
      </c>
      <c r="J569" t="s">
        <v>5610</v>
      </c>
      <c r="K569" t="s">
        <v>5610</v>
      </c>
      <c r="L569" t="s">
        <v>5610</v>
      </c>
      <c r="M569" t="s">
        <v>5610</v>
      </c>
      <c r="N569" t="s">
        <v>5610</v>
      </c>
      <c r="O569" t="s">
        <v>5610</v>
      </c>
      <c r="P569" t="s">
        <v>5610</v>
      </c>
      <c r="Q569" t="s">
        <v>5610</v>
      </c>
      <c r="R569" t="s">
        <v>5610</v>
      </c>
      <c r="S569" t="s">
        <v>5610</v>
      </c>
      <c r="T569" t="s">
        <v>5610</v>
      </c>
      <c r="U569" t="s">
        <v>5610</v>
      </c>
      <c r="V569" t="s">
        <v>5610</v>
      </c>
      <c r="W569" t="s">
        <v>5610</v>
      </c>
      <c r="X569" t="s">
        <v>5610</v>
      </c>
      <c r="Y569" t="s">
        <v>5610</v>
      </c>
      <c r="Z569" t="s">
        <v>5610</v>
      </c>
      <c r="AA569" t="s">
        <v>5610</v>
      </c>
      <c r="AB569" t="s">
        <v>5610</v>
      </c>
      <c r="AC569" t="s">
        <v>5610</v>
      </c>
      <c r="AD569" t="s">
        <v>5610</v>
      </c>
      <c r="AE569" t="s">
        <v>5610</v>
      </c>
      <c r="AF569" t="s">
        <v>5610</v>
      </c>
      <c r="AG569" t="s">
        <v>5610</v>
      </c>
      <c r="AH569" t="s">
        <v>5610</v>
      </c>
      <c r="AI569" t="s">
        <v>5611</v>
      </c>
      <c r="AJ569" t="s">
        <v>5610</v>
      </c>
      <c r="AK569">
        <v>647</v>
      </c>
      <c r="AL569" t="s">
        <v>5610</v>
      </c>
      <c r="AM569" t="s">
        <v>5610</v>
      </c>
      <c r="AN569" t="s">
        <v>5610</v>
      </c>
      <c r="AO569" t="s">
        <v>5610</v>
      </c>
      <c r="AP569">
        <v>660</v>
      </c>
      <c r="AQ569" t="s">
        <v>5610</v>
      </c>
      <c r="AR569" t="s">
        <v>5610</v>
      </c>
      <c r="AS569" t="s">
        <v>5610</v>
      </c>
      <c r="AT569">
        <v>664</v>
      </c>
      <c r="AU569">
        <v>665</v>
      </c>
      <c r="AV569" t="s">
        <v>5610</v>
      </c>
      <c r="AW569" s="121" t="s">
        <v>5610</v>
      </c>
      <c r="AX569" s="121" t="s">
        <v>5610</v>
      </c>
      <c r="AY569" s="121" t="s">
        <v>5610</v>
      </c>
      <c r="AZ569" s="121" t="s">
        <v>5610</v>
      </c>
      <c r="BA569" s="121" t="s">
        <v>5610</v>
      </c>
      <c r="CZ569">
        <f>ROWS($A$5:$A569)</f>
        <v>565</v>
      </c>
      <c r="DA569" t="b">
        <f t="shared" si="22"/>
        <v>0</v>
      </c>
      <c r="DB569" t="str">
        <f>IFERROR(SMALL($DA$5:DA9850,CZ569),"")</f>
        <v/>
      </c>
      <c r="DC569" s="57" t="str">
        <f t="shared" si="23"/>
        <v/>
      </c>
      <c r="DE569" s="58" t="str">
        <f>IFERROR(INDEX($A$5:$AV$9286,$DB569,COLUMNS($A$5:A569)),"")</f>
        <v/>
      </c>
      <c r="DF569" s="59" t="str">
        <f>IFERROR(INDEX($A$5:$AV$9286,$DB569,COLUMNS($A$5:B569)),"")</f>
        <v/>
      </c>
      <c r="DG569" s="60" t="str">
        <f>IFERROR(INDEX($A$5:$AV$9286,$DB569,COLUMNS($A$5:C569)),"")</f>
        <v/>
      </c>
      <c r="DH569" s="60" t="str">
        <f>IFERROR(INDEX($A$5:$AV$9286,$DB569,COLUMNS($A$5:D569)),"")</f>
        <v/>
      </c>
      <c r="DI569" s="151" t="str">
        <f>IFERROR(INDEX($A$5:$AV$9286,$DB569,COLUMNS($A$5:E569)),"")</f>
        <v/>
      </c>
      <c r="DJ569" s="153" t="str">
        <f>IFERROR(INDEX($A$5:$AV$9286,$DB569,COLUMNS($A$5:AV569)),"")</f>
        <v/>
      </c>
    </row>
    <row r="570" spans="1:114" ht="23.25">
      <c r="A570">
        <v>804892</v>
      </c>
      <c r="B570" t="s">
        <v>5399</v>
      </c>
      <c r="C570" t="s">
        <v>935</v>
      </c>
      <c r="D570" t="s">
        <v>259</v>
      </c>
      <c r="E570" t="s">
        <v>10</v>
      </c>
      <c r="F570">
        <v>610</v>
      </c>
      <c r="G570" t="s">
        <v>5610</v>
      </c>
      <c r="H570">
        <v>612</v>
      </c>
      <c r="I570" t="s">
        <v>5610</v>
      </c>
      <c r="J570" t="s">
        <v>5610</v>
      </c>
      <c r="K570" t="s">
        <v>5610</v>
      </c>
      <c r="L570">
        <v>616</v>
      </c>
      <c r="M570" t="s">
        <v>5610</v>
      </c>
      <c r="N570" t="s">
        <v>5610</v>
      </c>
      <c r="O570" t="s">
        <v>5610</v>
      </c>
      <c r="P570" t="s">
        <v>5610</v>
      </c>
      <c r="Q570" t="s">
        <v>5610</v>
      </c>
      <c r="R570">
        <v>622</v>
      </c>
      <c r="S570" t="s">
        <v>5610</v>
      </c>
      <c r="T570" t="s">
        <v>5610</v>
      </c>
      <c r="U570" t="s">
        <v>5610</v>
      </c>
      <c r="V570" t="s">
        <v>5610</v>
      </c>
      <c r="W570" t="s">
        <v>5610</v>
      </c>
      <c r="X570" t="s">
        <v>5610</v>
      </c>
      <c r="Y570">
        <v>629</v>
      </c>
      <c r="Z570" t="s">
        <v>5610</v>
      </c>
      <c r="AA570" t="s">
        <v>5610</v>
      </c>
      <c r="AB570">
        <v>632</v>
      </c>
      <c r="AC570" t="s">
        <v>5610</v>
      </c>
      <c r="AD570" t="s">
        <v>5610</v>
      </c>
      <c r="AE570" t="s">
        <v>5610</v>
      </c>
      <c r="AF570" t="s">
        <v>5610</v>
      </c>
      <c r="AG570" t="s">
        <v>5610</v>
      </c>
      <c r="AH570" t="s">
        <v>5610</v>
      </c>
      <c r="AI570" t="s">
        <v>5610</v>
      </c>
      <c r="AJ570" t="s">
        <v>5610</v>
      </c>
      <c r="AK570" t="s">
        <v>5610</v>
      </c>
      <c r="AL570" t="s">
        <v>5610</v>
      </c>
      <c r="AM570" t="s">
        <v>5610</v>
      </c>
      <c r="AN570" t="s">
        <v>5610</v>
      </c>
      <c r="AO570" t="s">
        <v>5610</v>
      </c>
      <c r="AP570" t="s">
        <v>5610</v>
      </c>
      <c r="AQ570" t="s">
        <v>5610</v>
      </c>
      <c r="AR570" t="s">
        <v>5610</v>
      </c>
      <c r="AS570" t="s">
        <v>5610</v>
      </c>
      <c r="AT570" t="s">
        <v>5610</v>
      </c>
      <c r="AU570" t="s">
        <v>5610</v>
      </c>
      <c r="AV570" t="s">
        <v>5610</v>
      </c>
      <c r="AW570" s="121" t="s">
        <v>5610</v>
      </c>
      <c r="AX570" s="121" t="s">
        <v>5610</v>
      </c>
      <c r="AY570" s="121" t="s">
        <v>5610</v>
      </c>
      <c r="AZ570" s="121" t="s">
        <v>5610</v>
      </c>
      <c r="BA570" s="121" t="s">
        <v>5610</v>
      </c>
      <c r="CZ570">
        <f>ROWS($A$5:$A570)</f>
        <v>566</v>
      </c>
      <c r="DA570" t="b">
        <f t="shared" si="22"/>
        <v>0</v>
      </c>
      <c r="DB570" t="str">
        <f>IFERROR(SMALL($DA$5:DA9851,CZ570),"")</f>
        <v/>
      </c>
      <c r="DC570" s="57" t="str">
        <f t="shared" si="23"/>
        <v/>
      </c>
      <c r="DE570" s="58" t="str">
        <f>IFERROR(INDEX($A$5:$AV$9286,$DB570,COLUMNS($A$5:A570)),"")</f>
        <v/>
      </c>
      <c r="DF570" s="59" t="str">
        <f>IFERROR(INDEX($A$5:$AV$9286,$DB570,COLUMNS($A$5:B570)),"")</f>
        <v/>
      </c>
      <c r="DG570" s="60" t="str">
        <f>IFERROR(INDEX($A$5:$AV$9286,$DB570,COLUMNS($A$5:C570)),"")</f>
        <v/>
      </c>
      <c r="DH570" s="60" t="str">
        <f>IFERROR(INDEX($A$5:$AV$9286,$DB570,COLUMNS($A$5:D570)),"")</f>
        <v/>
      </c>
      <c r="DI570" s="151" t="str">
        <f>IFERROR(INDEX($A$5:$AV$9286,$DB570,COLUMNS($A$5:E570)),"")</f>
        <v/>
      </c>
      <c r="DJ570" s="153" t="str">
        <f>IFERROR(INDEX($A$5:$AV$9286,$DB570,COLUMNS($A$5:AV570)),"")</f>
        <v/>
      </c>
    </row>
    <row r="571" spans="1:114" ht="23.25">
      <c r="A571">
        <v>804894</v>
      </c>
      <c r="B571" t="s">
        <v>1238</v>
      </c>
      <c r="C571" t="s">
        <v>167</v>
      </c>
      <c r="D571" t="s">
        <v>732</v>
      </c>
      <c r="E571" t="s">
        <v>10</v>
      </c>
      <c r="F571" t="s">
        <v>5610</v>
      </c>
      <c r="G571" t="s">
        <v>5610</v>
      </c>
      <c r="H571" t="s">
        <v>5610</v>
      </c>
      <c r="I571" t="s">
        <v>5610</v>
      </c>
      <c r="J571" t="s">
        <v>5610</v>
      </c>
      <c r="K571" t="s">
        <v>5610</v>
      </c>
      <c r="L571" t="s">
        <v>5610</v>
      </c>
      <c r="M571">
        <v>617</v>
      </c>
      <c r="N571" t="s">
        <v>5610</v>
      </c>
      <c r="O571" t="s">
        <v>5610</v>
      </c>
      <c r="P571" t="s">
        <v>5610</v>
      </c>
      <c r="Q571" t="s">
        <v>5610</v>
      </c>
      <c r="R571" t="s">
        <v>5610</v>
      </c>
      <c r="S571" t="s">
        <v>5610</v>
      </c>
      <c r="T571" t="s">
        <v>5610</v>
      </c>
      <c r="U571">
        <v>625</v>
      </c>
      <c r="V571" t="s">
        <v>5610</v>
      </c>
      <c r="W571" t="s">
        <v>5610</v>
      </c>
      <c r="X571" t="s">
        <v>5610</v>
      </c>
      <c r="Y571" t="s">
        <v>5610</v>
      </c>
      <c r="Z571">
        <v>630</v>
      </c>
      <c r="AA571" t="s">
        <v>5610</v>
      </c>
      <c r="AB571" t="s">
        <v>5610</v>
      </c>
      <c r="AC571" t="s">
        <v>5610</v>
      </c>
      <c r="AD571" t="s">
        <v>5610</v>
      </c>
      <c r="AE571" t="s">
        <v>5610</v>
      </c>
      <c r="AF571" t="s">
        <v>5610</v>
      </c>
      <c r="AG571" t="s">
        <v>5610</v>
      </c>
      <c r="AH571" t="s">
        <v>5610</v>
      </c>
      <c r="AI571" t="s">
        <v>5610</v>
      </c>
      <c r="AJ571" t="s">
        <v>5610</v>
      </c>
      <c r="AK571" t="s">
        <v>5610</v>
      </c>
      <c r="AL571" t="s">
        <v>5610</v>
      </c>
      <c r="AM571" t="s">
        <v>5610</v>
      </c>
      <c r="AN571" t="s">
        <v>5610</v>
      </c>
      <c r="AO571" t="s">
        <v>5610</v>
      </c>
      <c r="AP571" t="s">
        <v>5610</v>
      </c>
      <c r="AQ571" t="s">
        <v>5610</v>
      </c>
      <c r="AR571" t="s">
        <v>5610</v>
      </c>
      <c r="AS571" t="s">
        <v>5610</v>
      </c>
      <c r="AT571" t="s">
        <v>5610</v>
      </c>
      <c r="AU571" t="s">
        <v>5610</v>
      </c>
      <c r="AV571" t="s">
        <v>5610</v>
      </c>
      <c r="AW571" s="121" t="s">
        <v>5610</v>
      </c>
      <c r="AX571" s="121" t="s">
        <v>5610</v>
      </c>
      <c r="AY571" s="121" t="s">
        <v>5610</v>
      </c>
      <c r="AZ571" s="121" t="s">
        <v>5610</v>
      </c>
      <c r="BA571" s="121" t="s">
        <v>5610</v>
      </c>
      <c r="CZ571">
        <f>ROWS($A$5:$A571)</f>
        <v>567</v>
      </c>
      <c r="DA571" t="b">
        <f t="shared" si="22"/>
        <v>0</v>
      </c>
      <c r="DB571" t="str">
        <f>IFERROR(SMALL($DA$5:DA9852,CZ571),"")</f>
        <v/>
      </c>
      <c r="DC571" s="57" t="str">
        <f t="shared" si="23"/>
        <v/>
      </c>
      <c r="DE571" s="58" t="str">
        <f>IFERROR(INDEX($A$5:$AV$9286,$DB571,COLUMNS($A$5:A571)),"")</f>
        <v/>
      </c>
      <c r="DF571" s="59" t="str">
        <f>IFERROR(INDEX($A$5:$AV$9286,$DB571,COLUMNS($A$5:B571)),"")</f>
        <v/>
      </c>
      <c r="DG571" s="60" t="str">
        <f>IFERROR(INDEX($A$5:$AV$9286,$DB571,COLUMNS($A$5:C571)),"")</f>
        <v/>
      </c>
      <c r="DH571" s="60" t="str">
        <f>IFERROR(INDEX($A$5:$AV$9286,$DB571,COLUMNS($A$5:D571)),"")</f>
        <v/>
      </c>
      <c r="DI571" s="151" t="str">
        <f>IFERROR(INDEX($A$5:$AV$9286,$DB571,COLUMNS($A$5:E571)),"")</f>
        <v/>
      </c>
      <c r="DJ571" s="153" t="str">
        <f>IFERROR(INDEX($A$5:$AV$9286,$DB571,COLUMNS($A$5:AV571)),"")</f>
        <v/>
      </c>
    </row>
    <row r="572" spans="1:114" ht="23.25">
      <c r="A572">
        <v>804895</v>
      </c>
      <c r="B572" t="s">
        <v>1239</v>
      </c>
      <c r="C572" t="s">
        <v>970</v>
      </c>
      <c r="D572" t="s">
        <v>182</v>
      </c>
      <c r="E572" t="s">
        <v>12</v>
      </c>
      <c r="F572" t="s">
        <v>5610</v>
      </c>
      <c r="G572" t="s">
        <v>5610</v>
      </c>
      <c r="H572" t="s">
        <v>5610</v>
      </c>
      <c r="I572" t="s">
        <v>5610</v>
      </c>
      <c r="J572" t="s">
        <v>5610</v>
      </c>
      <c r="K572" t="s">
        <v>5610</v>
      </c>
      <c r="L572" t="s">
        <v>5610</v>
      </c>
      <c r="N572" t="s">
        <v>5610</v>
      </c>
      <c r="O572" t="s">
        <v>5610</v>
      </c>
      <c r="P572" t="s">
        <v>5610</v>
      </c>
      <c r="Q572" t="s">
        <v>5610</v>
      </c>
      <c r="R572" t="s">
        <v>5610</v>
      </c>
      <c r="S572" t="s">
        <v>5610</v>
      </c>
      <c r="T572" t="s">
        <v>5610</v>
      </c>
      <c r="V572" t="s">
        <v>5610</v>
      </c>
      <c r="W572" t="s">
        <v>5610</v>
      </c>
      <c r="X572" t="s">
        <v>5610</v>
      </c>
      <c r="Y572" t="s">
        <v>5610</v>
      </c>
      <c r="Z572" t="s">
        <v>5610</v>
      </c>
      <c r="AA572" t="s">
        <v>5610</v>
      </c>
      <c r="AD572" t="s">
        <v>5610</v>
      </c>
      <c r="AE572" t="s">
        <v>5610</v>
      </c>
      <c r="AF572" t="s">
        <v>5610</v>
      </c>
      <c r="AG572" t="s">
        <v>5610</v>
      </c>
      <c r="AH572" t="s">
        <v>5610</v>
      </c>
      <c r="AI572" t="s">
        <v>5610</v>
      </c>
      <c r="AJ572" t="s">
        <v>5610</v>
      </c>
      <c r="AK572" t="s">
        <v>5610</v>
      </c>
      <c r="AL572" t="s">
        <v>5610</v>
      </c>
      <c r="AM572" t="s">
        <v>5610</v>
      </c>
      <c r="AN572" t="s">
        <v>5610</v>
      </c>
      <c r="AO572" t="s">
        <v>5610</v>
      </c>
      <c r="AP572" t="s">
        <v>5610</v>
      </c>
      <c r="AQ572" t="s">
        <v>5610</v>
      </c>
      <c r="AR572">
        <v>662</v>
      </c>
      <c r="AS572" t="s">
        <v>5610</v>
      </c>
      <c r="AT572">
        <v>664</v>
      </c>
      <c r="AU572">
        <v>665</v>
      </c>
      <c r="AV572" t="s">
        <v>5610</v>
      </c>
      <c r="AW572" s="121" t="s">
        <v>5610</v>
      </c>
      <c r="AX572" s="121">
        <v>668</v>
      </c>
      <c r="AY572" s="121" t="s">
        <v>5611</v>
      </c>
      <c r="AZ572" s="121" t="s">
        <v>5610</v>
      </c>
      <c r="BA572" s="121" t="s">
        <v>5610</v>
      </c>
      <c r="CZ572">
        <f>ROWS($A$5:$A572)</f>
        <v>568</v>
      </c>
      <c r="DA572" t="b">
        <f t="shared" si="22"/>
        <v>0</v>
      </c>
      <c r="DB572" t="str">
        <f>IFERROR(SMALL($DA$5:DA9853,CZ572),"")</f>
        <v/>
      </c>
      <c r="DC572" s="57" t="str">
        <f t="shared" si="23"/>
        <v/>
      </c>
      <c r="DE572" s="58" t="str">
        <f>IFERROR(INDEX($A$5:$AV$9286,$DB572,COLUMNS($A$5:A572)),"")</f>
        <v/>
      </c>
      <c r="DF572" s="59" t="str">
        <f>IFERROR(INDEX($A$5:$AV$9286,$DB572,COLUMNS($A$5:B572)),"")</f>
        <v/>
      </c>
      <c r="DG572" s="60" t="str">
        <f>IFERROR(INDEX($A$5:$AV$9286,$DB572,COLUMNS($A$5:C572)),"")</f>
        <v/>
      </c>
      <c r="DH572" s="60" t="str">
        <f>IFERROR(INDEX($A$5:$AV$9286,$DB572,COLUMNS($A$5:D572)),"")</f>
        <v/>
      </c>
      <c r="DI572" s="151" t="str">
        <f>IFERROR(INDEX($A$5:$AV$9286,$DB572,COLUMNS($A$5:E572)),"")</f>
        <v/>
      </c>
      <c r="DJ572" s="153" t="str">
        <f>IFERROR(INDEX($A$5:$AV$9286,$DB572,COLUMNS($A$5:AV572)),"")</f>
        <v/>
      </c>
    </row>
    <row r="573" spans="1:114" ht="23.25">
      <c r="A573">
        <v>804897</v>
      </c>
      <c r="B573" t="s">
        <v>1240</v>
      </c>
      <c r="C573" t="s">
        <v>673</v>
      </c>
      <c r="D573" t="s">
        <v>708</v>
      </c>
      <c r="E573" t="s">
        <v>12</v>
      </c>
      <c r="F573" t="s">
        <v>5610</v>
      </c>
      <c r="G573" t="s">
        <v>5610</v>
      </c>
      <c r="H573" t="s">
        <v>5610</v>
      </c>
      <c r="I573" t="s">
        <v>5610</v>
      </c>
      <c r="J573" t="s">
        <v>5610</v>
      </c>
      <c r="K573" t="s">
        <v>5610</v>
      </c>
      <c r="L573" t="s">
        <v>5610</v>
      </c>
      <c r="M573" t="s">
        <v>5610</v>
      </c>
      <c r="N573" t="s">
        <v>5610</v>
      </c>
      <c r="O573" t="s">
        <v>5610</v>
      </c>
      <c r="P573" t="s">
        <v>5610</v>
      </c>
      <c r="Q573" t="s">
        <v>5610</v>
      </c>
      <c r="R573">
        <v>622</v>
      </c>
      <c r="S573" t="s">
        <v>5610</v>
      </c>
      <c r="T573" t="s">
        <v>5610</v>
      </c>
      <c r="U573" t="s">
        <v>5610</v>
      </c>
      <c r="V573" t="s">
        <v>5610</v>
      </c>
      <c r="W573" t="s">
        <v>5610</v>
      </c>
      <c r="X573" t="s">
        <v>5610</v>
      </c>
      <c r="Y573" t="s">
        <v>5610</v>
      </c>
      <c r="Z573" t="s">
        <v>5610</v>
      </c>
      <c r="AA573" t="s">
        <v>5611</v>
      </c>
      <c r="AB573" t="s">
        <v>5610</v>
      </c>
      <c r="AC573" t="s">
        <v>5610</v>
      </c>
      <c r="AD573" t="s">
        <v>5610</v>
      </c>
      <c r="AE573" t="s">
        <v>5610</v>
      </c>
      <c r="AF573">
        <v>642</v>
      </c>
      <c r="AG573" t="s">
        <v>5610</v>
      </c>
      <c r="AH573" t="s">
        <v>5610</v>
      </c>
      <c r="AI573" t="s">
        <v>5610</v>
      </c>
      <c r="AJ573" t="s">
        <v>5610</v>
      </c>
      <c r="AK573">
        <v>647</v>
      </c>
      <c r="AL573" t="s">
        <v>5610</v>
      </c>
      <c r="AM573" t="s">
        <v>5610</v>
      </c>
      <c r="AN573">
        <v>650</v>
      </c>
      <c r="AO573" t="s">
        <v>5610</v>
      </c>
      <c r="AP573" t="s">
        <v>5610</v>
      </c>
      <c r="AQ573" t="s">
        <v>5610</v>
      </c>
      <c r="AR573" t="s">
        <v>5610</v>
      </c>
      <c r="AS573" t="s">
        <v>5610</v>
      </c>
      <c r="AT573" t="s">
        <v>5610</v>
      </c>
      <c r="AU573" t="s">
        <v>5610</v>
      </c>
      <c r="AV573">
        <v>666</v>
      </c>
      <c r="AW573" s="121" t="s">
        <v>5610</v>
      </c>
      <c r="AX573" s="121">
        <v>668</v>
      </c>
      <c r="AY573" s="121" t="s">
        <v>5610</v>
      </c>
      <c r="AZ573" s="121" t="s">
        <v>5610</v>
      </c>
      <c r="BA573" s="121">
        <v>671</v>
      </c>
      <c r="CZ573">
        <f>ROWS($A$5:$A573)</f>
        <v>569</v>
      </c>
      <c r="DA573" t="b">
        <f t="shared" si="22"/>
        <v>0</v>
      </c>
      <c r="DB573" t="str">
        <f>IFERROR(SMALL($DA$5:DA9854,CZ573),"")</f>
        <v/>
      </c>
      <c r="DC573" s="57" t="str">
        <f t="shared" si="23"/>
        <v/>
      </c>
      <c r="DE573" s="58" t="str">
        <f>IFERROR(INDEX($A$5:$AV$9286,$DB573,COLUMNS($A$5:A573)),"")</f>
        <v/>
      </c>
      <c r="DF573" s="59" t="str">
        <f>IFERROR(INDEX($A$5:$AV$9286,$DB573,COLUMNS($A$5:B573)),"")</f>
        <v/>
      </c>
      <c r="DG573" s="60" t="str">
        <f>IFERROR(INDEX($A$5:$AV$9286,$DB573,COLUMNS($A$5:C573)),"")</f>
        <v/>
      </c>
      <c r="DH573" s="60" t="str">
        <f>IFERROR(INDEX($A$5:$AV$9286,$DB573,COLUMNS($A$5:D573)),"")</f>
        <v/>
      </c>
      <c r="DI573" s="151" t="str">
        <f>IFERROR(INDEX($A$5:$AV$9286,$DB573,COLUMNS($A$5:E573)),"")</f>
        <v/>
      </c>
      <c r="DJ573" s="153" t="str">
        <f>IFERROR(INDEX($A$5:$AV$9286,$DB573,COLUMNS($A$5:AV573)),"")</f>
        <v/>
      </c>
    </row>
    <row r="574" spans="1:114" ht="23.25">
      <c r="A574">
        <v>804900</v>
      </c>
      <c r="B574" t="s">
        <v>1241</v>
      </c>
      <c r="C574" t="s">
        <v>1242</v>
      </c>
      <c r="D574" t="s">
        <v>337</v>
      </c>
      <c r="E574" t="s">
        <v>10</v>
      </c>
      <c r="F574" t="s">
        <v>5610</v>
      </c>
      <c r="G574" t="s">
        <v>5610</v>
      </c>
      <c r="H574" t="s">
        <v>5610</v>
      </c>
      <c r="I574" t="s">
        <v>5610</v>
      </c>
      <c r="J574" t="s">
        <v>5610</v>
      </c>
      <c r="K574" t="s">
        <v>5610</v>
      </c>
      <c r="L574" t="s">
        <v>5610</v>
      </c>
      <c r="M574" t="s">
        <v>5610</v>
      </c>
      <c r="N574" t="s">
        <v>5610</v>
      </c>
      <c r="O574" t="s">
        <v>5610</v>
      </c>
      <c r="P574" t="s">
        <v>5610</v>
      </c>
      <c r="Q574" t="s">
        <v>5610</v>
      </c>
      <c r="R574" t="s">
        <v>5610</v>
      </c>
      <c r="S574" t="s">
        <v>5610</v>
      </c>
      <c r="T574" t="s">
        <v>5610</v>
      </c>
      <c r="U574" t="s">
        <v>5610</v>
      </c>
      <c r="V574" t="s">
        <v>5610</v>
      </c>
      <c r="W574" t="s">
        <v>5610</v>
      </c>
      <c r="X574" t="s">
        <v>5610</v>
      </c>
      <c r="Y574">
        <v>629</v>
      </c>
      <c r="Z574">
        <v>630</v>
      </c>
      <c r="AA574" t="s">
        <v>5610</v>
      </c>
      <c r="AB574" t="s">
        <v>5610</v>
      </c>
      <c r="AC574" t="s">
        <v>5610</v>
      </c>
      <c r="AD574" t="s">
        <v>5610</v>
      </c>
      <c r="AE574" t="s">
        <v>5610</v>
      </c>
      <c r="AF574" t="s">
        <v>5610</v>
      </c>
      <c r="AG574" t="s">
        <v>5610</v>
      </c>
      <c r="AH574" t="s">
        <v>5610</v>
      </c>
      <c r="AI574" t="s">
        <v>5610</v>
      </c>
      <c r="AJ574" t="s">
        <v>5610</v>
      </c>
      <c r="AK574" t="s">
        <v>5610</v>
      </c>
      <c r="AL574" t="s">
        <v>5610</v>
      </c>
      <c r="AM574" t="s">
        <v>5610</v>
      </c>
      <c r="AN574" t="s">
        <v>5610</v>
      </c>
      <c r="AO574" t="s">
        <v>5610</v>
      </c>
      <c r="AP574" t="s">
        <v>5610</v>
      </c>
      <c r="AQ574" t="s">
        <v>5610</v>
      </c>
      <c r="AR574" t="s">
        <v>5610</v>
      </c>
      <c r="AS574" t="s">
        <v>5610</v>
      </c>
      <c r="AT574" t="s">
        <v>5610</v>
      </c>
      <c r="AU574" t="s">
        <v>5610</v>
      </c>
      <c r="AV574" t="s">
        <v>5610</v>
      </c>
      <c r="AW574" s="121" t="s">
        <v>5610</v>
      </c>
      <c r="AX574" s="121" t="s">
        <v>5610</v>
      </c>
      <c r="AY574" s="121" t="s">
        <v>5610</v>
      </c>
      <c r="AZ574" s="121" t="s">
        <v>5610</v>
      </c>
      <c r="BA574" s="121" t="s">
        <v>5610</v>
      </c>
      <c r="CZ574">
        <f>ROWS($A$5:$A574)</f>
        <v>570</v>
      </c>
      <c r="DA574" t="b">
        <f t="shared" si="22"/>
        <v>0</v>
      </c>
      <c r="DB574" t="str">
        <f>IFERROR(SMALL($DA$5:DA9855,CZ574),"")</f>
        <v/>
      </c>
      <c r="DC574" s="57" t="str">
        <f t="shared" si="23"/>
        <v/>
      </c>
      <c r="DE574" s="58" t="str">
        <f>IFERROR(INDEX($A$5:$AV$9286,$DB574,COLUMNS($A$5:A574)),"")</f>
        <v/>
      </c>
      <c r="DF574" s="59" t="str">
        <f>IFERROR(INDEX($A$5:$AV$9286,$DB574,COLUMNS($A$5:B574)),"")</f>
        <v/>
      </c>
      <c r="DG574" s="60" t="str">
        <f>IFERROR(INDEX($A$5:$AV$9286,$DB574,COLUMNS($A$5:C574)),"")</f>
        <v/>
      </c>
      <c r="DH574" s="60" t="str">
        <f>IFERROR(INDEX($A$5:$AV$9286,$DB574,COLUMNS($A$5:D574)),"")</f>
        <v/>
      </c>
      <c r="DI574" s="151" t="str">
        <f>IFERROR(INDEX($A$5:$AV$9286,$DB574,COLUMNS($A$5:E574)),"")</f>
        <v/>
      </c>
      <c r="DJ574" s="153" t="str">
        <f>IFERROR(INDEX($A$5:$AV$9286,$DB574,COLUMNS($A$5:AV574)),"")</f>
        <v/>
      </c>
    </row>
    <row r="575" spans="1:114" ht="23.25">
      <c r="A575">
        <v>804906</v>
      </c>
      <c r="B575" t="s">
        <v>1243</v>
      </c>
      <c r="C575" t="s">
        <v>835</v>
      </c>
      <c r="D575" t="s">
        <v>409</v>
      </c>
      <c r="E575" t="s">
        <v>10</v>
      </c>
      <c r="F575" t="s">
        <v>5610</v>
      </c>
      <c r="G575" t="s">
        <v>5610</v>
      </c>
      <c r="H575" t="s">
        <v>5610</v>
      </c>
      <c r="I575" t="s">
        <v>5610</v>
      </c>
      <c r="J575" t="s">
        <v>5610</v>
      </c>
      <c r="K575" t="s">
        <v>5610</v>
      </c>
      <c r="L575" t="s">
        <v>5610</v>
      </c>
      <c r="M575" t="s">
        <v>5610</v>
      </c>
      <c r="N575">
        <v>618</v>
      </c>
      <c r="O575" t="s">
        <v>5610</v>
      </c>
      <c r="P575" t="s">
        <v>5610</v>
      </c>
      <c r="Q575">
        <v>621</v>
      </c>
      <c r="R575" t="s">
        <v>5610</v>
      </c>
      <c r="S575">
        <v>623</v>
      </c>
      <c r="T575">
        <v>624</v>
      </c>
      <c r="U575" t="s">
        <v>5610</v>
      </c>
      <c r="V575" t="s">
        <v>5610</v>
      </c>
      <c r="W575" t="s">
        <v>5610</v>
      </c>
      <c r="X575">
        <v>628</v>
      </c>
      <c r="Y575">
        <v>629</v>
      </c>
      <c r="Z575" t="s">
        <v>5610</v>
      </c>
      <c r="AA575" t="s">
        <v>5610</v>
      </c>
      <c r="AB575" t="s">
        <v>5610</v>
      </c>
      <c r="AC575">
        <v>633</v>
      </c>
      <c r="AD575" t="s">
        <v>5610</v>
      </c>
      <c r="AE575" t="s">
        <v>5610</v>
      </c>
      <c r="AF575" t="s">
        <v>5610</v>
      </c>
      <c r="AG575" t="s">
        <v>5610</v>
      </c>
      <c r="AH575" t="s">
        <v>5610</v>
      </c>
      <c r="AI575" t="s">
        <v>5610</v>
      </c>
      <c r="AJ575" t="s">
        <v>5610</v>
      </c>
      <c r="AK575" t="s">
        <v>5610</v>
      </c>
      <c r="AL575" t="s">
        <v>5610</v>
      </c>
      <c r="AM575" t="s">
        <v>5610</v>
      </c>
      <c r="AN575" t="s">
        <v>5610</v>
      </c>
      <c r="AO575" t="s">
        <v>5610</v>
      </c>
      <c r="AP575" t="s">
        <v>5610</v>
      </c>
      <c r="AQ575" t="s">
        <v>5610</v>
      </c>
      <c r="AR575" t="s">
        <v>5610</v>
      </c>
      <c r="AS575" t="s">
        <v>5610</v>
      </c>
      <c r="AT575" t="s">
        <v>5610</v>
      </c>
      <c r="AU575" t="s">
        <v>5610</v>
      </c>
      <c r="AV575" t="s">
        <v>5610</v>
      </c>
      <c r="AW575" s="121" t="s">
        <v>5610</v>
      </c>
      <c r="AX575" s="121" t="s">
        <v>5610</v>
      </c>
      <c r="AY575" s="121" t="s">
        <v>5610</v>
      </c>
      <c r="AZ575" s="121" t="s">
        <v>5610</v>
      </c>
      <c r="BA575" s="121" t="s">
        <v>5610</v>
      </c>
      <c r="CZ575">
        <f>ROWS($A$5:$A575)</f>
        <v>571</v>
      </c>
      <c r="DA575" t="b">
        <f t="shared" si="22"/>
        <v>0</v>
      </c>
      <c r="DB575" t="str">
        <f>IFERROR(SMALL($DA$5:DA9856,CZ575),"")</f>
        <v/>
      </c>
      <c r="DC575" s="57" t="str">
        <f t="shared" si="23"/>
        <v/>
      </c>
      <c r="DE575" s="58" t="str">
        <f>IFERROR(INDEX($A$5:$AV$9286,$DB575,COLUMNS($A$5:A575)),"")</f>
        <v/>
      </c>
      <c r="DF575" s="59" t="str">
        <f>IFERROR(INDEX($A$5:$AV$9286,$DB575,COLUMNS($A$5:B575)),"")</f>
        <v/>
      </c>
      <c r="DG575" s="60" t="str">
        <f>IFERROR(INDEX($A$5:$AV$9286,$DB575,COLUMNS($A$5:C575)),"")</f>
        <v/>
      </c>
      <c r="DH575" s="60" t="str">
        <f>IFERROR(INDEX($A$5:$AV$9286,$DB575,COLUMNS($A$5:D575)),"")</f>
        <v/>
      </c>
      <c r="DI575" s="151" t="str">
        <f>IFERROR(INDEX($A$5:$AV$9286,$DB575,COLUMNS($A$5:E575)),"")</f>
        <v/>
      </c>
      <c r="DJ575" s="153" t="str">
        <f>IFERROR(INDEX($A$5:$AV$9286,$DB575,COLUMNS($A$5:AV575)),"")</f>
        <v/>
      </c>
    </row>
    <row r="576" spans="1:114" ht="23.25">
      <c r="A576">
        <v>804909</v>
      </c>
      <c r="B576" t="s">
        <v>1244</v>
      </c>
      <c r="C576" t="s">
        <v>167</v>
      </c>
      <c r="D576" t="s">
        <v>1245</v>
      </c>
      <c r="E576" t="s">
        <v>11</v>
      </c>
      <c r="F576" t="s">
        <v>5610</v>
      </c>
      <c r="G576" t="s">
        <v>5610</v>
      </c>
      <c r="H576" t="s">
        <v>5610</v>
      </c>
      <c r="I576" t="s">
        <v>5610</v>
      </c>
      <c r="J576" t="s">
        <v>5610</v>
      </c>
      <c r="K576" t="s">
        <v>5610</v>
      </c>
      <c r="L576" t="s">
        <v>5610</v>
      </c>
      <c r="M576" t="s">
        <v>5610</v>
      </c>
      <c r="N576" t="s">
        <v>5610</v>
      </c>
      <c r="O576" t="s">
        <v>5611</v>
      </c>
      <c r="P576" t="s">
        <v>5610</v>
      </c>
      <c r="Q576" t="s">
        <v>5610</v>
      </c>
      <c r="R576" t="s">
        <v>5610</v>
      </c>
      <c r="S576" t="s">
        <v>5610</v>
      </c>
      <c r="T576" t="s">
        <v>5610</v>
      </c>
      <c r="U576" t="s">
        <v>5610</v>
      </c>
      <c r="V576" t="s">
        <v>5610</v>
      </c>
      <c r="W576" t="s">
        <v>5610</v>
      </c>
      <c r="X576" t="s">
        <v>5610</v>
      </c>
      <c r="Y576" t="s">
        <v>5610</v>
      </c>
      <c r="Z576" t="s">
        <v>5610</v>
      </c>
      <c r="AA576" t="s">
        <v>5610</v>
      </c>
      <c r="AB576" t="s">
        <v>5610</v>
      </c>
      <c r="AC576" t="s">
        <v>5610</v>
      </c>
      <c r="AD576" t="s">
        <v>5610</v>
      </c>
      <c r="AE576" t="s">
        <v>5610</v>
      </c>
      <c r="AF576" t="s">
        <v>5610</v>
      </c>
      <c r="AG576" t="s">
        <v>5610</v>
      </c>
      <c r="AH576" t="s">
        <v>5610</v>
      </c>
      <c r="AI576" t="s">
        <v>5610</v>
      </c>
      <c r="AJ576">
        <v>646</v>
      </c>
      <c r="AK576" t="s">
        <v>5610</v>
      </c>
      <c r="AL576" t="s">
        <v>5610</v>
      </c>
      <c r="AM576" t="s">
        <v>5610</v>
      </c>
      <c r="AN576" t="s">
        <v>5610</v>
      </c>
      <c r="AO576">
        <v>651</v>
      </c>
      <c r="AP576" t="s">
        <v>5610</v>
      </c>
      <c r="AQ576" t="s">
        <v>5610</v>
      </c>
      <c r="AR576" t="s">
        <v>5610</v>
      </c>
      <c r="AS576" t="s">
        <v>5610</v>
      </c>
      <c r="AT576" t="s">
        <v>5610</v>
      </c>
      <c r="AU576" t="s">
        <v>5610</v>
      </c>
      <c r="AV576" t="s">
        <v>5610</v>
      </c>
      <c r="AW576" s="121" t="s">
        <v>5610</v>
      </c>
      <c r="AX576" s="121" t="s">
        <v>5610</v>
      </c>
      <c r="AY576" s="121" t="s">
        <v>5610</v>
      </c>
      <c r="AZ576" s="121" t="s">
        <v>5610</v>
      </c>
      <c r="BA576" s="121" t="s">
        <v>5610</v>
      </c>
      <c r="CZ576">
        <f>ROWS($A$5:$A576)</f>
        <v>572</v>
      </c>
      <c r="DA576" t="b">
        <f t="shared" si="22"/>
        <v>0</v>
      </c>
      <c r="DB576" t="str">
        <f>IFERROR(SMALL($DA$5:DA9857,CZ576),"")</f>
        <v/>
      </c>
      <c r="DC576" s="57" t="str">
        <f t="shared" si="23"/>
        <v/>
      </c>
      <c r="DE576" s="58" t="str">
        <f>IFERROR(INDEX($A$5:$AV$9286,$DB576,COLUMNS($A$5:A576)),"")</f>
        <v/>
      </c>
      <c r="DF576" s="59" t="str">
        <f>IFERROR(INDEX($A$5:$AV$9286,$DB576,COLUMNS($A$5:B576)),"")</f>
        <v/>
      </c>
      <c r="DG576" s="60" t="str">
        <f>IFERROR(INDEX($A$5:$AV$9286,$DB576,COLUMNS($A$5:C576)),"")</f>
        <v/>
      </c>
      <c r="DH576" s="60" t="str">
        <f>IFERROR(INDEX($A$5:$AV$9286,$DB576,COLUMNS($A$5:D576)),"")</f>
        <v/>
      </c>
      <c r="DI576" s="151" t="str">
        <f>IFERROR(INDEX($A$5:$AV$9286,$DB576,COLUMNS($A$5:E576)),"")</f>
        <v/>
      </c>
      <c r="DJ576" s="153" t="str">
        <f>IFERROR(INDEX($A$5:$AV$9286,$DB576,COLUMNS($A$5:AV576)),"")</f>
        <v/>
      </c>
    </row>
    <row r="577" spans="1:114" ht="23.25">
      <c r="A577">
        <v>804910</v>
      </c>
      <c r="B577" t="s">
        <v>1246</v>
      </c>
      <c r="C577" t="s">
        <v>562</v>
      </c>
      <c r="D577" t="s">
        <v>463</v>
      </c>
      <c r="E577" t="s">
        <v>5607</v>
      </c>
      <c r="F577" t="s">
        <v>5610</v>
      </c>
      <c r="G577" t="s">
        <v>5610</v>
      </c>
      <c r="H577" t="s">
        <v>5610</v>
      </c>
      <c r="I577" t="s">
        <v>5610</v>
      </c>
      <c r="J577" t="s">
        <v>5610</v>
      </c>
      <c r="K577" t="s">
        <v>5610</v>
      </c>
      <c r="L577" t="s">
        <v>5610</v>
      </c>
      <c r="M577" t="s">
        <v>5610</v>
      </c>
      <c r="N577" t="s">
        <v>5610</v>
      </c>
      <c r="O577" t="s">
        <v>5610</v>
      </c>
      <c r="P577" t="s">
        <v>5610</v>
      </c>
      <c r="Q577" t="s">
        <v>5610</v>
      </c>
      <c r="R577" t="s">
        <v>5610</v>
      </c>
      <c r="S577" t="s">
        <v>5610</v>
      </c>
      <c r="T577" t="s">
        <v>5610</v>
      </c>
      <c r="U577" t="s">
        <v>5610</v>
      </c>
      <c r="V577" t="s">
        <v>5610</v>
      </c>
      <c r="W577" t="s">
        <v>5610</v>
      </c>
      <c r="X577" t="s">
        <v>5610</v>
      </c>
      <c r="Y577" t="s">
        <v>5610</v>
      </c>
      <c r="Z577" t="s">
        <v>5610</v>
      </c>
      <c r="AA577" t="s">
        <v>5610</v>
      </c>
      <c r="AB577" t="s">
        <v>5610</v>
      </c>
      <c r="AC577">
        <v>633</v>
      </c>
      <c r="AD577">
        <v>640</v>
      </c>
      <c r="AE577">
        <v>641</v>
      </c>
      <c r="AF577">
        <v>642</v>
      </c>
      <c r="AG577" t="s">
        <v>5610</v>
      </c>
      <c r="AH577">
        <v>644</v>
      </c>
      <c r="AI577">
        <v>645</v>
      </c>
      <c r="AJ577" t="s">
        <v>5610</v>
      </c>
      <c r="AK577" t="s">
        <v>5610</v>
      </c>
      <c r="AL577" t="s">
        <v>5610</v>
      </c>
      <c r="AM577" t="s">
        <v>5610</v>
      </c>
      <c r="AN577" t="s">
        <v>5610</v>
      </c>
      <c r="AO577" t="s">
        <v>5610</v>
      </c>
      <c r="AP577" t="s">
        <v>5610</v>
      </c>
      <c r="AQ577" t="s">
        <v>5610</v>
      </c>
      <c r="AR577" t="s">
        <v>5610</v>
      </c>
      <c r="AS577" t="s">
        <v>5610</v>
      </c>
      <c r="AT577" t="s">
        <v>5610</v>
      </c>
      <c r="AU577" t="s">
        <v>5610</v>
      </c>
      <c r="AV577" t="s">
        <v>5610</v>
      </c>
      <c r="AW577" s="121" t="s">
        <v>5610</v>
      </c>
      <c r="AX577" s="121" t="s">
        <v>5610</v>
      </c>
      <c r="AY577" s="121" t="s">
        <v>5610</v>
      </c>
      <c r="AZ577" s="121" t="s">
        <v>5610</v>
      </c>
      <c r="BA577" s="121" t="s">
        <v>5610</v>
      </c>
      <c r="CZ577">
        <f>ROWS($A$5:$A577)</f>
        <v>573</v>
      </c>
      <c r="DA577">
        <f t="shared" si="22"/>
        <v>573</v>
      </c>
      <c r="DB577" t="str">
        <f>IFERROR(SMALL($DA$5:DA9858,CZ577),"")</f>
        <v/>
      </c>
      <c r="DC577" s="57" t="str">
        <f t="shared" si="23"/>
        <v/>
      </c>
      <c r="DE577" s="58" t="str">
        <f>IFERROR(INDEX($A$5:$AV$9286,$DB577,COLUMNS($A$5:A577)),"")</f>
        <v/>
      </c>
      <c r="DF577" s="59" t="str">
        <f>IFERROR(INDEX($A$5:$AV$9286,$DB577,COLUMNS($A$5:B577)),"")</f>
        <v/>
      </c>
      <c r="DG577" s="60" t="str">
        <f>IFERROR(INDEX($A$5:$AV$9286,$DB577,COLUMNS($A$5:C577)),"")</f>
        <v/>
      </c>
      <c r="DH577" s="60" t="str">
        <f>IFERROR(INDEX($A$5:$AV$9286,$DB577,COLUMNS($A$5:D577)),"")</f>
        <v/>
      </c>
      <c r="DI577" s="151" t="str">
        <f>IFERROR(INDEX($A$5:$AV$9286,$DB577,COLUMNS($A$5:E577)),"")</f>
        <v/>
      </c>
      <c r="DJ577" s="153" t="str">
        <f>IFERROR(INDEX($A$5:$AV$9286,$DB577,COLUMNS($A$5:AV577)),"")</f>
        <v/>
      </c>
    </row>
    <row r="578" spans="1:114" ht="23.25">
      <c r="A578">
        <v>804912</v>
      </c>
      <c r="B578" t="s">
        <v>5403</v>
      </c>
      <c r="C578" t="s">
        <v>158</v>
      </c>
      <c r="D578" t="s">
        <v>3266</v>
      </c>
      <c r="E578" t="s">
        <v>10</v>
      </c>
      <c r="F578" t="s">
        <v>5610</v>
      </c>
      <c r="G578" t="s">
        <v>5610</v>
      </c>
      <c r="H578" t="s">
        <v>5610</v>
      </c>
      <c r="I578" t="s">
        <v>5610</v>
      </c>
      <c r="J578" t="s">
        <v>5610</v>
      </c>
      <c r="K578" t="s">
        <v>5610</v>
      </c>
      <c r="L578" t="s">
        <v>5611</v>
      </c>
      <c r="M578" t="s">
        <v>5610</v>
      </c>
      <c r="N578" t="s">
        <v>5610</v>
      </c>
      <c r="O578" t="s">
        <v>5610</v>
      </c>
      <c r="P578" t="s">
        <v>5610</v>
      </c>
      <c r="Q578" t="s">
        <v>5610</v>
      </c>
      <c r="R578">
        <v>622</v>
      </c>
      <c r="S578" t="s">
        <v>5610</v>
      </c>
      <c r="T578" t="s">
        <v>5610</v>
      </c>
      <c r="U578" t="s">
        <v>5610</v>
      </c>
      <c r="V578" t="s">
        <v>5610</v>
      </c>
      <c r="W578">
        <v>627</v>
      </c>
      <c r="X578" t="s">
        <v>5610</v>
      </c>
      <c r="Y578">
        <v>629</v>
      </c>
      <c r="Z578" t="s">
        <v>5610</v>
      </c>
      <c r="AA578" t="s">
        <v>5610</v>
      </c>
      <c r="AB578">
        <v>632</v>
      </c>
      <c r="AC578" t="s">
        <v>5610</v>
      </c>
      <c r="AD578" t="s">
        <v>5610</v>
      </c>
      <c r="AE578" t="s">
        <v>5610</v>
      </c>
      <c r="AF578" t="s">
        <v>5610</v>
      </c>
      <c r="AG578" t="s">
        <v>5610</v>
      </c>
      <c r="AH578" t="s">
        <v>5610</v>
      </c>
      <c r="AI578" t="s">
        <v>5610</v>
      </c>
      <c r="AJ578" t="s">
        <v>5610</v>
      </c>
      <c r="AK578" t="s">
        <v>5610</v>
      </c>
      <c r="AL578" t="s">
        <v>5610</v>
      </c>
      <c r="AM578" t="s">
        <v>5610</v>
      </c>
      <c r="AN578" t="s">
        <v>5610</v>
      </c>
      <c r="AO578" t="s">
        <v>5610</v>
      </c>
      <c r="AP578" t="s">
        <v>5610</v>
      </c>
      <c r="AQ578" t="s">
        <v>5610</v>
      </c>
      <c r="AR578" t="s">
        <v>5610</v>
      </c>
      <c r="AS578" t="s">
        <v>5610</v>
      </c>
      <c r="AT578" t="s">
        <v>5610</v>
      </c>
      <c r="AU578" t="s">
        <v>5610</v>
      </c>
      <c r="AV578" t="s">
        <v>5610</v>
      </c>
      <c r="AW578" s="121" t="s">
        <v>5610</v>
      </c>
      <c r="AX578" s="121" t="s">
        <v>5610</v>
      </c>
      <c r="AY578" s="121" t="s">
        <v>5610</v>
      </c>
      <c r="AZ578" s="121" t="s">
        <v>5610</v>
      </c>
      <c r="BA578" s="121" t="s">
        <v>5610</v>
      </c>
      <c r="CZ578">
        <f>ROWS($A$5:$A578)</f>
        <v>574</v>
      </c>
      <c r="DA578" t="b">
        <f t="shared" si="22"/>
        <v>0</v>
      </c>
      <c r="DB578" t="str">
        <f>IFERROR(SMALL($DA$5:DA9859,CZ578),"")</f>
        <v/>
      </c>
      <c r="DC578" s="57" t="str">
        <f t="shared" si="23"/>
        <v/>
      </c>
      <c r="DE578" s="58" t="str">
        <f>IFERROR(INDEX($A$5:$AV$9286,$DB578,COLUMNS($A$5:A578)),"")</f>
        <v/>
      </c>
      <c r="DF578" s="59" t="str">
        <f>IFERROR(INDEX($A$5:$AV$9286,$DB578,COLUMNS($A$5:B578)),"")</f>
        <v/>
      </c>
      <c r="DG578" s="60" t="str">
        <f>IFERROR(INDEX($A$5:$AV$9286,$DB578,COLUMNS($A$5:C578)),"")</f>
        <v/>
      </c>
      <c r="DH578" s="60" t="str">
        <f>IFERROR(INDEX($A$5:$AV$9286,$DB578,COLUMNS($A$5:D578)),"")</f>
        <v/>
      </c>
      <c r="DI578" s="151" t="str">
        <f>IFERROR(INDEX($A$5:$AV$9286,$DB578,COLUMNS($A$5:E578)),"")</f>
        <v/>
      </c>
      <c r="DJ578" s="153" t="str">
        <f>IFERROR(INDEX($A$5:$AV$9286,$DB578,COLUMNS($A$5:AV578)),"")</f>
        <v/>
      </c>
    </row>
    <row r="579" spans="1:114" ht="23.25">
      <c r="A579">
        <v>804922</v>
      </c>
      <c r="B579" t="s">
        <v>1247</v>
      </c>
      <c r="C579" t="s">
        <v>885</v>
      </c>
      <c r="D579" t="s">
        <v>463</v>
      </c>
      <c r="E579" t="s">
        <v>9</v>
      </c>
      <c r="F579" t="s">
        <v>5610</v>
      </c>
      <c r="G579" t="s">
        <v>5610</v>
      </c>
      <c r="H579" t="s">
        <v>5610</v>
      </c>
      <c r="I579">
        <v>613</v>
      </c>
      <c r="J579" t="s">
        <v>5610</v>
      </c>
      <c r="K579" t="s">
        <v>5610</v>
      </c>
      <c r="L579" t="s">
        <v>5610</v>
      </c>
      <c r="M579" t="s">
        <v>5610</v>
      </c>
      <c r="N579" t="s">
        <v>5610</v>
      </c>
      <c r="O579">
        <v>619</v>
      </c>
      <c r="P579">
        <v>620</v>
      </c>
      <c r="Q579" t="s">
        <v>5610</v>
      </c>
      <c r="R579" t="s">
        <v>5610</v>
      </c>
      <c r="S579" t="s">
        <v>5610</v>
      </c>
      <c r="T579" t="s">
        <v>5610</v>
      </c>
      <c r="U579" t="s">
        <v>5610</v>
      </c>
      <c r="V579" t="s">
        <v>5610</v>
      </c>
      <c r="W579" t="s">
        <v>5610</v>
      </c>
      <c r="X579" t="s">
        <v>5610</v>
      </c>
      <c r="Y579" t="s">
        <v>5610</v>
      </c>
      <c r="Z579" t="s">
        <v>5610</v>
      </c>
      <c r="AA579" t="s">
        <v>5610</v>
      </c>
      <c r="AB579" t="s">
        <v>5610</v>
      </c>
      <c r="AC579" t="s">
        <v>5610</v>
      </c>
      <c r="AD579" t="s">
        <v>5610</v>
      </c>
      <c r="AE579" t="s">
        <v>5610</v>
      </c>
      <c r="AF579" t="s">
        <v>5610</v>
      </c>
      <c r="AG579" t="s">
        <v>5610</v>
      </c>
      <c r="AH579" t="s">
        <v>5610</v>
      </c>
      <c r="AI579" t="s">
        <v>5610</v>
      </c>
      <c r="AJ579" t="s">
        <v>5610</v>
      </c>
      <c r="AK579" t="s">
        <v>5610</v>
      </c>
      <c r="AL579" t="s">
        <v>5610</v>
      </c>
      <c r="AM579" t="s">
        <v>5610</v>
      </c>
      <c r="AN579" t="s">
        <v>5610</v>
      </c>
      <c r="AO579" t="s">
        <v>5610</v>
      </c>
      <c r="AP579" t="s">
        <v>5610</v>
      </c>
      <c r="AQ579" t="s">
        <v>5610</v>
      </c>
      <c r="AR579" t="s">
        <v>5610</v>
      </c>
      <c r="AS579" t="s">
        <v>5610</v>
      </c>
      <c r="AT579" t="s">
        <v>5610</v>
      </c>
      <c r="AU579" t="s">
        <v>5610</v>
      </c>
      <c r="AV579" t="s">
        <v>5610</v>
      </c>
      <c r="AW579" s="121" t="s">
        <v>5610</v>
      </c>
      <c r="AX579" s="121" t="s">
        <v>5610</v>
      </c>
      <c r="AY579" s="121" t="s">
        <v>5610</v>
      </c>
      <c r="AZ579" s="121" t="s">
        <v>5610</v>
      </c>
      <c r="BA579" s="121" t="s">
        <v>5610</v>
      </c>
      <c r="CZ579">
        <f>ROWS($A$5:$A579)</f>
        <v>575</v>
      </c>
      <c r="DA579" t="b">
        <f t="shared" si="22"/>
        <v>0</v>
      </c>
      <c r="DB579" t="str">
        <f>IFERROR(SMALL($DA$5:DA9860,CZ579),"")</f>
        <v/>
      </c>
      <c r="DC579" s="57" t="str">
        <f t="shared" si="23"/>
        <v/>
      </c>
      <c r="DE579" s="58" t="str">
        <f>IFERROR(INDEX($A$5:$AV$9286,$DB579,COLUMNS($A$5:A579)),"")</f>
        <v/>
      </c>
      <c r="DF579" s="59" t="str">
        <f>IFERROR(INDEX($A$5:$AV$9286,$DB579,COLUMNS($A$5:B579)),"")</f>
        <v/>
      </c>
      <c r="DG579" s="60" t="str">
        <f>IFERROR(INDEX($A$5:$AV$9286,$DB579,COLUMNS($A$5:C579)),"")</f>
        <v/>
      </c>
      <c r="DH579" s="60" t="str">
        <f>IFERROR(INDEX($A$5:$AV$9286,$DB579,COLUMNS($A$5:D579)),"")</f>
        <v/>
      </c>
      <c r="DI579" s="151" t="str">
        <f>IFERROR(INDEX($A$5:$AV$9286,$DB579,COLUMNS($A$5:E579)),"")</f>
        <v/>
      </c>
      <c r="DJ579" s="153" t="str">
        <f>IFERROR(INDEX($A$5:$AV$9286,$DB579,COLUMNS($A$5:AV579)),"")</f>
        <v/>
      </c>
    </row>
    <row r="580" spans="1:114" ht="23.25">
      <c r="A580">
        <v>804923</v>
      </c>
      <c r="B580" t="s">
        <v>1248</v>
      </c>
      <c r="C580" t="s">
        <v>455</v>
      </c>
      <c r="D580" t="s">
        <v>1249</v>
      </c>
      <c r="E580" t="s">
        <v>11</v>
      </c>
      <c r="F580" t="s">
        <v>5610</v>
      </c>
      <c r="G580" t="s">
        <v>5610</v>
      </c>
      <c r="H580" t="s">
        <v>5610</v>
      </c>
      <c r="I580" t="s">
        <v>5610</v>
      </c>
      <c r="J580" t="s">
        <v>5610</v>
      </c>
      <c r="K580" t="s">
        <v>5610</v>
      </c>
      <c r="L580" t="s">
        <v>5610</v>
      </c>
      <c r="M580" t="s">
        <v>5610</v>
      </c>
      <c r="N580" t="s">
        <v>5610</v>
      </c>
      <c r="O580" t="s">
        <v>5610</v>
      </c>
      <c r="P580" t="s">
        <v>5610</v>
      </c>
      <c r="Q580" t="s">
        <v>5610</v>
      </c>
      <c r="R580" t="s">
        <v>5610</v>
      </c>
      <c r="S580" t="s">
        <v>5610</v>
      </c>
      <c r="T580" t="s">
        <v>5610</v>
      </c>
      <c r="U580" t="s">
        <v>5610</v>
      </c>
      <c r="V580" t="s">
        <v>5610</v>
      </c>
      <c r="W580" t="s">
        <v>5610</v>
      </c>
      <c r="X580" t="s">
        <v>5610</v>
      </c>
      <c r="Y580" t="s">
        <v>5610</v>
      </c>
      <c r="Z580" t="s">
        <v>5610</v>
      </c>
      <c r="AA580" t="s">
        <v>5610</v>
      </c>
      <c r="AB580" t="s">
        <v>5610</v>
      </c>
      <c r="AC580" t="s">
        <v>5610</v>
      </c>
      <c r="AD580" t="s">
        <v>5610</v>
      </c>
      <c r="AE580" t="s">
        <v>5610</v>
      </c>
      <c r="AF580">
        <v>642</v>
      </c>
      <c r="AG580" t="s">
        <v>5610</v>
      </c>
      <c r="AH580" t="s">
        <v>5610</v>
      </c>
      <c r="AI580" t="s">
        <v>5610</v>
      </c>
      <c r="AJ580" t="s">
        <v>5610</v>
      </c>
      <c r="AK580">
        <v>647</v>
      </c>
      <c r="AL580" t="s">
        <v>5610</v>
      </c>
      <c r="AM580" t="s">
        <v>5610</v>
      </c>
      <c r="AN580" t="s">
        <v>5610</v>
      </c>
      <c r="AO580" t="s">
        <v>5610</v>
      </c>
      <c r="AP580" t="s">
        <v>5610</v>
      </c>
      <c r="AQ580" t="s">
        <v>5610</v>
      </c>
      <c r="AR580" t="s">
        <v>5610</v>
      </c>
      <c r="AS580" t="s">
        <v>5610</v>
      </c>
      <c r="AT580" t="s">
        <v>5610</v>
      </c>
      <c r="AU580" t="s">
        <v>5610</v>
      </c>
      <c r="AV580" t="s">
        <v>5610</v>
      </c>
      <c r="AW580" s="121" t="s">
        <v>5610</v>
      </c>
      <c r="AX580" s="121" t="s">
        <v>5610</v>
      </c>
      <c r="AY580" s="121" t="s">
        <v>5610</v>
      </c>
      <c r="AZ580" s="121" t="s">
        <v>5610</v>
      </c>
      <c r="BA580" s="121" t="s">
        <v>5610</v>
      </c>
      <c r="CZ580">
        <f>ROWS($A$5:$A580)</f>
        <v>576</v>
      </c>
      <c r="DA580" t="b">
        <f t="shared" si="22"/>
        <v>0</v>
      </c>
      <c r="DB580" t="str">
        <f>IFERROR(SMALL($DA$5:DA9861,CZ580),"")</f>
        <v/>
      </c>
      <c r="DC580" s="57" t="str">
        <f t="shared" si="23"/>
        <v/>
      </c>
      <c r="DE580" s="58" t="str">
        <f>IFERROR(INDEX($A$5:$AV$9286,$DB580,COLUMNS($A$5:A580)),"")</f>
        <v/>
      </c>
      <c r="DF580" s="59" t="str">
        <f>IFERROR(INDEX($A$5:$AV$9286,$DB580,COLUMNS($A$5:B580)),"")</f>
        <v/>
      </c>
      <c r="DG580" s="60" t="str">
        <f>IFERROR(INDEX($A$5:$AV$9286,$DB580,COLUMNS($A$5:C580)),"")</f>
        <v/>
      </c>
      <c r="DH580" s="60" t="str">
        <f>IFERROR(INDEX($A$5:$AV$9286,$DB580,COLUMNS($A$5:D580)),"")</f>
        <v/>
      </c>
      <c r="DI580" s="151" t="str">
        <f>IFERROR(INDEX($A$5:$AV$9286,$DB580,COLUMNS($A$5:E580)),"")</f>
        <v/>
      </c>
      <c r="DJ580" s="153" t="str">
        <f>IFERROR(INDEX($A$5:$AV$9286,$DB580,COLUMNS($A$5:AV580)),"")</f>
        <v/>
      </c>
    </row>
    <row r="581" spans="1:114" ht="23.25">
      <c r="A581">
        <v>804926</v>
      </c>
      <c r="B581" t="s">
        <v>1250</v>
      </c>
      <c r="C581" t="s">
        <v>1251</v>
      </c>
      <c r="D581" t="s">
        <v>1041</v>
      </c>
      <c r="E581" t="s">
        <v>10</v>
      </c>
      <c r="F581" t="s">
        <v>5610</v>
      </c>
      <c r="G581" t="s">
        <v>5610</v>
      </c>
      <c r="H581" t="s">
        <v>5610</v>
      </c>
      <c r="I581" t="s">
        <v>5610</v>
      </c>
      <c r="J581" t="s">
        <v>5610</v>
      </c>
      <c r="K581" t="s">
        <v>5610</v>
      </c>
      <c r="L581" t="s">
        <v>5610</v>
      </c>
      <c r="M581" t="s">
        <v>5610</v>
      </c>
      <c r="N581">
        <v>618</v>
      </c>
      <c r="O581">
        <v>619</v>
      </c>
      <c r="P581" t="s">
        <v>5610</v>
      </c>
      <c r="Q581" t="s">
        <v>5610</v>
      </c>
      <c r="R581" t="s">
        <v>5610</v>
      </c>
      <c r="S581">
        <v>623</v>
      </c>
      <c r="T581">
        <v>624</v>
      </c>
      <c r="U581">
        <v>625</v>
      </c>
      <c r="V581" t="s">
        <v>5610</v>
      </c>
      <c r="W581" t="s">
        <v>5610</v>
      </c>
      <c r="X581" t="s">
        <v>5610</v>
      </c>
      <c r="Y581">
        <v>629</v>
      </c>
      <c r="Z581">
        <v>630</v>
      </c>
      <c r="AA581" t="s">
        <v>5610</v>
      </c>
      <c r="AB581">
        <v>632</v>
      </c>
      <c r="AC581" t="s">
        <v>5610</v>
      </c>
      <c r="AD581" t="s">
        <v>5610</v>
      </c>
      <c r="AE581" t="s">
        <v>5610</v>
      </c>
      <c r="AF581" t="s">
        <v>5610</v>
      </c>
      <c r="AG581" t="s">
        <v>5610</v>
      </c>
      <c r="AH581" t="s">
        <v>5610</v>
      </c>
      <c r="AI581" t="s">
        <v>5610</v>
      </c>
      <c r="AJ581" t="s">
        <v>5610</v>
      </c>
      <c r="AK581" t="s">
        <v>5610</v>
      </c>
      <c r="AL581" t="s">
        <v>5610</v>
      </c>
      <c r="AM581" t="s">
        <v>5610</v>
      </c>
      <c r="AN581" t="s">
        <v>5610</v>
      </c>
      <c r="AO581" t="s">
        <v>5610</v>
      </c>
      <c r="AP581" t="s">
        <v>5610</v>
      </c>
      <c r="AQ581" t="s">
        <v>5610</v>
      </c>
      <c r="AR581" t="s">
        <v>5610</v>
      </c>
      <c r="AS581" t="s">
        <v>5610</v>
      </c>
      <c r="AT581" t="s">
        <v>5610</v>
      </c>
      <c r="AU581" t="s">
        <v>5610</v>
      </c>
      <c r="AV581" t="s">
        <v>5610</v>
      </c>
      <c r="AW581" s="121" t="s">
        <v>5610</v>
      </c>
      <c r="AX581" s="121" t="s">
        <v>5610</v>
      </c>
      <c r="AY581" s="121" t="s">
        <v>5610</v>
      </c>
      <c r="AZ581" s="121" t="s">
        <v>5610</v>
      </c>
      <c r="BA581" s="121" t="s">
        <v>5610</v>
      </c>
      <c r="CZ581">
        <f>ROWS($A$5:$A581)</f>
        <v>577</v>
      </c>
      <c r="DA581" t="b">
        <f t="shared" si="22"/>
        <v>0</v>
      </c>
      <c r="DB581" t="str">
        <f>IFERROR(SMALL($DA$5:DA9862,CZ581),"")</f>
        <v/>
      </c>
      <c r="DC581" s="57" t="str">
        <f t="shared" si="23"/>
        <v/>
      </c>
      <c r="DE581" s="58" t="str">
        <f>IFERROR(INDEX($A$5:$AV$9286,$DB581,COLUMNS($A$5:A581)),"")</f>
        <v/>
      </c>
      <c r="DF581" s="59" t="str">
        <f>IFERROR(INDEX($A$5:$AV$9286,$DB581,COLUMNS($A$5:B581)),"")</f>
        <v/>
      </c>
      <c r="DG581" s="60" t="str">
        <f>IFERROR(INDEX($A$5:$AV$9286,$DB581,COLUMNS($A$5:C581)),"")</f>
        <v/>
      </c>
      <c r="DH581" s="60" t="str">
        <f>IFERROR(INDEX($A$5:$AV$9286,$DB581,COLUMNS($A$5:D581)),"")</f>
        <v/>
      </c>
      <c r="DI581" s="151" t="str">
        <f>IFERROR(INDEX($A$5:$AV$9286,$DB581,COLUMNS($A$5:E581)),"")</f>
        <v/>
      </c>
      <c r="DJ581" s="153" t="str">
        <f>IFERROR(INDEX($A$5:$AV$9286,$DB581,COLUMNS($A$5:AV581)),"")</f>
        <v/>
      </c>
    </row>
    <row r="582" spans="1:114" ht="23.25">
      <c r="A582">
        <v>804929</v>
      </c>
      <c r="B582" t="s">
        <v>1252</v>
      </c>
      <c r="C582" t="s">
        <v>1253</v>
      </c>
      <c r="D582" t="s">
        <v>1254</v>
      </c>
      <c r="E582" t="s">
        <v>5606</v>
      </c>
      <c r="F582" t="s">
        <v>5610</v>
      </c>
      <c r="G582" t="s">
        <v>5610</v>
      </c>
      <c r="H582" t="s">
        <v>5610</v>
      </c>
      <c r="I582" t="s">
        <v>5610</v>
      </c>
      <c r="J582" t="s">
        <v>5610</v>
      </c>
      <c r="K582" t="s">
        <v>5610</v>
      </c>
      <c r="L582" t="s">
        <v>5610</v>
      </c>
      <c r="M582" t="s">
        <v>5610</v>
      </c>
      <c r="N582" t="s">
        <v>5610</v>
      </c>
      <c r="O582" t="s">
        <v>5610</v>
      </c>
      <c r="P582" t="s">
        <v>5610</v>
      </c>
      <c r="Q582" t="s">
        <v>5610</v>
      </c>
      <c r="R582" t="s">
        <v>5610</v>
      </c>
      <c r="S582" t="s">
        <v>5610</v>
      </c>
      <c r="T582" t="s">
        <v>5610</v>
      </c>
      <c r="U582" t="s">
        <v>5610</v>
      </c>
      <c r="V582" t="s">
        <v>5610</v>
      </c>
      <c r="W582" t="s">
        <v>5610</v>
      </c>
      <c r="X582" t="s">
        <v>5610</v>
      </c>
      <c r="Y582" t="s">
        <v>5610</v>
      </c>
      <c r="Z582" t="s">
        <v>5610</v>
      </c>
      <c r="AA582" t="s">
        <v>5610</v>
      </c>
      <c r="AB582" t="s">
        <v>5610</v>
      </c>
      <c r="AC582" t="s">
        <v>5610</v>
      </c>
      <c r="AD582" t="s">
        <v>5610</v>
      </c>
      <c r="AE582" t="s">
        <v>5610</v>
      </c>
      <c r="AF582">
        <v>642</v>
      </c>
      <c r="AG582" t="s">
        <v>5610</v>
      </c>
      <c r="AH582" t="s">
        <v>5610</v>
      </c>
      <c r="AI582" t="s">
        <v>5610</v>
      </c>
      <c r="AJ582" t="s">
        <v>5610</v>
      </c>
      <c r="AK582" t="s">
        <v>5610</v>
      </c>
      <c r="AL582" t="s">
        <v>5610</v>
      </c>
      <c r="AM582" t="s">
        <v>5610</v>
      </c>
      <c r="AN582" t="s">
        <v>5610</v>
      </c>
      <c r="AO582" t="s">
        <v>5610</v>
      </c>
      <c r="AP582">
        <v>660</v>
      </c>
      <c r="AQ582">
        <v>661</v>
      </c>
      <c r="AR582">
        <v>662</v>
      </c>
      <c r="AS582">
        <v>663</v>
      </c>
      <c r="AT582">
        <v>664</v>
      </c>
      <c r="AU582">
        <v>665</v>
      </c>
      <c r="AV582" t="s">
        <v>5610</v>
      </c>
      <c r="AW582" s="121" t="s">
        <v>5610</v>
      </c>
      <c r="AX582" s="121" t="s">
        <v>5610</v>
      </c>
      <c r="AY582" s="121" t="s">
        <v>5610</v>
      </c>
      <c r="AZ582" s="121" t="s">
        <v>5610</v>
      </c>
      <c r="BA582" s="121" t="s">
        <v>5610</v>
      </c>
      <c r="CZ582">
        <f>ROWS($A$5:$A582)</f>
        <v>578</v>
      </c>
      <c r="DA582" t="b">
        <f t="shared" ref="DA582:DA645" si="24">IF($DC$2&lt;&gt;"",(IF(ISNUMBER(SEARCH($DC$2,F582&amp;""&amp;G582&amp;""&amp;H582&amp;""&amp;I582&amp;""&amp;J582&amp;""&amp;K582&amp;""&amp;L582&amp;""&amp;M582&amp;""&amp;N582&amp;""&amp;O582&amp;""&amp;P582&amp;""&amp;Q582)),CZ582)),IF($DD$2&lt;&gt;"",(IF(ISNUMBER(SEARCH($DD$2,R582&amp;""&amp;S582&amp;""&amp;T582&amp;""&amp;U582&amp;""&amp;V582&amp;""&amp;W582&amp;""&amp;X582&amp;""&amp;Y582&amp;""&amp;Z582&amp;""&amp;AA582&amp;""&amp;AB582&amp;""&amp;AC582)),CZ582)),IF($DE$2&lt;&gt;"",(IF(ISNUMBER(SEARCH($DE$2,AD582&amp;""&amp;AE582&amp;""&amp;AF582&amp;""&amp;AG582&amp;""&amp;AH582&amp;""&amp;AI582&amp;""&amp;AJ582&amp;""&amp;AK582&amp;""&amp;AL582&amp;""&amp;AM582&amp;""&amp;AN582&amp;""&amp;AO582)),CZ582)),IF($DF$2&lt;&gt;"",(IF(ISNUMBER(SEARCH($DF$2,AP582&amp;""&amp;AQ582&amp;""&amp;AR582&amp;""&amp;AS582&amp;""&amp;AT582&amp;""&amp;AU582&amp;""&amp;AV582&amp;""&amp;AW582&amp;""&amp;AX582&amp;""&amp;AY582&amp;""&amp;AZ582&amp;""&amp;BA582)),CZ582)),""))))</f>
        <v>0</v>
      </c>
      <c r="DB582" t="str">
        <f>IFERROR(SMALL($DA$5:DA9863,CZ582),"")</f>
        <v/>
      </c>
      <c r="DC582" s="57" t="str">
        <f t="shared" si="23"/>
        <v/>
      </c>
      <c r="DE582" s="58" t="str">
        <f>IFERROR(INDEX($A$5:$AV$9286,$DB582,COLUMNS($A$5:A582)),"")</f>
        <v/>
      </c>
      <c r="DF582" s="59" t="str">
        <f>IFERROR(INDEX($A$5:$AV$9286,$DB582,COLUMNS($A$5:B582)),"")</f>
        <v/>
      </c>
      <c r="DG582" s="60" t="str">
        <f>IFERROR(INDEX($A$5:$AV$9286,$DB582,COLUMNS($A$5:C582)),"")</f>
        <v/>
      </c>
      <c r="DH582" s="60" t="str">
        <f>IFERROR(INDEX($A$5:$AV$9286,$DB582,COLUMNS($A$5:D582)),"")</f>
        <v/>
      </c>
      <c r="DI582" s="151" t="str">
        <f>IFERROR(INDEX($A$5:$AV$9286,$DB582,COLUMNS($A$5:E582)),"")</f>
        <v/>
      </c>
      <c r="DJ582" s="153" t="str">
        <f>IFERROR(INDEX($A$5:$AV$9286,$DB582,COLUMNS($A$5:AV582)),"")</f>
        <v/>
      </c>
    </row>
    <row r="583" spans="1:114" ht="23.25">
      <c r="A583">
        <v>804933</v>
      </c>
      <c r="B583" t="s">
        <v>1255</v>
      </c>
      <c r="C583" t="s">
        <v>521</v>
      </c>
      <c r="D583" t="s">
        <v>1256</v>
      </c>
      <c r="E583" t="s">
        <v>11</v>
      </c>
      <c r="F583" t="s">
        <v>5610</v>
      </c>
      <c r="G583" t="s">
        <v>5610</v>
      </c>
      <c r="H583" t="s">
        <v>5610</v>
      </c>
      <c r="I583" t="s">
        <v>5610</v>
      </c>
      <c r="J583" t="s">
        <v>5610</v>
      </c>
      <c r="K583" t="s">
        <v>5610</v>
      </c>
      <c r="L583" t="s">
        <v>5610</v>
      </c>
      <c r="M583" t="s">
        <v>5610</v>
      </c>
      <c r="N583" t="s">
        <v>5610</v>
      </c>
      <c r="O583" t="s">
        <v>5610</v>
      </c>
      <c r="P583" t="s">
        <v>5610</v>
      </c>
      <c r="Q583" t="s">
        <v>5610</v>
      </c>
      <c r="R583" t="s">
        <v>5610</v>
      </c>
      <c r="S583" t="s">
        <v>5610</v>
      </c>
      <c r="T583" t="s">
        <v>5610</v>
      </c>
      <c r="U583" t="s">
        <v>5610</v>
      </c>
      <c r="V583" t="s">
        <v>5610</v>
      </c>
      <c r="W583" t="s">
        <v>5610</v>
      </c>
      <c r="X583" t="s">
        <v>5610</v>
      </c>
      <c r="Y583" t="s">
        <v>5610</v>
      </c>
      <c r="Z583" t="s">
        <v>5610</v>
      </c>
      <c r="AA583" t="s">
        <v>5610</v>
      </c>
      <c r="AB583" t="s">
        <v>5610</v>
      </c>
      <c r="AC583" t="s">
        <v>5610</v>
      </c>
      <c r="AD583" t="s">
        <v>5610</v>
      </c>
      <c r="AE583" t="s">
        <v>5610</v>
      </c>
      <c r="AF583">
        <v>642</v>
      </c>
      <c r="AG583" t="s">
        <v>5610</v>
      </c>
      <c r="AH583" t="s">
        <v>5610</v>
      </c>
      <c r="AI583" t="s">
        <v>5610</v>
      </c>
      <c r="AJ583">
        <v>646</v>
      </c>
      <c r="AK583">
        <v>647</v>
      </c>
      <c r="AL583">
        <v>648</v>
      </c>
      <c r="AM583">
        <v>649</v>
      </c>
      <c r="AN583" t="s">
        <v>5610</v>
      </c>
      <c r="AO583">
        <v>651</v>
      </c>
      <c r="AP583" t="s">
        <v>5610</v>
      </c>
      <c r="AQ583" t="s">
        <v>5610</v>
      </c>
      <c r="AR583" t="s">
        <v>5610</v>
      </c>
      <c r="AS583" t="s">
        <v>5610</v>
      </c>
      <c r="AT583" t="s">
        <v>5610</v>
      </c>
      <c r="AU583" t="s">
        <v>5610</v>
      </c>
      <c r="AV583" t="s">
        <v>5610</v>
      </c>
      <c r="AW583" s="121" t="s">
        <v>5610</v>
      </c>
      <c r="AX583" s="121" t="s">
        <v>5610</v>
      </c>
      <c r="AY583" s="121" t="s">
        <v>5610</v>
      </c>
      <c r="AZ583" s="121" t="s">
        <v>5610</v>
      </c>
      <c r="BA583" s="121" t="s">
        <v>5610</v>
      </c>
      <c r="CZ583">
        <f>ROWS($A$5:$A583)</f>
        <v>579</v>
      </c>
      <c r="DA583" t="b">
        <f t="shared" si="24"/>
        <v>0</v>
      </c>
      <c r="DB583" t="str">
        <f>IFERROR(SMALL($DA$5:DA9864,CZ583),"")</f>
        <v/>
      </c>
      <c r="DC583" s="57" t="str">
        <f t="shared" si="23"/>
        <v/>
      </c>
      <c r="DE583" s="58" t="str">
        <f>IFERROR(INDEX($A$5:$AV$9286,$DB583,COLUMNS($A$5:A583)),"")</f>
        <v/>
      </c>
      <c r="DF583" s="59" t="str">
        <f>IFERROR(INDEX($A$5:$AV$9286,$DB583,COLUMNS($A$5:B583)),"")</f>
        <v/>
      </c>
      <c r="DG583" s="60" t="str">
        <f>IFERROR(INDEX($A$5:$AV$9286,$DB583,COLUMNS($A$5:C583)),"")</f>
        <v/>
      </c>
      <c r="DH583" s="60" t="str">
        <f>IFERROR(INDEX($A$5:$AV$9286,$DB583,COLUMNS($A$5:D583)),"")</f>
        <v/>
      </c>
      <c r="DI583" s="151" t="str">
        <f>IFERROR(INDEX($A$5:$AV$9286,$DB583,COLUMNS($A$5:E583)),"")</f>
        <v/>
      </c>
      <c r="DJ583" s="153" t="str">
        <f>IFERROR(INDEX($A$5:$AV$9286,$DB583,COLUMNS($A$5:AV583)),"")</f>
        <v/>
      </c>
    </row>
    <row r="584" spans="1:114" ht="23.25">
      <c r="A584">
        <v>804934</v>
      </c>
      <c r="B584" t="s">
        <v>1257</v>
      </c>
      <c r="C584" t="s">
        <v>155</v>
      </c>
      <c r="D584" t="s">
        <v>1258</v>
      </c>
      <c r="E584" t="s">
        <v>5606</v>
      </c>
      <c r="F584" t="s">
        <v>5610</v>
      </c>
      <c r="G584" t="s">
        <v>5610</v>
      </c>
      <c r="H584" t="s">
        <v>5610</v>
      </c>
      <c r="I584" t="s">
        <v>5610</v>
      </c>
      <c r="J584" t="s">
        <v>5610</v>
      </c>
      <c r="K584" t="s">
        <v>5610</v>
      </c>
      <c r="L584" t="s">
        <v>5610</v>
      </c>
      <c r="M584" t="s">
        <v>5610</v>
      </c>
      <c r="N584" t="s">
        <v>5610</v>
      </c>
      <c r="O584" t="s">
        <v>5610</v>
      </c>
      <c r="P584" t="s">
        <v>5610</v>
      </c>
      <c r="Q584" t="s">
        <v>5610</v>
      </c>
      <c r="R584" t="s">
        <v>5610</v>
      </c>
      <c r="S584" t="s">
        <v>5610</v>
      </c>
      <c r="T584" t="s">
        <v>5610</v>
      </c>
      <c r="U584" t="s">
        <v>5610</v>
      </c>
      <c r="V584" t="s">
        <v>5610</v>
      </c>
      <c r="W584" t="s">
        <v>5610</v>
      </c>
      <c r="X584" t="s">
        <v>5610</v>
      </c>
      <c r="Y584" t="s">
        <v>5610</v>
      </c>
      <c r="Z584" t="s">
        <v>5610</v>
      </c>
      <c r="AA584" t="s">
        <v>5610</v>
      </c>
      <c r="AB584" t="s">
        <v>5610</v>
      </c>
      <c r="AC584" t="s">
        <v>5610</v>
      </c>
      <c r="AD584" t="s">
        <v>5610</v>
      </c>
      <c r="AE584" t="s">
        <v>5610</v>
      </c>
      <c r="AF584">
        <v>642</v>
      </c>
      <c r="AG584" t="s">
        <v>5610</v>
      </c>
      <c r="AH584" t="s">
        <v>5610</v>
      </c>
      <c r="AI584" t="s">
        <v>5610</v>
      </c>
      <c r="AJ584" t="s">
        <v>5610</v>
      </c>
      <c r="AK584" t="s">
        <v>5610</v>
      </c>
      <c r="AL584" t="s">
        <v>5610</v>
      </c>
      <c r="AM584" t="s">
        <v>5610</v>
      </c>
      <c r="AN584">
        <v>650</v>
      </c>
      <c r="AO584" t="s">
        <v>5610</v>
      </c>
      <c r="AP584" t="s">
        <v>5610</v>
      </c>
      <c r="AQ584" t="s">
        <v>5610</v>
      </c>
      <c r="AR584" t="s">
        <v>5610</v>
      </c>
      <c r="AS584" t="s">
        <v>5610</v>
      </c>
      <c r="AT584" t="s">
        <v>5610</v>
      </c>
      <c r="AU584" t="s">
        <v>5610</v>
      </c>
      <c r="AV584" t="s">
        <v>5610</v>
      </c>
      <c r="AW584" s="121" t="s">
        <v>5610</v>
      </c>
      <c r="AX584" s="121" t="s">
        <v>5610</v>
      </c>
      <c r="AY584" s="121" t="s">
        <v>5610</v>
      </c>
      <c r="AZ584" s="121" t="s">
        <v>5610</v>
      </c>
      <c r="BA584" s="121" t="s">
        <v>5610</v>
      </c>
      <c r="CZ584">
        <f>ROWS($A$5:$A584)</f>
        <v>580</v>
      </c>
      <c r="DA584" t="b">
        <f t="shared" si="24"/>
        <v>0</v>
      </c>
      <c r="DB584" t="str">
        <f>IFERROR(SMALL($DA$5:DA9865,CZ584),"")</f>
        <v/>
      </c>
      <c r="DC584" s="57" t="str">
        <f t="shared" si="23"/>
        <v/>
      </c>
      <c r="DE584" s="58" t="str">
        <f>IFERROR(INDEX($A$5:$AV$9286,$DB584,COLUMNS($A$5:A584)),"")</f>
        <v/>
      </c>
      <c r="DF584" s="59" t="str">
        <f>IFERROR(INDEX($A$5:$AV$9286,$DB584,COLUMNS($A$5:B584)),"")</f>
        <v/>
      </c>
      <c r="DG584" s="60" t="str">
        <f>IFERROR(INDEX($A$5:$AV$9286,$DB584,COLUMNS($A$5:C584)),"")</f>
        <v/>
      </c>
      <c r="DH584" s="60" t="str">
        <f>IFERROR(INDEX($A$5:$AV$9286,$DB584,COLUMNS($A$5:D584)),"")</f>
        <v/>
      </c>
      <c r="DI584" s="151" t="str">
        <f>IFERROR(INDEX($A$5:$AV$9286,$DB584,COLUMNS($A$5:E584)),"")</f>
        <v/>
      </c>
      <c r="DJ584" s="153" t="str">
        <f>IFERROR(INDEX($A$5:$AV$9286,$DB584,COLUMNS($A$5:AV584)),"")</f>
        <v/>
      </c>
    </row>
    <row r="585" spans="1:114" ht="23.25">
      <c r="A585">
        <v>804935</v>
      </c>
      <c r="B585" t="s">
        <v>1259</v>
      </c>
      <c r="C585" t="s">
        <v>376</v>
      </c>
      <c r="D585" t="s">
        <v>1260</v>
      </c>
      <c r="E585" t="s">
        <v>11</v>
      </c>
      <c r="F585" t="s">
        <v>5610</v>
      </c>
      <c r="G585" t="s">
        <v>5610</v>
      </c>
      <c r="H585" t="s">
        <v>5610</v>
      </c>
      <c r="I585" t="s">
        <v>5610</v>
      </c>
      <c r="J585" t="s">
        <v>5610</v>
      </c>
      <c r="K585" t="s">
        <v>5610</v>
      </c>
      <c r="L585" t="s">
        <v>5610</v>
      </c>
      <c r="M585" t="s">
        <v>5610</v>
      </c>
      <c r="N585" t="s">
        <v>5610</v>
      </c>
      <c r="O585">
        <v>619</v>
      </c>
      <c r="P585" t="s">
        <v>5610</v>
      </c>
      <c r="Q585" t="s">
        <v>5610</v>
      </c>
      <c r="R585" t="s">
        <v>5610</v>
      </c>
      <c r="S585" t="s">
        <v>5610</v>
      </c>
      <c r="T585" t="s">
        <v>5610</v>
      </c>
      <c r="U585" t="s">
        <v>5610</v>
      </c>
      <c r="V585" t="s">
        <v>5610</v>
      </c>
      <c r="W585" t="s">
        <v>5610</v>
      </c>
      <c r="X585" t="s">
        <v>5610</v>
      </c>
      <c r="Y585" t="s">
        <v>5610</v>
      </c>
      <c r="Z585" t="s">
        <v>5610</v>
      </c>
      <c r="AA585" t="s">
        <v>5610</v>
      </c>
      <c r="AB585" t="s">
        <v>5610</v>
      </c>
      <c r="AC585" t="s">
        <v>5610</v>
      </c>
      <c r="AD585" t="s">
        <v>5610</v>
      </c>
      <c r="AE585" t="s">
        <v>5610</v>
      </c>
      <c r="AF585" t="s">
        <v>5610</v>
      </c>
      <c r="AG585" t="s">
        <v>5610</v>
      </c>
      <c r="AH585" t="s">
        <v>5610</v>
      </c>
      <c r="AI585" t="s">
        <v>5610</v>
      </c>
      <c r="AJ585" t="s">
        <v>5610</v>
      </c>
      <c r="AK585">
        <v>647</v>
      </c>
      <c r="AL585" t="s">
        <v>5610</v>
      </c>
      <c r="AM585">
        <v>649</v>
      </c>
      <c r="AN585" t="s">
        <v>5610</v>
      </c>
      <c r="AO585">
        <v>651</v>
      </c>
      <c r="AP585" t="s">
        <v>5610</v>
      </c>
      <c r="AQ585" t="s">
        <v>5610</v>
      </c>
      <c r="AR585" t="s">
        <v>5610</v>
      </c>
      <c r="AS585" t="s">
        <v>5610</v>
      </c>
      <c r="AT585" t="s">
        <v>5610</v>
      </c>
      <c r="AU585" t="s">
        <v>5610</v>
      </c>
      <c r="AV585" t="s">
        <v>5610</v>
      </c>
      <c r="AW585" s="121" t="s">
        <v>5610</v>
      </c>
      <c r="AX585" s="121" t="s">
        <v>5610</v>
      </c>
      <c r="AY585" s="121" t="s">
        <v>5610</v>
      </c>
      <c r="AZ585" s="121" t="s">
        <v>5610</v>
      </c>
      <c r="BA585" s="121" t="s">
        <v>5610</v>
      </c>
      <c r="CZ585">
        <f>ROWS($A$5:$A585)</f>
        <v>581</v>
      </c>
      <c r="DA585" t="b">
        <f t="shared" si="24"/>
        <v>0</v>
      </c>
      <c r="DB585" t="str">
        <f>IFERROR(SMALL($DA$5:DA9866,CZ585),"")</f>
        <v/>
      </c>
      <c r="DC585" s="57" t="str">
        <f t="shared" si="23"/>
        <v/>
      </c>
      <c r="DE585" s="58" t="str">
        <f>IFERROR(INDEX($A$5:$AV$9286,$DB585,COLUMNS($A$5:A585)),"")</f>
        <v/>
      </c>
      <c r="DF585" s="59" t="str">
        <f>IFERROR(INDEX($A$5:$AV$9286,$DB585,COLUMNS($A$5:B585)),"")</f>
        <v/>
      </c>
      <c r="DG585" s="60" t="str">
        <f>IFERROR(INDEX($A$5:$AV$9286,$DB585,COLUMNS($A$5:C585)),"")</f>
        <v/>
      </c>
      <c r="DH585" s="60" t="str">
        <f>IFERROR(INDEX($A$5:$AV$9286,$DB585,COLUMNS($A$5:D585)),"")</f>
        <v/>
      </c>
      <c r="DI585" s="151" t="str">
        <f>IFERROR(INDEX($A$5:$AV$9286,$DB585,COLUMNS($A$5:E585)),"")</f>
        <v/>
      </c>
      <c r="DJ585" s="153" t="str">
        <f>IFERROR(INDEX($A$5:$AV$9286,$DB585,COLUMNS($A$5:AV585)),"")</f>
        <v/>
      </c>
    </row>
    <row r="586" spans="1:114" ht="23.25">
      <c r="A586">
        <v>804939</v>
      </c>
      <c r="B586" t="s">
        <v>1261</v>
      </c>
      <c r="C586" t="s">
        <v>1262</v>
      </c>
      <c r="D586" t="s">
        <v>1263</v>
      </c>
      <c r="E586" t="s">
        <v>11</v>
      </c>
      <c r="F586" t="s">
        <v>5610</v>
      </c>
      <c r="G586" t="s">
        <v>5610</v>
      </c>
      <c r="H586" t="s">
        <v>5610</v>
      </c>
      <c r="I586" t="s">
        <v>5610</v>
      </c>
      <c r="J586" t="s">
        <v>5610</v>
      </c>
      <c r="K586" t="s">
        <v>5610</v>
      </c>
      <c r="L586" t="s">
        <v>5610</v>
      </c>
      <c r="M586" t="s">
        <v>5610</v>
      </c>
      <c r="N586" t="s">
        <v>5610</v>
      </c>
      <c r="O586" t="s">
        <v>5610</v>
      </c>
      <c r="P586" t="s">
        <v>5610</v>
      </c>
      <c r="Q586" t="s">
        <v>5610</v>
      </c>
      <c r="R586" t="s">
        <v>5610</v>
      </c>
      <c r="S586" t="s">
        <v>5610</v>
      </c>
      <c r="T586" t="s">
        <v>5610</v>
      </c>
      <c r="U586" t="s">
        <v>5610</v>
      </c>
      <c r="V586" t="s">
        <v>5610</v>
      </c>
      <c r="W586" t="s">
        <v>5610</v>
      </c>
      <c r="X586" t="s">
        <v>5610</v>
      </c>
      <c r="Y586" t="s">
        <v>5610</v>
      </c>
      <c r="Z586" t="s">
        <v>5610</v>
      </c>
      <c r="AA586" t="s">
        <v>5610</v>
      </c>
      <c r="AB586" t="s">
        <v>5610</v>
      </c>
      <c r="AC586" t="s">
        <v>5610</v>
      </c>
      <c r="AD586" t="s">
        <v>5610</v>
      </c>
      <c r="AE586" t="s">
        <v>5610</v>
      </c>
      <c r="AF586" t="s">
        <v>5610</v>
      </c>
      <c r="AG586" t="s">
        <v>5610</v>
      </c>
      <c r="AH586" t="s">
        <v>5610</v>
      </c>
      <c r="AI586" t="s">
        <v>5610</v>
      </c>
      <c r="AJ586">
        <v>646</v>
      </c>
      <c r="AK586">
        <v>647</v>
      </c>
      <c r="AL586">
        <v>648</v>
      </c>
      <c r="AM586">
        <v>649</v>
      </c>
      <c r="AN586" t="s">
        <v>5610</v>
      </c>
      <c r="AO586">
        <v>651</v>
      </c>
      <c r="AP586" t="s">
        <v>5610</v>
      </c>
      <c r="AQ586" t="s">
        <v>5610</v>
      </c>
      <c r="AR586" t="s">
        <v>5610</v>
      </c>
      <c r="AS586" t="s">
        <v>5610</v>
      </c>
      <c r="AT586" t="s">
        <v>5610</v>
      </c>
      <c r="AU586" t="s">
        <v>5610</v>
      </c>
      <c r="AV586" t="s">
        <v>5610</v>
      </c>
      <c r="AW586" s="121" t="s">
        <v>5610</v>
      </c>
      <c r="AX586" s="121" t="s">
        <v>5610</v>
      </c>
      <c r="AY586" s="121" t="s">
        <v>5610</v>
      </c>
      <c r="AZ586" s="121" t="s">
        <v>5610</v>
      </c>
      <c r="BA586" s="121" t="s">
        <v>5610</v>
      </c>
      <c r="CZ586">
        <f>ROWS($A$5:$A586)</f>
        <v>582</v>
      </c>
      <c r="DA586" t="b">
        <f t="shared" si="24"/>
        <v>0</v>
      </c>
      <c r="DB586" t="str">
        <f>IFERROR(SMALL($DA$5:DA9867,CZ586),"")</f>
        <v/>
      </c>
      <c r="DC586" s="57" t="str">
        <f t="shared" si="23"/>
        <v/>
      </c>
      <c r="DE586" s="58" t="str">
        <f>IFERROR(INDEX($A$5:$AV$9286,$DB586,COLUMNS($A$5:A586)),"")</f>
        <v/>
      </c>
      <c r="DF586" s="59" t="str">
        <f>IFERROR(INDEX($A$5:$AV$9286,$DB586,COLUMNS($A$5:B586)),"")</f>
        <v/>
      </c>
      <c r="DG586" s="60" t="str">
        <f>IFERROR(INDEX($A$5:$AV$9286,$DB586,COLUMNS($A$5:C586)),"")</f>
        <v/>
      </c>
      <c r="DH586" s="60" t="str">
        <f>IFERROR(INDEX($A$5:$AV$9286,$DB586,COLUMNS($A$5:D586)),"")</f>
        <v/>
      </c>
      <c r="DI586" s="151" t="str">
        <f>IFERROR(INDEX($A$5:$AV$9286,$DB586,COLUMNS($A$5:E586)),"")</f>
        <v/>
      </c>
      <c r="DJ586" s="153" t="str">
        <f>IFERROR(INDEX($A$5:$AV$9286,$DB586,COLUMNS($A$5:AV586)),"")</f>
        <v/>
      </c>
    </row>
    <row r="587" spans="1:114" ht="23.25">
      <c r="A587">
        <v>804947</v>
      </c>
      <c r="B587" t="s">
        <v>1264</v>
      </c>
      <c r="C587" t="s">
        <v>167</v>
      </c>
      <c r="D587" t="s">
        <v>787</v>
      </c>
      <c r="E587" t="s">
        <v>5607</v>
      </c>
      <c r="F587" t="s">
        <v>5610</v>
      </c>
      <c r="G587" t="s">
        <v>5610</v>
      </c>
      <c r="H587" t="s">
        <v>5610</v>
      </c>
      <c r="I587" t="s">
        <v>5610</v>
      </c>
      <c r="J587" t="s">
        <v>5610</v>
      </c>
      <c r="K587" t="s">
        <v>5610</v>
      </c>
      <c r="L587" t="s">
        <v>5610</v>
      </c>
      <c r="M587" t="s">
        <v>5610</v>
      </c>
      <c r="N587" t="s">
        <v>5610</v>
      </c>
      <c r="O587" t="s">
        <v>5610</v>
      </c>
      <c r="P587" t="s">
        <v>5610</v>
      </c>
      <c r="Q587" t="s">
        <v>5610</v>
      </c>
      <c r="R587" t="s">
        <v>5610</v>
      </c>
      <c r="S587" t="s">
        <v>5610</v>
      </c>
      <c r="T587" t="s">
        <v>5610</v>
      </c>
      <c r="U587" t="s">
        <v>5610</v>
      </c>
      <c r="V587" t="s">
        <v>5610</v>
      </c>
      <c r="W587" t="s">
        <v>5610</v>
      </c>
      <c r="X587" t="s">
        <v>5610</v>
      </c>
      <c r="Y587" t="s">
        <v>5610</v>
      </c>
      <c r="Z587" t="s">
        <v>5610</v>
      </c>
      <c r="AA587" t="s">
        <v>5610</v>
      </c>
      <c r="AB587" t="s">
        <v>5610</v>
      </c>
      <c r="AC587" t="s">
        <v>5610</v>
      </c>
      <c r="AD587">
        <v>640</v>
      </c>
      <c r="AE587">
        <v>641</v>
      </c>
      <c r="AF587">
        <v>642</v>
      </c>
      <c r="AG587">
        <v>643</v>
      </c>
      <c r="AH587" t="s">
        <v>5610</v>
      </c>
      <c r="AI587">
        <v>645</v>
      </c>
      <c r="AJ587" t="s">
        <v>5610</v>
      </c>
      <c r="AK587" t="s">
        <v>5610</v>
      </c>
      <c r="AL587" t="s">
        <v>5610</v>
      </c>
      <c r="AM587" t="s">
        <v>5610</v>
      </c>
      <c r="AN587" t="s">
        <v>5610</v>
      </c>
      <c r="AO587" t="s">
        <v>5610</v>
      </c>
      <c r="AP587" t="s">
        <v>5610</v>
      </c>
      <c r="AQ587" t="s">
        <v>5610</v>
      </c>
      <c r="AR587" t="s">
        <v>5610</v>
      </c>
      <c r="AS587" t="s">
        <v>5610</v>
      </c>
      <c r="AT587" t="s">
        <v>5610</v>
      </c>
      <c r="AU587" t="s">
        <v>5610</v>
      </c>
      <c r="AV587" t="s">
        <v>5610</v>
      </c>
      <c r="AW587" s="121" t="s">
        <v>5610</v>
      </c>
      <c r="AX587" s="121" t="s">
        <v>5610</v>
      </c>
      <c r="AY587" s="121" t="s">
        <v>5610</v>
      </c>
      <c r="AZ587" s="121" t="s">
        <v>5610</v>
      </c>
      <c r="BA587" s="121" t="s">
        <v>5610</v>
      </c>
      <c r="CZ587">
        <f>ROWS($A$5:$A587)</f>
        <v>583</v>
      </c>
      <c r="DA587">
        <f t="shared" si="24"/>
        <v>583</v>
      </c>
      <c r="DB587" t="str">
        <f>IFERROR(SMALL($DA$5:DA9868,CZ587),"")</f>
        <v/>
      </c>
      <c r="DC587" s="57" t="str">
        <f t="shared" si="23"/>
        <v/>
      </c>
      <c r="DE587" s="58" t="str">
        <f>IFERROR(INDEX($A$5:$AV$9286,$DB587,COLUMNS($A$5:A587)),"")</f>
        <v/>
      </c>
      <c r="DF587" s="59" t="str">
        <f>IFERROR(INDEX($A$5:$AV$9286,$DB587,COLUMNS($A$5:B587)),"")</f>
        <v/>
      </c>
      <c r="DG587" s="60" t="str">
        <f>IFERROR(INDEX($A$5:$AV$9286,$DB587,COLUMNS($A$5:C587)),"")</f>
        <v/>
      </c>
      <c r="DH587" s="60" t="str">
        <f>IFERROR(INDEX($A$5:$AV$9286,$DB587,COLUMNS($A$5:D587)),"")</f>
        <v/>
      </c>
      <c r="DI587" s="151" t="str">
        <f>IFERROR(INDEX($A$5:$AV$9286,$DB587,COLUMNS($A$5:E587)),"")</f>
        <v/>
      </c>
      <c r="DJ587" s="153" t="str">
        <f>IFERROR(INDEX($A$5:$AV$9286,$DB587,COLUMNS($A$5:AV587)),"")</f>
        <v/>
      </c>
    </row>
    <row r="588" spans="1:114" ht="23.25">
      <c r="A588">
        <v>804950</v>
      </c>
      <c r="B588" t="s">
        <v>1265</v>
      </c>
      <c r="C588" t="s">
        <v>146</v>
      </c>
      <c r="D588" t="s">
        <v>1266</v>
      </c>
      <c r="E588" t="s">
        <v>12</v>
      </c>
      <c r="F588" t="s">
        <v>5610</v>
      </c>
      <c r="G588" t="s">
        <v>5610</v>
      </c>
      <c r="H588" t="s">
        <v>5610</v>
      </c>
      <c r="I588" t="s">
        <v>5610</v>
      </c>
      <c r="J588" t="s">
        <v>5611</v>
      </c>
      <c r="K588" t="s">
        <v>5610</v>
      </c>
      <c r="L588" t="s">
        <v>5610</v>
      </c>
      <c r="M588" t="s">
        <v>5610</v>
      </c>
      <c r="N588" t="s">
        <v>5610</v>
      </c>
      <c r="O588" t="s">
        <v>5610</v>
      </c>
      <c r="P588" t="s">
        <v>5610</v>
      </c>
      <c r="Q588" t="s">
        <v>5610</v>
      </c>
      <c r="S588" t="s">
        <v>5610</v>
      </c>
      <c r="T588" t="s">
        <v>5610</v>
      </c>
      <c r="U588" t="s">
        <v>5610</v>
      </c>
      <c r="V588" t="s">
        <v>5610</v>
      </c>
      <c r="W588" t="s">
        <v>5610</v>
      </c>
      <c r="X588" t="s">
        <v>5610</v>
      </c>
      <c r="Y588" t="s">
        <v>5610</v>
      </c>
      <c r="Z588" t="s">
        <v>5610</v>
      </c>
      <c r="AA588" t="s">
        <v>5610</v>
      </c>
      <c r="AB588" t="s">
        <v>5610</v>
      </c>
      <c r="AC588" t="s">
        <v>5610</v>
      </c>
      <c r="AD588" t="s">
        <v>5610</v>
      </c>
      <c r="AE588" t="s">
        <v>5610</v>
      </c>
      <c r="AF588" t="s">
        <v>5610</v>
      </c>
      <c r="AG588" t="s">
        <v>5610</v>
      </c>
      <c r="AH588" t="s">
        <v>5610</v>
      </c>
      <c r="AI588" t="s">
        <v>5610</v>
      </c>
      <c r="AJ588" t="s">
        <v>5610</v>
      </c>
      <c r="AK588" t="s">
        <v>5610</v>
      </c>
      <c r="AL588" t="s">
        <v>5610</v>
      </c>
      <c r="AM588" t="s">
        <v>5610</v>
      </c>
      <c r="AN588" t="s">
        <v>5610</v>
      </c>
      <c r="AO588" t="s">
        <v>5610</v>
      </c>
      <c r="AP588" t="s">
        <v>5610</v>
      </c>
      <c r="AQ588" t="s">
        <v>5610</v>
      </c>
      <c r="AR588">
        <v>662</v>
      </c>
      <c r="AS588" t="s">
        <v>5610</v>
      </c>
      <c r="AT588" t="s">
        <v>5610</v>
      </c>
      <c r="AU588" t="s">
        <v>5610</v>
      </c>
      <c r="AV588">
        <v>666</v>
      </c>
      <c r="AW588" s="121">
        <v>667</v>
      </c>
      <c r="AX588" s="121" t="s">
        <v>5610</v>
      </c>
      <c r="AY588" s="121">
        <v>669</v>
      </c>
      <c r="AZ588" s="121">
        <v>670</v>
      </c>
      <c r="BA588" s="121">
        <v>671</v>
      </c>
      <c r="CZ588">
        <f>ROWS($A$5:$A588)</f>
        <v>584</v>
      </c>
      <c r="DA588" t="b">
        <f t="shared" si="24"/>
        <v>0</v>
      </c>
      <c r="DB588" t="str">
        <f>IFERROR(SMALL($DA$5:DA9869,CZ588),"")</f>
        <v/>
      </c>
      <c r="DC588" s="57" t="str">
        <f t="shared" si="23"/>
        <v/>
      </c>
      <c r="DE588" s="58" t="str">
        <f>IFERROR(INDEX($A$5:$AV$9286,$DB588,COLUMNS($A$5:A588)),"")</f>
        <v/>
      </c>
      <c r="DF588" s="59" t="str">
        <f>IFERROR(INDEX($A$5:$AV$9286,$DB588,COLUMNS($A$5:B588)),"")</f>
        <v/>
      </c>
      <c r="DG588" s="60" t="str">
        <f>IFERROR(INDEX($A$5:$AV$9286,$DB588,COLUMNS($A$5:C588)),"")</f>
        <v/>
      </c>
      <c r="DH588" s="60" t="str">
        <f>IFERROR(INDEX($A$5:$AV$9286,$DB588,COLUMNS($A$5:D588)),"")</f>
        <v/>
      </c>
      <c r="DI588" s="151" t="str">
        <f>IFERROR(INDEX($A$5:$AV$9286,$DB588,COLUMNS($A$5:E588)),"")</f>
        <v/>
      </c>
      <c r="DJ588" s="153" t="str">
        <f>IFERROR(INDEX($A$5:$AV$9286,$DB588,COLUMNS($A$5:AV588)),"")</f>
        <v/>
      </c>
    </row>
    <row r="589" spans="1:114" ht="23.25">
      <c r="A589">
        <v>804951</v>
      </c>
      <c r="B589" t="s">
        <v>1267</v>
      </c>
      <c r="C589" t="s">
        <v>1268</v>
      </c>
      <c r="D589" t="s">
        <v>677</v>
      </c>
      <c r="E589" t="s">
        <v>10</v>
      </c>
      <c r="F589" t="s">
        <v>5610</v>
      </c>
      <c r="G589" t="s">
        <v>5610</v>
      </c>
      <c r="H589" t="s">
        <v>5610</v>
      </c>
      <c r="I589" t="s">
        <v>5610</v>
      </c>
      <c r="J589" t="s">
        <v>5610</v>
      </c>
      <c r="K589" t="s">
        <v>5610</v>
      </c>
      <c r="L589" t="s">
        <v>5610</v>
      </c>
      <c r="M589" t="s">
        <v>5610</v>
      </c>
      <c r="N589">
        <v>618</v>
      </c>
      <c r="O589" t="s">
        <v>5610</v>
      </c>
      <c r="P589" t="s">
        <v>5610</v>
      </c>
      <c r="Q589" t="s">
        <v>5610</v>
      </c>
      <c r="R589" t="s">
        <v>5610</v>
      </c>
      <c r="S589" t="s">
        <v>5610</v>
      </c>
      <c r="T589" t="s">
        <v>5610</v>
      </c>
      <c r="U589" t="s">
        <v>5610</v>
      </c>
      <c r="V589" t="s">
        <v>5610</v>
      </c>
      <c r="W589" t="s">
        <v>5610</v>
      </c>
      <c r="X589" t="s">
        <v>5610</v>
      </c>
      <c r="Y589" t="s">
        <v>5610</v>
      </c>
      <c r="Z589">
        <v>630</v>
      </c>
      <c r="AA589" t="s">
        <v>5610</v>
      </c>
      <c r="AB589">
        <v>632</v>
      </c>
      <c r="AC589">
        <v>633</v>
      </c>
      <c r="AD589" t="s">
        <v>5610</v>
      </c>
      <c r="AE589" t="s">
        <v>5610</v>
      </c>
      <c r="AF589" t="s">
        <v>5610</v>
      </c>
      <c r="AG589" t="s">
        <v>5610</v>
      </c>
      <c r="AH589" t="s">
        <v>5610</v>
      </c>
      <c r="AI589" t="s">
        <v>5610</v>
      </c>
      <c r="AJ589" t="s">
        <v>5610</v>
      </c>
      <c r="AK589" t="s">
        <v>5610</v>
      </c>
      <c r="AL589" t="s">
        <v>5610</v>
      </c>
      <c r="AM589" t="s">
        <v>5610</v>
      </c>
      <c r="AN589" t="s">
        <v>5610</v>
      </c>
      <c r="AO589" t="s">
        <v>5610</v>
      </c>
      <c r="AP589" t="s">
        <v>5610</v>
      </c>
      <c r="AQ589" t="s">
        <v>5610</v>
      </c>
      <c r="AR589" t="s">
        <v>5610</v>
      </c>
      <c r="AS589" t="s">
        <v>5610</v>
      </c>
      <c r="AT589" t="s">
        <v>5610</v>
      </c>
      <c r="AU589" t="s">
        <v>5610</v>
      </c>
      <c r="AV589" t="s">
        <v>5610</v>
      </c>
      <c r="AW589" s="121" t="s">
        <v>5610</v>
      </c>
      <c r="AX589" s="121" t="s">
        <v>5610</v>
      </c>
      <c r="AY589" s="121" t="s">
        <v>5610</v>
      </c>
      <c r="AZ589" s="121" t="s">
        <v>5610</v>
      </c>
      <c r="BA589" s="121" t="s">
        <v>5610</v>
      </c>
      <c r="CZ589">
        <f>ROWS($A$5:$A589)</f>
        <v>585</v>
      </c>
      <c r="DA589" t="b">
        <f t="shared" si="24"/>
        <v>0</v>
      </c>
      <c r="DB589" t="str">
        <f>IFERROR(SMALL($DA$5:DA9870,CZ589),"")</f>
        <v/>
      </c>
      <c r="DC589" s="57" t="str">
        <f t="shared" si="23"/>
        <v/>
      </c>
      <c r="DE589" s="58" t="str">
        <f>IFERROR(INDEX($A$5:$AV$9286,$DB589,COLUMNS($A$5:A589)),"")</f>
        <v/>
      </c>
      <c r="DF589" s="59" t="str">
        <f>IFERROR(INDEX($A$5:$AV$9286,$DB589,COLUMNS($A$5:B589)),"")</f>
        <v/>
      </c>
      <c r="DG589" s="60" t="str">
        <f>IFERROR(INDEX($A$5:$AV$9286,$DB589,COLUMNS($A$5:C589)),"")</f>
        <v/>
      </c>
      <c r="DH589" s="60" t="str">
        <f>IFERROR(INDEX($A$5:$AV$9286,$DB589,COLUMNS($A$5:D589)),"")</f>
        <v/>
      </c>
      <c r="DI589" s="151" t="str">
        <f>IFERROR(INDEX($A$5:$AV$9286,$DB589,COLUMNS($A$5:E589)),"")</f>
        <v/>
      </c>
      <c r="DJ589" s="153" t="str">
        <f>IFERROR(INDEX($A$5:$AV$9286,$DB589,COLUMNS($A$5:AV589)),"")</f>
        <v/>
      </c>
    </row>
    <row r="590" spans="1:114" ht="23.25">
      <c r="A590">
        <v>804954</v>
      </c>
      <c r="B590" t="s">
        <v>1269</v>
      </c>
      <c r="C590" t="s">
        <v>455</v>
      </c>
      <c r="D590" t="s">
        <v>671</v>
      </c>
      <c r="E590" t="s">
        <v>9</v>
      </c>
      <c r="G590" t="s">
        <v>5610</v>
      </c>
      <c r="H590" t="s">
        <v>5610</v>
      </c>
      <c r="I590" t="s">
        <v>5610</v>
      </c>
      <c r="J590" t="s">
        <v>5610</v>
      </c>
      <c r="K590" t="s">
        <v>5610</v>
      </c>
      <c r="L590" t="s">
        <v>5610</v>
      </c>
      <c r="M590" t="s">
        <v>5610</v>
      </c>
      <c r="N590">
        <v>618</v>
      </c>
      <c r="P590" t="s">
        <v>5610</v>
      </c>
      <c r="Q590">
        <v>621</v>
      </c>
      <c r="R590" t="s">
        <v>5610</v>
      </c>
      <c r="S590" t="s">
        <v>5610</v>
      </c>
      <c r="T590" t="s">
        <v>5610</v>
      </c>
      <c r="U590" t="s">
        <v>5610</v>
      </c>
      <c r="V590" t="s">
        <v>5611</v>
      </c>
      <c r="W590" t="s">
        <v>5610</v>
      </c>
      <c r="X590" t="s">
        <v>5610</v>
      </c>
      <c r="Y590">
        <v>629</v>
      </c>
      <c r="Z590">
        <v>630</v>
      </c>
      <c r="AA590" t="s">
        <v>5610</v>
      </c>
      <c r="AB590">
        <v>632</v>
      </c>
      <c r="AC590">
        <v>633</v>
      </c>
      <c r="AD590" t="s">
        <v>5610</v>
      </c>
      <c r="AE590" t="s">
        <v>5610</v>
      </c>
      <c r="AF590" t="s">
        <v>5610</v>
      </c>
      <c r="AG590" t="s">
        <v>5610</v>
      </c>
      <c r="AH590" t="s">
        <v>5610</v>
      </c>
      <c r="AI590" t="s">
        <v>5610</v>
      </c>
      <c r="AJ590" t="s">
        <v>5610</v>
      </c>
      <c r="AK590" t="s">
        <v>5610</v>
      </c>
      <c r="AL590" t="s">
        <v>5610</v>
      </c>
      <c r="AM590" t="s">
        <v>5610</v>
      </c>
      <c r="AN590" t="s">
        <v>5610</v>
      </c>
      <c r="AO590" t="s">
        <v>5610</v>
      </c>
      <c r="AP590" t="s">
        <v>5610</v>
      </c>
      <c r="AQ590" t="s">
        <v>5610</v>
      </c>
      <c r="AR590" t="s">
        <v>5610</v>
      </c>
      <c r="AS590" t="s">
        <v>5610</v>
      </c>
      <c r="AT590" t="s">
        <v>5610</v>
      </c>
      <c r="AU590" t="s">
        <v>5610</v>
      </c>
      <c r="AV590" t="s">
        <v>5610</v>
      </c>
      <c r="AW590" s="121" t="s">
        <v>5610</v>
      </c>
      <c r="AX590" s="121" t="s">
        <v>5610</v>
      </c>
      <c r="AY590" s="121" t="s">
        <v>5610</v>
      </c>
      <c r="AZ590" s="121" t="s">
        <v>5610</v>
      </c>
      <c r="BA590" s="121" t="s">
        <v>5610</v>
      </c>
      <c r="CZ590">
        <f>ROWS($A$5:$A590)</f>
        <v>586</v>
      </c>
      <c r="DA590" t="b">
        <f t="shared" si="24"/>
        <v>0</v>
      </c>
      <c r="DB590" t="str">
        <f>IFERROR(SMALL($DA$5:DA9871,CZ590),"")</f>
        <v/>
      </c>
      <c r="DC590" s="57" t="str">
        <f t="shared" si="23"/>
        <v/>
      </c>
      <c r="DE590" s="58" t="str">
        <f>IFERROR(INDEX($A$5:$AV$9286,$DB590,COLUMNS($A$5:A590)),"")</f>
        <v/>
      </c>
      <c r="DF590" s="59" t="str">
        <f>IFERROR(INDEX($A$5:$AV$9286,$DB590,COLUMNS($A$5:B590)),"")</f>
        <v/>
      </c>
      <c r="DG590" s="60" t="str">
        <f>IFERROR(INDEX($A$5:$AV$9286,$DB590,COLUMNS($A$5:C590)),"")</f>
        <v/>
      </c>
      <c r="DH590" s="60" t="str">
        <f>IFERROR(INDEX($A$5:$AV$9286,$DB590,COLUMNS($A$5:D590)),"")</f>
        <v/>
      </c>
      <c r="DI590" s="151" t="str">
        <f>IFERROR(INDEX($A$5:$AV$9286,$DB590,COLUMNS($A$5:E590)),"")</f>
        <v/>
      </c>
      <c r="DJ590" s="153" t="str">
        <f>IFERROR(INDEX($A$5:$AV$9286,$DB590,COLUMNS($A$5:AV590)),"")</f>
        <v/>
      </c>
    </row>
    <row r="591" spans="1:114" ht="23.25">
      <c r="A591">
        <v>804961</v>
      </c>
      <c r="B591" t="s">
        <v>1270</v>
      </c>
      <c r="C591" t="s">
        <v>448</v>
      </c>
      <c r="D591" t="s">
        <v>425</v>
      </c>
      <c r="E591" t="s">
        <v>12</v>
      </c>
      <c r="F591" t="s">
        <v>5610</v>
      </c>
      <c r="G591" t="s">
        <v>5610</v>
      </c>
      <c r="H591" t="s">
        <v>5610</v>
      </c>
      <c r="I591" t="s">
        <v>5610</v>
      </c>
      <c r="J591" t="s">
        <v>5610</v>
      </c>
      <c r="K591" t="s">
        <v>5610</v>
      </c>
      <c r="L591" t="s">
        <v>5610</v>
      </c>
      <c r="M591" t="s">
        <v>5610</v>
      </c>
      <c r="N591" t="s">
        <v>5610</v>
      </c>
      <c r="O591" t="s">
        <v>5610</v>
      </c>
      <c r="P591" t="s">
        <v>5610</v>
      </c>
      <c r="Q591" t="s">
        <v>5610</v>
      </c>
      <c r="R591" t="s">
        <v>5610</v>
      </c>
      <c r="S591" t="s">
        <v>5610</v>
      </c>
      <c r="T591" t="s">
        <v>5610</v>
      </c>
      <c r="U591" t="s">
        <v>5610</v>
      </c>
      <c r="V591" t="s">
        <v>5610</v>
      </c>
      <c r="W591" t="s">
        <v>5610</v>
      </c>
      <c r="X591" t="s">
        <v>5610</v>
      </c>
      <c r="Y591" t="s">
        <v>5610</v>
      </c>
      <c r="Z591" t="s">
        <v>5610</v>
      </c>
      <c r="AA591" t="s">
        <v>5610</v>
      </c>
      <c r="AB591" t="s">
        <v>5610</v>
      </c>
      <c r="AC591" t="s">
        <v>5610</v>
      </c>
      <c r="AD591" t="s">
        <v>5610</v>
      </c>
      <c r="AE591" t="s">
        <v>5610</v>
      </c>
      <c r="AF591" t="s">
        <v>5610</v>
      </c>
      <c r="AG591" t="s">
        <v>5610</v>
      </c>
      <c r="AH591" t="s">
        <v>5610</v>
      </c>
      <c r="AI591" t="s">
        <v>5610</v>
      </c>
      <c r="AJ591" t="s">
        <v>5610</v>
      </c>
      <c r="AK591" t="s">
        <v>5610</v>
      </c>
      <c r="AL591" t="s">
        <v>5610</v>
      </c>
      <c r="AM591" t="s">
        <v>5610</v>
      </c>
      <c r="AN591" t="s">
        <v>5610</v>
      </c>
      <c r="AO591" t="s">
        <v>5610</v>
      </c>
      <c r="AP591" t="s">
        <v>5610</v>
      </c>
      <c r="AQ591" t="s">
        <v>5610</v>
      </c>
      <c r="AR591">
        <v>662</v>
      </c>
      <c r="AS591" t="s">
        <v>5610</v>
      </c>
      <c r="AT591" t="s">
        <v>5610</v>
      </c>
      <c r="AU591" t="s">
        <v>5610</v>
      </c>
      <c r="AV591">
        <v>666</v>
      </c>
      <c r="AW591" s="121">
        <v>667</v>
      </c>
      <c r="AX591" s="121">
        <v>668</v>
      </c>
      <c r="AY591" s="121">
        <v>669</v>
      </c>
      <c r="AZ591" s="121">
        <v>670</v>
      </c>
      <c r="BA591" s="121">
        <v>671</v>
      </c>
      <c r="CZ591">
        <f>ROWS($A$5:$A591)</f>
        <v>587</v>
      </c>
      <c r="DA591" t="b">
        <f t="shared" si="24"/>
        <v>0</v>
      </c>
      <c r="DB591" t="str">
        <f>IFERROR(SMALL($DA$5:DA9872,CZ591),"")</f>
        <v/>
      </c>
      <c r="DC591" s="57" t="str">
        <f t="shared" si="23"/>
        <v/>
      </c>
      <c r="DE591" s="58" t="str">
        <f>IFERROR(INDEX($A$5:$AV$9286,$DB591,COLUMNS($A$5:A591)),"")</f>
        <v/>
      </c>
      <c r="DF591" s="59" t="str">
        <f>IFERROR(INDEX($A$5:$AV$9286,$DB591,COLUMNS($A$5:B591)),"")</f>
        <v/>
      </c>
      <c r="DG591" s="60" t="str">
        <f>IFERROR(INDEX($A$5:$AV$9286,$DB591,COLUMNS($A$5:C591)),"")</f>
        <v/>
      </c>
      <c r="DH591" s="60" t="str">
        <f>IFERROR(INDEX($A$5:$AV$9286,$DB591,COLUMNS($A$5:D591)),"")</f>
        <v/>
      </c>
      <c r="DI591" s="151" t="str">
        <f>IFERROR(INDEX($A$5:$AV$9286,$DB591,COLUMNS($A$5:E591)),"")</f>
        <v/>
      </c>
      <c r="DJ591" s="153" t="str">
        <f>IFERROR(INDEX($A$5:$AV$9286,$DB591,COLUMNS($A$5:AV591)),"")</f>
        <v/>
      </c>
    </row>
    <row r="592" spans="1:114" ht="23.25">
      <c r="A592">
        <v>804964</v>
      </c>
      <c r="B592" t="s">
        <v>1271</v>
      </c>
      <c r="C592" t="s">
        <v>585</v>
      </c>
      <c r="D592" t="s">
        <v>1272</v>
      </c>
      <c r="E592" t="s">
        <v>11</v>
      </c>
      <c r="F592" t="s">
        <v>5610</v>
      </c>
      <c r="G592" t="s">
        <v>5610</v>
      </c>
      <c r="H592" t="s">
        <v>5610</v>
      </c>
      <c r="I592" t="s">
        <v>5610</v>
      </c>
      <c r="J592" t="s">
        <v>5610</v>
      </c>
      <c r="K592" t="s">
        <v>5610</v>
      </c>
      <c r="L592" t="s">
        <v>5610</v>
      </c>
      <c r="M592" t="s">
        <v>5610</v>
      </c>
      <c r="N592" t="s">
        <v>5610</v>
      </c>
      <c r="O592" t="s">
        <v>5610</v>
      </c>
      <c r="P592" t="s">
        <v>5610</v>
      </c>
      <c r="Q592" t="s">
        <v>5610</v>
      </c>
      <c r="R592" t="s">
        <v>5610</v>
      </c>
      <c r="S592" t="s">
        <v>5610</v>
      </c>
      <c r="T592" t="s">
        <v>5610</v>
      </c>
      <c r="U592" t="s">
        <v>5610</v>
      </c>
      <c r="V592" t="s">
        <v>5610</v>
      </c>
      <c r="W592" t="s">
        <v>5610</v>
      </c>
      <c r="X592" t="s">
        <v>5610</v>
      </c>
      <c r="Y592" t="s">
        <v>5610</v>
      </c>
      <c r="Z592" t="s">
        <v>5610</v>
      </c>
      <c r="AA592" t="s">
        <v>5610</v>
      </c>
      <c r="AB592" t="s">
        <v>5610</v>
      </c>
      <c r="AC592" t="s">
        <v>5610</v>
      </c>
      <c r="AD592">
        <v>640</v>
      </c>
      <c r="AE592" t="s">
        <v>5610</v>
      </c>
      <c r="AF592" t="s">
        <v>5610</v>
      </c>
      <c r="AG592" t="s">
        <v>5610</v>
      </c>
      <c r="AH592" t="s">
        <v>5610</v>
      </c>
      <c r="AI592" t="s">
        <v>5610</v>
      </c>
      <c r="AJ592">
        <v>646</v>
      </c>
      <c r="AK592">
        <v>647</v>
      </c>
      <c r="AL592">
        <v>648</v>
      </c>
      <c r="AM592" t="s">
        <v>5610</v>
      </c>
      <c r="AN592" t="s">
        <v>5610</v>
      </c>
      <c r="AO592" t="s">
        <v>5610</v>
      </c>
      <c r="AP592" t="s">
        <v>5610</v>
      </c>
      <c r="AQ592" t="s">
        <v>5610</v>
      </c>
      <c r="AR592" t="s">
        <v>5610</v>
      </c>
      <c r="AS592" t="s">
        <v>5610</v>
      </c>
      <c r="AT592" t="s">
        <v>5610</v>
      </c>
      <c r="AU592" t="s">
        <v>5610</v>
      </c>
      <c r="AV592" t="s">
        <v>5610</v>
      </c>
      <c r="AW592" s="121" t="s">
        <v>5610</v>
      </c>
      <c r="AX592" s="121" t="s">
        <v>5610</v>
      </c>
      <c r="AY592" s="121" t="s">
        <v>5610</v>
      </c>
      <c r="AZ592" s="121" t="s">
        <v>5610</v>
      </c>
      <c r="BA592" s="121" t="s">
        <v>5610</v>
      </c>
      <c r="CZ592">
        <f>ROWS($A$5:$A592)</f>
        <v>588</v>
      </c>
      <c r="DA592">
        <f t="shared" si="24"/>
        <v>588</v>
      </c>
      <c r="DB592" t="str">
        <f>IFERROR(SMALL($DA$5:DA9873,CZ592),"")</f>
        <v/>
      </c>
      <c r="DC592" s="57" t="str">
        <f t="shared" si="23"/>
        <v/>
      </c>
      <c r="DE592" s="58" t="str">
        <f>IFERROR(INDEX($A$5:$AV$9286,$DB592,COLUMNS($A$5:A592)),"")</f>
        <v/>
      </c>
      <c r="DF592" s="59" t="str">
        <f>IFERROR(INDEX($A$5:$AV$9286,$DB592,COLUMNS($A$5:B592)),"")</f>
        <v/>
      </c>
      <c r="DG592" s="60" t="str">
        <f>IFERROR(INDEX($A$5:$AV$9286,$DB592,COLUMNS($A$5:C592)),"")</f>
        <v/>
      </c>
      <c r="DH592" s="60" t="str">
        <f>IFERROR(INDEX($A$5:$AV$9286,$DB592,COLUMNS($A$5:D592)),"")</f>
        <v/>
      </c>
      <c r="DI592" s="151" t="str">
        <f>IFERROR(INDEX($A$5:$AV$9286,$DB592,COLUMNS($A$5:E592)),"")</f>
        <v/>
      </c>
      <c r="DJ592" s="153" t="str">
        <f>IFERROR(INDEX($A$5:$AV$9286,$DB592,COLUMNS($A$5:AV592)),"")</f>
        <v/>
      </c>
    </row>
    <row r="593" spans="1:114" ht="23.25">
      <c r="A593">
        <v>804970</v>
      </c>
      <c r="B593" t="s">
        <v>1273</v>
      </c>
      <c r="C593" t="s">
        <v>1274</v>
      </c>
      <c r="D593" t="s">
        <v>895</v>
      </c>
      <c r="E593" t="s">
        <v>5607</v>
      </c>
      <c r="F593">
        <v>610</v>
      </c>
      <c r="G593" t="s">
        <v>5610</v>
      </c>
      <c r="H593" t="s">
        <v>5610</v>
      </c>
      <c r="I593" t="s">
        <v>5610</v>
      </c>
      <c r="K593" t="s">
        <v>5610</v>
      </c>
      <c r="M593" t="s">
        <v>5610</v>
      </c>
      <c r="N593" t="s">
        <v>5610</v>
      </c>
      <c r="P593" t="s">
        <v>5610</v>
      </c>
      <c r="Q593" t="s">
        <v>5610</v>
      </c>
      <c r="R593" t="s">
        <v>5610</v>
      </c>
      <c r="S593" t="s">
        <v>5610</v>
      </c>
      <c r="T593" t="s">
        <v>5610</v>
      </c>
      <c r="U593" t="s">
        <v>5610</v>
      </c>
      <c r="V593" t="s">
        <v>5610</v>
      </c>
      <c r="W593" t="s">
        <v>5610</v>
      </c>
      <c r="X593" t="s">
        <v>5610</v>
      </c>
      <c r="Y593" t="s">
        <v>5610</v>
      </c>
      <c r="Z593" t="s">
        <v>5610</v>
      </c>
      <c r="AA593" t="s">
        <v>5610</v>
      </c>
      <c r="AB593">
        <v>632</v>
      </c>
      <c r="AC593" t="s">
        <v>5610</v>
      </c>
      <c r="AD593">
        <v>640</v>
      </c>
      <c r="AE593">
        <v>641</v>
      </c>
      <c r="AF593" t="s">
        <v>5610</v>
      </c>
      <c r="AG593" t="s">
        <v>5610</v>
      </c>
      <c r="AH593" t="s">
        <v>5610</v>
      </c>
      <c r="AI593">
        <v>645</v>
      </c>
      <c r="AJ593" t="s">
        <v>5610</v>
      </c>
      <c r="AK593" t="s">
        <v>5610</v>
      </c>
      <c r="AL593" t="s">
        <v>5610</v>
      </c>
      <c r="AM593" t="s">
        <v>5610</v>
      </c>
      <c r="AN593" t="s">
        <v>5610</v>
      </c>
      <c r="AO593" t="s">
        <v>5610</v>
      </c>
      <c r="AP593" t="s">
        <v>5610</v>
      </c>
      <c r="AQ593" t="s">
        <v>5610</v>
      </c>
      <c r="AR593" t="s">
        <v>5610</v>
      </c>
      <c r="AS593" t="s">
        <v>5610</v>
      </c>
      <c r="AT593" t="s">
        <v>5610</v>
      </c>
      <c r="AU593" t="s">
        <v>5611</v>
      </c>
      <c r="AV593" t="s">
        <v>5610</v>
      </c>
      <c r="AW593" s="121" t="s">
        <v>5610</v>
      </c>
      <c r="AX593" s="121" t="s">
        <v>5610</v>
      </c>
      <c r="AY593" s="121" t="s">
        <v>5610</v>
      </c>
      <c r="AZ593" s="121" t="s">
        <v>5610</v>
      </c>
      <c r="BA593" s="121" t="s">
        <v>5610</v>
      </c>
      <c r="CZ593">
        <f>ROWS($A$5:$A593)</f>
        <v>589</v>
      </c>
      <c r="DA593">
        <f t="shared" si="24"/>
        <v>589</v>
      </c>
      <c r="DB593" t="str">
        <f>IFERROR(SMALL($DA$5:DA9874,CZ593),"")</f>
        <v/>
      </c>
      <c r="DC593" s="57" t="str">
        <f t="shared" si="23"/>
        <v/>
      </c>
      <c r="DE593" s="58" t="str">
        <f>IFERROR(INDEX($A$5:$AV$9286,$DB593,COLUMNS($A$5:A593)),"")</f>
        <v/>
      </c>
      <c r="DF593" s="59" t="str">
        <f>IFERROR(INDEX($A$5:$AV$9286,$DB593,COLUMNS($A$5:B593)),"")</f>
        <v/>
      </c>
      <c r="DG593" s="60" t="str">
        <f>IFERROR(INDEX($A$5:$AV$9286,$DB593,COLUMNS($A$5:C593)),"")</f>
        <v/>
      </c>
      <c r="DH593" s="60" t="str">
        <f>IFERROR(INDEX($A$5:$AV$9286,$DB593,COLUMNS($A$5:D593)),"")</f>
        <v/>
      </c>
      <c r="DI593" s="151" t="str">
        <f>IFERROR(INDEX($A$5:$AV$9286,$DB593,COLUMNS($A$5:E593)),"")</f>
        <v/>
      </c>
      <c r="DJ593" s="153" t="str">
        <f>IFERROR(INDEX($A$5:$AV$9286,$DB593,COLUMNS($A$5:AV593)),"")</f>
        <v/>
      </c>
    </row>
    <row r="594" spans="1:114" ht="23.25">
      <c r="A594">
        <v>804972</v>
      </c>
      <c r="B594" t="s">
        <v>1275</v>
      </c>
      <c r="C594" t="s">
        <v>1276</v>
      </c>
      <c r="D594" t="s">
        <v>417</v>
      </c>
      <c r="E594" t="s">
        <v>10</v>
      </c>
      <c r="F594" t="s">
        <v>5610</v>
      </c>
      <c r="G594" t="s">
        <v>5610</v>
      </c>
      <c r="H594" t="s">
        <v>5610</v>
      </c>
      <c r="I594" t="s">
        <v>5610</v>
      </c>
      <c r="J594" t="s">
        <v>5610</v>
      </c>
      <c r="K594" t="s">
        <v>5610</v>
      </c>
      <c r="L594" t="s">
        <v>5610</v>
      </c>
      <c r="M594" t="s">
        <v>5610</v>
      </c>
      <c r="N594">
        <v>618</v>
      </c>
      <c r="O594" t="s">
        <v>5610</v>
      </c>
      <c r="P594" t="s">
        <v>5610</v>
      </c>
      <c r="Q594">
        <v>621</v>
      </c>
      <c r="R594" t="s">
        <v>5610</v>
      </c>
      <c r="S594" t="s">
        <v>5610</v>
      </c>
      <c r="T594" t="s">
        <v>5610</v>
      </c>
      <c r="U594" t="s">
        <v>5610</v>
      </c>
      <c r="V594" t="s">
        <v>5610</v>
      </c>
      <c r="W594" t="s">
        <v>5610</v>
      </c>
      <c r="X594" t="s">
        <v>5610</v>
      </c>
      <c r="Y594">
        <v>629</v>
      </c>
      <c r="Z594" t="s">
        <v>5610</v>
      </c>
      <c r="AA594" t="s">
        <v>5610</v>
      </c>
      <c r="AB594">
        <v>632</v>
      </c>
      <c r="AC594" t="s">
        <v>5610</v>
      </c>
      <c r="AD594" t="s">
        <v>5610</v>
      </c>
      <c r="AE594" t="s">
        <v>5610</v>
      </c>
      <c r="AF594" t="s">
        <v>5610</v>
      </c>
      <c r="AG594" t="s">
        <v>5610</v>
      </c>
      <c r="AH594" t="s">
        <v>5610</v>
      </c>
      <c r="AI594" t="s">
        <v>5610</v>
      </c>
      <c r="AJ594" t="s">
        <v>5610</v>
      </c>
      <c r="AK594" t="s">
        <v>5610</v>
      </c>
      <c r="AL594" t="s">
        <v>5610</v>
      </c>
      <c r="AM594" t="s">
        <v>5610</v>
      </c>
      <c r="AN594" t="s">
        <v>5610</v>
      </c>
      <c r="AO594" t="s">
        <v>5610</v>
      </c>
      <c r="AP594" t="s">
        <v>5610</v>
      </c>
      <c r="AQ594" t="s">
        <v>5610</v>
      </c>
      <c r="AR594" t="s">
        <v>5610</v>
      </c>
      <c r="AS594" t="s">
        <v>5610</v>
      </c>
      <c r="AT594" t="s">
        <v>5610</v>
      </c>
      <c r="AU594" t="s">
        <v>5610</v>
      </c>
      <c r="AV594" t="s">
        <v>5610</v>
      </c>
      <c r="AW594" s="121" t="s">
        <v>5610</v>
      </c>
      <c r="AX594" s="121" t="s">
        <v>5610</v>
      </c>
      <c r="AY594" s="121" t="s">
        <v>5610</v>
      </c>
      <c r="AZ594" s="121" t="s">
        <v>5610</v>
      </c>
      <c r="BA594" s="121" t="s">
        <v>5610</v>
      </c>
      <c r="CZ594">
        <f>ROWS($A$5:$A594)</f>
        <v>590</v>
      </c>
      <c r="DA594" t="b">
        <f t="shared" si="24"/>
        <v>0</v>
      </c>
      <c r="DB594" t="str">
        <f>IFERROR(SMALL($DA$5:DA9875,CZ594),"")</f>
        <v/>
      </c>
      <c r="DC594" s="57" t="str">
        <f t="shared" si="23"/>
        <v/>
      </c>
      <c r="DE594" s="58" t="str">
        <f>IFERROR(INDEX($A$5:$AV$9286,$DB594,COLUMNS($A$5:A594)),"")</f>
        <v/>
      </c>
      <c r="DF594" s="59" t="str">
        <f>IFERROR(INDEX($A$5:$AV$9286,$DB594,COLUMNS($A$5:B594)),"")</f>
        <v/>
      </c>
      <c r="DG594" s="60" t="str">
        <f>IFERROR(INDEX($A$5:$AV$9286,$DB594,COLUMNS($A$5:C594)),"")</f>
        <v/>
      </c>
      <c r="DH594" s="60" t="str">
        <f>IFERROR(INDEX($A$5:$AV$9286,$DB594,COLUMNS($A$5:D594)),"")</f>
        <v/>
      </c>
      <c r="DI594" s="151" t="str">
        <f>IFERROR(INDEX($A$5:$AV$9286,$DB594,COLUMNS($A$5:E594)),"")</f>
        <v/>
      </c>
      <c r="DJ594" s="153" t="str">
        <f>IFERROR(INDEX($A$5:$AV$9286,$DB594,COLUMNS($A$5:AV594)),"")</f>
        <v/>
      </c>
    </row>
    <row r="595" spans="1:114" ht="23.25">
      <c r="A595">
        <v>804973</v>
      </c>
      <c r="B595" t="s">
        <v>1277</v>
      </c>
      <c r="C595" t="s">
        <v>544</v>
      </c>
      <c r="D595" t="s">
        <v>357</v>
      </c>
      <c r="E595" t="s">
        <v>5607</v>
      </c>
      <c r="F595" t="s">
        <v>5610</v>
      </c>
      <c r="G595" t="s">
        <v>5610</v>
      </c>
      <c r="H595" t="s">
        <v>5610</v>
      </c>
      <c r="I595" t="s">
        <v>5610</v>
      </c>
      <c r="J595" t="s">
        <v>5610</v>
      </c>
      <c r="K595" t="s">
        <v>5610</v>
      </c>
      <c r="L595" t="s">
        <v>5610</v>
      </c>
      <c r="M595" t="s">
        <v>5610</v>
      </c>
      <c r="N595" t="s">
        <v>5610</v>
      </c>
      <c r="O595" t="s">
        <v>5610</v>
      </c>
      <c r="P595" t="s">
        <v>5610</v>
      </c>
      <c r="Q595" t="s">
        <v>5610</v>
      </c>
      <c r="R595" t="s">
        <v>5610</v>
      </c>
      <c r="S595" t="s">
        <v>5610</v>
      </c>
      <c r="T595" t="s">
        <v>5610</v>
      </c>
      <c r="U595" t="s">
        <v>5610</v>
      </c>
      <c r="V595" t="s">
        <v>5610</v>
      </c>
      <c r="W595" t="s">
        <v>5610</v>
      </c>
      <c r="X595" t="s">
        <v>5610</v>
      </c>
      <c r="Y595">
        <v>629</v>
      </c>
      <c r="Z595" t="s">
        <v>5610</v>
      </c>
      <c r="AA595" t="s">
        <v>5610</v>
      </c>
      <c r="AB595">
        <v>632</v>
      </c>
      <c r="AC595" t="s">
        <v>5610</v>
      </c>
      <c r="AD595">
        <v>640</v>
      </c>
      <c r="AE595">
        <v>641</v>
      </c>
      <c r="AF595" t="s">
        <v>5610</v>
      </c>
      <c r="AG595" t="s">
        <v>5610</v>
      </c>
      <c r="AH595">
        <v>644</v>
      </c>
      <c r="AI595">
        <v>645</v>
      </c>
      <c r="AJ595" t="s">
        <v>5610</v>
      </c>
      <c r="AK595" t="s">
        <v>5610</v>
      </c>
      <c r="AL595" t="s">
        <v>5610</v>
      </c>
      <c r="AM595" t="s">
        <v>5610</v>
      </c>
      <c r="AN595" t="s">
        <v>5610</v>
      </c>
      <c r="AO595" t="s">
        <v>5610</v>
      </c>
      <c r="AP595" t="s">
        <v>5610</v>
      </c>
      <c r="AQ595" t="s">
        <v>5610</v>
      </c>
      <c r="AR595" t="s">
        <v>5610</v>
      </c>
      <c r="AS595" t="s">
        <v>5610</v>
      </c>
      <c r="AT595" t="s">
        <v>5610</v>
      </c>
      <c r="AU595" t="s">
        <v>5610</v>
      </c>
      <c r="AV595" t="s">
        <v>5610</v>
      </c>
      <c r="AW595" s="121" t="s">
        <v>5610</v>
      </c>
      <c r="AX595" s="121" t="s">
        <v>5610</v>
      </c>
      <c r="AY595" s="121" t="s">
        <v>5610</v>
      </c>
      <c r="AZ595" s="121" t="s">
        <v>5610</v>
      </c>
      <c r="BA595" s="121" t="s">
        <v>5610</v>
      </c>
      <c r="CZ595">
        <f>ROWS($A$5:$A595)</f>
        <v>591</v>
      </c>
      <c r="DA595">
        <f t="shared" si="24"/>
        <v>591</v>
      </c>
      <c r="DB595" t="str">
        <f>IFERROR(SMALL($DA$5:DA9876,CZ595),"")</f>
        <v/>
      </c>
      <c r="DC595" s="57" t="str">
        <f t="shared" si="23"/>
        <v/>
      </c>
      <c r="DE595" s="58" t="str">
        <f>IFERROR(INDEX($A$5:$AV$9286,$DB595,COLUMNS($A$5:A595)),"")</f>
        <v/>
      </c>
      <c r="DF595" s="59" t="str">
        <f>IFERROR(INDEX($A$5:$AV$9286,$DB595,COLUMNS($A$5:B595)),"")</f>
        <v/>
      </c>
      <c r="DG595" s="60" t="str">
        <f>IFERROR(INDEX($A$5:$AV$9286,$DB595,COLUMNS($A$5:C595)),"")</f>
        <v/>
      </c>
      <c r="DH595" s="60" t="str">
        <f>IFERROR(INDEX($A$5:$AV$9286,$DB595,COLUMNS($A$5:D595)),"")</f>
        <v/>
      </c>
      <c r="DI595" s="151" t="str">
        <f>IFERROR(INDEX($A$5:$AV$9286,$DB595,COLUMNS($A$5:E595)),"")</f>
        <v/>
      </c>
      <c r="DJ595" s="153" t="str">
        <f>IFERROR(INDEX($A$5:$AV$9286,$DB595,COLUMNS($A$5:AV595)),"")</f>
        <v/>
      </c>
    </row>
    <row r="596" spans="1:114" ht="23.25">
      <c r="A596">
        <v>804974</v>
      </c>
      <c r="B596" t="s">
        <v>5397</v>
      </c>
      <c r="C596" t="s">
        <v>1007</v>
      </c>
      <c r="D596" t="s">
        <v>5398</v>
      </c>
      <c r="E596" t="s">
        <v>5607</v>
      </c>
      <c r="F596" t="s">
        <v>5610</v>
      </c>
      <c r="G596" t="s">
        <v>5610</v>
      </c>
      <c r="H596" t="s">
        <v>5610</v>
      </c>
      <c r="I596" t="s">
        <v>5611</v>
      </c>
      <c r="J596" t="s">
        <v>5610</v>
      </c>
      <c r="K596" t="s">
        <v>5610</v>
      </c>
      <c r="L596" t="s">
        <v>5610</v>
      </c>
      <c r="M596" t="s">
        <v>5610</v>
      </c>
      <c r="N596" t="s">
        <v>5610</v>
      </c>
      <c r="O596" t="s">
        <v>5610</v>
      </c>
      <c r="P596" t="s">
        <v>5610</v>
      </c>
      <c r="Q596">
        <v>621</v>
      </c>
      <c r="R596" t="s">
        <v>5610</v>
      </c>
      <c r="S596" t="s">
        <v>5610</v>
      </c>
      <c r="T596" t="s">
        <v>5610</v>
      </c>
      <c r="U596" t="s">
        <v>5610</v>
      </c>
      <c r="V596" t="s">
        <v>5610</v>
      </c>
      <c r="W596" t="s">
        <v>5610</v>
      </c>
      <c r="X596" t="s">
        <v>5610</v>
      </c>
      <c r="Y596" t="s">
        <v>5610</v>
      </c>
      <c r="Z596" t="s">
        <v>5610</v>
      </c>
      <c r="AA596" t="s">
        <v>5610</v>
      </c>
      <c r="AB596" t="s">
        <v>5610</v>
      </c>
      <c r="AC596" t="s">
        <v>5610</v>
      </c>
      <c r="AD596">
        <v>640</v>
      </c>
      <c r="AE596">
        <v>641</v>
      </c>
      <c r="AF596">
        <v>642</v>
      </c>
      <c r="AG596">
        <v>643</v>
      </c>
      <c r="AH596">
        <v>644</v>
      </c>
      <c r="AI596">
        <v>645</v>
      </c>
      <c r="AJ596" t="s">
        <v>5610</v>
      </c>
      <c r="AK596" t="s">
        <v>5610</v>
      </c>
      <c r="AL596" t="s">
        <v>5610</v>
      </c>
      <c r="AM596" t="s">
        <v>5610</v>
      </c>
      <c r="AN596" t="s">
        <v>5610</v>
      </c>
      <c r="AO596" t="s">
        <v>5610</v>
      </c>
      <c r="AP596" t="s">
        <v>5610</v>
      </c>
      <c r="AQ596" t="s">
        <v>5610</v>
      </c>
      <c r="AR596" t="s">
        <v>5610</v>
      </c>
      <c r="AS596" t="s">
        <v>5610</v>
      </c>
      <c r="AT596" t="s">
        <v>5610</v>
      </c>
      <c r="AU596" t="s">
        <v>5610</v>
      </c>
      <c r="AV596" t="s">
        <v>5610</v>
      </c>
      <c r="AW596" s="121" t="s">
        <v>5610</v>
      </c>
      <c r="AX596" s="121" t="s">
        <v>5610</v>
      </c>
      <c r="AY596" s="121" t="s">
        <v>5610</v>
      </c>
      <c r="AZ596" s="121" t="s">
        <v>5610</v>
      </c>
      <c r="BA596" s="121" t="s">
        <v>5610</v>
      </c>
      <c r="CZ596">
        <f>ROWS($A$5:$A596)</f>
        <v>592</v>
      </c>
      <c r="DA596">
        <f t="shared" si="24"/>
        <v>592</v>
      </c>
      <c r="DB596" t="str">
        <f>IFERROR(SMALL($DA$5:DA9877,CZ596),"")</f>
        <v/>
      </c>
      <c r="DC596" s="57" t="str">
        <f t="shared" si="23"/>
        <v/>
      </c>
      <c r="DE596" s="58" t="str">
        <f>IFERROR(INDEX($A$5:$AV$9286,$DB596,COLUMNS($A$5:A596)),"")</f>
        <v/>
      </c>
      <c r="DF596" s="59" t="str">
        <f>IFERROR(INDEX($A$5:$AV$9286,$DB596,COLUMNS($A$5:B596)),"")</f>
        <v/>
      </c>
      <c r="DG596" s="60" t="str">
        <f>IFERROR(INDEX($A$5:$AV$9286,$DB596,COLUMNS($A$5:C596)),"")</f>
        <v/>
      </c>
      <c r="DH596" s="60" t="str">
        <f>IFERROR(INDEX($A$5:$AV$9286,$DB596,COLUMNS($A$5:D596)),"")</f>
        <v/>
      </c>
      <c r="DI596" s="151" t="str">
        <f>IFERROR(INDEX($A$5:$AV$9286,$DB596,COLUMNS($A$5:E596)),"")</f>
        <v/>
      </c>
      <c r="DJ596" s="153" t="str">
        <f>IFERROR(INDEX($A$5:$AV$9286,$DB596,COLUMNS($A$5:AV596)),"")</f>
        <v/>
      </c>
    </row>
    <row r="597" spans="1:114" ht="23.25">
      <c r="A597">
        <v>804975</v>
      </c>
      <c r="B597" t="s">
        <v>1278</v>
      </c>
      <c r="C597" t="s">
        <v>1279</v>
      </c>
      <c r="D597" t="s">
        <v>235</v>
      </c>
      <c r="E597" t="s">
        <v>10</v>
      </c>
      <c r="F597" t="s">
        <v>5610</v>
      </c>
      <c r="G597" t="s">
        <v>5610</v>
      </c>
      <c r="H597" t="s">
        <v>5610</v>
      </c>
      <c r="I597" t="s">
        <v>5610</v>
      </c>
      <c r="J597" t="s">
        <v>5610</v>
      </c>
      <c r="K597" t="s">
        <v>5610</v>
      </c>
      <c r="L597" t="s">
        <v>5610</v>
      </c>
      <c r="M597" t="s">
        <v>5610</v>
      </c>
      <c r="N597">
        <v>618</v>
      </c>
      <c r="O597">
        <v>619</v>
      </c>
      <c r="P597" t="s">
        <v>5610</v>
      </c>
      <c r="Q597" t="s">
        <v>5610</v>
      </c>
      <c r="R597" t="s">
        <v>5610</v>
      </c>
      <c r="S597" t="s">
        <v>5610</v>
      </c>
      <c r="T597" t="s">
        <v>5610</v>
      </c>
      <c r="U597" t="s">
        <v>5610</v>
      </c>
      <c r="V597" t="s">
        <v>5610</v>
      </c>
      <c r="W597">
        <v>627</v>
      </c>
      <c r="X597" t="s">
        <v>5610</v>
      </c>
      <c r="Y597" t="s">
        <v>5610</v>
      </c>
      <c r="Z597">
        <v>630</v>
      </c>
      <c r="AA597" t="s">
        <v>5610</v>
      </c>
      <c r="AB597" t="s">
        <v>5610</v>
      </c>
      <c r="AC597" t="s">
        <v>5610</v>
      </c>
      <c r="AD597" t="s">
        <v>5610</v>
      </c>
      <c r="AE597" t="s">
        <v>5610</v>
      </c>
      <c r="AF597" t="s">
        <v>5611</v>
      </c>
      <c r="AG597" t="s">
        <v>5610</v>
      </c>
      <c r="AH597" t="s">
        <v>5610</v>
      </c>
      <c r="AI597" t="s">
        <v>5610</v>
      </c>
      <c r="AJ597" t="s">
        <v>5610</v>
      </c>
      <c r="AK597" t="s">
        <v>5610</v>
      </c>
      <c r="AL597" t="s">
        <v>5610</v>
      </c>
      <c r="AM597" t="s">
        <v>5610</v>
      </c>
      <c r="AN597" t="s">
        <v>5610</v>
      </c>
      <c r="AO597" t="s">
        <v>5610</v>
      </c>
      <c r="AP597" t="s">
        <v>5610</v>
      </c>
      <c r="AQ597" t="s">
        <v>5610</v>
      </c>
      <c r="AR597" t="s">
        <v>5610</v>
      </c>
      <c r="AS597" t="s">
        <v>5610</v>
      </c>
      <c r="AT597" t="s">
        <v>5610</v>
      </c>
      <c r="AU597" t="s">
        <v>5610</v>
      </c>
      <c r="AV597" t="s">
        <v>5610</v>
      </c>
      <c r="AW597" s="121" t="s">
        <v>5610</v>
      </c>
      <c r="AX597" s="121" t="s">
        <v>5610</v>
      </c>
      <c r="AY597" s="121" t="s">
        <v>5610</v>
      </c>
      <c r="AZ597" s="121" t="s">
        <v>5610</v>
      </c>
      <c r="BA597" s="121" t="s">
        <v>5611</v>
      </c>
      <c r="CZ597">
        <f>ROWS($A$5:$A597)</f>
        <v>593</v>
      </c>
      <c r="DA597" t="b">
        <f t="shared" si="24"/>
        <v>0</v>
      </c>
      <c r="DB597" t="str">
        <f>IFERROR(SMALL($DA$5:DA9878,CZ597),"")</f>
        <v/>
      </c>
      <c r="DC597" s="57" t="str">
        <f t="shared" si="23"/>
        <v/>
      </c>
      <c r="DE597" s="58" t="str">
        <f>IFERROR(INDEX($A$5:$AV$9286,$DB597,COLUMNS($A$5:A597)),"")</f>
        <v/>
      </c>
      <c r="DF597" s="59" t="str">
        <f>IFERROR(INDEX($A$5:$AV$9286,$DB597,COLUMNS($A$5:B597)),"")</f>
        <v/>
      </c>
      <c r="DG597" s="60" t="str">
        <f>IFERROR(INDEX($A$5:$AV$9286,$DB597,COLUMNS($A$5:C597)),"")</f>
        <v/>
      </c>
      <c r="DH597" s="60" t="str">
        <f>IFERROR(INDEX($A$5:$AV$9286,$DB597,COLUMNS($A$5:D597)),"")</f>
        <v/>
      </c>
      <c r="DI597" s="151" t="str">
        <f>IFERROR(INDEX($A$5:$AV$9286,$DB597,COLUMNS($A$5:E597)),"")</f>
        <v/>
      </c>
      <c r="DJ597" s="153" t="str">
        <f>IFERROR(INDEX($A$5:$AV$9286,$DB597,COLUMNS($A$5:AV597)),"")</f>
        <v/>
      </c>
    </row>
    <row r="598" spans="1:114" ht="23.25">
      <c r="A598">
        <v>804977</v>
      </c>
      <c r="B598" t="s">
        <v>1280</v>
      </c>
      <c r="C598" t="s">
        <v>1281</v>
      </c>
      <c r="D598" t="s">
        <v>1282</v>
      </c>
      <c r="E598" t="s">
        <v>12</v>
      </c>
      <c r="F598" t="s">
        <v>5610</v>
      </c>
      <c r="G598" t="s">
        <v>5610</v>
      </c>
      <c r="H598" t="s">
        <v>5610</v>
      </c>
      <c r="I598" t="s">
        <v>5610</v>
      </c>
      <c r="J598" t="s">
        <v>5610</v>
      </c>
      <c r="K598" t="s">
        <v>5610</v>
      </c>
      <c r="L598" t="s">
        <v>5610</v>
      </c>
      <c r="M598">
        <v>617</v>
      </c>
      <c r="N598" t="s">
        <v>5610</v>
      </c>
      <c r="O598" t="s">
        <v>5610</v>
      </c>
      <c r="P598" t="s">
        <v>5610</v>
      </c>
      <c r="Q598" t="s">
        <v>5610</v>
      </c>
      <c r="R598" t="s">
        <v>5610</v>
      </c>
      <c r="S598" t="s">
        <v>5610</v>
      </c>
      <c r="T598" t="s">
        <v>5610</v>
      </c>
      <c r="U598" t="s">
        <v>5610</v>
      </c>
      <c r="V598" t="s">
        <v>5610</v>
      </c>
      <c r="W598" t="s">
        <v>5610</v>
      </c>
      <c r="X598" t="s">
        <v>5610</v>
      </c>
      <c r="Y598" t="s">
        <v>5610</v>
      </c>
      <c r="Z598" t="s">
        <v>5610</v>
      </c>
      <c r="AA598" t="s">
        <v>5610</v>
      </c>
      <c r="AB598" t="s">
        <v>5610</v>
      </c>
      <c r="AC598" t="s">
        <v>5610</v>
      </c>
      <c r="AD598" t="s">
        <v>5610</v>
      </c>
      <c r="AE598" t="s">
        <v>5610</v>
      </c>
      <c r="AF598" t="s">
        <v>5610</v>
      </c>
      <c r="AG598" t="s">
        <v>5610</v>
      </c>
      <c r="AH598" t="s">
        <v>5610</v>
      </c>
      <c r="AI598" t="s">
        <v>5610</v>
      </c>
      <c r="AJ598" t="s">
        <v>5610</v>
      </c>
      <c r="AK598" t="s">
        <v>5610</v>
      </c>
      <c r="AL598" t="s">
        <v>5610</v>
      </c>
      <c r="AM598" t="s">
        <v>5610</v>
      </c>
      <c r="AN598">
        <v>650</v>
      </c>
      <c r="AO598" t="s">
        <v>5610</v>
      </c>
      <c r="AP598" t="s">
        <v>5610</v>
      </c>
      <c r="AQ598" t="s">
        <v>5610</v>
      </c>
      <c r="AR598">
        <v>662</v>
      </c>
      <c r="AS598" t="s">
        <v>5610</v>
      </c>
      <c r="AT598">
        <v>664</v>
      </c>
      <c r="AU598">
        <v>665</v>
      </c>
      <c r="AV598">
        <v>666</v>
      </c>
      <c r="AW598" s="121">
        <v>667</v>
      </c>
      <c r="AX598" s="121">
        <v>668</v>
      </c>
      <c r="AY598" s="121">
        <v>669</v>
      </c>
      <c r="AZ598" s="121">
        <v>670</v>
      </c>
      <c r="BA598" s="121">
        <v>671</v>
      </c>
      <c r="CZ598">
        <f>ROWS($A$5:$A598)</f>
        <v>594</v>
      </c>
      <c r="DA598" t="b">
        <f t="shared" si="24"/>
        <v>0</v>
      </c>
      <c r="DB598" t="str">
        <f>IFERROR(SMALL($DA$5:DA9879,CZ598),"")</f>
        <v/>
      </c>
      <c r="DC598" s="57" t="str">
        <f t="shared" si="23"/>
        <v/>
      </c>
      <c r="DE598" s="58" t="str">
        <f>IFERROR(INDEX($A$5:$AV$9286,$DB598,COLUMNS($A$5:A598)),"")</f>
        <v/>
      </c>
      <c r="DF598" s="59" t="str">
        <f>IFERROR(INDEX($A$5:$AV$9286,$DB598,COLUMNS($A$5:B598)),"")</f>
        <v/>
      </c>
      <c r="DG598" s="60" t="str">
        <f>IFERROR(INDEX($A$5:$AV$9286,$DB598,COLUMNS($A$5:C598)),"")</f>
        <v/>
      </c>
      <c r="DH598" s="60" t="str">
        <f>IFERROR(INDEX($A$5:$AV$9286,$DB598,COLUMNS($A$5:D598)),"")</f>
        <v/>
      </c>
      <c r="DI598" s="151" t="str">
        <f>IFERROR(INDEX($A$5:$AV$9286,$DB598,COLUMNS($A$5:E598)),"")</f>
        <v/>
      </c>
      <c r="DJ598" s="153" t="str">
        <f>IFERROR(INDEX($A$5:$AV$9286,$DB598,COLUMNS($A$5:AV598)),"")</f>
        <v/>
      </c>
    </row>
    <row r="599" spans="1:114" ht="23.25">
      <c r="A599">
        <v>804978</v>
      </c>
      <c r="B599" t="s">
        <v>1283</v>
      </c>
      <c r="C599" t="s">
        <v>155</v>
      </c>
      <c r="D599" t="s">
        <v>1284</v>
      </c>
      <c r="E599" t="s">
        <v>9</v>
      </c>
      <c r="F599" t="s">
        <v>5610</v>
      </c>
      <c r="G599" t="s">
        <v>5610</v>
      </c>
      <c r="H599" t="s">
        <v>5610</v>
      </c>
      <c r="I599" t="s">
        <v>5610</v>
      </c>
      <c r="J599" t="s">
        <v>5610</v>
      </c>
      <c r="K599" t="s">
        <v>5610</v>
      </c>
      <c r="L599">
        <v>616</v>
      </c>
      <c r="M599" t="s">
        <v>5610</v>
      </c>
      <c r="N599" t="s">
        <v>5610</v>
      </c>
      <c r="O599" t="s">
        <v>5610</v>
      </c>
      <c r="P599">
        <v>620</v>
      </c>
      <c r="Q599" t="s">
        <v>5610</v>
      </c>
      <c r="R599" t="s">
        <v>5610</v>
      </c>
      <c r="S599" t="s">
        <v>5610</v>
      </c>
      <c r="T599" t="s">
        <v>5610</v>
      </c>
      <c r="U599" t="s">
        <v>5610</v>
      </c>
      <c r="V599" t="s">
        <v>5610</v>
      </c>
      <c r="W599" t="s">
        <v>5610</v>
      </c>
      <c r="X599" t="s">
        <v>5610</v>
      </c>
      <c r="Y599" t="s">
        <v>5610</v>
      </c>
      <c r="Z599" t="s">
        <v>5610</v>
      </c>
      <c r="AA599" t="s">
        <v>5610</v>
      </c>
      <c r="AB599" t="s">
        <v>5610</v>
      </c>
      <c r="AC599" t="s">
        <v>5610</v>
      </c>
      <c r="AD599" t="s">
        <v>5610</v>
      </c>
      <c r="AE599" t="s">
        <v>5610</v>
      </c>
      <c r="AF599" t="s">
        <v>5610</v>
      </c>
      <c r="AG599" t="s">
        <v>5610</v>
      </c>
      <c r="AH599" t="s">
        <v>5610</v>
      </c>
      <c r="AI599" t="s">
        <v>5610</v>
      </c>
      <c r="AJ599" t="s">
        <v>5610</v>
      </c>
      <c r="AK599" t="s">
        <v>5610</v>
      </c>
      <c r="AL599" t="s">
        <v>5610</v>
      </c>
      <c r="AM599" t="s">
        <v>5610</v>
      </c>
      <c r="AN599" t="s">
        <v>5610</v>
      </c>
      <c r="AO599" t="s">
        <v>5610</v>
      </c>
      <c r="AP599" t="s">
        <v>5610</v>
      </c>
      <c r="AQ599" t="s">
        <v>5610</v>
      </c>
      <c r="AR599" t="s">
        <v>5610</v>
      </c>
      <c r="AS599" t="s">
        <v>5610</v>
      </c>
      <c r="AT599" t="s">
        <v>5610</v>
      </c>
      <c r="AU599" t="s">
        <v>5610</v>
      </c>
      <c r="AV599" t="s">
        <v>5610</v>
      </c>
      <c r="AW599" s="121" t="s">
        <v>5610</v>
      </c>
      <c r="AX599" s="121" t="s">
        <v>5610</v>
      </c>
      <c r="AY599" s="121" t="s">
        <v>5610</v>
      </c>
      <c r="AZ599" s="121" t="s">
        <v>5610</v>
      </c>
      <c r="BA599" s="121" t="s">
        <v>5610</v>
      </c>
      <c r="CZ599">
        <f>ROWS($A$5:$A599)</f>
        <v>595</v>
      </c>
      <c r="DA599" t="b">
        <f t="shared" si="24"/>
        <v>0</v>
      </c>
      <c r="DB599" t="str">
        <f>IFERROR(SMALL($DA$5:DA9880,CZ599),"")</f>
        <v/>
      </c>
      <c r="DC599" s="57" t="str">
        <f t="shared" si="23"/>
        <v/>
      </c>
      <c r="DE599" s="58" t="str">
        <f>IFERROR(INDEX($A$5:$AV$9286,$DB599,COLUMNS($A$5:A599)),"")</f>
        <v/>
      </c>
      <c r="DF599" s="59" t="str">
        <f>IFERROR(INDEX($A$5:$AV$9286,$DB599,COLUMNS($A$5:B599)),"")</f>
        <v/>
      </c>
      <c r="DG599" s="60" t="str">
        <f>IFERROR(INDEX($A$5:$AV$9286,$DB599,COLUMNS($A$5:C599)),"")</f>
        <v/>
      </c>
      <c r="DH599" s="60" t="str">
        <f>IFERROR(INDEX($A$5:$AV$9286,$DB599,COLUMNS($A$5:D599)),"")</f>
        <v/>
      </c>
      <c r="DI599" s="151" t="str">
        <f>IFERROR(INDEX($A$5:$AV$9286,$DB599,COLUMNS($A$5:E599)),"")</f>
        <v/>
      </c>
      <c r="DJ599" s="153" t="str">
        <f>IFERROR(INDEX($A$5:$AV$9286,$DB599,COLUMNS($A$5:AV599)),"")</f>
        <v/>
      </c>
    </row>
    <row r="600" spans="1:114" ht="23.25">
      <c r="A600">
        <v>804979</v>
      </c>
      <c r="B600" t="s">
        <v>1285</v>
      </c>
      <c r="C600" t="s">
        <v>1286</v>
      </c>
      <c r="D600" t="s">
        <v>1287</v>
      </c>
      <c r="E600" t="s">
        <v>11</v>
      </c>
      <c r="F600" t="s">
        <v>5610</v>
      </c>
      <c r="G600" t="s">
        <v>5610</v>
      </c>
      <c r="H600" t="s">
        <v>5610</v>
      </c>
      <c r="I600" t="s">
        <v>5610</v>
      </c>
      <c r="J600" t="s">
        <v>5610</v>
      </c>
      <c r="K600" t="s">
        <v>5610</v>
      </c>
      <c r="L600" t="s">
        <v>5610</v>
      </c>
      <c r="M600" t="s">
        <v>5610</v>
      </c>
      <c r="N600" t="s">
        <v>5610</v>
      </c>
      <c r="O600" t="s">
        <v>5610</v>
      </c>
      <c r="P600" t="s">
        <v>5610</v>
      </c>
      <c r="Q600" t="s">
        <v>5610</v>
      </c>
      <c r="R600" t="s">
        <v>5610</v>
      </c>
      <c r="S600" t="s">
        <v>5610</v>
      </c>
      <c r="T600" t="s">
        <v>5610</v>
      </c>
      <c r="U600">
        <v>625</v>
      </c>
      <c r="V600" t="s">
        <v>5610</v>
      </c>
      <c r="W600" t="s">
        <v>5610</v>
      </c>
      <c r="X600" t="s">
        <v>5610</v>
      </c>
      <c r="Y600" t="s">
        <v>5610</v>
      </c>
      <c r="Z600" t="s">
        <v>5610</v>
      </c>
      <c r="AA600" t="s">
        <v>5610</v>
      </c>
      <c r="AB600" t="s">
        <v>5610</v>
      </c>
      <c r="AC600">
        <v>633</v>
      </c>
      <c r="AD600" t="s">
        <v>5610</v>
      </c>
      <c r="AE600" t="s">
        <v>5610</v>
      </c>
      <c r="AF600">
        <v>642</v>
      </c>
      <c r="AG600">
        <v>643</v>
      </c>
      <c r="AH600" t="s">
        <v>5610</v>
      </c>
      <c r="AI600" t="s">
        <v>5610</v>
      </c>
      <c r="AJ600" t="s">
        <v>5610</v>
      </c>
      <c r="AK600" t="s">
        <v>5610</v>
      </c>
      <c r="AL600" t="s">
        <v>5610</v>
      </c>
      <c r="AM600" t="s">
        <v>5610</v>
      </c>
      <c r="AN600" t="s">
        <v>5610</v>
      </c>
      <c r="AO600" t="s">
        <v>5610</v>
      </c>
      <c r="AP600" t="s">
        <v>5610</v>
      </c>
      <c r="AQ600" t="s">
        <v>5610</v>
      </c>
      <c r="AR600" t="s">
        <v>5610</v>
      </c>
      <c r="AS600" t="s">
        <v>5610</v>
      </c>
      <c r="AT600" t="s">
        <v>5610</v>
      </c>
      <c r="AU600" t="s">
        <v>5610</v>
      </c>
      <c r="AV600" t="s">
        <v>5610</v>
      </c>
      <c r="AW600" s="121" t="s">
        <v>5610</v>
      </c>
      <c r="AX600" s="121" t="s">
        <v>5610</v>
      </c>
      <c r="AY600" s="121" t="s">
        <v>5610</v>
      </c>
      <c r="AZ600" s="121" t="s">
        <v>5610</v>
      </c>
      <c r="BA600" s="121" t="s">
        <v>5610</v>
      </c>
      <c r="CZ600">
        <f>ROWS($A$5:$A600)</f>
        <v>596</v>
      </c>
      <c r="DA600" t="b">
        <f t="shared" si="24"/>
        <v>0</v>
      </c>
      <c r="DB600" t="str">
        <f>IFERROR(SMALL($DA$5:DA9881,CZ600),"")</f>
        <v/>
      </c>
      <c r="DC600" s="57" t="str">
        <f t="shared" si="23"/>
        <v/>
      </c>
      <c r="DE600" s="58" t="str">
        <f>IFERROR(INDEX($A$5:$AV$9286,$DB600,COLUMNS($A$5:A600)),"")</f>
        <v/>
      </c>
      <c r="DF600" s="59" t="str">
        <f>IFERROR(INDEX($A$5:$AV$9286,$DB600,COLUMNS($A$5:B600)),"")</f>
        <v/>
      </c>
      <c r="DG600" s="60" t="str">
        <f>IFERROR(INDEX($A$5:$AV$9286,$DB600,COLUMNS($A$5:C600)),"")</f>
        <v/>
      </c>
      <c r="DH600" s="60" t="str">
        <f>IFERROR(INDEX($A$5:$AV$9286,$DB600,COLUMNS($A$5:D600)),"")</f>
        <v/>
      </c>
      <c r="DI600" s="151" t="str">
        <f>IFERROR(INDEX($A$5:$AV$9286,$DB600,COLUMNS($A$5:E600)),"")</f>
        <v/>
      </c>
      <c r="DJ600" s="153" t="str">
        <f>IFERROR(INDEX($A$5:$AV$9286,$DB600,COLUMNS($A$5:AV600)),"")</f>
        <v/>
      </c>
    </row>
    <row r="601" spans="1:114" ht="23.25">
      <c r="A601">
        <v>804980</v>
      </c>
      <c r="B601" t="s">
        <v>1288</v>
      </c>
      <c r="C601" t="s">
        <v>184</v>
      </c>
      <c r="D601" t="s">
        <v>924</v>
      </c>
      <c r="E601" t="s">
        <v>11</v>
      </c>
      <c r="F601" t="s">
        <v>5610</v>
      </c>
      <c r="G601" t="s">
        <v>5610</v>
      </c>
      <c r="H601" t="s">
        <v>5610</v>
      </c>
      <c r="I601" t="s">
        <v>5610</v>
      </c>
      <c r="J601" t="s">
        <v>5610</v>
      </c>
      <c r="K601" t="s">
        <v>5610</v>
      </c>
      <c r="L601" t="s">
        <v>5610</v>
      </c>
      <c r="M601" t="s">
        <v>5610</v>
      </c>
      <c r="N601" t="s">
        <v>5610</v>
      </c>
      <c r="O601" t="s">
        <v>5610</v>
      </c>
      <c r="P601" t="s">
        <v>5610</v>
      </c>
      <c r="Q601" t="s">
        <v>5610</v>
      </c>
      <c r="R601" t="s">
        <v>5610</v>
      </c>
      <c r="S601" t="s">
        <v>5610</v>
      </c>
      <c r="T601" t="s">
        <v>5610</v>
      </c>
      <c r="U601" t="s">
        <v>5610</v>
      </c>
      <c r="V601" t="s">
        <v>5610</v>
      </c>
      <c r="W601" t="s">
        <v>5610</v>
      </c>
      <c r="X601" t="s">
        <v>5610</v>
      </c>
      <c r="Y601" t="s">
        <v>5610</v>
      </c>
      <c r="Z601" t="s">
        <v>5610</v>
      </c>
      <c r="AA601" t="s">
        <v>5610</v>
      </c>
      <c r="AB601" t="s">
        <v>5610</v>
      </c>
      <c r="AC601" t="s">
        <v>5610</v>
      </c>
      <c r="AD601">
        <v>640</v>
      </c>
      <c r="AE601">
        <v>641</v>
      </c>
      <c r="AF601" t="s">
        <v>5610</v>
      </c>
      <c r="AG601">
        <v>643</v>
      </c>
      <c r="AH601">
        <v>644</v>
      </c>
      <c r="AI601" t="s">
        <v>5610</v>
      </c>
      <c r="AJ601">
        <v>646</v>
      </c>
      <c r="AK601">
        <v>647</v>
      </c>
      <c r="AL601">
        <v>648</v>
      </c>
      <c r="AM601">
        <v>649</v>
      </c>
      <c r="AN601" t="s">
        <v>5610</v>
      </c>
      <c r="AO601">
        <v>651</v>
      </c>
      <c r="AP601" t="s">
        <v>5610</v>
      </c>
      <c r="AQ601" t="s">
        <v>5610</v>
      </c>
      <c r="AR601" t="s">
        <v>5610</v>
      </c>
      <c r="AS601" t="s">
        <v>5610</v>
      </c>
      <c r="AT601" t="s">
        <v>5610</v>
      </c>
      <c r="AU601" t="s">
        <v>5610</v>
      </c>
      <c r="AV601" t="s">
        <v>5610</v>
      </c>
      <c r="AW601" s="121" t="s">
        <v>5610</v>
      </c>
      <c r="AX601" s="121" t="s">
        <v>5610</v>
      </c>
      <c r="AY601" s="121" t="s">
        <v>5610</v>
      </c>
      <c r="AZ601" s="121" t="s">
        <v>5610</v>
      </c>
      <c r="BA601" s="121" t="s">
        <v>5610</v>
      </c>
      <c r="CZ601">
        <f>ROWS($A$5:$A601)</f>
        <v>597</v>
      </c>
      <c r="DA601">
        <f t="shared" si="24"/>
        <v>597</v>
      </c>
      <c r="DB601" t="str">
        <f>IFERROR(SMALL($DA$5:DA9882,CZ601),"")</f>
        <v/>
      </c>
      <c r="DC601" s="57" t="str">
        <f t="shared" si="23"/>
        <v/>
      </c>
      <c r="DE601" s="58" t="str">
        <f>IFERROR(INDEX($A$5:$AV$9286,$DB601,COLUMNS($A$5:A601)),"")</f>
        <v/>
      </c>
      <c r="DF601" s="59" t="str">
        <f>IFERROR(INDEX($A$5:$AV$9286,$DB601,COLUMNS($A$5:B601)),"")</f>
        <v/>
      </c>
      <c r="DG601" s="60" t="str">
        <f>IFERROR(INDEX($A$5:$AV$9286,$DB601,COLUMNS($A$5:C601)),"")</f>
        <v/>
      </c>
      <c r="DH601" s="60" t="str">
        <f>IFERROR(INDEX($A$5:$AV$9286,$DB601,COLUMNS($A$5:D601)),"")</f>
        <v/>
      </c>
      <c r="DI601" s="151" t="str">
        <f>IFERROR(INDEX($A$5:$AV$9286,$DB601,COLUMNS($A$5:E601)),"")</f>
        <v/>
      </c>
      <c r="DJ601" s="153" t="str">
        <f>IFERROR(INDEX($A$5:$AV$9286,$DB601,COLUMNS($A$5:AV601)),"")</f>
        <v/>
      </c>
    </row>
    <row r="602" spans="1:114" ht="23.25">
      <c r="A602">
        <v>804984</v>
      </c>
      <c r="B602" t="s">
        <v>1289</v>
      </c>
      <c r="C602" t="s">
        <v>167</v>
      </c>
      <c r="D602" t="s">
        <v>1263</v>
      </c>
      <c r="E602" t="s">
        <v>9</v>
      </c>
      <c r="F602">
        <v>610</v>
      </c>
      <c r="G602" t="s">
        <v>5610</v>
      </c>
      <c r="H602" t="s">
        <v>5610</v>
      </c>
      <c r="I602" t="s">
        <v>5610</v>
      </c>
      <c r="J602" t="s">
        <v>5610</v>
      </c>
      <c r="K602" t="s">
        <v>5610</v>
      </c>
      <c r="L602">
        <v>616</v>
      </c>
      <c r="M602" t="s">
        <v>5610</v>
      </c>
      <c r="N602" t="s">
        <v>5610</v>
      </c>
      <c r="O602" t="s">
        <v>5610</v>
      </c>
      <c r="P602">
        <v>620</v>
      </c>
      <c r="Q602">
        <v>621</v>
      </c>
      <c r="R602" t="s">
        <v>5610</v>
      </c>
      <c r="S602" t="s">
        <v>5610</v>
      </c>
      <c r="T602" t="s">
        <v>5610</v>
      </c>
      <c r="U602" t="s">
        <v>5610</v>
      </c>
      <c r="V602" t="s">
        <v>5610</v>
      </c>
      <c r="W602" t="s">
        <v>5610</v>
      </c>
      <c r="X602" t="s">
        <v>5610</v>
      </c>
      <c r="Y602" t="s">
        <v>5610</v>
      </c>
      <c r="Z602" t="s">
        <v>5610</v>
      </c>
      <c r="AA602" t="s">
        <v>5610</v>
      </c>
      <c r="AB602" t="s">
        <v>5610</v>
      </c>
      <c r="AC602" t="s">
        <v>5610</v>
      </c>
      <c r="AD602" t="s">
        <v>5610</v>
      </c>
      <c r="AE602" t="s">
        <v>5610</v>
      </c>
      <c r="AF602" t="s">
        <v>5610</v>
      </c>
      <c r="AG602" t="s">
        <v>5610</v>
      </c>
      <c r="AH602" t="s">
        <v>5610</v>
      </c>
      <c r="AI602" t="s">
        <v>5610</v>
      </c>
      <c r="AJ602" t="s">
        <v>5610</v>
      </c>
      <c r="AK602" t="s">
        <v>5610</v>
      </c>
      <c r="AL602" t="s">
        <v>5610</v>
      </c>
      <c r="AM602" t="s">
        <v>5610</v>
      </c>
      <c r="AN602" t="s">
        <v>5610</v>
      </c>
      <c r="AO602" t="s">
        <v>5610</v>
      </c>
      <c r="AP602" t="s">
        <v>5610</v>
      </c>
      <c r="AQ602" t="s">
        <v>5610</v>
      </c>
      <c r="AR602" t="s">
        <v>5610</v>
      </c>
      <c r="AS602" t="s">
        <v>5610</v>
      </c>
      <c r="AT602" t="s">
        <v>5610</v>
      </c>
      <c r="AU602" t="s">
        <v>5610</v>
      </c>
      <c r="AV602" t="s">
        <v>5610</v>
      </c>
      <c r="AW602" s="121" t="s">
        <v>5610</v>
      </c>
      <c r="AX602" s="121" t="s">
        <v>5610</v>
      </c>
      <c r="AY602" s="121" t="s">
        <v>5610</v>
      </c>
      <c r="AZ602" s="121" t="s">
        <v>5610</v>
      </c>
      <c r="BA602" s="121" t="s">
        <v>5610</v>
      </c>
      <c r="CZ602">
        <f>ROWS($A$5:$A602)</f>
        <v>598</v>
      </c>
      <c r="DA602" t="b">
        <f t="shared" si="24"/>
        <v>0</v>
      </c>
      <c r="DB602" t="str">
        <f>IFERROR(SMALL($DA$5:DA9883,CZ602),"")</f>
        <v/>
      </c>
      <c r="DC602" s="57" t="str">
        <f t="shared" si="23"/>
        <v/>
      </c>
      <c r="DE602" s="58" t="str">
        <f>IFERROR(INDEX($A$5:$AV$9286,$DB602,COLUMNS($A$5:A602)),"")</f>
        <v/>
      </c>
      <c r="DF602" s="59" t="str">
        <f>IFERROR(INDEX($A$5:$AV$9286,$DB602,COLUMNS($A$5:B602)),"")</f>
        <v/>
      </c>
      <c r="DG602" s="60" t="str">
        <f>IFERROR(INDEX($A$5:$AV$9286,$DB602,COLUMNS($A$5:C602)),"")</f>
        <v/>
      </c>
      <c r="DH602" s="60" t="str">
        <f>IFERROR(INDEX($A$5:$AV$9286,$DB602,COLUMNS($A$5:D602)),"")</f>
        <v/>
      </c>
      <c r="DI602" s="151" t="str">
        <f>IFERROR(INDEX($A$5:$AV$9286,$DB602,COLUMNS($A$5:E602)),"")</f>
        <v/>
      </c>
      <c r="DJ602" s="153" t="str">
        <f>IFERROR(INDEX($A$5:$AV$9286,$DB602,COLUMNS($A$5:AV602)),"")</f>
        <v/>
      </c>
    </row>
    <row r="603" spans="1:114" ht="23.25">
      <c r="A603">
        <v>804985</v>
      </c>
      <c r="B603" t="s">
        <v>1290</v>
      </c>
      <c r="C603" t="s">
        <v>1291</v>
      </c>
      <c r="D603" t="s">
        <v>1292</v>
      </c>
      <c r="E603" t="s">
        <v>10</v>
      </c>
      <c r="F603" t="s">
        <v>5610</v>
      </c>
      <c r="G603" t="s">
        <v>5610</v>
      </c>
      <c r="H603" t="s">
        <v>5610</v>
      </c>
      <c r="I603" t="s">
        <v>5610</v>
      </c>
      <c r="J603" t="s">
        <v>5610</v>
      </c>
      <c r="K603" t="s">
        <v>5610</v>
      </c>
      <c r="L603" t="s">
        <v>5610</v>
      </c>
      <c r="M603" t="s">
        <v>5610</v>
      </c>
      <c r="N603" t="s">
        <v>5610</v>
      </c>
      <c r="R603">
        <v>622</v>
      </c>
      <c r="S603" t="s">
        <v>5610</v>
      </c>
      <c r="T603" t="s">
        <v>5610</v>
      </c>
      <c r="U603">
        <v>625</v>
      </c>
      <c r="V603" t="s">
        <v>5611</v>
      </c>
      <c r="W603" t="s">
        <v>5610</v>
      </c>
      <c r="X603" t="s">
        <v>5610</v>
      </c>
      <c r="Y603">
        <v>629</v>
      </c>
      <c r="Z603" t="s">
        <v>5610</v>
      </c>
      <c r="AA603" t="s">
        <v>5610</v>
      </c>
      <c r="AB603">
        <v>632</v>
      </c>
      <c r="AC603">
        <v>633</v>
      </c>
      <c r="AD603" t="s">
        <v>5610</v>
      </c>
      <c r="AE603" t="s">
        <v>5610</v>
      </c>
      <c r="AF603" t="s">
        <v>5610</v>
      </c>
      <c r="AG603" t="s">
        <v>5610</v>
      </c>
      <c r="AH603" t="s">
        <v>5610</v>
      </c>
      <c r="AI603" t="s">
        <v>5610</v>
      </c>
      <c r="AJ603" t="s">
        <v>5610</v>
      </c>
      <c r="AK603" t="s">
        <v>5610</v>
      </c>
      <c r="AL603" t="s">
        <v>5610</v>
      </c>
      <c r="AM603" t="s">
        <v>5610</v>
      </c>
      <c r="AN603" t="s">
        <v>5610</v>
      </c>
      <c r="AO603" t="s">
        <v>5610</v>
      </c>
      <c r="AP603" t="s">
        <v>5610</v>
      </c>
      <c r="AQ603" t="s">
        <v>5610</v>
      </c>
      <c r="AR603" t="s">
        <v>5610</v>
      </c>
      <c r="AS603" t="s">
        <v>5610</v>
      </c>
      <c r="AT603" t="s">
        <v>5610</v>
      </c>
      <c r="AU603" t="s">
        <v>5610</v>
      </c>
      <c r="AV603" t="s">
        <v>5610</v>
      </c>
      <c r="AW603" s="121" t="s">
        <v>5610</v>
      </c>
      <c r="AX603" s="121" t="s">
        <v>5610</v>
      </c>
      <c r="AY603" s="121" t="s">
        <v>5610</v>
      </c>
      <c r="AZ603" s="121" t="s">
        <v>5610</v>
      </c>
      <c r="BA603" s="121" t="s">
        <v>5610</v>
      </c>
      <c r="CZ603">
        <f>ROWS($A$5:$A603)</f>
        <v>599</v>
      </c>
      <c r="DA603" t="b">
        <f t="shared" si="24"/>
        <v>0</v>
      </c>
      <c r="DB603" t="str">
        <f>IFERROR(SMALL($DA$5:DA9884,CZ603),"")</f>
        <v/>
      </c>
      <c r="DC603" s="57" t="str">
        <f t="shared" si="23"/>
        <v/>
      </c>
      <c r="DE603" s="58" t="str">
        <f>IFERROR(INDEX($A$5:$AV$9286,$DB603,COLUMNS($A$5:A603)),"")</f>
        <v/>
      </c>
      <c r="DF603" s="59" t="str">
        <f>IFERROR(INDEX($A$5:$AV$9286,$DB603,COLUMNS($A$5:B603)),"")</f>
        <v/>
      </c>
      <c r="DG603" s="60" t="str">
        <f>IFERROR(INDEX($A$5:$AV$9286,$DB603,COLUMNS($A$5:C603)),"")</f>
        <v/>
      </c>
      <c r="DH603" s="60" t="str">
        <f>IFERROR(INDEX($A$5:$AV$9286,$DB603,COLUMNS($A$5:D603)),"")</f>
        <v/>
      </c>
      <c r="DI603" s="151" t="str">
        <f>IFERROR(INDEX($A$5:$AV$9286,$DB603,COLUMNS($A$5:E603)),"")</f>
        <v/>
      </c>
      <c r="DJ603" s="153" t="str">
        <f>IFERROR(INDEX($A$5:$AV$9286,$DB603,COLUMNS($A$5:AV603)),"")</f>
        <v/>
      </c>
    </row>
    <row r="604" spans="1:114" ht="23.25">
      <c r="A604">
        <v>804989</v>
      </c>
      <c r="B604" t="s">
        <v>1293</v>
      </c>
      <c r="C604" t="s">
        <v>1294</v>
      </c>
      <c r="D604" t="s">
        <v>1295</v>
      </c>
      <c r="E604" t="s">
        <v>10</v>
      </c>
      <c r="F604" t="s">
        <v>5610</v>
      </c>
      <c r="G604" t="s">
        <v>5610</v>
      </c>
      <c r="H604" t="s">
        <v>5610</v>
      </c>
      <c r="I604" t="s">
        <v>5610</v>
      </c>
      <c r="J604" t="s">
        <v>5610</v>
      </c>
      <c r="K604" t="s">
        <v>5610</v>
      </c>
      <c r="L604" t="s">
        <v>5610</v>
      </c>
      <c r="M604" t="s">
        <v>5610</v>
      </c>
      <c r="N604" t="s">
        <v>5610</v>
      </c>
      <c r="O604" t="s">
        <v>5610</v>
      </c>
      <c r="P604" t="s">
        <v>5610</v>
      </c>
      <c r="Q604" t="s">
        <v>5610</v>
      </c>
      <c r="R604" t="s">
        <v>5610</v>
      </c>
      <c r="S604">
        <v>623</v>
      </c>
      <c r="T604" t="s">
        <v>5610</v>
      </c>
      <c r="U604" t="s">
        <v>5610</v>
      </c>
      <c r="V604" t="s">
        <v>5610</v>
      </c>
      <c r="W604" t="s">
        <v>5610</v>
      </c>
      <c r="X604" t="s">
        <v>5610</v>
      </c>
      <c r="Y604">
        <v>629</v>
      </c>
      <c r="Z604" t="s">
        <v>5610</v>
      </c>
      <c r="AA604" t="s">
        <v>5610</v>
      </c>
      <c r="AB604">
        <v>632</v>
      </c>
      <c r="AC604" t="s">
        <v>5610</v>
      </c>
      <c r="AD604" t="s">
        <v>5610</v>
      </c>
      <c r="AE604" t="s">
        <v>5610</v>
      </c>
      <c r="AF604" t="s">
        <v>5610</v>
      </c>
      <c r="AG604" t="s">
        <v>5610</v>
      </c>
      <c r="AH604" t="s">
        <v>5610</v>
      </c>
      <c r="AI604" t="s">
        <v>5610</v>
      </c>
      <c r="AJ604" t="s">
        <v>5610</v>
      </c>
      <c r="AK604" t="s">
        <v>5610</v>
      </c>
      <c r="AL604" t="s">
        <v>5610</v>
      </c>
      <c r="AM604" t="s">
        <v>5610</v>
      </c>
      <c r="AN604" t="s">
        <v>5610</v>
      </c>
      <c r="AO604" t="s">
        <v>5610</v>
      </c>
      <c r="AP604" t="s">
        <v>5610</v>
      </c>
      <c r="AQ604" t="s">
        <v>5610</v>
      </c>
      <c r="AR604" t="s">
        <v>5610</v>
      </c>
      <c r="AS604" t="s">
        <v>5610</v>
      </c>
      <c r="AT604" t="s">
        <v>5610</v>
      </c>
      <c r="AU604" t="s">
        <v>5610</v>
      </c>
      <c r="AV604" t="s">
        <v>5610</v>
      </c>
      <c r="AW604" s="121" t="s">
        <v>5610</v>
      </c>
      <c r="AX604" s="121" t="s">
        <v>5610</v>
      </c>
      <c r="AY604" s="121" t="s">
        <v>5610</v>
      </c>
      <c r="AZ604" s="121" t="s">
        <v>5610</v>
      </c>
      <c r="BA604" s="121" t="s">
        <v>5610</v>
      </c>
      <c r="CZ604">
        <f>ROWS($A$5:$A604)</f>
        <v>600</v>
      </c>
      <c r="DA604" t="b">
        <f t="shared" si="24"/>
        <v>0</v>
      </c>
      <c r="DB604" t="str">
        <f>IFERROR(SMALL($DA$5:DA9885,CZ604),"")</f>
        <v/>
      </c>
      <c r="DC604" s="57" t="str">
        <f t="shared" si="23"/>
        <v/>
      </c>
      <c r="DE604" s="58" t="str">
        <f>IFERROR(INDEX($A$5:$AV$9286,$DB604,COLUMNS($A$5:A604)),"")</f>
        <v/>
      </c>
      <c r="DF604" s="59" t="str">
        <f>IFERROR(INDEX($A$5:$AV$9286,$DB604,COLUMNS($A$5:B604)),"")</f>
        <v/>
      </c>
      <c r="DG604" s="60" t="str">
        <f>IFERROR(INDEX($A$5:$AV$9286,$DB604,COLUMNS($A$5:C604)),"")</f>
        <v/>
      </c>
      <c r="DH604" s="60" t="str">
        <f>IFERROR(INDEX($A$5:$AV$9286,$DB604,COLUMNS($A$5:D604)),"")</f>
        <v/>
      </c>
      <c r="DI604" s="151" t="str">
        <f>IFERROR(INDEX($A$5:$AV$9286,$DB604,COLUMNS($A$5:E604)),"")</f>
        <v/>
      </c>
      <c r="DJ604" s="153" t="str">
        <f>IFERROR(INDEX($A$5:$AV$9286,$DB604,COLUMNS($A$5:AV604)),"")</f>
        <v/>
      </c>
    </row>
    <row r="605" spans="1:114" ht="23.25">
      <c r="A605">
        <v>804992</v>
      </c>
      <c r="B605" t="s">
        <v>1296</v>
      </c>
      <c r="C605" t="s">
        <v>1297</v>
      </c>
      <c r="D605" t="s">
        <v>1298</v>
      </c>
      <c r="E605" t="s">
        <v>9</v>
      </c>
      <c r="F605" t="s">
        <v>5610</v>
      </c>
      <c r="G605" t="s">
        <v>5610</v>
      </c>
      <c r="H605" t="s">
        <v>5610</v>
      </c>
      <c r="I605" t="s">
        <v>5610</v>
      </c>
      <c r="J605">
        <v>614</v>
      </c>
      <c r="K605" t="s">
        <v>5610</v>
      </c>
      <c r="L605" t="s">
        <v>5610</v>
      </c>
      <c r="M605" t="s">
        <v>5610</v>
      </c>
      <c r="N605">
        <v>618</v>
      </c>
      <c r="O605">
        <v>619</v>
      </c>
      <c r="P605" t="s">
        <v>5610</v>
      </c>
      <c r="Q605" t="s">
        <v>5610</v>
      </c>
      <c r="R605" t="s">
        <v>5610</v>
      </c>
      <c r="S605" t="s">
        <v>5610</v>
      </c>
      <c r="T605" t="s">
        <v>5610</v>
      </c>
      <c r="U605" t="s">
        <v>5610</v>
      </c>
      <c r="V605" t="s">
        <v>5610</v>
      </c>
      <c r="W605" t="s">
        <v>5610</v>
      </c>
      <c r="X605" t="s">
        <v>5610</v>
      </c>
      <c r="Y605" t="s">
        <v>5610</v>
      </c>
      <c r="Z605" t="s">
        <v>5610</v>
      </c>
      <c r="AA605" t="s">
        <v>5610</v>
      </c>
      <c r="AB605" t="s">
        <v>5610</v>
      </c>
      <c r="AC605" t="s">
        <v>5610</v>
      </c>
      <c r="AD605" t="s">
        <v>5610</v>
      </c>
      <c r="AE605" t="s">
        <v>5610</v>
      </c>
      <c r="AF605" t="s">
        <v>5610</v>
      </c>
      <c r="AG605" t="s">
        <v>5610</v>
      </c>
      <c r="AH605" t="s">
        <v>5610</v>
      </c>
      <c r="AI605" t="s">
        <v>5610</v>
      </c>
      <c r="AJ605" t="s">
        <v>5610</v>
      </c>
      <c r="AK605" t="s">
        <v>5610</v>
      </c>
      <c r="AL605" t="s">
        <v>5610</v>
      </c>
      <c r="AM605" t="s">
        <v>5610</v>
      </c>
      <c r="AN605" t="s">
        <v>5610</v>
      </c>
      <c r="AO605" t="s">
        <v>5610</v>
      </c>
      <c r="AP605" t="s">
        <v>5610</v>
      </c>
      <c r="AQ605" t="s">
        <v>5610</v>
      </c>
      <c r="AR605" t="s">
        <v>5610</v>
      </c>
      <c r="AS605" t="s">
        <v>5610</v>
      </c>
      <c r="AT605" t="s">
        <v>5610</v>
      </c>
      <c r="AU605" t="s">
        <v>5610</v>
      </c>
      <c r="AV605" t="s">
        <v>5610</v>
      </c>
      <c r="AW605" s="121" t="s">
        <v>5610</v>
      </c>
      <c r="AX605" s="121" t="s">
        <v>5610</v>
      </c>
      <c r="AY605" s="121" t="s">
        <v>5610</v>
      </c>
      <c r="AZ605" s="121" t="s">
        <v>5610</v>
      </c>
      <c r="BA605" s="121" t="s">
        <v>5610</v>
      </c>
      <c r="CZ605">
        <f>ROWS($A$5:$A605)</f>
        <v>601</v>
      </c>
      <c r="DA605" t="b">
        <f t="shared" si="24"/>
        <v>0</v>
      </c>
      <c r="DB605" t="str">
        <f>IFERROR(SMALL($DA$5:DA9886,CZ605),"")</f>
        <v/>
      </c>
      <c r="DC605" s="57" t="str">
        <f t="shared" si="23"/>
        <v/>
      </c>
      <c r="DE605" s="58" t="str">
        <f>IFERROR(INDEX($A$5:$AV$9286,$DB605,COLUMNS($A$5:A605)),"")</f>
        <v/>
      </c>
      <c r="DF605" s="59" t="str">
        <f>IFERROR(INDEX($A$5:$AV$9286,$DB605,COLUMNS($A$5:B605)),"")</f>
        <v/>
      </c>
      <c r="DG605" s="60" t="str">
        <f>IFERROR(INDEX($A$5:$AV$9286,$DB605,COLUMNS($A$5:C605)),"")</f>
        <v/>
      </c>
      <c r="DH605" s="60" t="str">
        <f>IFERROR(INDEX($A$5:$AV$9286,$DB605,COLUMNS($A$5:D605)),"")</f>
        <v/>
      </c>
      <c r="DI605" s="151" t="str">
        <f>IFERROR(INDEX($A$5:$AV$9286,$DB605,COLUMNS($A$5:E605)),"")</f>
        <v/>
      </c>
      <c r="DJ605" s="153" t="str">
        <f>IFERROR(INDEX($A$5:$AV$9286,$DB605,COLUMNS($A$5:AV605)),"")</f>
        <v/>
      </c>
    </row>
    <row r="606" spans="1:114" ht="23.25">
      <c r="A606">
        <v>804993</v>
      </c>
      <c r="B606" t="s">
        <v>1299</v>
      </c>
      <c r="C606" t="s">
        <v>149</v>
      </c>
      <c r="D606" t="s">
        <v>254</v>
      </c>
      <c r="E606" t="s">
        <v>12</v>
      </c>
      <c r="F606" t="s">
        <v>5610</v>
      </c>
      <c r="G606" t="s">
        <v>5610</v>
      </c>
      <c r="H606" t="s">
        <v>5610</v>
      </c>
      <c r="I606" t="s">
        <v>5610</v>
      </c>
      <c r="J606" t="s">
        <v>5610</v>
      </c>
      <c r="K606" t="s">
        <v>5610</v>
      </c>
      <c r="L606" t="s">
        <v>5610</v>
      </c>
      <c r="M606" t="s">
        <v>5610</v>
      </c>
      <c r="N606" t="s">
        <v>5610</v>
      </c>
      <c r="O606" t="s">
        <v>5610</v>
      </c>
      <c r="P606" t="s">
        <v>5610</v>
      </c>
      <c r="Q606" t="s">
        <v>5610</v>
      </c>
      <c r="R606" t="s">
        <v>5610</v>
      </c>
      <c r="S606">
        <v>623</v>
      </c>
      <c r="T606" t="s">
        <v>5610</v>
      </c>
      <c r="U606" t="s">
        <v>5610</v>
      </c>
      <c r="V606" t="s">
        <v>5610</v>
      </c>
      <c r="W606" t="s">
        <v>5610</v>
      </c>
      <c r="X606" t="s">
        <v>5610</v>
      </c>
      <c r="Y606" t="s">
        <v>5610</v>
      </c>
      <c r="Z606" t="s">
        <v>5610</v>
      </c>
      <c r="AA606" t="s">
        <v>5610</v>
      </c>
      <c r="AB606" t="s">
        <v>5610</v>
      </c>
      <c r="AC606" t="s">
        <v>5610</v>
      </c>
      <c r="AD606" t="s">
        <v>5610</v>
      </c>
      <c r="AE606" t="s">
        <v>5610</v>
      </c>
      <c r="AF606" t="s">
        <v>5610</v>
      </c>
      <c r="AG606" t="s">
        <v>5610</v>
      </c>
      <c r="AH606" t="s">
        <v>5610</v>
      </c>
      <c r="AI606" t="s">
        <v>5610</v>
      </c>
      <c r="AJ606" t="s">
        <v>5610</v>
      </c>
      <c r="AK606" t="s">
        <v>5610</v>
      </c>
      <c r="AL606" t="s">
        <v>5610</v>
      </c>
      <c r="AM606" t="s">
        <v>5610</v>
      </c>
      <c r="AN606">
        <v>650</v>
      </c>
      <c r="AO606" t="s">
        <v>5610</v>
      </c>
      <c r="AP606" t="s">
        <v>5610</v>
      </c>
      <c r="AQ606" t="s">
        <v>5610</v>
      </c>
      <c r="AR606">
        <v>662</v>
      </c>
      <c r="AS606" t="s">
        <v>5610</v>
      </c>
      <c r="AT606" t="s">
        <v>5610</v>
      </c>
      <c r="AU606" t="s">
        <v>5610</v>
      </c>
      <c r="AV606">
        <v>666</v>
      </c>
      <c r="AW606" s="121">
        <v>667</v>
      </c>
      <c r="AX606" s="121">
        <v>668</v>
      </c>
      <c r="AY606" s="121">
        <v>669</v>
      </c>
      <c r="AZ606" s="121" t="s">
        <v>5610</v>
      </c>
      <c r="BA606" s="121">
        <v>671</v>
      </c>
      <c r="CZ606">
        <f>ROWS($A$5:$A606)</f>
        <v>602</v>
      </c>
      <c r="DA606" t="b">
        <f t="shared" si="24"/>
        <v>0</v>
      </c>
      <c r="DB606" t="str">
        <f>IFERROR(SMALL($DA$5:DA9887,CZ606),"")</f>
        <v/>
      </c>
      <c r="DC606" s="57" t="str">
        <f t="shared" si="23"/>
        <v/>
      </c>
      <c r="DE606" s="58" t="str">
        <f>IFERROR(INDEX($A$5:$AV$9286,$DB606,COLUMNS($A$5:A606)),"")</f>
        <v/>
      </c>
      <c r="DF606" s="59" t="str">
        <f>IFERROR(INDEX($A$5:$AV$9286,$DB606,COLUMNS($A$5:B606)),"")</f>
        <v/>
      </c>
      <c r="DG606" s="60" t="str">
        <f>IFERROR(INDEX($A$5:$AV$9286,$DB606,COLUMNS($A$5:C606)),"")</f>
        <v/>
      </c>
      <c r="DH606" s="60" t="str">
        <f>IFERROR(INDEX($A$5:$AV$9286,$DB606,COLUMNS($A$5:D606)),"")</f>
        <v/>
      </c>
      <c r="DI606" s="151" t="str">
        <f>IFERROR(INDEX($A$5:$AV$9286,$DB606,COLUMNS($A$5:E606)),"")</f>
        <v/>
      </c>
      <c r="DJ606" s="153" t="str">
        <f>IFERROR(INDEX($A$5:$AV$9286,$DB606,COLUMNS($A$5:AV606)),"")</f>
        <v/>
      </c>
    </row>
    <row r="607" spans="1:114" ht="23.25">
      <c r="A607">
        <v>804994</v>
      </c>
      <c r="B607" t="s">
        <v>1300</v>
      </c>
      <c r="C607" t="s">
        <v>770</v>
      </c>
      <c r="D607" t="s">
        <v>1301</v>
      </c>
      <c r="E607" t="s">
        <v>11</v>
      </c>
      <c r="F607" t="s">
        <v>5610</v>
      </c>
      <c r="G607" t="s">
        <v>5610</v>
      </c>
      <c r="H607" t="s">
        <v>5610</v>
      </c>
      <c r="I607" t="s">
        <v>5611</v>
      </c>
      <c r="J607" t="s">
        <v>5610</v>
      </c>
      <c r="K607" t="s">
        <v>5610</v>
      </c>
      <c r="L607" t="s">
        <v>5610</v>
      </c>
      <c r="M607" t="s">
        <v>5610</v>
      </c>
      <c r="N607" t="s">
        <v>5610</v>
      </c>
      <c r="O607" t="s">
        <v>5610</v>
      </c>
      <c r="P607" t="s">
        <v>5610</v>
      </c>
      <c r="Q607" t="s">
        <v>5610</v>
      </c>
      <c r="R607" t="s">
        <v>5610</v>
      </c>
      <c r="S607" t="s">
        <v>5610</v>
      </c>
      <c r="T607" t="s">
        <v>5610</v>
      </c>
      <c r="U607" t="s">
        <v>5610</v>
      </c>
      <c r="V607" t="s">
        <v>5610</v>
      </c>
      <c r="W607" t="s">
        <v>5610</v>
      </c>
      <c r="X607" t="s">
        <v>5610</v>
      </c>
      <c r="Y607" t="s">
        <v>5610</v>
      </c>
      <c r="Z607" t="s">
        <v>5610</v>
      </c>
      <c r="AA607" t="s">
        <v>5610</v>
      </c>
      <c r="AB607" t="s">
        <v>5610</v>
      </c>
      <c r="AC607" t="s">
        <v>5610</v>
      </c>
      <c r="AD607" t="s">
        <v>5610</v>
      </c>
      <c r="AE607" t="s">
        <v>5610</v>
      </c>
      <c r="AF607">
        <v>642</v>
      </c>
      <c r="AG607">
        <v>643</v>
      </c>
      <c r="AH607" t="s">
        <v>5610</v>
      </c>
      <c r="AI607" t="s">
        <v>5610</v>
      </c>
      <c r="AJ607" t="s">
        <v>5610</v>
      </c>
      <c r="AK607" t="s">
        <v>5610</v>
      </c>
      <c r="AL607" t="s">
        <v>5610</v>
      </c>
      <c r="AM607" t="s">
        <v>5610</v>
      </c>
      <c r="AN607">
        <v>650</v>
      </c>
      <c r="AO607" t="s">
        <v>5611</v>
      </c>
      <c r="AP607" t="s">
        <v>5610</v>
      </c>
      <c r="AQ607" t="s">
        <v>5610</v>
      </c>
      <c r="AR607" t="s">
        <v>5610</v>
      </c>
      <c r="AS607" t="s">
        <v>5610</v>
      </c>
      <c r="AT607" t="s">
        <v>5610</v>
      </c>
      <c r="AU607" t="s">
        <v>5610</v>
      </c>
      <c r="AV607" t="s">
        <v>5610</v>
      </c>
      <c r="AW607" s="121" t="s">
        <v>5610</v>
      </c>
      <c r="AX607" s="121" t="s">
        <v>5610</v>
      </c>
      <c r="AY607" s="121" t="s">
        <v>5610</v>
      </c>
      <c r="AZ607" s="121" t="s">
        <v>5610</v>
      </c>
      <c r="BA607" s="121" t="s">
        <v>5610</v>
      </c>
      <c r="CZ607">
        <f>ROWS($A$5:$A607)</f>
        <v>603</v>
      </c>
      <c r="DA607" t="b">
        <f t="shared" si="24"/>
        <v>0</v>
      </c>
      <c r="DB607" t="str">
        <f>IFERROR(SMALL($DA$5:DA9888,CZ607),"")</f>
        <v/>
      </c>
      <c r="DC607" s="57" t="str">
        <f t="shared" si="23"/>
        <v/>
      </c>
      <c r="DE607" s="58" t="str">
        <f>IFERROR(INDEX($A$5:$AV$9286,$DB607,COLUMNS($A$5:A607)),"")</f>
        <v/>
      </c>
      <c r="DF607" s="59" t="str">
        <f>IFERROR(INDEX($A$5:$AV$9286,$DB607,COLUMNS($A$5:B607)),"")</f>
        <v/>
      </c>
      <c r="DG607" s="60" t="str">
        <f>IFERROR(INDEX($A$5:$AV$9286,$DB607,COLUMNS($A$5:C607)),"")</f>
        <v/>
      </c>
      <c r="DH607" s="60" t="str">
        <f>IFERROR(INDEX($A$5:$AV$9286,$DB607,COLUMNS($A$5:D607)),"")</f>
        <v/>
      </c>
      <c r="DI607" s="151" t="str">
        <f>IFERROR(INDEX($A$5:$AV$9286,$DB607,COLUMNS($A$5:E607)),"")</f>
        <v/>
      </c>
      <c r="DJ607" s="153" t="str">
        <f>IFERROR(INDEX($A$5:$AV$9286,$DB607,COLUMNS($A$5:AV607)),"")</f>
        <v/>
      </c>
    </row>
    <row r="608" spans="1:114" ht="23.25">
      <c r="A608">
        <v>804998</v>
      </c>
      <c r="B608" t="s">
        <v>1302</v>
      </c>
      <c r="C608" t="s">
        <v>167</v>
      </c>
      <c r="D608" t="s">
        <v>1303</v>
      </c>
      <c r="E608" t="s">
        <v>5607</v>
      </c>
      <c r="F608" t="s">
        <v>5610</v>
      </c>
      <c r="G608" t="s">
        <v>5610</v>
      </c>
      <c r="H608" t="s">
        <v>5610</v>
      </c>
      <c r="I608" t="s">
        <v>5610</v>
      </c>
      <c r="J608" t="s">
        <v>5610</v>
      </c>
      <c r="K608" t="s">
        <v>5610</v>
      </c>
      <c r="L608" t="s">
        <v>5610</v>
      </c>
      <c r="M608" t="s">
        <v>5610</v>
      </c>
      <c r="N608" t="s">
        <v>5610</v>
      </c>
      <c r="O608" t="s">
        <v>5610</v>
      </c>
      <c r="P608" t="s">
        <v>5610</v>
      </c>
      <c r="Q608" t="s">
        <v>5610</v>
      </c>
      <c r="R608" t="s">
        <v>5610</v>
      </c>
      <c r="S608" t="s">
        <v>5610</v>
      </c>
      <c r="T608" t="s">
        <v>5610</v>
      </c>
      <c r="U608" t="s">
        <v>5610</v>
      </c>
      <c r="V608" t="s">
        <v>5610</v>
      </c>
      <c r="W608" t="s">
        <v>5610</v>
      </c>
      <c r="X608" t="s">
        <v>5610</v>
      </c>
      <c r="Y608" t="s">
        <v>5610</v>
      </c>
      <c r="Z608" t="s">
        <v>5610</v>
      </c>
      <c r="AA608" t="s">
        <v>5610</v>
      </c>
      <c r="AB608" t="s">
        <v>5610</v>
      </c>
      <c r="AC608" t="s">
        <v>5610</v>
      </c>
      <c r="AD608">
        <v>640</v>
      </c>
      <c r="AE608">
        <v>641</v>
      </c>
      <c r="AF608">
        <v>642</v>
      </c>
      <c r="AG608">
        <v>643</v>
      </c>
      <c r="AH608">
        <v>644</v>
      </c>
      <c r="AI608">
        <v>645</v>
      </c>
      <c r="AJ608" t="s">
        <v>5610</v>
      </c>
      <c r="AK608" t="s">
        <v>5610</v>
      </c>
      <c r="AL608" t="s">
        <v>5610</v>
      </c>
      <c r="AM608" t="s">
        <v>5610</v>
      </c>
      <c r="AN608" t="s">
        <v>5610</v>
      </c>
      <c r="AO608" t="s">
        <v>5610</v>
      </c>
      <c r="AP608" t="s">
        <v>5610</v>
      </c>
      <c r="AQ608" t="s">
        <v>5610</v>
      </c>
      <c r="AR608" t="s">
        <v>5610</v>
      </c>
      <c r="AS608" t="s">
        <v>5610</v>
      </c>
      <c r="AT608" t="s">
        <v>5610</v>
      </c>
      <c r="AU608" t="s">
        <v>5610</v>
      </c>
      <c r="AV608" t="s">
        <v>5610</v>
      </c>
      <c r="AW608" s="121" t="s">
        <v>5610</v>
      </c>
      <c r="AX608" s="121" t="s">
        <v>5610</v>
      </c>
      <c r="AY608" s="121" t="s">
        <v>5610</v>
      </c>
      <c r="AZ608" s="121" t="s">
        <v>5610</v>
      </c>
      <c r="BA608" s="121" t="s">
        <v>5610</v>
      </c>
      <c r="CZ608">
        <f>ROWS($A$5:$A608)</f>
        <v>604</v>
      </c>
      <c r="DA608">
        <f t="shared" si="24"/>
        <v>604</v>
      </c>
      <c r="DB608" t="str">
        <f>IFERROR(SMALL($DA$5:DA9889,CZ608),"")</f>
        <v/>
      </c>
      <c r="DC608" s="57" t="str">
        <f t="shared" si="23"/>
        <v/>
      </c>
      <c r="DE608" s="58" t="str">
        <f>IFERROR(INDEX($A$5:$AV$9286,$DB608,COLUMNS($A$5:A608)),"")</f>
        <v/>
      </c>
      <c r="DF608" s="59" t="str">
        <f>IFERROR(INDEX($A$5:$AV$9286,$DB608,COLUMNS($A$5:B608)),"")</f>
        <v/>
      </c>
      <c r="DG608" s="60" t="str">
        <f>IFERROR(INDEX($A$5:$AV$9286,$DB608,COLUMNS($A$5:C608)),"")</f>
        <v/>
      </c>
      <c r="DH608" s="60" t="str">
        <f>IFERROR(INDEX($A$5:$AV$9286,$DB608,COLUMNS($A$5:D608)),"")</f>
        <v/>
      </c>
      <c r="DI608" s="151" t="str">
        <f>IFERROR(INDEX($A$5:$AV$9286,$DB608,COLUMNS($A$5:E608)),"")</f>
        <v/>
      </c>
      <c r="DJ608" s="153" t="str">
        <f>IFERROR(INDEX($A$5:$AV$9286,$DB608,COLUMNS($A$5:AV608)),"")</f>
        <v/>
      </c>
    </row>
    <row r="609" spans="1:114" ht="23.25">
      <c r="A609">
        <v>804999</v>
      </c>
      <c r="B609" t="s">
        <v>1304</v>
      </c>
      <c r="C609" t="s">
        <v>933</v>
      </c>
      <c r="D609" t="s">
        <v>291</v>
      </c>
      <c r="E609" t="s">
        <v>11</v>
      </c>
      <c r="F609" t="s">
        <v>5610</v>
      </c>
      <c r="G609" t="s">
        <v>5610</v>
      </c>
      <c r="H609" t="s">
        <v>5610</v>
      </c>
      <c r="I609" t="s">
        <v>5610</v>
      </c>
      <c r="J609" t="s">
        <v>5610</v>
      </c>
      <c r="K609" t="s">
        <v>5610</v>
      </c>
      <c r="L609" t="s">
        <v>5610</v>
      </c>
      <c r="M609" t="s">
        <v>5610</v>
      </c>
      <c r="N609" t="s">
        <v>5610</v>
      </c>
      <c r="O609" t="s">
        <v>5610</v>
      </c>
      <c r="P609" t="s">
        <v>5610</v>
      </c>
      <c r="Q609" t="s">
        <v>5610</v>
      </c>
      <c r="R609" t="s">
        <v>5610</v>
      </c>
      <c r="S609" t="s">
        <v>5610</v>
      </c>
      <c r="T609" t="s">
        <v>5610</v>
      </c>
      <c r="U609" t="s">
        <v>5610</v>
      </c>
      <c r="V609" t="s">
        <v>5610</v>
      </c>
      <c r="W609" t="s">
        <v>5610</v>
      </c>
      <c r="X609" t="s">
        <v>5610</v>
      </c>
      <c r="Y609" t="s">
        <v>5610</v>
      </c>
      <c r="Z609" t="s">
        <v>5610</v>
      </c>
      <c r="AA609" t="s">
        <v>5610</v>
      </c>
      <c r="AB609" t="s">
        <v>5610</v>
      </c>
      <c r="AC609" t="s">
        <v>5610</v>
      </c>
      <c r="AD609" t="s">
        <v>5610</v>
      </c>
      <c r="AE609" t="s">
        <v>5610</v>
      </c>
      <c r="AF609">
        <v>642</v>
      </c>
      <c r="AG609" t="s">
        <v>5610</v>
      </c>
      <c r="AH609" t="s">
        <v>5610</v>
      </c>
      <c r="AI609" t="s">
        <v>5610</v>
      </c>
      <c r="AJ609">
        <v>646</v>
      </c>
      <c r="AK609">
        <v>647</v>
      </c>
      <c r="AL609">
        <v>648</v>
      </c>
      <c r="AM609">
        <v>649</v>
      </c>
      <c r="AN609" t="s">
        <v>5610</v>
      </c>
      <c r="AO609">
        <v>651</v>
      </c>
      <c r="AP609" t="s">
        <v>5610</v>
      </c>
      <c r="AQ609" t="s">
        <v>5610</v>
      </c>
      <c r="AR609" t="s">
        <v>5610</v>
      </c>
      <c r="AS609" t="s">
        <v>5610</v>
      </c>
      <c r="AT609" t="s">
        <v>5610</v>
      </c>
      <c r="AU609" t="s">
        <v>5610</v>
      </c>
      <c r="AV609" t="s">
        <v>5610</v>
      </c>
      <c r="AW609" s="121" t="s">
        <v>5610</v>
      </c>
      <c r="AX609" s="121" t="s">
        <v>5610</v>
      </c>
      <c r="AY609" s="121" t="s">
        <v>5610</v>
      </c>
      <c r="AZ609" s="121" t="s">
        <v>5610</v>
      </c>
      <c r="BA609" s="121" t="s">
        <v>5610</v>
      </c>
      <c r="CZ609">
        <f>ROWS($A$5:$A609)</f>
        <v>605</v>
      </c>
      <c r="DA609" t="b">
        <f t="shared" si="24"/>
        <v>0</v>
      </c>
      <c r="DB609" t="str">
        <f>IFERROR(SMALL($DA$5:DA9890,CZ609),"")</f>
        <v/>
      </c>
      <c r="DC609" s="57" t="str">
        <f t="shared" si="23"/>
        <v/>
      </c>
      <c r="DE609" s="58" t="str">
        <f>IFERROR(INDEX($A$5:$AV$9286,$DB609,COLUMNS($A$5:A609)),"")</f>
        <v/>
      </c>
      <c r="DF609" s="59" t="str">
        <f>IFERROR(INDEX($A$5:$AV$9286,$DB609,COLUMNS($A$5:B609)),"")</f>
        <v/>
      </c>
      <c r="DG609" s="60" t="str">
        <f>IFERROR(INDEX($A$5:$AV$9286,$DB609,COLUMNS($A$5:C609)),"")</f>
        <v/>
      </c>
      <c r="DH609" s="60" t="str">
        <f>IFERROR(INDEX($A$5:$AV$9286,$DB609,COLUMNS($A$5:D609)),"")</f>
        <v/>
      </c>
      <c r="DI609" s="151" t="str">
        <f>IFERROR(INDEX($A$5:$AV$9286,$DB609,COLUMNS($A$5:E609)),"")</f>
        <v/>
      </c>
      <c r="DJ609" s="153" t="str">
        <f>IFERROR(INDEX($A$5:$AV$9286,$DB609,COLUMNS($A$5:AV609)),"")</f>
        <v/>
      </c>
    </row>
    <row r="610" spans="1:114" ht="23.25">
      <c r="A610">
        <v>805002</v>
      </c>
      <c r="B610" t="s">
        <v>1305</v>
      </c>
      <c r="C610" t="s">
        <v>680</v>
      </c>
      <c r="D610" t="s">
        <v>322</v>
      </c>
      <c r="E610" t="s">
        <v>5606</v>
      </c>
      <c r="F610" t="s">
        <v>5610</v>
      </c>
      <c r="G610" t="s">
        <v>5610</v>
      </c>
      <c r="H610" t="s">
        <v>5610</v>
      </c>
      <c r="I610" t="s">
        <v>5610</v>
      </c>
      <c r="J610" t="s">
        <v>5610</v>
      </c>
      <c r="K610" t="s">
        <v>5610</v>
      </c>
      <c r="L610" t="s">
        <v>5610</v>
      </c>
      <c r="M610" t="s">
        <v>5610</v>
      </c>
      <c r="N610" t="s">
        <v>5610</v>
      </c>
      <c r="O610" t="s">
        <v>5610</v>
      </c>
      <c r="P610" t="s">
        <v>5610</v>
      </c>
      <c r="Q610">
        <v>621</v>
      </c>
      <c r="R610">
        <v>622</v>
      </c>
      <c r="S610" t="s">
        <v>5610</v>
      </c>
      <c r="T610" t="s">
        <v>5610</v>
      </c>
      <c r="U610" t="s">
        <v>5610</v>
      </c>
      <c r="V610" t="s">
        <v>5610</v>
      </c>
      <c r="W610" t="s">
        <v>5610</v>
      </c>
      <c r="X610" t="s">
        <v>5610</v>
      </c>
      <c r="Y610" t="s">
        <v>5610</v>
      </c>
      <c r="Z610" t="s">
        <v>5610</v>
      </c>
      <c r="AA610" t="s">
        <v>5610</v>
      </c>
      <c r="AB610" t="s">
        <v>5610</v>
      </c>
      <c r="AC610" t="s">
        <v>5610</v>
      </c>
      <c r="AD610" t="s">
        <v>5610</v>
      </c>
      <c r="AE610" t="s">
        <v>5610</v>
      </c>
      <c r="AF610" t="s">
        <v>5610</v>
      </c>
      <c r="AG610" t="s">
        <v>5610</v>
      </c>
      <c r="AH610" t="s">
        <v>5610</v>
      </c>
      <c r="AI610" t="s">
        <v>5610</v>
      </c>
      <c r="AJ610" t="s">
        <v>5611</v>
      </c>
      <c r="AK610" t="s">
        <v>5610</v>
      </c>
      <c r="AL610" t="s">
        <v>5610</v>
      </c>
      <c r="AM610" t="s">
        <v>5610</v>
      </c>
      <c r="AN610" t="s">
        <v>5610</v>
      </c>
      <c r="AO610" t="s">
        <v>5610</v>
      </c>
      <c r="AP610">
        <v>660</v>
      </c>
      <c r="AQ610">
        <v>661</v>
      </c>
      <c r="AR610">
        <v>662</v>
      </c>
      <c r="AS610">
        <v>663</v>
      </c>
      <c r="AT610">
        <v>664</v>
      </c>
      <c r="AU610">
        <v>665</v>
      </c>
      <c r="AV610" t="s">
        <v>5610</v>
      </c>
      <c r="AW610" s="121" t="s">
        <v>5610</v>
      </c>
      <c r="AX610" s="121" t="s">
        <v>5610</v>
      </c>
      <c r="AY610" s="121" t="s">
        <v>5610</v>
      </c>
      <c r="AZ610" s="121" t="s">
        <v>5610</v>
      </c>
      <c r="BA610" s="121" t="s">
        <v>5610</v>
      </c>
      <c r="CZ610">
        <f>ROWS($A$5:$A610)</f>
        <v>606</v>
      </c>
      <c r="DA610" t="b">
        <f t="shared" si="24"/>
        <v>0</v>
      </c>
      <c r="DB610" t="str">
        <f>IFERROR(SMALL($DA$5:DA9891,CZ610),"")</f>
        <v/>
      </c>
      <c r="DC610" s="57" t="str">
        <f t="shared" si="23"/>
        <v/>
      </c>
      <c r="DE610" s="58" t="str">
        <f>IFERROR(INDEX($A$5:$AV$9286,$DB610,COLUMNS($A$5:A610)),"")</f>
        <v/>
      </c>
      <c r="DF610" s="59" t="str">
        <f>IFERROR(INDEX($A$5:$AV$9286,$DB610,COLUMNS($A$5:B610)),"")</f>
        <v/>
      </c>
      <c r="DG610" s="60" t="str">
        <f>IFERROR(INDEX($A$5:$AV$9286,$DB610,COLUMNS($A$5:C610)),"")</f>
        <v/>
      </c>
      <c r="DH610" s="60" t="str">
        <f>IFERROR(INDEX($A$5:$AV$9286,$DB610,COLUMNS($A$5:D610)),"")</f>
        <v/>
      </c>
      <c r="DI610" s="151" t="str">
        <f>IFERROR(INDEX($A$5:$AV$9286,$DB610,COLUMNS($A$5:E610)),"")</f>
        <v/>
      </c>
      <c r="DJ610" s="153" t="str">
        <f>IFERROR(INDEX($A$5:$AV$9286,$DB610,COLUMNS($A$5:AV610)),"")</f>
        <v/>
      </c>
    </row>
    <row r="611" spans="1:114" ht="23.25">
      <c r="A611">
        <v>805004</v>
      </c>
      <c r="B611" t="s">
        <v>1306</v>
      </c>
      <c r="C611" t="s">
        <v>698</v>
      </c>
      <c r="D611" t="s">
        <v>1307</v>
      </c>
      <c r="E611" t="s">
        <v>11</v>
      </c>
      <c r="F611" t="s">
        <v>5610</v>
      </c>
      <c r="G611" t="s">
        <v>5610</v>
      </c>
      <c r="H611" t="s">
        <v>5610</v>
      </c>
      <c r="I611" t="s">
        <v>5610</v>
      </c>
      <c r="J611" t="s">
        <v>5610</v>
      </c>
      <c r="K611" t="s">
        <v>5610</v>
      </c>
      <c r="L611" t="s">
        <v>5610</v>
      </c>
      <c r="M611" t="s">
        <v>5610</v>
      </c>
      <c r="N611" t="s">
        <v>5610</v>
      </c>
      <c r="O611" t="s">
        <v>5610</v>
      </c>
      <c r="P611" t="s">
        <v>5610</v>
      </c>
      <c r="Q611" t="s">
        <v>5610</v>
      </c>
      <c r="R611" t="s">
        <v>5610</v>
      </c>
      <c r="S611" t="s">
        <v>5610</v>
      </c>
      <c r="T611" t="s">
        <v>5610</v>
      </c>
      <c r="U611">
        <v>625</v>
      </c>
      <c r="V611" t="s">
        <v>5610</v>
      </c>
      <c r="W611" t="s">
        <v>5610</v>
      </c>
      <c r="X611" t="s">
        <v>5610</v>
      </c>
      <c r="Y611" t="s">
        <v>5610</v>
      </c>
      <c r="Z611" t="s">
        <v>5610</v>
      </c>
      <c r="AA611" t="s">
        <v>5610</v>
      </c>
      <c r="AB611">
        <v>632</v>
      </c>
      <c r="AC611" t="s">
        <v>5610</v>
      </c>
      <c r="AD611" t="s">
        <v>5610</v>
      </c>
      <c r="AE611" t="s">
        <v>5610</v>
      </c>
      <c r="AF611" t="s">
        <v>5610</v>
      </c>
      <c r="AG611">
        <v>643</v>
      </c>
      <c r="AH611">
        <v>644</v>
      </c>
      <c r="AI611" t="s">
        <v>5610</v>
      </c>
      <c r="AJ611">
        <v>646</v>
      </c>
      <c r="AK611">
        <v>647</v>
      </c>
      <c r="AL611">
        <v>648</v>
      </c>
      <c r="AM611">
        <v>649</v>
      </c>
      <c r="AN611">
        <v>650</v>
      </c>
      <c r="AO611">
        <v>651</v>
      </c>
      <c r="AP611" t="s">
        <v>5610</v>
      </c>
      <c r="AQ611" t="s">
        <v>5610</v>
      </c>
      <c r="AR611" t="s">
        <v>5610</v>
      </c>
      <c r="AS611" t="s">
        <v>5610</v>
      </c>
      <c r="AT611" t="s">
        <v>5610</v>
      </c>
      <c r="AU611" t="s">
        <v>5610</v>
      </c>
      <c r="AV611" t="s">
        <v>5610</v>
      </c>
      <c r="AW611" s="121" t="s">
        <v>5610</v>
      </c>
      <c r="AX611" s="121" t="s">
        <v>5610</v>
      </c>
      <c r="AY611" s="121" t="s">
        <v>5610</v>
      </c>
      <c r="AZ611" s="121" t="s">
        <v>5610</v>
      </c>
      <c r="BA611" s="121" t="s">
        <v>5610</v>
      </c>
      <c r="CZ611">
        <f>ROWS($A$5:$A611)</f>
        <v>607</v>
      </c>
      <c r="DA611" t="b">
        <f t="shared" si="24"/>
        <v>0</v>
      </c>
      <c r="DB611" t="str">
        <f>IFERROR(SMALL($DA$5:DA9892,CZ611),"")</f>
        <v/>
      </c>
      <c r="DC611" s="57" t="str">
        <f t="shared" si="23"/>
        <v/>
      </c>
      <c r="DE611" s="58" t="str">
        <f>IFERROR(INDEX($A$5:$AV$9286,$DB611,COLUMNS($A$5:A611)),"")</f>
        <v/>
      </c>
      <c r="DF611" s="59" t="str">
        <f>IFERROR(INDEX($A$5:$AV$9286,$DB611,COLUMNS($A$5:B611)),"")</f>
        <v/>
      </c>
      <c r="DG611" s="60" t="str">
        <f>IFERROR(INDEX($A$5:$AV$9286,$DB611,COLUMNS($A$5:C611)),"")</f>
        <v/>
      </c>
      <c r="DH611" s="60" t="str">
        <f>IFERROR(INDEX($A$5:$AV$9286,$DB611,COLUMNS($A$5:D611)),"")</f>
        <v/>
      </c>
      <c r="DI611" s="151" t="str">
        <f>IFERROR(INDEX($A$5:$AV$9286,$DB611,COLUMNS($A$5:E611)),"")</f>
        <v/>
      </c>
      <c r="DJ611" s="153" t="str">
        <f>IFERROR(INDEX($A$5:$AV$9286,$DB611,COLUMNS($A$5:AV611)),"")</f>
        <v/>
      </c>
    </row>
    <row r="612" spans="1:114" ht="23.25">
      <c r="A612">
        <v>805009</v>
      </c>
      <c r="B612" t="s">
        <v>1308</v>
      </c>
      <c r="C612" t="s">
        <v>1309</v>
      </c>
      <c r="D612" t="s">
        <v>271</v>
      </c>
      <c r="E612" t="s">
        <v>9</v>
      </c>
      <c r="F612" t="s">
        <v>5610</v>
      </c>
      <c r="G612" t="s">
        <v>5610</v>
      </c>
      <c r="H612" t="s">
        <v>5610</v>
      </c>
      <c r="I612" t="s">
        <v>5610</v>
      </c>
      <c r="J612">
        <v>614</v>
      </c>
      <c r="K612" t="s">
        <v>5610</v>
      </c>
      <c r="L612" t="s">
        <v>5610</v>
      </c>
      <c r="M612">
        <v>617</v>
      </c>
      <c r="N612" t="s">
        <v>5610</v>
      </c>
      <c r="O612" t="s">
        <v>5610</v>
      </c>
      <c r="P612" t="s">
        <v>5610</v>
      </c>
      <c r="Q612" t="s">
        <v>5610</v>
      </c>
      <c r="R612" t="s">
        <v>5610</v>
      </c>
      <c r="S612" t="s">
        <v>5610</v>
      </c>
      <c r="T612" t="s">
        <v>5610</v>
      </c>
      <c r="U612" t="s">
        <v>5610</v>
      </c>
      <c r="V612" t="s">
        <v>5610</v>
      </c>
      <c r="W612" t="s">
        <v>5610</v>
      </c>
      <c r="X612" t="s">
        <v>5610</v>
      </c>
      <c r="Y612" t="s">
        <v>5610</v>
      </c>
      <c r="Z612" t="s">
        <v>5610</v>
      </c>
      <c r="AA612" t="s">
        <v>5610</v>
      </c>
      <c r="AB612" t="s">
        <v>5610</v>
      </c>
      <c r="AC612" t="s">
        <v>5610</v>
      </c>
      <c r="AD612" t="s">
        <v>5610</v>
      </c>
      <c r="AE612" t="s">
        <v>5610</v>
      </c>
      <c r="AF612" t="s">
        <v>5610</v>
      </c>
      <c r="AG612" t="s">
        <v>5610</v>
      </c>
      <c r="AH612" t="s">
        <v>5610</v>
      </c>
      <c r="AI612" t="s">
        <v>5610</v>
      </c>
      <c r="AJ612" t="s">
        <v>5610</v>
      </c>
      <c r="AK612" t="s">
        <v>5610</v>
      </c>
      <c r="AL612" t="s">
        <v>5610</v>
      </c>
      <c r="AM612" t="s">
        <v>5610</v>
      </c>
      <c r="AN612" t="s">
        <v>5610</v>
      </c>
      <c r="AO612" t="s">
        <v>5610</v>
      </c>
      <c r="AP612" t="s">
        <v>5610</v>
      </c>
      <c r="AQ612" t="s">
        <v>5610</v>
      </c>
      <c r="AR612" t="s">
        <v>5610</v>
      </c>
      <c r="AS612" t="s">
        <v>5610</v>
      </c>
      <c r="AT612" t="s">
        <v>5610</v>
      </c>
      <c r="AU612" t="s">
        <v>5610</v>
      </c>
      <c r="AV612" t="s">
        <v>5610</v>
      </c>
      <c r="AW612" s="121" t="s">
        <v>5610</v>
      </c>
      <c r="AX612" s="121" t="s">
        <v>5610</v>
      </c>
      <c r="AY612" s="121" t="s">
        <v>5610</v>
      </c>
      <c r="AZ612" s="121" t="s">
        <v>5610</v>
      </c>
      <c r="BA612" s="121" t="s">
        <v>5610</v>
      </c>
      <c r="CZ612">
        <f>ROWS($A$5:$A612)</f>
        <v>608</v>
      </c>
      <c r="DA612" t="b">
        <f t="shared" si="24"/>
        <v>0</v>
      </c>
      <c r="DB612" t="str">
        <f>IFERROR(SMALL($DA$5:DA9893,CZ612),"")</f>
        <v/>
      </c>
      <c r="DC612" s="57" t="str">
        <f t="shared" si="23"/>
        <v/>
      </c>
      <c r="DE612" s="58" t="str">
        <f>IFERROR(INDEX($A$5:$AV$9286,$DB612,COLUMNS($A$5:A612)),"")</f>
        <v/>
      </c>
      <c r="DF612" s="59" t="str">
        <f>IFERROR(INDEX($A$5:$AV$9286,$DB612,COLUMNS($A$5:B612)),"")</f>
        <v/>
      </c>
      <c r="DG612" s="60" t="str">
        <f>IFERROR(INDEX($A$5:$AV$9286,$DB612,COLUMNS($A$5:C612)),"")</f>
        <v/>
      </c>
      <c r="DH612" s="60" t="str">
        <f>IFERROR(INDEX($A$5:$AV$9286,$DB612,COLUMNS($A$5:D612)),"")</f>
        <v/>
      </c>
      <c r="DI612" s="151" t="str">
        <f>IFERROR(INDEX($A$5:$AV$9286,$DB612,COLUMNS($A$5:E612)),"")</f>
        <v/>
      </c>
      <c r="DJ612" s="153" t="str">
        <f>IFERROR(INDEX($A$5:$AV$9286,$DB612,COLUMNS($A$5:AV612)),"")</f>
        <v/>
      </c>
    </row>
    <row r="613" spans="1:114" ht="23.25">
      <c r="A613">
        <v>805011</v>
      </c>
      <c r="B613" t="s">
        <v>1310</v>
      </c>
      <c r="C613" t="s">
        <v>673</v>
      </c>
      <c r="D613" t="s">
        <v>357</v>
      </c>
      <c r="E613" t="s">
        <v>5607</v>
      </c>
      <c r="G613" t="s">
        <v>5610</v>
      </c>
      <c r="H613" t="s">
        <v>5610</v>
      </c>
      <c r="I613" t="s">
        <v>5610</v>
      </c>
      <c r="J613" t="s">
        <v>5610</v>
      </c>
      <c r="K613" t="s">
        <v>5610</v>
      </c>
      <c r="L613" t="s">
        <v>5610</v>
      </c>
      <c r="M613" t="s">
        <v>5610</v>
      </c>
      <c r="N613" t="s">
        <v>5610</v>
      </c>
      <c r="O613" t="s">
        <v>5610</v>
      </c>
      <c r="P613" t="s">
        <v>5610</v>
      </c>
      <c r="Q613" t="s">
        <v>5610</v>
      </c>
      <c r="R613" t="s">
        <v>5610</v>
      </c>
      <c r="S613" t="s">
        <v>5610</v>
      </c>
      <c r="T613" t="s">
        <v>5610</v>
      </c>
      <c r="U613" t="s">
        <v>5610</v>
      </c>
      <c r="V613" t="s">
        <v>5610</v>
      </c>
      <c r="W613" t="s">
        <v>5611</v>
      </c>
      <c r="X613" t="s">
        <v>5610</v>
      </c>
      <c r="Y613" t="s">
        <v>5610</v>
      </c>
      <c r="Z613" t="s">
        <v>5610</v>
      </c>
      <c r="AA613" t="s">
        <v>5610</v>
      </c>
      <c r="AB613" t="s">
        <v>5610</v>
      </c>
      <c r="AC613" t="s">
        <v>5610</v>
      </c>
      <c r="AD613">
        <v>640</v>
      </c>
      <c r="AE613">
        <v>641</v>
      </c>
      <c r="AF613" t="s">
        <v>5610</v>
      </c>
      <c r="AG613">
        <v>643</v>
      </c>
      <c r="AH613">
        <v>644</v>
      </c>
      <c r="AI613">
        <v>645</v>
      </c>
      <c r="AJ613" t="s">
        <v>5610</v>
      </c>
      <c r="AK613" t="s">
        <v>5610</v>
      </c>
      <c r="AL613" t="s">
        <v>5610</v>
      </c>
      <c r="AM613" t="s">
        <v>5610</v>
      </c>
      <c r="AN613" t="s">
        <v>5610</v>
      </c>
      <c r="AO613" t="s">
        <v>5610</v>
      </c>
      <c r="AP613" t="s">
        <v>5610</v>
      </c>
      <c r="AQ613" t="s">
        <v>5610</v>
      </c>
      <c r="AR613" t="s">
        <v>5610</v>
      </c>
      <c r="AS613" t="s">
        <v>5610</v>
      </c>
      <c r="AT613" t="s">
        <v>5610</v>
      </c>
      <c r="AU613" t="s">
        <v>5610</v>
      </c>
      <c r="AV613" t="s">
        <v>5610</v>
      </c>
      <c r="AW613" s="121" t="s">
        <v>5610</v>
      </c>
      <c r="AX613" s="121" t="s">
        <v>5610</v>
      </c>
      <c r="AY613" s="121" t="s">
        <v>5610</v>
      </c>
      <c r="AZ613" s="121" t="s">
        <v>5610</v>
      </c>
      <c r="BA613" s="121" t="s">
        <v>5610</v>
      </c>
      <c r="CZ613">
        <f>ROWS($A$5:$A613)</f>
        <v>609</v>
      </c>
      <c r="DA613">
        <f t="shared" si="24"/>
        <v>609</v>
      </c>
      <c r="DB613" t="str">
        <f>IFERROR(SMALL($DA$5:DA9894,CZ613),"")</f>
        <v/>
      </c>
      <c r="DC613" s="57" t="str">
        <f t="shared" si="23"/>
        <v/>
      </c>
      <c r="DE613" s="58" t="str">
        <f>IFERROR(INDEX($A$5:$AV$9286,$DB613,COLUMNS($A$5:A613)),"")</f>
        <v/>
      </c>
      <c r="DF613" s="59" t="str">
        <f>IFERROR(INDEX($A$5:$AV$9286,$DB613,COLUMNS($A$5:B613)),"")</f>
        <v/>
      </c>
      <c r="DG613" s="60" t="str">
        <f>IFERROR(INDEX($A$5:$AV$9286,$DB613,COLUMNS($A$5:C613)),"")</f>
        <v/>
      </c>
      <c r="DH613" s="60" t="str">
        <f>IFERROR(INDEX($A$5:$AV$9286,$DB613,COLUMNS($A$5:D613)),"")</f>
        <v/>
      </c>
      <c r="DI613" s="151" t="str">
        <f>IFERROR(INDEX($A$5:$AV$9286,$DB613,COLUMNS($A$5:E613)),"")</f>
        <v/>
      </c>
      <c r="DJ613" s="153" t="str">
        <f>IFERROR(INDEX($A$5:$AV$9286,$DB613,COLUMNS($A$5:AV613)),"")</f>
        <v/>
      </c>
    </row>
    <row r="614" spans="1:114" ht="23.25">
      <c r="A614">
        <v>805012</v>
      </c>
      <c r="B614" t="s">
        <v>1311</v>
      </c>
      <c r="C614" t="s">
        <v>1312</v>
      </c>
      <c r="D614" t="s">
        <v>177</v>
      </c>
      <c r="E614" t="s">
        <v>12</v>
      </c>
      <c r="F614" t="s">
        <v>5610</v>
      </c>
      <c r="G614" t="s">
        <v>5610</v>
      </c>
      <c r="H614" t="s">
        <v>5610</v>
      </c>
      <c r="I614" t="s">
        <v>5610</v>
      </c>
      <c r="J614" t="s">
        <v>5610</v>
      </c>
      <c r="K614" t="s">
        <v>5610</v>
      </c>
      <c r="L614" t="s">
        <v>5610</v>
      </c>
      <c r="M614" t="s">
        <v>5610</v>
      </c>
      <c r="N614" t="s">
        <v>5610</v>
      </c>
      <c r="O614" t="s">
        <v>5610</v>
      </c>
      <c r="P614" t="s">
        <v>5610</v>
      </c>
      <c r="Q614" t="s">
        <v>5610</v>
      </c>
      <c r="R614" t="s">
        <v>5610</v>
      </c>
      <c r="S614" t="s">
        <v>5610</v>
      </c>
      <c r="T614" t="s">
        <v>5610</v>
      </c>
      <c r="U614" t="s">
        <v>5610</v>
      </c>
      <c r="V614" t="s">
        <v>5610</v>
      </c>
      <c r="W614" t="s">
        <v>5610</v>
      </c>
      <c r="X614" t="s">
        <v>5610</v>
      </c>
      <c r="Y614" t="s">
        <v>5610</v>
      </c>
      <c r="Z614" t="s">
        <v>5610</v>
      </c>
      <c r="AA614" t="s">
        <v>5610</v>
      </c>
      <c r="AB614" t="s">
        <v>5610</v>
      </c>
      <c r="AC614" t="s">
        <v>5610</v>
      </c>
      <c r="AD614" t="s">
        <v>5610</v>
      </c>
      <c r="AE614" t="s">
        <v>5610</v>
      </c>
      <c r="AF614" t="s">
        <v>5610</v>
      </c>
      <c r="AG614" t="s">
        <v>5610</v>
      </c>
      <c r="AH614" t="s">
        <v>5610</v>
      </c>
      <c r="AI614" t="s">
        <v>5610</v>
      </c>
      <c r="AJ614" t="s">
        <v>5610</v>
      </c>
      <c r="AK614" t="s">
        <v>5610</v>
      </c>
      <c r="AL614" t="s">
        <v>5610</v>
      </c>
      <c r="AM614" t="s">
        <v>5610</v>
      </c>
      <c r="AN614" t="s">
        <v>5610</v>
      </c>
      <c r="AO614" t="s">
        <v>5610</v>
      </c>
      <c r="AP614">
        <v>660</v>
      </c>
      <c r="AQ614" t="s">
        <v>5610</v>
      </c>
      <c r="AR614" t="s">
        <v>5610</v>
      </c>
      <c r="AS614" t="s">
        <v>5610</v>
      </c>
      <c r="AT614">
        <v>664</v>
      </c>
      <c r="AU614" t="s">
        <v>5610</v>
      </c>
      <c r="AV614" t="s">
        <v>5610</v>
      </c>
      <c r="AW614" s="121" t="s">
        <v>5610</v>
      </c>
      <c r="AX614" s="121" t="s">
        <v>5610</v>
      </c>
      <c r="AY614" s="121" t="s">
        <v>5610</v>
      </c>
      <c r="AZ614" s="121" t="s">
        <v>5610</v>
      </c>
      <c r="BA614" s="121" t="s">
        <v>5610</v>
      </c>
      <c r="CZ614">
        <f>ROWS($A$5:$A614)</f>
        <v>610</v>
      </c>
      <c r="DA614" t="b">
        <f t="shared" si="24"/>
        <v>0</v>
      </c>
      <c r="DB614" t="str">
        <f>IFERROR(SMALL($DA$5:DA9895,CZ614),"")</f>
        <v/>
      </c>
      <c r="DC614" s="57" t="str">
        <f t="shared" si="23"/>
        <v/>
      </c>
      <c r="DE614" s="58" t="str">
        <f>IFERROR(INDEX($A$5:$AV$9286,$DB614,COLUMNS($A$5:A614)),"")</f>
        <v/>
      </c>
      <c r="DF614" s="59" t="str">
        <f>IFERROR(INDEX($A$5:$AV$9286,$DB614,COLUMNS($A$5:B614)),"")</f>
        <v/>
      </c>
      <c r="DG614" s="60" t="str">
        <f>IFERROR(INDEX($A$5:$AV$9286,$DB614,COLUMNS($A$5:C614)),"")</f>
        <v/>
      </c>
      <c r="DH614" s="60" t="str">
        <f>IFERROR(INDEX($A$5:$AV$9286,$DB614,COLUMNS($A$5:D614)),"")</f>
        <v/>
      </c>
      <c r="DI614" s="151" t="str">
        <f>IFERROR(INDEX($A$5:$AV$9286,$DB614,COLUMNS($A$5:E614)),"")</f>
        <v/>
      </c>
      <c r="DJ614" s="153" t="str">
        <f>IFERROR(INDEX($A$5:$AV$9286,$DB614,COLUMNS($A$5:AV614)),"")</f>
        <v/>
      </c>
    </row>
    <row r="615" spans="1:114" ht="23.25">
      <c r="A615">
        <v>805013</v>
      </c>
      <c r="B615" t="s">
        <v>1313</v>
      </c>
      <c r="C615" t="s">
        <v>1314</v>
      </c>
      <c r="D615" t="s">
        <v>522</v>
      </c>
      <c r="E615" t="s">
        <v>10</v>
      </c>
      <c r="F615" t="s">
        <v>5610</v>
      </c>
      <c r="G615">
        <v>611</v>
      </c>
      <c r="H615" t="s">
        <v>5610</v>
      </c>
      <c r="I615" t="s">
        <v>5610</v>
      </c>
      <c r="J615" t="s">
        <v>5610</v>
      </c>
      <c r="K615" t="s">
        <v>5610</v>
      </c>
      <c r="L615" t="s">
        <v>5610</v>
      </c>
      <c r="M615" t="s">
        <v>5610</v>
      </c>
      <c r="N615">
        <v>618</v>
      </c>
      <c r="O615">
        <v>619</v>
      </c>
      <c r="P615" t="s">
        <v>5610</v>
      </c>
      <c r="Q615" t="s">
        <v>5610</v>
      </c>
      <c r="R615" t="s">
        <v>5610</v>
      </c>
      <c r="S615" t="s">
        <v>5610</v>
      </c>
      <c r="T615" t="s">
        <v>5610</v>
      </c>
      <c r="U615" t="s">
        <v>5610</v>
      </c>
      <c r="V615" t="s">
        <v>5610</v>
      </c>
      <c r="W615" t="s">
        <v>5610</v>
      </c>
      <c r="X615">
        <v>628</v>
      </c>
      <c r="Y615" t="s">
        <v>5610</v>
      </c>
      <c r="Z615">
        <v>630</v>
      </c>
      <c r="AA615" t="s">
        <v>5610</v>
      </c>
      <c r="AB615" t="s">
        <v>5610</v>
      </c>
      <c r="AC615" t="s">
        <v>5610</v>
      </c>
      <c r="AD615" t="s">
        <v>5610</v>
      </c>
      <c r="AE615" t="s">
        <v>5610</v>
      </c>
      <c r="AF615" t="s">
        <v>5610</v>
      </c>
      <c r="AG615" t="s">
        <v>5610</v>
      </c>
      <c r="AH615" t="s">
        <v>5610</v>
      </c>
      <c r="AI615" t="s">
        <v>5610</v>
      </c>
      <c r="AJ615" t="s">
        <v>5610</v>
      </c>
      <c r="AK615" t="s">
        <v>5610</v>
      </c>
      <c r="AL615" t="s">
        <v>5610</v>
      </c>
      <c r="AM615" t="s">
        <v>5610</v>
      </c>
      <c r="AN615" t="s">
        <v>5610</v>
      </c>
      <c r="AO615" t="s">
        <v>5610</v>
      </c>
      <c r="AP615" t="s">
        <v>5610</v>
      </c>
      <c r="AQ615" t="s">
        <v>5610</v>
      </c>
      <c r="AR615" t="s">
        <v>5610</v>
      </c>
      <c r="AS615" t="s">
        <v>5610</v>
      </c>
      <c r="AT615" t="s">
        <v>5610</v>
      </c>
      <c r="AU615" t="s">
        <v>5610</v>
      </c>
      <c r="AV615" t="s">
        <v>5610</v>
      </c>
      <c r="AW615" s="121" t="s">
        <v>5610</v>
      </c>
      <c r="AX615" s="121" t="s">
        <v>5610</v>
      </c>
      <c r="AY615" s="121" t="s">
        <v>5610</v>
      </c>
      <c r="AZ615" s="121" t="s">
        <v>5610</v>
      </c>
      <c r="BA615" s="121" t="s">
        <v>5610</v>
      </c>
      <c r="CZ615">
        <f>ROWS($A$5:$A615)</f>
        <v>611</v>
      </c>
      <c r="DA615" t="b">
        <f t="shared" si="24"/>
        <v>0</v>
      </c>
      <c r="DB615" t="str">
        <f>IFERROR(SMALL($DA$5:DA9896,CZ615),"")</f>
        <v/>
      </c>
      <c r="DC615" s="57" t="str">
        <f t="shared" si="23"/>
        <v/>
      </c>
      <c r="DE615" s="58" t="str">
        <f>IFERROR(INDEX($A$5:$AV$9286,$DB615,COLUMNS($A$5:A615)),"")</f>
        <v/>
      </c>
      <c r="DF615" s="59" t="str">
        <f>IFERROR(INDEX($A$5:$AV$9286,$DB615,COLUMNS($A$5:B615)),"")</f>
        <v/>
      </c>
      <c r="DG615" s="60" t="str">
        <f>IFERROR(INDEX($A$5:$AV$9286,$DB615,COLUMNS($A$5:C615)),"")</f>
        <v/>
      </c>
      <c r="DH615" s="60" t="str">
        <f>IFERROR(INDEX($A$5:$AV$9286,$DB615,COLUMNS($A$5:D615)),"")</f>
        <v/>
      </c>
      <c r="DI615" s="151" t="str">
        <f>IFERROR(INDEX($A$5:$AV$9286,$DB615,COLUMNS($A$5:E615)),"")</f>
        <v/>
      </c>
      <c r="DJ615" s="153" t="str">
        <f>IFERROR(INDEX($A$5:$AV$9286,$DB615,COLUMNS($A$5:AV615)),"")</f>
        <v/>
      </c>
    </row>
    <row r="616" spans="1:114" ht="23.25">
      <c r="A616">
        <v>805020</v>
      </c>
      <c r="B616" t="s">
        <v>1315</v>
      </c>
      <c r="C616" t="s">
        <v>1316</v>
      </c>
      <c r="D616" t="s">
        <v>1317</v>
      </c>
      <c r="E616" t="s">
        <v>10</v>
      </c>
      <c r="F616" t="s">
        <v>5610</v>
      </c>
      <c r="G616" t="s">
        <v>5610</v>
      </c>
      <c r="H616" t="s">
        <v>5610</v>
      </c>
      <c r="I616" t="s">
        <v>5610</v>
      </c>
      <c r="J616" t="s">
        <v>5610</v>
      </c>
      <c r="K616" t="s">
        <v>5610</v>
      </c>
      <c r="L616" t="s">
        <v>5610</v>
      </c>
      <c r="M616" t="s">
        <v>5610</v>
      </c>
      <c r="N616">
        <v>618</v>
      </c>
      <c r="O616" t="s">
        <v>5610</v>
      </c>
      <c r="P616" t="s">
        <v>5610</v>
      </c>
      <c r="Q616" t="s">
        <v>5610</v>
      </c>
      <c r="R616" t="s">
        <v>5610</v>
      </c>
      <c r="S616" t="s">
        <v>5610</v>
      </c>
      <c r="T616" t="s">
        <v>5610</v>
      </c>
      <c r="U616" t="s">
        <v>5610</v>
      </c>
      <c r="V616" t="s">
        <v>5610</v>
      </c>
      <c r="W616" t="s">
        <v>5610</v>
      </c>
      <c r="X616">
        <v>628</v>
      </c>
      <c r="Y616">
        <v>629</v>
      </c>
      <c r="Z616">
        <v>630</v>
      </c>
      <c r="AA616" t="s">
        <v>5610</v>
      </c>
      <c r="AB616" t="s">
        <v>5610</v>
      </c>
      <c r="AC616">
        <v>633</v>
      </c>
      <c r="AD616" t="s">
        <v>5610</v>
      </c>
      <c r="AE616" t="s">
        <v>5610</v>
      </c>
      <c r="AF616" t="s">
        <v>5610</v>
      </c>
      <c r="AG616" t="s">
        <v>5610</v>
      </c>
      <c r="AH616" t="s">
        <v>5610</v>
      </c>
      <c r="AI616" t="s">
        <v>5610</v>
      </c>
      <c r="AJ616" t="s">
        <v>5610</v>
      </c>
      <c r="AK616" t="s">
        <v>5610</v>
      </c>
      <c r="AL616" t="s">
        <v>5610</v>
      </c>
      <c r="AM616" t="s">
        <v>5610</v>
      </c>
      <c r="AN616" t="s">
        <v>5610</v>
      </c>
      <c r="AO616" t="s">
        <v>5610</v>
      </c>
      <c r="AP616" t="s">
        <v>5610</v>
      </c>
      <c r="AQ616" t="s">
        <v>5610</v>
      </c>
      <c r="AR616" t="s">
        <v>5610</v>
      </c>
      <c r="AS616" t="s">
        <v>5610</v>
      </c>
      <c r="AT616" t="s">
        <v>5610</v>
      </c>
      <c r="AU616" t="s">
        <v>5610</v>
      </c>
      <c r="AV616" t="s">
        <v>5610</v>
      </c>
      <c r="AW616" s="121" t="s">
        <v>5610</v>
      </c>
      <c r="AX616" s="121" t="s">
        <v>5610</v>
      </c>
      <c r="AY616" s="121" t="s">
        <v>5610</v>
      </c>
      <c r="AZ616" s="121" t="s">
        <v>5610</v>
      </c>
      <c r="BA616" s="121" t="s">
        <v>5610</v>
      </c>
      <c r="CZ616">
        <f>ROWS($A$5:$A616)</f>
        <v>612</v>
      </c>
      <c r="DA616" t="b">
        <f t="shared" si="24"/>
        <v>0</v>
      </c>
      <c r="DB616" t="str">
        <f>IFERROR(SMALL($DA$5:DA9897,CZ616),"")</f>
        <v/>
      </c>
      <c r="DC616" s="57" t="str">
        <f t="shared" si="23"/>
        <v/>
      </c>
      <c r="DE616" s="58" t="str">
        <f>IFERROR(INDEX($A$5:$AV$9286,$DB616,COLUMNS($A$5:A616)),"")</f>
        <v/>
      </c>
      <c r="DF616" s="59" t="str">
        <f>IFERROR(INDEX($A$5:$AV$9286,$DB616,COLUMNS($A$5:B616)),"")</f>
        <v/>
      </c>
      <c r="DG616" s="60" t="str">
        <f>IFERROR(INDEX($A$5:$AV$9286,$DB616,COLUMNS($A$5:C616)),"")</f>
        <v/>
      </c>
      <c r="DH616" s="60" t="str">
        <f>IFERROR(INDEX($A$5:$AV$9286,$DB616,COLUMNS($A$5:D616)),"")</f>
        <v/>
      </c>
      <c r="DI616" s="151" t="str">
        <f>IFERROR(INDEX($A$5:$AV$9286,$DB616,COLUMNS($A$5:E616)),"")</f>
        <v/>
      </c>
      <c r="DJ616" s="153" t="str">
        <f>IFERROR(INDEX($A$5:$AV$9286,$DB616,COLUMNS($A$5:AV616)),"")</f>
        <v/>
      </c>
    </row>
    <row r="617" spans="1:114" ht="23.25">
      <c r="A617">
        <v>805022</v>
      </c>
      <c r="B617" t="s">
        <v>1318</v>
      </c>
      <c r="C617" t="s">
        <v>933</v>
      </c>
      <c r="D617" t="s">
        <v>551</v>
      </c>
      <c r="E617" t="s">
        <v>10</v>
      </c>
      <c r="F617" t="s">
        <v>5610</v>
      </c>
      <c r="G617" t="s">
        <v>5610</v>
      </c>
      <c r="H617" t="s">
        <v>5610</v>
      </c>
      <c r="I617" t="s">
        <v>5610</v>
      </c>
      <c r="J617" t="s">
        <v>5610</v>
      </c>
      <c r="K617" t="s">
        <v>5610</v>
      </c>
      <c r="L617" t="s">
        <v>5610</v>
      </c>
      <c r="M617" t="s">
        <v>5610</v>
      </c>
      <c r="N617">
        <v>618</v>
      </c>
      <c r="O617" t="s">
        <v>5610</v>
      </c>
      <c r="P617" t="s">
        <v>5610</v>
      </c>
      <c r="Q617" t="s">
        <v>5610</v>
      </c>
      <c r="R617" t="s">
        <v>5610</v>
      </c>
      <c r="S617" t="s">
        <v>5610</v>
      </c>
      <c r="T617" t="s">
        <v>5610</v>
      </c>
      <c r="U617">
        <v>625</v>
      </c>
      <c r="V617" t="s">
        <v>5610</v>
      </c>
      <c r="W617" t="s">
        <v>5610</v>
      </c>
      <c r="X617" t="s">
        <v>5610</v>
      </c>
      <c r="Y617">
        <v>629</v>
      </c>
      <c r="Z617">
        <v>630</v>
      </c>
      <c r="AA617" t="s">
        <v>5610</v>
      </c>
      <c r="AB617">
        <v>632</v>
      </c>
      <c r="AC617">
        <v>633</v>
      </c>
      <c r="AD617" t="s">
        <v>5610</v>
      </c>
      <c r="AE617" t="s">
        <v>5610</v>
      </c>
      <c r="AF617" t="s">
        <v>5610</v>
      </c>
      <c r="AG617" t="s">
        <v>5610</v>
      </c>
      <c r="AH617" t="s">
        <v>5610</v>
      </c>
      <c r="AI617" t="s">
        <v>5610</v>
      </c>
      <c r="AJ617" t="s">
        <v>5610</v>
      </c>
      <c r="AK617" t="s">
        <v>5610</v>
      </c>
      <c r="AL617" t="s">
        <v>5610</v>
      </c>
      <c r="AM617" t="s">
        <v>5610</v>
      </c>
      <c r="AN617" t="s">
        <v>5610</v>
      </c>
      <c r="AO617" t="s">
        <v>5610</v>
      </c>
      <c r="AP617" t="s">
        <v>5610</v>
      </c>
      <c r="AQ617" t="s">
        <v>5610</v>
      </c>
      <c r="AR617" t="s">
        <v>5610</v>
      </c>
      <c r="AS617" t="s">
        <v>5610</v>
      </c>
      <c r="AT617" t="s">
        <v>5610</v>
      </c>
      <c r="AU617" t="s">
        <v>5610</v>
      </c>
      <c r="AV617" t="s">
        <v>5610</v>
      </c>
      <c r="AW617" s="121" t="s">
        <v>5610</v>
      </c>
      <c r="AX617" s="121" t="s">
        <v>5610</v>
      </c>
      <c r="AY617" s="121" t="s">
        <v>5610</v>
      </c>
      <c r="AZ617" s="121" t="s">
        <v>5610</v>
      </c>
      <c r="BA617" s="121" t="s">
        <v>5610</v>
      </c>
      <c r="CZ617">
        <f>ROWS($A$5:$A617)</f>
        <v>613</v>
      </c>
      <c r="DA617" t="b">
        <f t="shared" si="24"/>
        <v>0</v>
      </c>
      <c r="DB617" t="str">
        <f>IFERROR(SMALL($DA$5:DA9898,CZ617),"")</f>
        <v/>
      </c>
      <c r="DC617" s="57" t="str">
        <f t="shared" si="23"/>
        <v/>
      </c>
      <c r="DE617" s="58" t="str">
        <f>IFERROR(INDEX($A$5:$AV$9286,$DB617,COLUMNS($A$5:A617)),"")</f>
        <v/>
      </c>
      <c r="DF617" s="59" t="str">
        <f>IFERROR(INDEX($A$5:$AV$9286,$DB617,COLUMNS($A$5:B617)),"")</f>
        <v/>
      </c>
      <c r="DG617" s="60" t="str">
        <f>IFERROR(INDEX($A$5:$AV$9286,$DB617,COLUMNS($A$5:C617)),"")</f>
        <v/>
      </c>
      <c r="DH617" s="60" t="str">
        <f>IFERROR(INDEX($A$5:$AV$9286,$DB617,COLUMNS($A$5:D617)),"")</f>
        <v/>
      </c>
      <c r="DI617" s="151" t="str">
        <f>IFERROR(INDEX($A$5:$AV$9286,$DB617,COLUMNS($A$5:E617)),"")</f>
        <v/>
      </c>
      <c r="DJ617" s="153" t="str">
        <f>IFERROR(INDEX($A$5:$AV$9286,$DB617,COLUMNS($A$5:AV617)),"")</f>
        <v/>
      </c>
    </row>
    <row r="618" spans="1:114" ht="23.25">
      <c r="A618">
        <v>805023</v>
      </c>
      <c r="B618" t="s">
        <v>1319</v>
      </c>
      <c r="C618" t="s">
        <v>1320</v>
      </c>
      <c r="D618" t="s">
        <v>750</v>
      </c>
      <c r="E618" t="s">
        <v>12</v>
      </c>
      <c r="F618" t="s">
        <v>5610</v>
      </c>
      <c r="G618" t="s">
        <v>5610</v>
      </c>
      <c r="H618" t="s">
        <v>5610</v>
      </c>
      <c r="I618" t="s">
        <v>5610</v>
      </c>
      <c r="J618" t="s">
        <v>5610</v>
      </c>
      <c r="K618" t="s">
        <v>5610</v>
      </c>
      <c r="L618" t="s">
        <v>5610</v>
      </c>
      <c r="M618" t="s">
        <v>5610</v>
      </c>
      <c r="N618" t="s">
        <v>5610</v>
      </c>
      <c r="O618" t="s">
        <v>5610</v>
      </c>
      <c r="P618" t="s">
        <v>5610</v>
      </c>
      <c r="Q618">
        <v>621</v>
      </c>
      <c r="R618">
        <v>622</v>
      </c>
      <c r="S618" t="s">
        <v>5610</v>
      </c>
      <c r="T618" t="s">
        <v>5610</v>
      </c>
      <c r="U618" t="s">
        <v>5610</v>
      </c>
      <c r="V618" t="s">
        <v>5610</v>
      </c>
      <c r="W618" t="s">
        <v>5610</v>
      </c>
      <c r="X618" t="s">
        <v>5610</v>
      </c>
      <c r="Y618" t="s">
        <v>5610</v>
      </c>
      <c r="Z618" t="s">
        <v>5610</v>
      </c>
      <c r="AA618" t="s">
        <v>5610</v>
      </c>
      <c r="AB618" t="s">
        <v>5610</v>
      </c>
      <c r="AC618" t="s">
        <v>5610</v>
      </c>
      <c r="AD618" t="s">
        <v>5610</v>
      </c>
      <c r="AE618" t="s">
        <v>5610</v>
      </c>
      <c r="AF618" t="s">
        <v>5610</v>
      </c>
      <c r="AG618" t="s">
        <v>5610</v>
      </c>
      <c r="AH618" t="s">
        <v>5610</v>
      </c>
      <c r="AI618" t="s">
        <v>5610</v>
      </c>
      <c r="AJ618" t="s">
        <v>5610</v>
      </c>
      <c r="AK618" t="s">
        <v>5610</v>
      </c>
      <c r="AL618" t="s">
        <v>5610</v>
      </c>
      <c r="AM618" t="s">
        <v>5610</v>
      </c>
      <c r="AN618" t="s">
        <v>5610</v>
      </c>
      <c r="AO618" t="s">
        <v>5610</v>
      </c>
      <c r="AP618" t="s">
        <v>5610</v>
      </c>
      <c r="AQ618" t="s">
        <v>5610</v>
      </c>
      <c r="AR618">
        <v>662</v>
      </c>
      <c r="AS618" t="s">
        <v>5610</v>
      </c>
      <c r="AT618" t="s">
        <v>5610</v>
      </c>
      <c r="AU618" t="s">
        <v>5610</v>
      </c>
      <c r="AV618">
        <v>666</v>
      </c>
      <c r="AW618" s="121">
        <v>667</v>
      </c>
      <c r="AX618" s="121">
        <v>668</v>
      </c>
      <c r="AY618" s="121">
        <v>669</v>
      </c>
      <c r="AZ618" s="121">
        <v>670</v>
      </c>
      <c r="BA618" s="121">
        <v>671</v>
      </c>
      <c r="CZ618">
        <f>ROWS($A$5:$A618)</f>
        <v>614</v>
      </c>
      <c r="DA618" t="b">
        <f t="shared" si="24"/>
        <v>0</v>
      </c>
      <c r="DB618" t="str">
        <f>IFERROR(SMALL($DA$5:DA9899,CZ618),"")</f>
        <v/>
      </c>
      <c r="DC618" s="57" t="str">
        <f t="shared" si="23"/>
        <v/>
      </c>
      <c r="DE618" s="58" t="str">
        <f>IFERROR(INDEX($A$5:$AV$9286,$DB618,COLUMNS($A$5:A618)),"")</f>
        <v/>
      </c>
      <c r="DF618" s="59" t="str">
        <f>IFERROR(INDEX($A$5:$AV$9286,$DB618,COLUMNS($A$5:B618)),"")</f>
        <v/>
      </c>
      <c r="DG618" s="60" t="str">
        <f>IFERROR(INDEX($A$5:$AV$9286,$DB618,COLUMNS($A$5:C618)),"")</f>
        <v/>
      </c>
      <c r="DH618" s="60" t="str">
        <f>IFERROR(INDEX($A$5:$AV$9286,$DB618,COLUMNS($A$5:D618)),"")</f>
        <v/>
      </c>
      <c r="DI618" s="151" t="str">
        <f>IFERROR(INDEX($A$5:$AV$9286,$DB618,COLUMNS($A$5:E618)),"")</f>
        <v/>
      </c>
      <c r="DJ618" s="153" t="str">
        <f>IFERROR(INDEX($A$5:$AV$9286,$DB618,COLUMNS($A$5:AV618)),"")</f>
        <v/>
      </c>
    </row>
    <row r="619" spans="1:114" ht="23.25">
      <c r="A619">
        <v>805024</v>
      </c>
      <c r="B619" t="s">
        <v>1321</v>
      </c>
      <c r="C619" t="s">
        <v>220</v>
      </c>
      <c r="D619" t="s">
        <v>1322</v>
      </c>
      <c r="E619" t="s">
        <v>10</v>
      </c>
      <c r="F619" t="s">
        <v>5610</v>
      </c>
      <c r="G619" t="s">
        <v>5610</v>
      </c>
      <c r="H619" t="s">
        <v>5610</v>
      </c>
      <c r="I619" t="s">
        <v>5610</v>
      </c>
      <c r="J619" t="s">
        <v>5610</v>
      </c>
      <c r="K619" t="s">
        <v>5610</v>
      </c>
      <c r="L619" t="s">
        <v>5610</v>
      </c>
      <c r="M619" t="s">
        <v>5610</v>
      </c>
      <c r="N619" t="s">
        <v>5610</v>
      </c>
      <c r="O619" t="s">
        <v>5610</v>
      </c>
      <c r="P619" t="s">
        <v>5610</v>
      </c>
      <c r="Q619" t="s">
        <v>5610</v>
      </c>
      <c r="R619" t="s">
        <v>5611</v>
      </c>
      <c r="S619" t="s">
        <v>5610</v>
      </c>
      <c r="T619" t="s">
        <v>5610</v>
      </c>
      <c r="U619">
        <v>625</v>
      </c>
      <c r="V619" t="s">
        <v>5610</v>
      </c>
      <c r="W619" t="s">
        <v>5610</v>
      </c>
      <c r="X619" t="s">
        <v>5610</v>
      </c>
      <c r="Y619" t="s">
        <v>5610</v>
      </c>
      <c r="Z619">
        <v>630</v>
      </c>
      <c r="AA619">
        <v>631</v>
      </c>
      <c r="AB619" t="s">
        <v>5610</v>
      </c>
      <c r="AC619" t="s">
        <v>5610</v>
      </c>
      <c r="AD619" t="s">
        <v>5610</v>
      </c>
      <c r="AE619" t="s">
        <v>5610</v>
      </c>
      <c r="AF619" t="s">
        <v>5610</v>
      </c>
      <c r="AG619" t="s">
        <v>5610</v>
      </c>
      <c r="AH619" t="s">
        <v>5610</v>
      </c>
      <c r="AI619" t="s">
        <v>5610</v>
      </c>
      <c r="AJ619" t="s">
        <v>5610</v>
      </c>
      <c r="AK619" t="s">
        <v>5610</v>
      </c>
      <c r="AL619" t="s">
        <v>5610</v>
      </c>
      <c r="AM619" t="s">
        <v>5611</v>
      </c>
      <c r="AN619" t="s">
        <v>5610</v>
      </c>
      <c r="AO619" t="s">
        <v>5610</v>
      </c>
      <c r="AP619" t="s">
        <v>5610</v>
      </c>
      <c r="AQ619" t="s">
        <v>5610</v>
      </c>
      <c r="AR619" t="s">
        <v>5610</v>
      </c>
      <c r="AS619" t="s">
        <v>5610</v>
      </c>
      <c r="AT619" t="s">
        <v>5610</v>
      </c>
      <c r="AU619" t="s">
        <v>5610</v>
      </c>
      <c r="AV619" t="s">
        <v>5610</v>
      </c>
      <c r="AW619" s="121" t="s">
        <v>5610</v>
      </c>
      <c r="AX619" s="121" t="s">
        <v>5610</v>
      </c>
      <c r="AY619" s="121" t="s">
        <v>5610</v>
      </c>
      <c r="AZ619" s="121" t="s">
        <v>5610</v>
      </c>
      <c r="BA619" s="121" t="s">
        <v>5610</v>
      </c>
      <c r="CZ619">
        <f>ROWS($A$5:$A619)</f>
        <v>615</v>
      </c>
      <c r="DA619" t="b">
        <f t="shared" si="24"/>
        <v>0</v>
      </c>
      <c r="DB619" t="str">
        <f>IFERROR(SMALL($DA$5:DA9900,CZ619),"")</f>
        <v/>
      </c>
      <c r="DC619" s="57" t="str">
        <f t="shared" si="23"/>
        <v/>
      </c>
      <c r="DE619" s="58" t="str">
        <f>IFERROR(INDEX($A$5:$AV$9286,$DB619,COLUMNS($A$5:A619)),"")</f>
        <v/>
      </c>
      <c r="DF619" s="59" t="str">
        <f>IFERROR(INDEX($A$5:$AV$9286,$DB619,COLUMNS($A$5:B619)),"")</f>
        <v/>
      </c>
      <c r="DG619" s="60" t="str">
        <f>IFERROR(INDEX($A$5:$AV$9286,$DB619,COLUMNS($A$5:C619)),"")</f>
        <v/>
      </c>
      <c r="DH619" s="60" t="str">
        <f>IFERROR(INDEX($A$5:$AV$9286,$DB619,COLUMNS($A$5:D619)),"")</f>
        <v/>
      </c>
      <c r="DI619" s="151" t="str">
        <f>IFERROR(INDEX($A$5:$AV$9286,$DB619,COLUMNS($A$5:E619)),"")</f>
        <v/>
      </c>
      <c r="DJ619" s="153" t="str">
        <f>IFERROR(INDEX($A$5:$AV$9286,$DB619,COLUMNS($A$5:AV619)),"")</f>
        <v/>
      </c>
    </row>
    <row r="620" spans="1:114" ht="23.25">
      <c r="A620">
        <v>805025</v>
      </c>
      <c r="B620" t="s">
        <v>1323</v>
      </c>
      <c r="C620" t="s">
        <v>197</v>
      </c>
      <c r="D620" t="s">
        <v>955</v>
      </c>
      <c r="E620" t="s">
        <v>10</v>
      </c>
      <c r="F620">
        <v>610</v>
      </c>
      <c r="G620" t="s">
        <v>5610</v>
      </c>
      <c r="H620" t="s">
        <v>5611</v>
      </c>
      <c r="I620" t="s">
        <v>5610</v>
      </c>
      <c r="J620" t="s">
        <v>5610</v>
      </c>
      <c r="K620" t="s">
        <v>5610</v>
      </c>
      <c r="L620" t="s">
        <v>5610</v>
      </c>
      <c r="M620" t="s">
        <v>5610</v>
      </c>
      <c r="N620">
        <v>618</v>
      </c>
      <c r="O620" t="s">
        <v>5610</v>
      </c>
      <c r="P620" t="s">
        <v>5610</v>
      </c>
      <c r="Q620" t="s">
        <v>5610</v>
      </c>
      <c r="R620" t="s">
        <v>5610</v>
      </c>
      <c r="S620" t="s">
        <v>5610</v>
      </c>
      <c r="T620" t="s">
        <v>5610</v>
      </c>
      <c r="U620" t="s">
        <v>5610</v>
      </c>
      <c r="V620" t="s">
        <v>5610</v>
      </c>
      <c r="W620" t="s">
        <v>5610</v>
      </c>
      <c r="X620" t="s">
        <v>5610</v>
      </c>
      <c r="Y620">
        <v>629</v>
      </c>
      <c r="Z620">
        <v>630</v>
      </c>
      <c r="AA620" t="s">
        <v>5610</v>
      </c>
      <c r="AB620" t="s">
        <v>5610</v>
      </c>
      <c r="AC620" t="s">
        <v>5610</v>
      </c>
      <c r="AD620" t="s">
        <v>5610</v>
      </c>
      <c r="AE620" t="s">
        <v>5610</v>
      </c>
      <c r="AF620" t="s">
        <v>5610</v>
      </c>
      <c r="AG620" t="s">
        <v>5610</v>
      </c>
      <c r="AH620" t="s">
        <v>5610</v>
      </c>
      <c r="AI620" t="s">
        <v>5610</v>
      </c>
      <c r="AJ620" t="s">
        <v>5610</v>
      </c>
      <c r="AK620" t="s">
        <v>5610</v>
      </c>
      <c r="AL620" t="s">
        <v>5610</v>
      </c>
      <c r="AM620" t="s">
        <v>5610</v>
      </c>
      <c r="AN620" t="s">
        <v>5610</v>
      </c>
      <c r="AO620" t="s">
        <v>5610</v>
      </c>
      <c r="AP620">
        <v>660</v>
      </c>
      <c r="AQ620">
        <v>661</v>
      </c>
      <c r="AR620">
        <v>662</v>
      </c>
      <c r="AS620">
        <v>663</v>
      </c>
      <c r="AT620">
        <v>664</v>
      </c>
      <c r="AU620">
        <v>665</v>
      </c>
      <c r="AV620" t="s">
        <v>5610</v>
      </c>
      <c r="AW620" s="121" t="s">
        <v>5610</v>
      </c>
      <c r="AX620" s="121" t="s">
        <v>5610</v>
      </c>
      <c r="AY620" s="121" t="s">
        <v>5610</v>
      </c>
      <c r="AZ620" s="121" t="s">
        <v>5610</v>
      </c>
      <c r="BA620" s="121" t="s">
        <v>5610</v>
      </c>
      <c r="CZ620">
        <f>ROWS($A$5:$A620)</f>
        <v>616</v>
      </c>
      <c r="DA620" t="b">
        <f t="shared" si="24"/>
        <v>0</v>
      </c>
      <c r="DB620" t="str">
        <f>IFERROR(SMALL($DA$5:DA9901,CZ620),"")</f>
        <v/>
      </c>
      <c r="DC620" s="57" t="str">
        <f t="shared" si="23"/>
        <v/>
      </c>
      <c r="DE620" s="58" t="str">
        <f>IFERROR(INDEX($A$5:$AV$9286,$DB620,COLUMNS($A$5:A620)),"")</f>
        <v/>
      </c>
      <c r="DF620" s="59" t="str">
        <f>IFERROR(INDEX($A$5:$AV$9286,$DB620,COLUMNS($A$5:B620)),"")</f>
        <v/>
      </c>
      <c r="DG620" s="60" t="str">
        <f>IFERROR(INDEX($A$5:$AV$9286,$DB620,COLUMNS($A$5:C620)),"")</f>
        <v/>
      </c>
      <c r="DH620" s="60" t="str">
        <f>IFERROR(INDEX($A$5:$AV$9286,$DB620,COLUMNS($A$5:D620)),"")</f>
        <v/>
      </c>
      <c r="DI620" s="151" t="str">
        <f>IFERROR(INDEX($A$5:$AV$9286,$DB620,COLUMNS($A$5:E620)),"")</f>
        <v/>
      </c>
      <c r="DJ620" s="153" t="str">
        <f>IFERROR(INDEX($A$5:$AV$9286,$DB620,COLUMNS($A$5:AV620)),"")</f>
        <v/>
      </c>
    </row>
    <row r="621" spans="1:114" ht="23.25">
      <c r="A621">
        <v>805026</v>
      </c>
      <c r="B621" t="s">
        <v>1324</v>
      </c>
      <c r="C621" t="s">
        <v>155</v>
      </c>
      <c r="D621" t="s">
        <v>254</v>
      </c>
      <c r="E621" t="s">
        <v>9</v>
      </c>
      <c r="F621" t="s">
        <v>5610</v>
      </c>
      <c r="G621" t="s">
        <v>5610</v>
      </c>
      <c r="H621" t="s">
        <v>5610</v>
      </c>
      <c r="I621" t="s">
        <v>5610</v>
      </c>
      <c r="J621" t="s">
        <v>5610</v>
      </c>
      <c r="K621">
        <v>615</v>
      </c>
      <c r="L621" t="s">
        <v>5610</v>
      </c>
      <c r="M621">
        <v>617</v>
      </c>
      <c r="N621">
        <v>618</v>
      </c>
      <c r="O621" t="s">
        <v>5610</v>
      </c>
      <c r="P621" t="s">
        <v>5610</v>
      </c>
      <c r="Q621" t="s">
        <v>5610</v>
      </c>
      <c r="R621" t="s">
        <v>5610</v>
      </c>
      <c r="S621" t="s">
        <v>5610</v>
      </c>
      <c r="T621" t="s">
        <v>5610</v>
      </c>
      <c r="U621" t="s">
        <v>5610</v>
      </c>
      <c r="V621" t="s">
        <v>5610</v>
      </c>
      <c r="W621" t="s">
        <v>5610</v>
      </c>
      <c r="X621" t="s">
        <v>5610</v>
      </c>
      <c r="Y621" t="s">
        <v>5610</v>
      </c>
      <c r="Z621" t="s">
        <v>5610</v>
      </c>
      <c r="AA621" t="s">
        <v>5610</v>
      </c>
      <c r="AB621" t="s">
        <v>5610</v>
      </c>
      <c r="AC621" t="s">
        <v>5610</v>
      </c>
      <c r="AD621" t="s">
        <v>5610</v>
      </c>
      <c r="AE621" t="s">
        <v>5610</v>
      </c>
      <c r="AF621" t="s">
        <v>5610</v>
      </c>
      <c r="AG621" t="s">
        <v>5610</v>
      </c>
      <c r="AH621" t="s">
        <v>5610</v>
      </c>
      <c r="AI621" t="s">
        <v>5610</v>
      </c>
      <c r="AJ621" t="s">
        <v>5610</v>
      </c>
      <c r="AK621" t="s">
        <v>5610</v>
      </c>
      <c r="AL621" t="s">
        <v>5610</v>
      </c>
      <c r="AM621" t="s">
        <v>5610</v>
      </c>
      <c r="AN621" t="s">
        <v>5610</v>
      </c>
      <c r="AO621" t="s">
        <v>5610</v>
      </c>
      <c r="AP621" t="s">
        <v>5610</v>
      </c>
      <c r="AQ621" t="s">
        <v>5610</v>
      </c>
      <c r="AR621" t="s">
        <v>5610</v>
      </c>
      <c r="AS621" t="s">
        <v>5610</v>
      </c>
      <c r="AT621" t="s">
        <v>5610</v>
      </c>
      <c r="AU621" t="s">
        <v>5610</v>
      </c>
      <c r="AV621" t="s">
        <v>5610</v>
      </c>
      <c r="AW621" s="121" t="s">
        <v>5610</v>
      </c>
      <c r="AX621" s="121" t="s">
        <v>5610</v>
      </c>
      <c r="AY621" s="121" t="s">
        <v>5610</v>
      </c>
      <c r="AZ621" s="121" t="s">
        <v>5610</v>
      </c>
      <c r="BA621" s="121" t="s">
        <v>5610</v>
      </c>
      <c r="CZ621">
        <f>ROWS($A$5:$A621)</f>
        <v>617</v>
      </c>
      <c r="DA621" t="b">
        <f t="shared" si="24"/>
        <v>0</v>
      </c>
      <c r="DB621" t="str">
        <f>IFERROR(SMALL($DA$5:DA9902,CZ621),"")</f>
        <v/>
      </c>
      <c r="DC621" s="57" t="str">
        <f t="shared" si="23"/>
        <v/>
      </c>
      <c r="DE621" s="58" t="str">
        <f>IFERROR(INDEX($A$5:$AV$9286,$DB621,COLUMNS($A$5:A621)),"")</f>
        <v/>
      </c>
      <c r="DF621" s="59" t="str">
        <f>IFERROR(INDEX($A$5:$AV$9286,$DB621,COLUMNS($A$5:B621)),"")</f>
        <v/>
      </c>
      <c r="DG621" s="60" t="str">
        <f>IFERROR(INDEX($A$5:$AV$9286,$DB621,COLUMNS($A$5:C621)),"")</f>
        <v/>
      </c>
      <c r="DH621" s="60" t="str">
        <f>IFERROR(INDEX($A$5:$AV$9286,$DB621,COLUMNS($A$5:D621)),"")</f>
        <v/>
      </c>
      <c r="DI621" s="151" t="str">
        <f>IFERROR(INDEX($A$5:$AV$9286,$DB621,COLUMNS($A$5:E621)),"")</f>
        <v/>
      </c>
      <c r="DJ621" s="153" t="str">
        <f>IFERROR(INDEX($A$5:$AV$9286,$DB621,COLUMNS($A$5:AV621)),"")</f>
        <v/>
      </c>
    </row>
    <row r="622" spans="1:114" ht="23.25">
      <c r="A622">
        <v>805027</v>
      </c>
      <c r="B622" t="s">
        <v>1325</v>
      </c>
      <c r="C622" t="s">
        <v>1326</v>
      </c>
      <c r="D622" t="s">
        <v>1327</v>
      </c>
      <c r="E622" t="s">
        <v>11</v>
      </c>
      <c r="F622" t="s">
        <v>5610</v>
      </c>
      <c r="G622" t="s">
        <v>5610</v>
      </c>
      <c r="H622" t="s">
        <v>5610</v>
      </c>
      <c r="I622" t="s">
        <v>5610</v>
      </c>
      <c r="J622" t="s">
        <v>5610</v>
      </c>
      <c r="K622" t="s">
        <v>5610</v>
      </c>
      <c r="L622" t="s">
        <v>5610</v>
      </c>
      <c r="M622" t="s">
        <v>5610</v>
      </c>
      <c r="N622" t="s">
        <v>5610</v>
      </c>
      <c r="O622" t="s">
        <v>5610</v>
      </c>
      <c r="P622" t="s">
        <v>5610</v>
      </c>
      <c r="Q622">
        <v>621</v>
      </c>
      <c r="R622" t="s">
        <v>5610</v>
      </c>
      <c r="S622" t="s">
        <v>5610</v>
      </c>
      <c r="T622" t="s">
        <v>5610</v>
      </c>
      <c r="U622">
        <v>625</v>
      </c>
      <c r="V622" t="s">
        <v>5610</v>
      </c>
      <c r="W622" t="s">
        <v>5610</v>
      </c>
      <c r="X622" t="s">
        <v>5610</v>
      </c>
      <c r="Y622" t="s">
        <v>5610</v>
      </c>
      <c r="Z622" t="s">
        <v>5610</v>
      </c>
      <c r="AA622" t="s">
        <v>5610</v>
      </c>
      <c r="AB622" t="s">
        <v>5610</v>
      </c>
      <c r="AC622" t="s">
        <v>5610</v>
      </c>
      <c r="AD622" t="s">
        <v>5610</v>
      </c>
      <c r="AE622" t="s">
        <v>5610</v>
      </c>
      <c r="AF622">
        <v>642</v>
      </c>
      <c r="AG622">
        <v>643</v>
      </c>
      <c r="AH622" t="s">
        <v>5610</v>
      </c>
      <c r="AI622" t="s">
        <v>5610</v>
      </c>
      <c r="AJ622">
        <v>646</v>
      </c>
      <c r="AK622" t="s">
        <v>5610</v>
      </c>
      <c r="AL622" t="s">
        <v>5610</v>
      </c>
      <c r="AM622" t="s">
        <v>5610</v>
      </c>
      <c r="AN622">
        <v>650</v>
      </c>
      <c r="AO622" t="s">
        <v>5610</v>
      </c>
      <c r="AP622" t="s">
        <v>5610</v>
      </c>
      <c r="AQ622" t="s">
        <v>5610</v>
      </c>
      <c r="AR622" t="s">
        <v>5610</v>
      </c>
      <c r="AS622" t="s">
        <v>5610</v>
      </c>
      <c r="AT622" t="s">
        <v>5610</v>
      </c>
      <c r="AU622" t="s">
        <v>5610</v>
      </c>
      <c r="AV622" t="s">
        <v>5610</v>
      </c>
      <c r="AW622" s="121" t="s">
        <v>5610</v>
      </c>
      <c r="AX622" s="121" t="s">
        <v>5610</v>
      </c>
      <c r="AY622" s="121" t="s">
        <v>5610</v>
      </c>
      <c r="AZ622" s="121" t="s">
        <v>5610</v>
      </c>
      <c r="BA622" s="121" t="s">
        <v>5610</v>
      </c>
      <c r="CZ622">
        <f>ROWS($A$5:$A622)</f>
        <v>618</v>
      </c>
      <c r="DA622" t="b">
        <f t="shared" si="24"/>
        <v>0</v>
      </c>
      <c r="DB622" t="str">
        <f>IFERROR(SMALL($DA$5:DA9903,CZ622),"")</f>
        <v/>
      </c>
      <c r="DC622" s="57" t="str">
        <f t="shared" si="23"/>
        <v/>
      </c>
      <c r="DE622" s="58" t="str">
        <f>IFERROR(INDEX($A$5:$AV$9286,$DB622,COLUMNS($A$5:A622)),"")</f>
        <v/>
      </c>
      <c r="DF622" s="59" t="str">
        <f>IFERROR(INDEX($A$5:$AV$9286,$DB622,COLUMNS($A$5:B622)),"")</f>
        <v/>
      </c>
      <c r="DG622" s="60" t="str">
        <f>IFERROR(INDEX($A$5:$AV$9286,$DB622,COLUMNS($A$5:C622)),"")</f>
        <v/>
      </c>
      <c r="DH622" s="60" t="str">
        <f>IFERROR(INDEX($A$5:$AV$9286,$DB622,COLUMNS($A$5:D622)),"")</f>
        <v/>
      </c>
      <c r="DI622" s="151" t="str">
        <f>IFERROR(INDEX($A$5:$AV$9286,$DB622,COLUMNS($A$5:E622)),"")</f>
        <v/>
      </c>
      <c r="DJ622" s="153" t="str">
        <f>IFERROR(INDEX($A$5:$AV$9286,$DB622,COLUMNS($A$5:AV622)),"")</f>
        <v/>
      </c>
    </row>
    <row r="623" spans="1:114" ht="23.25">
      <c r="A623">
        <v>805028</v>
      </c>
      <c r="B623" t="s">
        <v>1328</v>
      </c>
      <c r="C623" t="s">
        <v>680</v>
      </c>
      <c r="D623" t="s">
        <v>195</v>
      </c>
      <c r="E623" t="s">
        <v>11</v>
      </c>
      <c r="F623" t="s">
        <v>5610</v>
      </c>
      <c r="G623" t="s">
        <v>5610</v>
      </c>
      <c r="H623" t="s">
        <v>5610</v>
      </c>
      <c r="I623" t="s">
        <v>5610</v>
      </c>
      <c r="J623" t="s">
        <v>5610</v>
      </c>
      <c r="K623" t="s">
        <v>5610</v>
      </c>
      <c r="L623" t="s">
        <v>5610</v>
      </c>
      <c r="M623" t="s">
        <v>5610</v>
      </c>
      <c r="N623" t="s">
        <v>5610</v>
      </c>
      <c r="O623" t="s">
        <v>5610</v>
      </c>
      <c r="P623" t="s">
        <v>5610</v>
      </c>
      <c r="Q623" t="s">
        <v>5610</v>
      </c>
      <c r="R623" t="s">
        <v>5610</v>
      </c>
      <c r="S623" t="s">
        <v>5610</v>
      </c>
      <c r="T623" t="s">
        <v>5610</v>
      </c>
      <c r="U623" t="s">
        <v>5610</v>
      </c>
      <c r="V623" t="s">
        <v>5610</v>
      </c>
      <c r="W623" t="s">
        <v>5610</v>
      </c>
      <c r="X623" t="s">
        <v>5610</v>
      </c>
      <c r="Y623" t="s">
        <v>5610</v>
      </c>
      <c r="Z623" t="s">
        <v>5610</v>
      </c>
      <c r="AA623" t="s">
        <v>5610</v>
      </c>
      <c r="AB623" t="s">
        <v>5610</v>
      </c>
      <c r="AC623" t="s">
        <v>5610</v>
      </c>
      <c r="AD623" t="s">
        <v>5610</v>
      </c>
      <c r="AE623" t="s">
        <v>5610</v>
      </c>
      <c r="AF623" t="s">
        <v>5610</v>
      </c>
      <c r="AG623" t="s">
        <v>5610</v>
      </c>
      <c r="AH623" t="s">
        <v>5610</v>
      </c>
      <c r="AI623" t="s">
        <v>5610</v>
      </c>
      <c r="AJ623" t="s">
        <v>5610</v>
      </c>
      <c r="AK623" t="s">
        <v>5610</v>
      </c>
      <c r="AL623">
        <v>648</v>
      </c>
      <c r="AM623">
        <v>649</v>
      </c>
      <c r="AN623" t="s">
        <v>5610</v>
      </c>
      <c r="AO623">
        <v>651</v>
      </c>
      <c r="AP623" t="s">
        <v>5610</v>
      </c>
      <c r="AQ623" t="s">
        <v>5610</v>
      </c>
      <c r="AR623" t="s">
        <v>5610</v>
      </c>
      <c r="AS623" t="s">
        <v>5610</v>
      </c>
      <c r="AT623" t="s">
        <v>5610</v>
      </c>
      <c r="AU623" t="s">
        <v>5610</v>
      </c>
      <c r="AV623" t="s">
        <v>5610</v>
      </c>
      <c r="AW623" s="121" t="s">
        <v>5610</v>
      </c>
      <c r="AX623" s="121" t="s">
        <v>5610</v>
      </c>
      <c r="AY623" s="121" t="s">
        <v>5610</v>
      </c>
      <c r="AZ623" s="121" t="s">
        <v>5610</v>
      </c>
      <c r="BA623" s="121" t="s">
        <v>5610</v>
      </c>
      <c r="CZ623">
        <f>ROWS($A$5:$A623)</f>
        <v>619</v>
      </c>
      <c r="DA623" t="b">
        <f t="shared" si="24"/>
        <v>0</v>
      </c>
      <c r="DB623" t="str">
        <f>IFERROR(SMALL($DA$5:DA9904,CZ623),"")</f>
        <v/>
      </c>
      <c r="DC623" s="57" t="str">
        <f t="shared" si="23"/>
        <v/>
      </c>
      <c r="DE623" s="58" t="str">
        <f>IFERROR(INDEX($A$5:$AV$9286,$DB623,COLUMNS($A$5:A623)),"")</f>
        <v/>
      </c>
      <c r="DF623" s="59" t="str">
        <f>IFERROR(INDEX($A$5:$AV$9286,$DB623,COLUMNS($A$5:B623)),"")</f>
        <v/>
      </c>
      <c r="DG623" s="60" t="str">
        <f>IFERROR(INDEX($A$5:$AV$9286,$DB623,COLUMNS($A$5:C623)),"")</f>
        <v/>
      </c>
      <c r="DH623" s="60" t="str">
        <f>IFERROR(INDEX($A$5:$AV$9286,$DB623,COLUMNS($A$5:D623)),"")</f>
        <v/>
      </c>
      <c r="DI623" s="151" t="str">
        <f>IFERROR(INDEX($A$5:$AV$9286,$DB623,COLUMNS($A$5:E623)),"")</f>
        <v/>
      </c>
      <c r="DJ623" s="153" t="str">
        <f>IFERROR(INDEX($A$5:$AV$9286,$DB623,COLUMNS($A$5:AV623)),"")</f>
        <v/>
      </c>
    </row>
    <row r="624" spans="1:114" ht="23.25">
      <c r="A624">
        <v>805029</v>
      </c>
      <c r="B624" t="s">
        <v>1329</v>
      </c>
      <c r="C624" t="s">
        <v>450</v>
      </c>
      <c r="D624" t="s">
        <v>1330</v>
      </c>
      <c r="E624" t="s">
        <v>10</v>
      </c>
      <c r="F624" t="s">
        <v>5610</v>
      </c>
      <c r="G624" t="s">
        <v>5610</v>
      </c>
      <c r="H624" t="s">
        <v>5610</v>
      </c>
      <c r="I624" t="s">
        <v>5610</v>
      </c>
      <c r="J624" t="s">
        <v>5610</v>
      </c>
      <c r="K624" t="s">
        <v>5610</v>
      </c>
      <c r="L624" t="s">
        <v>5610</v>
      </c>
      <c r="M624" t="s">
        <v>5610</v>
      </c>
      <c r="N624">
        <v>618</v>
      </c>
      <c r="O624" t="s">
        <v>5610</v>
      </c>
      <c r="P624" t="s">
        <v>5610</v>
      </c>
      <c r="Q624">
        <v>621</v>
      </c>
      <c r="R624" t="s">
        <v>5610</v>
      </c>
      <c r="S624" t="s">
        <v>5610</v>
      </c>
      <c r="T624" t="s">
        <v>5610</v>
      </c>
      <c r="U624">
        <v>625</v>
      </c>
      <c r="V624" t="s">
        <v>5610</v>
      </c>
      <c r="W624">
        <v>627</v>
      </c>
      <c r="X624" t="s">
        <v>5610</v>
      </c>
      <c r="Y624">
        <v>629</v>
      </c>
      <c r="Z624" t="s">
        <v>5610</v>
      </c>
      <c r="AA624" t="s">
        <v>5610</v>
      </c>
      <c r="AB624">
        <v>632</v>
      </c>
      <c r="AC624">
        <v>633</v>
      </c>
      <c r="AD624" t="s">
        <v>5610</v>
      </c>
      <c r="AE624" t="s">
        <v>5610</v>
      </c>
      <c r="AF624" t="s">
        <v>5610</v>
      </c>
      <c r="AG624" t="s">
        <v>5610</v>
      </c>
      <c r="AH624" t="s">
        <v>5610</v>
      </c>
      <c r="AI624" t="s">
        <v>5610</v>
      </c>
      <c r="AJ624" t="s">
        <v>5610</v>
      </c>
      <c r="AK624" t="s">
        <v>5610</v>
      </c>
      <c r="AL624" t="s">
        <v>5610</v>
      </c>
      <c r="AM624" t="s">
        <v>5610</v>
      </c>
      <c r="AN624" t="s">
        <v>5610</v>
      </c>
      <c r="AO624" t="s">
        <v>5610</v>
      </c>
      <c r="AP624" t="s">
        <v>5610</v>
      </c>
      <c r="AQ624" t="s">
        <v>5610</v>
      </c>
      <c r="AR624" t="s">
        <v>5610</v>
      </c>
      <c r="AS624" t="s">
        <v>5610</v>
      </c>
      <c r="AT624" t="s">
        <v>5610</v>
      </c>
      <c r="AU624" t="s">
        <v>5610</v>
      </c>
      <c r="AV624" t="s">
        <v>5610</v>
      </c>
      <c r="AW624" s="121" t="s">
        <v>5610</v>
      </c>
      <c r="AX624" s="121" t="s">
        <v>5610</v>
      </c>
      <c r="AY624" s="121" t="s">
        <v>5610</v>
      </c>
      <c r="AZ624" s="121" t="s">
        <v>5610</v>
      </c>
      <c r="BA624" s="121" t="s">
        <v>5610</v>
      </c>
      <c r="CZ624">
        <f>ROWS($A$5:$A624)</f>
        <v>620</v>
      </c>
      <c r="DA624" t="b">
        <f t="shared" si="24"/>
        <v>0</v>
      </c>
      <c r="DB624" t="str">
        <f>IFERROR(SMALL($DA$5:DA9905,CZ624),"")</f>
        <v/>
      </c>
      <c r="DC624" s="57" t="str">
        <f t="shared" si="23"/>
        <v/>
      </c>
      <c r="DE624" s="58" t="str">
        <f>IFERROR(INDEX($A$5:$AV$9286,$DB624,COLUMNS($A$5:A624)),"")</f>
        <v/>
      </c>
      <c r="DF624" s="59" t="str">
        <f>IFERROR(INDEX($A$5:$AV$9286,$DB624,COLUMNS($A$5:B624)),"")</f>
        <v/>
      </c>
      <c r="DG624" s="60" t="str">
        <f>IFERROR(INDEX($A$5:$AV$9286,$DB624,COLUMNS($A$5:C624)),"")</f>
        <v/>
      </c>
      <c r="DH624" s="60" t="str">
        <f>IFERROR(INDEX($A$5:$AV$9286,$DB624,COLUMNS($A$5:D624)),"")</f>
        <v/>
      </c>
      <c r="DI624" s="151" t="str">
        <f>IFERROR(INDEX($A$5:$AV$9286,$DB624,COLUMNS($A$5:E624)),"")</f>
        <v/>
      </c>
      <c r="DJ624" s="153" t="str">
        <f>IFERROR(INDEX($A$5:$AV$9286,$DB624,COLUMNS($A$5:AV624)),"")</f>
        <v/>
      </c>
    </row>
    <row r="625" spans="1:114" ht="23.25">
      <c r="A625">
        <v>805035</v>
      </c>
      <c r="B625" t="s">
        <v>1331</v>
      </c>
      <c r="C625" t="s">
        <v>229</v>
      </c>
      <c r="D625" t="s">
        <v>490</v>
      </c>
      <c r="E625" t="s">
        <v>5607</v>
      </c>
      <c r="F625" t="s">
        <v>5610</v>
      </c>
      <c r="G625" t="s">
        <v>5610</v>
      </c>
      <c r="H625" t="s">
        <v>5610</v>
      </c>
      <c r="I625" t="s">
        <v>5610</v>
      </c>
      <c r="J625" t="s">
        <v>5610</v>
      </c>
      <c r="K625" t="s">
        <v>5610</v>
      </c>
      <c r="L625" t="s">
        <v>5610</v>
      </c>
      <c r="M625" t="s">
        <v>5610</v>
      </c>
      <c r="N625" t="s">
        <v>5610</v>
      </c>
      <c r="O625" t="s">
        <v>5610</v>
      </c>
      <c r="P625" t="s">
        <v>5610</v>
      </c>
      <c r="Q625" t="s">
        <v>5610</v>
      </c>
      <c r="R625" t="s">
        <v>5610</v>
      </c>
      <c r="S625" t="s">
        <v>5610</v>
      </c>
      <c r="T625" t="s">
        <v>5610</v>
      </c>
      <c r="U625" t="s">
        <v>5610</v>
      </c>
      <c r="V625" t="s">
        <v>5610</v>
      </c>
      <c r="W625" t="s">
        <v>5610</v>
      </c>
      <c r="X625" t="s">
        <v>5610</v>
      </c>
      <c r="Y625" t="s">
        <v>5610</v>
      </c>
      <c r="Z625" t="s">
        <v>5610</v>
      </c>
      <c r="AA625" t="s">
        <v>5610</v>
      </c>
      <c r="AB625" t="s">
        <v>5610</v>
      </c>
      <c r="AC625">
        <v>633</v>
      </c>
      <c r="AD625">
        <v>640</v>
      </c>
      <c r="AE625">
        <v>641</v>
      </c>
      <c r="AF625">
        <v>642</v>
      </c>
      <c r="AG625">
        <v>643</v>
      </c>
      <c r="AH625">
        <v>644</v>
      </c>
      <c r="AI625">
        <v>645</v>
      </c>
      <c r="AJ625" t="s">
        <v>5610</v>
      </c>
      <c r="AK625" t="s">
        <v>5610</v>
      </c>
      <c r="AL625" t="s">
        <v>5610</v>
      </c>
      <c r="AM625" t="s">
        <v>5610</v>
      </c>
      <c r="AN625" t="s">
        <v>5610</v>
      </c>
      <c r="AO625" t="s">
        <v>5610</v>
      </c>
      <c r="AP625" t="s">
        <v>5610</v>
      </c>
      <c r="AQ625" t="s">
        <v>5610</v>
      </c>
      <c r="AR625" t="s">
        <v>5610</v>
      </c>
      <c r="AS625" t="s">
        <v>5610</v>
      </c>
      <c r="AT625" t="s">
        <v>5610</v>
      </c>
      <c r="AU625" t="s">
        <v>5610</v>
      </c>
      <c r="AV625" t="s">
        <v>5610</v>
      </c>
      <c r="AW625" s="121" t="s">
        <v>5610</v>
      </c>
      <c r="AX625" s="121" t="s">
        <v>5610</v>
      </c>
      <c r="AY625" s="121" t="s">
        <v>5610</v>
      </c>
      <c r="AZ625" s="121" t="s">
        <v>5610</v>
      </c>
      <c r="BA625" s="121" t="s">
        <v>5610</v>
      </c>
      <c r="CZ625">
        <f>ROWS($A$5:$A625)</f>
        <v>621</v>
      </c>
      <c r="DA625">
        <f t="shared" si="24"/>
        <v>621</v>
      </c>
      <c r="DB625" t="str">
        <f>IFERROR(SMALL($DA$5:DA9906,CZ625),"")</f>
        <v/>
      </c>
      <c r="DC625" s="57" t="str">
        <f t="shared" si="23"/>
        <v/>
      </c>
      <c r="DE625" s="58" t="str">
        <f>IFERROR(INDEX($A$5:$AV$9286,$DB625,COLUMNS($A$5:A625)),"")</f>
        <v/>
      </c>
      <c r="DF625" s="59" t="str">
        <f>IFERROR(INDEX($A$5:$AV$9286,$DB625,COLUMNS($A$5:B625)),"")</f>
        <v/>
      </c>
      <c r="DG625" s="60" t="str">
        <f>IFERROR(INDEX($A$5:$AV$9286,$DB625,COLUMNS($A$5:C625)),"")</f>
        <v/>
      </c>
      <c r="DH625" s="60" t="str">
        <f>IFERROR(INDEX($A$5:$AV$9286,$DB625,COLUMNS($A$5:D625)),"")</f>
        <v/>
      </c>
      <c r="DI625" s="151" t="str">
        <f>IFERROR(INDEX($A$5:$AV$9286,$DB625,COLUMNS($A$5:E625)),"")</f>
        <v/>
      </c>
      <c r="DJ625" s="153" t="str">
        <f>IFERROR(INDEX($A$5:$AV$9286,$DB625,COLUMNS($A$5:AV625)),"")</f>
        <v/>
      </c>
    </row>
    <row r="626" spans="1:114" ht="23.25">
      <c r="A626">
        <v>805038</v>
      </c>
      <c r="B626" t="s">
        <v>1332</v>
      </c>
      <c r="C626" t="s">
        <v>1333</v>
      </c>
      <c r="D626" t="s">
        <v>500</v>
      </c>
      <c r="E626" t="s">
        <v>10</v>
      </c>
      <c r="F626" t="s">
        <v>5610</v>
      </c>
      <c r="H626" t="s">
        <v>5610</v>
      </c>
      <c r="I626" t="s">
        <v>5610</v>
      </c>
      <c r="J626" t="s">
        <v>5610</v>
      </c>
      <c r="L626" t="s">
        <v>5610</v>
      </c>
      <c r="M626" t="s">
        <v>5610</v>
      </c>
      <c r="N626" t="s">
        <v>5610</v>
      </c>
      <c r="O626" t="s">
        <v>5610</v>
      </c>
      <c r="P626" t="s">
        <v>5610</v>
      </c>
      <c r="Q626" t="s">
        <v>5610</v>
      </c>
      <c r="R626" t="s">
        <v>5610</v>
      </c>
      <c r="S626" t="s">
        <v>5610</v>
      </c>
      <c r="V626" t="s">
        <v>5610</v>
      </c>
      <c r="W626" t="s">
        <v>5610</v>
      </c>
      <c r="X626">
        <v>628</v>
      </c>
      <c r="Y626">
        <v>629</v>
      </c>
      <c r="Z626">
        <v>630</v>
      </c>
      <c r="AA626">
        <v>631</v>
      </c>
      <c r="AB626">
        <v>632</v>
      </c>
      <c r="AC626">
        <v>633</v>
      </c>
      <c r="AD626" t="s">
        <v>5610</v>
      </c>
      <c r="AE626" t="s">
        <v>5610</v>
      </c>
      <c r="AF626" t="s">
        <v>5610</v>
      </c>
      <c r="AG626" t="s">
        <v>5610</v>
      </c>
      <c r="AH626" t="s">
        <v>5610</v>
      </c>
      <c r="AI626" t="s">
        <v>5610</v>
      </c>
      <c r="AJ626" t="s">
        <v>5610</v>
      </c>
      <c r="AK626" t="s">
        <v>5610</v>
      </c>
      <c r="AL626" t="s">
        <v>5610</v>
      </c>
      <c r="AM626" t="s">
        <v>5610</v>
      </c>
      <c r="AN626" t="s">
        <v>5610</v>
      </c>
      <c r="AO626" t="s">
        <v>5610</v>
      </c>
      <c r="AP626" t="s">
        <v>5610</v>
      </c>
      <c r="AQ626" t="s">
        <v>5610</v>
      </c>
      <c r="AR626" t="s">
        <v>5610</v>
      </c>
      <c r="AS626" t="s">
        <v>5610</v>
      </c>
      <c r="AT626" t="s">
        <v>5610</v>
      </c>
      <c r="AU626" t="s">
        <v>5610</v>
      </c>
      <c r="AV626" t="s">
        <v>5610</v>
      </c>
      <c r="AW626" s="121" t="s">
        <v>5610</v>
      </c>
      <c r="AX626" s="121" t="s">
        <v>5610</v>
      </c>
      <c r="AY626" s="121" t="s">
        <v>5610</v>
      </c>
      <c r="AZ626" s="121" t="s">
        <v>5610</v>
      </c>
      <c r="BA626" s="121" t="s">
        <v>5610</v>
      </c>
      <c r="CZ626">
        <f>ROWS($A$5:$A626)</f>
        <v>622</v>
      </c>
      <c r="DA626" t="b">
        <f t="shared" si="24"/>
        <v>0</v>
      </c>
      <c r="DB626" t="str">
        <f>IFERROR(SMALL($DA$5:DA9907,CZ626),"")</f>
        <v/>
      </c>
      <c r="DC626" s="57" t="str">
        <f t="shared" ref="DC626:DC689" si="25">IF(DE626&lt;&gt;"",DC625+1,"")</f>
        <v/>
      </c>
      <c r="DE626" s="58" t="str">
        <f>IFERROR(INDEX($A$5:$AV$9286,$DB626,COLUMNS($A$5:A626)),"")</f>
        <v/>
      </c>
      <c r="DF626" s="59" t="str">
        <f>IFERROR(INDEX($A$5:$AV$9286,$DB626,COLUMNS($A$5:B626)),"")</f>
        <v/>
      </c>
      <c r="DG626" s="60" t="str">
        <f>IFERROR(INDEX($A$5:$AV$9286,$DB626,COLUMNS($A$5:C626)),"")</f>
        <v/>
      </c>
      <c r="DH626" s="60" t="str">
        <f>IFERROR(INDEX($A$5:$AV$9286,$DB626,COLUMNS($A$5:D626)),"")</f>
        <v/>
      </c>
      <c r="DI626" s="151" t="str">
        <f>IFERROR(INDEX($A$5:$AV$9286,$DB626,COLUMNS($A$5:E626)),"")</f>
        <v/>
      </c>
      <c r="DJ626" s="153" t="str">
        <f>IFERROR(INDEX($A$5:$AV$9286,$DB626,COLUMNS($A$5:AV626)),"")</f>
        <v/>
      </c>
    </row>
    <row r="627" spans="1:114" ht="23.25">
      <c r="A627">
        <v>805041</v>
      </c>
      <c r="B627" t="s">
        <v>1334</v>
      </c>
      <c r="C627" t="s">
        <v>146</v>
      </c>
      <c r="D627" t="s">
        <v>1335</v>
      </c>
      <c r="E627" t="s">
        <v>9</v>
      </c>
      <c r="F627">
        <v>610</v>
      </c>
      <c r="G627" t="s">
        <v>5610</v>
      </c>
      <c r="H627">
        <v>612</v>
      </c>
      <c r="I627" t="s">
        <v>5610</v>
      </c>
      <c r="J627" t="s">
        <v>5610</v>
      </c>
      <c r="K627" t="s">
        <v>5610</v>
      </c>
      <c r="L627" t="s">
        <v>5610</v>
      </c>
      <c r="M627">
        <v>617</v>
      </c>
      <c r="N627" t="s">
        <v>5610</v>
      </c>
      <c r="O627">
        <v>619</v>
      </c>
      <c r="P627" t="s">
        <v>5610</v>
      </c>
      <c r="Q627" t="s">
        <v>5610</v>
      </c>
      <c r="R627" t="s">
        <v>5610</v>
      </c>
      <c r="S627" t="s">
        <v>5610</v>
      </c>
      <c r="T627" t="s">
        <v>5610</v>
      </c>
      <c r="U627" t="s">
        <v>5611</v>
      </c>
      <c r="V627" t="s">
        <v>5610</v>
      </c>
      <c r="W627" t="s">
        <v>5610</v>
      </c>
      <c r="X627" t="s">
        <v>5610</v>
      </c>
      <c r="Y627" t="s">
        <v>5610</v>
      </c>
      <c r="Z627" t="s">
        <v>5610</v>
      </c>
      <c r="AA627" t="s">
        <v>5610</v>
      </c>
      <c r="AB627" t="s">
        <v>5610</v>
      </c>
      <c r="AC627" t="s">
        <v>5610</v>
      </c>
      <c r="AD627" t="s">
        <v>5610</v>
      </c>
      <c r="AE627" t="s">
        <v>5610</v>
      </c>
      <c r="AF627" t="s">
        <v>5610</v>
      </c>
      <c r="AG627" t="s">
        <v>5610</v>
      </c>
      <c r="AH627" t="s">
        <v>5610</v>
      </c>
      <c r="AI627" t="s">
        <v>5610</v>
      </c>
      <c r="AJ627" t="s">
        <v>5610</v>
      </c>
      <c r="AK627" t="s">
        <v>5610</v>
      </c>
      <c r="AL627" t="s">
        <v>5610</v>
      </c>
      <c r="AM627" t="s">
        <v>5610</v>
      </c>
      <c r="AN627" t="s">
        <v>5610</v>
      </c>
      <c r="AO627" t="s">
        <v>5610</v>
      </c>
      <c r="AP627" t="s">
        <v>5610</v>
      </c>
      <c r="AQ627" t="s">
        <v>5610</v>
      </c>
      <c r="AR627" t="s">
        <v>5610</v>
      </c>
      <c r="AS627" t="s">
        <v>5610</v>
      </c>
      <c r="AT627" t="s">
        <v>5610</v>
      </c>
      <c r="AU627" t="s">
        <v>5610</v>
      </c>
      <c r="AV627" t="s">
        <v>5610</v>
      </c>
      <c r="AW627" s="121" t="s">
        <v>5610</v>
      </c>
      <c r="AX627" s="121" t="s">
        <v>5610</v>
      </c>
      <c r="AY627" s="121" t="s">
        <v>5610</v>
      </c>
      <c r="AZ627" s="121" t="s">
        <v>5610</v>
      </c>
      <c r="BA627" s="121" t="s">
        <v>5610</v>
      </c>
      <c r="CZ627">
        <f>ROWS($A$5:$A627)</f>
        <v>623</v>
      </c>
      <c r="DA627" t="b">
        <f t="shared" si="24"/>
        <v>0</v>
      </c>
      <c r="DB627" t="str">
        <f>IFERROR(SMALL($DA$5:DA9908,CZ627),"")</f>
        <v/>
      </c>
      <c r="DC627" s="57" t="str">
        <f t="shared" si="25"/>
        <v/>
      </c>
      <c r="DE627" s="58" t="str">
        <f>IFERROR(INDEX($A$5:$AV$9286,$DB627,COLUMNS($A$5:A627)),"")</f>
        <v/>
      </c>
      <c r="DF627" s="59" t="str">
        <f>IFERROR(INDEX($A$5:$AV$9286,$DB627,COLUMNS($A$5:B627)),"")</f>
        <v/>
      </c>
      <c r="DG627" s="60" t="str">
        <f>IFERROR(INDEX($A$5:$AV$9286,$DB627,COLUMNS($A$5:C627)),"")</f>
        <v/>
      </c>
      <c r="DH627" s="60" t="str">
        <f>IFERROR(INDEX($A$5:$AV$9286,$DB627,COLUMNS($A$5:D627)),"")</f>
        <v/>
      </c>
      <c r="DI627" s="151" t="str">
        <f>IFERROR(INDEX($A$5:$AV$9286,$DB627,COLUMNS($A$5:E627)),"")</f>
        <v/>
      </c>
      <c r="DJ627" s="153" t="str">
        <f>IFERROR(INDEX($A$5:$AV$9286,$DB627,COLUMNS($A$5:AV627)),"")</f>
        <v/>
      </c>
    </row>
    <row r="628" spans="1:114" ht="23.25">
      <c r="A628">
        <v>805044</v>
      </c>
      <c r="B628" t="s">
        <v>1336</v>
      </c>
      <c r="C628" t="s">
        <v>167</v>
      </c>
      <c r="D628" t="s">
        <v>1337</v>
      </c>
      <c r="E628" t="s">
        <v>5607</v>
      </c>
      <c r="F628" t="s">
        <v>5610</v>
      </c>
      <c r="G628" t="s">
        <v>5610</v>
      </c>
      <c r="H628" t="s">
        <v>5610</v>
      </c>
      <c r="I628" t="s">
        <v>5610</v>
      </c>
      <c r="J628" t="s">
        <v>5610</v>
      </c>
      <c r="K628" t="s">
        <v>5610</v>
      </c>
      <c r="L628" t="s">
        <v>5610</v>
      </c>
      <c r="M628" t="s">
        <v>5610</v>
      </c>
      <c r="N628" t="s">
        <v>5610</v>
      </c>
      <c r="O628" t="s">
        <v>5610</v>
      </c>
      <c r="P628" t="s">
        <v>5610</v>
      </c>
      <c r="Q628" t="s">
        <v>5610</v>
      </c>
      <c r="R628" t="s">
        <v>5610</v>
      </c>
      <c r="S628" t="s">
        <v>5610</v>
      </c>
      <c r="T628" t="s">
        <v>5610</v>
      </c>
      <c r="U628">
        <v>625</v>
      </c>
      <c r="V628" t="s">
        <v>5610</v>
      </c>
      <c r="W628" t="s">
        <v>5610</v>
      </c>
      <c r="X628" t="s">
        <v>5610</v>
      </c>
      <c r="Y628" t="s">
        <v>5610</v>
      </c>
      <c r="Z628" t="s">
        <v>5610</v>
      </c>
      <c r="AA628" t="s">
        <v>5610</v>
      </c>
      <c r="AB628">
        <v>632</v>
      </c>
      <c r="AC628">
        <v>633</v>
      </c>
      <c r="AD628">
        <v>640</v>
      </c>
      <c r="AE628">
        <v>641</v>
      </c>
      <c r="AF628">
        <v>642</v>
      </c>
      <c r="AG628" t="s">
        <v>5610</v>
      </c>
      <c r="AH628">
        <v>644</v>
      </c>
      <c r="AI628">
        <v>645</v>
      </c>
      <c r="AJ628" t="s">
        <v>5610</v>
      </c>
      <c r="AK628" t="s">
        <v>5610</v>
      </c>
      <c r="AL628" t="s">
        <v>5610</v>
      </c>
      <c r="AM628" t="s">
        <v>5610</v>
      </c>
      <c r="AN628" t="s">
        <v>5610</v>
      </c>
      <c r="AO628" t="s">
        <v>5610</v>
      </c>
      <c r="AP628" t="s">
        <v>5610</v>
      </c>
      <c r="AQ628" t="s">
        <v>5610</v>
      </c>
      <c r="AR628" t="s">
        <v>5610</v>
      </c>
      <c r="AS628" t="s">
        <v>5610</v>
      </c>
      <c r="AT628" t="s">
        <v>5610</v>
      </c>
      <c r="AU628" t="s">
        <v>5610</v>
      </c>
      <c r="AV628" t="s">
        <v>5610</v>
      </c>
      <c r="AW628" s="121" t="s">
        <v>5610</v>
      </c>
      <c r="AX628" s="121" t="s">
        <v>5610</v>
      </c>
      <c r="AY628" s="121" t="s">
        <v>5610</v>
      </c>
      <c r="AZ628" s="121" t="s">
        <v>5610</v>
      </c>
      <c r="BA628" s="121" t="s">
        <v>5610</v>
      </c>
      <c r="CZ628">
        <f>ROWS($A$5:$A628)</f>
        <v>624</v>
      </c>
      <c r="DA628">
        <f t="shared" si="24"/>
        <v>624</v>
      </c>
      <c r="DB628" t="str">
        <f>IFERROR(SMALL($DA$5:DA9909,CZ628),"")</f>
        <v/>
      </c>
      <c r="DC628" s="57" t="str">
        <f t="shared" si="25"/>
        <v/>
      </c>
      <c r="DE628" s="58" t="str">
        <f>IFERROR(INDEX($A$5:$AV$9286,$DB628,COLUMNS($A$5:A628)),"")</f>
        <v/>
      </c>
      <c r="DF628" s="59" t="str">
        <f>IFERROR(INDEX($A$5:$AV$9286,$DB628,COLUMNS($A$5:B628)),"")</f>
        <v/>
      </c>
      <c r="DG628" s="60" t="str">
        <f>IFERROR(INDEX($A$5:$AV$9286,$DB628,COLUMNS($A$5:C628)),"")</f>
        <v/>
      </c>
      <c r="DH628" s="60" t="str">
        <f>IFERROR(INDEX($A$5:$AV$9286,$DB628,COLUMNS($A$5:D628)),"")</f>
        <v/>
      </c>
      <c r="DI628" s="151" t="str">
        <f>IFERROR(INDEX($A$5:$AV$9286,$DB628,COLUMNS($A$5:E628)),"")</f>
        <v/>
      </c>
      <c r="DJ628" s="153" t="str">
        <f>IFERROR(INDEX($A$5:$AV$9286,$DB628,COLUMNS($A$5:AV628)),"")</f>
        <v/>
      </c>
    </row>
    <row r="629" spans="1:114" ht="23.25">
      <c r="A629">
        <v>805046</v>
      </c>
      <c r="B629" t="s">
        <v>1338</v>
      </c>
      <c r="C629" t="s">
        <v>1194</v>
      </c>
      <c r="D629" t="s">
        <v>198</v>
      </c>
      <c r="E629" t="s">
        <v>10</v>
      </c>
      <c r="F629" t="s">
        <v>5610</v>
      </c>
      <c r="G629" t="s">
        <v>5610</v>
      </c>
      <c r="H629" t="s">
        <v>5610</v>
      </c>
      <c r="I629" t="s">
        <v>5610</v>
      </c>
      <c r="J629" t="s">
        <v>5610</v>
      </c>
      <c r="K629">
        <v>615</v>
      </c>
      <c r="M629" t="s">
        <v>5610</v>
      </c>
      <c r="N629" t="s">
        <v>5610</v>
      </c>
      <c r="O629" t="s">
        <v>5610</v>
      </c>
      <c r="P629" t="s">
        <v>5610</v>
      </c>
      <c r="Q629">
        <v>621</v>
      </c>
      <c r="R629" t="s">
        <v>5610</v>
      </c>
      <c r="S629" t="s">
        <v>5610</v>
      </c>
      <c r="T629" t="s">
        <v>5610</v>
      </c>
      <c r="U629">
        <v>625</v>
      </c>
      <c r="V629" t="s">
        <v>5610</v>
      </c>
      <c r="W629">
        <v>627</v>
      </c>
      <c r="X629" t="s">
        <v>5610</v>
      </c>
      <c r="Y629">
        <v>629</v>
      </c>
      <c r="Z629" t="s">
        <v>5610</v>
      </c>
      <c r="AA629" t="s">
        <v>5610</v>
      </c>
      <c r="AB629">
        <v>632</v>
      </c>
      <c r="AC629" t="s">
        <v>5610</v>
      </c>
      <c r="AD629" t="s">
        <v>5610</v>
      </c>
      <c r="AE629" t="s">
        <v>5610</v>
      </c>
      <c r="AF629" t="s">
        <v>5610</v>
      </c>
      <c r="AG629" t="s">
        <v>5611</v>
      </c>
      <c r="AH629" t="s">
        <v>5610</v>
      </c>
      <c r="AI629" t="s">
        <v>5610</v>
      </c>
      <c r="AJ629" t="s">
        <v>5610</v>
      </c>
      <c r="AK629" t="s">
        <v>5610</v>
      </c>
      <c r="AL629" t="s">
        <v>5610</v>
      </c>
      <c r="AM629" t="s">
        <v>5610</v>
      </c>
      <c r="AN629" t="s">
        <v>5610</v>
      </c>
      <c r="AO629" t="s">
        <v>5610</v>
      </c>
      <c r="AP629" t="s">
        <v>5610</v>
      </c>
      <c r="AQ629" t="s">
        <v>5610</v>
      </c>
      <c r="AR629" t="s">
        <v>5610</v>
      </c>
      <c r="AS629" t="s">
        <v>5610</v>
      </c>
      <c r="AT629" t="s">
        <v>5610</v>
      </c>
      <c r="AU629" t="s">
        <v>5610</v>
      </c>
      <c r="AV629" t="s">
        <v>5610</v>
      </c>
      <c r="AW629" s="121" t="s">
        <v>5610</v>
      </c>
      <c r="AX629" s="121" t="s">
        <v>5610</v>
      </c>
      <c r="AY629" s="121" t="s">
        <v>5610</v>
      </c>
      <c r="AZ629" s="121" t="s">
        <v>5610</v>
      </c>
      <c r="BA629" s="121" t="s">
        <v>5610</v>
      </c>
      <c r="CZ629">
        <f>ROWS($A$5:$A629)</f>
        <v>625</v>
      </c>
      <c r="DA629" t="b">
        <f t="shared" si="24"/>
        <v>0</v>
      </c>
      <c r="DB629" t="str">
        <f>IFERROR(SMALL($DA$5:DA9910,CZ629),"")</f>
        <v/>
      </c>
      <c r="DC629" s="57" t="str">
        <f t="shared" si="25"/>
        <v/>
      </c>
      <c r="DE629" s="58" t="str">
        <f>IFERROR(INDEX($A$5:$AV$9286,$DB629,COLUMNS($A$5:A629)),"")</f>
        <v/>
      </c>
      <c r="DF629" s="59" t="str">
        <f>IFERROR(INDEX($A$5:$AV$9286,$DB629,COLUMNS($A$5:B629)),"")</f>
        <v/>
      </c>
      <c r="DG629" s="60" t="str">
        <f>IFERROR(INDEX($A$5:$AV$9286,$DB629,COLUMNS($A$5:C629)),"")</f>
        <v/>
      </c>
      <c r="DH629" s="60" t="str">
        <f>IFERROR(INDEX($A$5:$AV$9286,$DB629,COLUMNS($A$5:D629)),"")</f>
        <v/>
      </c>
      <c r="DI629" s="151" t="str">
        <f>IFERROR(INDEX($A$5:$AV$9286,$DB629,COLUMNS($A$5:E629)),"")</f>
        <v/>
      </c>
      <c r="DJ629" s="153" t="str">
        <f>IFERROR(INDEX($A$5:$AV$9286,$DB629,COLUMNS($A$5:AV629)),"")</f>
        <v/>
      </c>
    </row>
    <row r="630" spans="1:114" ht="23.25">
      <c r="A630">
        <v>805048</v>
      </c>
      <c r="B630" t="s">
        <v>1339</v>
      </c>
      <c r="C630" t="s">
        <v>1276</v>
      </c>
      <c r="D630" t="s">
        <v>1340</v>
      </c>
      <c r="E630" t="s">
        <v>5605</v>
      </c>
      <c r="F630" t="s">
        <v>5610</v>
      </c>
      <c r="G630" t="s">
        <v>5610</v>
      </c>
      <c r="H630">
        <v>612</v>
      </c>
      <c r="I630" t="s">
        <v>5610</v>
      </c>
      <c r="J630" t="s">
        <v>5610</v>
      </c>
      <c r="K630" t="s">
        <v>5610</v>
      </c>
      <c r="L630" t="s">
        <v>5610</v>
      </c>
      <c r="M630" t="s">
        <v>5610</v>
      </c>
      <c r="N630" t="s">
        <v>5610</v>
      </c>
      <c r="O630" t="s">
        <v>5610</v>
      </c>
      <c r="P630" t="s">
        <v>5610</v>
      </c>
      <c r="Q630" t="s">
        <v>5610</v>
      </c>
      <c r="R630" t="s">
        <v>5610</v>
      </c>
      <c r="S630">
        <v>623</v>
      </c>
      <c r="T630">
        <v>624</v>
      </c>
      <c r="U630" t="s">
        <v>5610</v>
      </c>
      <c r="V630">
        <v>626</v>
      </c>
      <c r="W630">
        <v>627</v>
      </c>
      <c r="X630" t="s">
        <v>5610</v>
      </c>
      <c r="Y630" t="s">
        <v>5610</v>
      </c>
      <c r="Z630" t="s">
        <v>5610</v>
      </c>
      <c r="AA630" t="s">
        <v>5610</v>
      </c>
      <c r="AB630" t="s">
        <v>5610</v>
      </c>
      <c r="AC630" t="s">
        <v>5610</v>
      </c>
      <c r="AD630" t="s">
        <v>5610</v>
      </c>
      <c r="AE630" t="s">
        <v>5610</v>
      </c>
      <c r="AF630" t="s">
        <v>5610</v>
      </c>
      <c r="AG630" t="s">
        <v>5610</v>
      </c>
      <c r="AH630" t="s">
        <v>5610</v>
      </c>
      <c r="AI630" t="s">
        <v>5610</v>
      </c>
      <c r="AJ630" t="s">
        <v>5610</v>
      </c>
      <c r="AK630" t="s">
        <v>5610</v>
      </c>
      <c r="AL630" t="s">
        <v>5610</v>
      </c>
      <c r="AM630" t="s">
        <v>5610</v>
      </c>
      <c r="AN630" t="s">
        <v>5610</v>
      </c>
      <c r="AO630" t="s">
        <v>5610</v>
      </c>
      <c r="AP630" t="s">
        <v>5610</v>
      </c>
      <c r="AQ630" t="s">
        <v>5610</v>
      </c>
      <c r="AR630" t="s">
        <v>5610</v>
      </c>
      <c r="AS630" t="s">
        <v>5610</v>
      </c>
      <c r="AT630" t="s">
        <v>5610</v>
      </c>
      <c r="AU630" t="s">
        <v>5610</v>
      </c>
      <c r="AV630" t="s">
        <v>5610</v>
      </c>
      <c r="AW630" s="121" t="s">
        <v>5610</v>
      </c>
      <c r="AX630" s="121" t="s">
        <v>5610</v>
      </c>
      <c r="AY630" s="121" t="s">
        <v>5610</v>
      </c>
      <c r="AZ630" s="121" t="s">
        <v>5610</v>
      </c>
      <c r="BA630" s="121" t="s">
        <v>5610</v>
      </c>
      <c r="CZ630">
        <f>ROWS($A$5:$A630)</f>
        <v>626</v>
      </c>
      <c r="DA630" t="b">
        <f t="shared" si="24"/>
        <v>0</v>
      </c>
      <c r="DB630" t="str">
        <f>IFERROR(SMALL($DA$5:DA9911,CZ630),"")</f>
        <v/>
      </c>
      <c r="DC630" s="57" t="str">
        <f t="shared" si="25"/>
        <v/>
      </c>
      <c r="DE630" s="58" t="str">
        <f>IFERROR(INDEX($A$5:$AV$9286,$DB630,COLUMNS($A$5:A630)),"")</f>
        <v/>
      </c>
      <c r="DF630" s="59" t="str">
        <f>IFERROR(INDEX($A$5:$AV$9286,$DB630,COLUMNS($A$5:B630)),"")</f>
        <v/>
      </c>
      <c r="DG630" s="60" t="str">
        <f>IFERROR(INDEX($A$5:$AV$9286,$DB630,COLUMNS($A$5:C630)),"")</f>
        <v/>
      </c>
      <c r="DH630" s="60" t="str">
        <f>IFERROR(INDEX($A$5:$AV$9286,$DB630,COLUMNS($A$5:D630)),"")</f>
        <v/>
      </c>
      <c r="DI630" s="151" t="str">
        <f>IFERROR(INDEX($A$5:$AV$9286,$DB630,COLUMNS($A$5:E630)),"")</f>
        <v/>
      </c>
      <c r="DJ630" s="153" t="str">
        <f>IFERROR(INDEX($A$5:$AV$9286,$DB630,COLUMNS($A$5:AV630)),"")</f>
        <v/>
      </c>
    </row>
    <row r="631" spans="1:114" ht="23.25">
      <c r="A631">
        <v>805050</v>
      </c>
      <c r="B631" t="s">
        <v>1341</v>
      </c>
      <c r="C631" t="s">
        <v>167</v>
      </c>
      <c r="D631" t="s">
        <v>1342</v>
      </c>
      <c r="E631" t="s">
        <v>9</v>
      </c>
      <c r="F631" t="s">
        <v>5610</v>
      </c>
      <c r="G631" t="s">
        <v>5610</v>
      </c>
      <c r="H631" t="s">
        <v>5610</v>
      </c>
      <c r="I631" t="s">
        <v>5610</v>
      </c>
      <c r="J631" t="s">
        <v>5610</v>
      </c>
      <c r="K631" t="s">
        <v>5610</v>
      </c>
      <c r="L631">
        <v>616</v>
      </c>
      <c r="M631">
        <v>617</v>
      </c>
      <c r="N631" t="s">
        <v>5610</v>
      </c>
      <c r="O631" t="s">
        <v>5610</v>
      </c>
      <c r="P631" t="s">
        <v>5610</v>
      </c>
      <c r="Q631" t="s">
        <v>5610</v>
      </c>
      <c r="R631" t="s">
        <v>5610</v>
      </c>
      <c r="S631" t="s">
        <v>5610</v>
      </c>
      <c r="T631" t="s">
        <v>5610</v>
      </c>
      <c r="U631" t="s">
        <v>5610</v>
      </c>
      <c r="V631" t="s">
        <v>5610</v>
      </c>
      <c r="W631" t="s">
        <v>5610</v>
      </c>
      <c r="X631" t="s">
        <v>5610</v>
      </c>
      <c r="Y631" t="s">
        <v>5610</v>
      </c>
      <c r="Z631" t="s">
        <v>5610</v>
      </c>
      <c r="AA631" t="s">
        <v>5610</v>
      </c>
      <c r="AB631" t="s">
        <v>5610</v>
      </c>
      <c r="AC631" t="s">
        <v>5610</v>
      </c>
      <c r="AD631" t="s">
        <v>5610</v>
      </c>
      <c r="AE631" t="s">
        <v>5610</v>
      </c>
      <c r="AF631" t="s">
        <v>5610</v>
      </c>
      <c r="AG631" t="s">
        <v>5610</v>
      </c>
      <c r="AH631" t="s">
        <v>5610</v>
      </c>
      <c r="AI631" t="s">
        <v>5610</v>
      </c>
      <c r="AJ631" t="s">
        <v>5610</v>
      </c>
      <c r="AK631" t="s">
        <v>5610</v>
      </c>
      <c r="AL631" t="s">
        <v>5610</v>
      </c>
      <c r="AM631" t="s">
        <v>5610</v>
      </c>
      <c r="AN631" t="s">
        <v>5610</v>
      </c>
      <c r="AO631" t="s">
        <v>5610</v>
      </c>
      <c r="AP631" t="s">
        <v>5610</v>
      </c>
      <c r="AQ631" t="s">
        <v>5610</v>
      </c>
      <c r="AR631" t="s">
        <v>5610</v>
      </c>
      <c r="AS631" t="s">
        <v>5610</v>
      </c>
      <c r="AT631" t="s">
        <v>5610</v>
      </c>
      <c r="AU631" t="s">
        <v>5610</v>
      </c>
      <c r="AV631" t="s">
        <v>5610</v>
      </c>
      <c r="AW631" s="121" t="s">
        <v>5610</v>
      </c>
      <c r="AX631" s="121" t="s">
        <v>5610</v>
      </c>
      <c r="AY631" s="121" t="s">
        <v>5610</v>
      </c>
      <c r="AZ631" s="121" t="s">
        <v>5610</v>
      </c>
      <c r="BA631" s="121" t="s">
        <v>5610</v>
      </c>
      <c r="CZ631">
        <f>ROWS($A$5:$A631)</f>
        <v>627</v>
      </c>
      <c r="DA631" t="b">
        <f t="shared" si="24"/>
        <v>0</v>
      </c>
      <c r="DB631" t="str">
        <f>IFERROR(SMALL($DA$5:DA9912,CZ631),"")</f>
        <v/>
      </c>
      <c r="DC631" s="57" t="str">
        <f t="shared" si="25"/>
        <v/>
      </c>
      <c r="DE631" s="58" t="str">
        <f>IFERROR(INDEX($A$5:$AV$9286,$DB631,COLUMNS($A$5:A631)),"")</f>
        <v/>
      </c>
      <c r="DF631" s="59" t="str">
        <f>IFERROR(INDEX($A$5:$AV$9286,$DB631,COLUMNS($A$5:B631)),"")</f>
        <v/>
      </c>
      <c r="DG631" s="60" t="str">
        <f>IFERROR(INDEX($A$5:$AV$9286,$DB631,COLUMNS($A$5:C631)),"")</f>
        <v/>
      </c>
      <c r="DH631" s="60" t="str">
        <f>IFERROR(INDEX($A$5:$AV$9286,$DB631,COLUMNS($A$5:D631)),"")</f>
        <v/>
      </c>
      <c r="DI631" s="151" t="str">
        <f>IFERROR(INDEX($A$5:$AV$9286,$DB631,COLUMNS($A$5:E631)),"")</f>
        <v/>
      </c>
      <c r="DJ631" s="153" t="str">
        <f>IFERROR(INDEX($A$5:$AV$9286,$DB631,COLUMNS($A$5:AV631)),"")</f>
        <v/>
      </c>
    </row>
    <row r="632" spans="1:114" ht="23.25">
      <c r="A632">
        <v>805056</v>
      </c>
      <c r="B632" t="s">
        <v>1343</v>
      </c>
      <c r="C632" t="s">
        <v>321</v>
      </c>
      <c r="D632" t="s">
        <v>351</v>
      </c>
      <c r="E632" t="s">
        <v>11</v>
      </c>
      <c r="F632" t="s">
        <v>5610</v>
      </c>
      <c r="G632" t="s">
        <v>5610</v>
      </c>
      <c r="H632" t="s">
        <v>5610</v>
      </c>
      <c r="I632" t="s">
        <v>5610</v>
      </c>
      <c r="J632" t="s">
        <v>5610</v>
      </c>
      <c r="K632">
        <v>615</v>
      </c>
      <c r="M632" t="s">
        <v>5610</v>
      </c>
      <c r="N632" t="s">
        <v>5610</v>
      </c>
      <c r="O632" t="s">
        <v>5610</v>
      </c>
      <c r="P632" t="s">
        <v>5610</v>
      </c>
      <c r="Q632">
        <v>621</v>
      </c>
      <c r="R632">
        <v>622</v>
      </c>
      <c r="S632" t="s">
        <v>5610</v>
      </c>
      <c r="T632" t="s">
        <v>5610</v>
      </c>
      <c r="U632" t="s">
        <v>5610</v>
      </c>
      <c r="V632" t="s">
        <v>5610</v>
      </c>
      <c r="W632" t="s">
        <v>5610</v>
      </c>
      <c r="X632" t="s">
        <v>5610</v>
      </c>
      <c r="Y632" t="s">
        <v>5610</v>
      </c>
      <c r="Z632" t="s">
        <v>5611</v>
      </c>
      <c r="AA632" t="s">
        <v>5610</v>
      </c>
      <c r="AB632" t="s">
        <v>5610</v>
      </c>
      <c r="AC632">
        <v>633</v>
      </c>
      <c r="AD632" t="s">
        <v>5610</v>
      </c>
      <c r="AE632" t="s">
        <v>5610</v>
      </c>
      <c r="AF632" t="s">
        <v>5610</v>
      </c>
      <c r="AG632" t="s">
        <v>5610</v>
      </c>
      <c r="AH632" t="s">
        <v>5610</v>
      </c>
      <c r="AI632" t="s">
        <v>5610</v>
      </c>
      <c r="AJ632" t="s">
        <v>5610</v>
      </c>
      <c r="AK632" t="s">
        <v>5610</v>
      </c>
      <c r="AL632" t="s">
        <v>5610</v>
      </c>
      <c r="AM632" t="s">
        <v>5610</v>
      </c>
      <c r="AN632">
        <v>650</v>
      </c>
      <c r="AO632" t="s">
        <v>5610</v>
      </c>
      <c r="AP632" t="s">
        <v>5610</v>
      </c>
      <c r="AQ632" t="s">
        <v>5610</v>
      </c>
      <c r="AR632" t="s">
        <v>5610</v>
      </c>
      <c r="AS632" t="s">
        <v>5610</v>
      </c>
      <c r="AT632" t="s">
        <v>5610</v>
      </c>
      <c r="AU632" t="s">
        <v>5611</v>
      </c>
      <c r="AV632" t="s">
        <v>5610</v>
      </c>
      <c r="AW632" s="121" t="s">
        <v>5610</v>
      </c>
      <c r="AX632" s="121" t="s">
        <v>5610</v>
      </c>
      <c r="AY632" s="121" t="s">
        <v>5610</v>
      </c>
      <c r="AZ632" s="121" t="s">
        <v>5610</v>
      </c>
      <c r="BA632" s="121" t="s">
        <v>5610</v>
      </c>
      <c r="CZ632">
        <f>ROWS($A$5:$A632)</f>
        <v>628</v>
      </c>
      <c r="DA632" t="b">
        <f t="shared" si="24"/>
        <v>0</v>
      </c>
      <c r="DB632" t="str">
        <f>IFERROR(SMALL($DA$5:DA9913,CZ632),"")</f>
        <v/>
      </c>
      <c r="DC632" s="57" t="str">
        <f t="shared" si="25"/>
        <v/>
      </c>
      <c r="DE632" s="58" t="str">
        <f>IFERROR(INDEX($A$5:$AV$9286,$DB632,COLUMNS($A$5:A632)),"")</f>
        <v/>
      </c>
      <c r="DF632" s="59" t="str">
        <f>IFERROR(INDEX($A$5:$AV$9286,$DB632,COLUMNS($A$5:B632)),"")</f>
        <v/>
      </c>
      <c r="DG632" s="60" t="str">
        <f>IFERROR(INDEX($A$5:$AV$9286,$DB632,COLUMNS($A$5:C632)),"")</f>
        <v/>
      </c>
      <c r="DH632" s="60" t="str">
        <f>IFERROR(INDEX($A$5:$AV$9286,$DB632,COLUMNS($A$5:D632)),"")</f>
        <v/>
      </c>
      <c r="DI632" s="151" t="str">
        <f>IFERROR(INDEX($A$5:$AV$9286,$DB632,COLUMNS($A$5:E632)),"")</f>
        <v/>
      </c>
      <c r="DJ632" s="153" t="str">
        <f>IFERROR(INDEX($A$5:$AV$9286,$DB632,COLUMNS($A$5:AV632)),"")</f>
        <v/>
      </c>
    </row>
    <row r="633" spans="1:114" ht="23.25">
      <c r="A633">
        <v>805058</v>
      </c>
      <c r="B633" t="s">
        <v>1344</v>
      </c>
      <c r="C633" t="s">
        <v>155</v>
      </c>
      <c r="D633" t="s">
        <v>195</v>
      </c>
      <c r="E633" t="s">
        <v>11</v>
      </c>
      <c r="F633" t="s">
        <v>5610</v>
      </c>
      <c r="G633" t="s">
        <v>5610</v>
      </c>
      <c r="H633" t="s">
        <v>5610</v>
      </c>
      <c r="I633" t="s">
        <v>5610</v>
      </c>
      <c r="J633" t="s">
        <v>5610</v>
      </c>
      <c r="K633" t="s">
        <v>5610</v>
      </c>
      <c r="L633" t="s">
        <v>5610</v>
      </c>
      <c r="M633" t="s">
        <v>5610</v>
      </c>
      <c r="N633" t="s">
        <v>5610</v>
      </c>
      <c r="O633" t="s">
        <v>5610</v>
      </c>
      <c r="P633" t="s">
        <v>5610</v>
      </c>
      <c r="Q633" t="s">
        <v>5610</v>
      </c>
      <c r="R633">
        <v>622</v>
      </c>
      <c r="S633" t="s">
        <v>5610</v>
      </c>
      <c r="T633" t="s">
        <v>5610</v>
      </c>
      <c r="U633" t="s">
        <v>5610</v>
      </c>
      <c r="V633" t="s">
        <v>5610</v>
      </c>
      <c r="W633" t="s">
        <v>5610</v>
      </c>
      <c r="X633" t="s">
        <v>5610</v>
      </c>
      <c r="Y633" t="s">
        <v>5610</v>
      </c>
      <c r="Z633" t="s">
        <v>5610</v>
      </c>
      <c r="AA633" t="s">
        <v>5610</v>
      </c>
      <c r="AB633" t="s">
        <v>5610</v>
      </c>
      <c r="AC633" t="s">
        <v>5610</v>
      </c>
      <c r="AD633" t="s">
        <v>5610</v>
      </c>
      <c r="AE633" t="s">
        <v>5610</v>
      </c>
      <c r="AF633">
        <v>642</v>
      </c>
      <c r="AG633">
        <v>643</v>
      </c>
      <c r="AH633">
        <v>644</v>
      </c>
      <c r="AI633" t="s">
        <v>5610</v>
      </c>
      <c r="AJ633" t="s">
        <v>5610</v>
      </c>
      <c r="AK633" t="s">
        <v>5610</v>
      </c>
      <c r="AL633" t="s">
        <v>5610</v>
      </c>
      <c r="AM633" t="s">
        <v>5610</v>
      </c>
      <c r="AN633">
        <v>650</v>
      </c>
      <c r="AO633" t="s">
        <v>5610</v>
      </c>
      <c r="AP633" t="s">
        <v>5610</v>
      </c>
      <c r="AQ633" t="s">
        <v>5610</v>
      </c>
      <c r="AR633" t="s">
        <v>5610</v>
      </c>
      <c r="AS633" t="s">
        <v>5610</v>
      </c>
      <c r="AT633" t="s">
        <v>5610</v>
      </c>
      <c r="AU633" t="s">
        <v>5610</v>
      </c>
      <c r="AV633" t="s">
        <v>5610</v>
      </c>
      <c r="AW633" s="121" t="s">
        <v>5610</v>
      </c>
      <c r="AX633" s="121" t="s">
        <v>5610</v>
      </c>
      <c r="AY633" s="121" t="s">
        <v>5610</v>
      </c>
      <c r="AZ633" s="121" t="s">
        <v>5610</v>
      </c>
      <c r="BA633" s="121" t="s">
        <v>5610</v>
      </c>
      <c r="CZ633">
        <f>ROWS($A$5:$A633)</f>
        <v>629</v>
      </c>
      <c r="DA633" t="b">
        <f t="shared" si="24"/>
        <v>0</v>
      </c>
      <c r="DB633" t="str">
        <f>IFERROR(SMALL($DA$5:DA9914,CZ633),"")</f>
        <v/>
      </c>
      <c r="DC633" s="57" t="str">
        <f t="shared" si="25"/>
        <v/>
      </c>
      <c r="DE633" s="58" t="str">
        <f>IFERROR(INDEX($A$5:$AV$9286,$DB633,COLUMNS($A$5:A633)),"")</f>
        <v/>
      </c>
      <c r="DF633" s="59" t="str">
        <f>IFERROR(INDEX($A$5:$AV$9286,$DB633,COLUMNS($A$5:B633)),"")</f>
        <v/>
      </c>
      <c r="DG633" s="60" t="str">
        <f>IFERROR(INDEX($A$5:$AV$9286,$DB633,COLUMNS($A$5:C633)),"")</f>
        <v/>
      </c>
      <c r="DH633" s="60" t="str">
        <f>IFERROR(INDEX($A$5:$AV$9286,$DB633,COLUMNS($A$5:D633)),"")</f>
        <v/>
      </c>
      <c r="DI633" s="151" t="str">
        <f>IFERROR(INDEX($A$5:$AV$9286,$DB633,COLUMNS($A$5:E633)),"")</f>
        <v/>
      </c>
      <c r="DJ633" s="153" t="str">
        <f>IFERROR(INDEX($A$5:$AV$9286,$DB633,COLUMNS($A$5:AV633)),"")</f>
        <v/>
      </c>
    </row>
    <row r="634" spans="1:114" ht="23.25">
      <c r="A634">
        <v>805060</v>
      </c>
      <c r="B634" t="s">
        <v>1345</v>
      </c>
      <c r="C634" t="s">
        <v>1211</v>
      </c>
      <c r="D634" t="s">
        <v>732</v>
      </c>
      <c r="E634" t="s">
        <v>5607</v>
      </c>
      <c r="F634" t="s">
        <v>5610</v>
      </c>
      <c r="G634" t="s">
        <v>5610</v>
      </c>
      <c r="H634" t="s">
        <v>5610</v>
      </c>
      <c r="I634" t="s">
        <v>5610</v>
      </c>
      <c r="J634" t="s">
        <v>5610</v>
      </c>
      <c r="K634" t="s">
        <v>5610</v>
      </c>
      <c r="L634" t="s">
        <v>5610</v>
      </c>
      <c r="M634" t="s">
        <v>5610</v>
      </c>
      <c r="N634" t="s">
        <v>5610</v>
      </c>
      <c r="P634" t="s">
        <v>5610</v>
      </c>
      <c r="Q634" t="s">
        <v>5610</v>
      </c>
      <c r="R634" t="s">
        <v>5610</v>
      </c>
      <c r="S634" t="s">
        <v>5610</v>
      </c>
      <c r="T634" t="s">
        <v>5610</v>
      </c>
      <c r="U634" t="s">
        <v>5610</v>
      </c>
      <c r="V634" t="s">
        <v>5610</v>
      </c>
      <c r="W634" t="s">
        <v>5610</v>
      </c>
      <c r="Y634">
        <v>629</v>
      </c>
      <c r="AB634">
        <v>632</v>
      </c>
      <c r="AD634">
        <v>640</v>
      </c>
      <c r="AE634">
        <v>641</v>
      </c>
      <c r="AF634" t="s">
        <v>5610</v>
      </c>
      <c r="AG634" t="s">
        <v>5610</v>
      </c>
      <c r="AH634" t="s">
        <v>5610</v>
      </c>
      <c r="AI634">
        <v>645</v>
      </c>
      <c r="AJ634" t="s">
        <v>5610</v>
      </c>
      <c r="AK634" t="s">
        <v>5611</v>
      </c>
      <c r="AL634" t="s">
        <v>5610</v>
      </c>
      <c r="AM634" t="s">
        <v>5610</v>
      </c>
      <c r="AN634" t="s">
        <v>5610</v>
      </c>
      <c r="AO634" t="s">
        <v>5610</v>
      </c>
      <c r="AP634" t="s">
        <v>5610</v>
      </c>
      <c r="AQ634" t="s">
        <v>5610</v>
      </c>
      <c r="AR634" t="s">
        <v>5610</v>
      </c>
      <c r="AS634" t="s">
        <v>5610</v>
      </c>
      <c r="AT634" t="s">
        <v>5610</v>
      </c>
      <c r="AU634" t="s">
        <v>5610</v>
      </c>
      <c r="AV634" t="s">
        <v>5610</v>
      </c>
      <c r="AW634" s="121" t="s">
        <v>5610</v>
      </c>
      <c r="AX634" s="121" t="s">
        <v>5610</v>
      </c>
      <c r="AY634" s="121" t="s">
        <v>5610</v>
      </c>
      <c r="AZ634" s="121" t="s">
        <v>5610</v>
      </c>
      <c r="BA634" s="121" t="s">
        <v>5610</v>
      </c>
      <c r="CZ634">
        <f>ROWS($A$5:$A634)</f>
        <v>630</v>
      </c>
      <c r="DA634">
        <f t="shared" si="24"/>
        <v>630</v>
      </c>
      <c r="DB634" t="str">
        <f>IFERROR(SMALL($DA$5:DA9915,CZ634),"")</f>
        <v/>
      </c>
      <c r="DC634" s="57" t="str">
        <f t="shared" si="25"/>
        <v/>
      </c>
      <c r="DE634" s="58" t="str">
        <f>IFERROR(INDEX($A$5:$AV$9286,$DB634,COLUMNS($A$5:A634)),"")</f>
        <v/>
      </c>
      <c r="DF634" s="59" t="str">
        <f>IFERROR(INDEX($A$5:$AV$9286,$DB634,COLUMNS($A$5:B634)),"")</f>
        <v/>
      </c>
      <c r="DG634" s="60" t="str">
        <f>IFERROR(INDEX($A$5:$AV$9286,$DB634,COLUMNS($A$5:C634)),"")</f>
        <v/>
      </c>
      <c r="DH634" s="60" t="str">
        <f>IFERROR(INDEX($A$5:$AV$9286,$DB634,COLUMNS($A$5:D634)),"")</f>
        <v/>
      </c>
      <c r="DI634" s="151" t="str">
        <f>IFERROR(INDEX($A$5:$AV$9286,$DB634,COLUMNS($A$5:E634)),"")</f>
        <v/>
      </c>
      <c r="DJ634" s="153" t="str">
        <f>IFERROR(INDEX($A$5:$AV$9286,$DB634,COLUMNS($A$5:AV634)),"")</f>
        <v/>
      </c>
    </row>
    <row r="635" spans="1:114" ht="23.25">
      <c r="A635">
        <v>805062</v>
      </c>
      <c r="B635" t="s">
        <v>1346</v>
      </c>
      <c r="C635" t="s">
        <v>344</v>
      </c>
      <c r="D635" t="s">
        <v>277</v>
      </c>
      <c r="E635" t="s">
        <v>10</v>
      </c>
      <c r="F635" t="s">
        <v>5610</v>
      </c>
      <c r="G635">
        <v>611</v>
      </c>
      <c r="H635" t="s">
        <v>5610</v>
      </c>
      <c r="I635" t="s">
        <v>5610</v>
      </c>
      <c r="J635" t="s">
        <v>5610</v>
      </c>
      <c r="K635" t="s">
        <v>5610</v>
      </c>
      <c r="L635" t="s">
        <v>5610</v>
      </c>
      <c r="M635">
        <v>617</v>
      </c>
      <c r="N635">
        <v>618</v>
      </c>
      <c r="O635" t="s">
        <v>5610</v>
      </c>
      <c r="P635" t="s">
        <v>5610</v>
      </c>
      <c r="Q635" t="s">
        <v>5610</v>
      </c>
      <c r="R635">
        <v>622</v>
      </c>
      <c r="S635">
        <v>623</v>
      </c>
      <c r="T635" t="s">
        <v>5610</v>
      </c>
      <c r="U635">
        <v>625</v>
      </c>
      <c r="V635">
        <v>626</v>
      </c>
      <c r="W635" t="s">
        <v>5610</v>
      </c>
      <c r="X635" t="s">
        <v>5610</v>
      </c>
      <c r="Y635" t="s">
        <v>5610</v>
      </c>
      <c r="Z635" t="s">
        <v>5610</v>
      </c>
      <c r="AA635" t="s">
        <v>5610</v>
      </c>
      <c r="AB635" t="s">
        <v>5610</v>
      </c>
      <c r="AC635" t="s">
        <v>5610</v>
      </c>
      <c r="AD635" t="s">
        <v>5610</v>
      </c>
      <c r="AE635" t="s">
        <v>5610</v>
      </c>
      <c r="AF635" t="s">
        <v>5610</v>
      </c>
      <c r="AG635" t="s">
        <v>5610</v>
      </c>
      <c r="AH635" t="s">
        <v>5610</v>
      </c>
      <c r="AI635" t="s">
        <v>5610</v>
      </c>
      <c r="AJ635" t="s">
        <v>5610</v>
      </c>
      <c r="AK635" t="s">
        <v>5610</v>
      </c>
      <c r="AL635" t="s">
        <v>5610</v>
      </c>
      <c r="AM635" t="s">
        <v>5610</v>
      </c>
      <c r="AN635" t="s">
        <v>5610</v>
      </c>
      <c r="AO635" t="s">
        <v>5610</v>
      </c>
      <c r="AP635" t="s">
        <v>5610</v>
      </c>
      <c r="AQ635" t="s">
        <v>5610</v>
      </c>
      <c r="AR635" t="s">
        <v>5610</v>
      </c>
      <c r="AS635" t="s">
        <v>5610</v>
      </c>
      <c r="AT635" t="s">
        <v>5610</v>
      </c>
      <c r="AU635" t="s">
        <v>5610</v>
      </c>
      <c r="AV635" t="s">
        <v>5610</v>
      </c>
      <c r="AW635" s="121" t="s">
        <v>5610</v>
      </c>
      <c r="AX635" s="121" t="s">
        <v>5610</v>
      </c>
      <c r="AY635" s="121" t="s">
        <v>5610</v>
      </c>
      <c r="AZ635" s="121" t="s">
        <v>5610</v>
      </c>
      <c r="BA635" s="121" t="s">
        <v>5610</v>
      </c>
      <c r="CZ635">
        <f>ROWS($A$5:$A635)</f>
        <v>631</v>
      </c>
      <c r="DA635" t="b">
        <f t="shared" si="24"/>
        <v>0</v>
      </c>
      <c r="DB635" t="str">
        <f>IFERROR(SMALL($DA$5:DA9916,CZ635),"")</f>
        <v/>
      </c>
      <c r="DC635" s="57" t="str">
        <f t="shared" si="25"/>
        <v/>
      </c>
      <c r="DE635" s="58" t="str">
        <f>IFERROR(INDEX($A$5:$AV$9286,$DB635,COLUMNS($A$5:A635)),"")</f>
        <v/>
      </c>
      <c r="DF635" s="59" t="str">
        <f>IFERROR(INDEX($A$5:$AV$9286,$DB635,COLUMNS($A$5:B635)),"")</f>
        <v/>
      </c>
      <c r="DG635" s="60" t="str">
        <f>IFERROR(INDEX($A$5:$AV$9286,$DB635,COLUMNS($A$5:C635)),"")</f>
        <v/>
      </c>
      <c r="DH635" s="60" t="str">
        <f>IFERROR(INDEX($A$5:$AV$9286,$DB635,COLUMNS($A$5:D635)),"")</f>
        <v/>
      </c>
      <c r="DI635" s="151" t="str">
        <f>IFERROR(INDEX($A$5:$AV$9286,$DB635,COLUMNS($A$5:E635)),"")</f>
        <v/>
      </c>
      <c r="DJ635" s="153" t="str">
        <f>IFERROR(INDEX($A$5:$AV$9286,$DB635,COLUMNS($A$5:AV635)),"")</f>
        <v/>
      </c>
    </row>
    <row r="636" spans="1:114" ht="23.25">
      <c r="A636">
        <v>805066</v>
      </c>
      <c r="B636" t="s">
        <v>1347</v>
      </c>
      <c r="C636" t="s">
        <v>640</v>
      </c>
      <c r="D636" t="s">
        <v>1348</v>
      </c>
      <c r="E636" t="s">
        <v>5606</v>
      </c>
      <c r="F636" t="s">
        <v>5610</v>
      </c>
      <c r="G636" t="s">
        <v>5610</v>
      </c>
      <c r="H636" t="s">
        <v>5610</v>
      </c>
      <c r="I636" t="s">
        <v>5610</v>
      </c>
      <c r="J636" t="s">
        <v>5610</v>
      </c>
      <c r="K636" t="s">
        <v>5610</v>
      </c>
      <c r="L636" t="s">
        <v>5610</v>
      </c>
      <c r="M636" t="s">
        <v>5610</v>
      </c>
      <c r="N636" t="s">
        <v>5610</v>
      </c>
      <c r="O636">
        <v>619</v>
      </c>
      <c r="P636" t="s">
        <v>5610</v>
      </c>
      <c r="Q636" t="s">
        <v>5610</v>
      </c>
      <c r="R636" t="s">
        <v>5610</v>
      </c>
      <c r="S636" t="s">
        <v>5610</v>
      </c>
      <c r="T636" t="s">
        <v>5610</v>
      </c>
      <c r="U636" t="s">
        <v>5610</v>
      </c>
      <c r="V636" t="s">
        <v>5610</v>
      </c>
      <c r="W636" t="s">
        <v>5610</v>
      </c>
      <c r="X636" t="s">
        <v>5610</v>
      </c>
      <c r="Y636" t="s">
        <v>5610</v>
      </c>
      <c r="Z636" t="s">
        <v>5610</v>
      </c>
      <c r="AA636" t="s">
        <v>5610</v>
      </c>
      <c r="AB636" t="s">
        <v>5610</v>
      </c>
      <c r="AC636" t="s">
        <v>5610</v>
      </c>
      <c r="AD636" t="s">
        <v>5610</v>
      </c>
      <c r="AE636" t="s">
        <v>5610</v>
      </c>
      <c r="AF636">
        <v>642</v>
      </c>
      <c r="AG636" t="s">
        <v>5610</v>
      </c>
      <c r="AH636" t="s">
        <v>5610</v>
      </c>
      <c r="AI636" t="s">
        <v>5610</v>
      </c>
      <c r="AJ636" t="s">
        <v>5610</v>
      </c>
      <c r="AK636" t="s">
        <v>5610</v>
      </c>
      <c r="AL636" t="s">
        <v>5610</v>
      </c>
      <c r="AM636" t="s">
        <v>5610</v>
      </c>
      <c r="AN636" t="s">
        <v>5610</v>
      </c>
      <c r="AO636" t="s">
        <v>5610</v>
      </c>
      <c r="AP636">
        <v>660</v>
      </c>
      <c r="AQ636">
        <v>661</v>
      </c>
      <c r="AR636">
        <v>662</v>
      </c>
      <c r="AS636">
        <v>663</v>
      </c>
      <c r="AT636">
        <v>664</v>
      </c>
      <c r="AU636">
        <v>665</v>
      </c>
      <c r="AV636" t="s">
        <v>5610</v>
      </c>
      <c r="AW636" s="121" t="s">
        <v>5610</v>
      </c>
      <c r="AX636" s="121" t="s">
        <v>5610</v>
      </c>
      <c r="AY636" s="121" t="s">
        <v>5610</v>
      </c>
      <c r="AZ636" s="121" t="s">
        <v>5610</v>
      </c>
      <c r="BA636" s="121" t="s">
        <v>5610</v>
      </c>
      <c r="CZ636">
        <f>ROWS($A$5:$A636)</f>
        <v>632</v>
      </c>
      <c r="DA636" t="b">
        <f t="shared" si="24"/>
        <v>0</v>
      </c>
      <c r="DB636" t="str">
        <f>IFERROR(SMALL($DA$5:DA9917,CZ636),"")</f>
        <v/>
      </c>
      <c r="DC636" s="57" t="str">
        <f t="shared" si="25"/>
        <v/>
      </c>
      <c r="DE636" s="58" t="str">
        <f>IFERROR(INDEX($A$5:$AV$9286,$DB636,COLUMNS($A$5:A636)),"")</f>
        <v/>
      </c>
      <c r="DF636" s="59" t="str">
        <f>IFERROR(INDEX($A$5:$AV$9286,$DB636,COLUMNS($A$5:B636)),"")</f>
        <v/>
      </c>
      <c r="DG636" s="60" t="str">
        <f>IFERROR(INDEX($A$5:$AV$9286,$DB636,COLUMNS($A$5:C636)),"")</f>
        <v/>
      </c>
      <c r="DH636" s="60" t="str">
        <f>IFERROR(INDEX($A$5:$AV$9286,$DB636,COLUMNS($A$5:D636)),"")</f>
        <v/>
      </c>
      <c r="DI636" s="151" t="str">
        <f>IFERROR(INDEX($A$5:$AV$9286,$DB636,COLUMNS($A$5:E636)),"")</f>
        <v/>
      </c>
      <c r="DJ636" s="153" t="str">
        <f>IFERROR(INDEX($A$5:$AV$9286,$DB636,COLUMNS($A$5:AV636)),"")</f>
        <v/>
      </c>
    </row>
    <row r="637" spans="1:114" ht="23.25">
      <c r="A637">
        <v>805067</v>
      </c>
      <c r="B637" t="s">
        <v>1349</v>
      </c>
      <c r="C637" t="s">
        <v>229</v>
      </c>
      <c r="D637" t="s">
        <v>1350</v>
      </c>
      <c r="E637" t="s">
        <v>10</v>
      </c>
      <c r="F637" t="s">
        <v>5610</v>
      </c>
      <c r="G637" t="s">
        <v>5610</v>
      </c>
      <c r="H637" t="s">
        <v>5610</v>
      </c>
      <c r="I637" t="s">
        <v>5610</v>
      </c>
      <c r="J637" t="s">
        <v>5610</v>
      </c>
      <c r="K637" t="s">
        <v>5610</v>
      </c>
      <c r="L637" t="s">
        <v>5610</v>
      </c>
      <c r="M637" t="s">
        <v>5610</v>
      </c>
      <c r="N637" t="s">
        <v>5610</v>
      </c>
      <c r="O637">
        <v>619</v>
      </c>
      <c r="P637" t="s">
        <v>5610</v>
      </c>
      <c r="Q637" t="s">
        <v>5610</v>
      </c>
      <c r="R637">
        <v>622</v>
      </c>
      <c r="S637" t="s">
        <v>5610</v>
      </c>
      <c r="T637" t="s">
        <v>5610</v>
      </c>
      <c r="U637" t="s">
        <v>5610</v>
      </c>
      <c r="V637" t="s">
        <v>5610</v>
      </c>
      <c r="W637" t="s">
        <v>5610</v>
      </c>
      <c r="X637">
        <v>628</v>
      </c>
      <c r="Y637">
        <v>629</v>
      </c>
      <c r="Z637">
        <v>630</v>
      </c>
      <c r="AA637">
        <v>631</v>
      </c>
      <c r="AB637">
        <v>632</v>
      </c>
      <c r="AC637">
        <v>633</v>
      </c>
      <c r="AD637" t="s">
        <v>5610</v>
      </c>
      <c r="AE637" t="s">
        <v>5610</v>
      </c>
      <c r="AF637" t="s">
        <v>5610</v>
      </c>
      <c r="AG637" t="s">
        <v>5610</v>
      </c>
      <c r="AH637" t="s">
        <v>5610</v>
      </c>
      <c r="AI637" t="s">
        <v>5610</v>
      </c>
      <c r="AJ637" t="s">
        <v>5610</v>
      </c>
      <c r="AK637" t="s">
        <v>5610</v>
      </c>
      <c r="AL637" t="s">
        <v>5610</v>
      </c>
      <c r="AM637" t="s">
        <v>5610</v>
      </c>
      <c r="AN637" t="s">
        <v>5610</v>
      </c>
      <c r="AO637" t="s">
        <v>5610</v>
      </c>
      <c r="AP637" t="s">
        <v>5610</v>
      </c>
      <c r="AQ637" t="s">
        <v>5610</v>
      </c>
      <c r="AR637" t="s">
        <v>5610</v>
      </c>
      <c r="AS637" t="s">
        <v>5610</v>
      </c>
      <c r="AT637" t="s">
        <v>5610</v>
      </c>
      <c r="AU637" t="s">
        <v>5610</v>
      </c>
      <c r="AV637" t="s">
        <v>5610</v>
      </c>
      <c r="AW637" s="121" t="s">
        <v>5610</v>
      </c>
      <c r="AX637" s="121" t="s">
        <v>5610</v>
      </c>
      <c r="AY637" s="121" t="s">
        <v>5610</v>
      </c>
      <c r="AZ637" s="121" t="s">
        <v>5610</v>
      </c>
      <c r="BA637" s="121" t="s">
        <v>5610</v>
      </c>
      <c r="CZ637">
        <f>ROWS($A$5:$A637)</f>
        <v>633</v>
      </c>
      <c r="DA637" t="b">
        <f t="shared" si="24"/>
        <v>0</v>
      </c>
      <c r="DB637" t="str">
        <f>IFERROR(SMALL($DA$5:DA9918,CZ637),"")</f>
        <v/>
      </c>
      <c r="DC637" s="57" t="str">
        <f t="shared" si="25"/>
        <v/>
      </c>
      <c r="DE637" s="58" t="str">
        <f>IFERROR(INDEX($A$5:$AV$9286,$DB637,COLUMNS($A$5:A637)),"")</f>
        <v/>
      </c>
      <c r="DF637" s="59" t="str">
        <f>IFERROR(INDEX($A$5:$AV$9286,$DB637,COLUMNS($A$5:B637)),"")</f>
        <v/>
      </c>
      <c r="DG637" s="60" t="str">
        <f>IFERROR(INDEX($A$5:$AV$9286,$DB637,COLUMNS($A$5:C637)),"")</f>
        <v/>
      </c>
      <c r="DH637" s="60" t="str">
        <f>IFERROR(INDEX($A$5:$AV$9286,$DB637,COLUMNS($A$5:D637)),"")</f>
        <v/>
      </c>
      <c r="DI637" s="151" t="str">
        <f>IFERROR(INDEX($A$5:$AV$9286,$DB637,COLUMNS($A$5:E637)),"")</f>
        <v/>
      </c>
      <c r="DJ637" s="153" t="str">
        <f>IFERROR(INDEX($A$5:$AV$9286,$DB637,COLUMNS($A$5:AV637)),"")</f>
        <v/>
      </c>
    </row>
    <row r="638" spans="1:114" ht="23.25">
      <c r="A638">
        <v>805076</v>
      </c>
      <c r="B638" t="s">
        <v>1351</v>
      </c>
      <c r="C638" t="s">
        <v>1326</v>
      </c>
      <c r="D638" t="s">
        <v>505</v>
      </c>
      <c r="E638" t="s">
        <v>12</v>
      </c>
      <c r="F638" t="s">
        <v>5610</v>
      </c>
      <c r="G638" t="s">
        <v>5610</v>
      </c>
      <c r="H638" t="s">
        <v>5610</v>
      </c>
      <c r="I638" t="s">
        <v>5610</v>
      </c>
      <c r="J638" t="s">
        <v>5610</v>
      </c>
      <c r="K638" t="s">
        <v>5610</v>
      </c>
      <c r="L638" t="s">
        <v>5610</v>
      </c>
      <c r="M638" t="s">
        <v>5610</v>
      </c>
      <c r="N638" t="s">
        <v>5610</v>
      </c>
      <c r="O638" t="s">
        <v>5610</v>
      </c>
      <c r="P638" t="s">
        <v>5610</v>
      </c>
      <c r="Q638" t="s">
        <v>5610</v>
      </c>
      <c r="R638">
        <v>622</v>
      </c>
      <c r="S638" t="s">
        <v>5610</v>
      </c>
      <c r="T638" t="s">
        <v>5610</v>
      </c>
      <c r="U638" t="s">
        <v>5610</v>
      </c>
      <c r="V638" t="s">
        <v>5610</v>
      </c>
      <c r="W638" t="s">
        <v>5610</v>
      </c>
      <c r="X638" t="s">
        <v>5610</v>
      </c>
      <c r="Y638" t="s">
        <v>5610</v>
      </c>
      <c r="Z638" t="s">
        <v>5610</v>
      </c>
      <c r="AA638" t="s">
        <v>5610</v>
      </c>
      <c r="AB638" t="s">
        <v>5610</v>
      </c>
      <c r="AC638" t="s">
        <v>5610</v>
      </c>
      <c r="AD638" t="s">
        <v>5610</v>
      </c>
      <c r="AE638" t="s">
        <v>5610</v>
      </c>
      <c r="AF638" t="s">
        <v>5610</v>
      </c>
      <c r="AG638" t="s">
        <v>5610</v>
      </c>
      <c r="AH638" t="s">
        <v>5610</v>
      </c>
      <c r="AI638" t="s">
        <v>5610</v>
      </c>
      <c r="AJ638" t="s">
        <v>5610</v>
      </c>
      <c r="AK638" t="s">
        <v>5610</v>
      </c>
      <c r="AL638" t="s">
        <v>5610</v>
      </c>
      <c r="AM638" t="s">
        <v>5610</v>
      </c>
      <c r="AN638">
        <v>650</v>
      </c>
      <c r="AO638" t="s">
        <v>5610</v>
      </c>
      <c r="AP638" t="s">
        <v>5610</v>
      </c>
      <c r="AQ638" t="s">
        <v>5610</v>
      </c>
      <c r="AR638">
        <v>662</v>
      </c>
      <c r="AS638" t="s">
        <v>5610</v>
      </c>
      <c r="AT638" t="s">
        <v>5610</v>
      </c>
      <c r="AU638" t="s">
        <v>5610</v>
      </c>
      <c r="AV638">
        <v>666</v>
      </c>
      <c r="AW638" s="121">
        <v>667</v>
      </c>
      <c r="AX638" s="121">
        <v>668</v>
      </c>
      <c r="AY638" s="121">
        <v>669</v>
      </c>
      <c r="AZ638" s="121">
        <v>670</v>
      </c>
      <c r="BA638" s="121">
        <v>671</v>
      </c>
      <c r="CZ638">
        <f>ROWS($A$5:$A638)</f>
        <v>634</v>
      </c>
      <c r="DA638" t="b">
        <f t="shared" si="24"/>
        <v>0</v>
      </c>
      <c r="DB638" t="str">
        <f>IFERROR(SMALL($DA$5:DA9919,CZ638),"")</f>
        <v/>
      </c>
      <c r="DC638" s="57" t="str">
        <f t="shared" si="25"/>
        <v/>
      </c>
      <c r="DE638" s="58" t="str">
        <f>IFERROR(INDEX($A$5:$AV$9286,$DB638,COLUMNS($A$5:A638)),"")</f>
        <v/>
      </c>
      <c r="DF638" s="59" t="str">
        <f>IFERROR(INDEX($A$5:$AV$9286,$DB638,COLUMNS($A$5:B638)),"")</f>
        <v/>
      </c>
      <c r="DG638" s="60" t="str">
        <f>IFERROR(INDEX($A$5:$AV$9286,$DB638,COLUMNS($A$5:C638)),"")</f>
        <v/>
      </c>
      <c r="DH638" s="60" t="str">
        <f>IFERROR(INDEX($A$5:$AV$9286,$DB638,COLUMNS($A$5:D638)),"")</f>
        <v/>
      </c>
      <c r="DI638" s="151" t="str">
        <f>IFERROR(INDEX($A$5:$AV$9286,$DB638,COLUMNS($A$5:E638)),"")</f>
        <v/>
      </c>
      <c r="DJ638" s="153" t="str">
        <f>IFERROR(INDEX($A$5:$AV$9286,$DB638,COLUMNS($A$5:AV638)),"")</f>
        <v/>
      </c>
    </row>
    <row r="639" spans="1:114" ht="23.25">
      <c r="A639">
        <v>805078</v>
      </c>
      <c r="B639" t="s">
        <v>1352</v>
      </c>
      <c r="C639" t="s">
        <v>1353</v>
      </c>
      <c r="D639" t="s">
        <v>446</v>
      </c>
      <c r="E639" t="s">
        <v>10</v>
      </c>
      <c r="F639" t="s">
        <v>5610</v>
      </c>
      <c r="G639" t="s">
        <v>5610</v>
      </c>
      <c r="H639" t="s">
        <v>5610</v>
      </c>
      <c r="I639" t="s">
        <v>5610</v>
      </c>
      <c r="J639" t="s">
        <v>5610</v>
      </c>
      <c r="K639" t="s">
        <v>5610</v>
      </c>
      <c r="L639" t="s">
        <v>5610</v>
      </c>
      <c r="M639" t="s">
        <v>5610</v>
      </c>
      <c r="N639">
        <v>618</v>
      </c>
      <c r="O639">
        <v>619</v>
      </c>
      <c r="P639" t="s">
        <v>5610</v>
      </c>
      <c r="Q639" t="s">
        <v>5610</v>
      </c>
      <c r="R639" t="s">
        <v>5610</v>
      </c>
      <c r="S639" t="s">
        <v>5610</v>
      </c>
      <c r="T639" t="s">
        <v>5610</v>
      </c>
      <c r="U639">
        <v>625</v>
      </c>
      <c r="V639" t="s">
        <v>5610</v>
      </c>
      <c r="W639" t="s">
        <v>5610</v>
      </c>
      <c r="X639" t="s">
        <v>5610</v>
      </c>
      <c r="Y639" t="s">
        <v>5610</v>
      </c>
      <c r="Z639" t="s">
        <v>5610</v>
      </c>
      <c r="AA639" t="s">
        <v>5610</v>
      </c>
      <c r="AB639" t="s">
        <v>5610</v>
      </c>
      <c r="AC639" t="s">
        <v>5610</v>
      </c>
      <c r="AD639" t="s">
        <v>5610</v>
      </c>
      <c r="AE639" t="s">
        <v>5610</v>
      </c>
      <c r="AF639" t="s">
        <v>5610</v>
      </c>
      <c r="AG639" t="s">
        <v>5610</v>
      </c>
      <c r="AH639" t="s">
        <v>5610</v>
      </c>
      <c r="AI639" t="s">
        <v>5610</v>
      </c>
      <c r="AJ639" t="s">
        <v>5610</v>
      </c>
      <c r="AK639" t="s">
        <v>5610</v>
      </c>
      <c r="AL639" t="s">
        <v>5610</v>
      </c>
      <c r="AM639" t="s">
        <v>5611</v>
      </c>
      <c r="AO639" t="s">
        <v>5610</v>
      </c>
      <c r="AP639" t="s">
        <v>5610</v>
      </c>
      <c r="AQ639" t="s">
        <v>5610</v>
      </c>
      <c r="AR639" t="s">
        <v>5610</v>
      </c>
      <c r="AS639" t="s">
        <v>5610</v>
      </c>
      <c r="AT639" t="s">
        <v>5610</v>
      </c>
      <c r="AU639" t="s">
        <v>5610</v>
      </c>
      <c r="AX639" s="121" t="s">
        <v>5610</v>
      </c>
      <c r="AY639" s="121" t="s">
        <v>5610</v>
      </c>
      <c r="AZ639" s="121" t="s">
        <v>5610</v>
      </c>
      <c r="BA639" s="121" t="s">
        <v>5610</v>
      </c>
      <c r="CZ639">
        <f>ROWS($A$5:$A639)</f>
        <v>635</v>
      </c>
      <c r="DA639" t="b">
        <f t="shared" si="24"/>
        <v>0</v>
      </c>
      <c r="DB639" t="str">
        <f>IFERROR(SMALL($DA$5:DA9920,CZ639),"")</f>
        <v/>
      </c>
      <c r="DC639" s="57" t="str">
        <f t="shared" si="25"/>
        <v/>
      </c>
      <c r="DE639" s="58" t="str">
        <f>IFERROR(INDEX($A$5:$AV$9286,$DB639,COLUMNS($A$5:A639)),"")</f>
        <v/>
      </c>
      <c r="DF639" s="59" t="str">
        <f>IFERROR(INDEX($A$5:$AV$9286,$DB639,COLUMNS($A$5:B639)),"")</f>
        <v/>
      </c>
      <c r="DG639" s="60" t="str">
        <f>IFERROR(INDEX($A$5:$AV$9286,$DB639,COLUMNS($A$5:C639)),"")</f>
        <v/>
      </c>
      <c r="DH639" s="60" t="str">
        <f>IFERROR(INDEX($A$5:$AV$9286,$DB639,COLUMNS($A$5:D639)),"")</f>
        <v/>
      </c>
      <c r="DI639" s="151" t="str">
        <f>IFERROR(INDEX($A$5:$AV$9286,$DB639,COLUMNS($A$5:E639)),"")</f>
        <v/>
      </c>
      <c r="DJ639" s="153" t="str">
        <f>IFERROR(INDEX($A$5:$AV$9286,$DB639,COLUMNS($A$5:AV639)),"")</f>
        <v/>
      </c>
    </row>
    <row r="640" spans="1:114" ht="23.25">
      <c r="A640">
        <v>805082</v>
      </c>
      <c r="B640" t="s">
        <v>5504</v>
      </c>
      <c r="C640" t="s">
        <v>347</v>
      </c>
      <c r="D640" t="s">
        <v>5505</v>
      </c>
      <c r="E640" t="s">
        <v>9</v>
      </c>
      <c r="F640" t="s">
        <v>5610</v>
      </c>
      <c r="G640" t="s">
        <v>5610</v>
      </c>
      <c r="H640" t="s">
        <v>5610</v>
      </c>
      <c r="I640">
        <v>613</v>
      </c>
      <c r="J640" t="s">
        <v>5610</v>
      </c>
      <c r="K640" t="s">
        <v>5610</v>
      </c>
      <c r="L640" t="s">
        <v>5610</v>
      </c>
      <c r="M640" t="s">
        <v>5610</v>
      </c>
      <c r="N640">
        <v>618</v>
      </c>
      <c r="O640" t="s">
        <v>5610</v>
      </c>
      <c r="P640" t="s">
        <v>5610</v>
      </c>
      <c r="Q640" t="s">
        <v>5610</v>
      </c>
      <c r="R640" t="s">
        <v>5610</v>
      </c>
      <c r="S640" t="s">
        <v>5610</v>
      </c>
      <c r="T640" t="s">
        <v>5610</v>
      </c>
      <c r="U640" t="s">
        <v>5610</v>
      </c>
      <c r="V640" t="s">
        <v>5610</v>
      </c>
      <c r="W640" t="s">
        <v>5610</v>
      </c>
      <c r="X640" t="s">
        <v>5610</v>
      </c>
      <c r="Y640" t="s">
        <v>5610</v>
      </c>
      <c r="Z640" t="s">
        <v>5610</v>
      </c>
      <c r="AA640" t="s">
        <v>5610</v>
      </c>
      <c r="AB640" t="s">
        <v>5610</v>
      </c>
      <c r="AC640" t="s">
        <v>5610</v>
      </c>
      <c r="AD640" t="s">
        <v>5610</v>
      </c>
      <c r="AE640" t="s">
        <v>5610</v>
      </c>
      <c r="AF640" t="s">
        <v>5610</v>
      </c>
      <c r="AG640" t="s">
        <v>5610</v>
      </c>
      <c r="AH640" t="s">
        <v>5610</v>
      </c>
      <c r="AI640" t="s">
        <v>5610</v>
      </c>
      <c r="AJ640" t="s">
        <v>5610</v>
      </c>
      <c r="AK640" t="s">
        <v>5610</v>
      </c>
      <c r="AL640" t="s">
        <v>5610</v>
      </c>
      <c r="AM640" t="s">
        <v>5610</v>
      </c>
      <c r="AN640" t="s">
        <v>5610</v>
      </c>
      <c r="AO640" t="s">
        <v>5610</v>
      </c>
      <c r="AP640" t="s">
        <v>5610</v>
      </c>
      <c r="AQ640" t="s">
        <v>5610</v>
      </c>
      <c r="AR640" t="s">
        <v>5610</v>
      </c>
      <c r="AS640" t="s">
        <v>5610</v>
      </c>
      <c r="AT640" t="s">
        <v>5610</v>
      </c>
      <c r="AU640" t="s">
        <v>5610</v>
      </c>
      <c r="AV640" t="s">
        <v>5610</v>
      </c>
      <c r="AW640" s="121" t="s">
        <v>5610</v>
      </c>
      <c r="AX640" s="121" t="s">
        <v>5610</v>
      </c>
      <c r="AY640" s="121" t="s">
        <v>5610</v>
      </c>
      <c r="AZ640" s="121" t="s">
        <v>5610</v>
      </c>
      <c r="BA640" s="121" t="s">
        <v>5610</v>
      </c>
      <c r="CZ640">
        <f>ROWS($A$5:$A640)</f>
        <v>636</v>
      </c>
      <c r="DA640" t="b">
        <f t="shared" si="24"/>
        <v>0</v>
      </c>
      <c r="DB640" t="str">
        <f>IFERROR(SMALL($DA$5:DA9921,CZ640),"")</f>
        <v/>
      </c>
      <c r="DC640" s="57" t="str">
        <f t="shared" si="25"/>
        <v/>
      </c>
      <c r="DE640" s="58" t="str">
        <f>IFERROR(INDEX($A$5:$AV$9286,$DB640,COLUMNS($A$5:A640)),"")</f>
        <v/>
      </c>
      <c r="DF640" s="59" t="str">
        <f>IFERROR(INDEX($A$5:$AV$9286,$DB640,COLUMNS($A$5:B640)),"")</f>
        <v/>
      </c>
      <c r="DG640" s="60" t="str">
        <f>IFERROR(INDEX($A$5:$AV$9286,$DB640,COLUMNS($A$5:C640)),"")</f>
        <v/>
      </c>
      <c r="DH640" s="60" t="str">
        <f>IFERROR(INDEX($A$5:$AV$9286,$DB640,COLUMNS($A$5:D640)),"")</f>
        <v/>
      </c>
      <c r="DI640" s="151" t="str">
        <f>IFERROR(INDEX($A$5:$AV$9286,$DB640,COLUMNS($A$5:E640)),"")</f>
        <v/>
      </c>
      <c r="DJ640" s="153" t="str">
        <f>IFERROR(INDEX($A$5:$AV$9286,$DB640,COLUMNS($A$5:AV640)),"")</f>
        <v/>
      </c>
    </row>
    <row r="641" spans="1:114" ht="23.25">
      <c r="A641">
        <v>805085</v>
      </c>
      <c r="B641" t="s">
        <v>1354</v>
      </c>
      <c r="C641" t="s">
        <v>208</v>
      </c>
      <c r="D641" t="s">
        <v>1355</v>
      </c>
      <c r="E641" t="s">
        <v>12</v>
      </c>
      <c r="F641" t="s">
        <v>5610</v>
      </c>
      <c r="G641" t="s">
        <v>5610</v>
      </c>
      <c r="H641" t="s">
        <v>5610</v>
      </c>
      <c r="I641" t="s">
        <v>5610</v>
      </c>
      <c r="J641" t="s">
        <v>5610</v>
      </c>
      <c r="K641" t="s">
        <v>5610</v>
      </c>
      <c r="L641" t="s">
        <v>5610</v>
      </c>
      <c r="M641" t="s">
        <v>5610</v>
      </c>
      <c r="N641" t="s">
        <v>5610</v>
      </c>
      <c r="O641" t="s">
        <v>5610</v>
      </c>
      <c r="P641" t="s">
        <v>5610</v>
      </c>
      <c r="Q641" t="s">
        <v>5610</v>
      </c>
      <c r="R641">
        <v>622</v>
      </c>
      <c r="S641" t="s">
        <v>5610</v>
      </c>
      <c r="T641" t="s">
        <v>5610</v>
      </c>
      <c r="U641" t="s">
        <v>5610</v>
      </c>
      <c r="V641" t="s">
        <v>5610</v>
      </c>
      <c r="W641" t="s">
        <v>5610</v>
      </c>
      <c r="X641" t="s">
        <v>5610</v>
      </c>
      <c r="Y641" t="s">
        <v>5610</v>
      </c>
      <c r="Z641" t="s">
        <v>5610</v>
      </c>
      <c r="AA641" t="s">
        <v>5610</v>
      </c>
      <c r="AB641" t="s">
        <v>5610</v>
      </c>
      <c r="AC641" t="s">
        <v>5610</v>
      </c>
      <c r="AD641" t="s">
        <v>5610</v>
      </c>
      <c r="AE641" t="s">
        <v>5610</v>
      </c>
      <c r="AF641" t="s">
        <v>5610</v>
      </c>
      <c r="AG641" t="s">
        <v>5610</v>
      </c>
      <c r="AH641" t="s">
        <v>5610</v>
      </c>
      <c r="AI641" t="s">
        <v>5610</v>
      </c>
      <c r="AJ641" t="s">
        <v>5610</v>
      </c>
      <c r="AK641" t="s">
        <v>5610</v>
      </c>
      <c r="AL641" t="s">
        <v>5610</v>
      </c>
      <c r="AM641" t="s">
        <v>5610</v>
      </c>
      <c r="AN641">
        <v>650</v>
      </c>
      <c r="AO641" t="s">
        <v>5610</v>
      </c>
      <c r="AP641" t="s">
        <v>5610</v>
      </c>
      <c r="AQ641" t="s">
        <v>5610</v>
      </c>
      <c r="AR641">
        <v>662</v>
      </c>
      <c r="AS641" t="s">
        <v>5610</v>
      </c>
      <c r="AT641" t="s">
        <v>5610</v>
      </c>
      <c r="AU641" t="s">
        <v>5610</v>
      </c>
      <c r="AV641">
        <v>666</v>
      </c>
      <c r="AW641" s="121">
        <v>667</v>
      </c>
      <c r="AX641" s="121">
        <v>668</v>
      </c>
      <c r="AY641" s="121">
        <v>669</v>
      </c>
      <c r="AZ641" s="121">
        <v>670</v>
      </c>
      <c r="BA641" s="121">
        <v>671</v>
      </c>
      <c r="CZ641">
        <f>ROWS($A$5:$A641)</f>
        <v>637</v>
      </c>
      <c r="DA641" t="b">
        <f t="shared" si="24"/>
        <v>0</v>
      </c>
      <c r="DB641" t="str">
        <f>IFERROR(SMALL($DA$5:DA9922,CZ641),"")</f>
        <v/>
      </c>
      <c r="DC641" s="57" t="str">
        <f t="shared" si="25"/>
        <v/>
      </c>
      <c r="DE641" s="58" t="str">
        <f>IFERROR(INDEX($A$5:$AV$9286,$DB641,COLUMNS($A$5:A641)),"")</f>
        <v/>
      </c>
      <c r="DF641" s="59" t="str">
        <f>IFERROR(INDEX($A$5:$AV$9286,$DB641,COLUMNS($A$5:B641)),"")</f>
        <v/>
      </c>
      <c r="DG641" s="60" t="str">
        <f>IFERROR(INDEX($A$5:$AV$9286,$DB641,COLUMNS($A$5:C641)),"")</f>
        <v/>
      </c>
      <c r="DH641" s="60" t="str">
        <f>IFERROR(INDEX($A$5:$AV$9286,$DB641,COLUMNS($A$5:D641)),"")</f>
        <v/>
      </c>
      <c r="DI641" s="151" t="str">
        <f>IFERROR(INDEX($A$5:$AV$9286,$DB641,COLUMNS($A$5:E641)),"")</f>
        <v/>
      </c>
      <c r="DJ641" s="153" t="str">
        <f>IFERROR(INDEX($A$5:$AV$9286,$DB641,COLUMNS($A$5:AV641)),"")</f>
        <v/>
      </c>
    </row>
    <row r="642" spans="1:114" ht="23.25">
      <c r="A642">
        <v>805088</v>
      </c>
      <c r="B642" t="s">
        <v>1356</v>
      </c>
      <c r="C642" t="s">
        <v>284</v>
      </c>
      <c r="D642" t="s">
        <v>1357</v>
      </c>
      <c r="E642" t="s">
        <v>11</v>
      </c>
      <c r="F642" t="s">
        <v>5610</v>
      </c>
      <c r="G642" t="s">
        <v>5610</v>
      </c>
      <c r="H642" t="s">
        <v>5610</v>
      </c>
      <c r="I642" t="s">
        <v>5610</v>
      </c>
      <c r="J642" t="s">
        <v>5610</v>
      </c>
      <c r="K642" t="s">
        <v>5610</v>
      </c>
      <c r="L642" t="s">
        <v>5610</v>
      </c>
      <c r="M642" t="s">
        <v>5610</v>
      </c>
      <c r="N642" t="s">
        <v>5610</v>
      </c>
      <c r="O642" t="s">
        <v>5610</v>
      </c>
      <c r="P642" t="s">
        <v>5610</v>
      </c>
      <c r="Q642" t="s">
        <v>5610</v>
      </c>
      <c r="R642" t="s">
        <v>5610</v>
      </c>
      <c r="S642" t="s">
        <v>5610</v>
      </c>
      <c r="T642" t="s">
        <v>5610</v>
      </c>
      <c r="U642" t="s">
        <v>5610</v>
      </c>
      <c r="V642" t="s">
        <v>5610</v>
      </c>
      <c r="W642" t="s">
        <v>5610</v>
      </c>
      <c r="X642" t="s">
        <v>5610</v>
      </c>
      <c r="Y642" t="s">
        <v>5610</v>
      </c>
      <c r="Z642" t="s">
        <v>5610</v>
      </c>
      <c r="AA642" t="s">
        <v>5610</v>
      </c>
      <c r="AB642" t="s">
        <v>5610</v>
      </c>
      <c r="AC642" t="s">
        <v>5610</v>
      </c>
      <c r="AD642" t="s">
        <v>5610</v>
      </c>
      <c r="AE642" t="s">
        <v>5610</v>
      </c>
      <c r="AF642" t="s">
        <v>5610</v>
      </c>
      <c r="AG642" t="s">
        <v>5610</v>
      </c>
      <c r="AH642">
        <v>644</v>
      </c>
      <c r="AI642" t="s">
        <v>5610</v>
      </c>
      <c r="AJ642">
        <v>646</v>
      </c>
      <c r="AK642">
        <v>647</v>
      </c>
      <c r="AL642">
        <v>648</v>
      </c>
      <c r="AM642">
        <v>649</v>
      </c>
      <c r="AN642">
        <v>650</v>
      </c>
      <c r="AO642">
        <v>651</v>
      </c>
      <c r="AP642" t="s">
        <v>5610</v>
      </c>
      <c r="AQ642" t="s">
        <v>5610</v>
      </c>
      <c r="AR642" t="s">
        <v>5610</v>
      </c>
      <c r="AS642" t="s">
        <v>5610</v>
      </c>
      <c r="AT642" t="s">
        <v>5610</v>
      </c>
      <c r="AU642" t="s">
        <v>5610</v>
      </c>
      <c r="AV642" t="s">
        <v>5610</v>
      </c>
      <c r="AW642" s="121" t="s">
        <v>5610</v>
      </c>
      <c r="AX642" s="121" t="s">
        <v>5610</v>
      </c>
      <c r="AY642" s="121" t="s">
        <v>5610</v>
      </c>
      <c r="AZ642" s="121" t="s">
        <v>5610</v>
      </c>
      <c r="BA642" s="121" t="s">
        <v>5610</v>
      </c>
      <c r="CZ642">
        <f>ROWS($A$5:$A642)</f>
        <v>638</v>
      </c>
      <c r="DA642" t="b">
        <f t="shared" si="24"/>
        <v>0</v>
      </c>
      <c r="DB642" t="str">
        <f>IFERROR(SMALL($DA$5:DA9923,CZ642),"")</f>
        <v/>
      </c>
      <c r="DC642" s="57" t="str">
        <f t="shared" si="25"/>
        <v/>
      </c>
      <c r="DE642" s="58" t="str">
        <f>IFERROR(INDEX($A$5:$AV$9286,$DB642,COLUMNS($A$5:A642)),"")</f>
        <v/>
      </c>
      <c r="DF642" s="59" t="str">
        <f>IFERROR(INDEX($A$5:$AV$9286,$DB642,COLUMNS($A$5:B642)),"")</f>
        <v/>
      </c>
      <c r="DG642" s="60" t="str">
        <f>IFERROR(INDEX($A$5:$AV$9286,$DB642,COLUMNS($A$5:C642)),"")</f>
        <v/>
      </c>
      <c r="DH642" s="60" t="str">
        <f>IFERROR(INDEX($A$5:$AV$9286,$DB642,COLUMNS($A$5:D642)),"")</f>
        <v/>
      </c>
      <c r="DI642" s="151" t="str">
        <f>IFERROR(INDEX($A$5:$AV$9286,$DB642,COLUMNS($A$5:E642)),"")</f>
        <v/>
      </c>
      <c r="DJ642" s="153" t="str">
        <f>IFERROR(INDEX($A$5:$AV$9286,$DB642,COLUMNS($A$5:AV642)),"")</f>
        <v/>
      </c>
    </row>
    <row r="643" spans="1:114" ht="23.25">
      <c r="A643">
        <v>805089</v>
      </c>
      <c r="B643" t="s">
        <v>1358</v>
      </c>
      <c r="C643" t="s">
        <v>167</v>
      </c>
      <c r="D643" t="s">
        <v>1359</v>
      </c>
      <c r="E643" t="s">
        <v>10</v>
      </c>
      <c r="F643" t="s">
        <v>5610</v>
      </c>
      <c r="G643" t="s">
        <v>5610</v>
      </c>
      <c r="H643" t="s">
        <v>5610</v>
      </c>
      <c r="I643" t="s">
        <v>5610</v>
      </c>
      <c r="J643" t="s">
        <v>5610</v>
      </c>
      <c r="K643" t="s">
        <v>5610</v>
      </c>
      <c r="L643" t="s">
        <v>5610</v>
      </c>
      <c r="M643" t="s">
        <v>5610</v>
      </c>
      <c r="N643" t="s">
        <v>5610</v>
      </c>
      <c r="O643">
        <v>619</v>
      </c>
      <c r="P643" t="s">
        <v>5610</v>
      </c>
      <c r="Q643" t="s">
        <v>5610</v>
      </c>
      <c r="R643" t="s">
        <v>5610</v>
      </c>
      <c r="S643" t="s">
        <v>5610</v>
      </c>
      <c r="T643" t="s">
        <v>5610</v>
      </c>
      <c r="U643" t="s">
        <v>5610</v>
      </c>
      <c r="V643" t="s">
        <v>5610</v>
      </c>
      <c r="W643" t="s">
        <v>5610</v>
      </c>
      <c r="X643">
        <v>628</v>
      </c>
      <c r="Y643">
        <v>629</v>
      </c>
      <c r="Z643" t="s">
        <v>5610</v>
      </c>
      <c r="AA643">
        <v>631</v>
      </c>
      <c r="AB643" t="s">
        <v>5610</v>
      </c>
      <c r="AC643">
        <v>633</v>
      </c>
      <c r="AD643" t="s">
        <v>5610</v>
      </c>
      <c r="AE643" t="s">
        <v>5610</v>
      </c>
      <c r="AF643" t="s">
        <v>5610</v>
      </c>
      <c r="AG643" t="s">
        <v>5610</v>
      </c>
      <c r="AH643" t="s">
        <v>5610</v>
      </c>
      <c r="AI643" t="s">
        <v>5610</v>
      </c>
      <c r="AJ643" t="s">
        <v>5610</v>
      </c>
      <c r="AK643" t="s">
        <v>5610</v>
      </c>
      <c r="AL643" t="s">
        <v>5610</v>
      </c>
      <c r="AM643" t="s">
        <v>5610</v>
      </c>
      <c r="AN643" t="s">
        <v>5610</v>
      </c>
      <c r="AO643" t="s">
        <v>5610</v>
      </c>
      <c r="AP643" t="s">
        <v>5610</v>
      </c>
      <c r="AQ643" t="s">
        <v>5610</v>
      </c>
      <c r="AR643" t="s">
        <v>5610</v>
      </c>
      <c r="AS643" t="s">
        <v>5610</v>
      </c>
      <c r="AT643" t="s">
        <v>5610</v>
      </c>
      <c r="AU643" t="s">
        <v>5610</v>
      </c>
      <c r="AV643" t="s">
        <v>5610</v>
      </c>
      <c r="AW643" s="121" t="s">
        <v>5610</v>
      </c>
      <c r="AX643" s="121" t="s">
        <v>5610</v>
      </c>
      <c r="AY643" s="121" t="s">
        <v>5610</v>
      </c>
      <c r="AZ643" s="121" t="s">
        <v>5610</v>
      </c>
      <c r="BA643" s="121" t="s">
        <v>5610</v>
      </c>
      <c r="CZ643">
        <f>ROWS($A$5:$A643)</f>
        <v>639</v>
      </c>
      <c r="DA643" t="b">
        <f t="shared" si="24"/>
        <v>0</v>
      </c>
      <c r="DB643" t="str">
        <f>IFERROR(SMALL($DA$5:DA9924,CZ643),"")</f>
        <v/>
      </c>
      <c r="DC643" s="57" t="str">
        <f t="shared" si="25"/>
        <v/>
      </c>
      <c r="DE643" s="58" t="str">
        <f>IFERROR(INDEX($A$5:$AV$9286,$DB643,COLUMNS($A$5:A643)),"")</f>
        <v/>
      </c>
      <c r="DF643" s="59" t="str">
        <f>IFERROR(INDEX($A$5:$AV$9286,$DB643,COLUMNS($A$5:B643)),"")</f>
        <v/>
      </c>
      <c r="DG643" s="60" t="str">
        <f>IFERROR(INDEX($A$5:$AV$9286,$DB643,COLUMNS($A$5:C643)),"")</f>
        <v/>
      </c>
      <c r="DH643" s="60" t="str">
        <f>IFERROR(INDEX($A$5:$AV$9286,$DB643,COLUMNS($A$5:D643)),"")</f>
        <v/>
      </c>
      <c r="DI643" s="151" t="str">
        <f>IFERROR(INDEX($A$5:$AV$9286,$DB643,COLUMNS($A$5:E643)),"")</f>
        <v/>
      </c>
      <c r="DJ643" s="153" t="str">
        <f>IFERROR(INDEX($A$5:$AV$9286,$DB643,COLUMNS($A$5:AV643)),"")</f>
        <v/>
      </c>
    </row>
    <row r="644" spans="1:114" ht="23.25">
      <c r="A644">
        <v>805090</v>
      </c>
      <c r="B644" t="s">
        <v>1360</v>
      </c>
      <c r="C644" t="s">
        <v>146</v>
      </c>
      <c r="D644" t="s">
        <v>388</v>
      </c>
      <c r="E644" t="s">
        <v>10</v>
      </c>
      <c r="F644">
        <v>610</v>
      </c>
      <c r="G644" t="s">
        <v>5610</v>
      </c>
      <c r="H644" t="s">
        <v>5610</v>
      </c>
      <c r="I644" t="s">
        <v>5610</v>
      </c>
      <c r="J644" t="s">
        <v>5610</v>
      </c>
      <c r="K644" t="s">
        <v>5610</v>
      </c>
      <c r="L644" t="s">
        <v>5610</v>
      </c>
      <c r="M644" t="s">
        <v>5610</v>
      </c>
      <c r="N644" t="s">
        <v>5610</v>
      </c>
      <c r="O644" t="s">
        <v>5610</v>
      </c>
      <c r="P644" t="s">
        <v>5610</v>
      </c>
      <c r="Q644" t="s">
        <v>5610</v>
      </c>
      <c r="R644" t="s">
        <v>5611</v>
      </c>
      <c r="S644" t="s">
        <v>5610</v>
      </c>
      <c r="T644">
        <v>624</v>
      </c>
      <c r="U644" t="s">
        <v>5610</v>
      </c>
      <c r="V644" t="s">
        <v>5610</v>
      </c>
      <c r="W644" t="s">
        <v>5610</v>
      </c>
      <c r="X644" t="s">
        <v>5610</v>
      </c>
      <c r="Y644">
        <v>629</v>
      </c>
      <c r="Z644" t="s">
        <v>5610</v>
      </c>
      <c r="AA644" t="s">
        <v>5610</v>
      </c>
      <c r="AB644">
        <v>632</v>
      </c>
      <c r="AC644" t="s">
        <v>5610</v>
      </c>
      <c r="AD644" t="s">
        <v>5610</v>
      </c>
      <c r="AE644" t="s">
        <v>5610</v>
      </c>
      <c r="AF644" t="s">
        <v>5610</v>
      </c>
      <c r="AG644" t="s">
        <v>5610</v>
      </c>
      <c r="AH644" t="s">
        <v>5610</v>
      </c>
      <c r="AI644" t="s">
        <v>5610</v>
      </c>
      <c r="AJ644" t="s">
        <v>5610</v>
      </c>
      <c r="AK644" t="s">
        <v>5611</v>
      </c>
      <c r="AL644" t="s">
        <v>5610</v>
      </c>
      <c r="AM644" t="s">
        <v>5610</v>
      </c>
      <c r="AN644" t="s">
        <v>5610</v>
      </c>
      <c r="AO644" t="s">
        <v>5610</v>
      </c>
      <c r="AP644" t="s">
        <v>5610</v>
      </c>
      <c r="AQ644" t="s">
        <v>5610</v>
      </c>
      <c r="AR644" t="s">
        <v>5610</v>
      </c>
      <c r="AS644" t="s">
        <v>5610</v>
      </c>
      <c r="AT644" t="s">
        <v>5610</v>
      </c>
      <c r="AU644" t="s">
        <v>5610</v>
      </c>
      <c r="AV644" t="s">
        <v>5610</v>
      </c>
      <c r="AW644" s="121" t="s">
        <v>5610</v>
      </c>
      <c r="AX644" s="121" t="s">
        <v>5610</v>
      </c>
      <c r="AY644" s="121" t="s">
        <v>5610</v>
      </c>
      <c r="AZ644" s="121" t="s">
        <v>5610</v>
      </c>
      <c r="BA644" s="121" t="s">
        <v>5610</v>
      </c>
      <c r="CZ644">
        <f>ROWS($A$5:$A644)</f>
        <v>640</v>
      </c>
      <c r="DA644" t="b">
        <f t="shared" si="24"/>
        <v>0</v>
      </c>
      <c r="DB644" t="str">
        <f>IFERROR(SMALL($DA$5:DA9925,CZ644),"")</f>
        <v/>
      </c>
      <c r="DC644" s="57" t="str">
        <f t="shared" si="25"/>
        <v/>
      </c>
      <c r="DE644" s="58" t="str">
        <f>IFERROR(INDEX($A$5:$AV$9286,$DB644,COLUMNS($A$5:A644)),"")</f>
        <v/>
      </c>
      <c r="DF644" s="59" t="str">
        <f>IFERROR(INDEX($A$5:$AV$9286,$DB644,COLUMNS($A$5:B644)),"")</f>
        <v/>
      </c>
      <c r="DG644" s="60" t="str">
        <f>IFERROR(INDEX($A$5:$AV$9286,$DB644,COLUMNS($A$5:C644)),"")</f>
        <v/>
      </c>
      <c r="DH644" s="60" t="str">
        <f>IFERROR(INDEX($A$5:$AV$9286,$DB644,COLUMNS($A$5:D644)),"")</f>
        <v/>
      </c>
      <c r="DI644" s="151" t="str">
        <f>IFERROR(INDEX($A$5:$AV$9286,$DB644,COLUMNS($A$5:E644)),"")</f>
        <v/>
      </c>
      <c r="DJ644" s="153" t="str">
        <f>IFERROR(INDEX($A$5:$AV$9286,$DB644,COLUMNS($A$5:AV644)),"")</f>
        <v/>
      </c>
    </row>
    <row r="645" spans="1:114" ht="23.25">
      <c r="A645">
        <v>805092</v>
      </c>
      <c r="B645" t="s">
        <v>1361</v>
      </c>
      <c r="C645" t="s">
        <v>1362</v>
      </c>
      <c r="D645" t="s">
        <v>682</v>
      </c>
      <c r="E645" t="s">
        <v>10</v>
      </c>
      <c r="F645" t="s">
        <v>5610</v>
      </c>
      <c r="G645" t="s">
        <v>5610</v>
      </c>
      <c r="H645" t="s">
        <v>5610</v>
      </c>
      <c r="I645" t="s">
        <v>5610</v>
      </c>
      <c r="J645" t="s">
        <v>5610</v>
      </c>
      <c r="K645">
        <v>615</v>
      </c>
      <c r="M645" t="s">
        <v>5610</v>
      </c>
      <c r="N645" t="s">
        <v>5610</v>
      </c>
      <c r="O645" t="s">
        <v>5610</v>
      </c>
      <c r="P645" t="s">
        <v>5610</v>
      </c>
      <c r="Q645" t="s">
        <v>5610</v>
      </c>
      <c r="R645" t="s">
        <v>5610</v>
      </c>
      <c r="S645" t="s">
        <v>5610</v>
      </c>
      <c r="T645" t="s">
        <v>5610</v>
      </c>
      <c r="U645" t="s">
        <v>5610</v>
      </c>
      <c r="V645" t="s">
        <v>5610</v>
      </c>
      <c r="W645" t="s">
        <v>5610</v>
      </c>
      <c r="X645">
        <v>628</v>
      </c>
      <c r="Y645" t="s">
        <v>5610</v>
      </c>
      <c r="Z645" t="s">
        <v>5610</v>
      </c>
      <c r="AA645" t="s">
        <v>5610</v>
      </c>
      <c r="AB645" t="s">
        <v>5610</v>
      </c>
      <c r="AC645" t="s">
        <v>5610</v>
      </c>
      <c r="AD645" t="s">
        <v>5610</v>
      </c>
      <c r="AE645" t="s">
        <v>5610</v>
      </c>
      <c r="AF645" t="s">
        <v>5610</v>
      </c>
      <c r="AG645" t="s">
        <v>5610</v>
      </c>
      <c r="AH645" t="s">
        <v>5610</v>
      </c>
      <c r="AI645" t="s">
        <v>5610</v>
      </c>
      <c r="AJ645" t="s">
        <v>5610</v>
      </c>
      <c r="AK645" t="s">
        <v>5610</v>
      </c>
      <c r="AL645" t="s">
        <v>5610</v>
      </c>
      <c r="AM645" t="s">
        <v>5610</v>
      </c>
      <c r="AN645" t="s">
        <v>5610</v>
      </c>
      <c r="AO645" t="s">
        <v>5610</v>
      </c>
      <c r="AP645" t="s">
        <v>5610</v>
      </c>
      <c r="AQ645" t="s">
        <v>5610</v>
      </c>
      <c r="AR645" t="s">
        <v>5610</v>
      </c>
      <c r="AS645" t="s">
        <v>5610</v>
      </c>
      <c r="AT645" t="s">
        <v>5610</v>
      </c>
      <c r="AU645" t="s">
        <v>5610</v>
      </c>
      <c r="AV645" t="s">
        <v>5610</v>
      </c>
      <c r="AW645" s="121" t="s">
        <v>5610</v>
      </c>
      <c r="AX645" s="121" t="s">
        <v>5610</v>
      </c>
      <c r="AY645" s="121" t="s">
        <v>5610</v>
      </c>
      <c r="AZ645" s="121" t="s">
        <v>5610</v>
      </c>
      <c r="BA645" s="121" t="s">
        <v>5610</v>
      </c>
      <c r="CZ645">
        <f>ROWS($A$5:$A645)</f>
        <v>641</v>
      </c>
      <c r="DA645" t="b">
        <f t="shared" si="24"/>
        <v>0</v>
      </c>
      <c r="DB645" t="str">
        <f>IFERROR(SMALL($DA$5:DA9926,CZ645),"")</f>
        <v/>
      </c>
      <c r="DC645" s="57" t="str">
        <f t="shared" si="25"/>
        <v/>
      </c>
      <c r="DE645" s="58" t="str">
        <f>IFERROR(INDEX($A$5:$AV$9286,$DB645,COLUMNS($A$5:A645)),"")</f>
        <v/>
      </c>
      <c r="DF645" s="59" t="str">
        <f>IFERROR(INDEX($A$5:$AV$9286,$DB645,COLUMNS($A$5:B645)),"")</f>
        <v/>
      </c>
      <c r="DG645" s="60" t="str">
        <f>IFERROR(INDEX($A$5:$AV$9286,$DB645,COLUMNS($A$5:C645)),"")</f>
        <v/>
      </c>
      <c r="DH645" s="60" t="str">
        <f>IFERROR(INDEX($A$5:$AV$9286,$DB645,COLUMNS($A$5:D645)),"")</f>
        <v/>
      </c>
      <c r="DI645" s="151" t="str">
        <f>IFERROR(INDEX($A$5:$AV$9286,$DB645,COLUMNS($A$5:E645)),"")</f>
        <v/>
      </c>
      <c r="DJ645" s="153" t="str">
        <f>IFERROR(INDEX($A$5:$AV$9286,$DB645,COLUMNS($A$5:AV645)),"")</f>
        <v/>
      </c>
    </row>
    <row r="646" spans="1:114" ht="23.25">
      <c r="A646">
        <v>805094</v>
      </c>
      <c r="B646" t="s">
        <v>1363</v>
      </c>
      <c r="C646" t="s">
        <v>184</v>
      </c>
      <c r="D646" t="s">
        <v>156</v>
      </c>
      <c r="E646" t="s">
        <v>10</v>
      </c>
      <c r="F646" t="s">
        <v>5610</v>
      </c>
      <c r="G646" t="s">
        <v>5610</v>
      </c>
      <c r="H646">
        <v>612</v>
      </c>
      <c r="I646">
        <v>613</v>
      </c>
      <c r="J646" t="s">
        <v>5610</v>
      </c>
      <c r="K646" t="s">
        <v>5610</v>
      </c>
      <c r="L646" t="s">
        <v>5610</v>
      </c>
      <c r="M646" t="s">
        <v>5610</v>
      </c>
      <c r="N646" t="s">
        <v>5610</v>
      </c>
      <c r="O646" t="s">
        <v>5610</v>
      </c>
      <c r="P646" t="s">
        <v>5610</v>
      </c>
      <c r="Q646" t="s">
        <v>5610</v>
      </c>
      <c r="R646" t="s">
        <v>5610</v>
      </c>
      <c r="S646" t="s">
        <v>5610</v>
      </c>
      <c r="T646" t="s">
        <v>5610</v>
      </c>
      <c r="U646" t="s">
        <v>5610</v>
      </c>
      <c r="V646" t="s">
        <v>5610</v>
      </c>
      <c r="W646" t="s">
        <v>5610</v>
      </c>
      <c r="X646">
        <v>628</v>
      </c>
      <c r="Y646">
        <v>629</v>
      </c>
      <c r="Z646">
        <v>630</v>
      </c>
      <c r="AA646">
        <v>631</v>
      </c>
      <c r="AB646">
        <v>632</v>
      </c>
      <c r="AC646">
        <v>633</v>
      </c>
      <c r="AD646" t="s">
        <v>5610</v>
      </c>
      <c r="AE646" t="s">
        <v>5610</v>
      </c>
      <c r="AF646" t="s">
        <v>5610</v>
      </c>
      <c r="AG646" t="s">
        <v>5610</v>
      </c>
      <c r="AH646" t="s">
        <v>5610</v>
      </c>
      <c r="AI646" t="s">
        <v>5610</v>
      </c>
      <c r="AJ646" t="s">
        <v>5610</v>
      </c>
      <c r="AK646" t="s">
        <v>5610</v>
      </c>
      <c r="AL646" t="s">
        <v>5610</v>
      </c>
      <c r="AM646" t="s">
        <v>5610</v>
      </c>
      <c r="AN646" t="s">
        <v>5610</v>
      </c>
      <c r="AO646" t="s">
        <v>5610</v>
      </c>
      <c r="AP646" t="s">
        <v>5610</v>
      </c>
      <c r="AQ646" t="s">
        <v>5610</v>
      </c>
      <c r="AR646" t="s">
        <v>5610</v>
      </c>
      <c r="AS646" t="s">
        <v>5610</v>
      </c>
      <c r="AT646" t="s">
        <v>5610</v>
      </c>
      <c r="AU646" t="s">
        <v>5610</v>
      </c>
      <c r="AV646" t="s">
        <v>5610</v>
      </c>
      <c r="AW646" s="121" t="s">
        <v>5610</v>
      </c>
      <c r="AX646" s="121" t="s">
        <v>5610</v>
      </c>
      <c r="AY646" s="121" t="s">
        <v>5610</v>
      </c>
      <c r="AZ646" s="121" t="s">
        <v>5610</v>
      </c>
      <c r="BA646" s="121" t="s">
        <v>5610</v>
      </c>
      <c r="CZ646">
        <f>ROWS($A$5:$A646)</f>
        <v>642</v>
      </c>
      <c r="DA646" t="b">
        <f t="shared" ref="DA646:DA709" si="26">IF($DC$2&lt;&gt;"",(IF(ISNUMBER(SEARCH($DC$2,F646&amp;""&amp;G646&amp;""&amp;H646&amp;""&amp;I646&amp;""&amp;J646&amp;""&amp;K646&amp;""&amp;L646&amp;""&amp;M646&amp;""&amp;N646&amp;""&amp;O646&amp;""&amp;P646&amp;""&amp;Q646)),CZ646)),IF($DD$2&lt;&gt;"",(IF(ISNUMBER(SEARCH($DD$2,R646&amp;""&amp;S646&amp;""&amp;T646&amp;""&amp;U646&amp;""&amp;V646&amp;""&amp;W646&amp;""&amp;X646&amp;""&amp;Y646&amp;""&amp;Z646&amp;""&amp;AA646&amp;""&amp;AB646&amp;""&amp;AC646)),CZ646)),IF($DE$2&lt;&gt;"",(IF(ISNUMBER(SEARCH($DE$2,AD646&amp;""&amp;AE646&amp;""&amp;AF646&amp;""&amp;AG646&amp;""&amp;AH646&amp;""&amp;AI646&amp;""&amp;AJ646&amp;""&amp;AK646&amp;""&amp;AL646&amp;""&amp;AM646&amp;""&amp;AN646&amp;""&amp;AO646)),CZ646)),IF($DF$2&lt;&gt;"",(IF(ISNUMBER(SEARCH($DF$2,AP646&amp;""&amp;AQ646&amp;""&amp;AR646&amp;""&amp;AS646&amp;""&amp;AT646&amp;""&amp;AU646&amp;""&amp;AV646&amp;""&amp;AW646&amp;""&amp;AX646&amp;""&amp;AY646&amp;""&amp;AZ646&amp;""&amp;BA646)),CZ646)),""))))</f>
        <v>0</v>
      </c>
      <c r="DB646" t="str">
        <f>IFERROR(SMALL($DA$5:DA9927,CZ646),"")</f>
        <v/>
      </c>
      <c r="DC646" s="57" t="str">
        <f t="shared" si="25"/>
        <v/>
      </c>
      <c r="DE646" s="58" t="str">
        <f>IFERROR(INDEX($A$5:$AV$9286,$DB646,COLUMNS($A$5:A646)),"")</f>
        <v/>
      </c>
      <c r="DF646" s="59" t="str">
        <f>IFERROR(INDEX($A$5:$AV$9286,$DB646,COLUMNS($A$5:B646)),"")</f>
        <v/>
      </c>
      <c r="DG646" s="60" t="str">
        <f>IFERROR(INDEX($A$5:$AV$9286,$DB646,COLUMNS($A$5:C646)),"")</f>
        <v/>
      </c>
      <c r="DH646" s="60" t="str">
        <f>IFERROR(INDEX($A$5:$AV$9286,$DB646,COLUMNS($A$5:D646)),"")</f>
        <v/>
      </c>
      <c r="DI646" s="151" t="str">
        <f>IFERROR(INDEX($A$5:$AV$9286,$DB646,COLUMNS($A$5:E646)),"")</f>
        <v/>
      </c>
      <c r="DJ646" s="153" t="str">
        <f>IFERROR(INDEX($A$5:$AV$9286,$DB646,COLUMNS($A$5:AV646)),"")</f>
        <v/>
      </c>
    </row>
    <row r="647" spans="1:114" ht="23.25">
      <c r="A647">
        <v>805095</v>
      </c>
      <c r="B647" t="s">
        <v>1364</v>
      </c>
      <c r="C647" t="s">
        <v>167</v>
      </c>
      <c r="D647" t="s">
        <v>1047</v>
      </c>
      <c r="E647" t="s">
        <v>11</v>
      </c>
      <c r="F647" t="s">
        <v>5610</v>
      </c>
      <c r="G647" t="s">
        <v>5610</v>
      </c>
      <c r="H647" t="s">
        <v>5610</v>
      </c>
      <c r="I647" t="s">
        <v>5610</v>
      </c>
      <c r="J647" t="s">
        <v>5610</v>
      </c>
      <c r="K647" t="s">
        <v>5610</v>
      </c>
      <c r="L647" t="s">
        <v>5610</v>
      </c>
      <c r="M647" t="s">
        <v>5610</v>
      </c>
      <c r="N647" t="s">
        <v>5610</v>
      </c>
      <c r="O647" t="s">
        <v>5610</v>
      </c>
      <c r="P647" t="s">
        <v>5610</v>
      </c>
      <c r="Q647" t="s">
        <v>5610</v>
      </c>
      <c r="R647" t="s">
        <v>5610</v>
      </c>
      <c r="S647" t="s">
        <v>5610</v>
      </c>
      <c r="T647" t="s">
        <v>5610</v>
      </c>
      <c r="U647" t="s">
        <v>5610</v>
      </c>
      <c r="V647" t="s">
        <v>5610</v>
      </c>
      <c r="W647" t="s">
        <v>5610</v>
      </c>
      <c r="X647" t="s">
        <v>5610</v>
      </c>
      <c r="Y647" t="s">
        <v>5610</v>
      </c>
      <c r="Z647" t="s">
        <v>5610</v>
      </c>
      <c r="AA647" t="s">
        <v>5610</v>
      </c>
      <c r="AB647" t="s">
        <v>5610</v>
      </c>
      <c r="AC647" t="s">
        <v>5610</v>
      </c>
      <c r="AD647" t="s">
        <v>5610</v>
      </c>
      <c r="AE647" t="s">
        <v>5610</v>
      </c>
      <c r="AF647" t="s">
        <v>5610</v>
      </c>
      <c r="AG647" t="s">
        <v>5610</v>
      </c>
      <c r="AH647">
        <v>644</v>
      </c>
      <c r="AI647" t="s">
        <v>5610</v>
      </c>
      <c r="AJ647" t="s">
        <v>5610</v>
      </c>
      <c r="AK647">
        <v>647</v>
      </c>
      <c r="AL647" t="s">
        <v>5611</v>
      </c>
      <c r="AM647" t="s">
        <v>5610</v>
      </c>
      <c r="AN647" t="s">
        <v>5610</v>
      </c>
      <c r="AO647">
        <v>651</v>
      </c>
      <c r="AP647" t="s">
        <v>5610</v>
      </c>
      <c r="AQ647" t="s">
        <v>5610</v>
      </c>
      <c r="AR647" t="s">
        <v>5610</v>
      </c>
      <c r="AS647" t="s">
        <v>5610</v>
      </c>
      <c r="AT647" t="s">
        <v>5610</v>
      </c>
      <c r="AU647" t="s">
        <v>5610</v>
      </c>
      <c r="AV647" t="s">
        <v>5610</v>
      </c>
      <c r="AW647" s="121" t="s">
        <v>5610</v>
      </c>
      <c r="AX647" s="121" t="s">
        <v>5610</v>
      </c>
      <c r="AY647" s="121" t="s">
        <v>5610</v>
      </c>
      <c r="AZ647" s="121" t="s">
        <v>5610</v>
      </c>
      <c r="BA647" s="121" t="s">
        <v>5610</v>
      </c>
      <c r="CZ647">
        <f>ROWS($A$5:$A647)</f>
        <v>643</v>
      </c>
      <c r="DA647" t="b">
        <f t="shared" si="26"/>
        <v>0</v>
      </c>
      <c r="DB647" t="str">
        <f>IFERROR(SMALL($DA$5:DA9928,CZ647),"")</f>
        <v/>
      </c>
      <c r="DC647" s="57" t="str">
        <f t="shared" si="25"/>
        <v/>
      </c>
      <c r="DE647" s="58" t="str">
        <f>IFERROR(INDEX($A$5:$AV$9286,$DB647,COLUMNS($A$5:A647)),"")</f>
        <v/>
      </c>
      <c r="DF647" s="59" t="str">
        <f>IFERROR(INDEX($A$5:$AV$9286,$DB647,COLUMNS($A$5:B647)),"")</f>
        <v/>
      </c>
      <c r="DG647" s="60" t="str">
        <f>IFERROR(INDEX($A$5:$AV$9286,$DB647,COLUMNS($A$5:C647)),"")</f>
        <v/>
      </c>
      <c r="DH647" s="60" t="str">
        <f>IFERROR(INDEX($A$5:$AV$9286,$DB647,COLUMNS($A$5:D647)),"")</f>
        <v/>
      </c>
      <c r="DI647" s="151" t="str">
        <f>IFERROR(INDEX($A$5:$AV$9286,$DB647,COLUMNS($A$5:E647)),"")</f>
        <v/>
      </c>
      <c r="DJ647" s="153" t="str">
        <f>IFERROR(INDEX($A$5:$AV$9286,$DB647,COLUMNS($A$5:AV647)),"")</f>
        <v/>
      </c>
    </row>
    <row r="648" spans="1:114" ht="23.25">
      <c r="A648">
        <v>805097</v>
      </c>
      <c r="B648" t="s">
        <v>1365</v>
      </c>
      <c r="C648" t="s">
        <v>390</v>
      </c>
      <c r="D648" t="s">
        <v>271</v>
      </c>
      <c r="E648" t="s">
        <v>10</v>
      </c>
      <c r="F648" t="s">
        <v>5610</v>
      </c>
      <c r="G648" t="s">
        <v>5610</v>
      </c>
      <c r="H648">
        <v>612</v>
      </c>
      <c r="I648" t="s">
        <v>5610</v>
      </c>
      <c r="J648" t="s">
        <v>5610</v>
      </c>
      <c r="K648" t="s">
        <v>5610</v>
      </c>
      <c r="L648" t="s">
        <v>5610</v>
      </c>
      <c r="M648" t="s">
        <v>5610</v>
      </c>
      <c r="N648" t="s">
        <v>5610</v>
      </c>
      <c r="O648" t="s">
        <v>5610</v>
      </c>
      <c r="P648" t="s">
        <v>5610</v>
      </c>
      <c r="Q648" t="s">
        <v>5610</v>
      </c>
      <c r="R648" t="s">
        <v>5610</v>
      </c>
      <c r="S648" t="s">
        <v>5610</v>
      </c>
      <c r="T648" t="s">
        <v>5610</v>
      </c>
      <c r="U648" t="s">
        <v>5610</v>
      </c>
      <c r="V648" t="s">
        <v>5610</v>
      </c>
      <c r="W648" t="s">
        <v>5610</v>
      </c>
      <c r="X648">
        <v>628</v>
      </c>
      <c r="Y648" t="s">
        <v>5610</v>
      </c>
      <c r="Z648" t="s">
        <v>5610</v>
      </c>
      <c r="AA648" t="s">
        <v>5610</v>
      </c>
      <c r="AB648" t="s">
        <v>5610</v>
      </c>
      <c r="AC648" t="s">
        <v>5610</v>
      </c>
      <c r="AD648" t="s">
        <v>5610</v>
      </c>
      <c r="AE648" t="s">
        <v>5610</v>
      </c>
      <c r="AF648" t="s">
        <v>5610</v>
      </c>
      <c r="AG648" t="s">
        <v>5610</v>
      </c>
      <c r="AH648" t="s">
        <v>5610</v>
      </c>
      <c r="AI648" t="s">
        <v>5610</v>
      </c>
      <c r="AJ648" t="s">
        <v>5610</v>
      </c>
      <c r="AK648" t="s">
        <v>5610</v>
      </c>
      <c r="AL648" t="s">
        <v>5610</v>
      </c>
      <c r="AM648" t="s">
        <v>5610</v>
      </c>
      <c r="AN648" t="s">
        <v>5610</v>
      </c>
      <c r="AO648" t="s">
        <v>5610</v>
      </c>
      <c r="AP648" t="s">
        <v>5610</v>
      </c>
      <c r="AQ648" t="s">
        <v>5610</v>
      </c>
      <c r="AR648" t="s">
        <v>5610</v>
      </c>
      <c r="AS648" t="s">
        <v>5610</v>
      </c>
      <c r="AT648" t="s">
        <v>5610</v>
      </c>
      <c r="AU648" t="s">
        <v>5610</v>
      </c>
      <c r="AV648" t="s">
        <v>5610</v>
      </c>
      <c r="AW648" s="121" t="s">
        <v>5610</v>
      </c>
      <c r="AX648" s="121" t="s">
        <v>5610</v>
      </c>
      <c r="AY648" s="121" t="s">
        <v>5610</v>
      </c>
      <c r="AZ648" s="121" t="s">
        <v>5610</v>
      </c>
      <c r="BA648" s="121" t="s">
        <v>5610</v>
      </c>
      <c r="CZ648">
        <f>ROWS($A$5:$A648)</f>
        <v>644</v>
      </c>
      <c r="DA648" t="b">
        <f t="shared" si="26"/>
        <v>0</v>
      </c>
      <c r="DB648" t="str">
        <f>IFERROR(SMALL($DA$5:DA9929,CZ648),"")</f>
        <v/>
      </c>
      <c r="DC648" s="57" t="str">
        <f t="shared" si="25"/>
        <v/>
      </c>
      <c r="DE648" s="58" t="str">
        <f>IFERROR(INDEX($A$5:$AV$9286,$DB648,COLUMNS($A$5:A648)),"")</f>
        <v/>
      </c>
      <c r="DF648" s="59" t="str">
        <f>IFERROR(INDEX($A$5:$AV$9286,$DB648,COLUMNS($A$5:B648)),"")</f>
        <v/>
      </c>
      <c r="DG648" s="60" t="str">
        <f>IFERROR(INDEX($A$5:$AV$9286,$DB648,COLUMNS($A$5:C648)),"")</f>
        <v/>
      </c>
      <c r="DH648" s="60" t="str">
        <f>IFERROR(INDEX($A$5:$AV$9286,$DB648,COLUMNS($A$5:D648)),"")</f>
        <v/>
      </c>
      <c r="DI648" s="151" t="str">
        <f>IFERROR(INDEX($A$5:$AV$9286,$DB648,COLUMNS($A$5:E648)),"")</f>
        <v/>
      </c>
      <c r="DJ648" s="153" t="str">
        <f>IFERROR(INDEX($A$5:$AV$9286,$DB648,COLUMNS($A$5:AV648)),"")</f>
        <v/>
      </c>
    </row>
    <row r="649" spans="1:114" ht="23.25">
      <c r="A649">
        <v>805099</v>
      </c>
      <c r="B649" t="s">
        <v>1366</v>
      </c>
      <c r="C649" t="s">
        <v>950</v>
      </c>
      <c r="D649" t="s">
        <v>182</v>
      </c>
      <c r="E649" t="s">
        <v>9</v>
      </c>
      <c r="F649" t="s">
        <v>5610</v>
      </c>
      <c r="G649" t="s">
        <v>5610</v>
      </c>
      <c r="H649" t="s">
        <v>5610</v>
      </c>
      <c r="I649" t="s">
        <v>5610</v>
      </c>
      <c r="J649">
        <v>614</v>
      </c>
      <c r="K649">
        <v>615</v>
      </c>
      <c r="L649">
        <v>616</v>
      </c>
      <c r="M649" t="s">
        <v>5610</v>
      </c>
      <c r="N649" t="s">
        <v>5610</v>
      </c>
      <c r="O649">
        <v>619</v>
      </c>
      <c r="P649">
        <v>620</v>
      </c>
      <c r="Q649" t="s">
        <v>5610</v>
      </c>
      <c r="R649" t="s">
        <v>5610</v>
      </c>
      <c r="S649" t="s">
        <v>5610</v>
      </c>
      <c r="T649" t="s">
        <v>5610</v>
      </c>
      <c r="U649" t="s">
        <v>5610</v>
      </c>
      <c r="V649" t="s">
        <v>5610</v>
      </c>
      <c r="W649" t="s">
        <v>5610</v>
      </c>
      <c r="X649" t="s">
        <v>5610</v>
      </c>
      <c r="Y649" t="s">
        <v>5610</v>
      </c>
      <c r="Z649" t="s">
        <v>5610</v>
      </c>
      <c r="AA649" t="s">
        <v>5610</v>
      </c>
      <c r="AB649" t="s">
        <v>5610</v>
      </c>
      <c r="AC649" t="s">
        <v>5610</v>
      </c>
      <c r="AD649" t="s">
        <v>5610</v>
      </c>
      <c r="AE649" t="s">
        <v>5610</v>
      </c>
      <c r="AF649" t="s">
        <v>5610</v>
      </c>
      <c r="AG649" t="s">
        <v>5610</v>
      </c>
      <c r="AH649" t="s">
        <v>5610</v>
      </c>
      <c r="AI649" t="s">
        <v>5610</v>
      </c>
      <c r="AJ649" t="s">
        <v>5610</v>
      </c>
      <c r="AK649" t="s">
        <v>5610</v>
      </c>
      <c r="AL649" t="s">
        <v>5610</v>
      </c>
      <c r="AM649" t="s">
        <v>5610</v>
      </c>
      <c r="AN649" t="s">
        <v>5610</v>
      </c>
      <c r="AO649" t="s">
        <v>5610</v>
      </c>
      <c r="AP649" t="s">
        <v>5610</v>
      </c>
      <c r="AQ649" t="s">
        <v>5610</v>
      </c>
      <c r="AR649" t="s">
        <v>5610</v>
      </c>
      <c r="AS649" t="s">
        <v>5610</v>
      </c>
      <c r="AT649" t="s">
        <v>5610</v>
      </c>
      <c r="AU649" t="s">
        <v>5610</v>
      </c>
      <c r="AV649" t="s">
        <v>5610</v>
      </c>
      <c r="AW649" s="121" t="s">
        <v>5610</v>
      </c>
      <c r="AX649" s="121" t="s">
        <v>5610</v>
      </c>
      <c r="AY649" s="121" t="s">
        <v>5610</v>
      </c>
      <c r="AZ649" s="121" t="s">
        <v>5610</v>
      </c>
      <c r="BA649" s="121" t="s">
        <v>5610</v>
      </c>
      <c r="CZ649">
        <f>ROWS($A$5:$A649)</f>
        <v>645</v>
      </c>
      <c r="DA649" t="b">
        <f t="shared" si="26"/>
        <v>0</v>
      </c>
      <c r="DB649" t="str">
        <f>IFERROR(SMALL($DA$5:DA9930,CZ649),"")</f>
        <v/>
      </c>
      <c r="DC649" s="57" t="str">
        <f t="shared" si="25"/>
        <v/>
      </c>
      <c r="DE649" s="58" t="str">
        <f>IFERROR(INDEX($A$5:$AV$9286,$DB649,COLUMNS($A$5:A649)),"")</f>
        <v/>
      </c>
      <c r="DF649" s="59" t="str">
        <f>IFERROR(INDEX($A$5:$AV$9286,$DB649,COLUMNS($A$5:B649)),"")</f>
        <v/>
      </c>
      <c r="DG649" s="60" t="str">
        <f>IFERROR(INDEX($A$5:$AV$9286,$DB649,COLUMNS($A$5:C649)),"")</f>
        <v/>
      </c>
      <c r="DH649" s="60" t="str">
        <f>IFERROR(INDEX($A$5:$AV$9286,$DB649,COLUMNS($A$5:D649)),"")</f>
        <v/>
      </c>
      <c r="DI649" s="151" t="str">
        <f>IFERROR(INDEX($A$5:$AV$9286,$DB649,COLUMNS($A$5:E649)),"")</f>
        <v/>
      </c>
      <c r="DJ649" s="153" t="str">
        <f>IFERROR(INDEX($A$5:$AV$9286,$DB649,COLUMNS($A$5:AV649)),"")</f>
        <v/>
      </c>
    </row>
    <row r="650" spans="1:114" ht="23.25">
      <c r="A650">
        <v>805101</v>
      </c>
      <c r="B650" t="s">
        <v>1367</v>
      </c>
      <c r="C650" t="s">
        <v>698</v>
      </c>
      <c r="D650" t="s">
        <v>901</v>
      </c>
      <c r="E650" t="s">
        <v>9</v>
      </c>
      <c r="F650" t="s">
        <v>5610</v>
      </c>
      <c r="G650" t="s">
        <v>5610</v>
      </c>
      <c r="H650" t="s">
        <v>5610</v>
      </c>
      <c r="I650">
        <v>613</v>
      </c>
      <c r="J650" t="s">
        <v>5610</v>
      </c>
      <c r="K650">
        <v>615</v>
      </c>
      <c r="L650">
        <v>616</v>
      </c>
      <c r="M650">
        <v>617</v>
      </c>
      <c r="N650">
        <v>618</v>
      </c>
      <c r="O650" t="s">
        <v>5610</v>
      </c>
      <c r="P650" t="s">
        <v>5610</v>
      </c>
      <c r="Q650" t="s">
        <v>5610</v>
      </c>
      <c r="R650" t="s">
        <v>5610</v>
      </c>
      <c r="S650" t="s">
        <v>5610</v>
      </c>
      <c r="T650" t="s">
        <v>5610</v>
      </c>
      <c r="U650" t="s">
        <v>5610</v>
      </c>
      <c r="V650" t="s">
        <v>5610</v>
      </c>
      <c r="W650" t="s">
        <v>5610</v>
      </c>
      <c r="X650" t="s">
        <v>5610</v>
      </c>
      <c r="Y650" t="s">
        <v>5610</v>
      </c>
      <c r="Z650" t="s">
        <v>5610</v>
      </c>
      <c r="AA650" t="s">
        <v>5610</v>
      </c>
      <c r="AB650" t="s">
        <v>5610</v>
      </c>
      <c r="AC650" t="s">
        <v>5610</v>
      </c>
      <c r="AD650" t="s">
        <v>5610</v>
      </c>
      <c r="AE650" t="s">
        <v>5610</v>
      </c>
      <c r="AF650" t="s">
        <v>5610</v>
      </c>
      <c r="AG650" t="s">
        <v>5610</v>
      </c>
      <c r="AH650" t="s">
        <v>5610</v>
      </c>
      <c r="AI650" t="s">
        <v>5610</v>
      </c>
      <c r="AJ650" t="s">
        <v>5610</v>
      </c>
      <c r="AK650" t="s">
        <v>5610</v>
      </c>
      <c r="AL650" t="s">
        <v>5610</v>
      </c>
      <c r="AM650" t="s">
        <v>5610</v>
      </c>
      <c r="AN650" t="s">
        <v>5610</v>
      </c>
      <c r="AO650" t="s">
        <v>5610</v>
      </c>
      <c r="AP650" t="s">
        <v>5610</v>
      </c>
      <c r="AQ650" t="s">
        <v>5610</v>
      </c>
      <c r="AR650" t="s">
        <v>5610</v>
      </c>
      <c r="AS650" t="s">
        <v>5610</v>
      </c>
      <c r="AT650" t="s">
        <v>5610</v>
      </c>
      <c r="AU650" t="s">
        <v>5610</v>
      </c>
      <c r="AV650" t="s">
        <v>5610</v>
      </c>
      <c r="AW650" s="121" t="s">
        <v>5610</v>
      </c>
      <c r="AX650" s="121" t="s">
        <v>5610</v>
      </c>
      <c r="AY650" s="121" t="s">
        <v>5610</v>
      </c>
      <c r="AZ650" s="121" t="s">
        <v>5610</v>
      </c>
      <c r="BA650" s="121" t="s">
        <v>5610</v>
      </c>
      <c r="CZ650">
        <f>ROWS($A$5:$A650)</f>
        <v>646</v>
      </c>
      <c r="DA650" t="b">
        <f t="shared" si="26"/>
        <v>0</v>
      </c>
      <c r="DB650" t="str">
        <f>IFERROR(SMALL($DA$5:DA9931,CZ650),"")</f>
        <v/>
      </c>
      <c r="DC650" s="57" t="str">
        <f t="shared" si="25"/>
        <v/>
      </c>
      <c r="DE650" s="58" t="str">
        <f>IFERROR(INDEX($A$5:$AV$9286,$DB650,COLUMNS($A$5:A650)),"")</f>
        <v/>
      </c>
      <c r="DF650" s="59" t="str">
        <f>IFERROR(INDEX($A$5:$AV$9286,$DB650,COLUMNS($A$5:B650)),"")</f>
        <v/>
      </c>
      <c r="DG650" s="60" t="str">
        <f>IFERROR(INDEX($A$5:$AV$9286,$DB650,COLUMNS($A$5:C650)),"")</f>
        <v/>
      </c>
      <c r="DH650" s="60" t="str">
        <f>IFERROR(INDEX($A$5:$AV$9286,$DB650,COLUMNS($A$5:D650)),"")</f>
        <v/>
      </c>
      <c r="DI650" s="151" t="str">
        <f>IFERROR(INDEX($A$5:$AV$9286,$DB650,COLUMNS($A$5:E650)),"")</f>
        <v/>
      </c>
      <c r="DJ650" s="153" t="str">
        <f>IFERROR(INDEX($A$5:$AV$9286,$DB650,COLUMNS($A$5:AV650)),"")</f>
        <v/>
      </c>
    </row>
    <row r="651" spans="1:114" ht="23.25">
      <c r="A651">
        <v>805106</v>
      </c>
      <c r="B651" t="s">
        <v>1368</v>
      </c>
      <c r="C651" t="s">
        <v>730</v>
      </c>
      <c r="D651" t="s">
        <v>490</v>
      </c>
      <c r="E651" t="s">
        <v>10</v>
      </c>
      <c r="F651" t="s">
        <v>5610</v>
      </c>
      <c r="G651" t="s">
        <v>5610</v>
      </c>
      <c r="H651" t="s">
        <v>5610</v>
      </c>
      <c r="I651" t="s">
        <v>5610</v>
      </c>
      <c r="J651" t="s">
        <v>5610</v>
      </c>
      <c r="K651" t="s">
        <v>5610</v>
      </c>
      <c r="L651" t="s">
        <v>5610</v>
      </c>
      <c r="M651" t="s">
        <v>5610</v>
      </c>
      <c r="N651" t="s">
        <v>5610</v>
      </c>
      <c r="O651" t="s">
        <v>5610</v>
      </c>
      <c r="P651">
        <v>620</v>
      </c>
      <c r="Q651">
        <v>621</v>
      </c>
      <c r="R651" t="s">
        <v>5610</v>
      </c>
      <c r="S651" t="s">
        <v>5610</v>
      </c>
      <c r="T651">
        <v>624</v>
      </c>
      <c r="U651">
        <v>625</v>
      </c>
      <c r="V651" t="s">
        <v>5610</v>
      </c>
      <c r="W651" t="s">
        <v>5610</v>
      </c>
      <c r="X651">
        <v>628</v>
      </c>
      <c r="Y651">
        <v>629</v>
      </c>
      <c r="Z651" t="s">
        <v>5610</v>
      </c>
      <c r="AA651" t="s">
        <v>5610</v>
      </c>
      <c r="AB651" t="s">
        <v>5610</v>
      </c>
      <c r="AC651" t="s">
        <v>5610</v>
      </c>
      <c r="AD651" t="s">
        <v>5610</v>
      </c>
      <c r="AE651" t="s">
        <v>5610</v>
      </c>
      <c r="AF651" t="s">
        <v>5610</v>
      </c>
      <c r="AG651" t="s">
        <v>5610</v>
      </c>
      <c r="AH651" t="s">
        <v>5610</v>
      </c>
      <c r="AI651" t="s">
        <v>5610</v>
      </c>
      <c r="AJ651" t="s">
        <v>5610</v>
      </c>
      <c r="AK651" t="s">
        <v>5610</v>
      </c>
      <c r="AL651" t="s">
        <v>5610</v>
      </c>
      <c r="AM651" t="s">
        <v>5610</v>
      </c>
      <c r="AN651" t="s">
        <v>5610</v>
      </c>
      <c r="AO651" t="s">
        <v>5610</v>
      </c>
      <c r="AP651" t="s">
        <v>5610</v>
      </c>
      <c r="AQ651" t="s">
        <v>5610</v>
      </c>
      <c r="AR651" t="s">
        <v>5610</v>
      </c>
      <c r="AS651" t="s">
        <v>5610</v>
      </c>
      <c r="AT651" t="s">
        <v>5610</v>
      </c>
      <c r="AU651" t="s">
        <v>5610</v>
      </c>
      <c r="AV651" t="s">
        <v>5610</v>
      </c>
      <c r="AW651" s="121" t="s">
        <v>5610</v>
      </c>
      <c r="AX651" s="121" t="s">
        <v>5610</v>
      </c>
      <c r="AY651" s="121" t="s">
        <v>5610</v>
      </c>
      <c r="AZ651" s="121" t="s">
        <v>5610</v>
      </c>
      <c r="BA651" s="121" t="s">
        <v>5610</v>
      </c>
      <c r="CZ651">
        <f>ROWS($A$5:$A651)</f>
        <v>647</v>
      </c>
      <c r="DA651" t="b">
        <f t="shared" si="26"/>
        <v>0</v>
      </c>
      <c r="DB651" t="str">
        <f>IFERROR(SMALL($DA$5:DA9932,CZ651),"")</f>
        <v/>
      </c>
      <c r="DC651" s="57" t="str">
        <f t="shared" si="25"/>
        <v/>
      </c>
      <c r="DE651" s="58" t="str">
        <f>IFERROR(INDEX($A$5:$AV$9286,$DB651,COLUMNS($A$5:A651)),"")</f>
        <v/>
      </c>
      <c r="DF651" s="59" t="str">
        <f>IFERROR(INDEX($A$5:$AV$9286,$DB651,COLUMNS($A$5:B651)),"")</f>
        <v/>
      </c>
      <c r="DG651" s="60" t="str">
        <f>IFERROR(INDEX($A$5:$AV$9286,$DB651,COLUMNS($A$5:C651)),"")</f>
        <v/>
      </c>
      <c r="DH651" s="60" t="str">
        <f>IFERROR(INDEX($A$5:$AV$9286,$DB651,COLUMNS($A$5:D651)),"")</f>
        <v/>
      </c>
      <c r="DI651" s="151" t="str">
        <f>IFERROR(INDEX($A$5:$AV$9286,$DB651,COLUMNS($A$5:E651)),"")</f>
        <v/>
      </c>
      <c r="DJ651" s="153" t="str">
        <f>IFERROR(INDEX($A$5:$AV$9286,$DB651,COLUMNS($A$5:AV651)),"")</f>
        <v/>
      </c>
    </row>
    <row r="652" spans="1:114" ht="23.25">
      <c r="A652">
        <v>805113</v>
      </c>
      <c r="B652" t="s">
        <v>1369</v>
      </c>
      <c r="C652" t="s">
        <v>1124</v>
      </c>
      <c r="D652" t="s">
        <v>1370</v>
      </c>
      <c r="E652" t="s">
        <v>11</v>
      </c>
      <c r="F652" t="s">
        <v>5610</v>
      </c>
      <c r="G652" t="s">
        <v>5610</v>
      </c>
      <c r="H652" t="s">
        <v>5610</v>
      </c>
      <c r="I652" t="s">
        <v>5610</v>
      </c>
      <c r="J652" t="s">
        <v>5610</v>
      </c>
      <c r="K652">
        <v>615</v>
      </c>
      <c r="M652" t="s">
        <v>5610</v>
      </c>
      <c r="N652" t="s">
        <v>5610</v>
      </c>
      <c r="O652" t="s">
        <v>5610</v>
      </c>
      <c r="P652" t="s">
        <v>5610</v>
      </c>
      <c r="Q652" t="s">
        <v>5610</v>
      </c>
      <c r="R652">
        <v>622</v>
      </c>
      <c r="S652" t="s">
        <v>5610</v>
      </c>
      <c r="T652" t="s">
        <v>5610</v>
      </c>
      <c r="U652" t="s">
        <v>5610</v>
      </c>
      <c r="V652" t="s">
        <v>5610</v>
      </c>
      <c r="W652" t="s">
        <v>5610</v>
      </c>
      <c r="X652" t="s">
        <v>5610</v>
      </c>
      <c r="Y652" t="s">
        <v>5610</v>
      </c>
      <c r="Z652" t="s">
        <v>5610</v>
      </c>
      <c r="AA652" t="s">
        <v>5610</v>
      </c>
      <c r="AB652" t="s">
        <v>5610</v>
      </c>
      <c r="AC652" t="s">
        <v>5610</v>
      </c>
      <c r="AD652" t="s">
        <v>5610</v>
      </c>
      <c r="AE652" t="s">
        <v>5610</v>
      </c>
      <c r="AF652" t="s">
        <v>5610</v>
      </c>
      <c r="AG652">
        <v>643</v>
      </c>
      <c r="AH652" t="s">
        <v>5610</v>
      </c>
      <c r="AI652" t="s">
        <v>5610</v>
      </c>
      <c r="AJ652" t="s">
        <v>5610</v>
      </c>
      <c r="AK652" t="s">
        <v>5610</v>
      </c>
      <c r="AL652" t="s">
        <v>5610</v>
      </c>
      <c r="AM652" t="s">
        <v>5610</v>
      </c>
      <c r="AN652" t="s">
        <v>5610</v>
      </c>
      <c r="AO652" t="s">
        <v>5610</v>
      </c>
      <c r="AP652" t="s">
        <v>5610</v>
      </c>
      <c r="AQ652" t="s">
        <v>5610</v>
      </c>
      <c r="AR652" t="s">
        <v>5610</v>
      </c>
      <c r="AS652" t="s">
        <v>5610</v>
      </c>
      <c r="AT652" t="s">
        <v>5610</v>
      </c>
      <c r="AU652" t="s">
        <v>5610</v>
      </c>
      <c r="AV652" t="s">
        <v>5610</v>
      </c>
      <c r="AW652" s="121" t="s">
        <v>5610</v>
      </c>
      <c r="AX652" s="121" t="s">
        <v>5610</v>
      </c>
      <c r="AY652" s="121" t="s">
        <v>5610</v>
      </c>
      <c r="AZ652" s="121" t="s">
        <v>5610</v>
      </c>
      <c r="BA652" s="121" t="s">
        <v>5610</v>
      </c>
      <c r="CZ652">
        <f>ROWS($A$5:$A652)</f>
        <v>648</v>
      </c>
      <c r="DA652" t="b">
        <f t="shared" si="26"/>
        <v>0</v>
      </c>
      <c r="DB652" t="str">
        <f>IFERROR(SMALL($DA$5:DA9933,CZ652),"")</f>
        <v/>
      </c>
      <c r="DC652" s="57" t="str">
        <f t="shared" si="25"/>
        <v/>
      </c>
      <c r="DE652" s="58" t="str">
        <f>IFERROR(INDEX($A$5:$AV$9286,$DB652,COLUMNS($A$5:A652)),"")</f>
        <v/>
      </c>
      <c r="DF652" s="59" t="str">
        <f>IFERROR(INDEX($A$5:$AV$9286,$DB652,COLUMNS($A$5:B652)),"")</f>
        <v/>
      </c>
      <c r="DG652" s="60" t="str">
        <f>IFERROR(INDEX($A$5:$AV$9286,$DB652,COLUMNS($A$5:C652)),"")</f>
        <v/>
      </c>
      <c r="DH652" s="60" t="str">
        <f>IFERROR(INDEX($A$5:$AV$9286,$DB652,COLUMNS($A$5:D652)),"")</f>
        <v/>
      </c>
      <c r="DI652" s="151" t="str">
        <f>IFERROR(INDEX($A$5:$AV$9286,$DB652,COLUMNS($A$5:E652)),"")</f>
        <v/>
      </c>
      <c r="DJ652" s="153" t="str">
        <f>IFERROR(INDEX($A$5:$AV$9286,$DB652,COLUMNS($A$5:AV652)),"")</f>
        <v/>
      </c>
    </row>
    <row r="653" spans="1:114" ht="23.25">
      <c r="A653">
        <v>805125</v>
      </c>
      <c r="B653" t="s">
        <v>1371</v>
      </c>
      <c r="C653" t="s">
        <v>167</v>
      </c>
      <c r="D653" t="s">
        <v>441</v>
      </c>
      <c r="E653" t="s">
        <v>10</v>
      </c>
      <c r="F653" t="s">
        <v>5610</v>
      </c>
      <c r="G653" t="s">
        <v>5610</v>
      </c>
      <c r="H653" t="s">
        <v>5610</v>
      </c>
      <c r="I653" t="s">
        <v>5610</v>
      </c>
      <c r="J653" t="s">
        <v>5610</v>
      </c>
      <c r="K653" t="s">
        <v>5610</v>
      </c>
      <c r="L653" t="s">
        <v>5610</v>
      </c>
      <c r="M653" t="s">
        <v>5610</v>
      </c>
      <c r="N653" t="s">
        <v>5610</v>
      </c>
      <c r="O653" t="s">
        <v>5610</v>
      </c>
      <c r="P653" t="s">
        <v>5610</v>
      </c>
      <c r="Q653" t="s">
        <v>5610</v>
      </c>
      <c r="R653" t="s">
        <v>5610</v>
      </c>
      <c r="S653" t="s">
        <v>5610</v>
      </c>
      <c r="T653" t="s">
        <v>5610</v>
      </c>
      <c r="U653" t="s">
        <v>5610</v>
      </c>
      <c r="V653">
        <v>626</v>
      </c>
      <c r="W653" t="s">
        <v>5610</v>
      </c>
      <c r="X653" t="s">
        <v>5610</v>
      </c>
      <c r="Y653">
        <v>629</v>
      </c>
      <c r="Z653" t="s">
        <v>5610</v>
      </c>
      <c r="AA653" t="s">
        <v>5610</v>
      </c>
      <c r="AB653" t="s">
        <v>5610</v>
      </c>
      <c r="AC653">
        <v>633</v>
      </c>
      <c r="AD653" t="s">
        <v>5610</v>
      </c>
      <c r="AE653" t="s">
        <v>5610</v>
      </c>
      <c r="AF653" t="s">
        <v>5610</v>
      </c>
      <c r="AG653" t="s">
        <v>5610</v>
      </c>
      <c r="AH653" t="s">
        <v>5610</v>
      </c>
      <c r="AI653" t="s">
        <v>5610</v>
      </c>
      <c r="AJ653" t="s">
        <v>5610</v>
      </c>
      <c r="AK653" t="s">
        <v>5610</v>
      </c>
      <c r="AL653" t="s">
        <v>5610</v>
      </c>
      <c r="AM653" t="s">
        <v>5610</v>
      </c>
      <c r="AN653" t="s">
        <v>5610</v>
      </c>
      <c r="AO653" t="s">
        <v>5610</v>
      </c>
      <c r="AP653" t="s">
        <v>5610</v>
      </c>
      <c r="AQ653" t="s">
        <v>5610</v>
      </c>
      <c r="AR653" t="s">
        <v>5610</v>
      </c>
      <c r="AS653" t="s">
        <v>5610</v>
      </c>
      <c r="AT653" t="s">
        <v>5611</v>
      </c>
      <c r="AU653" t="s">
        <v>5610</v>
      </c>
      <c r="AV653" t="s">
        <v>5610</v>
      </c>
      <c r="AW653" s="121" t="s">
        <v>5610</v>
      </c>
      <c r="AX653" s="121" t="s">
        <v>5610</v>
      </c>
      <c r="AY653" s="121" t="s">
        <v>5610</v>
      </c>
      <c r="AZ653" s="121" t="s">
        <v>5610</v>
      </c>
      <c r="BA653" s="121" t="s">
        <v>5610</v>
      </c>
      <c r="CZ653">
        <f>ROWS($A$5:$A653)</f>
        <v>649</v>
      </c>
      <c r="DA653" t="b">
        <f t="shared" si="26"/>
        <v>0</v>
      </c>
      <c r="DB653" t="str">
        <f>IFERROR(SMALL($DA$5:DA9934,CZ653),"")</f>
        <v/>
      </c>
      <c r="DC653" s="57" t="str">
        <f t="shared" si="25"/>
        <v/>
      </c>
      <c r="DE653" s="58" t="str">
        <f>IFERROR(INDEX($A$5:$AV$9286,$DB653,COLUMNS($A$5:A653)),"")</f>
        <v/>
      </c>
      <c r="DF653" s="59" t="str">
        <f>IFERROR(INDEX($A$5:$AV$9286,$DB653,COLUMNS($A$5:B653)),"")</f>
        <v/>
      </c>
      <c r="DG653" s="60" t="str">
        <f>IFERROR(INDEX($A$5:$AV$9286,$DB653,COLUMNS($A$5:C653)),"")</f>
        <v/>
      </c>
      <c r="DH653" s="60" t="str">
        <f>IFERROR(INDEX($A$5:$AV$9286,$DB653,COLUMNS($A$5:D653)),"")</f>
        <v/>
      </c>
      <c r="DI653" s="151" t="str">
        <f>IFERROR(INDEX($A$5:$AV$9286,$DB653,COLUMNS($A$5:E653)),"")</f>
        <v/>
      </c>
      <c r="DJ653" s="153" t="str">
        <f>IFERROR(INDEX($A$5:$AV$9286,$DB653,COLUMNS($A$5:AV653)),"")</f>
        <v/>
      </c>
    </row>
    <row r="654" spans="1:114" ht="23.25">
      <c r="A654">
        <v>805126</v>
      </c>
      <c r="B654" t="s">
        <v>1372</v>
      </c>
      <c r="C654" t="s">
        <v>1007</v>
      </c>
      <c r="D654" t="s">
        <v>1373</v>
      </c>
      <c r="E654" t="s">
        <v>5607</v>
      </c>
      <c r="F654" t="s">
        <v>5610</v>
      </c>
      <c r="G654" t="s">
        <v>5610</v>
      </c>
      <c r="H654" t="s">
        <v>5610</v>
      </c>
      <c r="I654" t="s">
        <v>5610</v>
      </c>
      <c r="J654" t="s">
        <v>5610</v>
      </c>
      <c r="K654" t="s">
        <v>5610</v>
      </c>
      <c r="L654" t="s">
        <v>5610</v>
      </c>
      <c r="M654" t="s">
        <v>5610</v>
      </c>
      <c r="N654" t="s">
        <v>5610</v>
      </c>
      <c r="O654" t="s">
        <v>5610</v>
      </c>
      <c r="P654" t="s">
        <v>5610</v>
      </c>
      <c r="Q654" t="s">
        <v>5610</v>
      </c>
      <c r="R654" t="s">
        <v>5610</v>
      </c>
      <c r="S654" t="s">
        <v>5610</v>
      </c>
      <c r="T654" t="s">
        <v>5610</v>
      </c>
      <c r="U654">
        <v>625</v>
      </c>
      <c r="V654" t="s">
        <v>5610</v>
      </c>
      <c r="W654" t="s">
        <v>5610</v>
      </c>
      <c r="X654" t="s">
        <v>5610</v>
      </c>
      <c r="Y654" t="s">
        <v>5610</v>
      </c>
      <c r="Z654" t="s">
        <v>5610</v>
      </c>
      <c r="AA654" t="s">
        <v>5610</v>
      </c>
      <c r="AB654" t="s">
        <v>5610</v>
      </c>
      <c r="AC654" t="s">
        <v>5610</v>
      </c>
      <c r="AD654">
        <v>640</v>
      </c>
      <c r="AE654">
        <v>641</v>
      </c>
      <c r="AF654">
        <v>642</v>
      </c>
      <c r="AG654" t="s">
        <v>5610</v>
      </c>
      <c r="AH654" t="s">
        <v>5610</v>
      </c>
      <c r="AI654">
        <v>645</v>
      </c>
      <c r="AJ654" t="s">
        <v>5610</v>
      </c>
      <c r="AK654" t="s">
        <v>5610</v>
      </c>
      <c r="AL654" t="s">
        <v>5610</v>
      </c>
      <c r="AM654" t="s">
        <v>5610</v>
      </c>
      <c r="AN654" t="s">
        <v>5610</v>
      </c>
      <c r="AO654" t="s">
        <v>5610</v>
      </c>
      <c r="AP654" t="s">
        <v>5610</v>
      </c>
      <c r="AQ654" t="s">
        <v>5610</v>
      </c>
      <c r="AR654" t="s">
        <v>5610</v>
      </c>
      <c r="AS654" t="s">
        <v>5610</v>
      </c>
      <c r="AT654" t="s">
        <v>5610</v>
      </c>
      <c r="AU654" t="s">
        <v>5610</v>
      </c>
      <c r="AV654" t="s">
        <v>5610</v>
      </c>
      <c r="AW654" s="121" t="s">
        <v>5610</v>
      </c>
      <c r="AX654" s="121" t="s">
        <v>5610</v>
      </c>
      <c r="AY654" s="121" t="s">
        <v>5610</v>
      </c>
      <c r="AZ654" s="121" t="s">
        <v>5610</v>
      </c>
      <c r="BA654" s="121" t="s">
        <v>5610</v>
      </c>
      <c r="CZ654">
        <f>ROWS($A$5:$A654)</f>
        <v>650</v>
      </c>
      <c r="DA654">
        <f t="shared" si="26"/>
        <v>650</v>
      </c>
      <c r="DB654" t="str">
        <f>IFERROR(SMALL($DA$5:DA9935,CZ654),"")</f>
        <v/>
      </c>
      <c r="DC654" s="57" t="str">
        <f t="shared" si="25"/>
        <v/>
      </c>
      <c r="DE654" s="58" t="str">
        <f>IFERROR(INDEX($A$5:$AV$9286,$DB654,COLUMNS($A$5:A654)),"")</f>
        <v/>
      </c>
      <c r="DF654" s="59" t="str">
        <f>IFERROR(INDEX($A$5:$AV$9286,$DB654,COLUMNS($A$5:B654)),"")</f>
        <v/>
      </c>
      <c r="DG654" s="60" t="str">
        <f>IFERROR(INDEX($A$5:$AV$9286,$DB654,COLUMNS($A$5:C654)),"")</f>
        <v/>
      </c>
      <c r="DH654" s="60" t="str">
        <f>IFERROR(INDEX($A$5:$AV$9286,$DB654,COLUMNS($A$5:D654)),"")</f>
        <v/>
      </c>
      <c r="DI654" s="151" t="str">
        <f>IFERROR(INDEX($A$5:$AV$9286,$DB654,COLUMNS($A$5:E654)),"")</f>
        <v/>
      </c>
      <c r="DJ654" s="153" t="str">
        <f>IFERROR(INDEX($A$5:$AV$9286,$DB654,COLUMNS($A$5:AV654)),"")</f>
        <v/>
      </c>
    </row>
    <row r="655" spans="1:114" ht="23.25">
      <c r="A655">
        <v>805131</v>
      </c>
      <c r="B655" t="s">
        <v>1374</v>
      </c>
      <c r="C655" t="s">
        <v>811</v>
      </c>
      <c r="D655" t="s">
        <v>1375</v>
      </c>
      <c r="E655" t="s">
        <v>11</v>
      </c>
      <c r="F655" t="s">
        <v>5610</v>
      </c>
      <c r="G655" t="s">
        <v>5610</v>
      </c>
      <c r="H655" t="s">
        <v>5610</v>
      </c>
      <c r="I655" t="s">
        <v>5610</v>
      </c>
      <c r="J655" t="s">
        <v>5610</v>
      </c>
      <c r="K655" t="s">
        <v>5610</v>
      </c>
      <c r="L655" t="s">
        <v>5610</v>
      </c>
      <c r="M655" t="s">
        <v>5610</v>
      </c>
      <c r="N655" t="s">
        <v>5610</v>
      </c>
      <c r="O655" t="s">
        <v>5610</v>
      </c>
      <c r="P655" t="s">
        <v>5610</v>
      </c>
      <c r="Q655" t="s">
        <v>5610</v>
      </c>
      <c r="R655">
        <v>622</v>
      </c>
      <c r="S655" t="s">
        <v>5610</v>
      </c>
      <c r="T655" t="s">
        <v>5610</v>
      </c>
      <c r="U655" t="s">
        <v>5610</v>
      </c>
      <c r="V655" t="s">
        <v>5610</v>
      </c>
      <c r="W655" t="s">
        <v>5610</v>
      </c>
      <c r="X655" t="s">
        <v>5610</v>
      </c>
      <c r="Y655" t="s">
        <v>5610</v>
      </c>
      <c r="Z655" t="s">
        <v>5610</v>
      </c>
      <c r="AA655" t="s">
        <v>5610</v>
      </c>
      <c r="AB655" t="s">
        <v>5610</v>
      </c>
      <c r="AC655" t="s">
        <v>5610</v>
      </c>
      <c r="AD655" t="s">
        <v>5610</v>
      </c>
      <c r="AE655" t="s">
        <v>5610</v>
      </c>
      <c r="AF655">
        <v>642</v>
      </c>
      <c r="AG655" t="s">
        <v>5610</v>
      </c>
      <c r="AH655">
        <v>644</v>
      </c>
      <c r="AI655" t="s">
        <v>5610</v>
      </c>
      <c r="AJ655" t="s">
        <v>5610</v>
      </c>
      <c r="AK655">
        <v>647</v>
      </c>
      <c r="AL655" t="s">
        <v>5610</v>
      </c>
      <c r="AM655" t="s">
        <v>5610</v>
      </c>
      <c r="AN655">
        <v>650</v>
      </c>
      <c r="AO655" t="s">
        <v>5610</v>
      </c>
      <c r="AP655" t="s">
        <v>5610</v>
      </c>
      <c r="AQ655" t="s">
        <v>5610</v>
      </c>
      <c r="AR655" t="s">
        <v>5610</v>
      </c>
      <c r="AS655" t="s">
        <v>5610</v>
      </c>
      <c r="AT655" t="s">
        <v>5610</v>
      </c>
      <c r="AU655" t="s">
        <v>5610</v>
      </c>
      <c r="AV655" t="s">
        <v>5610</v>
      </c>
      <c r="AW655" s="121" t="s">
        <v>5610</v>
      </c>
      <c r="AX655" s="121" t="s">
        <v>5610</v>
      </c>
      <c r="AY655" s="121" t="s">
        <v>5610</v>
      </c>
      <c r="AZ655" s="121" t="s">
        <v>5610</v>
      </c>
      <c r="BA655" s="121" t="s">
        <v>5610</v>
      </c>
      <c r="CZ655">
        <f>ROWS($A$5:$A655)</f>
        <v>651</v>
      </c>
      <c r="DA655" t="b">
        <f t="shared" si="26"/>
        <v>0</v>
      </c>
      <c r="DB655" t="str">
        <f>IFERROR(SMALL($DA$5:DA9936,CZ655),"")</f>
        <v/>
      </c>
      <c r="DC655" s="57" t="str">
        <f t="shared" si="25"/>
        <v/>
      </c>
      <c r="DE655" s="58" t="str">
        <f>IFERROR(INDEX($A$5:$AV$9286,$DB655,COLUMNS($A$5:A655)),"")</f>
        <v/>
      </c>
      <c r="DF655" s="59" t="str">
        <f>IFERROR(INDEX($A$5:$AV$9286,$DB655,COLUMNS($A$5:B655)),"")</f>
        <v/>
      </c>
      <c r="DG655" s="60" t="str">
        <f>IFERROR(INDEX($A$5:$AV$9286,$DB655,COLUMNS($A$5:C655)),"")</f>
        <v/>
      </c>
      <c r="DH655" s="60" t="str">
        <f>IFERROR(INDEX($A$5:$AV$9286,$DB655,COLUMNS($A$5:D655)),"")</f>
        <v/>
      </c>
      <c r="DI655" s="151" t="str">
        <f>IFERROR(INDEX($A$5:$AV$9286,$DB655,COLUMNS($A$5:E655)),"")</f>
        <v/>
      </c>
      <c r="DJ655" s="153" t="str">
        <f>IFERROR(INDEX($A$5:$AV$9286,$DB655,COLUMNS($A$5:AV655)),"")</f>
        <v/>
      </c>
    </row>
    <row r="656" spans="1:114" ht="23.25">
      <c r="A656">
        <v>805132</v>
      </c>
      <c r="B656" t="s">
        <v>1376</v>
      </c>
      <c r="C656" t="s">
        <v>680</v>
      </c>
      <c r="D656" t="s">
        <v>883</v>
      </c>
      <c r="E656" t="s">
        <v>10</v>
      </c>
      <c r="F656" t="s">
        <v>5610</v>
      </c>
      <c r="G656" t="s">
        <v>5610</v>
      </c>
      <c r="H656" t="s">
        <v>5610</v>
      </c>
      <c r="I656" t="s">
        <v>5610</v>
      </c>
      <c r="J656" t="s">
        <v>5610</v>
      </c>
      <c r="K656" t="s">
        <v>5610</v>
      </c>
      <c r="L656" t="s">
        <v>5610</v>
      </c>
      <c r="M656" t="s">
        <v>5610</v>
      </c>
      <c r="N656" t="s">
        <v>5610</v>
      </c>
      <c r="O656" t="s">
        <v>5610</v>
      </c>
      <c r="P656" t="s">
        <v>5610</v>
      </c>
      <c r="Q656" t="s">
        <v>5610</v>
      </c>
      <c r="R656" t="s">
        <v>5610</v>
      </c>
      <c r="S656">
        <v>623</v>
      </c>
      <c r="T656">
        <v>624</v>
      </c>
      <c r="U656">
        <v>625</v>
      </c>
      <c r="V656" t="s">
        <v>5610</v>
      </c>
      <c r="W656">
        <v>627</v>
      </c>
      <c r="X656" t="s">
        <v>5610</v>
      </c>
      <c r="Y656">
        <v>629</v>
      </c>
      <c r="Z656" t="s">
        <v>5610</v>
      </c>
      <c r="AA656" t="s">
        <v>5610</v>
      </c>
      <c r="AB656">
        <v>632</v>
      </c>
      <c r="AC656">
        <v>633</v>
      </c>
      <c r="AD656" t="s">
        <v>5610</v>
      </c>
      <c r="AE656" t="s">
        <v>5610</v>
      </c>
      <c r="AF656" t="s">
        <v>5610</v>
      </c>
      <c r="AG656" t="s">
        <v>5610</v>
      </c>
      <c r="AH656" t="s">
        <v>5610</v>
      </c>
      <c r="AI656" t="s">
        <v>5610</v>
      </c>
      <c r="AJ656" t="s">
        <v>5610</v>
      </c>
      <c r="AK656" t="s">
        <v>5610</v>
      </c>
      <c r="AL656" t="s">
        <v>5610</v>
      </c>
      <c r="AM656" t="s">
        <v>5610</v>
      </c>
      <c r="AN656" t="s">
        <v>5610</v>
      </c>
      <c r="AO656" t="s">
        <v>5610</v>
      </c>
      <c r="AP656" t="s">
        <v>5610</v>
      </c>
      <c r="AQ656" t="s">
        <v>5610</v>
      </c>
      <c r="AR656" t="s">
        <v>5610</v>
      </c>
      <c r="AS656" t="s">
        <v>5610</v>
      </c>
      <c r="AT656" t="s">
        <v>5610</v>
      </c>
      <c r="AU656" t="s">
        <v>5610</v>
      </c>
      <c r="AV656" t="s">
        <v>5610</v>
      </c>
      <c r="AW656" s="121" t="s">
        <v>5611</v>
      </c>
      <c r="AX656" s="121" t="s">
        <v>5610</v>
      </c>
      <c r="AY656" s="121" t="s">
        <v>5610</v>
      </c>
      <c r="AZ656" s="121" t="s">
        <v>5610</v>
      </c>
      <c r="BA656" s="121" t="s">
        <v>5610</v>
      </c>
      <c r="CZ656">
        <f>ROWS($A$5:$A656)</f>
        <v>652</v>
      </c>
      <c r="DA656" t="b">
        <f t="shared" si="26"/>
        <v>0</v>
      </c>
      <c r="DB656" t="str">
        <f>IFERROR(SMALL($DA$5:DA9937,CZ656),"")</f>
        <v/>
      </c>
      <c r="DC656" s="57" t="str">
        <f t="shared" si="25"/>
        <v/>
      </c>
      <c r="DE656" s="58" t="str">
        <f>IFERROR(INDEX($A$5:$AV$9286,$DB656,COLUMNS($A$5:A656)),"")</f>
        <v/>
      </c>
      <c r="DF656" s="59" t="str">
        <f>IFERROR(INDEX($A$5:$AV$9286,$DB656,COLUMNS($A$5:B656)),"")</f>
        <v/>
      </c>
      <c r="DG656" s="60" t="str">
        <f>IFERROR(INDEX($A$5:$AV$9286,$DB656,COLUMNS($A$5:C656)),"")</f>
        <v/>
      </c>
      <c r="DH656" s="60" t="str">
        <f>IFERROR(INDEX($A$5:$AV$9286,$DB656,COLUMNS($A$5:D656)),"")</f>
        <v/>
      </c>
      <c r="DI656" s="151" t="str">
        <f>IFERROR(INDEX($A$5:$AV$9286,$DB656,COLUMNS($A$5:E656)),"")</f>
        <v/>
      </c>
      <c r="DJ656" s="153" t="str">
        <f>IFERROR(INDEX($A$5:$AV$9286,$DB656,COLUMNS($A$5:AV656)),"")</f>
        <v/>
      </c>
    </row>
    <row r="657" spans="1:114" ht="23.25">
      <c r="A657">
        <v>805133</v>
      </c>
      <c r="B657" t="s">
        <v>1377</v>
      </c>
      <c r="C657" t="s">
        <v>1378</v>
      </c>
      <c r="D657" t="s">
        <v>171</v>
      </c>
      <c r="E657" t="s">
        <v>11</v>
      </c>
      <c r="F657" t="s">
        <v>5610</v>
      </c>
      <c r="G657" t="s">
        <v>5610</v>
      </c>
      <c r="H657" t="s">
        <v>5610</v>
      </c>
      <c r="I657" t="s">
        <v>5610</v>
      </c>
      <c r="J657" t="s">
        <v>5610</v>
      </c>
      <c r="K657" t="s">
        <v>5610</v>
      </c>
      <c r="L657" t="s">
        <v>5610</v>
      </c>
      <c r="M657" t="s">
        <v>5610</v>
      </c>
      <c r="N657" t="s">
        <v>5610</v>
      </c>
      <c r="O657" t="s">
        <v>5610</v>
      </c>
      <c r="P657" t="s">
        <v>5610</v>
      </c>
      <c r="Q657">
        <v>621</v>
      </c>
      <c r="R657">
        <v>622</v>
      </c>
      <c r="S657" t="s">
        <v>5610</v>
      </c>
      <c r="T657" t="s">
        <v>5610</v>
      </c>
      <c r="U657" t="s">
        <v>5610</v>
      </c>
      <c r="V657" t="s">
        <v>5610</v>
      </c>
      <c r="W657" t="s">
        <v>5610</v>
      </c>
      <c r="X657" t="s">
        <v>5610</v>
      </c>
      <c r="Y657" t="s">
        <v>5610</v>
      </c>
      <c r="Z657" t="s">
        <v>5610</v>
      </c>
      <c r="AA657" t="s">
        <v>5610</v>
      </c>
      <c r="AB657" t="s">
        <v>5610</v>
      </c>
      <c r="AC657">
        <v>633</v>
      </c>
      <c r="AD657" t="s">
        <v>5610</v>
      </c>
      <c r="AE657" t="s">
        <v>5610</v>
      </c>
      <c r="AF657" t="s">
        <v>5610</v>
      </c>
      <c r="AG657" t="s">
        <v>5610</v>
      </c>
      <c r="AH657">
        <v>644</v>
      </c>
      <c r="AI657" t="s">
        <v>5610</v>
      </c>
      <c r="AJ657" t="s">
        <v>5610</v>
      </c>
      <c r="AK657">
        <v>647</v>
      </c>
      <c r="AL657">
        <v>648</v>
      </c>
      <c r="AM657">
        <v>649</v>
      </c>
      <c r="AN657" t="s">
        <v>5610</v>
      </c>
      <c r="AO657">
        <v>651</v>
      </c>
      <c r="AP657" t="s">
        <v>5610</v>
      </c>
      <c r="AQ657" t="s">
        <v>5610</v>
      </c>
      <c r="AR657" t="s">
        <v>5610</v>
      </c>
      <c r="AS657" t="s">
        <v>5610</v>
      </c>
      <c r="AT657" t="s">
        <v>5610</v>
      </c>
      <c r="AU657" t="s">
        <v>5610</v>
      </c>
      <c r="AV657" t="s">
        <v>5610</v>
      </c>
      <c r="AW657" s="121" t="s">
        <v>5610</v>
      </c>
      <c r="AX657" s="121" t="s">
        <v>5610</v>
      </c>
      <c r="AY657" s="121" t="s">
        <v>5610</v>
      </c>
      <c r="AZ657" s="121" t="s">
        <v>5610</v>
      </c>
      <c r="BA657" s="121" t="s">
        <v>5610</v>
      </c>
      <c r="CZ657">
        <f>ROWS($A$5:$A657)</f>
        <v>653</v>
      </c>
      <c r="DA657" t="b">
        <f t="shared" si="26"/>
        <v>0</v>
      </c>
      <c r="DB657" t="str">
        <f>IFERROR(SMALL($DA$5:DA9938,CZ657),"")</f>
        <v/>
      </c>
      <c r="DC657" s="57" t="str">
        <f t="shared" si="25"/>
        <v/>
      </c>
      <c r="DE657" s="58" t="str">
        <f>IFERROR(INDEX($A$5:$AV$9286,$DB657,COLUMNS($A$5:A657)),"")</f>
        <v/>
      </c>
      <c r="DF657" s="59" t="str">
        <f>IFERROR(INDEX($A$5:$AV$9286,$DB657,COLUMNS($A$5:B657)),"")</f>
        <v/>
      </c>
      <c r="DG657" s="60" t="str">
        <f>IFERROR(INDEX($A$5:$AV$9286,$DB657,COLUMNS($A$5:C657)),"")</f>
        <v/>
      </c>
      <c r="DH657" s="60" t="str">
        <f>IFERROR(INDEX($A$5:$AV$9286,$DB657,COLUMNS($A$5:D657)),"")</f>
        <v/>
      </c>
      <c r="DI657" s="151" t="str">
        <f>IFERROR(INDEX($A$5:$AV$9286,$DB657,COLUMNS($A$5:E657)),"")</f>
        <v/>
      </c>
      <c r="DJ657" s="153" t="str">
        <f>IFERROR(INDEX($A$5:$AV$9286,$DB657,COLUMNS($A$5:AV657)),"")</f>
        <v/>
      </c>
    </row>
    <row r="658" spans="1:114" ht="23.25">
      <c r="A658">
        <v>805137</v>
      </c>
      <c r="B658" t="s">
        <v>5485</v>
      </c>
      <c r="C658" t="s">
        <v>167</v>
      </c>
      <c r="D658" t="s">
        <v>463</v>
      </c>
      <c r="E658" t="s">
        <v>10</v>
      </c>
      <c r="F658" t="s">
        <v>5610</v>
      </c>
      <c r="G658" t="s">
        <v>5610</v>
      </c>
      <c r="H658" t="s">
        <v>5610</v>
      </c>
      <c r="I658" t="s">
        <v>5610</v>
      </c>
      <c r="J658" t="s">
        <v>5610</v>
      </c>
      <c r="K658" t="s">
        <v>5610</v>
      </c>
      <c r="L658" t="s">
        <v>5610</v>
      </c>
      <c r="M658" t="s">
        <v>5610</v>
      </c>
      <c r="N658">
        <v>618</v>
      </c>
      <c r="O658">
        <v>619</v>
      </c>
      <c r="P658" t="s">
        <v>5610</v>
      </c>
      <c r="Q658" t="s">
        <v>5610</v>
      </c>
      <c r="R658" t="s">
        <v>5611</v>
      </c>
      <c r="S658" t="s">
        <v>5610</v>
      </c>
      <c r="T658" t="s">
        <v>5610</v>
      </c>
      <c r="U658" t="s">
        <v>5610</v>
      </c>
      <c r="V658">
        <v>626</v>
      </c>
      <c r="W658" t="s">
        <v>5610</v>
      </c>
      <c r="X658">
        <v>628</v>
      </c>
      <c r="Y658">
        <v>629</v>
      </c>
      <c r="Z658">
        <v>630</v>
      </c>
      <c r="AA658">
        <v>631</v>
      </c>
      <c r="AB658" t="s">
        <v>5610</v>
      </c>
      <c r="AC658" t="s">
        <v>5610</v>
      </c>
      <c r="AD658" t="s">
        <v>5610</v>
      </c>
      <c r="AE658" t="s">
        <v>5610</v>
      </c>
      <c r="AF658" t="s">
        <v>5610</v>
      </c>
      <c r="AG658" t="s">
        <v>5610</v>
      </c>
      <c r="AH658" t="s">
        <v>5610</v>
      </c>
      <c r="AI658" t="s">
        <v>5610</v>
      </c>
      <c r="AJ658" t="s">
        <v>5610</v>
      </c>
      <c r="AK658" t="s">
        <v>5610</v>
      </c>
      <c r="AL658" t="s">
        <v>5610</v>
      </c>
      <c r="AM658" t="s">
        <v>5610</v>
      </c>
      <c r="AN658" t="s">
        <v>5610</v>
      </c>
      <c r="AO658" t="s">
        <v>5610</v>
      </c>
      <c r="AP658" t="s">
        <v>5610</v>
      </c>
      <c r="AQ658" t="s">
        <v>5610</v>
      </c>
      <c r="AR658" t="s">
        <v>5610</v>
      </c>
      <c r="AS658" t="s">
        <v>5610</v>
      </c>
      <c r="AT658" t="s">
        <v>5610</v>
      </c>
      <c r="AU658" t="s">
        <v>5610</v>
      </c>
      <c r="AV658" t="s">
        <v>5610</v>
      </c>
      <c r="AW658" s="121" t="s">
        <v>5610</v>
      </c>
      <c r="AX658" s="121" t="s">
        <v>5610</v>
      </c>
      <c r="AY658" s="121" t="s">
        <v>5610</v>
      </c>
      <c r="AZ658" s="121" t="s">
        <v>5610</v>
      </c>
      <c r="BA658" s="121" t="s">
        <v>5610</v>
      </c>
      <c r="CZ658">
        <f>ROWS($A$5:$A658)</f>
        <v>654</v>
      </c>
      <c r="DA658" t="b">
        <f t="shared" si="26"/>
        <v>0</v>
      </c>
      <c r="DB658" t="str">
        <f>IFERROR(SMALL($DA$5:DA9939,CZ658),"")</f>
        <v/>
      </c>
      <c r="DC658" s="57" t="str">
        <f t="shared" si="25"/>
        <v/>
      </c>
      <c r="DE658" s="58" t="str">
        <f>IFERROR(INDEX($A$5:$AV$9286,$DB658,COLUMNS($A$5:A658)),"")</f>
        <v/>
      </c>
      <c r="DF658" s="59" t="str">
        <f>IFERROR(INDEX($A$5:$AV$9286,$DB658,COLUMNS($A$5:B658)),"")</f>
        <v/>
      </c>
      <c r="DG658" s="60" t="str">
        <f>IFERROR(INDEX($A$5:$AV$9286,$DB658,COLUMNS($A$5:C658)),"")</f>
        <v/>
      </c>
      <c r="DH658" s="60" t="str">
        <f>IFERROR(INDEX($A$5:$AV$9286,$DB658,COLUMNS($A$5:D658)),"")</f>
        <v/>
      </c>
      <c r="DI658" s="151" t="str">
        <f>IFERROR(INDEX($A$5:$AV$9286,$DB658,COLUMNS($A$5:E658)),"")</f>
        <v/>
      </c>
      <c r="DJ658" s="153" t="str">
        <f>IFERROR(INDEX($A$5:$AV$9286,$DB658,COLUMNS($A$5:AV658)),"")</f>
        <v/>
      </c>
    </row>
    <row r="659" spans="1:114" ht="23.25">
      <c r="A659">
        <v>805141</v>
      </c>
      <c r="B659" t="s">
        <v>1379</v>
      </c>
      <c r="C659" t="s">
        <v>1380</v>
      </c>
      <c r="D659" t="s">
        <v>277</v>
      </c>
      <c r="E659" t="s">
        <v>5606</v>
      </c>
      <c r="F659" t="s">
        <v>5610</v>
      </c>
      <c r="G659" t="s">
        <v>5610</v>
      </c>
      <c r="H659" t="s">
        <v>5610</v>
      </c>
      <c r="I659" t="s">
        <v>5610</v>
      </c>
      <c r="J659" t="s">
        <v>5610</v>
      </c>
      <c r="K659" t="s">
        <v>5610</v>
      </c>
      <c r="L659" t="s">
        <v>5610</v>
      </c>
      <c r="M659" t="s">
        <v>5610</v>
      </c>
      <c r="N659" t="s">
        <v>5610</v>
      </c>
      <c r="O659" t="s">
        <v>5610</v>
      </c>
      <c r="P659" t="s">
        <v>5610</v>
      </c>
      <c r="Q659" t="s">
        <v>5610</v>
      </c>
      <c r="R659" t="s">
        <v>5610</v>
      </c>
      <c r="S659" t="s">
        <v>5610</v>
      </c>
      <c r="T659" t="s">
        <v>5610</v>
      </c>
      <c r="U659" t="s">
        <v>5610</v>
      </c>
      <c r="V659" t="s">
        <v>5610</v>
      </c>
      <c r="W659" t="s">
        <v>5610</v>
      </c>
      <c r="X659" t="s">
        <v>5610</v>
      </c>
      <c r="Y659" t="s">
        <v>5610</v>
      </c>
      <c r="Z659" t="s">
        <v>5610</v>
      </c>
      <c r="AA659" t="s">
        <v>5610</v>
      </c>
      <c r="AB659" t="s">
        <v>5610</v>
      </c>
      <c r="AC659" t="s">
        <v>5610</v>
      </c>
      <c r="AD659" t="s">
        <v>5610</v>
      </c>
      <c r="AE659" t="s">
        <v>5610</v>
      </c>
      <c r="AF659" t="s">
        <v>5610</v>
      </c>
      <c r="AG659" t="s">
        <v>5610</v>
      </c>
      <c r="AH659" t="s">
        <v>5610</v>
      </c>
      <c r="AI659" t="s">
        <v>5610</v>
      </c>
      <c r="AJ659" t="s">
        <v>5610</v>
      </c>
      <c r="AK659" t="s">
        <v>5610</v>
      </c>
      <c r="AL659" t="s">
        <v>5610</v>
      </c>
      <c r="AM659" t="s">
        <v>5610</v>
      </c>
      <c r="AN659" t="s">
        <v>5610</v>
      </c>
      <c r="AO659" t="s">
        <v>5610</v>
      </c>
      <c r="AP659">
        <v>660</v>
      </c>
      <c r="AQ659">
        <v>661</v>
      </c>
      <c r="AR659">
        <v>662</v>
      </c>
      <c r="AS659">
        <v>663</v>
      </c>
      <c r="AT659">
        <v>664</v>
      </c>
      <c r="AU659">
        <v>665</v>
      </c>
      <c r="AV659" t="s">
        <v>5610</v>
      </c>
      <c r="AW659" s="121" t="s">
        <v>5610</v>
      </c>
      <c r="AX659" s="121" t="s">
        <v>5610</v>
      </c>
      <c r="AY659" s="121" t="s">
        <v>5610</v>
      </c>
      <c r="AZ659" s="121" t="s">
        <v>5610</v>
      </c>
      <c r="BA659" s="121" t="s">
        <v>5610</v>
      </c>
      <c r="CZ659">
        <f>ROWS($A$5:$A659)</f>
        <v>655</v>
      </c>
      <c r="DA659" t="b">
        <f t="shared" si="26"/>
        <v>0</v>
      </c>
      <c r="DB659" t="str">
        <f>IFERROR(SMALL($DA$5:DA9940,CZ659),"")</f>
        <v/>
      </c>
      <c r="DC659" s="57" t="str">
        <f t="shared" si="25"/>
        <v/>
      </c>
      <c r="DE659" s="58" t="str">
        <f>IFERROR(INDEX($A$5:$AV$9286,$DB659,COLUMNS($A$5:A659)),"")</f>
        <v/>
      </c>
      <c r="DF659" s="59" t="str">
        <f>IFERROR(INDEX($A$5:$AV$9286,$DB659,COLUMNS($A$5:B659)),"")</f>
        <v/>
      </c>
      <c r="DG659" s="60" t="str">
        <f>IFERROR(INDEX($A$5:$AV$9286,$DB659,COLUMNS($A$5:C659)),"")</f>
        <v/>
      </c>
      <c r="DH659" s="60" t="str">
        <f>IFERROR(INDEX($A$5:$AV$9286,$DB659,COLUMNS($A$5:D659)),"")</f>
        <v/>
      </c>
      <c r="DI659" s="151" t="str">
        <f>IFERROR(INDEX($A$5:$AV$9286,$DB659,COLUMNS($A$5:E659)),"")</f>
        <v/>
      </c>
      <c r="DJ659" s="153" t="str">
        <f>IFERROR(INDEX($A$5:$AV$9286,$DB659,COLUMNS($A$5:AV659)),"")</f>
        <v/>
      </c>
    </row>
    <row r="660" spans="1:114" ht="23.25">
      <c r="A660">
        <v>805143</v>
      </c>
      <c r="B660" t="s">
        <v>1381</v>
      </c>
      <c r="C660" t="s">
        <v>1382</v>
      </c>
      <c r="D660" t="s">
        <v>498</v>
      </c>
      <c r="E660" t="s">
        <v>12</v>
      </c>
      <c r="F660" t="s">
        <v>5610</v>
      </c>
      <c r="G660" t="s">
        <v>5610</v>
      </c>
      <c r="H660" t="s">
        <v>5610</v>
      </c>
      <c r="I660" t="s">
        <v>5610</v>
      </c>
      <c r="J660" t="s">
        <v>5610</v>
      </c>
      <c r="K660" t="s">
        <v>5610</v>
      </c>
      <c r="L660" t="s">
        <v>5610</v>
      </c>
      <c r="M660" t="s">
        <v>5610</v>
      </c>
      <c r="N660" t="s">
        <v>5610</v>
      </c>
      <c r="O660" t="s">
        <v>5610</v>
      </c>
      <c r="P660" t="s">
        <v>5610</v>
      </c>
      <c r="Q660" t="s">
        <v>5610</v>
      </c>
      <c r="R660" t="s">
        <v>5610</v>
      </c>
      <c r="S660" t="s">
        <v>5610</v>
      </c>
      <c r="T660" t="s">
        <v>5610</v>
      </c>
      <c r="U660" t="s">
        <v>5610</v>
      </c>
      <c r="V660" t="s">
        <v>5610</v>
      </c>
      <c r="W660" t="s">
        <v>5610</v>
      </c>
      <c r="X660" t="s">
        <v>5610</v>
      </c>
      <c r="Y660" t="s">
        <v>5610</v>
      </c>
      <c r="Z660" t="s">
        <v>5610</v>
      </c>
      <c r="AA660" t="s">
        <v>5610</v>
      </c>
      <c r="AB660" t="s">
        <v>5610</v>
      </c>
      <c r="AC660" t="s">
        <v>5610</v>
      </c>
      <c r="AD660" t="s">
        <v>5610</v>
      </c>
      <c r="AE660" t="s">
        <v>5610</v>
      </c>
      <c r="AF660" t="s">
        <v>5610</v>
      </c>
      <c r="AG660" t="s">
        <v>5610</v>
      </c>
      <c r="AH660" t="s">
        <v>5610</v>
      </c>
      <c r="AI660" t="s">
        <v>5610</v>
      </c>
      <c r="AJ660" t="s">
        <v>5610</v>
      </c>
      <c r="AK660" t="s">
        <v>5610</v>
      </c>
      <c r="AL660" t="s">
        <v>5610</v>
      </c>
      <c r="AM660" t="s">
        <v>5610</v>
      </c>
      <c r="AN660" t="s">
        <v>5610</v>
      </c>
      <c r="AO660" t="s">
        <v>5610</v>
      </c>
      <c r="AP660" t="s">
        <v>5610</v>
      </c>
      <c r="AQ660" t="s">
        <v>5610</v>
      </c>
      <c r="AR660" t="s">
        <v>5610</v>
      </c>
      <c r="AS660" t="s">
        <v>5610</v>
      </c>
      <c r="AT660" t="s">
        <v>5610</v>
      </c>
      <c r="AU660" t="s">
        <v>5610</v>
      </c>
      <c r="AV660">
        <v>666</v>
      </c>
      <c r="AW660" s="121">
        <v>667</v>
      </c>
      <c r="AX660" s="121">
        <v>668</v>
      </c>
      <c r="AY660" s="121">
        <v>669</v>
      </c>
      <c r="AZ660" s="121">
        <v>670</v>
      </c>
      <c r="BA660" s="121">
        <v>671</v>
      </c>
      <c r="CZ660">
        <f>ROWS($A$5:$A660)</f>
        <v>656</v>
      </c>
      <c r="DA660" t="b">
        <f t="shared" si="26"/>
        <v>0</v>
      </c>
      <c r="DB660" t="str">
        <f>IFERROR(SMALL($DA$5:DA9941,CZ660),"")</f>
        <v/>
      </c>
      <c r="DC660" s="57" t="str">
        <f t="shared" si="25"/>
        <v/>
      </c>
      <c r="DE660" s="58" t="str">
        <f>IFERROR(INDEX($A$5:$AV$9286,$DB660,COLUMNS($A$5:A660)),"")</f>
        <v/>
      </c>
      <c r="DF660" s="59" t="str">
        <f>IFERROR(INDEX($A$5:$AV$9286,$DB660,COLUMNS($A$5:B660)),"")</f>
        <v/>
      </c>
      <c r="DG660" s="60" t="str">
        <f>IFERROR(INDEX($A$5:$AV$9286,$DB660,COLUMNS($A$5:C660)),"")</f>
        <v/>
      </c>
      <c r="DH660" s="60" t="str">
        <f>IFERROR(INDEX($A$5:$AV$9286,$DB660,COLUMNS($A$5:D660)),"")</f>
        <v/>
      </c>
      <c r="DI660" s="151" t="str">
        <f>IFERROR(INDEX($A$5:$AV$9286,$DB660,COLUMNS($A$5:E660)),"")</f>
        <v/>
      </c>
      <c r="DJ660" s="153" t="str">
        <f>IFERROR(INDEX($A$5:$AV$9286,$DB660,COLUMNS($A$5:AV660)),"")</f>
        <v/>
      </c>
    </row>
    <row r="661" spans="1:114" ht="23.25">
      <c r="A661">
        <v>805145</v>
      </c>
      <c r="B661" t="s">
        <v>1383</v>
      </c>
      <c r="C661" t="s">
        <v>184</v>
      </c>
      <c r="D661" t="s">
        <v>1384</v>
      </c>
      <c r="E661" t="s">
        <v>12</v>
      </c>
      <c r="F661" t="s">
        <v>5610</v>
      </c>
      <c r="G661" t="s">
        <v>5610</v>
      </c>
      <c r="H661" t="s">
        <v>5610</v>
      </c>
      <c r="I661" t="s">
        <v>5610</v>
      </c>
      <c r="J661" t="s">
        <v>5610</v>
      </c>
      <c r="K661" t="s">
        <v>5610</v>
      </c>
      <c r="L661" t="s">
        <v>5610</v>
      </c>
      <c r="M661" t="s">
        <v>5610</v>
      </c>
      <c r="N661" t="s">
        <v>5610</v>
      </c>
      <c r="O661" t="s">
        <v>5610</v>
      </c>
      <c r="P661" t="s">
        <v>5610</v>
      </c>
      <c r="Q661" t="s">
        <v>5610</v>
      </c>
      <c r="R661" t="s">
        <v>5610</v>
      </c>
      <c r="S661" t="s">
        <v>5610</v>
      </c>
      <c r="T661" t="s">
        <v>5610</v>
      </c>
      <c r="U661" t="s">
        <v>5610</v>
      </c>
      <c r="V661" t="s">
        <v>5610</v>
      </c>
      <c r="W661" t="s">
        <v>5610</v>
      </c>
      <c r="X661" t="s">
        <v>5610</v>
      </c>
      <c r="Y661" t="s">
        <v>5610</v>
      </c>
      <c r="Z661" t="s">
        <v>5610</v>
      </c>
      <c r="AA661" t="s">
        <v>5610</v>
      </c>
      <c r="AB661" t="s">
        <v>5610</v>
      </c>
      <c r="AC661" t="s">
        <v>5610</v>
      </c>
      <c r="AD661" t="s">
        <v>5610</v>
      </c>
      <c r="AE661" t="s">
        <v>5610</v>
      </c>
      <c r="AF661" t="s">
        <v>5610</v>
      </c>
      <c r="AG661" t="s">
        <v>5610</v>
      </c>
      <c r="AH661" t="s">
        <v>5610</v>
      </c>
      <c r="AI661" t="s">
        <v>5610</v>
      </c>
      <c r="AJ661" t="s">
        <v>5610</v>
      </c>
      <c r="AK661" t="s">
        <v>5610</v>
      </c>
      <c r="AL661" t="s">
        <v>5610</v>
      </c>
      <c r="AM661" t="s">
        <v>5610</v>
      </c>
      <c r="AN661">
        <v>650</v>
      </c>
      <c r="AO661" t="s">
        <v>5610</v>
      </c>
      <c r="AP661" t="s">
        <v>5610</v>
      </c>
      <c r="AQ661" t="s">
        <v>5610</v>
      </c>
      <c r="AR661">
        <v>662</v>
      </c>
      <c r="AS661" t="s">
        <v>5610</v>
      </c>
      <c r="AT661" t="s">
        <v>5610</v>
      </c>
      <c r="AU661" t="s">
        <v>5610</v>
      </c>
      <c r="AV661">
        <v>666</v>
      </c>
      <c r="AW661" s="121">
        <v>667</v>
      </c>
      <c r="AX661" s="121">
        <v>668</v>
      </c>
      <c r="AY661" s="121">
        <v>669</v>
      </c>
      <c r="AZ661" s="121">
        <v>670</v>
      </c>
      <c r="BA661" s="121">
        <v>671</v>
      </c>
      <c r="CZ661">
        <f>ROWS($A$5:$A661)</f>
        <v>657</v>
      </c>
      <c r="DA661" t="b">
        <f t="shared" si="26"/>
        <v>0</v>
      </c>
      <c r="DB661" t="str">
        <f>IFERROR(SMALL($DA$5:DA9942,CZ661),"")</f>
        <v/>
      </c>
      <c r="DC661" s="57" t="str">
        <f t="shared" si="25"/>
        <v/>
      </c>
      <c r="DE661" s="58" t="str">
        <f>IFERROR(INDEX($A$5:$AV$9286,$DB661,COLUMNS($A$5:A661)),"")</f>
        <v/>
      </c>
      <c r="DF661" s="59" t="str">
        <f>IFERROR(INDEX($A$5:$AV$9286,$DB661,COLUMNS($A$5:B661)),"")</f>
        <v/>
      </c>
      <c r="DG661" s="60" t="str">
        <f>IFERROR(INDEX($A$5:$AV$9286,$DB661,COLUMNS($A$5:C661)),"")</f>
        <v/>
      </c>
      <c r="DH661" s="60" t="str">
        <f>IFERROR(INDEX($A$5:$AV$9286,$DB661,COLUMNS($A$5:D661)),"")</f>
        <v/>
      </c>
      <c r="DI661" s="151" t="str">
        <f>IFERROR(INDEX($A$5:$AV$9286,$DB661,COLUMNS($A$5:E661)),"")</f>
        <v/>
      </c>
      <c r="DJ661" s="153" t="str">
        <f>IFERROR(INDEX($A$5:$AV$9286,$DB661,COLUMNS($A$5:AV661)),"")</f>
        <v/>
      </c>
    </row>
    <row r="662" spans="1:114" ht="23.25">
      <c r="A662">
        <v>805151</v>
      </c>
      <c r="B662" t="s">
        <v>1385</v>
      </c>
      <c r="C662" t="s">
        <v>673</v>
      </c>
      <c r="D662" t="s">
        <v>1386</v>
      </c>
      <c r="E662" t="s">
        <v>9</v>
      </c>
      <c r="F662" t="s">
        <v>5610</v>
      </c>
      <c r="G662" t="s">
        <v>5610</v>
      </c>
      <c r="H662" t="s">
        <v>5610</v>
      </c>
      <c r="I662" t="s">
        <v>5610</v>
      </c>
      <c r="J662" t="s">
        <v>5610</v>
      </c>
      <c r="K662">
        <v>615</v>
      </c>
      <c r="M662" t="s">
        <v>5610</v>
      </c>
      <c r="N662">
        <v>618</v>
      </c>
      <c r="O662" t="s">
        <v>5610</v>
      </c>
      <c r="P662" t="s">
        <v>5610</v>
      </c>
      <c r="Q662">
        <v>621</v>
      </c>
      <c r="R662" t="s">
        <v>5610</v>
      </c>
      <c r="S662" t="s">
        <v>5610</v>
      </c>
      <c r="T662" t="s">
        <v>5610</v>
      </c>
      <c r="U662">
        <v>625</v>
      </c>
      <c r="V662" t="s">
        <v>5610</v>
      </c>
      <c r="W662" t="s">
        <v>5610</v>
      </c>
      <c r="X662" t="s">
        <v>5610</v>
      </c>
      <c r="Y662" t="s">
        <v>5610</v>
      </c>
      <c r="Z662" t="s">
        <v>5610</v>
      </c>
      <c r="AA662" t="s">
        <v>5610</v>
      </c>
      <c r="AB662" t="s">
        <v>5610</v>
      </c>
      <c r="AC662" t="s">
        <v>5610</v>
      </c>
      <c r="AD662" t="s">
        <v>5610</v>
      </c>
      <c r="AE662" t="s">
        <v>5610</v>
      </c>
      <c r="AF662" t="s">
        <v>5610</v>
      </c>
      <c r="AG662" t="s">
        <v>5610</v>
      </c>
      <c r="AH662" t="s">
        <v>5610</v>
      </c>
      <c r="AI662" t="s">
        <v>5610</v>
      </c>
      <c r="AJ662" t="s">
        <v>5610</v>
      </c>
      <c r="AK662" t="s">
        <v>5610</v>
      </c>
      <c r="AL662" t="s">
        <v>5610</v>
      </c>
      <c r="AM662" t="s">
        <v>5610</v>
      </c>
      <c r="AN662" t="s">
        <v>5610</v>
      </c>
      <c r="AO662" t="s">
        <v>5610</v>
      </c>
      <c r="AP662" t="s">
        <v>5610</v>
      </c>
      <c r="AQ662" t="s">
        <v>5610</v>
      </c>
      <c r="AR662" t="s">
        <v>5610</v>
      </c>
      <c r="AS662" t="s">
        <v>5610</v>
      </c>
      <c r="AT662" t="s">
        <v>5610</v>
      </c>
      <c r="AU662" t="s">
        <v>5610</v>
      </c>
      <c r="AV662" t="s">
        <v>5610</v>
      </c>
      <c r="AW662" s="121" t="s">
        <v>5610</v>
      </c>
      <c r="AX662" s="121" t="s">
        <v>5610</v>
      </c>
      <c r="AY662" s="121" t="s">
        <v>5610</v>
      </c>
      <c r="AZ662" s="121" t="s">
        <v>5610</v>
      </c>
      <c r="BA662" s="121" t="s">
        <v>5610</v>
      </c>
      <c r="CZ662">
        <f>ROWS($A$5:$A662)</f>
        <v>658</v>
      </c>
      <c r="DA662" t="b">
        <f t="shared" si="26"/>
        <v>0</v>
      </c>
      <c r="DB662" t="str">
        <f>IFERROR(SMALL($DA$5:DA9943,CZ662),"")</f>
        <v/>
      </c>
      <c r="DC662" s="57" t="str">
        <f t="shared" si="25"/>
        <v/>
      </c>
      <c r="DE662" s="58" t="str">
        <f>IFERROR(INDEX($A$5:$AV$9286,$DB662,COLUMNS($A$5:A662)),"")</f>
        <v/>
      </c>
      <c r="DF662" s="59" t="str">
        <f>IFERROR(INDEX($A$5:$AV$9286,$DB662,COLUMNS($A$5:B662)),"")</f>
        <v/>
      </c>
      <c r="DG662" s="60" t="str">
        <f>IFERROR(INDEX($A$5:$AV$9286,$DB662,COLUMNS($A$5:C662)),"")</f>
        <v/>
      </c>
      <c r="DH662" s="60" t="str">
        <f>IFERROR(INDEX($A$5:$AV$9286,$DB662,COLUMNS($A$5:D662)),"")</f>
        <v/>
      </c>
      <c r="DI662" s="151" t="str">
        <f>IFERROR(INDEX($A$5:$AV$9286,$DB662,COLUMNS($A$5:E662)),"")</f>
        <v/>
      </c>
      <c r="DJ662" s="153" t="str">
        <f>IFERROR(INDEX($A$5:$AV$9286,$DB662,COLUMNS($A$5:AV662)),"")</f>
        <v/>
      </c>
    </row>
    <row r="663" spans="1:114" ht="23.25">
      <c r="A663">
        <v>805153</v>
      </c>
      <c r="B663" t="s">
        <v>1387</v>
      </c>
      <c r="C663" t="s">
        <v>208</v>
      </c>
      <c r="D663" t="s">
        <v>259</v>
      </c>
      <c r="E663" t="s">
        <v>5606</v>
      </c>
      <c r="F663" t="s">
        <v>5610</v>
      </c>
      <c r="G663" t="s">
        <v>5610</v>
      </c>
      <c r="H663" t="s">
        <v>5610</v>
      </c>
      <c r="I663" t="s">
        <v>5610</v>
      </c>
      <c r="J663" t="s">
        <v>5610</v>
      </c>
      <c r="K663" t="s">
        <v>5610</v>
      </c>
      <c r="L663" t="s">
        <v>5610</v>
      </c>
      <c r="M663" t="s">
        <v>5610</v>
      </c>
      <c r="N663" t="s">
        <v>5610</v>
      </c>
      <c r="O663" t="s">
        <v>5610</v>
      </c>
      <c r="P663" t="s">
        <v>5610</v>
      </c>
      <c r="Q663" t="s">
        <v>5610</v>
      </c>
      <c r="R663" t="s">
        <v>5610</v>
      </c>
      <c r="S663" t="s">
        <v>5610</v>
      </c>
      <c r="T663" t="s">
        <v>5610</v>
      </c>
      <c r="U663" t="s">
        <v>5610</v>
      </c>
      <c r="V663" t="s">
        <v>5610</v>
      </c>
      <c r="W663" t="s">
        <v>5610</v>
      </c>
      <c r="X663" t="s">
        <v>5610</v>
      </c>
      <c r="Y663" t="s">
        <v>5610</v>
      </c>
      <c r="Z663" t="s">
        <v>5610</v>
      </c>
      <c r="AA663" t="s">
        <v>5610</v>
      </c>
      <c r="AB663" t="s">
        <v>5610</v>
      </c>
      <c r="AC663" t="s">
        <v>5610</v>
      </c>
      <c r="AD663" t="s">
        <v>5610</v>
      </c>
      <c r="AE663" t="s">
        <v>5610</v>
      </c>
      <c r="AF663">
        <v>642</v>
      </c>
      <c r="AG663" t="s">
        <v>5610</v>
      </c>
      <c r="AH663" t="s">
        <v>5610</v>
      </c>
      <c r="AI663" t="s">
        <v>5610</v>
      </c>
      <c r="AJ663" t="s">
        <v>5610</v>
      </c>
      <c r="AK663">
        <v>647</v>
      </c>
      <c r="AL663" t="s">
        <v>5610</v>
      </c>
      <c r="AM663" t="s">
        <v>5610</v>
      </c>
      <c r="AN663">
        <v>650</v>
      </c>
      <c r="AO663" t="s">
        <v>5610</v>
      </c>
      <c r="AP663" t="s">
        <v>5610</v>
      </c>
      <c r="AQ663" t="s">
        <v>5610</v>
      </c>
      <c r="AR663" t="s">
        <v>5610</v>
      </c>
      <c r="AS663" t="s">
        <v>5610</v>
      </c>
      <c r="AT663" t="s">
        <v>5610</v>
      </c>
      <c r="AU663" t="s">
        <v>5610</v>
      </c>
      <c r="AV663" t="s">
        <v>5610</v>
      </c>
      <c r="AW663" s="121" t="s">
        <v>5610</v>
      </c>
      <c r="AX663" s="121" t="s">
        <v>5610</v>
      </c>
      <c r="AY663" s="121" t="s">
        <v>5610</v>
      </c>
      <c r="AZ663" s="121" t="s">
        <v>5610</v>
      </c>
      <c r="BA663" s="121" t="s">
        <v>5610</v>
      </c>
      <c r="CZ663">
        <f>ROWS($A$5:$A663)</f>
        <v>659</v>
      </c>
      <c r="DA663" t="b">
        <f t="shared" si="26"/>
        <v>0</v>
      </c>
      <c r="DB663" t="str">
        <f>IFERROR(SMALL($DA$5:DA9944,CZ663),"")</f>
        <v/>
      </c>
      <c r="DC663" s="57" t="str">
        <f t="shared" si="25"/>
        <v/>
      </c>
      <c r="DE663" s="58" t="str">
        <f>IFERROR(INDEX($A$5:$AV$9286,$DB663,COLUMNS($A$5:A663)),"")</f>
        <v/>
      </c>
      <c r="DF663" s="59" t="str">
        <f>IFERROR(INDEX($A$5:$AV$9286,$DB663,COLUMNS($A$5:B663)),"")</f>
        <v/>
      </c>
      <c r="DG663" s="60" t="str">
        <f>IFERROR(INDEX($A$5:$AV$9286,$DB663,COLUMNS($A$5:C663)),"")</f>
        <v/>
      </c>
      <c r="DH663" s="60" t="str">
        <f>IFERROR(INDEX($A$5:$AV$9286,$DB663,COLUMNS($A$5:D663)),"")</f>
        <v/>
      </c>
      <c r="DI663" s="151" t="str">
        <f>IFERROR(INDEX($A$5:$AV$9286,$DB663,COLUMNS($A$5:E663)),"")</f>
        <v/>
      </c>
      <c r="DJ663" s="153" t="str">
        <f>IFERROR(INDEX($A$5:$AV$9286,$DB663,COLUMNS($A$5:AV663)),"")</f>
        <v/>
      </c>
    </row>
    <row r="664" spans="1:114" ht="23.25">
      <c r="A664">
        <v>805154</v>
      </c>
      <c r="B664" t="s">
        <v>1388</v>
      </c>
      <c r="C664" t="s">
        <v>1389</v>
      </c>
      <c r="D664" t="s">
        <v>1390</v>
      </c>
      <c r="E664" t="s">
        <v>10</v>
      </c>
      <c r="F664" t="s">
        <v>5610</v>
      </c>
      <c r="G664" t="s">
        <v>5610</v>
      </c>
      <c r="H664" t="s">
        <v>5610</v>
      </c>
      <c r="I664" t="s">
        <v>5610</v>
      </c>
      <c r="J664" t="s">
        <v>5610</v>
      </c>
      <c r="K664" t="s">
        <v>5610</v>
      </c>
      <c r="L664" t="s">
        <v>5610</v>
      </c>
      <c r="M664" t="s">
        <v>5610</v>
      </c>
      <c r="N664" t="s">
        <v>5610</v>
      </c>
      <c r="O664" t="s">
        <v>5610</v>
      </c>
      <c r="P664" t="s">
        <v>5610</v>
      </c>
      <c r="Q664" t="s">
        <v>5610</v>
      </c>
      <c r="R664">
        <v>622</v>
      </c>
      <c r="S664" t="s">
        <v>5610</v>
      </c>
      <c r="T664" t="s">
        <v>5610</v>
      </c>
      <c r="U664" t="s">
        <v>5610</v>
      </c>
      <c r="V664" t="s">
        <v>5610</v>
      </c>
      <c r="W664">
        <v>627</v>
      </c>
      <c r="X664">
        <v>628</v>
      </c>
      <c r="Y664">
        <v>629</v>
      </c>
      <c r="Z664">
        <v>630</v>
      </c>
      <c r="AA664">
        <v>631</v>
      </c>
      <c r="AB664">
        <v>632</v>
      </c>
      <c r="AC664">
        <v>633</v>
      </c>
      <c r="AD664" t="s">
        <v>5610</v>
      </c>
      <c r="AE664" t="s">
        <v>5610</v>
      </c>
      <c r="AF664" t="s">
        <v>5610</v>
      </c>
      <c r="AG664" t="s">
        <v>5610</v>
      </c>
      <c r="AH664" t="s">
        <v>5610</v>
      </c>
      <c r="AI664" t="s">
        <v>5610</v>
      </c>
      <c r="AJ664" t="s">
        <v>5610</v>
      </c>
      <c r="AK664" t="s">
        <v>5610</v>
      </c>
      <c r="AL664" t="s">
        <v>5610</v>
      </c>
      <c r="AM664" t="s">
        <v>5610</v>
      </c>
      <c r="AN664" t="s">
        <v>5610</v>
      </c>
      <c r="AO664" t="s">
        <v>5610</v>
      </c>
      <c r="AP664" t="s">
        <v>5610</v>
      </c>
      <c r="AQ664" t="s">
        <v>5610</v>
      </c>
      <c r="AR664" t="s">
        <v>5610</v>
      </c>
      <c r="AS664" t="s">
        <v>5610</v>
      </c>
      <c r="AT664" t="s">
        <v>5610</v>
      </c>
      <c r="AU664" t="s">
        <v>5610</v>
      </c>
      <c r="AV664" t="s">
        <v>5610</v>
      </c>
      <c r="AW664" s="121" t="s">
        <v>5610</v>
      </c>
      <c r="AX664" s="121" t="s">
        <v>5610</v>
      </c>
      <c r="AY664" s="121" t="s">
        <v>5610</v>
      </c>
      <c r="AZ664" s="121" t="s">
        <v>5610</v>
      </c>
      <c r="BA664" s="121" t="s">
        <v>5610</v>
      </c>
      <c r="CZ664">
        <f>ROWS($A$5:$A664)</f>
        <v>660</v>
      </c>
      <c r="DA664" t="b">
        <f t="shared" si="26"/>
        <v>0</v>
      </c>
      <c r="DB664" t="str">
        <f>IFERROR(SMALL($DA$5:DA9945,CZ664),"")</f>
        <v/>
      </c>
      <c r="DC664" s="57" t="str">
        <f t="shared" si="25"/>
        <v/>
      </c>
      <c r="DE664" s="58" t="str">
        <f>IFERROR(INDEX($A$5:$AV$9286,$DB664,COLUMNS($A$5:A664)),"")</f>
        <v/>
      </c>
      <c r="DF664" s="59" t="str">
        <f>IFERROR(INDEX($A$5:$AV$9286,$DB664,COLUMNS($A$5:B664)),"")</f>
        <v/>
      </c>
      <c r="DG664" s="60" t="str">
        <f>IFERROR(INDEX($A$5:$AV$9286,$DB664,COLUMNS($A$5:C664)),"")</f>
        <v/>
      </c>
      <c r="DH664" s="60" t="str">
        <f>IFERROR(INDEX($A$5:$AV$9286,$DB664,COLUMNS($A$5:D664)),"")</f>
        <v/>
      </c>
      <c r="DI664" s="151" t="str">
        <f>IFERROR(INDEX($A$5:$AV$9286,$DB664,COLUMNS($A$5:E664)),"")</f>
        <v/>
      </c>
      <c r="DJ664" s="153" t="str">
        <f>IFERROR(INDEX($A$5:$AV$9286,$DB664,COLUMNS($A$5:AV664)),"")</f>
        <v/>
      </c>
    </row>
    <row r="665" spans="1:114" ht="23.25">
      <c r="A665">
        <v>805163</v>
      </c>
      <c r="B665" t="s">
        <v>1391</v>
      </c>
      <c r="C665" t="s">
        <v>167</v>
      </c>
      <c r="D665" t="s">
        <v>1392</v>
      </c>
      <c r="E665" t="s">
        <v>11</v>
      </c>
      <c r="F665" t="s">
        <v>5610</v>
      </c>
      <c r="G665" t="s">
        <v>5610</v>
      </c>
      <c r="H665" t="s">
        <v>5610</v>
      </c>
      <c r="I665" t="s">
        <v>5610</v>
      </c>
      <c r="J665" t="s">
        <v>5610</v>
      </c>
      <c r="K665" t="s">
        <v>5610</v>
      </c>
      <c r="L665" t="s">
        <v>5610</v>
      </c>
      <c r="M665" t="s">
        <v>5610</v>
      </c>
      <c r="N665" t="s">
        <v>5610</v>
      </c>
      <c r="O665" t="s">
        <v>5610</v>
      </c>
      <c r="P665" t="s">
        <v>5610</v>
      </c>
      <c r="Q665" t="s">
        <v>5610</v>
      </c>
      <c r="R665" t="s">
        <v>5610</v>
      </c>
      <c r="S665" t="s">
        <v>5610</v>
      </c>
      <c r="T665" t="s">
        <v>5610</v>
      </c>
      <c r="U665" t="s">
        <v>5610</v>
      </c>
      <c r="V665" t="s">
        <v>5610</v>
      </c>
      <c r="W665" t="s">
        <v>5610</v>
      </c>
      <c r="X665" t="s">
        <v>5610</v>
      </c>
      <c r="Y665" t="s">
        <v>5610</v>
      </c>
      <c r="Z665">
        <v>630</v>
      </c>
      <c r="AA665" t="s">
        <v>5610</v>
      </c>
      <c r="AB665">
        <v>632</v>
      </c>
      <c r="AC665">
        <v>633</v>
      </c>
      <c r="AD665" t="s">
        <v>5610</v>
      </c>
      <c r="AE665" t="s">
        <v>5610</v>
      </c>
      <c r="AF665" t="s">
        <v>5610</v>
      </c>
      <c r="AG665" t="s">
        <v>5610</v>
      </c>
      <c r="AH665" t="s">
        <v>5610</v>
      </c>
      <c r="AI665" t="s">
        <v>5610</v>
      </c>
      <c r="AJ665" t="s">
        <v>5610</v>
      </c>
      <c r="AK665" t="s">
        <v>5610</v>
      </c>
      <c r="AL665">
        <v>648</v>
      </c>
      <c r="AM665">
        <v>649</v>
      </c>
      <c r="AN665" t="s">
        <v>5610</v>
      </c>
      <c r="AO665">
        <v>651</v>
      </c>
      <c r="AP665" t="s">
        <v>5610</v>
      </c>
      <c r="AQ665" t="s">
        <v>5610</v>
      </c>
      <c r="AR665" t="s">
        <v>5610</v>
      </c>
      <c r="AS665" t="s">
        <v>5610</v>
      </c>
      <c r="AT665" t="s">
        <v>5610</v>
      </c>
      <c r="AU665" t="s">
        <v>5610</v>
      </c>
      <c r="AV665" t="s">
        <v>5610</v>
      </c>
      <c r="AW665" s="121" t="s">
        <v>5610</v>
      </c>
      <c r="AX665" s="121" t="s">
        <v>5610</v>
      </c>
      <c r="AY665" s="121" t="s">
        <v>5610</v>
      </c>
      <c r="AZ665" s="121" t="s">
        <v>5610</v>
      </c>
      <c r="BA665" s="121" t="s">
        <v>5610</v>
      </c>
      <c r="CZ665">
        <f>ROWS($A$5:$A665)</f>
        <v>661</v>
      </c>
      <c r="DA665" t="b">
        <f t="shared" si="26"/>
        <v>0</v>
      </c>
      <c r="DB665" t="str">
        <f>IFERROR(SMALL($DA$5:DA9946,CZ665),"")</f>
        <v/>
      </c>
      <c r="DC665" s="57" t="str">
        <f t="shared" si="25"/>
        <v/>
      </c>
      <c r="DE665" s="58" t="str">
        <f>IFERROR(INDEX($A$5:$AV$9286,$DB665,COLUMNS($A$5:A665)),"")</f>
        <v/>
      </c>
      <c r="DF665" s="59" t="str">
        <f>IFERROR(INDEX($A$5:$AV$9286,$DB665,COLUMNS($A$5:B665)),"")</f>
        <v/>
      </c>
      <c r="DG665" s="60" t="str">
        <f>IFERROR(INDEX($A$5:$AV$9286,$DB665,COLUMNS($A$5:C665)),"")</f>
        <v/>
      </c>
      <c r="DH665" s="60" t="str">
        <f>IFERROR(INDEX($A$5:$AV$9286,$DB665,COLUMNS($A$5:D665)),"")</f>
        <v/>
      </c>
      <c r="DI665" s="151" t="str">
        <f>IFERROR(INDEX($A$5:$AV$9286,$DB665,COLUMNS($A$5:E665)),"")</f>
        <v/>
      </c>
      <c r="DJ665" s="153" t="str">
        <f>IFERROR(INDEX($A$5:$AV$9286,$DB665,COLUMNS($A$5:AV665)),"")</f>
        <v/>
      </c>
    </row>
    <row r="666" spans="1:114" ht="23.25">
      <c r="A666">
        <v>805164</v>
      </c>
      <c r="B666" t="s">
        <v>1393</v>
      </c>
      <c r="C666" t="s">
        <v>576</v>
      </c>
      <c r="D666" t="s">
        <v>271</v>
      </c>
      <c r="E666" t="s">
        <v>12</v>
      </c>
      <c r="F666" t="s">
        <v>5610</v>
      </c>
      <c r="G666" t="s">
        <v>5610</v>
      </c>
      <c r="H666" t="s">
        <v>5610</v>
      </c>
      <c r="I666" t="s">
        <v>5610</v>
      </c>
      <c r="J666" t="s">
        <v>5610</v>
      </c>
      <c r="K666" t="s">
        <v>5610</v>
      </c>
      <c r="L666" t="s">
        <v>5610</v>
      </c>
      <c r="M666" t="s">
        <v>5610</v>
      </c>
      <c r="N666" t="s">
        <v>5610</v>
      </c>
      <c r="O666" t="s">
        <v>5610</v>
      </c>
      <c r="P666" t="s">
        <v>5610</v>
      </c>
      <c r="Q666" t="s">
        <v>5610</v>
      </c>
      <c r="R666" t="s">
        <v>5610</v>
      </c>
      <c r="S666" t="s">
        <v>5610</v>
      </c>
      <c r="T666" t="s">
        <v>5610</v>
      </c>
      <c r="U666" t="s">
        <v>5610</v>
      </c>
      <c r="V666" t="s">
        <v>5610</v>
      </c>
      <c r="W666" t="s">
        <v>5610</v>
      </c>
      <c r="X666" t="s">
        <v>5610</v>
      </c>
      <c r="Y666" t="s">
        <v>5610</v>
      </c>
      <c r="Z666" t="s">
        <v>5610</v>
      </c>
      <c r="AA666" t="s">
        <v>5610</v>
      </c>
      <c r="AB666" t="s">
        <v>5610</v>
      </c>
      <c r="AC666" t="s">
        <v>5610</v>
      </c>
      <c r="AD666" t="s">
        <v>5610</v>
      </c>
      <c r="AE666" t="s">
        <v>5610</v>
      </c>
      <c r="AF666" t="s">
        <v>5610</v>
      </c>
      <c r="AG666" t="s">
        <v>5610</v>
      </c>
      <c r="AH666" t="s">
        <v>5610</v>
      </c>
      <c r="AI666" t="s">
        <v>5610</v>
      </c>
      <c r="AJ666" t="s">
        <v>5610</v>
      </c>
      <c r="AK666" t="s">
        <v>5610</v>
      </c>
      <c r="AL666" t="s">
        <v>5610</v>
      </c>
      <c r="AM666" t="s">
        <v>5610</v>
      </c>
      <c r="AN666" t="s">
        <v>5610</v>
      </c>
      <c r="AO666" t="s">
        <v>5610</v>
      </c>
      <c r="AP666" t="s">
        <v>5610</v>
      </c>
      <c r="AQ666" t="s">
        <v>5610</v>
      </c>
      <c r="AR666" t="s">
        <v>5610</v>
      </c>
      <c r="AS666" t="s">
        <v>5610</v>
      </c>
      <c r="AT666" t="s">
        <v>5610</v>
      </c>
      <c r="AU666" t="s">
        <v>5610</v>
      </c>
      <c r="AV666">
        <v>666</v>
      </c>
      <c r="AW666" s="121">
        <v>667</v>
      </c>
      <c r="AX666" s="121">
        <v>668</v>
      </c>
      <c r="AY666" s="121">
        <v>669</v>
      </c>
      <c r="AZ666" s="121">
        <v>670</v>
      </c>
      <c r="BA666" s="121">
        <v>671</v>
      </c>
      <c r="CZ666">
        <f>ROWS($A$5:$A666)</f>
        <v>662</v>
      </c>
      <c r="DA666" t="b">
        <f t="shared" si="26"/>
        <v>0</v>
      </c>
      <c r="DB666" t="str">
        <f>IFERROR(SMALL($DA$5:DA9947,CZ666),"")</f>
        <v/>
      </c>
      <c r="DC666" s="57" t="str">
        <f t="shared" si="25"/>
        <v/>
      </c>
      <c r="DE666" s="58" t="str">
        <f>IFERROR(INDEX($A$5:$AV$9286,$DB666,COLUMNS($A$5:A666)),"")</f>
        <v/>
      </c>
      <c r="DF666" s="59" t="str">
        <f>IFERROR(INDEX($A$5:$AV$9286,$DB666,COLUMNS($A$5:B666)),"")</f>
        <v/>
      </c>
      <c r="DG666" s="60" t="str">
        <f>IFERROR(INDEX($A$5:$AV$9286,$DB666,COLUMNS($A$5:C666)),"")</f>
        <v/>
      </c>
      <c r="DH666" s="60" t="str">
        <f>IFERROR(INDEX($A$5:$AV$9286,$DB666,COLUMNS($A$5:D666)),"")</f>
        <v/>
      </c>
      <c r="DI666" s="151" t="str">
        <f>IFERROR(INDEX($A$5:$AV$9286,$DB666,COLUMNS($A$5:E666)),"")</f>
        <v/>
      </c>
      <c r="DJ666" s="153" t="str">
        <f>IFERROR(INDEX($A$5:$AV$9286,$DB666,COLUMNS($A$5:AV666)),"")</f>
        <v/>
      </c>
    </row>
    <row r="667" spans="1:114" ht="23.25">
      <c r="A667">
        <v>805168</v>
      </c>
      <c r="B667" t="s">
        <v>1394</v>
      </c>
      <c r="C667" t="s">
        <v>1010</v>
      </c>
      <c r="D667" t="s">
        <v>505</v>
      </c>
      <c r="E667" t="s">
        <v>12</v>
      </c>
      <c r="F667" t="s">
        <v>5610</v>
      </c>
      <c r="G667" t="s">
        <v>5610</v>
      </c>
      <c r="H667" t="s">
        <v>5610</v>
      </c>
      <c r="I667" t="s">
        <v>5610</v>
      </c>
      <c r="J667" t="s">
        <v>5610</v>
      </c>
      <c r="K667" t="s">
        <v>5610</v>
      </c>
      <c r="L667" t="s">
        <v>5610</v>
      </c>
      <c r="M667" t="s">
        <v>5610</v>
      </c>
      <c r="N667" t="s">
        <v>5610</v>
      </c>
      <c r="O667" t="s">
        <v>5610</v>
      </c>
      <c r="P667" t="s">
        <v>5610</v>
      </c>
      <c r="Q667" t="s">
        <v>5610</v>
      </c>
      <c r="R667" t="s">
        <v>5610</v>
      </c>
      <c r="S667" t="s">
        <v>5610</v>
      </c>
      <c r="T667" t="s">
        <v>5610</v>
      </c>
      <c r="U667" t="s">
        <v>5610</v>
      </c>
      <c r="V667" t="s">
        <v>5610</v>
      </c>
      <c r="W667" t="s">
        <v>5610</v>
      </c>
      <c r="X667" t="s">
        <v>5610</v>
      </c>
      <c r="Y667" t="s">
        <v>5610</v>
      </c>
      <c r="Z667" t="s">
        <v>5610</v>
      </c>
      <c r="AA667" t="s">
        <v>5610</v>
      </c>
      <c r="AB667" t="s">
        <v>5610</v>
      </c>
      <c r="AC667" t="s">
        <v>5610</v>
      </c>
      <c r="AD667" t="s">
        <v>5610</v>
      </c>
      <c r="AE667" t="s">
        <v>5610</v>
      </c>
      <c r="AF667" t="s">
        <v>5610</v>
      </c>
      <c r="AG667" t="s">
        <v>5610</v>
      </c>
      <c r="AH667" t="s">
        <v>5610</v>
      </c>
      <c r="AI667" t="s">
        <v>5610</v>
      </c>
      <c r="AJ667" t="s">
        <v>5610</v>
      </c>
      <c r="AK667" t="s">
        <v>5610</v>
      </c>
      <c r="AL667" t="s">
        <v>5610</v>
      </c>
      <c r="AM667" t="s">
        <v>5610</v>
      </c>
      <c r="AN667" t="s">
        <v>5610</v>
      </c>
      <c r="AO667" t="s">
        <v>5610</v>
      </c>
      <c r="AP667" t="s">
        <v>5610</v>
      </c>
      <c r="AQ667" t="s">
        <v>5610</v>
      </c>
      <c r="AR667" t="s">
        <v>5610</v>
      </c>
      <c r="AS667" t="s">
        <v>5610</v>
      </c>
      <c r="AT667" t="s">
        <v>5610</v>
      </c>
      <c r="AU667" t="s">
        <v>5610</v>
      </c>
      <c r="AV667">
        <v>666</v>
      </c>
      <c r="AW667" s="121">
        <v>667</v>
      </c>
      <c r="AX667" s="121">
        <v>668</v>
      </c>
      <c r="AY667" s="121">
        <v>669</v>
      </c>
      <c r="AZ667" s="121">
        <v>670</v>
      </c>
      <c r="BA667" s="121">
        <v>671</v>
      </c>
      <c r="CZ667">
        <f>ROWS($A$5:$A667)</f>
        <v>663</v>
      </c>
      <c r="DA667" t="b">
        <f t="shared" si="26"/>
        <v>0</v>
      </c>
      <c r="DB667" t="str">
        <f>IFERROR(SMALL($DA$5:DA9948,CZ667),"")</f>
        <v/>
      </c>
      <c r="DC667" s="57" t="str">
        <f t="shared" si="25"/>
        <v/>
      </c>
      <c r="DE667" s="58" t="str">
        <f>IFERROR(INDEX($A$5:$AV$9286,$DB667,COLUMNS($A$5:A667)),"")</f>
        <v/>
      </c>
      <c r="DF667" s="59" t="str">
        <f>IFERROR(INDEX($A$5:$AV$9286,$DB667,COLUMNS($A$5:B667)),"")</f>
        <v/>
      </c>
      <c r="DG667" s="60" t="str">
        <f>IFERROR(INDEX($A$5:$AV$9286,$DB667,COLUMNS($A$5:C667)),"")</f>
        <v/>
      </c>
      <c r="DH667" s="60" t="str">
        <f>IFERROR(INDEX($A$5:$AV$9286,$DB667,COLUMNS($A$5:D667)),"")</f>
        <v/>
      </c>
      <c r="DI667" s="151" t="str">
        <f>IFERROR(INDEX($A$5:$AV$9286,$DB667,COLUMNS($A$5:E667)),"")</f>
        <v/>
      </c>
      <c r="DJ667" s="153" t="str">
        <f>IFERROR(INDEX($A$5:$AV$9286,$DB667,COLUMNS($A$5:AV667)),"")</f>
        <v/>
      </c>
    </row>
    <row r="668" spans="1:114" ht="23.25">
      <c r="A668">
        <v>805169</v>
      </c>
      <c r="B668" t="s">
        <v>1395</v>
      </c>
      <c r="C668" t="s">
        <v>1396</v>
      </c>
      <c r="D668" t="s">
        <v>1397</v>
      </c>
      <c r="E668" t="s">
        <v>5607</v>
      </c>
      <c r="F668" t="s">
        <v>5610</v>
      </c>
      <c r="G668" t="s">
        <v>5610</v>
      </c>
      <c r="H668" t="s">
        <v>5610</v>
      </c>
      <c r="I668" t="s">
        <v>5610</v>
      </c>
      <c r="J668" t="s">
        <v>5610</v>
      </c>
      <c r="K668" t="s">
        <v>5610</v>
      </c>
      <c r="L668" t="s">
        <v>5610</v>
      </c>
      <c r="M668" t="s">
        <v>5610</v>
      </c>
      <c r="N668" t="s">
        <v>5610</v>
      </c>
      <c r="O668" t="s">
        <v>5610</v>
      </c>
      <c r="P668" t="s">
        <v>5610</v>
      </c>
      <c r="Q668" t="s">
        <v>5610</v>
      </c>
      <c r="R668" t="s">
        <v>5610</v>
      </c>
      <c r="S668" t="s">
        <v>5610</v>
      </c>
      <c r="T668" t="s">
        <v>5610</v>
      </c>
      <c r="U668" t="s">
        <v>5610</v>
      </c>
      <c r="V668" t="s">
        <v>5610</v>
      </c>
      <c r="W668" t="s">
        <v>5610</v>
      </c>
      <c r="X668" t="s">
        <v>5610</v>
      </c>
      <c r="Y668" t="s">
        <v>5610</v>
      </c>
      <c r="Z668" t="s">
        <v>5610</v>
      </c>
      <c r="AA668" t="s">
        <v>5610</v>
      </c>
      <c r="AB668" t="s">
        <v>5610</v>
      </c>
      <c r="AC668" t="s">
        <v>5610</v>
      </c>
      <c r="AD668">
        <v>640</v>
      </c>
      <c r="AE668">
        <v>641</v>
      </c>
      <c r="AF668">
        <v>642</v>
      </c>
      <c r="AG668" t="s">
        <v>5610</v>
      </c>
      <c r="AH668" t="s">
        <v>5610</v>
      </c>
      <c r="AI668">
        <v>645</v>
      </c>
      <c r="AJ668" t="s">
        <v>5610</v>
      </c>
      <c r="AK668" t="s">
        <v>5610</v>
      </c>
      <c r="AL668" t="s">
        <v>5610</v>
      </c>
      <c r="AM668" t="s">
        <v>5610</v>
      </c>
      <c r="AN668" t="s">
        <v>5610</v>
      </c>
      <c r="AO668" t="s">
        <v>5610</v>
      </c>
      <c r="AP668" t="s">
        <v>5610</v>
      </c>
      <c r="AQ668" t="s">
        <v>5610</v>
      </c>
      <c r="AR668" t="s">
        <v>5610</v>
      </c>
      <c r="AS668" t="s">
        <v>5610</v>
      </c>
      <c r="AT668" t="s">
        <v>5610</v>
      </c>
      <c r="AU668" t="s">
        <v>5610</v>
      </c>
      <c r="AV668" t="s">
        <v>5610</v>
      </c>
      <c r="AW668" s="121" t="s">
        <v>5610</v>
      </c>
      <c r="AX668" s="121" t="s">
        <v>5610</v>
      </c>
      <c r="AY668" s="121" t="s">
        <v>5610</v>
      </c>
      <c r="AZ668" s="121" t="s">
        <v>5610</v>
      </c>
      <c r="BA668" s="121" t="s">
        <v>5610</v>
      </c>
      <c r="CZ668">
        <f>ROWS($A$5:$A668)</f>
        <v>664</v>
      </c>
      <c r="DA668">
        <f t="shared" si="26"/>
        <v>664</v>
      </c>
      <c r="DB668" t="str">
        <f>IFERROR(SMALL($DA$5:DA9949,CZ668),"")</f>
        <v/>
      </c>
      <c r="DC668" s="57" t="str">
        <f t="shared" si="25"/>
        <v/>
      </c>
      <c r="DE668" s="58" t="str">
        <f>IFERROR(INDEX($A$5:$AV$9286,$DB668,COLUMNS($A$5:A668)),"")</f>
        <v/>
      </c>
      <c r="DF668" s="59" t="str">
        <f>IFERROR(INDEX($A$5:$AV$9286,$DB668,COLUMNS($A$5:B668)),"")</f>
        <v/>
      </c>
      <c r="DG668" s="60" t="str">
        <f>IFERROR(INDEX($A$5:$AV$9286,$DB668,COLUMNS($A$5:C668)),"")</f>
        <v/>
      </c>
      <c r="DH668" s="60" t="str">
        <f>IFERROR(INDEX($A$5:$AV$9286,$DB668,COLUMNS($A$5:D668)),"")</f>
        <v/>
      </c>
      <c r="DI668" s="151" t="str">
        <f>IFERROR(INDEX($A$5:$AV$9286,$DB668,COLUMNS($A$5:E668)),"")</f>
        <v/>
      </c>
      <c r="DJ668" s="153" t="str">
        <f>IFERROR(INDEX($A$5:$AV$9286,$DB668,COLUMNS($A$5:AV668)),"")</f>
        <v/>
      </c>
    </row>
    <row r="669" spans="1:114" ht="23.25">
      <c r="A669">
        <v>805170</v>
      </c>
      <c r="B669" t="s">
        <v>1398</v>
      </c>
      <c r="C669" t="s">
        <v>146</v>
      </c>
      <c r="D669" t="s">
        <v>1399</v>
      </c>
      <c r="E669" t="s">
        <v>10</v>
      </c>
      <c r="F669" t="s">
        <v>5610</v>
      </c>
      <c r="G669" t="s">
        <v>5610</v>
      </c>
      <c r="H669" t="s">
        <v>5610</v>
      </c>
      <c r="I669" t="s">
        <v>5610</v>
      </c>
      <c r="J669" t="s">
        <v>5610</v>
      </c>
      <c r="K669" t="s">
        <v>5610</v>
      </c>
      <c r="L669" t="s">
        <v>5610</v>
      </c>
      <c r="M669" t="s">
        <v>5610</v>
      </c>
      <c r="N669" t="s">
        <v>5610</v>
      </c>
      <c r="O669" t="s">
        <v>5610</v>
      </c>
      <c r="P669" t="s">
        <v>5610</v>
      </c>
      <c r="Q669" t="s">
        <v>5610</v>
      </c>
      <c r="R669" t="s">
        <v>5610</v>
      </c>
      <c r="S669">
        <v>623</v>
      </c>
      <c r="T669" t="s">
        <v>5610</v>
      </c>
      <c r="U669" t="s">
        <v>5610</v>
      </c>
      <c r="V669" t="s">
        <v>5610</v>
      </c>
      <c r="W669" t="s">
        <v>5610</v>
      </c>
      <c r="X669">
        <v>628</v>
      </c>
      <c r="Y669">
        <v>629</v>
      </c>
      <c r="Z669">
        <v>630</v>
      </c>
      <c r="AA669">
        <v>631</v>
      </c>
      <c r="AB669">
        <v>632</v>
      </c>
      <c r="AC669" t="s">
        <v>5610</v>
      </c>
      <c r="AD669" t="s">
        <v>5610</v>
      </c>
      <c r="AE669" t="s">
        <v>5610</v>
      </c>
      <c r="AF669" t="s">
        <v>5610</v>
      </c>
      <c r="AG669" t="s">
        <v>5610</v>
      </c>
      <c r="AH669" t="s">
        <v>5610</v>
      </c>
      <c r="AI669" t="s">
        <v>5610</v>
      </c>
      <c r="AJ669" t="s">
        <v>5610</v>
      </c>
      <c r="AK669" t="s">
        <v>5610</v>
      </c>
      <c r="AL669" t="s">
        <v>5610</v>
      </c>
      <c r="AM669" t="s">
        <v>5610</v>
      </c>
      <c r="AN669" t="s">
        <v>5610</v>
      </c>
      <c r="AO669" t="s">
        <v>5610</v>
      </c>
      <c r="AP669" t="s">
        <v>5610</v>
      </c>
      <c r="AQ669" t="s">
        <v>5610</v>
      </c>
      <c r="AR669" t="s">
        <v>5610</v>
      </c>
      <c r="AS669" t="s">
        <v>5610</v>
      </c>
      <c r="AT669" t="s">
        <v>5610</v>
      </c>
      <c r="AU669" t="s">
        <v>5610</v>
      </c>
      <c r="AV669" t="s">
        <v>5610</v>
      </c>
      <c r="AW669" s="121" t="s">
        <v>5610</v>
      </c>
      <c r="AX669" s="121" t="s">
        <v>5610</v>
      </c>
      <c r="AY669" s="121" t="s">
        <v>5610</v>
      </c>
      <c r="AZ669" s="121" t="s">
        <v>5610</v>
      </c>
      <c r="BA669" s="121" t="s">
        <v>5610</v>
      </c>
      <c r="CZ669">
        <f>ROWS($A$5:$A669)</f>
        <v>665</v>
      </c>
      <c r="DA669" t="b">
        <f t="shared" si="26"/>
        <v>0</v>
      </c>
      <c r="DB669" t="str">
        <f>IFERROR(SMALL($DA$5:DA9950,CZ669),"")</f>
        <v/>
      </c>
      <c r="DC669" s="57" t="str">
        <f t="shared" si="25"/>
        <v/>
      </c>
      <c r="DE669" s="58" t="str">
        <f>IFERROR(INDEX($A$5:$AV$9286,$DB669,COLUMNS($A$5:A669)),"")</f>
        <v/>
      </c>
      <c r="DF669" s="59" t="str">
        <f>IFERROR(INDEX($A$5:$AV$9286,$DB669,COLUMNS($A$5:B669)),"")</f>
        <v/>
      </c>
      <c r="DG669" s="60" t="str">
        <f>IFERROR(INDEX($A$5:$AV$9286,$DB669,COLUMNS($A$5:C669)),"")</f>
        <v/>
      </c>
      <c r="DH669" s="60" t="str">
        <f>IFERROR(INDEX($A$5:$AV$9286,$DB669,COLUMNS($A$5:D669)),"")</f>
        <v/>
      </c>
      <c r="DI669" s="151" t="str">
        <f>IFERROR(INDEX($A$5:$AV$9286,$DB669,COLUMNS($A$5:E669)),"")</f>
        <v/>
      </c>
      <c r="DJ669" s="153" t="str">
        <f>IFERROR(INDEX($A$5:$AV$9286,$DB669,COLUMNS($A$5:AV669)),"")</f>
        <v/>
      </c>
    </row>
    <row r="670" spans="1:114" ht="23.25">
      <c r="A670">
        <v>805173</v>
      </c>
      <c r="B670" t="s">
        <v>1400</v>
      </c>
      <c r="C670" t="s">
        <v>811</v>
      </c>
      <c r="D670" t="s">
        <v>1086</v>
      </c>
      <c r="E670" t="s">
        <v>11</v>
      </c>
      <c r="F670" t="s">
        <v>5610</v>
      </c>
      <c r="G670" t="s">
        <v>5610</v>
      </c>
      <c r="H670" t="s">
        <v>5610</v>
      </c>
      <c r="I670" t="s">
        <v>5611</v>
      </c>
      <c r="J670" t="s">
        <v>5610</v>
      </c>
      <c r="K670" t="s">
        <v>5610</v>
      </c>
      <c r="L670" t="s">
        <v>5610</v>
      </c>
      <c r="M670" t="s">
        <v>5610</v>
      </c>
      <c r="N670" t="s">
        <v>5610</v>
      </c>
      <c r="O670" t="s">
        <v>5610</v>
      </c>
      <c r="P670" t="s">
        <v>5610</v>
      </c>
      <c r="Q670" t="s">
        <v>5610</v>
      </c>
      <c r="R670" t="s">
        <v>5610</v>
      </c>
      <c r="S670" t="s">
        <v>5610</v>
      </c>
      <c r="T670" t="s">
        <v>5610</v>
      </c>
      <c r="U670" t="s">
        <v>5610</v>
      </c>
      <c r="V670" t="s">
        <v>5610</v>
      </c>
      <c r="W670" t="s">
        <v>5610</v>
      </c>
      <c r="X670" t="s">
        <v>5610</v>
      </c>
      <c r="Y670" t="s">
        <v>5610</v>
      </c>
      <c r="Z670" t="s">
        <v>5610</v>
      </c>
      <c r="AA670" t="s">
        <v>5610</v>
      </c>
      <c r="AB670" t="s">
        <v>5610</v>
      </c>
      <c r="AC670" t="s">
        <v>5610</v>
      </c>
      <c r="AD670" t="s">
        <v>5611</v>
      </c>
      <c r="AE670" t="s">
        <v>5610</v>
      </c>
      <c r="AF670" t="s">
        <v>5610</v>
      </c>
      <c r="AG670" t="s">
        <v>5610</v>
      </c>
      <c r="AH670">
        <v>644</v>
      </c>
      <c r="AI670" t="s">
        <v>5610</v>
      </c>
      <c r="AJ670">
        <v>646</v>
      </c>
      <c r="AK670">
        <v>647</v>
      </c>
      <c r="AL670">
        <v>648</v>
      </c>
      <c r="AM670">
        <v>649</v>
      </c>
      <c r="AN670" t="s">
        <v>5610</v>
      </c>
      <c r="AO670">
        <v>651</v>
      </c>
      <c r="AP670" t="s">
        <v>5610</v>
      </c>
      <c r="AQ670" t="s">
        <v>5610</v>
      </c>
      <c r="AR670" t="s">
        <v>5610</v>
      </c>
      <c r="AS670" t="s">
        <v>5610</v>
      </c>
      <c r="AT670" t="s">
        <v>5610</v>
      </c>
      <c r="AU670" t="s">
        <v>5610</v>
      </c>
      <c r="AV670" t="s">
        <v>5610</v>
      </c>
      <c r="AW670" s="121" t="s">
        <v>5610</v>
      </c>
      <c r="AX670" s="121" t="s">
        <v>5610</v>
      </c>
      <c r="AY670" s="121" t="s">
        <v>5610</v>
      </c>
      <c r="AZ670" s="121" t="s">
        <v>5610</v>
      </c>
      <c r="BA670" s="121" t="s">
        <v>5610</v>
      </c>
      <c r="CZ670">
        <f>ROWS($A$5:$A670)</f>
        <v>666</v>
      </c>
      <c r="DA670" t="b">
        <f t="shared" si="26"/>
        <v>0</v>
      </c>
      <c r="DB670" t="str">
        <f>IFERROR(SMALL($DA$5:DA9951,CZ670),"")</f>
        <v/>
      </c>
      <c r="DC670" s="57" t="str">
        <f t="shared" si="25"/>
        <v/>
      </c>
      <c r="DE670" s="58" t="str">
        <f>IFERROR(INDEX($A$5:$AV$9286,$DB670,COLUMNS($A$5:A670)),"")</f>
        <v/>
      </c>
      <c r="DF670" s="59" t="str">
        <f>IFERROR(INDEX($A$5:$AV$9286,$DB670,COLUMNS($A$5:B670)),"")</f>
        <v/>
      </c>
      <c r="DG670" s="60" t="str">
        <f>IFERROR(INDEX($A$5:$AV$9286,$DB670,COLUMNS($A$5:C670)),"")</f>
        <v/>
      </c>
      <c r="DH670" s="60" t="str">
        <f>IFERROR(INDEX($A$5:$AV$9286,$DB670,COLUMNS($A$5:D670)),"")</f>
        <v/>
      </c>
      <c r="DI670" s="151" t="str">
        <f>IFERROR(INDEX($A$5:$AV$9286,$DB670,COLUMNS($A$5:E670)),"")</f>
        <v/>
      </c>
      <c r="DJ670" s="153" t="str">
        <f>IFERROR(INDEX($A$5:$AV$9286,$DB670,COLUMNS($A$5:AV670)),"")</f>
        <v/>
      </c>
    </row>
    <row r="671" spans="1:114" ht="23.25">
      <c r="A671">
        <v>805174</v>
      </c>
      <c r="B671" t="s">
        <v>1401</v>
      </c>
      <c r="C671" t="s">
        <v>1402</v>
      </c>
      <c r="D671" t="s">
        <v>1403</v>
      </c>
      <c r="E671" t="s">
        <v>9</v>
      </c>
      <c r="F671" t="s">
        <v>5610</v>
      </c>
      <c r="G671" t="s">
        <v>5610</v>
      </c>
      <c r="H671" t="s">
        <v>5610</v>
      </c>
      <c r="I671">
        <v>613</v>
      </c>
      <c r="K671" t="s">
        <v>5610</v>
      </c>
      <c r="L671">
        <v>616</v>
      </c>
      <c r="M671" t="s">
        <v>5610</v>
      </c>
      <c r="O671">
        <v>619</v>
      </c>
      <c r="P671" t="s">
        <v>5610</v>
      </c>
      <c r="Q671" t="s">
        <v>5610</v>
      </c>
      <c r="R671" t="s">
        <v>5610</v>
      </c>
      <c r="S671" t="s">
        <v>5610</v>
      </c>
      <c r="T671" t="s">
        <v>5610</v>
      </c>
      <c r="U671" t="s">
        <v>5610</v>
      </c>
      <c r="V671" t="s">
        <v>5610</v>
      </c>
      <c r="W671" t="s">
        <v>5610</v>
      </c>
      <c r="X671" t="s">
        <v>5610</v>
      </c>
      <c r="Y671" t="s">
        <v>5610</v>
      </c>
      <c r="Z671" t="s">
        <v>5610</v>
      </c>
      <c r="AA671" t="s">
        <v>5610</v>
      </c>
      <c r="AB671" t="s">
        <v>5610</v>
      </c>
      <c r="AC671" t="s">
        <v>5611</v>
      </c>
      <c r="AD671" t="s">
        <v>5610</v>
      </c>
      <c r="AE671" t="s">
        <v>5610</v>
      </c>
      <c r="AF671" t="s">
        <v>5610</v>
      </c>
      <c r="AG671" t="s">
        <v>5610</v>
      </c>
      <c r="AH671" t="s">
        <v>5610</v>
      </c>
      <c r="AI671" t="s">
        <v>5610</v>
      </c>
      <c r="AJ671" t="s">
        <v>5610</v>
      </c>
      <c r="AK671" t="s">
        <v>5610</v>
      </c>
      <c r="AL671" t="s">
        <v>5610</v>
      </c>
      <c r="AM671" t="s">
        <v>5610</v>
      </c>
      <c r="AN671" t="s">
        <v>5610</v>
      </c>
      <c r="AO671" t="s">
        <v>5610</v>
      </c>
      <c r="AP671" t="s">
        <v>5610</v>
      </c>
      <c r="AQ671" t="s">
        <v>5610</v>
      </c>
      <c r="AR671" t="s">
        <v>5610</v>
      </c>
      <c r="AS671" t="s">
        <v>5610</v>
      </c>
      <c r="AT671" t="s">
        <v>5610</v>
      </c>
      <c r="AU671" t="s">
        <v>5610</v>
      </c>
      <c r="AV671" t="s">
        <v>5610</v>
      </c>
      <c r="AW671" s="121" t="s">
        <v>5610</v>
      </c>
      <c r="AX671" s="121" t="s">
        <v>5610</v>
      </c>
      <c r="AY671" s="121" t="s">
        <v>5611</v>
      </c>
      <c r="AZ671" s="121" t="s">
        <v>5610</v>
      </c>
      <c r="BA671" s="121" t="s">
        <v>5610</v>
      </c>
      <c r="CZ671">
        <f>ROWS($A$5:$A671)</f>
        <v>667</v>
      </c>
      <c r="DA671" t="b">
        <f t="shared" si="26"/>
        <v>0</v>
      </c>
      <c r="DB671" t="str">
        <f>IFERROR(SMALL($DA$5:DA9952,CZ671),"")</f>
        <v/>
      </c>
      <c r="DC671" s="57" t="str">
        <f t="shared" si="25"/>
        <v/>
      </c>
      <c r="DE671" s="58" t="str">
        <f>IFERROR(INDEX($A$5:$AV$9286,$DB671,COLUMNS($A$5:A671)),"")</f>
        <v/>
      </c>
      <c r="DF671" s="59" t="str">
        <f>IFERROR(INDEX($A$5:$AV$9286,$DB671,COLUMNS($A$5:B671)),"")</f>
        <v/>
      </c>
      <c r="DG671" s="60" t="str">
        <f>IFERROR(INDEX($A$5:$AV$9286,$DB671,COLUMNS($A$5:C671)),"")</f>
        <v/>
      </c>
      <c r="DH671" s="60" t="str">
        <f>IFERROR(INDEX($A$5:$AV$9286,$DB671,COLUMNS($A$5:D671)),"")</f>
        <v/>
      </c>
      <c r="DI671" s="151" t="str">
        <f>IFERROR(INDEX($A$5:$AV$9286,$DB671,COLUMNS($A$5:E671)),"")</f>
        <v/>
      </c>
      <c r="DJ671" s="153" t="str">
        <f>IFERROR(INDEX($A$5:$AV$9286,$DB671,COLUMNS($A$5:AV671)),"")</f>
        <v/>
      </c>
    </row>
    <row r="672" spans="1:114" ht="23.25">
      <c r="A672">
        <v>805176</v>
      </c>
      <c r="B672" t="s">
        <v>1404</v>
      </c>
      <c r="C672" t="s">
        <v>1405</v>
      </c>
      <c r="D672" t="s">
        <v>417</v>
      </c>
      <c r="E672" t="s">
        <v>11</v>
      </c>
      <c r="F672" t="s">
        <v>5610</v>
      </c>
      <c r="G672" t="s">
        <v>5610</v>
      </c>
      <c r="H672" t="s">
        <v>5610</v>
      </c>
      <c r="I672" t="s">
        <v>5610</v>
      </c>
      <c r="J672" t="s">
        <v>5610</v>
      </c>
      <c r="K672" t="s">
        <v>5610</v>
      </c>
      <c r="L672" t="s">
        <v>5610</v>
      </c>
      <c r="M672" t="s">
        <v>5610</v>
      </c>
      <c r="N672" t="s">
        <v>5610</v>
      </c>
      <c r="O672" t="s">
        <v>5610</v>
      </c>
      <c r="P672">
        <v>620</v>
      </c>
      <c r="Q672" t="s">
        <v>5610</v>
      </c>
      <c r="R672" t="s">
        <v>5610</v>
      </c>
      <c r="S672" t="s">
        <v>5610</v>
      </c>
      <c r="T672" t="s">
        <v>5610</v>
      </c>
      <c r="U672" t="s">
        <v>5610</v>
      </c>
      <c r="V672" t="s">
        <v>5610</v>
      </c>
      <c r="W672" t="s">
        <v>5610</v>
      </c>
      <c r="X672" t="s">
        <v>5610</v>
      </c>
      <c r="Y672" t="s">
        <v>5610</v>
      </c>
      <c r="Z672" t="s">
        <v>5610</v>
      </c>
      <c r="AA672" t="s">
        <v>5610</v>
      </c>
      <c r="AB672" t="s">
        <v>5610</v>
      </c>
      <c r="AC672" t="s">
        <v>5610</v>
      </c>
      <c r="AD672" t="s">
        <v>5610</v>
      </c>
      <c r="AE672" t="s">
        <v>5610</v>
      </c>
      <c r="AF672">
        <v>642</v>
      </c>
      <c r="AG672">
        <v>643</v>
      </c>
      <c r="AH672" t="s">
        <v>5610</v>
      </c>
      <c r="AI672" t="s">
        <v>5610</v>
      </c>
      <c r="AJ672">
        <v>646</v>
      </c>
      <c r="AK672">
        <v>647</v>
      </c>
      <c r="AL672">
        <v>648</v>
      </c>
      <c r="AM672">
        <v>649</v>
      </c>
      <c r="AN672" t="s">
        <v>5610</v>
      </c>
      <c r="AO672">
        <v>651</v>
      </c>
      <c r="AP672" t="s">
        <v>5610</v>
      </c>
      <c r="AQ672" t="s">
        <v>5610</v>
      </c>
      <c r="AR672" t="s">
        <v>5610</v>
      </c>
      <c r="AS672" t="s">
        <v>5610</v>
      </c>
      <c r="AT672" t="s">
        <v>5610</v>
      </c>
      <c r="AU672" t="s">
        <v>5610</v>
      </c>
      <c r="AV672" t="s">
        <v>5610</v>
      </c>
      <c r="AW672" s="121" t="s">
        <v>5610</v>
      </c>
      <c r="AX672" s="121" t="s">
        <v>5610</v>
      </c>
      <c r="AY672" s="121" t="s">
        <v>5610</v>
      </c>
      <c r="AZ672" s="121" t="s">
        <v>5610</v>
      </c>
      <c r="BA672" s="121" t="s">
        <v>5610</v>
      </c>
      <c r="CZ672">
        <f>ROWS($A$5:$A672)</f>
        <v>668</v>
      </c>
      <c r="DA672" t="b">
        <f t="shared" si="26"/>
        <v>0</v>
      </c>
      <c r="DB672" t="str">
        <f>IFERROR(SMALL($DA$5:DA9953,CZ672),"")</f>
        <v/>
      </c>
      <c r="DC672" s="57" t="str">
        <f t="shared" si="25"/>
        <v/>
      </c>
      <c r="DE672" s="58" t="str">
        <f>IFERROR(INDEX($A$5:$AV$9286,$DB672,COLUMNS($A$5:A672)),"")</f>
        <v/>
      </c>
      <c r="DF672" s="59" t="str">
        <f>IFERROR(INDEX($A$5:$AV$9286,$DB672,COLUMNS($A$5:B672)),"")</f>
        <v/>
      </c>
      <c r="DG672" s="60" t="str">
        <f>IFERROR(INDEX($A$5:$AV$9286,$DB672,COLUMNS($A$5:C672)),"")</f>
        <v/>
      </c>
      <c r="DH672" s="60" t="str">
        <f>IFERROR(INDEX($A$5:$AV$9286,$DB672,COLUMNS($A$5:D672)),"")</f>
        <v/>
      </c>
      <c r="DI672" s="151" t="str">
        <f>IFERROR(INDEX($A$5:$AV$9286,$DB672,COLUMNS($A$5:E672)),"")</f>
        <v/>
      </c>
      <c r="DJ672" s="153" t="str">
        <f>IFERROR(INDEX($A$5:$AV$9286,$DB672,COLUMNS($A$5:AV672)),"")</f>
        <v/>
      </c>
    </row>
    <row r="673" spans="1:114" ht="23.25">
      <c r="A673">
        <v>805178</v>
      </c>
      <c r="B673" t="s">
        <v>1406</v>
      </c>
      <c r="C673" t="s">
        <v>170</v>
      </c>
      <c r="D673" t="s">
        <v>1407</v>
      </c>
      <c r="E673" t="s">
        <v>10</v>
      </c>
      <c r="F673" t="s">
        <v>5610</v>
      </c>
      <c r="G673">
        <v>611</v>
      </c>
      <c r="H673" t="s">
        <v>5610</v>
      </c>
      <c r="I673" t="s">
        <v>5610</v>
      </c>
      <c r="J673" t="s">
        <v>5610</v>
      </c>
      <c r="K673" t="s">
        <v>5610</v>
      </c>
      <c r="L673" t="s">
        <v>5610</v>
      </c>
      <c r="M673" t="s">
        <v>5610</v>
      </c>
      <c r="N673" t="s">
        <v>5610</v>
      </c>
      <c r="O673" t="s">
        <v>5610</v>
      </c>
      <c r="P673" t="s">
        <v>5610</v>
      </c>
      <c r="Q673" t="s">
        <v>5610</v>
      </c>
      <c r="R673" t="s">
        <v>5610</v>
      </c>
      <c r="S673">
        <v>623</v>
      </c>
      <c r="T673" t="s">
        <v>5610</v>
      </c>
      <c r="U673" t="s">
        <v>5610</v>
      </c>
      <c r="V673" t="s">
        <v>5610</v>
      </c>
      <c r="W673" t="s">
        <v>5610</v>
      </c>
      <c r="X673" t="s">
        <v>5610</v>
      </c>
      <c r="Y673" t="s">
        <v>5610</v>
      </c>
      <c r="Z673" t="s">
        <v>5610</v>
      </c>
      <c r="AA673" t="s">
        <v>5610</v>
      </c>
      <c r="AB673" t="s">
        <v>5610</v>
      </c>
      <c r="AC673">
        <v>633</v>
      </c>
      <c r="AD673" t="s">
        <v>5610</v>
      </c>
      <c r="AE673" t="s">
        <v>5610</v>
      </c>
      <c r="AF673" t="s">
        <v>5610</v>
      </c>
      <c r="AG673" t="s">
        <v>5610</v>
      </c>
      <c r="AH673" t="s">
        <v>5610</v>
      </c>
      <c r="AI673" t="s">
        <v>5610</v>
      </c>
      <c r="AJ673" t="s">
        <v>5610</v>
      </c>
      <c r="AK673" t="s">
        <v>5610</v>
      </c>
      <c r="AL673" t="s">
        <v>5610</v>
      </c>
      <c r="AM673" t="s">
        <v>5610</v>
      </c>
      <c r="AN673" t="s">
        <v>5610</v>
      </c>
      <c r="AO673" t="s">
        <v>5610</v>
      </c>
      <c r="AP673" t="s">
        <v>5610</v>
      </c>
      <c r="AQ673" t="s">
        <v>5610</v>
      </c>
      <c r="AR673" t="s">
        <v>5610</v>
      </c>
      <c r="AS673" t="s">
        <v>5610</v>
      </c>
      <c r="AT673" t="s">
        <v>5610</v>
      </c>
      <c r="AU673" t="s">
        <v>5610</v>
      </c>
      <c r="AV673" t="s">
        <v>5610</v>
      </c>
      <c r="AW673" s="121" t="s">
        <v>5610</v>
      </c>
      <c r="AX673" s="121" t="s">
        <v>5610</v>
      </c>
      <c r="AY673" s="121" t="s">
        <v>5610</v>
      </c>
      <c r="AZ673" s="121" t="s">
        <v>5610</v>
      </c>
      <c r="BA673" s="121" t="s">
        <v>5610</v>
      </c>
      <c r="CZ673">
        <f>ROWS($A$5:$A673)</f>
        <v>669</v>
      </c>
      <c r="DA673" t="b">
        <f t="shared" si="26"/>
        <v>0</v>
      </c>
      <c r="DB673" t="str">
        <f>IFERROR(SMALL($DA$5:DA9954,CZ673),"")</f>
        <v/>
      </c>
      <c r="DC673" s="57" t="str">
        <f t="shared" si="25"/>
        <v/>
      </c>
      <c r="DE673" s="58" t="str">
        <f>IFERROR(INDEX($A$5:$AV$9286,$DB673,COLUMNS($A$5:A673)),"")</f>
        <v/>
      </c>
      <c r="DF673" s="59" t="str">
        <f>IFERROR(INDEX($A$5:$AV$9286,$DB673,COLUMNS($A$5:B673)),"")</f>
        <v/>
      </c>
      <c r="DG673" s="60" t="str">
        <f>IFERROR(INDEX($A$5:$AV$9286,$DB673,COLUMNS($A$5:C673)),"")</f>
        <v/>
      </c>
      <c r="DH673" s="60" t="str">
        <f>IFERROR(INDEX($A$5:$AV$9286,$DB673,COLUMNS($A$5:D673)),"")</f>
        <v/>
      </c>
      <c r="DI673" s="151" t="str">
        <f>IFERROR(INDEX($A$5:$AV$9286,$DB673,COLUMNS($A$5:E673)),"")</f>
        <v/>
      </c>
      <c r="DJ673" s="153" t="str">
        <f>IFERROR(INDEX($A$5:$AV$9286,$DB673,COLUMNS($A$5:AV673)),"")</f>
        <v/>
      </c>
    </row>
    <row r="674" spans="1:114" ht="23.25">
      <c r="A674">
        <v>805184</v>
      </c>
      <c r="B674" t="s">
        <v>1408</v>
      </c>
      <c r="C674" t="s">
        <v>1077</v>
      </c>
      <c r="D674" t="s">
        <v>463</v>
      </c>
      <c r="E674" t="s">
        <v>10</v>
      </c>
      <c r="F674">
        <v>610</v>
      </c>
      <c r="G674" t="s">
        <v>5610</v>
      </c>
      <c r="H674">
        <v>612</v>
      </c>
      <c r="I674" t="s">
        <v>5610</v>
      </c>
      <c r="J674" t="s">
        <v>5610</v>
      </c>
      <c r="K674" t="s">
        <v>5610</v>
      </c>
      <c r="L674" t="s">
        <v>5610</v>
      </c>
      <c r="M674" t="s">
        <v>5610</v>
      </c>
      <c r="N674" t="s">
        <v>5610</v>
      </c>
      <c r="O674" t="s">
        <v>5610</v>
      </c>
      <c r="P674" t="s">
        <v>5610</v>
      </c>
      <c r="Q674" t="s">
        <v>5610</v>
      </c>
      <c r="R674" t="s">
        <v>5610</v>
      </c>
      <c r="S674">
        <v>623</v>
      </c>
      <c r="T674" t="s">
        <v>5610</v>
      </c>
      <c r="U674" t="s">
        <v>5610</v>
      </c>
      <c r="V674" t="s">
        <v>5610</v>
      </c>
      <c r="W674" t="s">
        <v>5610</v>
      </c>
      <c r="X674" t="s">
        <v>5610</v>
      </c>
      <c r="Y674">
        <v>629</v>
      </c>
      <c r="Z674" t="s">
        <v>5610</v>
      </c>
      <c r="AA674" t="s">
        <v>5610</v>
      </c>
      <c r="AB674">
        <v>632</v>
      </c>
      <c r="AC674">
        <v>633</v>
      </c>
      <c r="AD674" t="s">
        <v>5610</v>
      </c>
      <c r="AE674" t="s">
        <v>5610</v>
      </c>
      <c r="AF674" t="s">
        <v>5610</v>
      </c>
      <c r="AG674" t="s">
        <v>5610</v>
      </c>
      <c r="AH674" t="s">
        <v>5610</v>
      </c>
      <c r="AI674" t="s">
        <v>5610</v>
      </c>
      <c r="AJ674" t="s">
        <v>5610</v>
      </c>
      <c r="AK674" t="s">
        <v>5610</v>
      </c>
      <c r="AL674" t="s">
        <v>5610</v>
      </c>
      <c r="AM674" t="s">
        <v>5610</v>
      </c>
      <c r="AN674" t="s">
        <v>5610</v>
      </c>
      <c r="AO674" t="s">
        <v>5610</v>
      </c>
      <c r="AP674" t="s">
        <v>5610</v>
      </c>
      <c r="AQ674" t="s">
        <v>5610</v>
      </c>
      <c r="AR674" t="s">
        <v>5610</v>
      </c>
      <c r="AS674" t="s">
        <v>5610</v>
      </c>
      <c r="AT674" t="s">
        <v>5610</v>
      </c>
      <c r="AU674" t="s">
        <v>5610</v>
      </c>
      <c r="AV674" t="s">
        <v>5610</v>
      </c>
      <c r="AW674" s="121" t="s">
        <v>5610</v>
      </c>
      <c r="AX674" s="121" t="s">
        <v>5610</v>
      </c>
      <c r="AY674" s="121" t="s">
        <v>5610</v>
      </c>
      <c r="AZ674" s="121" t="s">
        <v>5610</v>
      </c>
      <c r="BA674" s="121" t="s">
        <v>5610</v>
      </c>
      <c r="CZ674">
        <f>ROWS($A$5:$A674)</f>
        <v>670</v>
      </c>
      <c r="DA674" t="b">
        <f t="shared" si="26"/>
        <v>0</v>
      </c>
      <c r="DB674" t="str">
        <f>IFERROR(SMALL($DA$5:DA9955,CZ674),"")</f>
        <v/>
      </c>
      <c r="DC674" s="57" t="str">
        <f t="shared" si="25"/>
        <v/>
      </c>
      <c r="DE674" s="58" t="str">
        <f>IFERROR(INDEX($A$5:$AV$9286,$DB674,COLUMNS($A$5:A674)),"")</f>
        <v/>
      </c>
      <c r="DF674" s="59" t="str">
        <f>IFERROR(INDEX($A$5:$AV$9286,$DB674,COLUMNS($A$5:B674)),"")</f>
        <v/>
      </c>
      <c r="DG674" s="60" t="str">
        <f>IFERROR(INDEX($A$5:$AV$9286,$DB674,COLUMNS($A$5:C674)),"")</f>
        <v/>
      </c>
      <c r="DH674" s="60" t="str">
        <f>IFERROR(INDEX($A$5:$AV$9286,$DB674,COLUMNS($A$5:D674)),"")</f>
        <v/>
      </c>
      <c r="DI674" s="151" t="str">
        <f>IFERROR(INDEX($A$5:$AV$9286,$DB674,COLUMNS($A$5:E674)),"")</f>
        <v/>
      </c>
      <c r="DJ674" s="153" t="str">
        <f>IFERROR(INDEX($A$5:$AV$9286,$DB674,COLUMNS($A$5:AV674)),"")</f>
        <v/>
      </c>
    </row>
    <row r="675" spans="1:114" ht="23.25">
      <c r="A675">
        <v>805186</v>
      </c>
      <c r="B675" t="s">
        <v>5502</v>
      </c>
      <c r="C675" t="s">
        <v>167</v>
      </c>
      <c r="D675" t="s">
        <v>4012</v>
      </c>
      <c r="E675" t="s">
        <v>11</v>
      </c>
      <c r="F675" t="s">
        <v>5610</v>
      </c>
      <c r="G675" t="s">
        <v>5610</v>
      </c>
      <c r="H675" t="s">
        <v>5610</v>
      </c>
      <c r="I675" t="s">
        <v>5610</v>
      </c>
      <c r="J675" t="s">
        <v>5610</v>
      </c>
      <c r="K675" t="s">
        <v>5610</v>
      </c>
      <c r="L675" t="s">
        <v>5610</v>
      </c>
      <c r="M675" t="s">
        <v>5610</v>
      </c>
      <c r="N675" t="s">
        <v>5610</v>
      </c>
      <c r="O675" t="s">
        <v>5610</v>
      </c>
      <c r="P675" t="s">
        <v>5610</v>
      </c>
      <c r="Q675" t="s">
        <v>5610</v>
      </c>
      <c r="R675" t="s">
        <v>5610</v>
      </c>
      <c r="S675" t="s">
        <v>5610</v>
      </c>
      <c r="T675" t="s">
        <v>5610</v>
      </c>
      <c r="U675" t="s">
        <v>5610</v>
      </c>
      <c r="V675" t="s">
        <v>5610</v>
      </c>
      <c r="W675" t="s">
        <v>5610</v>
      </c>
      <c r="X675" t="s">
        <v>5610</v>
      </c>
      <c r="Y675" t="s">
        <v>5610</v>
      </c>
      <c r="Z675" t="s">
        <v>5610</v>
      </c>
      <c r="AA675" t="s">
        <v>5610</v>
      </c>
      <c r="AB675" t="s">
        <v>5610</v>
      </c>
      <c r="AC675" t="s">
        <v>5610</v>
      </c>
      <c r="AD675" t="s">
        <v>5610</v>
      </c>
      <c r="AE675">
        <v>641</v>
      </c>
      <c r="AF675">
        <v>642</v>
      </c>
      <c r="AG675">
        <v>643</v>
      </c>
      <c r="AH675">
        <v>644</v>
      </c>
      <c r="AI675" t="s">
        <v>5610</v>
      </c>
      <c r="AJ675">
        <v>646</v>
      </c>
      <c r="AK675">
        <v>647</v>
      </c>
      <c r="AL675">
        <v>648</v>
      </c>
      <c r="AM675">
        <v>649</v>
      </c>
      <c r="AN675" t="s">
        <v>5610</v>
      </c>
      <c r="AO675">
        <v>651</v>
      </c>
      <c r="AP675" t="s">
        <v>5610</v>
      </c>
      <c r="AQ675" t="s">
        <v>5610</v>
      </c>
      <c r="AR675" t="s">
        <v>5610</v>
      </c>
      <c r="AS675" t="s">
        <v>5610</v>
      </c>
      <c r="AT675" t="s">
        <v>5610</v>
      </c>
      <c r="AU675" t="s">
        <v>5610</v>
      </c>
      <c r="AV675" t="s">
        <v>5610</v>
      </c>
      <c r="AW675" s="121" t="s">
        <v>5610</v>
      </c>
      <c r="AX675" s="121" t="s">
        <v>5610</v>
      </c>
      <c r="AY675" s="121" t="s">
        <v>5610</v>
      </c>
      <c r="AZ675" s="121" t="s">
        <v>5610</v>
      </c>
      <c r="BA675" s="121" t="s">
        <v>5610</v>
      </c>
      <c r="CZ675">
        <f>ROWS($A$5:$A675)</f>
        <v>671</v>
      </c>
      <c r="DA675" t="b">
        <f t="shared" si="26"/>
        <v>0</v>
      </c>
      <c r="DB675" t="str">
        <f>IFERROR(SMALL($DA$5:DA9956,CZ675),"")</f>
        <v/>
      </c>
      <c r="DC675" s="57" t="str">
        <f t="shared" si="25"/>
        <v/>
      </c>
      <c r="DE675" s="58" t="str">
        <f>IFERROR(INDEX($A$5:$AV$9286,$DB675,COLUMNS($A$5:A675)),"")</f>
        <v/>
      </c>
      <c r="DF675" s="59" t="str">
        <f>IFERROR(INDEX($A$5:$AV$9286,$DB675,COLUMNS($A$5:B675)),"")</f>
        <v/>
      </c>
      <c r="DG675" s="60" t="str">
        <f>IFERROR(INDEX($A$5:$AV$9286,$DB675,COLUMNS($A$5:C675)),"")</f>
        <v/>
      </c>
      <c r="DH675" s="60" t="str">
        <f>IFERROR(INDEX($A$5:$AV$9286,$DB675,COLUMNS($A$5:D675)),"")</f>
        <v/>
      </c>
      <c r="DI675" s="151" t="str">
        <f>IFERROR(INDEX($A$5:$AV$9286,$DB675,COLUMNS($A$5:E675)),"")</f>
        <v/>
      </c>
      <c r="DJ675" s="153" t="str">
        <f>IFERROR(INDEX($A$5:$AV$9286,$DB675,COLUMNS($A$5:AV675)),"")</f>
        <v/>
      </c>
    </row>
    <row r="676" spans="1:114" ht="23.25">
      <c r="A676">
        <v>805189</v>
      </c>
      <c r="B676" t="s">
        <v>5496</v>
      </c>
      <c r="C676" t="s">
        <v>167</v>
      </c>
      <c r="D676" t="s">
        <v>493</v>
      </c>
      <c r="E676" t="s">
        <v>9</v>
      </c>
      <c r="F676">
        <v>610</v>
      </c>
      <c r="G676" t="s">
        <v>5610</v>
      </c>
      <c r="H676" t="s">
        <v>5610</v>
      </c>
      <c r="I676" t="s">
        <v>5610</v>
      </c>
      <c r="J676">
        <v>614</v>
      </c>
      <c r="K676">
        <v>615</v>
      </c>
      <c r="L676" t="s">
        <v>5610</v>
      </c>
      <c r="M676" t="s">
        <v>5610</v>
      </c>
      <c r="N676" t="s">
        <v>5610</v>
      </c>
      <c r="O676" t="s">
        <v>5610</v>
      </c>
      <c r="P676" t="s">
        <v>5610</v>
      </c>
      <c r="Q676" t="s">
        <v>5610</v>
      </c>
      <c r="R676" t="s">
        <v>5610</v>
      </c>
      <c r="S676" t="s">
        <v>5610</v>
      </c>
      <c r="T676" t="s">
        <v>5610</v>
      </c>
      <c r="U676" t="s">
        <v>5610</v>
      </c>
      <c r="V676" t="s">
        <v>5610</v>
      </c>
      <c r="W676" t="s">
        <v>5610</v>
      </c>
      <c r="X676" t="s">
        <v>5610</v>
      </c>
      <c r="Y676" t="s">
        <v>5610</v>
      </c>
      <c r="Z676" t="s">
        <v>5610</v>
      </c>
      <c r="AA676" t="s">
        <v>5610</v>
      </c>
      <c r="AB676" t="s">
        <v>5610</v>
      </c>
      <c r="AC676" t="s">
        <v>5610</v>
      </c>
      <c r="AD676" t="s">
        <v>5610</v>
      </c>
      <c r="AE676" t="s">
        <v>5610</v>
      </c>
      <c r="AF676" t="s">
        <v>5610</v>
      </c>
      <c r="AG676" t="s">
        <v>5610</v>
      </c>
      <c r="AH676" t="s">
        <v>5610</v>
      </c>
      <c r="AI676" t="s">
        <v>5610</v>
      </c>
      <c r="AJ676" t="s">
        <v>5610</v>
      </c>
      <c r="AK676" t="s">
        <v>5610</v>
      </c>
      <c r="AL676" t="s">
        <v>5610</v>
      </c>
      <c r="AM676" t="s">
        <v>5610</v>
      </c>
      <c r="AN676" t="s">
        <v>5610</v>
      </c>
      <c r="AO676" t="s">
        <v>5610</v>
      </c>
      <c r="AP676" t="s">
        <v>5610</v>
      </c>
      <c r="AQ676" t="s">
        <v>5610</v>
      </c>
      <c r="AR676" t="s">
        <v>5610</v>
      </c>
      <c r="AS676" t="s">
        <v>5610</v>
      </c>
      <c r="AT676" t="s">
        <v>5610</v>
      </c>
      <c r="AU676" t="s">
        <v>5610</v>
      </c>
      <c r="AV676" t="s">
        <v>5610</v>
      </c>
      <c r="AW676" s="121" t="s">
        <v>5610</v>
      </c>
      <c r="AX676" s="121" t="s">
        <v>5610</v>
      </c>
      <c r="AY676" s="121" t="s">
        <v>5610</v>
      </c>
      <c r="AZ676" s="121" t="s">
        <v>5610</v>
      </c>
      <c r="BA676" s="121" t="s">
        <v>5610</v>
      </c>
      <c r="CZ676">
        <f>ROWS($A$5:$A676)</f>
        <v>672</v>
      </c>
      <c r="DA676" t="b">
        <f t="shared" si="26"/>
        <v>0</v>
      </c>
      <c r="DB676" t="str">
        <f>IFERROR(SMALL($DA$5:DA9957,CZ676),"")</f>
        <v/>
      </c>
      <c r="DC676" s="57" t="str">
        <f t="shared" si="25"/>
        <v/>
      </c>
      <c r="DE676" s="58" t="str">
        <f>IFERROR(INDEX($A$5:$AV$9286,$DB676,COLUMNS($A$5:A676)),"")</f>
        <v/>
      </c>
      <c r="DF676" s="59" t="str">
        <f>IFERROR(INDEX($A$5:$AV$9286,$DB676,COLUMNS($A$5:B676)),"")</f>
        <v/>
      </c>
      <c r="DG676" s="60" t="str">
        <f>IFERROR(INDEX($A$5:$AV$9286,$DB676,COLUMNS($A$5:C676)),"")</f>
        <v/>
      </c>
      <c r="DH676" s="60" t="str">
        <f>IFERROR(INDEX($A$5:$AV$9286,$DB676,COLUMNS($A$5:D676)),"")</f>
        <v/>
      </c>
      <c r="DI676" s="151" t="str">
        <f>IFERROR(INDEX($A$5:$AV$9286,$DB676,COLUMNS($A$5:E676)),"")</f>
        <v/>
      </c>
      <c r="DJ676" s="153" t="str">
        <f>IFERROR(INDEX($A$5:$AV$9286,$DB676,COLUMNS($A$5:AV676)),"")</f>
        <v/>
      </c>
    </row>
    <row r="677" spans="1:114" ht="23.25">
      <c r="A677">
        <v>805190</v>
      </c>
      <c r="B677" t="s">
        <v>1409</v>
      </c>
      <c r="C677" t="s">
        <v>1410</v>
      </c>
      <c r="D677" t="s">
        <v>1411</v>
      </c>
      <c r="E677" t="s">
        <v>9</v>
      </c>
      <c r="F677" t="s">
        <v>5610</v>
      </c>
      <c r="G677" t="s">
        <v>5610</v>
      </c>
      <c r="H677" t="s">
        <v>5610</v>
      </c>
      <c r="I677" t="s">
        <v>5610</v>
      </c>
      <c r="J677" t="s">
        <v>5610</v>
      </c>
      <c r="K677" t="s">
        <v>5610</v>
      </c>
      <c r="L677" t="s">
        <v>5610</v>
      </c>
      <c r="M677" t="s">
        <v>5610</v>
      </c>
      <c r="N677" t="s">
        <v>5610</v>
      </c>
      <c r="O677" t="s">
        <v>5610</v>
      </c>
      <c r="P677" t="s">
        <v>5610</v>
      </c>
      <c r="Q677">
        <v>621</v>
      </c>
      <c r="R677" t="s">
        <v>5610</v>
      </c>
      <c r="S677" t="s">
        <v>5610</v>
      </c>
      <c r="T677" t="s">
        <v>5610</v>
      </c>
      <c r="U677">
        <v>625</v>
      </c>
      <c r="V677" t="s">
        <v>5610</v>
      </c>
      <c r="W677" t="s">
        <v>5610</v>
      </c>
      <c r="X677" t="s">
        <v>5610</v>
      </c>
      <c r="Y677">
        <v>629</v>
      </c>
      <c r="Z677" t="s">
        <v>5610</v>
      </c>
      <c r="AA677" t="s">
        <v>5610</v>
      </c>
      <c r="AB677" t="s">
        <v>5610</v>
      </c>
      <c r="AC677" t="s">
        <v>5610</v>
      </c>
      <c r="AD677" t="s">
        <v>5610</v>
      </c>
      <c r="AE677" t="s">
        <v>5610</v>
      </c>
      <c r="AF677" t="s">
        <v>5610</v>
      </c>
      <c r="AG677" t="s">
        <v>5610</v>
      </c>
      <c r="AH677" t="s">
        <v>5610</v>
      </c>
      <c r="AI677" t="s">
        <v>5610</v>
      </c>
      <c r="AJ677" t="s">
        <v>5610</v>
      </c>
      <c r="AK677" t="s">
        <v>5610</v>
      </c>
      <c r="AL677" t="s">
        <v>5610</v>
      </c>
      <c r="AM677" t="s">
        <v>5610</v>
      </c>
      <c r="AN677" t="s">
        <v>5610</v>
      </c>
      <c r="AO677" t="s">
        <v>5610</v>
      </c>
      <c r="AP677" t="s">
        <v>5610</v>
      </c>
      <c r="AQ677" t="s">
        <v>5610</v>
      </c>
      <c r="AR677" t="s">
        <v>5610</v>
      </c>
      <c r="AS677" t="s">
        <v>5610</v>
      </c>
      <c r="AT677" t="s">
        <v>5610</v>
      </c>
      <c r="AU677" t="s">
        <v>5610</v>
      </c>
      <c r="AV677" t="s">
        <v>5610</v>
      </c>
      <c r="AW677" s="121" t="s">
        <v>5610</v>
      </c>
      <c r="AX677" s="121" t="s">
        <v>5610</v>
      </c>
      <c r="AY677" s="121" t="s">
        <v>5610</v>
      </c>
      <c r="AZ677" s="121" t="s">
        <v>5610</v>
      </c>
      <c r="BA677" s="121" t="s">
        <v>5610</v>
      </c>
      <c r="CZ677">
        <f>ROWS($A$5:$A677)</f>
        <v>673</v>
      </c>
      <c r="DA677" t="b">
        <f t="shared" si="26"/>
        <v>0</v>
      </c>
      <c r="DB677" t="str">
        <f>IFERROR(SMALL($DA$5:DA9958,CZ677),"")</f>
        <v/>
      </c>
      <c r="DC677" s="57" t="str">
        <f t="shared" si="25"/>
        <v/>
      </c>
      <c r="DE677" s="58" t="str">
        <f>IFERROR(INDEX($A$5:$AV$9286,$DB677,COLUMNS($A$5:A677)),"")</f>
        <v/>
      </c>
      <c r="DF677" s="59" t="str">
        <f>IFERROR(INDEX($A$5:$AV$9286,$DB677,COLUMNS($A$5:B677)),"")</f>
        <v/>
      </c>
      <c r="DG677" s="60" t="str">
        <f>IFERROR(INDEX($A$5:$AV$9286,$DB677,COLUMNS($A$5:C677)),"")</f>
        <v/>
      </c>
      <c r="DH677" s="60" t="str">
        <f>IFERROR(INDEX($A$5:$AV$9286,$DB677,COLUMNS($A$5:D677)),"")</f>
        <v/>
      </c>
      <c r="DI677" s="151" t="str">
        <f>IFERROR(INDEX($A$5:$AV$9286,$DB677,COLUMNS($A$5:E677)),"")</f>
        <v/>
      </c>
      <c r="DJ677" s="153" t="str">
        <f>IFERROR(INDEX($A$5:$AV$9286,$DB677,COLUMNS($A$5:AV677)),"")</f>
        <v/>
      </c>
    </row>
    <row r="678" spans="1:114" ht="23.25">
      <c r="A678">
        <v>805191</v>
      </c>
      <c r="B678" t="s">
        <v>1412</v>
      </c>
      <c r="C678" t="s">
        <v>1413</v>
      </c>
      <c r="D678" t="s">
        <v>357</v>
      </c>
      <c r="E678" t="s">
        <v>10</v>
      </c>
      <c r="F678" t="s">
        <v>5610</v>
      </c>
      <c r="G678" t="s">
        <v>5610</v>
      </c>
      <c r="H678" t="s">
        <v>5610</v>
      </c>
      <c r="I678" t="s">
        <v>5610</v>
      </c>
      <c r="J678" t="s">
        <v>5610</v>
      </c>
      <c r="K678" t="s">
        <v>5610</v>
      </c>
      <c r="L678" t="s">
        <v>5610</v>
      </c>
      <c r="M678" t="s">
        <v>5610</v>
      </c>
      <c r="N678" t="s">
        <v>5610</v>
      </c>
      <c r="O678">
        <v>619</v>
      </c>
      <c r="P678" t="s">
        <v>5610</v>
      </c>
      <c r="Q678" t="s">
        <v>5610</v>
      </c>
      <c r="R678" t="s">
        <v>5610</v>
      </c>
      <c r="S678" t="s">
        <v>5610</v>
      </c>
      <c r="T678" t="s">
        <v>5610</v>
      </c>
      <c r="U678" t="s">
        <v>5610</v>
      </c>
      <c r="V678" t="s">
        <v>5610</v>
      </c>
      <c r="W678" t="s">
        <v>5610</v>
      </c>
      <c r="X678" t="s">
        <v>5610</v>
      </c>
      <c r="Y678" t="s">
        <v>5610</v>
      </c>
      <c r="Z678">
        <v>630</v>
      </c>
      <c r="AA678" t="s">
        <v>5610</v>
      </c>
      <c r="AB678">
        <v>632</v>
      </c>
      <c r="AC678">
        <v>633</v>
      </c>
      <c r="AD678" t="s">
        <v>5610</v>
      </c>
      <c r="AE678" t="s">
        <v>5610</v>
      </c>
      <c r="AF678" t="s">
        <v>5610</v>
      </c>
      <c r="AG678" t="s">
        <v>5610</v>
      </c>
      <c r="AH678" t="s">
        <v>5610</v>
      </c>
      <c r="AI678" t="s">
        <v>5610</v>
      </c>
      <c r="AJ678" t="s">
        <v>5610</v>
      </c>
      <c r="AK678" t="s">
        <v>5610</v>
      </c>
      <c r="AL678" t="s">
        <v>5610</v>
      </c>
      <c r="AM678" t="s">
        <v>5610</v>
      </c>
      <c r="AN678" t="s">
        <v>5610</v>
      </c>
      <c r="AO678" t="s">
        <v>5610</v>
      </c>
      <c r="AP678" t="s">
        <v>5610</v>
      </c>
      <c r="AQ678" t="s">
        <v>5610</v>
      </c>
      <c r="AR678" t="s">
        <v>5610</v>
      </c>
      <c r="AS678" t="s">
        <v>5610</v>
      </c>
      <c r="AT678" t="s">
        <v>5610</v>
      </c>
      <c r="AU678" t="s">
        <v>5610</v>
      </c>
      <c r="AV678" t="s">
        <v>5610</v>
      </c>
      <c r="AW678" s="121" t="s">
        <v>5610</v>
      </c>
      <c r="AX678" s="121" t="s">
        <v>5610</v>
      </c>
      <c r="AY678" s="121" t="s">
        <v>5610</v>
      </c>
      <c r="AZ678" s="121" t="s">
        <v>5611</v>
      </c>
      <c r="BA678" s="121" t="s">
        <v>5610</v>
      </c>
      <c r="CZ678">
        <f>ROWS($A$5:$A678)</f>
        <v>674</v>
      </c>
      <c r="DA678" t="b">
        <f t="shared" si="26"/>
        <v>0</v>
      </c>
      <c r="DB678" t="str">
        <f>IFERROR(SMALL($DA$5:DA9959,CZ678),"")</f>
        <v/>
      </c>
      <c r="DC678" s="57" t="str">
        <f t="shared" si="25"/>
        <v/>
      </c>
      <c r="DE678" s="58" t="str">
        <f>IFERROR(INDEX($A$5:$AV$9286,$DB678,COLUMNS($A$5:A678)),"")</f>
        <v/>
      </c>
      <c r="DF678" s="59" t="str">
        <f>IFERROR(INDEX($A$5:$AV$9286,$DB678,COLUMNS($A$5:B678)),"")</f>
        <v/>
      </c>
      <c r="DG678" s="60" t="str">
        <f>IFERROR(INDEX($A$5:$AV$9286,$DB678,COLUMNS($A$5:C678)),"")</f>
        <v/>
      </c>
      <c r="DH678" s="60" t="str">
        <f>IFERROR(INDEX($A$5:$AV$9286,$DB678,COLUMNS($A$5:D678)),"")</f>
        <v/>
      </c>
      <c r="DI678" s="151" t="str">
        <f>IFERROR(INDEX($A$5:$AV$9286,$DB678,COLUMNS($A$5:E678)),"")</f>
        <v/>
      </c>
      <c r="DJ678" s="153" t="str">
        <f>IFERROR(INDEX($A$5:$AV$9286,$DB678,COLUMNS($A$5:AV678)),"")</f>
        <v/>
      </c>
    </row>
    <row r="679" spans="1:114" ht="23.25">
      <c r="A679">
        <v>805192</v>
      </c>
      <c r="B679" t="s">
        <v>1414</v>
      </c>
      <c r="C679" t="s">
        <v>450</v>
      </c>
      <c r="D679" t="s">
        <v>254</v>
      </c>
      <c r="E679" t="s">
        <v>12</v>
      </c>
      <c r="F679" t="s">
        <v>5610</v>
      </c>
      <c r="G679" t="s">
        <v>5611</v>
      </c>
      <c r="H679" t="s">
        <v>5610</v>
      </c>
      <c r="I679" t="s">
        <v>5610</v>
      </c>
      <c r="J679" t="s">
        <v>5610</v>
      </c>
      <c r="K679" t="s">
        <v>5610</v>
      </c>
      <c r="L679" t="s">
        <v>5610</v>
      </c>
      <c r="M679" t="s">
        <v>5610</v>
      </c>
      <c r="N679" t="s">
        <v>5610</v>
      </c>
      <c r="O679">
        <v>619</v>
      </c>
      <c r="P679" t="s">
        <v>5610</v>
      </c>
      <c r="Q679" t="s">
        <v>5610</v>
      </c>
      <c r="R679" t="s">
        <v>5610</v>
      </c>
      <c r="S679" t="s">
        <v>5610</v>
      </c>
      <c r="T679" t="s">
        <v>5610</v>
      </c>
      <c r="U679" t="s">
        <v>5610</v>
      </c>
      <c r="V679" t="s">
        <v>5610</v>
      </c>
      <c r="W679" t="s">
        <v>5610</v>
      </c>
      <c r="X679" t="s">
        <v>5610</v>
      </c>
      <c r="Y679" t="s">
        <v>5610</v>
      </c>
      <c r="Z679" t="s">
        <v>5610</v>
      </c>
      <c r="AA679" t="s">
        <v>5610</v>
      </c>
      <c r="AB679" t="s">
        <v>5611</v>
      </c>
      <c r="AC679" t="s">
        <v>5610</v>
      </c>
      <c r="AD679" t="s">
        <v>5610</v>
      </c>
      <c r="AE679" t="s">
        <v>5610</v>
      </c>
      <c r="AF679" t="s">
        <v>5610</v>
      </c>
      <c r="AG679" t="s">
        <v>5610</v>
      </c>
      <c r="AH679" t="s">
        <v>5610</v>
      </c>
      <c r="AI679" t="s">
        <v>5610</v>
      </c>
      <c r="AJ679" t="s">
        <v>5610</v>
      </c>
      <c r="AK679" t="s">
        <v>5610</v>
      </c>
      <c r="AL679" t="s">
        <v>5610</v>
      </c>
      <c r="AM679" t="s">
        <v>5610</v>
      </c>
      <c r="AN679" t="s">
        <v>5610</v>
      </c>
      <c r="AO679" t="s">
        <v>5610</v>
      </c>
      <c r="AP679" t="s">
        <v>5610</v>
      </c>
      <c r="AQ679" t="s">
        <v>5610</v>
      </c>
      <c r="AR679" t="s">
        <v>5610</v>
      </c>
      <c r="AS679" t="s">
        <v>5610</v>
      </c>
      <c r="AT679" t="s">
        <v>5610</v>
      </c>
      <c r="AU679" t="s">
        <v>5610</v>
      </c>
      <c r="AV679">
        <v>666</v>
      </c>
      <c r="AW679" s="121">
        <v>667</v>
      </c>
      <c r="AX679" s="121">
        <v>668</v>
      </c>
      <c r="AY679" s="121" t="s">
        <v>5610</v>
      </c>
      <c r="AZ679" s="121" t="s">
        <v>5610</v>
      </c>
      <c r="BA679" s="121">
        <v>671</v>
      </c>
      <c r="CZ679">
        <f>ROWS($A$5:$A679)</f>
        <v>675</v>
      </c>
      <c r="DA679" t="b">
        <f t="shared" si="26"/>
        <v>0</v>
      </c>
      <c r="DB679" t="str">
        <f>IFERROR(SMALL($DA$5:DA9960,CZ679),"")</f>
        <v/>
      </c>
      <c r="DC679" s="57" t="str">
        <f t="shared" si="25"/>
        <v/>
      </c>
      <c r="DE679" s="58" t="str">
        <f>IFERROR(INDEX($A$5:$AV$9286,$DB679,COLUMNS($A$5:A679)),"")</f>
        <v/>
      </c>
      <c r="DF679" s="59" t="str">
        <f>IFERROR(INDEX($A$5:$AV$9286,$DB679,COLUMNS($A$5:B679)),"")</f>
        <v/>
      </c>
      <c r="DG679" s="60" t="str">
        <f>IFERROR(INDEX($A$5:$AV$9286,$DB679,COLUMNS($A$5:C679)),"")</f>
        <v/>
      </c>
      <c r="DH679" s="60" t="str">
        <f>IFERROR(INDEX($A$5:$AV$9286,$DB679,COLUMNS($A$5:D679)),"")</f>
        <v/>
      </c>
      <c r="DI679" s="151" t="str">
        <f>IFERROR(INDEX($A$5:$AV$9286,$DB679,COLUMNS($A$5:E679)),"")</f>
        <v/>
      </c>
      <c r="DJ679" s="153" t="str">
        <f>IFERROR(INDEX($A$5:$AV$9286,$DB679,COLUMNS($A$5:AV679)),"")</f>
        <v/>
      </c>
    </row>
    <row r="680" spans="1:114" ht="23.25">
      <c r="A680">
        <v>805198</v>
      </c>
      <c r="B680" t="s">
        <v>1415</v>
      </c>
      <c r="C680" t="s">
        <v>1030</v>
      </c>
      <c r="D680" t="s">
        <v>1416</v>
      </c>
      <c r="E680" t="s">
        <v>12</v>
      </c>
      <c r="F680" t="s">
        <v>5610</v>
      </c>
      <c r="G680" t="s">
        <v>5610</v>
      </c>
      <c r="H680" t="s">
        <v>5610</v>
      </c>
      <c r="I680" t="s">
        <v>5610</v>
      </c>
      <c r="J680" t="s">
        <v>5610</v>
      </c>
      <c r="K680" t="s">
        <v>5610</v>
      </c>
      <c r="L680" t="s">
        <v>5610</v>
      </c>
      <c r="M680" t="s">
        <v>5610</v>
      </c>
      <c r="N680" t="s">
        <v>5610</v>
      </c>
      <c r="O680" t="s">
        <v>5610</v>
      </c>
      <c r="P680" t="s">
        <v>5610</v>
      </c>
      <c r="Q680" t="s">
        <v>5610</v>
      </c>
      <c r="R680">
        <v>622</v>
      </c>
      <c r="S680" t="s">
        <v>5610</v>
      </c>
      <c r="T680" t="s">
        <v>5610</v>
      </c>
      <c r="U680" t="s">
        <v>5610</v>
      </c>
      <c r="V680" t="s">
        <v>5610</v>
      </c>
      <c r="W680" t="s">
        <v>5610</v>
      </c>
      <c r="X680" t="s">
        <v>5610</v>
      </c>
      <c r="Y680" t="s">
        <v>5610</v>
      </c>
      <c r="Z680" t="s">
        <v>5610</v>
      </c>
      <c r="AA680" t="s">
        <v>5610</v>
      </c>
      <c r="AB680" t="s">
        <v>5610</v>
      </c>
      <c r="AC680" t="s">
        <v>5610</v>
      </c>
      <c r="AD680" t="s">
        <v>5610</v>
      </c>
      <c r="AE680" t="s">
        <v>5610</v>
      </c>
      <c r="AF680" t="s">
        <v>5610</v>
      </c>
      <c r="AG680" t="s">
        <v>5610</v>
      </c>
      <c r="AH680" t="s">
        <v>5610</v>
      </c>
      <c r="AI680" t="s">
        <v>5610</v>
      </c>
      <c r="AJ680" t="s">
        <v>5610</v>
      </c>
      <c r="AK680" t="s">
        <v>5610</v>
      </c>
      <c r="AL680" t="s">
        <v>5610</v>
      </c>
      <c r="AM680" t="s">
        <v>5610</v>
      </c>
      <c r="AN680" t="s">
        <v>5610</v>
      </c>
      <c r="AO680" t="s">
        <v>5610</v>
      </c>
      <c r="AP680" t="s">
        <v>5610</v>
      </c>
      <c r="AQ680" t="s">
        <v>5610</v>
      </c>
      <c r="AR680">
        <v>662</v>
      </c>
      <c r="AS680" t="s">
        <v>5610</v>
      </c>
      <c r="AT680" t="s">
        <v>5610</v>
      </c>
      <c r="AU680">
        <v>665</v>
      </c>
      <c r="AV680">
        <v>666</v>
      </c>
      <c r="AW680" s="121" t="s">
        <v>5610</v>
      </c>
      <c r="AX680" s="121">
        <v>668</v>
      </c>
      <c r="AY680" s="121">
        <v>669</v>
      </c>
      <c r="AZ680" s="121" t="s">
        <v>5610</v>
      </c>
      <c r="BA680" s="121">
        <v>671</v>
      </c>
      <c r="CZ680">
        <f>ROWS($A$5:$A680)</f>
        <v>676</v>
      </c>
      <c r="DA680" t="b">
        <f t="shared" si="26"/>
        <v>0</v>
      </c>
      <c r="DB680" t="str">
        <f>IFERROR(SMALL($DA$5:DA9961,CZ680),"")</f>
        <v/>
      </c>
      <c r="DC680" s="57" t="str">
        <f t="shared" si="25"/>
        <v/>
      </c>
      <c r="DE680" s="58" t="str">
        <f>IFERROR(INDEX($A$5:$AV$9286,$DB680,COLUMNS($A$5:A680)),"")</f>
        <v/>
      </c>
      <c r="DF680" s="59" t="str">
        <f>IFERROR(INDEX($A$5:$AV$9286,$DB680,COLUMNS($A$5:B680)),"")</f>
        <v/>
      </c>
      <c r="DG680" s="60" t="str">
        <f>IFERROR(INDEX($A$5:$AV$9286,$DB680,COLUMNS($A$5:C680)),"")</f>
        <v/>
      </c>
      <c r="DH680" s="60" t="str">
        <f>IFERROR(INDEX($A$5:$AV$9286,$DB680,COLUMNS($A$5:D680)),"")</f>
        <v/>
      </c>
      <c r="DI680" s="151" t="str">
        <f>IFERROR(INDEX($A$5:$AV$9286,$DB680,COLUMNS($A$5:E680)),"")</f>
        <v/>
      </c>
      <c r="DJ680" s="153" t="str">
        <f>IFERROR(INDEX($A$5:$AV$9286,$DB680,COLUMNS($A$5:AV680)),"")</f>
        <v/>
      </c>
    </row>
    <row r="681" spans="1:114" ht="23.25">
      <c r="A681">
        <v>805199</v>
      </c>
      <c r="B681" t="s">
        <v>1417</v>
      </c>
      <c r="C681" t="s">
        <v>398</v>
      </c>
      <c r="D681" t="s">
        <v>1263</v>
      </c>
      <c r="E681" t="s">
        <v>10</v>
      </c>
      <c r="F681" t="s">
        <v>5610</v>
      </c>
      <c r="G681" t="s">
        <v>5610</v>
      </c>
      <c r="H681" t="s">
        <v>5610</v>
      </c>
      <c r="I681" t="s">
        <v>5610</v>
      </c>
      <c r="J681" t="s">
        <v>5610</v>
      </c>
      <c r="K681" t="s">
        <v>5610</v>
      </c>
      <c r="L681" t="s">
        <v>5610</v>
      </c>
      <c r="M681" t="s">
        <v>5610</v>
      </c>
      <c r="N681" t="s">
        <v>5610</v>
      </c>
      <c r="O681" t="s">
        <v>5610</v>
      </c>
      <c r="P681" t="s">
        <v>5610</v>
      </c>
      <c r="Q681" t="s">
        <v>5610</v>
      </c>
      <c r="R681" t="s">
        <v>5610</v>
      </c>
      <c r="S681" t="s">
        <v>5610</v>
      </c>
      <c r="T681">
        <v>624</v>
      </c>
      <c r="U681" t="s">
        <v>5610</v>
      </c>
      <c r="V681">
        <v>626</v>
      </c>
      <c r="W681" t="s">
        <v>5610</v>
      </c>
      <c r="X681">
        <v>628</v>
      </c>
      <c r="Y681" t="s">
        <v>5610</v>
      </c>
      <c r="Z681" t="s">
        <v>5610</v>
      </c>
      <c r="AA681">
        <v>631</v>
      </c>
      <c r="AB681" t="s">
        <v>5610</v>
      </c>
      <c r="AC681" t="s">
        <v>5610</v>
      </c>
      <c r="AD681" t="s">
        <v>5610</v>
      </c>
      <c r="AE681" t="s">
        <v>5610</v>
      </c>
      <c r="AF681" t="s">
        <v>5610</v>
      </c>
      <c r="AG681" t="s">
        <v>5611</v>
      </c>
      <c r="AH681" t="s">
        <v>5610</v>
      </c>
      <c r="AI681" t="s">
        <v>5610</v>
      </c>
      <c r="AJ681" t="s">
        <v>5610</v>
      </c>
      <c r="AK681" t="s">
        <v>5610</v>
      </c>
      <c r="AL681" t="s">
        <v>5611</v>
      </c>
      <c r="AM681" t="s">
        <v>5610</v>
      </c>
      <c r="AN681" t="s">
        <v>5610</v>
      </c>
      <c r="AO681" t="s">
        <v>5610</v>
      </c>
      <c r="AP681" t="s">
        <v>5610</v>
      </c>
      <c r="AQ681" t="s">
        <v>5610</v>
      </c>
      <c r="AR681" t="s">
        <v>5610</v>
      </c>
      <c r="AS681" t="s">
        <v>5610</v>
      </c>
      <c r="AT681" t="s">
        <v>5610</v>
      </c>
      <c r="AU681" t="s">
        <v>5610</v>
      </c>
      <c r="AV681" t="s">
        <v>5610</v>
      </c>
      <c r="AW681" s="121" t="s">
        <v>5610</v>
      </c>
      <c r="AX681" s="121" t="s">
        <v>5610</v>
      </c>
      <c r="AY681" s="121" t="s">
        <v>5610</v>
      </c>
      <c r="AZ681" s="121" t="s">
        <v>5610</v>
      </c>
      <c r="BA681" s="121" t="s">
        <v>5610</v>
      </c>
      <c r="CZ681">
        <f>ROWS($A$5:$A681)</f>
        <v>677</v>
      </c>
      <c r="DA681" t="b">
        <f t="shared" si="26"/>
        <v>0</v>
      </c>
      <c r="DB681" t="str">
        <f>IFERROR(SMALL($DA$5:DA9962,CZ681),"")</f>
        <v/>
      </c>
      <c r="DC681" s="57" t="str">
        <f t="shared" si="25"/>
        <v/>
      </c>
      <c r="DE681" s="58" t="str">
        <f>IFERROR(INDEX($A$5:$AV$9286,$DB681,COLUMNS($A$5:A681)),"")</f>
        <v/>
      </c>
      <c r="DF681" s="59" t="str">
        <f>IFERROR(INDEX($A$5:$AV$9286,$DB681,COLUMNS($A$5:B681)),"")</f>
        <v/>
      </c>
      <c r="DG681" s="60" t="str">
        <f>IFERROR(INDEX($A$5:$AV$9286,$DB681,COLUMNS($A$5:C681)),"")</f>
        <v/>
      </c>
      <c r="DH681" s="60" t="str">
        <f>IFERROR(INDEX($A$5:$AV$9286,$DB681,COLUMNS($A$5:D681)),"")</f>
        <v/>
      </c>
      <c r="DI681" s="151" t="str">
        <f>IFERROR(INDEX($A$5:$AV$9286,$DB681,COLUMNS($A$5:E681)),"")</f>
        <v/>
      </c>
      <c r="DJ681" s="153" t="str">
        <f>IFERROR(INDEX($A$5:$AV$9286,$DB681,COLUMNS($A$5:AV681)),"")</f>
        <v/>
      </c>
    </row>
    <row r="682" spans="1:114" ht="23.25">
      <c r="A682">
        <v>805200</v>
      </c>
      <c r="B682" t="s">
        <v>1418</v>
      </c>
      <c r="C682" t="s">
        <v>1419</v>
      </c>
      <c r="D682" t="s">
        <v>1420</v>
      </c>
      <c r="E682" t="s">
        <v>9</v>
      </c>
      <c r="F682">
        <v>610</v>
      </c>
      <c r="G682" t="s">
        <v>5610</v>
      </c>
      <c r="H682" t="s">
        <v>5610</v>
      </c>
      <c r="I682" t="s">
        <v>5610</v>
      </c>
      <c r="J682" t="s">
        <v>5610</v>
      </c>
      <c r="K682" t="s">
        <v>5610</v>
      </c>
      <c r="L682">
        <v>616</v>
      </c>
      <c r="M682" t="s">
        <v>5610</v>
      </c>
      <c r="N682" t="s">
        <v>5610</v>
      </c>
      <c r="O682" t="s">
        <v>5610</v>
      </c>
      <c r="P682" t="s">
        <v>5610</v>
      </c>
      <c r="Q682" t="s">
        <v>5610</v>
      </c>
      <c r="R682" t="s">
        <v>5610</v>
      </c>
      <c r="S682" t="s">
        <v>5610</v>
      </c>
      <c r="T682" t="s">
        <v>5610</v>
      </c>
      <c r="U682" t="s">
        <v>5610</v>
      </c>
      <c r="V682" t="s">
        <v>5610</v>
      </c>
      <c r="W682" t="s">
        <v>5610</v>
      </c>
      <c r="X682" t="s">
        <v>5610</v>
      </c>
      <c r="Y682" t="s">
        <v>5610</v>
      </c>
      <c r="Z682" t="s">
        <v>5610</v>
      </c>
      <c r="AA682" t="s">
        <v>5610</v>
      </c>
      <c r="AB682" t="s">
        <v>5610</v>
      </c>
      <c r="AC682" t="s">
        <v>5610</v>
      </c>
      <c r="AD682" t="s">
        <v>5610</v>
      </c>
      <c r="AE682" t="s">
        <v>5610</v>
      </c>
      <c r="AF682" t="s">
        <v>5610</v>
      </c>
      <c r="AG682" t="s">
        <v>5610</v>
      </c>
      <c r="AH682" t="s">
        <v>5610</v>
      </c>
      <c r="AI682" t="s">
        <v>5610</v>
      </c>
      <c r="AJ682" t="s">
        <v>5610</v>
      </c>
      <c r="AK682" t="s">
        <v>5610</v>
      </c>
      <c r="AL682" t="s">
        <v>5610</v>
      </c>
      <c r="AM682" t="s">
        <v>5610</v>
      </c>
      <c r="AN682" t="s">
        <v>5610</v>
      </c>
      <c r="AO682" t="s">
        <v>5610</v>
      </c>
      <c r="AP682" t="s">
        <v>5610</v>
      </c>
      <c r="AQ682" t="s">
        <v>5610</v>
      </c>
      <c r="AR682" t="s">
        <v>5610</v>
      </c>
      <c r="AS682" t="s">
        <v>5610</v>
      </c>
      <c r="AT682" t="s">
        <v>5610</v>
      </c>
      <c r="AU682" t="s">
        <v>5610</v>
      </c>
      <c r="AV682" t="s">
        <v>5610</v>
      </c>
      <c r="AW682" s="121" t="s">
        <v>5610</v>
      </c>
      <c r="AX682" s="121" t="s">
        <v>5610</v>
      </c>
      <c r="AY682" s="121" t="s">
        <v>5610</v>
      </c>
      <c r="AZ682" s="121" t="s">
        <v>5610</v>
      </c>
      <c r="BA682" s="121" t="s">
        <v>5610</v>
      </c>
      <c r="CZ682">
        <f>ROWS($A$5:$A682)</f>
        <v>678</v>
      </c>
      <c r="DA682" t="b">
        <f t="shared" si="26"/>
        <v>0</v>
      </c>
      <c r="DB682" t="str">
        <f>IFERROR(SMALL($DA$5:DA9963,CZ682),"")</f>
        <v/>
      </c>
      <c r="DC682" s="57" t="str">
        <f t="shared" si="25"/>
        <v/>
      </c>
      <c r="DE682" s="58" t="str">
        <f>IFERROR(INDEX($A$5:$AV$9286,$DB682,COLUMNS($A$5:A682)),"")</f>
        <v/>
      </c>
      <c r="DF682" s="59" t="str">
        <f>IFERROR(INDEX($A$5:$AV$9286,$DB682,COLUMNS($A$5:B682)),"")</f>
        <v/>
      </c>
      <c r="DG682" s="60" t="str">
        <f>IFERROR(INDEX($A$5:$AV$9286,$DB682,COLUMNS($A$5:C682)),"")</f>
        <v/>
      </c>
      <c r="DH682" s="60" t="str">
        <f>IFERROR(INDEX($A$5:$AV$9286,$DB682,COLUMNS($A$5:D682)),"")</f>
        <v/>
      </c>
      <c r="DI682" s="151" t="str">
        <f>IFERROR(INDEX($A$5:$AV$9286,$DB682,COLUMNS($A$5:E682)),"")</f>
        <v/>
      </c>
      <c r="DJ682" s="153" t="str">
        <f>IFERROR(INDEX($A$5:$AV$9286,$DB682,COLUMNS($A$5:AV682)),"")</f>
        <v/>
      </c>
    </row>
    <row r="683" spans="1:114" ht="23.25">
      <c r="A683">
        <v>805201</v>
      </c>
      <c r="B683" t="s">
        <v>1421</v>
      </c>
      <c r="C683" t="s">
        <v>427</v>
      </c>
      <c r="D683" t="s">
        <v>182</v>
      </c>
      <c r="E683" t="s">
        <v>9</v>
      </c>
      <c r="F683" t="s">
        <v>5610</v>
      </c>
      <c r="G683" t="s">
        <v>5610</v>
      </c>
      <c r="H683" t="s">
        <v>5610</v>
      </c>
      <c r="I683" t="s">
        <v>5610</v>
      </c>
      <c r="J683" t="s">
        <v>5610</v>
      </c>
      <c r="K683" t="s">
        <v>5610</v>
      </c>
      <c r="L683" t="s">
        <v>5610</v>
      </c>
      <c r="M683">
        <v>617</v>
      </c>
      <c r="N683" t="s">
        <v>5610</v>
      </c>
      <c r="O683">
        <v>619</v>
      </c>
      <c r="P683" t="s">
        <v>5610</v>
      </c>
      <c r="Q683" t="s">
        <v>5610</v>
      </c>
      <c r="R683" t="s">
        <v>5610</v>
      </c>
      <c r="S683" t="s">
        <v>5610</v>
      </c>
      <c r="T683" t="s">
        <v>5610</v>
      </c>
      <c r="U683" t="s">
        <v>5610</v>
      </c>
      <c r="V683" t="s">
        <v>5610</v>
      </c>
      <c r="W683" t="s">
        <v>5610</v>
      </c>
      <c r="X683" t="s">
        <v>5610</v>
      </c>
      <c r="Y683" t="s">
        <v>5610</v>
      </c>
      <c r="Z683" t="s">
        <v>5610</v>
      </c>
      <c r="AA683" t="s">
        <v>5610</v>
      </c>
      <c r="AB683" t="s">
        <v>5610</v>
      </c>
      <c r="AC683" t="s">
        <v>5610</v>
      </c>
      <c r="AD683" t="s">
        <v>5610</v>
      </c>
      <c r="AE683" t="s">
        <v>5610</v>
      </c>
      <c r="AF683" t="s">
        <v>5610</v>
      </c>
      <c r="AG683" t="s">
        <v>5610</v>
      </c>
      <c r="AH683" t="s">
        <v>5610</v>
      </c>
      <c r="AI683" t="s">
        <v>5610</v>
      </c>
      <c r="AJ683" t="s">
        <v>5610</v>
      </c>
      <c r="AK683" t="s">
        <v>5610</v>
      </c>
      <c r="AL683" t="s">
        <v>5610</v>
      </c>
      <c r="AM683" t="s">
        <v>5610</v>
      </c>
      <c r="AN683" t="s">
        <v>5610</v>
      </c>
      <c r="AO683" t="s">
        <v>5610</v>
      </c>
      <c r="AP683" t="s">
        <v>5610</v>
      </c>
      <c r="AQ683" t="s">
        <v>5610</v>
      </c>
      <c r="AR683" t="s">
        <v>5610</v>
      </c>
      <c r="AS683" t="s">
        <v>5610</v>
      </c>
      <c r="AT683" t="s">
        <v>5610</v>
      </c>
      <c r="AU683" t="s">
        <v>5610</v>
      </c>
      <c r="AV683" t="s">
        <v>5610</v>
      </c>
      <c r="AW683" s="121" t="s">
        <v>5610</v>
      </c>
      <c r="AX683" s="121" t="s">
        <v>5610</v>
      </c>
      <c r="AY683" s="121" t="s">
        <v>5610</v>
      </c>
      <c r="AZ683" s="121" t="s">
        <v>5610</v>
      </c>
      <c r="BA683" s="121" t="s">
        <v>5610</v>
      </c>
      <c r="CZ683">
        <f>ROWS($A$5:$A683)</f>
        <v>679</v>
      </c>
      <c r="DA683" t="b">
        <f t="shared" si="26"/>
        <v>0</v>
      </c>
      <c r="DB683" t="str">
        <f>IFERROR(SMALL($DA$5:DA9964,CZ683),"")</f>
        <v/>
      </c>
      <c r="DC683" s="57" t="str">
        <f t="shared" si="25"/>
        <v/>
      </c>
      <c r="DE683" s="58" t="str">
        <f>IFERROR(INDEX($A$5:$AV$9286,$DB683,COLUMNS($A$5:A683)),"")</f>
        <v/>
      </c>
      <c r="DF683" s="59" t="str">
        <f>IFERROR(INDEX($A$5:$AV$9286,$DB683,COLUMNS($A$5:B683)),"")</f>
        <v/>
      </c>
      <c r="DG683" s="60" t="str">
        <f>IFERROR(INDEX($A$5:$AV$9286,$DB683,COLUMNS($A$5:C683)),"")</f>
        <v/>
      </c>
      <c r="DH683" s="60" t="str">
        <f>IFERROR(INDEX($A$5:$AV$9286,$DB683,COLUMNS($A$5:D683)),"")</f>
        <v/>
      </c>
      <c r="DI683" s="151" t="str">
        <f>IFERROR(INDEX($A$5:$AV$9286,$DB683,COLUMNS($A$5:E683)),"")</f>
        <v/>
      </c>
      <c r="DJ683" s="153" t="str">
        <f>IFERROR(INDEX($A$5:$AV$9286,$DB683,COLUMNS($A$5:AV683)),"")</f>
        <v/>
      </c>
    </row>
    <row r="684" spans="1:114" ht="23.25">
      <c r="A684">
        <v>805214</v>
      </c>
      <c r="B684" t="s">
        <v>1422</v>
      </c>
      <c r="C684" t="s">
        <v>167</v>
      </c>
      <c r="D684" t="s">
        <v>1423</v>
      </c>
      <c r="E684" t="s">
        <v>12</v>
      </c>
      <c r="F684" t="s">
        <v>5610</v>
      </c>
      <c r="G684" t="s">
        <v>5610</v>
      </c>
      <c r="H684" t="s">
        <v>5610</v>
      </c>
      <c r="I684" t="s">
        <v>5610</v>
      </c>
      <c r="J684" t="s">
        <v>5610</v>
      </c>
      <c r="K684" t="s">
        <v>5610</v>
      </c>
      <c r="L684" t="s">
        <v>5610</v>
      </c>
      <c r="M684" t="s">
        <v>5610</v>
      </c>
      <c r="N684" t="s">
        <v>5610</v>
      </c>
      <c r="O684" t="s">
        <v>5610</v>
      </c>
      <c r="P684" t="s">
        <v>5610</v>
      </c>
      <c r="Q684" t="s">
        <v>5610</v>
      </c>
      <c r="R684" t="s">
        <v>5610</v>
      </c>
      <c r="S684" t="s">
        <v>5610</v>
      </c>
      <c r="T684" t="s">
        <v>5610</v>
      </c>
      <c r="U684" t="s">
        <v>5610</v>
      </c>
      <c r="V684" t="s">
        <v>5610</v>
      </c>
      <c r="W684" t="s">
        <v>5610</v>
      </c>
      <c r="X684" t="s">
        <v>5610</v>
      </c>
      <c r="Y684" t="s">
        <v>5610</v>
      </c>
      <c r="Z684" t="s">
        <v>5610</v>
      </c>
      <c r="AA684" t="s">
        <v>5610</v>
      </c>
      <c r="AB684" t="s">
        <v>5610</v>
      </c>
      <c r="AC684" t="s">
        <v>5610</v>
      </c>
      <c r="AD684" t="s">
        <v>5610</v>
      </c>
      <c r="AE684" t="s">
        <v>5610</v>
      </c>
      <c r="AF684" t="s">
        <v>5610</v>
      </c>
      <c r="AG684" t="s">
        <v>5610</v>
      </c>
      <c r="AH684" t="s">
        <v>5610</v>
      </c>
      <c r="AI684" t="s">
        <v>5610</v>
      </c>
      <c r="AJ684" t="s">
        <v>5610</v>
      </c>
      <c r="AK684" t="s">
        <v>5610</v>
      </c>
      <c r="AL684" t="s">
        <v>5610</v>
      </c>
      <c r="AM684" t="s">
        <v>5610</v>
      </c>
      <c r="AN684" t="s">
        <v>5610</v>
      </c>
      <c r="AO684" t="s">
        <v>5610</v>
      </c>
      <c r="AP684" t="s">
        <v>5610</v>
      </c>
      <c r="AQ684" t="s">
        <v>5610</v>
      </c>
      <c r="AR684" t="s">
        <v>5610</v>
      </c>
      <c r="AS684" t="s">
        <v>5610</v>
      </c>
      <c r="AT684" t="s">
        <v>5610</v>
      </c>
      <c r="AU684" t="s">
        <v>5610</v>
      </c>
      <c r="AV684">
        <v>666</v>
      </c>
      <c r="AW684" s="121">
        <v>667</v>
      </c>
      <c r="AX684" s="121">
        <v>668</v>
      </c>
      <c r="AY684" s="121">
        <v>669</v>
      </c>
      <c r="AZ684" s="121">
        <v>670</v>
      </c>
      <c r="BA684" s="121">
        <v>671</v>
      </c>
      <c r="CZ684">
        <f>ROWS($A$5:$A684)</f>
        <v>680</v>
      </c>
      <c r="DA684" t="b">
        <f t="shared" si="26"/>
        <v>0</v>
      </c>
      <c r="DB684" t="str">
        <f>IFERROR(SMALL($DA$5:DA9965,CZ684),"")</f>
        <v/>
      </c>
      <c r="DC684" s="57" t="str">
        <f t="shared" si="25"/>
        <v/>
      </c>
      <c r="DE684" s="58" t="str">
        <f>IFERROR(INDEX($A$5:$AV$9286,$DB684,COLUMNS($A$5:A684)),"")</f>
        <v/>
      </c>
      <c r="DF684" s="59" t="str">
        <f>IFERROR(INDEX($A$5:$AV$9286,$DB684,COLUMNS($A$5:B684)),"")</f>
        <v/>
      </c>
      <c r="DG684" s="60" t="str">
        <f>IFERROR(INDEX($A$5:$AV$9286,$DB684,COLUMNS($A$5:C684)),"")</f>
        <v/>
      </c>
      <c r="DH684" s="60" t="str">
        <f>IFERROR(INDEX($A$5:$AV$9286,$DB684,COLUMNS($A$5:D684)),"")</f>
        <v/>
      </c>
      <c r="DI684" s="151" t="str">
        <f>IFERROR(INDEX($A$5:$AV$9286,$DB684,COLUMNS($A$5:E684)),"")</f>
        <v/>
      </c>
      <c r="DJ684" s="153" t="str">
        <f>IFERROR(INDEX($A$5:$AV$9286,$DB684,COLUMNS($A$5:AV684)),"")</f>
        <v/>
      </c>
    </row>
    <row r="685" spans="1:114" ht="23.25">
      <c r="A685">
        <v>805223</v>
      </c>
      <c r="B685" t="s">
        <v>1424</v>
      </c>
      <c r="C685" t="s">
        <v>208</v>
      </c>
      <c r="D685" t="s">
        <v>277</v>
      </c>
      <c r="E685" t="s">
        <v>9</v>
      </c>
      <c r="F685" t="s">
        <v>5610</v>
      </c>
      <c r="G685">
        <v>611</v>
      </c>
      <c r="H685" t="s">
        <v>5610</v>
      </c>
      <c r="I685">
        <v>613</v>
      </c>
      <c r="J685" t="s">
        <v>5610</v>
      </c>
      <c r="K685" t="s">
        <v>5610</v>
      </c>
      <c r="L685" t="s">
        <v>5610</v>
      </c>
      <c r="M685" t="s">
        <v>5610</v>
      </c>
      <c r="N685" t="s">
        <v>5610</v>
      </c>
      <c r="O685" t="s">
        <v>5610</v>
      </c>
      <c r="P685">
        <v>620</v>
      </c>
      <c r="Q685" t="s">
        <v>5610</v>
      </c>
      <c r="R685" t="s">
        <v>5610</v>
      </c>
      <c r="S685" t="s">
        <v>5610</v>
      </c>
      <c r="T685" t="s">
        <v>5610</v>
      </c>
      <c r="U685" t="s">
        <v>5610</v>
      </c>
      <c r="V685" t="s">
        <v>5610</v>
      </c>
      <c r="W685" t="s">
        <v>5610</v>
      </c>
      <c r="X685" t="s">
        <v>5610</v>
      </c>
      <c r="Y685" t="s">
        <v>5610</v>
      </c>
      <c r="Z685" t="s">
        <v>5610</v>
      </c>
      <c r="AA685" t="s">
        <v>5610</v>
      </c>
      <c r="AB685" t="s">
        <v>5610</v>
      </c>
      <c r="AC685" t="s">
        <v>5610</v>
      </c>
      <c r="AD685" t="s">
        <v>5610</v>
      </c>
      <c r="AE685" t="s">
        <v>5610</v>
      </c>
      <c r="AF685" t="s">
        <v>5610</v>
      </c>
      <c r="AG685" t="s">
        <v>5610</v>
      </c>
      <c r="AH685" t="s">
        <v>5610</v>
      </c>
      <c r="AI685" t="s">
        <v>5610</v>
      </c>
      <c r="AJ685" t="s">
        <v>5610</v>
      </c>
      <c r="AK685" t="s">
        <v>5610</v>
      </c>
      <c r="AL685" t="s">
        <v>5610</v>
      </c>
      <c r="AM685" t="s">
        <v>5610</v>
      </c>
      <c r="AN685" t="s">
        <v>5610</v>
      </c>
      <c r="AO685" t="s">
        <v>5610</v>
      </c>
      <c r="AP685" t="s">
        <v>5610</v>
      </c>
      <c r="AQ685" t="s">
        <v>5610</v>
      </c>
      <c r="AR685" t="s">
        <v>5610</v>
      </c>
      <c r="AS685" t="s">
        <v>5610</v>
      </c>
      <c r="AT685" t="s">
        <v>5610</v>
      </c>
      <c r="AU685" t="s">
        <v>5610</v>
      </c>
      <c r="AV685" t="s">
        <v>5610</v>
      </c>
      <c r="AW685" s="121" t="s">
        <v>5610</v>
      </c>
      <c r="AX685" s="121" t="s">
        <v>5610</v>
      </c>
      <c r="AY685" s="121" t="s">
        <v>5610</v>
      </c>
      <c r="AZ685" s="121" t="s">
        <v>5610</v>
      </c>
      <c r="BA685" s="121" t="s">
        <v>5610</v>
      </c>
      <c r="CZ685">
        <f>ROWS($A$5:$A685)</f>
        <v>681</v>
      </c>
      <c r="DA685" t="b">
        <f t="shared" si="26"/>
        <v>0</v>
      </c>
      <c r="DB685" t="str">
        <f>IFERROR(SMALL($DA$5:DA9966,CZ685),"")</f>
        <v/>
      </c>
      <c r="DC685" s="57" t="str">
        <f t="shared" si="25"/>
        <v/>
      </c>
      <c r="DE685" s="58" t="str">
        <f>IFERROR(INDEX($A$5:$AV$9286,$DB685,COLUMNS($A$5:A685)),"")</f>
        <v/>
      </c>
      <c r="DF685" s="59" t="str">
        <f>IFERROR(INDEX($A$5:$AV$9286,$DB685,COLUMNS($A$5:B685)),"")</f>
        <v/>
      </c>
      <c r="DG685" s="60" t="str">
        <f>IFERROR(INDEX($A$5:$AV$9286,$DB685,COLUMNS($A$5:C685)),"")</f>
        <v/>
      </c>
      <c r="DH685" s="60" t="str">
        <f>IFERROR(INDEX($A$5:$AV$9286,$DB685,COLUMNS($A$5:D685)),"")</f>
        <v/>
      </c>
      <c r="DI685" s="151" t="str">
        <f>IFERROR(INDEX($A$5:$AV$9286,$DB685,COLUMNS($A$5:E685)),"")</f>
        <v/>
      </c>
      <c r="DJ685" s="153" t="str">
        <f>IFERROR(INDEX($A$5:$AV$9286,$DB685,COLUMNS($A$5:AV685)),"")</f>
        <v/>
      </c>
    </row>
    <row r="686" spans="1:114" ht="23.25">
      <c r="A686">
        <v>805226</v>
      </c>
      <c r="B686" t="s">
        <v>1425</v>
      </c>
      <c r="C686" t="s">
        <v>479</v>
      </c>
      <c r="D686" t="s">
        <v>351</v>
      </c>
      <c r="E686" t="s">
        <v>10</v>
      </c>
      <c r="F686" t="s">
        <v>5610</v>
      </c>
      <c r="G686" t="s">
        <v>5610</v>
      </c>
      <c r="H686" t="s">
        <v>5610</v>
      </c>
      <c r="I686" t="s">
        <v>5610</v>
      </c>
      <c r="J686" t="s">
        <v>5610</v>
      </c>
      <c r="K686" t="s">
        <v>5610</v>
      </c>
      <c r="L686" t="s">
        <v>5610</v>
      </c>
      <c r="M686" t="s">
        <v>5610</v>
      </c>
      <c r="N686" t="s">
        <v>5610</v>
      </c>
      <c r="O686">
        <v>619</v>
      </c>
      <c r="P686" t="s">
        <v>5610</v>
      </c>
      <c r="Q686" t="s">
        <v>5610</v>
      </c>
      <c r="R686">
        <v>622</v>
      </c>
      <c r="S686" t="s">
        <v>5610</v>
      </c>
      <c r="T686" t="s">
        <v>5610</v>
      </c>
      <c r="U686" t="s">
        <v>5610</v>
      </c>
      <c r="W686" t="s">
        <v>5610</v>
      </c>
      <c r="X686" t="s">
        <v>5610</v>
      </c>
      <c r="Y686">
        <v>629</v>
      </c>
      <c r="Z686">
        <v>630</v>
      </c>
      <c r="AA686">
        <v>631</v>
      </c>
      <c r="AB686">
        <v>632</v>
      </c>
      <c r="AC686" t="s">
        <v>5610</v>
      </c>
      <c r="AD686" t="s">
        <v>5610</v>
      </c>
      <c r="AE686" t="s">
        <v>5610</v>
      </c>
      <c r="AF686" t="s">
        <v>5610</v>
      </c>
      <c r="AG686" t="s">
        <v>5610</v>
      </c>
      <c r="AH686" t="s">
        <v>5610</v>
      </c>
      <c r="AI686" t="s">
        <v>5610</v>
      </c>
      <c r="AJ686" t="s">
        <v>5610</v>
      </c>
      <c r="AK686" t="s">
        <v>5610</v>
      </c>
      <c r="AL686" t="s">
        <v>5610</v>
      </c>
      <c r="AM686" t="s">
        <v>5610</v>
      </c>
      <c r="AN686" t="s">
        <v>5610</v>
      </c>
      <c r="AO686" t="s">
        <v>5610</v>
      </c>
      <c r="AP686" t="s">
        <v>5610</v>
      </c>
      <c r="AQ686" t="s">
        <v>5610</v>
      </c>
      <c r="AR686" t="s">
        <v>5610</v>
      </c>
      <c r="AS686" t="s">
        <v>5610</v>
      </c>
      <c r="AT686" t="s">
        <v>5610</v>
      </c>
      <c r="AU686" t="s">
        <v>5610</v>
      </c>
      <c r="AV686" t="s">
        <v>5610</v>
      </c>
      <c r="AW686" s="121" t="s">
        <v>5610</v>
      </c>
      <c r="AX686" s="121" t="s">
        <v>5610</v>
      </c>
      <c r="AY686" s="121" t="s">
        <v>5610</v>
      </c>
      <c r="AZ686" s="121" t="s">
        <v>5610</v>
      </c>
      <c r="BA686" s="121" t="s">
        <v>5610</v>
      </c>
      <c r="CZ686">
        <f>ROWS($A$5:$A686)</f>
        <v>682</v>
      </c>
      <c r="DA686" t="b">
        <f t="shared" si="26"/>
        <v>0</v>
      </c>
      <c r="DB686" t="str">
        <f>IFERROR(SMALL($DA$5:DA9967,CZ686),"")</f>
        <v/>
      </c>
      <c r="DC686" s="57" t="str">
        <f t="shared" si="25"/>
        <v/>
      </c>
      <c r="DE686" s="58" t="str">
        <f>IFERROR(INDEX($A$5:$AV$9286,$DB686,COLUMNS($A$5:A686)),"")</f>
        <v/>
      </c>
      <c r="DF686" s="59" t="str">
        <f>IFERROR(INDEX($A$5:$AV$9286,$DB686,COLUMNS($A$5:B686)),"")</f>
        <v/>
      </c>
      <c r="DG686" s="60" t="str">
        <f>IFERROR(INDEX($A$5:$AV$9286,$DB686,COLUMNS($A$5:C686)),"")</f>
        <v/>
      </c>
      <c r="DH686" s="60" t="str">
        <f>IFERROR(INDEX($A$5:$AV$9286,$DB686,COLUMNS($A$5:D686)),"")</f>
        <v/>
      </c>
      <c r="DI686" s="151" t="str">
        <f>IFERROR(INDEX($A$5:$AV$9286,$DB686,COLUMNS($A$5:E686)),"")</f>
        <v/>
      </c>
      <c r="DJ686" s="153" t="str">
        <f>IFERROR(INDEX($A$5:$AV$9286,$DB686,COLUMNS($A$5:AV686)),"")</f>
        <v/>
      </c>
    </row>
    <row r="687" spans="1:114" ht="23.25">
      <c r="A687">
        <v>805228</v>
      </c>
      <c r="B687" t="s">
        <v>1426</v>
      </c>
      <c r="C687" t="s">
        <v>1427</v>
      </c>
      <c r="D687" t="s">
        <v>551</v>
      </c>
      <c r="E687" t="s">
        <v>11</v>
      </c>
      <c r="F687" t="s">
        <v>5610</v>
      </c>
      <c r="G687" t="s">
        <v>5610</v>
      </c>
      <c r="H687" t="s">
        <v>5610</v>
      </c>
      <c r="I687" t="s">
        <v>5610</v>
      </c>
      <c r="J687" t="s">
        <v>5610</v>
      </c>
      <c r="K687" t="s">
        <v>5610</v>
      </c>
      <c r="L687" t="s">
        <v>5610</v>
      </c>
      <c r="M687" t="s">
        <v>5610</v>
      </c>
      <c r="N687" t="s">
        <v>5610</v>
      </c>
      <c r="O687" t="s">
        <v>5610</v>
      </c>
      <c r="P687" t="s">
        <v>5610</v>
      </c>
      <c r="Q687" t="s">
        <v>5610</v>
      </c>
      <c r="R687" t="s">
        <v>5610</v>
      </c>
      <c r="S687" t="s">
        <v>5610</v>
      </c>
      <c r="T687" t="s">
        <v>5610</v>
      </c>
      <c r="U687">
        <v>625</v>
      </c>
      <c r="V687" t="s">
        <v>5610</v>
      </c>
      <c r="W687" t="s">
        <v>5610</v>
      </c>
      <c r="X687" t="s">
        <v>5610</v>
      </c>
      <c r="Y687" t="s">
        <v>5610</v>
      </c>
      <c r="Z687" t="s">
        <v>5610</v>
      </c>
      <c r="AA687" t="s">
        <v>5610</v>
      </c>
      <c r="AB687">
        <v>632</v>
      </c>
      <c r="AC687" t="s">
        <v>5610</v>
      </c>
      <c r="AD687" t="s">
        <v>5610</v>
      </c>
      <c r="AE687">
        <v>641</v>
      </c>
      <c r="AF687" t="s">
        <v>5610</v>
      </c>
      <c r="AG687" t="s">
        <v>5610</v>
      </c>
      <c r="AH687" t="s">
        <v>5610</v>
      </c>
      <c r="AI687" t="s">
        <v>5610</v>
      </c>
      <c r="AJ687">
        <v>646</v>
      </c>
      <c r="AK687" t="s">
        <v>5610</v>
      </c>
      <c r="AL687" t="s">
        <v>5610</v>
      </c>
      <c r="AM687" t="s">
        <v>5610</v>
      </c>
      <c r="AN687" t="s">
        <v>5610</v>
      </c>
      <c r="AO687" t="s">
        <v>5610</v>
      </c>
      <c r="AP687" t="s">
        <v>5610</v>
      </c>
      <c r="AQ687" t="s">
        <v>5610</v>
      </c>
      <c r="AR687" t="s">
        <v>5610</v>
      </c>
      <c r="AS687" t="s">
        <v>5610</v>
      </c>
      <c r="AT687" t="s">
        <v>5610</v>
      </c>
      <c r="AU687" t="s">
        <v>5610</v>
      </c>
      <c r="AV687" t="s">
        <v>5610</v>
      </c>
      <c r="AW687" s="121" t="s">
        <v>5610</v>
      </c>
      <c r="AX687" s="121" t="s">
        <v>5610</v>
      </c>
      <c r="AY687" s="121" t="s">
        <v>5610</v>
      </c>
      <c r="AZ687" s="121" t="s">
        <v>5610</v>
      </c>
      <c r="BA687" s="121" t="s">
        <v>5610</v>
      </c>
      <c r="CZ687">
        <f>ROWS($A$5:$A687)</f>
        <v>683</v>
      </c>
      <c r="DA687" t="b">
        <f t="shared" si="26"/>
        <v>0</v>
      </c>
      <c r="DB687" t="str">
        <f>IFERROR(SMALL($DA$5:DA9968,CZ687),"")</f>
        <v/>
      </c>
      <c r="DC687" s="57" t="str">
        <f t="shared" si="25"/>
        <v/>
      </c>
      <c r="DE687" s="58" t="str">
        <f>IFERROR(INDEX($A$5:$AV$9286,$DB687,COLUMNS($A$5:A687)),"")</f>
        <v/>
      </c>
      <c r="DF687" s="59" t="str">
        <f>IFERROR(INDEX($A$5:$AV$9286,$DB687,COLUMNS($A$5:B687)),"")</f>
        <v/>
      </c>
      <c r="DG687" s="60" t="str">
        <f>IFERROR(INDEX($A$5:$AV$9286,$DB687,COLUMNS($A$5:C687)),"")</f>
        <v/>
      </c>
      <c r="DH687" s="60" t="str">
        <f>IFERROR(INDEX($A$5:$AV$9286,$DB687,COLUMNS($A$5:D687)),"")</f>
        <v/>
      </c>
      <c r="DI687" s="151" t="str">
        <f>IFERROR(INDEX($A$5:$AV$9286,$DB687,COLUMNS($A$5:E687)),"")</f>
        <v/>
      </c>
      <c r="DJ687" s="153" t="str">
        <f>IFERROR(INDEX($A$5:$AV$9286,$DB687,COLUMNS($A$5:AV687)),"")</f>
        <v/>
      </c>
    </row>
    <row r="688" spans="1:114" ht="23.25">
      <c r="A688">
        <v>805232</v>
      </c>
      <c r="B688" t="s">
        <v>1428</v>
      </c>
      <c r="C688" t="s">
        <v>1429</v>
      </c>
      <c r="D688" t="s">
        <v>1430</v>
      </c>
      <c r="E688" t="s">
        <v>10</v>
      </c>
      <c r="F688" t="s">
        <v>5610</v>
      </c>
      <c r="G688" t="s">
        <v>5610</v>
      </c>
      <c r="H688" t="s">
        <v>5610</v>
      </c>
      <c r="I688" t="s">
        <v>5610</v>
      </c>
      <c r="J688" t="s">
        <v>5610</v>
      </c>
      <c r="K688" t="s">
        <v>5610</v>
      </c>
      <c r="L688" t="s">
        <v>5610</v>
      </c>
      <c r="M688">
        <v>617</v>
      </c>
      <c r="N688" t="s">
        <v>5610</v>
      </c>
      <c r="O688">
        <v>619</v>
      </c>
      <c r="P688" t="s">
        <v>5610</v>
      </c>
      <c r="Q688">
        <v>621</v>
      </c>
      <c r="R688">
        <v>622</v>
      </c>
      <c r="S688" t="s">
        <v>5610</v>
      </c>
      <c r="T688" t="s">
        <v>5610</v>
      </c>
      <c r="U688" t="s">
        <v>5610</v>
      </c>
      <c r="V688" t="s">
        <v>5610</v>
      </c>
      <c r="W688" t="s">
        <v>5610</v>
      </c>
      <c r="X688" t="s">
        <v>5611</v>
      </c>
      <c r="Y688">
        <v>629</v>
      </c>
      <c r="Z688">
        <v>630</v>
      </c>
      <c r="AA688" t="s">
        <v>5610</v>
      </c>
      <c r="AB688">
        <v>632</v>
      </c>
      <c r="AC688">
        <v>633</v>
      </c>
      <c r="AD688" t="s">
        <v>5610</v>
      </c>
      <c r="AE688" t="s">
        <v>5610</v>
      </c>
      <c r="AF688" t="s">
        <v>5610</v>
      </c>
      <c r="AG688" t="s">
        <v>5610</v>
      </c>
      <c r="AH688" t="s">
        <v>5610</v>
      </c>
      <c r="AI688" t="s">
        <v>5610</v>
      </c>
      <c r="AJ688" t="s">
        <v>5610</v>
      </c>
      <c r="AK688" t="s">
        <v>5610</v>
      </c>
      <c r="AL688" t="s">
        <v>5610</v>
      </c>
      <c r="AM688" t="s">
        <v>5610</v>
      </c>
      <c r="AN688" t="s">
        <v>5610</v>
      </c>
      <c r="AO688" t="s">
        <v>5610</v>
      </c>
      <c r="AP688" t="s">
        <v>5610</v>
      </c>
      <c r="AQ688" t="s">
        <v>5610</v>
      </c>
      <c r="AR688" t="s">
        <v>5610</v>
      </c>
      <c r="AS688" t="s">
        <v>5610</v>
      </c>
      <c r="AT688" t="s">
        <v>5611</v>
      </c>
      <c r="AU688" t="s">
        <v>5610</v>
      </c>
      <c r="AV688" t="s">
        <v>5610</v>
      </c>
      <c r="AW688" s="121" t="s">
        <v>5610</v>
      </c>
      <c r="AX688" s="121" t="s">
        <v>5610</v>
      </c>
      <c r="AY688" s="121" t="s">
        <v>5610</v>
      </c>
      <c r="AZ688" s="121" t="s">
        <v>5610</v>
      </c>
      <c r="BA688" s="121" t="s">
        <v>5610</v>
      </c>
      <c r="CZ688">
        <f>ROWS($A$5:$A688)</f>
        <v>684</v>
      </c>
      <c r="DA688" t="b">
        <f t="shared" si="26"/>
        <v>0</v>
      </c>
      <c r="DB688" t="str">
        <f>IFERROR(SMALL($DA$5:DA9969,CZ688),"")</f>
        <v/>
      </c>
      <c r="DC688" s="57" t="str">
        <f t="shared" si="25"/>
        <v/>
      </c>
      <c r="DE688" s="58" t="str">
        <f>IFERROR(INDEX($A$5:$AV$9286,$DB688,COLUMNS($A$5:A688)),"")</f>
        <v/>
      </c>
      <c r="DF688" s="59" t="str">
        <f>IFERROR(INDEX($A$5:$AV$9286,$DB688,COLUMNS($A$5:B688)),"")</f>
        <v/>
      </c>
      <c r="DG688" s="60" t="str">
        <f>IFERROR(INDEX($A$5:$AV$9286,$DB688,COLUMNS($A$5:C688)),"")</f>
        <v/>
      </c>
      <c r="DH688" s="60" t="str">
        <f>IFERROR(INDEX($A$5:$AV$9286,$DB688,COLUMNS($A$5:D688)),"")</f>
        <v/>
      </c>
      <c r="DI688" s="151" t="str">
        <f>IFERROR(INDEX($A$5:$AV$9286,$DB688,COLUMNS($A$5:E688)),"")</f>
        <v/>
      </c>
      <c r="DJ688" s="153" t="str">
        <f>IFERROR(INDEX($A$5:$AV$9286,$DB688,COLUMNS($A$5:AV688)),"")</f>
        <v/>
      </c>
    </row>
    <row r="689" spans="1:114" ht="23.25">
      <c r="A689">
        <v>805242</v>
      </c>
      <c r="B689" t="s">
        <v>1431</v>
      </c>
      <c r="C689" t="s">
        <v>450</v>
      </c>
      <c r="D689" t="s">
        <v>519</v>
      </c>
      <c r="E689" t="s">
        <v>11</v>
      </c>
      <c r="F689" t="s">
        <v>5611</v>
      </c>
      <c r="G689" t="s">
        <v>5610</v>
      </c>
      <c r="H689" t="s">
        <v>5610</v>
      </c>
      <c r="I689" t="s">
        <v>5610</v>
      </c>
      <c r="J689" t="s">
        <v>5610</v>
      </c>
      <c r="K689" t="s">
        <v>5610</v>
      </c>
      <c r="L689" t="s">
        <v>5610</v>
      </c>
      <c r="M689" t="s">
        <v>5610</v>
      </c>
      <c r="N689" t="s">
        <v>5610</v>
      </c>
      <c r="O689" t="s">
        <v>5610</v>
      </c>
      <c r="P689" t="s">
        <v>5610</v>
      </c>
      <c r="Q689" t="s">
        <v>5610</v>
      </c>
      <c r="R689" t="s">
        <v>5610</v>
      </c>
      <c r="S689" t="s">
        <v>5610</v>
      </c>
      <c r="T689" t="s">
        <v>5610</v>
      </c>
      <c r="U689" t="s">
        <v>5610</v>
      </c>
      <c r="V689" t="s">
        <v>5610</v>
      </c>
      <c r="W689" t="s">
        <v>5610</v>
      </c>
      <c r="X689" t="s">
        <v>5610</v>
      </c>
      <c r="Y689" t="s">
        <v>5610</v>
      </c>
      <c r="Z689" t="s">
        <v>5610</v>
      </c>
      <c r="AA689" t="s">
        <v>5610</v>
      </c>
      <c r="AB689" t="s">
        <v>5610</v>
      </c>
      <c r="AC689" t="s">
        <v>5610</v>
      </c>
      <c r="AD689" t="s">
        <v>5610</v>
      </c>
      <c r="AE689" t="s">
        <v>5610</v>
      </c>
      <c r="AF689" t="s">
        <v>5610</v>
      </c>
      <c r="AG689">
        <v>643</v>
      </c>
      <c r="AH689" t="s">
        <v>5610</v>
      </c>
      <c r="AI689" t="s">
        <v>5610</v>
      </c>
      <c r="AJ689">
        <v>646</v>
      </c>
      <c r="AK689">
        <v>647</v>
      </c>
      <c r="AL689">
        <v>648</v>
      </c>
      <c r="AM689" t="s">
        <v>5610</v>
      </c>
      <c r="AN689" t="s">
        <v>5610</v>
      </c>
      <c r="AO689">
        <v>651</v>
      </c>
      <c r="AP689" t="s">
        <v>5610</v>
      </c>
      <c r="AQ689" t="s">
        <v>5610</v>
      </c>
      <c r="AR689" t="s">
        <v>5610</v>
      </c>
      <c r="AS689" t="s">
        <v>5610</v>
      </c>
      <c r="AT689" t="s">
        <v>5610</v>
      </c>
      <c r="AU689" t="s">
        <v>5610</v>
      </c>
      <c r="AV689" t="s">
        <v>5610</v>
      </c>
      <c r="AW689" s="121" t="s">
        <v>5610</v>
      </c>
      <c r="AX689" s="121" t="s">
        <v>5610</v>
      </c>
      <c r="AY689" s="121" t="s">
        <v>5610</v>
      </c>
      <c r="AZ689" s="121" t="s">
        <v>5610</v>
      </c>
      <c r="BA689" s="121" t="s">
        <v>5610</v>
      </c>
      <c r="CZ689">
        <f>ROWS($A$5:$A689)</f>
        <v>685</v>
      </c>
      <c r="DA689" t="b">
        <f t="shared" si="26"/>
        <v>0</v>
      </c>
      <c r="DB689" t="str">
        <f>IFERROR(SMALL($DA$5:DA9970,CZ689),"")</f>
        <v/>
      </c>
      <c r="DC689" s="57" t="str">
        <f t="shared" si="25"/>
        <v/>
      </c>
      <c r="DE689" s="58" t="str">
        <f>IFERROR(INDEX($A$5:$AV$9286,$DB689,COLUMNS($A$5:A689)),"")</f>
        <v/>
      </c>
      <c r="DF689" s="59" t="str">
        <f>IFERROR(INDEX($A$5:$AV$9286,$DB689,COLUMNS($A$5:B689)),"")</f>
        <v/>
      </c>
      <c r="DG689" s="60" t="str">
        <f>IFERROR(INDEX($A$5:$AV$9286,$DB689,COLUMNS($A$5:C689)),"")</f>
        <v/>
      </c>
      <c r="DH689" s="60" t="str">
        <f>IFERROR(INDEX($A$5:$AV$9286,$DB689,COLUMNS($A$5:D689)),"")</f>
        <v/>
      </c>
      <c r="DI689" s="151" t="str">
        <f>IFERROR(INDEX($A$5:$AV$9286,$DB689,COLUMNS($A$5:E689)),"")</f>
        <v/>
      </c>
      <c r="DJ689" s="153" t="str">
        <f>IFERROR(INDEX($A$5:$AV$9286,$DB689,COLUMNS($A$5:AV689)),"")</f>
        <v/>
      </c>
    </row>
    <row r="690" spans="1:114" ht="23.25">
      <c r="A690">
        <v>805249</v>
      </c>
      <c r="B690" t="s">
        <v>1432</v>
      </c>
      <c r="C690" t="s">
        <v>1433</v>
      </c>
      <c r="D690" t="s">
        <v>1434</v>
      </c>
      <c r="E690" t="s">
        <v>10</v>
      </c>
      <c r="F690" t="s">
        <v>5610</v>
      </c>
      <c r="G690" t="s">
        <v>5610</v>
      </c>
      <c r="H690" t="s">
        <v>5610</v>
      </c>
      <c r="I690" t="s">
        <v>5610</v>
      </c>
      <c r="J690" t="s">
        <v>5610</v>
      </c>
      <c r="K690">
        <v>615</v>
      </c>
      <c r="M690" t="s">
        <v>5610</v>
      </c>
      <c r="N690" t="s">
        <v>5610</v>
      </c>
      <c r="O690" t="s">
        <v>5610</v>
      </c>
      <c r="P690" t="s">
        <v>5610</v>
      </c>
      <c r="Q690">
        <v>621</v>
      </c>
      <c r="R690">
        <v>622</v>
      </c>
      <c r="S690" t="s">
        <v>5611</v>
      </c>
      <c r="T690" t="s">
        <v>5610</v>
      </c>
      <c r="U690" t="s">
        <v>5610</v>
      </c>
      <c r="V690" t="s">
        <v>5610</v>
      </c>
      <c r="W690">
        <v>627</v>
      </c>
      <c r="X690" t="s">
        <v>5610</v>
      </c>
      <c r="Y690">
        <v>629</v>
      </c>
      <c r="Z690">
        <v>630</v>
      </c>
      <c r="AA690">
        <v>631</v>
      </c>
      <c r="AB690">
        <v>632</v>
      </c>
      <c r="AC690">
        <v>633</v>
      </c>
      <c r="AD690" t="s">
        <v>5610</v>
      </c>
      <c r="AE690" t="s">
        <v>5610</v>
      </c>
      <c r="AF690" t="s">
        <v>5610</v>
      </c>
      <c r="AG690" t="s">
        <v>5610</v>
      </c>
      <c r="AH690" t="s">
        <v>5610</v>
      </c>
      <c r="AI690" t="s">
        <v>5610</v>
      </c>
      <c r="AJ690" t="s">
        <v>5610</v>
      </c>
      <c r="AK690" t="s">
        <v>5610</v>
      </c>
      <c r="AL690" t="s">
        <v>5610</v>
      </c>
      <c r="AM690" t="s">
        <v>5610</v>
      </c>
      <c r="AN690" t="s">
        <v>5610</v>
      </c>
      <c r="AO690" t="s">
        <v>5610</v>
      </c>
      <c r="AP690" t="s">
        <v>5610</v>
      </c>
      <c r="AQ690" t="s">
        <v>5610</v>
      </c>
      <c r="AR690" t="s">
        <v>5610</v>
      </c>
      <c r="AS690" t="s">
        <v>5610</v>
      </c>
      <c r="AT690" t="s">
        <v>5610</v>
      </c>
      <c r="AU690" t="s">
        <v>5610</v>
      </c>
      <c r="AV690" t="s">
        <v>5610</v>
      </c>
      <c r="AW690" s="121" t="s">
        <v>5610</v>
      </c>
      <c r="AX690" s="121" t="s">
        <v>5610</v>
      </c>
      <c r="AY690" s="121" t="s">
        <v>5610</v>
      </c>
      <c r="AZ690" s="121" t="s">
        <v>5610</v>
      </c>
      <c r="BA690" s="121" t="s">
        <v>5610</v>
      </c>
      <c r="CZ690">
        <f>ROWS($A$5:$A690)</f>
        <v>686</v>
      </c>
      <c r="DA690" t="b">
        <f t="shared" si="26"/>
        <v>0</v>
      </c>
      <c r="DB690" t="str">
        <f>IFERROR(SMALL($DA$5:DA9971,CZ690),"")</f>
        <v/>
      </c>
      <c r="DC690" s="57" t="str">
        <f t="shared" ref="DC690:DC753" si="27">IF(DE690&lt;&gt;"",DC689+1,"")</f>
        <v/>
      </c>
      <c r="DE690" s="58" t="str">
        <f>IFERROR(INDEX($A$5:$AV$9286,$DB690,COLUMNS($A$5:A690)),"")</f>
        <v/>
      </c>
      <c r="DF690" s="59" t="str">
        <f>IFERROR(INDEX($A$5:$AV$9286,$DB690,COLUMNS($A$5:B690)),"")</f>
        <v/>
      </c>
      <c r="DG690" s="60" t="str">
        <f>IFERROR(INDEX($A$5:$AV$9286,$DB690,COLUMNS($A$5:C690)),"")</f>
        <v/>
      </c>
      <c r="DH690" s="60" t="str">
        <f>IFERROR(INDEX($A$5:$AV$9286,$DB690,COLUMNS($A$5:D690)),"")</f>
        <v/>
      </c>
      <c r="DI690" s="151" t="str">
        <f>IFERROR(INDEX($A$5:$AV$9286,$DB690,COLUMNS($A$5:E690)),"")</f>
        <v/>
      </c>
      <c r="DJ690" s="153" t="str">
        <f>IFERROR(INDEX($A$5:$AV$9286,$DB690,COLUMNS($A$5:AV690)),"")</f>
        <v/>
      </c>
    </row>
    <row r="691" spans="1:114" ht="23.25">
      <c r="A691">
        <v>805254</v>
      </c>
      <c r="B691" t="s">
        <v>1435</v>
      </c>
      <c r="C691" t="s">
        <v>1436</v>
      </c>
      <c r="D691" t="s">
        <v>502</v>
      </c>
      <c r="E691" t="s">
        <v>11</v>
      </c>
      <c r="G691" t="s">
        <v>5610</v>
      </c>
      <c r="H691" t="s">
        <v>5610</v>
      </c>
      <c r="I691" t="s">
        <v>5610</v>
      </c>
      <c r="J691" t="s">
        <v>5610</v>
      </c>
      <c r="K691" t="s">
        <v>5610</v>
      </c>
      <c r="L691" t="s">
        <v>5610</v>
      </c>
      <c r="M691" t="s">
        <v>5610</v>
      </c>
      <c r="N691" t="s">
        <v>5610</v>
      </c>
      <c r="O691">
        <v>619</v>
      </c>
      <c r="P691" t="s">
        <v>5610</v>
      </c>
      <c r="Q691" t="s">
        <v>5610</v>
      </c>
      <c r="R691">
        <v>622</v>
      </c>
      <c r="S691" t="s">
        <v>5610</v>
      </c>
      <c r="T691" t="s">
        <v>5610</v>
      </c>
      <c r="U691" t="s">
        <v>5610</v>
      </c>
      <c r="V691" t="s">
        <v>5610</v>
      </c>
      <c r="W691" t="s">
        <v>5610</v>
      </c>
      <c r="X691" t="s">
        <v>5610</v>
      </c>
      <c r="Y691" t="s">
        <v>5610</v>
      </c>
      <c r="Z691" t="s">
        <v>5610</v>
      </c>
      <c r="AB691" t="s">
        <v>5610</v>
      </c>
      <c r="AC691">
        <v>633</v>
      </c>
      <c r="AD691" t="s">
        <v>5610</v>
      </c>
      <c r="AF691" t="s">
        <v>5610</v>
      </c>
      <c r="AG691" t="s">
        <v>5610</v>
      </c>
      <c r="AH691" t="s">
        <v>5610</v>
      </c>
      <c r="AI691" t="s">
        <v>5610</v>
      </c>
      <c r="AN691">
        <v>650</v>
      </c>
      <c r="AO691">
        <v>651</v>
      </c>
      <c r="AP691" t="s">
        <v>5611</v>
      </c>
      <c r="AQ691" t="s">
        <v>5610</v>
      </c>
      <c r="AR691" t="s">
        <v>5610</v>
      </c>
      <c r="AS691" t="s">
        <v>5610</v>
      </c>
      <c r="AT691" t="s">
        <v>5610</v>
      </c>
      <c r="AU691" t="s">
        <v>5610</v>
      </c>
      <c r="AV691" t="s">
        <v>5610</v>
      </c>
      <c r="AW691" s="121" t="s">
        <v>5610</v>
      </c>
      <c r="AX691" s="121" t="s">
        <v>5610</v>
      </c>
      <c r="AY691" s="121" t="s">
        <v>5610</v>
      </c>
      <c r="AZ691" s="121" t="s">
        <v>5610</v>
      </c>
      <c r="BA691" s="121" t="s">
        <v>5610</v>
      </c>
      <c r="CZ691">
        <f>ROWS($A$5:$A691)</f>
        <v>687</v>
      </c>
      <c r="DA691" t="b">
        <f t="shared" si="26"/>
        <v>0</v>
      </c>
      <c r="DB691" t="str">
        <f>IFERROR(SMALL($DA$5:DA9972,CZ691),"")</f>
        <v/>
      </c>
      <c r="DC691" s="57" t="str">
        <f t="shared" si="27"/>
        <v/>
      </c>
      <c r="DE691" s="58" t="str">
        <f>IFERROR(INDEX($A$5:$AV$9286,$DB691,COLUMNS($A$5:A691)),"")</f>
        <v/>
      </c>
      <c r="DF691" s="59" t="str">
        <f>IFERROR(INDEX($A$5:$AV$9286,$DB691,COLUMNS($A$5:B691)),"")</f>
        <v/>
      </c>
      <c r="DG691" s="60" t="str">
        <f>IFERROR(INDEX($A$5:$AV$9286,$DB691,COLUMNS($A$5:C691)),"")</f>
        <v/>
      </c>
      <c r="DH691" s="60" t="str">
        <f>IFERROR(INDEX($A$5:$AV$9286,$DB691,COLUMNS($A$5:D691)),"")</f>
        <v/>
      </c>
      <c r="DI691" s="151" t="str">
        <f>IFERROR(INDEX($A$5:$AV$9286,$DB691,COLUMNS($A$5:E691)),"")</f>
        <v/>
      </c>
      <c r="DJ691" s="153" t="str">
        <f>IFERROR(INDEX($A$5:$AV$9286,$DB691,COLUMNS($A$5:AV691)),"")</f>
        <v/>
      </c>
    </row>
    <row r="692" spans="1:114" ht="23.25">
      <c r="A692">
        <v>805257</v>
      </c>
      <c r="B692" t="s">
        <v>1437</v>
      </c>
      <c r="C692" t="s">
        <v>167</v>
      </c>
      <c r="D692" t="s">
        <v>1101</v>
      </c>
      <c r="E692" t="s">
        <v>10</v>
      </c>
      <c r="F692" t="s">
        <v>5610</v>
      </c>
      <c r="G692">
        <v>611</v>
      </c>
      <c r="H692" t="s">
        <v>5610</v>
      </c>
      <c r="I692" t="s">
        <v>5610</v>
      </c>
      <c r="J692" t="s">
        <v>5610</v>
      </c>
      <c r="K692" t="s">
        <v>5610</v>
      </c>
      <c r="L692" t="s">
        <v>5610</v>
      </c>
      <c r="M692" t="s">
        <v>5610</v>
      </c>
      <c r="N692" t="s">
        <v>5610</v>
      </c>
      <c r="O692" t="s">
        <v>5610</v>
      </c>
      <c r="P692" t="s">
        <v>5610</v>
      </c>
      <c r="Q692" t="s">
        <v>5610</v>
      </c>
      <c r="R692" t="s">
        <v>5610</v>
      </c>
      <c r="S692" t="s">
        <v>5610</v>
      </c>
      <c r="T692" t="s">
        <v>5610</v>
      </c>
      <c r="U692" t="s">
        <v>5610</v>
      </c>
      <c r="V692" t="s">
        <v>5610</v>
      </c>
      <c r="W692" t="s">
        <v>5610</v>
      </c>
      <c r="X692">
        <v>628</v>
      </c>
      <c r="Y692" t="s">
        <v>5610</v>
      </c>
      <c r="Z692" t="s">
        <v>5610</v>
      </c>
      <c r="AA692">
        <v>631</v>
      </c>
      <c r="AB692">
        <v>632</v>
      </c>
      <c r="AC692" t="s">
        <v>5610</v>
      </c>
      <c r="AD692" t="s">
        <v>5610</v>
      </c>
      <c r="AE692" t="s">
        <v>5610</v>
      </c>
      <c r="AF692" t="s">
        <v>5610</v>
      </c>
      <c r="AG692" t="s">
        <v>5610</v>
      </c>
      <c r="AH692" t="s">
        <v>5610</v>
      </c>
      <c r="AI692" t="s">
        <v>5610</v>
      </c>
      <c r="AJ692" t="s">
        <v>5610</v>
      </c>
      <c r="AK692" t="s">
        <v>5610</v>
      </c>
      <c r="AL692" t="s">
        <v>5610</v>
      </c>
      <c r="AM692" t="s">
        <v>5610</v>
      </c>
      <c r="AN692" t="s">
        <v>5610</v>
      </c>
      <c r="AO692" t="s">
        <v>5610</v>
      </c>
      <c r="AP692" t="s">
        <v>5610</v>
      </c>
      <c r="AQ692" t="s">
        <v>5610</v>
      </c>
      <c r="AR692" t="s">
        <v>5610</v>
      </c>
      <c r="AS692" t="s">
        <v>5610</v>
      </c>
      <c r="AT692" t="s">
        <v>5610</v>
      </c>
      <c r="AU692" t="s">
        <v>5610</v>
      </c>
      <c r="AV692" t="s">
        <v>5610</v>
      </c>
      <c r="AW692" s="121" t="s">
        <v>5610</v>
      </c>
      <c r="AX692" s="121" t="s">
        <v>5610</v>
      </c>
      <c r="AY692" s="121" t="s">
        <v>5610</v>
      </c>
      <c r="AZ692" s="121" t="s">
        <v>5610</v>
      </c>
      <c r="BA692" s="121" t="s">
        <v>5610</v>
      </c>
      <c r="CZ692">
        <f>ROWS($A$5:$A692)</f>
        <v>688</v>
      </c>
      <c r="DA692" t="b">
        <f t="shared" si="26"/>
        <v>0</v>
      </c>
      <c r="DB692" t="str">
        <f>IFERROR(SMALL($DA$5:DA9973,CZ692),"")</f>
        <v/>
      </c>
      <c r="DC692" s="57" t="str">
        <f t="shared" si="27"/>
        <v/>
      </c>
      <c r="DE692" s="58" t="str">
        <f>IFERROR(INDEX($A$5:$AV$9286,$DB692,COLUMNS($A$5:A692)),"")</f>
        <v/>
      </c>
      <c r="DF692" s="59" t="str">
        <f>IFERROR(INDEX($A$5:$AV$9286,$DB692,COLUMNS($A$5:B692)),"")</f>
        <v/>
      </c>
      <c r="DG692" s="60" t="str">
        <f>IFERROR(INDEX($A$5:$AV$9286,$DB692,COLUMNS($A$5:C692)),"")</f>
        <v/>
      </c>
      <c r="DH692" s="60" t="str">
        <f>IFERROR(INDEX($A$5:$AV$9286,$DB692,COLUMNS($A$5:D692)),"")</f>
        <v/>
      </c>
      <c r="DI692" s="151" t="str">
        <f>IFERROR(INDEX($A$5:$AV$9286,$DB692,COLUMNS($A$5:E692)),"")</f>
        <v/>
      </c>
      <c r="DJ692" s="153" t="str">
        <f>IFERROR(INDEX($A$5:$AV$9286,$DB692,COLUMNS($A$5:AV692)),"")</f>
        <v/>
      </c>
    </row>
    <row r="693" spans="1:114" ht="23.25">
      <c r="A693">
        <v>805258</v>
      </c>
      <c r="B693" t="s">
        <v>1438</v>
      </c>
      <c r="C693" t="s">
        <v>364</v>
      </c>
      <c r="D693" t="s">
        <v>441</v>
      </c>
      <c r="E693" t="s">
        <v>10</v>
      </c>
      <c r="F693" t="s">
        <v>5610</v>
      </c>
      <c r="G693" t="s">
        <v>5610</v>
      </c>
      <c r="H693" t="s">
        <v>5610</v>
      </c>
      <c r="I693" t="s">
        <v>5610</v>
      </c>
      <c r="J693" t="s">
        <v>5610</v>
      </c>
      <c r="K693">
        <v>615</v>
      </c>
      <c r="M693" t="s">
        <v>5610</v>
      </c>
      <c r="N693" t="s">
        <v>5610</v>
      </c>
      <c r="O693" t="s">
        <v>5610</v>
      </c>
      <c r="P693" t="s">
        <v>5610</v>
      </c>
      <c r="Q693" t="s">
        <v>5610</v>
      </c>
      <c r="R693" t="s">
        <v>5610</v>
      </c>
      <c r="S693" t="s">
        <v>5610</v>
      </c>
      <c r="T693" t="s">
        <v>5610</v>
      </c>
      <c r="U693" t="s">
        <v>5610</v>
      </c>
      <c r="V693" t="s">
        <v>5610</v>
      </c>
      <c r="W693" t="s">
        <v>5610</v>
      </c>
      <c r="X693" t="s">
        <v>5610</v>
      </c>
      <c r="Y693">
        <v>629</v>
      </c>
      <c r="Z693" t="s">
        <v>5610</v>
      </c>
      <c r="AA693" t="s">
        <v>5610</v>
      </c>
      <c r="AB693" t="s">
        <v>5610</v>
      </c>
      <c r="AC693" t="s">
        <v>5610</v>
      </c>
      <c r="AD693" t="s">
        <v>5610</v>
      </c>
      <c r="AE693" t="s">
        <v>5610</v>
      </c>
      <c r="AF693" t="s">
        <v>5610</v>
      </c>
      <c r="AG693" t="s">
        <v>5610</v>
      </c>
      <c r="AH693" t="s">
        <v>5610</v>
      </c>
      <c r="AI693" t="s">
        <v>5610</v>
      </c>
      <c r="AJ693" t="s">
        <v>5610</v>
      </c>
      <c r="AK693" t="s">
        <v>5610</v>
      </c>
      <c r="AL693" t="s">
        <v>5610</v>
      </c>
      <c r="AM693" t="s">
        <v>5610</v>
      </c>
      <c r="AN693" t="s">
        <v>5610</v>
      </c>
      <c r="AO693" t="s">
        <v>5610</v>
      </c>
      <c r="AP693" t="s">
        <v>5610</v>
      </c>
      <c r="AQ693" t="s">
        <v>5610</v>
      </c>
      <c r="AR693" t="s">
        <v>5610</v>
      </c>
      <c r="AS693" t="s">
        <v>5610</v>
      </c>
      <c r="AT693" t="s">
        <v>5610</v>
      </c>
      <c r="AU693" t="s">
        <v>5610</v>
      </c>
      <c r="AV693" t="s">
        <v>5610</v>
      </c>
      <c r="AW693" s="121" t="s">
        <v>5610</v>
      </c>
      <c r="AX693" s="121" t="s">
        <v>5610</v>
      </c>
      <c r="AY693" s="121" t="s">
        <v>5610</v>
      </c>
      <c r="AZ693" s="121" t="s">
        <v>5610</v>
      </c>
      <c r="BA693" s="121" t="s">
        <v>5610</v>
      </c>
      <c r="CZ693">
        <f>ROWS($A$5:$A693)</f>
        <v>689</v>
      </c>
      <c r="DA693" t="b">
        <f t="shared" si="26"/>
        <v>0</v>
      </c>
      <c r="DB693" t="str">
        <f>IFERROR(SMALL($DA$5:DA9974,CZ693),"")</f>
        <v/>
      </c>
      <c r="DC693" s="57" t="str">
        <f t="shared" si="27"/>
        <v/>
      </c>
      <c r="DE693" s="58" t="str">
        <f>IFERROR(INDEX($A$5:$AV$9286,$DB693,COLUMNS($A$5:A693)),"")</f>
        <v/>
      </c>
      <c r="DF693" s="59" t="str">
        <f>IFERROR(INDEX($A$5:$AV$9286,$DB693,COLUMNS($A$5:B693)),"")</f>
        <v/>
      </c>
      <c r="DG693" s="60" t="str">
        <f>IFERROR(INDEX($A$5:$AV$9286,$DB693,COLUMNS($A$5:C693)),"")</f>
        <v/>
      </c>
      <c r="DH693" s="60" t="str">
        <f>IFERROR(INDEX($A$5:$AV$9286,$DB693,COLUMNS($A$5:D693)),"")</f>
        <v/>
      </c>
      <c r="DI693" s="151" t="str">
        <f>IFERROR(INDEX($A$5:$AV$9286,$DB693,COLUMNS($A$5:E693)),"")</f>
        <v/>
      </c>
      <c r="DJ693" s="153" t="str">
        <f>IFERROR(INDEX($A$5:$AV$9286,$DB693,COLUMNS($A$5:AV693)),"")</f>
        <v/>
      </c>
    </row>
    <row r="694" spans="1:114" ht="23.25">
      <c r="A694">
        <v>805259</v>
      </c>
      <c r="B694" t="s">
        <v>5462</v>
      </c>
      <c r="C694" t="s">
        <v>455</v>
      </c>
      <c r="D694" t="s">
        <v>674</v>
      </c>
      <c r="E694" t="s">
        <v>12</v>
      </c>
      <c r="F694" t="s">
        <v>5610</v>
      </c>
      <c r="G694" t="s">
        <v>5610</v>
      </c>
      <c r="H694" t="s">
        <v>5610</v>
      </c>
      <c r="I694" t="s">
        <v>5610</v>
      </c>
      <c r="J694" t="s">
        <v>5610</v>
      </c>
      <c r="K694" t="s">
        <v>5610</v>
      </c>
      <c r="L694" t="s">
        <v>5610</v>
      </c>
      <c r="M694" t="s">
        <v>5610</v>
      </c>
      <c r="N694" t="s">
        <v>5610</v>
      </c>
      <c r="O694" t="s">
        <v>5610</v>
      </c>
      <c r="P694" t="s">
        <v>5610</v>
      </c>
      <c r="Q694" t="s">
        <v>5610</v>
      </c>
      <c r="R694" t="s">
        <v>5610</v>
      </c>
      <c r="S694" t="s">
        <v>5610</v>
      </c>
      <c r="T694" t="s">
        <v>5610</v>
      </c>
      <c r="U694" t="s">
        <v>5610</v>
      </c>
      <c r="V694" t="s">
        <v>5610</v>
      </c>
      <c r="W694" t="s">
        <v>5611</v>
      </c>
      <c r="X694" t="s">
        <v>5610</v>
      </c>
      <c r="Y694" t="s">
        <v>5610</v>
      </c>
      <c r="Z694" t="s">
        <v>5610</v>
      </c>
      <c r="AA694" t="s">
        <v>5610</v>
      </c>
      <c r="AB694" t="s">
        <v>5610</v>
      </c>
      <c r="AC694" t="s">
        <v>5610</v>
      </c>
      <c r="AD694" t="s">
        <v>5610</v>
      </c>
      <c r="AE694" t="s">
        <v>5610</v>
      </c>
      <c r="AF694" t="s">
        <v>5610</v>
      </c>
      <c r="AG694" t="s">
        <v>5610</v>
      </c>
      <c r="AH694" t="s">
        <v>5610</v>
      </c>
      <c r="AI694" t="s">
        <v>5610</v>
      </c>
      <c r="AJ694" t="s">
        <v>5610</v>
      </c>
      <c r="AK694" t="s">
        <v>5610</v>
      </c>
      <c r="AL694" t="s">
        <v>5610</v>
      </c>
      <c r="AM694" t="s">
        <v>5610</v>
      </c>
      <c r="AN694" t="s">
        <v>5610</v>
      </c>
      <c r="AO694" t="s">
        <v>5610</v>
      </c>
      <c r="AP694" t="s">
        <v>5610</v>
      </c>
      <c r="AQ694" t="s">
        <v>5610</v>
      </c>
      <c r="AR694" t="s">
        <v>5610</v>
      </c>
      <c r="AS694" t="s">
        <v>5611</v>
      </c>
      <c r="AT694" t="s">
        <v>5610</v>
      </c>
      <c r="AU694" t="s">
        <v>5610</v>
      </c>
      <c r="AV694" t="s">
        <v>5610</v>
      </c>
      <c r="AW694" s="121">
        <v>667</v>
      </c>
      <c r="AX694" s="121" t="s">
        <v>5610</v>
      </c>
      <c r="AY694" s="121" t="s">
        <v>5610</v>
      </c>
      <c r="AZ694" s="121" t="s">
        <v>5610</v>
      </c>
      <c r="BA694" s="121">
        <v>671</v>
      </c>
      <c r="CZ694">
        <f>ROWS($A$5:$A694)</f>
        <v>690</v>
      </c>
      <c r="DA694" t="b">
        <f t="shared" si="26"/>
        <v>0</v>
      </c>
      <c r="DB694" t="str">
        <f>IFERROR(SMALL($DA$5:DA9975,CZ694),"")</f>
        <v/>
      </c>
      <c r="DC694" s="57" t="str">
        <f t="shared" si="27"/>
        <v/>
      </c>
      <c r="DE694" s="58" t="str">
        <f>IFERROR(INDEX($A$5:$AV$9286,$DB694,COLUMNS($A$5:A694)),"")</f>
        <v/>
      </c>
      <c r="DF694" s="59" t="str">
        <f>IFERROR(INDEX($A$5:$AV$9286,$DB694,COLUMNS($A$5:B694)),"")</f>
        <v/>
      </c>
      <c r="DG694" s="60" t="str">
        <f>IFERROR(INDEX($A$5:$AV$9286,$DB694,COLUMNS($A$5:C694)),"")</f>
        <v/>
      </c>
      <c r="DH694" s="60" t="str">
        <f>IFERROR(INDEX($A$5:$AV$9286,$DB694,COLUMNS($A$5:D694)),"")</f>
        <v/>
      </c>
      <c r="DI694" s="151" t="str">
        <f>IFERROR(INDEX($A$5:$AV$9286,$DB694,COLUMNS($A$5:E694)),"")</f>
        <v/>
      </c>
      <c r="DJ694" s="153" t="str">
        <f>IFERROR(INDEX($A$5:$AV$9286,$DB694,COLUMNS($A$5:AV694)),"")</f>
        <v/>
      </c>
    </row>
    <row r="695" spans="1:114" ht="23.25">
      <c r="A695">
        <v>805263</v>
      </c>
      <c r="B695" t="s">
        <v>1439</v>
      </c>
      <c r="C695" t="s">
        <v>1440</v>
      </c>
      <c r="D695" t="s">
        <v>1441</v>
      </c>
      <c r="E695" t="s">
        <v>10</v>
      </c>
      <c r="F695" t="s">
        <v>5610</v>
      </c>
      <c r="G695" t="s">
        <v>5610</v>
      </c>
      <c r="H695" t="s">
        <v>5610</v>
      </c>
      <c r="I695" t="s">
        <v>5610</v>
      </c>
      <c r="J695" t="s">
        <v>5610</v>
      </c>
      <c r="K695">
        <v>615</v>
      </c>
      <c r="M695" t="s">
        <v>5610</v>
      </c>
      <c r="N695" t="s">
        <v>5610</v>
      </c>
      <c r="O695" t="s">
        <v>5610</v>
      </c>
      <c r="P695">
        <v>620</v>
      </c>
      <c r="Q695" t="s">
        <v>5611</v>
      </c>
      <c r="R695">
        <v>622</v>
      </c>
      <c r="S695" t="s">
        <v>5610</v>
      </c>
      <c r="T695" t="s">
        <v>5610</v>
      </c>
      <c r="U695" t="s">
        <v>5610</v>
      </c>
      <c r="V695" t="s">
        <v>5610</v>
      </c>
      <c r="W695" t="s">
        <v>5610</v>
      </c>
      <c r="X695" t="s">
        <v>5610</v>
      </c>
      <c r="Y695">
        <v>629</v>
      </c>
      <c r="Z695" t="s">
        <v>5610</v>
      </c>
      <c r="AA695" t="s">
        <v>5610</v>
      </c>
      <c r="AB695">
        <v>632</v>
      </c>
      <c r="AC695" t="s">
        <v>5610</v>
      </c>
      <c r="AD695" t="s">
        <v>5610</v>
      </c>
      <c r="AE695" t="s">
        <v>5610</v>
      </c>
      <c r="AF695" t="s">
        <v>5610</v>
      </c>
      <c r="AG695" t="s">
        <v>5610</v>
      </c>
      <c r="AH695" t="s">
        <v>5610</v>
      </c>
      <c r="AI695" t="s">
        <v>5610</v>
      </c>
      <c r="AJ695" t="s">
        <v>5610</v>
      </c>
      <c r="AK695" t="s">
        <v>5610</v>
      </c>
      <c r="AL695" t="s">
        <v>5611</v>
      </c>
      <c r="AM695" t="s">
        <v>5610</v>
      </c>
      <c r="AN695" t="s">
        <v>5610</v>
      </c>
      <c r="AO695" t="s">
        <v>5610</v>
      </c>
      <c r="AP695" t="s">
        <v>5610</v>
      </c>
      <c r="AQ695" t="s">
        <v>5610</v>
      </c>
      <c r="AR695" t="s">
        <v>5610</v>
      </c>
      <c r="AS695" t="s">
        <v>5610</v>
      </c>
      <c r="AT695" t="s">
        <v>5610</v>
      </c>
      <c r="AU695" t="s">
        <v>5610</v>
      </c>
      <c r="AV695" t="s">
        <v>5610</v>
      </c>
      <c r="AW695" s="121" t="s">
        <v>5610</v>
      </c>
      <c r="AX695" s="121" t="s">
        <v>5610</v>
      </c>
      <c r="AY695" s="121" t="s">
        <v>5610</v>
      </c>
      <c r="AZ695" s="121" t="s">
        <v>5610</v>
      </c>
      <c r="BA695" s="121" t="s">
        <v>5610</v>
      </c>
      <c r="CZ695">
        <f>ROWS($A$5:$A695)</f>
        <v>691</v>
      </c>
      <c r="DA695" t="b">
        <f t="shared" si="26"/>
        <v>0</v>
      </c>
      <c r="DB695" t="str">
        <f>IFERROR(SMALL($DA$5:DA9976,CZ695),"")</f>
        <v/>
      </c>
      <c r="DC695" s="57" t="str">
        <f t="shared" si="27"/>
        <v/>
      </c>
      <c r="DE695" s="58" t="str">
        <f>IFERROR(INDEX($A$5:$AV$9286,$DB695,COLUMNS($A$5:A695)),"")</f>
        <v/>
      </c>
      <c r="DF695" s="59" t="str">
        <f>IFERROR(INDEX($A$5:$AV$9286,$DB695,COLUMNS($A$5:B695)),"")</f>
        <v/>
      </c>
      <c r="DG695" s="60" t="str">
        <f>IFERROR(INDEX($A$5:$AV$9286,$DB695,COLUMNS($A$5:C695)),"")</f>
        <v/>
      </c>
      <c r="DH695" s="60" t="str">
        <f>IFERROR(INDEX($A$5:$AV$9286,$DB695,COLUMNS($A$5:D695)),"")</f>
        <v/>
      </c>
      <c r="DI695" s="151" t="str">
        <f>IFERROR(INDEX($A$5:$AV$9286,$DB695,COLUMNS($A$5:E695)),"")</f>
        <v/>
      </c>
      <c r="DJ695" s="153" t="str">
        <f>IFERROR(INDEX($A$5:$AV$9286,$DB695,COLUMNS($A$5:AV695)),"")</f>
        <v/>
      </c>
    </row>
    <row r="696" spans="1:114" ht="23.25">
      <c r="A696">
        <v>805264</v>
      </c>
      <c r="B696" t="s">
        <v>1442</v>
      </c>
      <c r="C696" t="s">
        <v>229</v>
      </c>
      <c r="D696" t="s">
        <v>617</v>
      </c>
      <c r="E696" t="s">
        <v>11</v>
      </c>
      <c r="F696" t="s">
        <v>5610</v>
      </c>
      <c r="G696" t="s">
        <v>5610</v>
      </c>
      <c r="H696" t="s">
        <v>5610</v>
      </c>
      <c r="I696" t="s">
        <v>5610</v>
      </c>
      <c r="J696" t="s">
        <v>5610</v>
      </c>
      <c r="K696" t="s">
        <v>5610</v>
      </c>
      <c r="L696" t="s">
        <v>5610</v>
      </c>
      <c r="M696" t="s">
        <v>5610</v>
      </c>
      <c r="N696" t="s">
        <v>5610</v>
      </c>
      <c r="O696" t="s">
        <v>5610</v>
      </c>
      <c r="P696" t="s">
        <v>5610</v>
      </c>
      <c r="Q696" t="s">
        <v>5610</v>
      </c>
      <c r="R696" t="s">
        <v>5610</v>
      </c>
      <c r="S696" t="s">
        <v>5610</v>
      </c>
      <c r="T696" t="s">
        <v>5610</v>
      </c>
      <c r="U696" t="s">
        <v>5610</v>
      </c>
      <c r="V696" t="s">
        <v>5610</v>
      </c>
      <c r="W696" t="s">
        <v>5610</v>
      </c>
      <c r="X696" t="s">
        <v>5610</v>
      </c>
      <c r="Y696" t="s">
        <v>5610</v>
      </c>
      <c r="Z696" t="s">
        <v>5610</v>
      </c>
      <c r="AA696" t="s">
        <v>5610</v>
      </c>
      <c r="AB696" t="s">
        <v>5610</v>
      </c>
      <c r="AC696" t="s">
        <v>5610</v>
      </c>
      <c r="AD696" t="s">
        <v>5610</v>
      </c>
      <c r="AE696" t="s">
        <v>5610</v>
      </c>
      <c r="AF696">
        <v>642</v>
      </c>
      <c r="AG696">
        <v>643</v>
      </c>
      <c r="AH696" t="s">
        <v>5610</v>
      </c>
      <c r="AI696" t="s">
        <v>5610</v>
      </c>
      <c r="AJ696">
        <v>646</v>
      </c>
      <c r="AK696" t="s">
        <v>5610</v>
      </c>
      <c r="AL696">
        <v>648</v>
      </c>
      <c r="AM696" t="s">
        <v>5610</v>
      </c>
      <c r="AN696" t="s">
        <v>5610</v>
      </c>
      <c r="AO696">
        <v>651</v>
      </c>
      <c r="AP696" t="s">
        <v>5610</v>
      </c>
      <c r="AQ696" t="s">
        <v>5610</v>
      </c>
      <c r="AR696" t="s">
        <v>5610</v>
      </c>
      <c r="AS696" t="s">
        <v>5610</v>
      </c>
      <c r="AT696" t="s">
        <v>5610</v>
      </c>
      <c r="AU696" t="s">
        <v>5610</v>
      </c>
      <c r="AV696" t="s">
        <v>5610</v>
      </c>
      <c r="AW696" s="121" t="s">
        <v>5610</v>
      </c>
      <c r="AX696" s="121" t="s">
        <v>5610</v>
      </c>
      <c r="AY696" s="121" t="s">
        <v>5610</v>
      </c>
      <c r="AZ696" s="121" t="s">
        <v>5610</v>
      </c>
      <c r="BA696" s="121" t="s">
        <v>5610</v>
      </c>
      <c r="CZ696">
        <f>ROWS($A$5:$A696)</f>
        <v>692</v>
      </c>
      <c r="DA696" t="b">
        <f t="shared" si="26"/>
        <v>0</v>
      </c>
      <c r="DB696" t="str">
        <f>IFERROR(SMALL($DA$5:DA9977,CZ696),"")</f>
        <v/>
      </c>
      <c r="DC696" s="57" t="str">
        <f t="shared" si="27"/>
        <v/>
      </c>
      <c r="DE696" s="58" t="str">
        <f>IFERROR(INDEX($A$5:$AV$9286,$DB696,COLUMNS($A$5:A696)),"")</f>
        <v/>
      </c>
      <c r="DF696" s="59" t="str">
        <f>IFERROR(INDEX($A$5:$AV$9286,$DB696,COLUMNS($A$5:B696)),"")</f>
        <v/>
      </c>
      <c r="DG696" s="60" t="str">
        <f>IFERROR(INDEX($A$5:$AV$9286,$DB696,COLUMNS($A$5:C696)),"")</f>
        <v/>
      </c>
      <c r="DH696" s="60" t="str">
        <f>IFERROR(INDEX($A$5:$AV$9286,$DB696,COLUMNS($A$5:D696)),"")</f>
        <v/>
      </c>
      <c r="DI696" s="151" t="str">
        <f>IFERROR(INDEX($A$5:$AV$9286,$DB696,COLUMNS($A$5:E696)),"")</f>
        <v/>
      </c>
      <c r="DJ696" s="153" t="str">
        <f>IFERROR(INDEX($A$5:$AV$9286,$DB696,COLUMNS($A$5:AV696)),"")</f>
        <v/>
      </c>
    </row>
    <row r="697" spans="1:114" ht="23.25">
      <c r="A697">
        <v>805265</v>
      </c>
      <c r="B697" t="s">
        <v>1443</v>
      </c>
      <c r="C697" t="s">
        <v>427</v>
      </c>
      <c r="D697" t="s">
        <v>1230</v>
      </c>
      <c r="E697" t="s">
        <v>10</v>
      </c>
      <c r="F697" t="s">
        <v>5610</v>
      </c>
      <c r="G697" t="s">
        <v>5610</v>
      </c>
      <c r="H697" t="s">
        <v>5610</v>
      </c>
      <c r="I697">
        <v>613</v>
      </c>
      <c r="J697" t="s">
        <v>5610</v>
      </c>
      <c r="K697" t="s">
        <v>5610</v>
      </c>
      <c r="L697" t="s">
        <v>5610</v>
      </c>
      <c r="M697" t="s">
        <v>5610</v>
      </c>
      <c r="N697" t="s">
        <v>5610</v>
      </c>
      <c r="O697" t="s">
        <v>5610</v>
      </c>
      <c r="P697" t="s">
        <v>5610</v>
      </c>
      <c r="Q697" t="s">
        <v>5610</v>
      </c>
      <c r="R697">
        <v>622</v>
      </c>
      <c r="S697" t="s">
        <v>5610</v>
      </c>
      <c r="T697">
        <v>624</v>
      </c>
      <c r="U697" t="s">
        <v>5610</v>
      </c>
      <c r="V697" t="s">
        <v>5610</v>
      </c>
      <c r="W697" t="s">
        <v>5610</v>
      </c>
      <c r="X697" t="s">
        <v>5610</v>
      </c>
      <c r="Y697">
        <v>629</v>
      </c>
      <c r="Z697">
        <v>630</v>
      </c>
      <c r="AA697" t="s">
        <v>5610</v>
      </c>
      <c r="AB697">
        <v>632</v>
      </c>
      <c r="AC697" t="s">
        <v>5610</v>
      </c>
      <c r="AD697" t="s">
        <v>5610</v>
      </c>
      <c r="AE697" t="s">
        <v>5610</v>
      </c>
      <c r="AF697" t="s">
        <v>5610</v>
      </c>
      <c r="AG697" t="s">
        <v>5610</v>
      </c>
      <c r="AH697" t="s">
        <v>5610</v>
      </c>
      <c r="AI697" t="s">
        <v>5610</v>
      </c>
      <c r="AJ697" t="s">
        <v>5610</v>
      </c>
      <c r="AK697" t="s">
        <v>5610</v>
      </c>
      <c r="AL697" t="s">
        <v>5610</v>
      </c>
      <c r="AM697" t="s">
        <v>5610</v>
      </c>
      <c r="AN697" t="s">
        <v>5610</v>
      </c>
      <c r="AO697" t="s">
        <v>5610</v>
      </c>
      <c r="AP697" t="s">
        <v>5610</v>
      </c>
      <c r="AQ697" t="s">
        <v>5610</v>
      </c>
      <c r="AR697" t="s">
        <v>5610</v>
      </c>
      <c r="AS697" t="s">
        <v>5610</v>
      </c>
      <c r="AT697" t="s">
        <v>5610</v>
      </c>
      <c r="AU697" t="s">
        <v>5610</v>
      </c>
      <c r="AV697" t="s">
        <v>5610</v>
      </c>
      <c r="AW697" s="121" t="s">
        <v>5610</v>
      </c>
      <c r="AX697" s="121" t="s">
        <v>5610</v>
      </c>
      <c r="AY697" s="121" t="s">
        <v>5610</v>
      </c>
      <c r="AZ697" s="121" t="s">
        <v>5610</v>
      </c>
      <c r="BA697" s="121" t="s">
        <v>5610</v>
      </c>
      <c r="CZ697">
        <f>ROWS($A$5:$A697)</f>
        <v>693</v>
      </c>
      <c r="DA697" t="b">
        <f t="shared" si="26"/>
        <v>0</v>
      </c>
      <c r="DB697" t="str">
        <f>IFERROR(SMALL($DA$5:DA9978,CZ697),"")</f>
        <v/>
      </c>
      <c r="DC697" s="57" t="str">
        <f t="shared" si="27"/>
        <v/>
      </c>
      <c r="DE697" s="58" t="str">
        <f>IFERROR(INDEX($A$5:$AV$9286,$DB697,COLUMNS($A$5:A697)),"")</f>
        <v/>
      </c>
      <c r="DF697" s="59" t="str">
        <f>IFERROR(INDEX($A$5:$AV$9286,$DB697,COLUMNS($A$5:B697)),"")</f>
        <v/>
      </c>
      <c r="DG697" s="60" t="str">
        <f>IFERROR(INDEX($A$5:$AV$9286,$DB697,COLUMNS($A$5:C697)),"")</f>
        <v/>
      </c>
      <c r="DH697" s="60" t="str">
        <f>IFERROR(INDEX($A$5:$AV$9286,$DB697,COLUMNS($A$5:D697)),"")</f>
        <v/>
      </c>
      <c r="DI697" s="151" t="str">
        <f>IFERROR(INDEX($A$5:$AV$9286,$DB697,COLUMNS($A$5:E697)),"")</f>
        <v/>
      </c>
      <c r="DJ697" s="153" t="str">
        <f>IFERROR(INDEX($A$5:$AV$9286,$DB697,COLUMNS($A$5:AV697)),"")</f>
        <v/>
      </c>
    </row>
    <row r="698" spans="1:114" ht="23.25">
      <c r="A698">
        <v>805268</v>
      </c>
      <c r="B698" t="s">
        <v>1444</v>
      </c>
      <c r="C698" t="s">
        <v>167</v>
      </c>
      <c r="D698" t="s">
        <v>481</v>
      </c>
      <c r="E698" t="s">
        <v>5607</v>
      </c>
      <c r="F698" t="s">
        <v>5610</v>
      </c>
      <c r="G698" t="s">
        <v>5610</v>
      </c>
      <c r="H698" t="s">
        <v>5610</v>
      </c>
      <c r="I698" t="s">
        <v>5610</v>
      </c>
      <c r="J698" t="s">
        <v>5610</v>
      </c>
      <c r="K698">
        <v>615</v>
      </c>
      <c r="L698" t="s">
        <v>5610</v>
      </c>
      <c r="M698" t="s">
        <v>5610</v>
      </c>
      <c r="N698" t="s">
        <v>5610</v>
      </c>
      <c r="O698" t="s">
        <v>5610</v>
      </c>
      <c r="P698" t="s">
        <v>5610</v>
      </c>
      <c r="Q698" t="s">
        <v>5610</v>
      </c>
      <c r="R698" t="s">
        <v>5610</v>
      </c>
      <c r="S698" t="s">
        <v>5610</v>
      </c>
      <c r="T698" t="s">
        <v>5610</v>
      </c>
      <c r="U698">
        <v>625</v>
      </c>
      <c r="V698" t="s">
        <v>5610</v>
      </c>
      <c r="W698" t="s">
        <v>5610</v>
      </c>
      <c r="X698" t="s">
        <v>5610</v>
      </c>
      <c r="Y698" t="s">
        <v>5610</v>
      </c>
      <c r="Z698" t="s">
        <v>5610</v>
      </c>
      <c r="AA698" t="s">
        <v>5610</v>
      </c>
      <c r="AB698" t="s">
        <v>5610</v>
      </c>
      <c r="AC698" t="s">
        <v>5610</v>
      </c>
      <c r="AD698">
        <v>640</v>
      </c>
      <c r="AE698">
        <v>641</v>
      </c>
      <c r="AF698">
        <v>642</v>
      </c>
      <c r="AG698">
        <v>643</v>
      </c>
      <c r="AH698">
        <v>644</v>
      </c>
      <c r="AI698">
        <v>645</v>
      </c>
      <c r="AJ698" t="s">
        <v>5610</v>
      </c>
      <c r="AK698" t="s">
        <v>5610</v>
      </c>
      <c r="AL698" t="s">
        <v>5610</v>
      </c>
      <c r="AM698" t="s">
        <v>5611</v>
      </c>
      <c r="AN698" t="s">
        <v>5610</v>
      </c>
      <c r="AO698" t="s">
        <v>5610</v>
      </c>
      <c r="AP698" t="s">
        <v>5610</v>
      </c>
      <c r="AQ698" t="s">
        <v>5610</v>
      </c>
      <c r="AR698" t="s">
        <v>5610</v>
      </c>
      <c r="AS698" t="s">
        <v>5610</v>
      </c>
      <c r="AT698" t="s">
        <v>5610</v>
      </c>
      <c r="AU698" t="s">
        <v>5610</v>
      </c>
      <c r="AV698" t="s">
        <v>5610</v>
      </c>
      <c r="AW698" s="121" t="s">
        <v>5610</v>
      </c>
      <c r="AX698" s="121" t="s">
        <v>5610</v>
      </c>
      <c r="AY698" s="121" t="s">
        <v>5610</v>
      </c>
      <c r="AZ698" s="121" t="s">
        <v>5610</v>
      </c>
      <c r="BA698" s="121" t="s">
        <v>5610</v>
      </c>
      <c r="CZ698">
        <f>ROWS($A$5:$A698)</f>
        <v>694</v>
      </c>
      <c r="DA698">
        <f t="shared" si="26"/>
        <v>694</v>
      </c>
      <c r="DB698" t="str">
        <f>IFERROR(SMALL($DA$5:DA9979,CZ698),"")</f>
        <v/>
      </c>
      <c r="DC698" s="57" t="str">
        <f t="shared" si="27"/>
        <v/>
      </c>
      <c r="DE698" s="58" t="str">
        <f>IFERROR(INDEX($A$5:$AV$9286,$DB698,COLUMNS($A$5:A698)),"")</f>
        <v/>
      </c>
      <c r="DF698" s="59" t="str">
        <f>IFERROR(INDEX($A$5:$AV$9286,$DB698,COLUMNS($A$5:B698)),"")</f>
        <v/>
      </c>
      <c r="DG698" s="60" t="str">
        <f>IFERROR(INDEX($A$5:$AV$9286,$DB698,COLUMNS($A$5:C698)),"")</f>
        <v/>
      </c>
      <c r="DH698" s="60" t="str">
        <f>IFERROR(INDEX($A$5:$AV$9286,$DB698,COLUMNS($A$5:D698)),"")</f>
        <v/>
      </c>
      <c r="DI698" s="151" t="str">
        <f>IFERROR(INDEX($A$5:$AV$9286,$DB698,COLUMNS($A$5:E698)),"")</f>
        <v/>
      </c>
      <c r="DJ698" s="153" t="str">
        <f>IFERROR(INDEX($A$5:$AV$9286,$DB698,COLUMNS($A$5:AV698)),"")</f>
        <v/>
      </c>
    </row>
    <row r="699" spans="1:114" ht="23.25">
      <c r="A699">
        <v>805271</v>
      </c>
      <c r="B699" t="s">
        <v>1445</v>
      </c>
      <c r="C699" t="s">
        <v>479</v>
      </c>
      <c r="D699" t="s">
        <v>1446</v>
      </c>
      <c r="E699" t="s">
        <v>10</v>
      </c>
      <c r="F699" t="s">
        <v>5610</v>
      </c>
      <c r="G699" t="s">
        <v>5610</v>
      </c>
      <c r="H699" t="s">
        <v>5610</v>
      </c>
      <c r="I699">
        <v>613</v>
      </c>
      <c r="J699" t="s">
        <v>5610</v>
      </c>
      <c r="K699" t="s">
        <v>5610</v>
      </c>
      <c r="L699" t="s">
        <v>5610</v>
      </c>
      <c r="M699" t="s">
        <v>5610</v>
      </c>
      <c r="N699" t="s">
        <v>5610</v>
      </c>
      <c r="O699">
        <v>619</v>
      </c>
      <c r="P699">
        <v>620</v>
      </c>
      <c r="Q699" t="s">
        <v>5610</v>
      </c>
      <c r="R699" t="s">
        <v>5610</v>
      </c>
      <c r="S699" t="s">
        <v>5610</v>
      </c>
      <c r="T699" t="s">
        <v>5610</v>
      </c>
      <c r="U699" t="s">
        <v>5610</v>
      </c>
      <c r="V699" t="s">
        <v>5610</v>
      </c>
      <c r="W699" t="s">
        <v>5610</v>
      </c>
      <c r="X699" t="s">
        <v>5610</v>
      </c>
      <c r="Y699" t="s">
        <v>5610</v>
      </c>
      <c r="Z699" t="s">
        <v>5610</v>
      </c>
      <c r="AA699" t="s">
        <v>5610</v>
      </c>
      <c r="AB699" t="s">
        <v>5610</v>
      </c>
      <c r="AC699">
        <v>633</v>
      </c>
      <c r="AD699" t="s">
        <v>5610</v>
      </c>
      <c r="AE699" t="s">
        <v>5610</v>
      </c>
      <c r="AF699" t="s">
        <v>5610</v>
      </c>
      <c r="AG699" t="s">
        <v>5610</v>
      </c>
      <c r="AH699" t="s">
        <v>5610</v>
      </c>
      <c r="AI699" t="s">
        <v>5610</v>
      </c>
      <c r="AJ699" t="s">
        <v>5610</v>
      </c>
      <c r="AK699" t="s">
        <v>5610</v>
      </c>
      <c r="AL699" t="s">
        <v>5610</v>
      </c>
      <c r="AM699" t="s">
        <v>5610</v>
      </c>
      <c r="AN699" t="s">
        <v>5610</v>
      </c>
      <c r="AO699" t="s">
        <v>5610</v>
      </c>
      <c r="AP699" t="s">
        <v>5610</v>
      </c>
      <c r="AQ699" t="s">
        <v>5610</v>
      </c>
      <c r="AR699" t="s">
        <v>5610</v>
      </c>
      <c r="AS699" t="s">
        <v>5610</v>
      </c>
      <c r="AT699" t="s">
        <v>5610</v>
      </c>
      <c r="AU699" t="s">
        <v>5610</v>
      </c>
      <c r="AV699" t="s">
        <v>5610</v>
      </c>
      <c r="AW699" s="121" t="s">
        <v>5610</v>
      </c>
      <c r="AX699" s="121" t="s">
        <v>5610</v>
      </c>
      <c r="AY699" s="121" t="s">
        <v>5610</v>
      </c>
      <c r="AZ699" s="121" t="s">
        <v>5610</v>
      </c>
      <c r="BA699" s="121" t="s">
        <v>5610</v>
      </c>
      <c r="CZ699">
        <f>ROWS($A$5:$A699)</f>
        <v>695</v>
      </c>
      <c r="DA699" t="b">
        <f t="shared" si="26"/>
        <v>0</v>
      </c>
      <c r="DB699" t="str">
        <f>IFERROR(SMALL($DA$5:DA9980,CZ699),"")</f>
        <v/>
      </c>
      <c r="DC699" s="57" t="str">
        <f t="shared" si="27"/>
        <v/>
      </c>
      <c r="DE699" s="58" t="str">
        <f>IFERROR(INDEX($A$5:$AV$9286,$DB699,COLUMNS($A$5:A699)),"")</f>
        <v/>
      </c>
      <c r="DF699" s="59" t="str">
        <f>IFERROR(INDEX($A$5:$AV$9286,$DB699,COLUMNS($A$5:B699)),"")</f>
        <v/>
      </c>
      <c r="DG699" s="60" t="str">
        <f>IFERROR(INDEX($A$5:$AV$9286,$DB699,COLUMNS($A$5:C699)),"")</f>
        <v/>
      </c>
      <c r="DH699" s="60" t="str">
        <f>IFERROR(INDEX($A$5:$AV$9286,$DB699,COLUMNS($A$5:D699)),"")</f>
        <v/>
      </c>
      <c r="DI699" s="151" t="str">
        <f>IFERROR(INDEX($A$5:$AV$9286,$DB699,COLUMNS($A$5:E699)),"")</f>
        <v/>
      </c>
      <c r="DJ699" s="153" t="str">
        <f>IFERROR(INDEX($A$5:$AV$9286,$DB699,COLUMNS($A$5:AV699)),"")</f>
        <v/>
      </c>
    </row>
    <row r="700" spans="1:114" ht="23.25">
      <c r="A700">
        <v>805272</v>
      </c>
      <c r="B700" t="s">
        <v>1447</v>
      </c>
      <c r="C700" t="s">
        <v>565</v>
      </c>
      <c r="D700" t="s">
        <v>259</v>
      </c>
      <c r="E700" t="s">
        <v>10</v>
      </c>
      <c r="F700" t="s">
        <v>5611</v>
      </c>
      <c r="G700" t="s">
        <v>5610</v>
      </c>
      <c r="H700" t="s">
        <v>5610</v>
      </c>
      <c r="I700" t="s">
        <v>5610</v>
      </c>
      <c r="J700">
        <v>614</v>
      </c>
      <c r="K700" t="s">
        <v>5610</v>
      </c>
      <c r="L700" t="s">
        <v>5610</v>
      </c>
      <c r="M700" t="s">
        <v>5610</v>
      </c>
      <c r="N700">
        <v>618</v>
      </c>
      <c r="O700" t="s">
        <v>5610</v>
      </c>
      <c r="P700" t="s">
        <v>5610</v>
      </c>
      <c r="Q700" t="s">
        <v>5610</v>
      </c>
      <c r="R700">
        <v>622</v>
      </c>
      <c r="S700" t="s">
        <v>5610</v>
      </c>
      <c r="T700" t="s">
        <v>5610</v>
      </c>
      <c r="U700" t="s">
        <v>5610</v>
      </c>
      <c r="V700" t="s">
        <v>5610</v>
      </c>
      <c r="W700">
        <v>627</v>
      </c>
      <c r="X700" t="s">
        <v>5610</v>
      </c>
      <c r="Y700" t="s">
        <v>5610</v>
      </c>
      <c r="Z700" t="s">
        <v>5610</v>
      </c>
      <c r="AA700" t="s">
        <v>5610</v>
      </c>
      <c r="AB700" t="s">
        <v>5610</v>
      </c>
      <c r="AC700" t="s">
        <v>5610</v>
      </c>
      <c r="AD700" t="s">
        <v>5610</v>
      </c>
      <c r="AE700" t="s">
        <v>5610</v>
      </c>
      <c r="AF700" t="s">
        <v>5610</v>
      </c>
      <c r="AG700" t="s">
        <v>5610</v>
      </c>
      <c r="AH700" t="s">
        <v>5610</v>
      </c>
      <c r="AI700" t="s">
        <v>5611</v>
      </c>
      <c r="AJ700" t="s">
        <v>5610</v>
      </c>
      <c r="AK700" t="s">
        <v>5610</v>
      </c>
      <c r="AL700" t="s">
        <v>5610</v>
      </c>
      <c r="AM700" t="s">
        <v>5610</v>
      </c>
      <c r="AN700" t="s">
        <v>5610</v>
      </c>
      <c r="AO700" t="s">
        <v>5610</v>
      </c>
      <c r="AP700" t="s">
        <v>5610</v>
      </c>
      <c r="AQ700" t="s">
        <v>5610</v>
      </c>
      <c r="AR700" t="s">
        <v>5610</v>
      </c>
      <c r="AS700" t="s">
        <v>5610</v>
      </c>
      <c r="AT700" t="s">
        <v>5610</v>
      </c>
      <c r="AU700" t="s">
        <v>5610</v>
      </c>
      <c r="AV700" t="s">
        <v>5610</v>
      </c>
      <c r="AW700" s="121" t="s">
        <v>5610</v>
      </c>
      <c r="AX700" s="121" t="s">
        <v>5610</v>
      </c>
      <c r="AY700" s="121" t="s">
        <v>5610</v>
      </c>
      <c r="AZ700" s="121" t="s">
        <v>5610</v>
      </c>
      <c r="BA700" s="121" t="s">
        <v>5610</v>
      </c>
      <c r="CZ700">
        <f>ROWS($A$5:$A700)</f>
        <v>696</v>
      </c>
      <c r="DA700" t="b">
        <f t="shared" si="26"/>
        <v>0</v>
      </c>
      <c r="DB700" t="str">
        <f>IFERROR(SMALL($DA$5:DA9981,CZ700),"")</f>
        <v/>
      </c>
      <c r="DC700" s="57" t="str">
        <f t="shared" si="27"/>
        <v/>
      </c>
      <c r="DE700" s="58" t="str">
        <f>IFERROR(INDEX($A$5:$AV$9286,$DB700,COLUMNS($A$5:A700)),"")</f>
        <v/>
      </c>
      <c r="DF700" s="59" t="str">
        <f>IFERROR(INDEX($A$5:$AV$9286,$DB700,COLUMNS($A$5:B700)),"")</f>
        <v/>
      </c>
      <c r="DG700" s="60" t="str">
        <f>IFERROR(INDEX($A$5:$AV$9286,$DB700,COLUMNS($A$5:C700)),"")</f>
        <v/>
      </c>
      <c r="DH700" s="60" t="str">
        <f>IFERROR(INDEX($A$5:$AV$9286,$DB700,COLUMNS($A$5:D700)),"")</f>
        <v/>
      </c>
      <c r="DI700" s="151" t="str">
        <f>IFERROR(INDEX($A$5:$AV$9286,$DB700,COLUMNS($A$5:E700)),"")</f>
        <v/>
      </c>
      <c r="DJ700" s="153" t="str">
        <f>IFERROR(INDEX($A$5:$AV$9286,$DB700,COLUMNS($A$5:AV700)),"")</f>
        <v/>
      </c>
    </row>
    <row r="701" spans="1:114" ht="23.25">
      <c r="A701">
        <v>805273</v>
      </c>
      <c r="B701" t="s">
        <v>5493</v>
      </c>
      <c r="C701" t="s">
        <v>5494</v>
      </c>
      <c r="D701" t="s">
        <v>1835</v>
      </c>
      <c r="E701" t="s">
        <v>10</v>
      </c>
      <c r="F701" t="s">
        <v>5610</v>
      </c>
      <c r="G701" t="s">
        <v>5610</v>
      </c>
      <c r="H701" t="s">
        <v>5610</v>
      </c>
      <c r="I701" t="s">
        <v>5610</v>
      </c>
      <c r="J701" t="s">
        <v>5610</v>
      </c>
      <c r="K701" t="s">
        <v>5610</v>
      </c>
      <c r="L701" t="s">
        <v>5610</v>
      </c>
      <c r="M701" t="s">
        <v>5610</v>
      </c>
      <c r="N701" t="s">
        <v>5610</v>
      </c>
      <c r="O701" t="s">
        <v>5610</v>
      </c>
      <c r="P701" t="s">
        <v>5610</v>
      </c>
      <c r="Q701" t="s">
        <v>5610</v>
      </c>
      <c r="R701">
        <v>622</v>
      </c>
      <c r="S701">
        <v>623</v>
      </c>
      <c r="T701" t="s">
        <v>5610</v>
      </c>
      <c r="U701" t="s">
        <v>5610</v>
      </c>
      <c r="V701" t="s">
        <v>5610</v>
      </c>
      <c r="W701" t="s">
        <v>5610</v>
      </c>
      <c r="X701" t="s">
        <v>5610</v>
      </c>
      <c r="Y701">
        <v>629</v>
      </c>
      <c r="Z701">
        <v>630</v>
      </c>
      <c r="AA701" t="s">
        <v>5610</v>
      </c>
      <c r="AB701" t="s">
        <v>5610</v>
      </c>
      <c r="AC701" t="s">
        <v>5610</v>
      </c>
      <c r="AD701" t="s">
        <v>5610</v>
      </c>
      <c r="AE701" t="s">
        <v>5610</v>
      </c>
      <c r="AF701" t="s">
        <v>5610</v>
      </c>
      <c r="AG701" t="s">
        <v>5610</v>
      </c>
      <c r="AH701" t="s">
        <v>5610</v>
      </c>
      <c r="AI701" t="s">
        <v>5610</v>
      </c>
      <c r="AJ701" t="s">
        <v>5610</v>
      </c>
      <c r="AK701" t="s">
        <v>5610</v>
      </c>
      <c r="AL701" t="s">
        <v>5610</v>
      </c>
      <c r="AM701" t="s">
        <v>5610</v>
      </c>
      <c r="AN701" t="s">
        <v>5610</v>
      </c>
      <c r="AO701" t="s">
        <v>5610</v>
      </c>
      <c r="AP701" t="s">
        <v>5610</v>
      </c>
      <c r="AQ701" t="s">
        <v>5610</v>
      </c>
      <c r="AR701" t="s">
        <v>5610</v>
      </c>
      <c r="AS701" t="s">
        <v>5610</v>
      </c>
      <c r="AT701" t="s">
        <v>5610</v>
      </c>
      <c r="AU701" t="s">
        <v>5610</v>
      </c>
      <c r="AV701" t="s">
        <v>5610</v>
      </c>
      <c r="AW701" s="121" t="s">
        <v>5610</v>
      </c>
      <c r="AX701" s="121" t="s">
        <v>5610</v>
      </c>
      <c r="AY701" s="121" t="s">
        <v>5610</v>
      </c>
      <c r="AZ701" s="121" t="s">
        <v>5610</v>
      </c>
      <c r="BA701" s="121" t="s">
        <v>5610</v>
      </c>
      <c r="CZ701">
        <f>ROWS($A$5:$A701)</f>
        <v>697</v>
      </c>
      <c r="DA701" t="b">
        <f t="shared" si="26"/>
        <v>0</v>
      </c>
      <c r="DB701" t="str">
        <f>IFERROR(SMALL($DA$5:DA9982,CZ701),"")</f>
        <v/>
      </c>
      <c r="DC701" s="57" t="str">
        <f t="shared" si="27"/>
        <v/>
      </c>
      <c r="DE701" s="58" t="str">
        <f>IFERROR(INDEX($A$5:$AV$9286,$DB701,COLUMNS($A$5:A701)),"")</f>
        <v/>
      </c>
      <c r="DF701" s="59" t="str">
        <f>IFERROR(INDEX($A$5:$AV$9286,$DB701,COLUMNS($A$5:B701)),"")</f>
        <v/>
      </c>
      <c r="DG701" s="60" t="str">
        <f>IFERROR(INDEX($A$5:$AV$9286,$DB701,COLUMNS($A$5:C701)),"")</f>
        <v/>
      </c>
      <c r="DH701" s="60" t="str">
        <f>IFERROR(INDEX($A$5:$AV$9286,$DB701,COLUMNS($A$5:D701)),"")</f>
        <v/>
      </c>
      <c r="DI701" s="151" t="str">
        <f>IFERROR(INDEX($A$5:$AV$9286,$DB701,COLUMNS($A$5:E701)),"")</f>
        <v/>
      </c>
      <c r="DJ701" s="153" t="str">
        <f>IFERROR(INDEX($A$5:$AV$9286,$DB701,COLUMNS($A$5:AV701)),"")</f>
        <v/>
      </c>
    </row>
    <row r="702" spans="1:114" ht="23.25">
      <c r="A702">
        <v>805276</v>
      </c>
      <c r="B702" t="s">
        <v>1448</v>
      </c>
      <c r="C702" t="s">
        <v>961</v>
      </c>
      <c r="D702" t="s">
        <v>1449</v>
      </c>
      <c r="E702" t="s">
        <v>9</v>
      </c>
      <c r="F702" t="s">
        <v>5610</v>
      </c>
      <c r="G702" t="s">
        <v>5610</v>
      </c>
      <c r="H702" t="s">
        <v>5610</v>
      </c>
      <c r="I702" t="s">
        <v>5610</v>
      </c>
      <c r="J702" t="s">
        <v>5610</v>
      </c>
      <c r="K702" t="s">
        <v>5610</v>
      </c>
      <c r="L702">
        <v>616</v>
      </c>
      <c r="M702" t="s">
        <v>5610</v>
      </c>
      <c r="N702" t="s">
        <v>5610</v>
      </c>
      <c r="O702">
        <v>619</v>
      </c>
      <c r="P702" t="s">
        <v>5610</v>
      </c>
      <c r="Q702">
        <v>621</v>
      </c>
      <c r="R702" t="s">
        <v>5610</v>
      </c>
      <c r="S702" t="s">
        <v>5610</v>
      </c>
      <c r="T702" t="s">
        <v>5610</v>
      </c>
      <c r="U702" t="s">
        <v>5610</v>
      </c>
      <c r="V702" t="s">
        <v>5610</v>
      </c>
      <c r="W702" t="s">
        <v>5610</v>
      </c>
      <c r="X702" t="s">
        <v>5610</v>
      </c>
      <c r="Y702" t="s">
        <v>5610</v>
      </c>
      <c r="Z702" t="s">
        <v>5610</v>
      </c>
      <c r="AA702" t="s">
        <v>5610</v>
      </c>
      <c r="AB702" t="s">
        <v>5610</v>
      </c>
      <c r="AC702" t="s">
        <v>5610</v>
      </c>
      <c r="AD702" t="s">
        <v>5610</v>
      </c>
      <c r="AE702" t="s">
        <v>5610</v>
      </c>
      <c r="AF702" t="s">
        <v>5610</v>
      </c>
      <c r="AG702" t="s">
        <v>5610</v>
      </c>
      <c r="AH702" t="s">
        <v>5610</v>
      </c>
      <c r="AI702" t="s">
        <v>5610</v>
      </c>
      <c r="AJ702" t="s">
        <v>5610</v>
      </c>
      <c r="AK702" t="s">
        <v>5610</v>
      </c>
      <c r="AL702" t="s">
        <v>5610</v>
      </c>
      <c r="AM702" t="s">
        <v>5610</v>
      </c>
      <c r="AN702" t="s">
        <v>5610</v>
      </c>
      <c r="AO702" t="s">
        <v>5610</v>
      </c>
      <c r="AP702" t="s">
        <v>5610</v>
      </c>
      <c r="AQ702" t="s">
        <v>5610</v>
      </c>
      <c r="AR702" t="s">
        <v>5610</v>
      </c>
      <c r="AS702" t="s">
        <v>5610</v>
      </c>
      <c r="AT702" t="s">
        <v>5610</v>
      </c>
      <c r="AU702" t="s">
        <v>5610</v>
      </c>
      <c r="AV702" t="s">
        <v>5610</v>
      </c>
      <c r="AW702" s="121" t="s">
        <v>5610</v>
      </c>
      <c r="AX702" s="121" t="s">
        <v>5610</v>
      </c>
      <c r="AY702" s="121" t="s">
        <v>5610</v>
      </c>
      <c r="AZ702" s="121" t="s">
        <v>5610</v>
      </c>
      <c r="BA702" s="121" t="s">
        <v>5610</v>
      </c>
      <c r="CZ702">
        <f>ROWS($A$5:$A702)</f>
        <v>698</v>
      </c>
      <c r="DA702" t="b">
        <f t="shared" si="26"/>
        <v>0</v>
      </c>
      <c r="DB702" t="str">
        <f>IFERROR(SMALL($DA$5:DA9983,CZ702),"")</f>
        <v/>
      </c>
      <c r="DC702" s="57" t="str">
        <f t="shared" si="27"/>
        <v/>
      </c>
      <c r="DE702" s="58" t="str">
        <f>IFERROR(INDEX($A$5:$AV$9286,$DB702,COLUMNS($A$5:A702)),"")</f>
        <v/>
      </c>
      <c r="DF702" s="59" t="str">
        <f>IFERROR(INDEX($A$5:$AV$9286,$DB702,COLUMNS($A$5:B702)),"")</f>
        <v/>
      </c>
      <c r="DG702" s="60" t="str">
        <f>IFERROR(INDEX($A$5:$AV$9286,$DB702,COLUMNS($A$5:C702)),"")</f>
        <v/>
      </c>
      <c r="DH702" s="60" t="str">
        <f>IFERROR(INDEX($A$5:$AV$9286,$DB702,COLUMNS($A$5:D702)),"")</f>
        <v/>
      </c>
      <c r="DI702" s="151" t="str">
        <f>IFERROR(INDEX($A$5:$AV$9286,$DB702,COLUMNS($A$5:E702)),"")</f>
        <v/>
      </c>
      <c r="DJ702" s="153" t="str">
        <f>IFERROR(INDEX($A$5:$AV$9286,$DB702,COLUMNS($A$5:AV702)),"")</f>
        <v/>
      </c>
    </row>
    <row r="703" spans="1:114" ht="23.25">
      <c r="A703">
        <v>805278</v>
      </c>
      <c r="B703" t="s">
        <v>1450</v>
      </c>
      <c r="C703" t="s">
        <v>194</v>
      </c>
      <c r="D703" t="s">
        <v>505</v>
      </c>
      <c r="E703" t="s">
        <v>11</v>
      </c>
      <c r="F703" t="s">
        <v>5610</v>
      </c>
      <c r="G703" t="s">
        <v>5610</v>
      </c>
      <c r="H703" t="s">
        <v>5610</v>
      </c>
      <c r="I703" t="s">
        <v>5610</v>
      </c>
      <c r="J703" t="s">
        <v>5610</v>
      </c>
      <c r="K703" t="s">
        <v>5610</v>
      </c>
      <c r="L703" t="s">
        <v>5610</v>
      </c>
      <c r="M703" t="s">
        <v>5610</v>
      </c>
      <c r="N703" t="s">
        <v>5610</v>
      </c>
      <c r="O703" t="s">
        <v>5610</v>
      </c>
      <c r="P703" t="s">
        <v>5610</v>
      </c>
      <c r="Q703" t="s">
        <v>5610</v>
      </c>
      <c r="R703" t="s">
        <v>5610</v>
      </c>
      <c r="S703" t="s">
        <v>5610</v>
      </c>
      <c r="T703" t="s">
        <v>5610</v>
      </c>
      <c r="U703" t="s">
        <v>5610</v>
      </c>
      <c r="V703" t="s">
        <v>5610</v>
      </c>
      <c r="W703" t="s">
        <v>5610</v>
      </c>
      <c r="X703" t="s">
        <v>5610</v>
      </c>
      <c r="Y703" t="s">
        <v>5610</v>
      </c>
      <c r="Z703" t="s">
        <v>5610</v>
      </c>
      <c r="AA703" t="s">
        <v>5610</v>
      </c>
      <c r="AB703" t="s">
        <v>5610</v>
      </c>
      <c r="AC703" t="s">
        <v>5610</v>
      </c>
      <c r="AD703" t="s">
        <v>5610</v>
      </c>
      <c r="AE703" t="s">
        <v>5610</v>
      </c>
      <c r="AF703" t="s">
        <v>5610</v>
      </c>
      <c r="AG703" t="s">
        <v>5610</v>
      </c>
      <c r="AH703" t="s">
        <v>5610</v>
      </c>
      <c r="AI703" t="s">
        <v>5610</v>
      </c>
      <c r="AJ703">
        <v>646</v>
      </c>
      <c r="AK703" t="s">
        <v>5610</v>
      </c>
      <c r="AL703">
        <v>648</v>
      </c>
      <c r="AM703">
        <v>649</v>
      </c>
      <c r="AN703" t="s">
        <v>5610</v>
      </c>
      <c r="AO703">
        <v>651</v>
      </c>
      <c r="AP703" t="s">
        <v>5610</v>
      </c>
      <c r="AQ703" t="s">
        <v>5610</v>
      </c>
      <c r="AR703" t="s">
        <v>5610</v>
      </c>
      <c r="AS703" t="s">
        <v>5610</v>
      </c>
      <c r="AT703" t="s">
        <v>5610</v>
      </c>
      <c r="AU703" t="s">
        <v>5610</v>
      </c>
      <c r="AV703" t="s">
        <v>5610</v>
      </c>
      <c r="AW703" s="121" t="s">
        <v>5610</v>
      </c>
      <c r="AX703" s="121" t="s">
        <v>5610</v>
      </c>
      <c r="AY703" s="121" t="s">
        <v>5610</v>
      </c>
      <c r="AZ703" s="121" t="s">
        <v>5610</v>
      </c>
      <c r="BA703" s="121" t="s">
        <v>5610</v>
      </c>
      <c r="CZ703">
        <f>ROWS($A$5:$A703)</f>
        <v>699</v>
      </c>
      <c r="DA703" t="b">
        <f t="shared" si="26"/>
        <v>0</v>
      </c>
      <c r="DB703" t="str">
        <f>IFERROR(SMALL($DA$5:DA9984,CZ703),"")</f>
        <v/>
      </c>
      <c r="DC703" s="57" t="str">
        <f t="shared" si="27"/>
        <v/>
      </c>
      <c r="DE703" s="58" t="str">
        <f>IFERROR(INDEX($A$5:$AV$9286,$DB703,COLUMNS($A$5:A703)),"")</f>
        <v/>
      </c>
      <c r="DF703" s="59" t="str">
        <f>IFERROR(INDEX($A$5:$AV$9286,$DB703,COLUMNS($A$5:B703)),"")</f>
        <v/>
      </c>
      <c r="DG703" s="60" t="str">
        <f>IFERROR(INDEX($A$5:$AV$9286,$DB703,COLUMNS($A$5:C703)),"")</f>
        <v/>
      </c>
      <c r="DH703" s="60" t="str">
        <f>IFERROR(INDEX($A$5:$AV$9286,$DB703,COLUMNS($A$5:D703)),"")</f>
        <v/>
      </c>
      <c r="DI703" s="151" t="str">
        <f>IFERROR(INDEX($A$5:$AV$9286,$DB703,COLUMNS($A$5:E703)),"")</f>
        <v/>
      </c>
      <c r="DJ703" s="153" t="str">
        <f>IFERROR(INDEX($A$5:$AV$9286,$DB703,COLUMNS($A$5:AV703)),"")</f>
        <v/>
      </c>
    </row>
    <row r="704" spans="1:114" ht="23.25">
      <c r="A704">
        <v>805279</v>
      </c>
      <c r="B704" t="s">
        <v>1451</v>
      </c>
      <c r="C704" t="s">
        <v>149</v>
      </c>
      <c r="D704" t="s">
        <v>1452</v>
      </c>
      <c r="E704" t="s">
        <v>9</v>
      </c>
      <c r="F704" t="s">
        <v>5610</v>
      </c>
      <c r="G704" t="s">
        <v>5610</v>
      </c>
      <c r="H704">
        <v>612</v>
      </c>
      <c r="I704" t="s">
        <v>5610</v>
      </c>
      <c r="J704" t="s">
        <v>5610</v>
      </c>
      <c r="K704" t="s">
        <v>5610</v>
      </c>
      <c r="L704" t="s">
        <v>5610</v>
      </c>
      <c r="M704">
        <v>617</v>
      </c>
      <c r="N704" t="s">
        <v>5610</v>
      </c>
      <c r="O704" t="s">
        <v>5610</v>
      </c>
      <c r="P704">
        <v>620</v>
      </c>
      <c r="Q704" t="s">
        <v>5610</v>
      </c>
      <c r="R704" t="s">
        <v>5610</v>
      </c>
      <c r="S704" t="s">
        <v>5610</v>
      </c>
      <c r="T704" t="s">
        <v>5610</v>
      </c>
      <c r="U704" t="s">
        <v>5610</v>
      </c>
      <c r="V704" t="s">
        <v>5610</v>
      </c>
      <c r="W704" t="s">
        <v>5611</v>
      </c>
      <c r="X704" t="s">
        <v>5610</v>
      </c>
      <c r="Y704" t="s">
        <v>5610</v>
      </c>
      <c r="Z704" t="s">
        <v>5610</v>
      </c>
      <c r="AA704" t="s">
        <v>5610</v>
      </c>
      <c r="AB704" t="s">
        <v>5610</v>
      </c>
      <c r="AC704" t="s">
        <v>5610</v>
      </c>
      <c r="AD704" t="s">
        <v>5610</v>
      </c>
      <c r="AE704" t="s">
        <v>5610</v>
      </c>
      <c r="AF704" t="s">
        <v>5610</v>
      </c>
      <c r="AG704" t="s">
        <v>5610</v>
      </c>
      <c r="AH704" t="s">
        <v>5610</v>
      </c>
      <c r="AI704" t="s">
        <v>5610</v>
      </c>
      <c r="AJ704" t="s">
        <v>5610</v>
      </c>
      <c r="AK704" t="s">
        <v>5610</v>
      </c>
      <c r="AL704" t="s">
        <v>5610</v>
      </c>
      <c r="AM704" t="s">
        <v>5610</v>
      </c>
      <c r="AN704" t="s">
        <v>5610</v>
      </c>
      <c r="AO704" t="s">
        <v>5610</v>
      </c>
      <c r="AP704" t="s">
        <v>5610</v>
      </c>
      <c r="AQ704" t="s">
        <v>5610</v>
      </c>
      <c r="AR704" t="s">
        <v>5611</v>
      </c>
      <c r="AS704" t="s">
        <v>5610</v>
      </c>
      <c r="AT704" t="s">
        <v>5610</v>
      </c>
      <c r="AU704" t="s">
        <v>5610</v>
      </c>
      <c r="AV704" t="s">
        <v>5610</v>
      </c>
      <c r="AW704" s="121" t="s">
        <v>5610</v>
      </c>
      <c r="AX704" s="121" t="s">
        <v>5610</v>
      </c>
      <c r="AY704" s="121" t="s">
        <v>5610</v>
      </c>
      <c r="AZ704" s="121" t="s">
        <v>5610</v>
      </c>
      <c r="BA704" s="121" t="s">
        <v>5610</v>
      </c>
      <c r="CZ704">
        <f>ROWS($A$5:$A704)</f>
        <v>700</v>
      </c>
      <c r="DA704" t="b">
        <f t="shared" si="26"/>
        <v>0</v>
      </c>
      <c r="DB704" t="str">
        <f>IFERROR(SMALL($DA$5:DA9985,CZ704),"")</f>
        <v/>
      </c>
      <c r="DC704" s="57" t="str">
        <f t="shared" si="27"/>
        <v/>
      </c>
      <c r="DE704" s="58" t="str">
        <f>IFERROR(INDEX($A$5:$AV$9286,$DB704,COLUMNS($A$5:A704)),"")</f>
        <v/>
      </c>
      <c r="DF704" s="59" t="str">
        <f>IFERROR(INDEX($A$5:$AV$9286,$DB704,COLUMNS($A$5:B704)),"")</f>
        <v/>
      </c>
      <c r="DG704" s="60" t="str">
        <f>IFERROR(INDEX($A$5:$AV$9286,$DB704,COLUMNS($A$5:C704)),"")</f>
        <v/>
      </c>
      <c r="DH704" s="60" t="str">
        <f>IFERROR(INDEX($A$5:$AV$9286,$DB704,COLUMNS($A$5:D704)),"")</f>
        <v/>
      </c>
      <c r="DI704" s="151" t="str">
        <f>IFERROR(INDEX($A$5:$AV$9286,$DB704,COLUMNS($A$5:E704)),"")</f>
        <v/>
      </c>
      <c r="DJ704" s="153" t="str">
        <f>IFERROR(INDEX($A$5:$AV$9286,$DB704,COLUMNS($A$5:AV704)),"")</f>
        <v/>
      </c>
    </row>
    <row r="705" spans="1:114" ht="23.25">
      <c r="A705">
        <v>805281</v>
      </c>
      <c r="B705" t="s">
        <v>1453</v>
      </c>
      <c r="C705" t="s">
        <v>1454</v>
      </c>
      <c r="D705" t="s">
        <v>331</v>
      </c>
      <c r="E705" t="s">
        <v>10</v>
      </c>
      <c r="F705" t="s">
        <v>5610</v>
      </c>
      <c r="G705" t="s">
        <v>5610</v>
      </c>
      <c r="H705" t="s">
        <v>5610</v>
      </c>
      <c r="I705" t="s">
        <v>5610</v>
      </c>
      <c r="J705" t="s">
        <v>5610</v>
      </c>
      <c r="K705" t="s">
        <v>5610</v>
      </c>
      <c r="L705" t="s">
        <v>5610</v>
      </c>
      <c r="M705" t="s">
        <v>5610</v>
      </c>
      <c r="N705">
        <v>618</v>
      </c>
      <c r="O705" t="s">
        <v>5610</v>
      </c>
      <c r="P705" t="s">
        <v>5610</v>
      </c>
      <c r="Q705" t="s">
        <v>5610</v>
      </c>
      <c r="R705" t="s">
        <v>5610</v>
      </c>
      <c r="S705" t="s">
        <v>5610</v>
      </c>
      <c r="T705" t="s">
        <v>5610</v>
      </c>
      <c r="U705">
        <v>625</v>
      </c>
      <c r="V705" t="s">
        <v>5610</v>
      </c>
      <c r="W705" t="s">
        <v>5610</v>
      </c>
      <c r="X705" t="s">
        <v>5610</v>
      </c>
      <c r="Y705">
        <v>629</v>
      </c>
      <c r="Z705" t="s">
        <v>5611</v>
      </c>
      <c r="AA705" t="s">
        <v>5610</v>
      </c>
      <c r="AB705" t="s">
        <v>5610</v>
      </c>
      <c r="AC705">
        <v>633</v>
      </c>
      <c r="AD705" t="s">
        <v>5610</v>
      </c>
      <c r="AE705" t="s">
        <v>5610</v>
      </c>
      <c r="AF705" t="s">
        <v>5610</v>
      </c>
      <c r="AG705" t="s">
        <v>5610</v>
      </c>
      <c r="AH705" t="s">
        <v>5610</v>
      </c>
      <c r="AI705" t="s">
        <v>5610</v>
      </c>
      <c r="AJ705" t="s">
        <v>5610</v>
      </c>
      <c r="AK705" t="s">
        <v>5610</v>
      </c>
      <c r="AL705" t="s">
        <v>5610</v>
      </c>
      <c r="AM705" t="s">
        <v>5610</v>
      </c>
      <c r="AN705" t="s">
        <v>5610</v>
      </c>
      <c r="AO705" t="s">
        <v>5610</v>
      </c>
      <c r="AP705" t="s">
        <v>5610</v>
      </c>
      <c r="AQ705" t="s">
        <v>5610</v>
      </c>
      <c r="AR705" t="s">
        <v>5610</v>
      </c>
      <c r="AS705" t="s">
        <v>5610</v>
      </c>
      <c r="AT705" t="s">
        <v>5610</v>
      </c>
      <c r="AU705" t="s">
        <v>5611</v>
      </c>
      <c r="AV705" t="s">
        <v>5610</v>
      </c>
      <c r="AW705" s="121" t="s">
        <v>5610</v>
      </c>
      <c r="AX705" s="121" t="s">
        <v>5610</v>
      </c>
      <c r="AY705" s="121" t="s">
        <v>5610</v>
      </c>
      <c r="AZ705" s="121" t="s">
        <v>5610</v>
      </c>
      <c r="BA705" s="121" t="s">
        <v>5610</v>
      </c>
      <c r="CZ705">
        <f>ROWS($A$5:$A705)</f>
        <v>701</v>
      </c>
      <c r="DA705" t="b">
        <f t="shared" si="26"/>
        <v>0</v>
      </c>
      <c r="DB705" t="str">
        <f>IFERROR(SMALL($DA$5:DA9986,CZ705),"")</f>
        <v/>
      </c>
      <c r="DC705" s="57" t="str">
        <f t="shared" si="27"/>
        <v/>
      </c>
      <c r="DE705" s="58" t="str">
        <f>IFERROR(INDEX($A$5:$AV$9286,$DB705,COLUMNS($A$5:A705)),"")</f>
        <v/>
      </c>
      <c r="DF705" s="59" t="str">
        <f>IFERROR(INDEX($A$5:$AV$9286,$DB705,COLUMNS($A$5:B705)),"")</f>
        <v/>
      </c>
      <c r="DG705" s="60" t="str">
        <f>IFERROR(INDEX($A$5:$AV$9286,$DB705,COLUMNS($A$5:C705)),"")</f>
        <v/>
      </c>
      <c r="DH705" s="60" t="str">
        <f>IFERROR(INDEX($A$5:$AV$9286,$DB705,COLUMNS($A$5:D705)),"")</f>
        <v/>
      </c>
      <c r="DI705" s="151" t="str">
        <f>IFERROR(INDEX($A$5:$AV$9286,$DB705,COLUMNS($A$5:E705)),"")</f>
        <v/>
      </c>
      <c r="DJ705" s="153" t="str">
        <f>IFERROR(INDEX($A$5:$AV$9286,$DB705,COLUMNS($A$5:AV705)),"")</f>
        <v/>
      </c>
    </row>
    <row r="706" spans="1:114" ht="23.25">
      <c r="A706">
        <v>805282</v>
      </c>
      <c r="B706" t="s">
        <v>1455</v>
      </c>
      <c r="C706" t="s">
        <v>167</v>
      </c>
      <c r="D706" t="s">
        <v>243</v>
      </c>
      <c r="E706" t="s">
        <v>5606</v>
      </c>
      <c r="F706" t="s">
        <v>5610</v>
      </c>
      <c r="G706" t="s">
        <v>5610</v>
      </c>
      <c r="H706" t="s">
        <v>5610</v>
      </c>
      <c r="I706" t="s">
        <v>5610</v>
      </c>
      <c r="J706" t="s">
        <v>5610</v>
      </c>
      <c r="K706" t="s">
        <v>5610</v>
      </c>
      <c r="L706" t="s">
        <v>5610</v>
      </c>
      <c r="M706" t="s">
        <v>5610</v>
      </c>
      <c r="N706" t="s">
        <v>5610</v>
      </c>
      <c r="O706" t="s">
        <v>5610</v>
      </c>
      <c r="P706" t="s">
        <v>5610</v>
      </c>
      <c r="Q706" t="s">
        <v>5610</v>
      </c>
      <c r="R706">
        <v>622</v>
      </c>
      <c r="S706" t="s">
        <v>5610</v>
      </c>
      <c r="T706" t="s">
        <v>5610</v>
      </c>
      <c r="U706" t="s">
        <v>5610</v>
      </c>
      <c r="V706" t="s">
        <v>5610</v>
      </c>
      <c r="W706" t="s">
        <v>5610</v>
      </c>
      <c r="X706" t="s">
        <v>5610</v>
      </c>
      <c r="Y706" t="s">
        <v>5611</v>
      </c>
      <c r="Z706" t="s">
        <v>5610</v>
      </c>
      <c r="AA706" t="s">
        <v>5610</v>
      </c>
      <c r="AB706" t="s">
        <v>5610</v>
      </c>
      <c r="AC706" t="s">
        <v>5610</v>
      </c>
      <c r="AD706" t="s">
        <v>5610</v>
      </c>
      <c r="AE706" t="s">
        <v>5610</v>
      </c>
      <c r="AF706" t="s">
        <v>5610</v>
      </c>
      <c r="AG706" t="s">
        <v>5610</v>
      </c>
      <c r="AH706">
        <v>644</v>
      </c>
      <c r="AI706" t="s">
        <v>5610</v>
      </c>
      <c r="AJ706" t="s">
        <v>5610</v>
      </c>
      <c r="AK706" t="s">
        <v>5610</v>
      </c>
      <c r="AL706" t="s">
        <v>5610</v>
      </c>
      <c r="AM706" t="s">
        <v>5610</v>
      </c>
      <c r="AN706" t="s">
        <v>5610</v>
      </c>
      <c r="AO706">
        <v>651</v>
      </c>
      <c r="AP706">
        <v>660</v>
      </c>
      <c r="AQ706">
        <v>661</v>
      </c>
      <c r="AR706">
        <v>662</v>
      </c>
      <c r="AS706">
        <v>663</v>
      </c>
      <c r="AT706">
        <v>664</v>
      </c>
      <c r="AU706">
        <v>665</v>
      </c>
      <c r="AV706" t="s">
        <v>5610</v>
      </c>
      <c r="AW706" s="121" t="s">
        <v>5610</v>
      </c>
      <c r="AX706" s="121" t="s">
        <v>5610</v>
      </c>
      <c r="AY706" s="121" t="s">
        <v>5610</v>
      </c>
      <c r="AZ706" s="121" t="s">
        <v>5610</v>
      </c>
      <c r="BA706" s="121" t="s">
        <v>5610</v>
      </c>
      <c r="CZ706">
        <f>ROWS($A$5:$A706)</f>
        <v>702</v>
      </c>
      <c r="DA706" t="b">
        <f t="shared" si="26"/>
        <v>0</v>
      </c>
      <c r="DB706" t="str">
        <f>IFERROR(SMALL($DA$5:DA9987,CZ706),"")</f>
        <v/>
      </c>
      <c r="DC706" s="57" t="str">
        <f t="shared" si="27"/>
        <v/>
      </c>
      <c r="DE706" s="58" t="str">
        <f>IFERROR(INDEX($A$5:$AV$9286,$DB706,COLUMNS($A$5:A706)),"")</f>
        <v/>
      </c>
      <c r="DF706" s="59" t="str">
        <f>IFERROR(INDEX($A$5:$AV$9286,$DB706,COLUMNS($A$5:B706)),"")</f>
        <v/>
      </c>
      <c r="DG706" s="60" t="str">
        <f>IFERROR(INDEX($A$5:$AV$9286,$DB706,COLUMNS($A$5:C706)),"")</f>
        <v/>
      </c>
      <c r="DH706" s="60" t="str">
        <f>IFERROR(INDEX($A$5:$AV$9286,$DB706,COLUMNS($A$5:D706)),"")</f>
        <v/>
      </c>
      <c r="DI706" s="151" t="str">
        <f>IFERROR(INDEX($A$5:$AV$9286,$DB706,COLUMNS($A$5:E706)),"")</f>
        <v/>
      </c>
      <c r="DJ706" s="153" t="str">
        <f>IFERROR(INDEX($A$5:$AV$9286,$DB706,COLUMNS($A$5:AV706)),"")</f>
        <v/>
      </c>
    </row>
    <row r="707" spans="1:114" ht="23.25">
      <c r="A707">
        <v>805285</v>
      </c>
      <c r="B707" t="s">
        <v>1456</v>
      </c>
      <c r="C707" t="s">
        <v>570</v>
      </c>
      <c r="D707" t="s">
        <v>428</v>
      </c>
      <c r="E707" t="s">
        <v>10</v>
      </c>
      <c r="F707" t="s">
        <v>5610</v>
      </c>
      <c r="G707" t="s">
        <v>5610</v>
      </c>
      <c r="H707" t="s">
        <v>5610</v>
      </c>
      <c r="I707" t="s">
        <v>5610</v>
      </c>
      <c r="J707" t="s">
        <v>5610</v>
      </c>
      <c r="K707" t="s">
        <v>5611</v>
      </c>
      <c r="L707" t="s">
        <v>5610</v>
      </c>
      <c r="M707" t="s">
        <v>5610</v>
      </c>
      <c r="N707" t="s">
        <v>5610</v>
      </c>
      <c r="O707" t="s">
        <v>5610</v>
      </c>
      <c r="P707" t="s">
        <v>5610</v>
      </c>
      <c r="Q707" t="s">
        <v>5610</v>
      </c>
      <c r="R707">
        <v>622</v>
      </c>
      <c r="S707" t="s">
        <v>5610</v>
      </c>
      <c r="T707">
        <v>624</v>
      </c>
      <c r="U707">
        <v>625</v>
      </c>
      <c r="V707" t="s">
        <v>5610</v>
      </c>
      <c r="W707" t="s">
        <v>5610</v>
      </c>
      <c r="X707" t="s">
        <v>5610</v>
      </c>
      <c r="Y707" t="s">
        <v>5610</v>
      </c>
      <c r="Z707" t="s">
        <v>5610</v>
      </c>
      <c r="AA707" t="s">
        <v>5610</v>
      </c>
      <c r="AB707">
        <v>632</v>
      </c>
      <c r="AC707" t="s">
        <v>5610</v>
      </c>
      <c r="AD707" t="s">
        <v>5610</v>
      </c>
      <c r="AE707" t="s">
        <v>5610</v>
      </c>
      <c r="AF707" t="s">
        <v>5610</v>
      </c>
      <c r="AG707" t="s">
        <v>5610</v>
      </c>
      <c r="AH707" t="s">
        <v>5610</v>
      </c>
      <c r="AI707" t="s">
        <v>5610</v>
      </c>
      <c r="AJ707" t="s">
        <v>5610</v>
      </c>
      <c r="AK707" t="s">
        <v>5610</v>
      </c>
      <c r="AL707" t="s">
        <v>5610</v>
      </c>
      <c r="AM707" t="s">
        <v>5610</v>
      </c>
      <c r="AN707" t="s">
        <v>5610</v>
      </c>
      <c r="AO707" t="s">
        <v>5610</v>
      </c>
      <c r="AP707" t="s">
        <v>5610</v>
      </c>
      <c r="AQ707" t="s">
        <v>5610</v>
      </c>
      <c r="AR707" t="s">
        <v>5610</v>
      </c>
      <c r="AS707" t="s">
        <v>5610</v>
      </c>
      <c r="AT707" t="s">
        <v>5610</v>
      </c>
      <c r="AU707" t="s">
        <v>5610</v>
      </c>
      <c r="AV707" t="s">
        <v>5610</v>
      </c>
      <c r="AW707" s="121" t="s">
        <v>5610</v>
      </c>
      <c r="AX707" s="121" t="s">
        <v>5610</v>
      </c>
      <c r="AY707" s="121" t="s">
        <v>5610</v>
      </c>
      <c r="AZ707" s="121" t="s">
        <v>5610</v>
      </c>
      <c r="BA707" s="121" t="s">
        <v>5610</v>
      </c>
      <c r="CZ707">
        <f>ROWS($A$5:$A707)</f>
        <v>703</v>
      </c>
      <c r="DA707" t="b">
        <f t="shared" si="26"/>
        <v>0</v>
      </c>
      <c r="DB707" t="str">
        <f>IFERROR(SMALL($DA$5:DA9988,CZ707),"")</f>
        <v/>
      </c>
      <c r="DC707" s="57" t="str">
        <f t="shared" si="27"/>
        <v/>
      </c>
      <c r="DE707" s="58" t="str">
        <f>IFERROR(INDEX($A$5:$AV$9286,$DB707,COLUMNS($A$5:A707)),"")</f>
        <v/>
      </c>
      <c r="DF707" s="59" t="str">
        <f>IFERROR(INDEX($A$5:$AV$9286,$DB707,COLUMNS($A$5:B707)),"")</f>
        <v/>
      </c>
      <c r="DG707" s="60" t="str">
        <f>IFERROR(INDEX($A$5:$AV$9286,$DB707,COLUMNS($A$5:C707)),"")</f>
        <v/>
      </c>
      <c r="DH707" s="60" t="str">
        <f>IFERROR(INDEX($A$5:$AV$9286,$DB707,COLUMNS($A$5:D707)),"")</f>
        <v/>
      </c>
      <c r="DI707" s="151" t="str">
        <f>IFERROR(INDEX($A$5:$AV$9286,$DB707,COLUMNS($A$5:E707)),"")</f>
        <v/>
      </c>
      <c r="DJ707" s="153" t="str">
        <f>IFERROR(INDEX($A$5:$AV$9286,$DB707,COLUMNS($A$5:AV707)),"")</f>
        <v/>
      </c>
    </row>
    <row r="708" spans="1:114" ht="23.25">
      <c r="A708">
        <v>805286</v>
      </c>
      <c r="B708" t="s">
        <v>1457</v>
      </c>
      <c r="C708" t="s">
        <v>1458</v>
      </c>
      <c r="D708" t="s">
        <v>1459</v>
      </c>
      <c r="E708" t="s">
        <v>10</v>
      </c>
      <c r="F708" t="s">
        <v>5610</v>
      </c>
      <c r="G708" t="s">
        <v>5610</v>
      </c>
      <c r="H708" t="s">
        <v>5610</v>
      </c>
      <c r="I708" t="s">
        <v>5610</v>
      </c>
      <c r="J708" t="s">
        <v>5610</v>
      </c>
      <c r="K708" t="s">
        <v>5610</v>
      </c>
      <c r="L708" t="s">
        <v>5610</v>
      </c>
      <c r="M708" t="s">
        <v>5610</v>
      </c>
      <c r="N708" t="s">
        <v>5610</v>
      </c>
      <c r="O708" t="s">
        <v>5610</v>
      </c>
      <c r="P708" t="s">
        <v>5610</v>
      </c>
      <c r="Q708" t="s">
        <v>5610</v>
      </c>
      <c r="R708">
        <v>622</v>
      </c>
      <c r="S708" t="s">
        <v>5610</v>
      </c>
      <c r="T708" t="s">
        <v>5610</v>
      </c>
      <c r="U708" t="s">
        <v>5610</v>
      </c>
      <c r="V708">
        <v>626</v>
      </c>
      <c r="W708">
        <v>627</v>
      </c>
      <c r="X708" t="s">
        <v>5610</v>
      </c>
      <c r="Y708">
        <v>629</v>
      </c>
      <c r="Z708" t="s">
        <v>5611</v>
      </c>
      <c r="AA708" t="s">
        <v>5610</v>
      </c>
      <c r="AB708" t="s">
        <v>5610</v>
      </c>
      <c r="AC708" t="s">
        <v>5610</v>
      </c>
      <c r="AD708" t="s">
        <v>5610</v>
      </c>
      <c r="AE708" t="s">
        <v>5610</v>
      </c>
      <c r="AF708" t="s">
        <v>5610</v>
      </c>
      <c r="AG708" t="s">
        <v>5610</v>
      </c>
      <c r="AH708" t="s">
        <v>5610</v>
      </c>
      <c r="AI708" t="s">
        <v>5610</v>
      </c>
      <c r="AJ708" t="s">
        <v>5610</v>
      </c>
      <c r="AK708" t="s">
        <v>5610</v>
      </c>
      <c r="AL708" t="s">
        <v>5610</v>
      </c>
      <c r="AM708" t="s">
        <v>5610</v>
      </c>
      <c r="AN708" t="s">
        <v>5610</v>
      </c>
      <c r="AO708" t="s">
        <v>5610</v>
      </c>
      <c r="AP708" t="s">
        <v>5610</v>
      </c>
      <c r="AQ708" t="s">
        <v>5610</v>
      </c>
      <c r="AR708" t="s">
        <v>5610</v>
      </c>
      <c r="AS708" t="s">
        <v>5610</v>
      </c>
      <c r="AT708" t="s">
        <v>5610</v>
      </c>
      <c r="AU708" t="s">
        <v>5611</v>
      </c>
      <c r="AV708" t="s">
        <v>5610</v>
      </c>
      <c r="AW708" s="121" t="s">
        <v>5610</v>
      </c>
      <c r="AX708" s="121" t="s">
        <v>5610</v>
      </c>
      <c r="AY708" s="121" t="s">
        <v>5610</v>
      </c>
      <c r="AZ708" s="121" t="s">
        <v>5610</v>
      </c>
      <c r="BA708" s="121" t="s">
        <v>5610</v>
      </c>
      <c r="CZ708">
        <f>ROWS($A$5:$A708)</f>
        <v>704</v>
      </c>
      <c r="DA708" t="b">
        <f t="shared" si="26"/>
        <v>0</v>
      </c>
      <c r="DB708" t="str">
        <f>IFERROR(SMALL($DA$5:DA9989,CZ708),"")</f>
        <v/>
      </c>
      <c r="DC708" s="57" t="str">
        <f t="shared" si="27"/>
        <v/>
      </c>
      <c r="DE708" s="58" t="str">
        <f>IFERROR(INDEX($A$5:$AV$9286,$DB708,COLUMNS($A$5:A708)),"")</f>
        <v/>
      </c>
      <c r="DF708" s="59" t="str">
        <f>IFERROR(INDEX($A$5:$AV$9286,$DB708,COLUMNS($A$5:B708)),"")</f>
        <v/>
      </c>
      <c r="DG708" s="60" t="str">
        <f>IFERROR(INDEX($A$5:$AV$9286,$DB708,COLUMNS($A$5:C708)),"")</f>
        <v/>
      </c>
      <c r="DH708" s="60" t="str">
        <f>IFERROR(INDEX($A$5:$AV$9286,$DB708,COLUMNS($A$5:D708)),"")</f>
        <v/>
      </c>
      <c r="DI708" s="151" t="str">
        <f>IFERROR(INDEX($A$5:$AV$9286,$DB708,COLUMNS($A$5:E708)),"")</f>
        <v/>
      </c>
      <c r="DJ708" s="153" t="str">
        <f>IFERROR(INDEX($A$5:$AV$9286,$DB708,COLUMNS($A$5:AV708)),"")</f>
        <v/>
      </c>
    </row>
    <row r="709" spans="1:114" ht="23.25">
      <c r="A709">
        <v>805287</v>
      </c>
      <c r="B709" t="s">
        <v>1460</v>
      </c>
      <c r="C709" t="s">
        <v>170</v>
      </c>
      <c r="D709" t="s">
        <v>1461</v>
      </c>
      <c r="E709" t="s">
        <v>11</v>
      </c>
      <c r="F709" t="s">
        <v>5610</v>
      </c>
      <c r="G709" t="s">
        <v>5610</v>
      </c>
      <c r="H709" t="s">
        <v>5610</v>
      </c>
      <c r="I709" t="s">
        <v>5610</v>
      </c>
      <c r="J709" t="s">
        <v>5610</v>
      </c>
      <c r="K709" t="s">
        <v>5610</v>
      </c>
      <c r="L709" t="s">
        <v>5610</v>
      </c>
      <c r="M709" t="s">
        <v>5610</v>
      </c>
      <c r="N709" t="s">
        <v>5610</v>
      </c>
      <c r="O709" t="s">
        <v>5610</v>
      </c>
      <c r="P709" t="s">
        <v>5610</v>
      </c>
      <c r="Q709" t="s">
        <v>5610</v>
      </c>
      <c r="R709" t="s">
        <v>5610</v>
      </c>
      <c r="S709" t="s">
        <v>5610</v>
      </c>
      <c r="T709" t="s">
        <v>5610</v>
      </c>
      <c r="U709" t="s">
        <v>5610</v>
      </c>
      <c r="V709" t="s">
        <v>5610</v>
      </c>
      <c r="W709" t="s">
        <v>5610</v>
      </c>
      <c r="X709" t="s">
        <v>5610</v>
      </c>
      <c r="Y709" t="s">
        <v>5610</v>
      </c>
      <c r="Z709" t="s">
        <v>5610</v>
      </c>
      <c r="AA709" t="s">
        <v>5610</v>
      </c>
      <c r="AB709" t="s">
        <v>5610</v>
      </c>
      <c r="AC709" t="s">
        <v>5610</v>
      </c>
      <c r="AD709">
        <v>640</v>
      </c>
      <c r="AE709" t="s">
        <v>5610</v>
      </c>
      <c r="AF709" t="s">
        <v>5610</v>
      </c>
      <c r="AG709" t="s">
        <v>5610</v>
      </c>
      <c r="AH709" t="s">
        <v>5610</v>
      </c>
      <c r="AI709" t="s">
        <v>5610</v>
      </c>
      <c r="AJ709">
        <v>646</v>
      </c>
      <c r="AK709">
        <v>647</v>
      </c>
      <c r="AL709">
        <v>648</v>
      </c>
      <c r="AM709" t="s">
        <v>5610</v>
      </c>
      <c r="AN709" t="s">
        <v>5610</v>
      </c>
      <c r="AO709">
        <v>651</v>
      </c>
      <c r="AP709" t="s">
        <v>5610</v>
      </c>
      <c r="AQ709" t="s">
        <v>5610</v>
      </c>
      <c r="AR709" t="s">
        <v>5610</v>
      </c>
      <c r="AS709" t="s">
        <v>5610</v>
      </c>
      <c r="AT709" t="s">
        <v>5610</v>
      </c>
      <c r="AU709" t="s">
        <v>5610</v>
      </c>
      <c r="AV709" t="s">
        <v>5610</v>
      </c>
      <c r="AW709" s="121" t="s">
        <v>5610</v>
      </c>
      <c r="AX709" s="121" t="s">
        <v>5610</v>
      </c>
      <c r="AY709" s="121" t="s">
        <v>5610</v>
      </c>
      <c r="AZ709" s="121" t="s">
        <v>5610</v>
      </c>
      <c r="BA709" s="121" t="s">
        <v>5610</v>
      </c>
      <c r="CZ709">
        <f>ROWS($A$5:$A709)</f>
        <v>705</v>
      </c>
      <c r="DA709">
        <f t="shared" si="26"/>
        <v>705</v>
      </c>
      <c r="DB709" t="str">
        <f>IFERROR(SMALL($DA$5:DA9990,CZ709),"")</f>
        <v/>
      </c>
      <c r="DC709" s="57" t="str">
        <f t="shared" si="27"/>
        <v/>
      </c>
      <c r="DE709" s="58" t="str">
        <f>IFERROR(INDEX($A$5:$AV$9286,$DB709,COLUMNS($A$5:A709)),"")</f>
        <v/>
      </c>
      <c r="DF709" s="59" t="str">
        <f>IFERROR(INDEX($A$5:$AV$9286,$DB709,COLUMNS($A$5:B709)),"")</f>
        <v/>
      </c>
      <c r="DG709" s="60" t="str">
        <f>IFERROR(INDEX($A$5:$AV$9286,$DB709,COLUMNS($A$5:C709)),"")</f>
        <v/>
      </c>
      <c r="DH709" s="60" t="str">
        <f>IFERROR(INDEX($A$5:$AV$9286,$DB709,COLUMNS($A$5:D709)),"")</f>
        <v/>
      </c>
      <c r="DI709" s="151" t="str">
        <f>IFERROR(INDEX($A$5:$AV$9286,$DB709,COLUMNS($A$5:E709)),"")</f>
        <v/>
      </c>
      <c r="DJ709" s="153" t="str">
        <f>IFERROR(INDEX($A$5:$AV$9286,$DB709,COLUMNS($A$5:AV709)),"")</f>
        <v/>
      </c>
    </row>
    <row r="710" spans="1:114" ht="23.25">
      <c r="A710">
        <v>805288</v>
      </c>
      <c r="B710" t="s">
        <v>1462</v>
      </c>
      <c r="C710" t="s">
        <v>921</v>
      </c>
      <c r="D710" t="s">
        <v>1463</v>
      </c>
      <c r="E710" t="s">
        <v>10</v>
      </c>
      <c r="F710" t="s">
        <v>5610</v>
      </c>
      <c r="G710" t="s">
        <v>5610</v>
      </c>
      <c r="H710" t="s">
        <v>5610</v>
      </c>
      <c r="I710" t="s">
        <v>5610</v>
      </c>
      <c r="J710" t="s">
        <v>5610</v>
      </c>
      <c r="K710" t="s">
        <v>5610</v>
      </c>
      <c r="L710" t="s">
        <v>5610</v>
      </c>
      <c r="M710" t="s">
        <v>5610</v>
      </c>
      <c r="N710" t="s">
        <v>5610</v>
      </c>
      <c r="O710" t="s">
        <v>5610</v>
      </c>
      <c r="P710" t="s">
        <v>5610</v>
      </c>
      <c r="Q710" t="s">
        <v>5610</v>
      </c>
      <c r="R710" t="s">
        <v>5610</v>
      </c>
      <c r="S710">
        <v>623</v>
      </c>
      <c r="T710" t="s">
        <v>5610</v>
      </c>
      <c r="U710" t="s">
        <v>5610</v>
      </c>
      <c r="V710" t="s">
        <v>5610</v>
      </c>
      <c r="W710" t="s">
        <v>5610</v>
      </c>
      <c r="X710">
        <v>628</v>
      </c>
      <c r="Y710">
        <v>629</v>
      </c>
      <c r="Z710">
        <v>630</v>
      </c>
      <c r="AA710">
        <v>631</v>
      </c>
      <c r="AB710">
        <v>632</v>
      </c>
      <c r="AC710" t="s">
        <v>5610</v>
      </c>
      <c r="AD710" t="s">
        <v>5610</v>
      </c>
      <c r="AE710" t="s">
        <v>5610</v>
      </c>
      <c r="AF710" t="s">
        <v>5610</v>
      </c>
      <c r="AG710" t="s">
        <v>5610</v>
      </c>
      <c r="AH710" t="s">
        <v>5610</v>
      </c>
      <c r="AI710" t="s">
        <v>5610</v>
      </c>
      <c r="AJ710" t="s">
        <v>5610</v>
      </c>
      <c r="AK710" t="s">
        <v>5610</v>
      </c>
      <c r="AL710" t="s">
        <v>5610</v>
      </c>
      <c r="AM710" t="s">
        <v>5610</v>
      </c>
      <c r="AN710" t="s">
        <v>5610</v>
      </c>
      <c r="AO710" t="s">
        <v>5610</v>
      </c>
      <c r="AP710" t="s">
        <v>5610</v>
      </c>
      <c r="AQ710" t="s">
        <v>5610</v>
      </c>
      <c r="AR710" t="s">
        <v>5610</v>
      </c>
      <c r="AS710" t="s">
        <v>5610</v>
      </c>
      <c r="AT710" t="s">
        <v>5610</v>
      </c>
      <c r="AU710" t="s">
        <v>5610</v>
      </c>
      <c r="AV710" t="s">
        <v>5610</v>
      </c>
      <c r="AW710" s="121" t="s">
        <v>5610</v>
      </c>
      <c r="AX710" s="121" t="s">
        <v>5610</v>
      </c>
      <c r="AY710" s="121" t="s">
        <v>5610</v>
      </c>
      <c r="AZ710" s="121" t="s">
        <v>5610</v>
      </c>
      <c r="BA710" s="121" t="s">
        <v>5610</v>
      </c>
      <c r="CZ710">
        <f>ROWS($A$5:$A710)</f>
        <v>706</v>
      </c>
      <c r="DA710" t="b">
        <f t="shared" ref="DA710:DA773" si="28">IF($DC$2&lt;&gt;"",(IF(ISNUMBER(SEARCH($DC$2,F710&amp;""&amp;G710&amp;""&amp;H710&amp;""&amp;I710&amp;""&amp;J710&amp;""&amp;K710&amp;""&amp;L710&amp;""&amp;M710&amp;""&amp;N710&amp;""&amp;O710&amp;""&amp;P710&amp;""&amp;Q710)),CZ710)),IF($DD$2&lt;&gt;"",(IF(ISNUMBER(SEARCH($DD$2,R710&amp;""&amp;S710&amp;""&amp;T710&amp;""&amp;U710&amp;""&amp;V710&amp;""&amp;W710&amp;""&amp;X710&amp;""&amp;Y710&amp;""&amp;Z710&amp;""&amp;AA710&amp;""&amp;AB710&amp;""&amp;AC710)),CZ710)),IF($DE$2&lt;&gt;"",(IF(ISNUMBER(SEARCH($DE$2,AD710&amp;""&amp;AE710&amp;""&amp;AF710&amp;""&amp;AG710&amp;""&amp;AH710&amp;""&amp;AI710&amp;""&amp;AJ710&amp;""&amp;AK710&amp;""&amp;AL710&amp;""&amp;AM710&amp;""&amp;AN710&amp;""&amp;AO710)),CZ710)),IF($DF$2&lt;&gt;"",(IF(ISNUMBER(SEARCH($DF$2,AP710&amp;""&amp;AQ710&amp;""&amp;AR710&amp;""&amp;AS710&amp;""&amp;AT710&amp;""&amp;AU710&amp;""&amp;AV710&amp;""&amp;AW710&amp;""&amp;AX710&amp;""&amp;AY710&amp;""&amp;AZ710&amp;""&amp;BA710)),CZ710)),""))))</f>
        <v>0</v>
      </c>
      <c r="DB710" t="str">
        <f>IFERROR(SMALL($DA$5:DA9991,CZ710),"")</f>
        <v/>
      </c>
      <c r="DC710" s="57" t="str">
        <f t="shared" si="27"/>
        <v/>
      </c>
      <c r="DE710" s="58" t="str">
        <f>IFERROR(INDEX($A$5:$AV$9286,$DB710,COLUMNS($A$5:A710)),"")</f>
        <v/>
      </c>
      <c r="DF710" s="59" t="str">
        <f>IFERROR(INDEX($A$5:$AV$9286,$DB710,COLUMNS($A$5:B710)),"")</f>
        <v/>
      </c>
      <c r="DG710" s="60" t="str">
        <f>IFERROR(INDEX($A$5:$AV$9286,$DB710,COLUMNS($A$5:C710)),"")</f>
        <v/>
      </c>
      <c r="DH710" s="60" t="str">
        <f>IFERROR(INDEX($A$5:$AV$9286,$DB710,COLUMNS($A$5:D710)),"")</f>
        <v/>
      </c>
      <c r="DI710" s="151" t="str">
        <f>IFERROR(INDEX($A$5:$AV$9286,$DB710,COLUMNS($A$5:E710)),"")</f>
        <v/>
      </c>
      <c r="DJ710" s="153" t="str">
        <f>IFERROR(INDEX($A$5:$AV$9286,$DB710,COLUMNS($A$5:AV710)),"")</f>
        <v/>
      </c>
    </row>
    <row r="711" spans="1:114" ht="23.25">
      <c r="A711">
        <v>805289</v>
      </c>
      <c r="B711" t="s">
        <v>1464</v>
      </c>
      <c r="C711" t="s">
        <v>616</v>
      </c>
      <c r="D711" t="s">
        <v>1465</v>
      </c>
      <c r="E711" t="s">
        <v>11</v>
      </c>
      <c r="F711" t="s">
        <v>5610</v>
      </c>
      <c r="G711" t="s">
        <v>5610</v>
      </c>
      <c r="H711" t="s">
        <v>5610</v>
      </c>
      <c r="I711" t="s">
        <v>5610</v>
      </c>
      <c r="J711" t="s">
        <v>5610</v>
      </c>
      <c r="K711" t="s">
        <v>5610</v>
      </c>
      <c r="L711" t="s">
        <v>5610</v>
      </c>
      <c r="M711" t="s">
        <v>5610</v>
      </c>
      <c r="N711" t="s">
        <v>5610</v>
      </c>
      <c r="O711" t="s">
        <v>5610</v>
      </c>
      <c r="P711" t="s">
        <v>5610</v>
      </c>
      <c r="Q711" t="s">
        <v>5610</v>
      </c>
      <c r="R711" t="s">
        <v>5610</v>
      </c>
      <c r="S711" t="s">
        <v>5610</v>
      </c>
      <c r="T711" t="s">
        <v>5610</v>
      </c>
      <c r="U711">
        <v>625</v>
      </c>
      <c r="V711" t="s">
        <v>5610</v>
      </c>
      <c r="W711" t="s">
        <v>5610</v>
      </c>
      <c r="X711" t="s">
        <v>5610</v>
      </c>
      <c r="Y711">
        <v>629</v>
      </c>
      <c r="Z711" t="s">
        <v>5610</v>
      </c>
      <c r="AA711" t="s">
        <v>5610</v>
      </c>
      <c r="AB711" t="s">
        <v>5610</v>
      </c>
      <c r="AC711" t="s">
        <v>5610</v>
      </c>
      <c r="AD711" t="s">
        <v>5610</v>
      </c>
      <c r="AE711" t="s">
        <v>5610</v>
      </c>
      <c r="AF711">
        <v>642</v>
      </c>
      <c r="AG711" t="s">
        <v>5610</v>
      </c>
      <c r="AH711">
        <v>644</v>
      </c>
      <c r="AI711" t="s">
        <v>5610</v>
      </c>
      <c r="AJ711" t="s">
        <v>5610</v>
      </c>
      <c r="AK711">
        <v>647</v>
      </c>
      <c r="AL711" t="s">
        <v>5610</v>
      </c>
      <c r="AM711" t="s">
        <v>5610</v>
      </c>
      <c r="AN711" t="s">
        <v>5610</v>
      </c>
      <c r="AO711">
        <v>651</v>
      </c>
      <c r="AP711" t="s">
        <v>5610</v>
      </c>
      <c r="AQ711" t="s">
        <v>5610</v>
      </c>
      <c r="AR711" t="s">
        <v>5610</v>
      </c>
      <c r="AS711" t="s">
        <v>5610</v>
      </c>
      <c r="AT711" t="s">
        <v>5610</v>
      </c>
      <c r="AU711" t="s">
        <v>5610</v>
      </c>
      <c r="AV711" t="s">
        <v>5610</v>
      </c>
      <c r="AW711" s="121" t="s">
        <v>5610</v>
      </c>
      <c r="AX711" s="121" t="s">
        <v>5610</v>
      </c>
      <c r="AY711" s="121" t="s">
        <v>5610</v>
      </c>
      <c r="AZ711" s="121" t="s">
        <v>5610</v>
      </c>
      <c r="BA711" s="121" t="s">
        <v>5610</v>
      </c>
      <c r="CZ711">
        <f>ROWS($A$5:$A711)</f>
        <v>707</v>
      </c>
      <c r="DA711" t="b">
        <f t="shared" si="28"/>
        <v>0</v>
      </c>
      <c r="DB711" t="str">
        <f>IFERROR(SMALL($DA$5:DA9992,CZ711),"")</f>
        <v/>
      </c>
      <c r="DC711" s="57" t="str">
        <f t="shared" si="27"/>
        <v/>
      </c>
      <c r="DE711" s="58" t="str">
        <f>IFERROR(INDEX($A$5:$AV$9286,$DB711,COLUMNS($A$5:A711)),"")</f>
        <v/>
      </c>
      <c r="DF711" s="59" t="str">
        <f>IFERROR(INDEX($A$5:$AV$9286,$DB711,COLUMNS($A$5:B711)),"")</f>
        <v/>
      </c>
      <c r="DG711" s="60" t="str">
        <f>IFERROR(INDEX($A$5:$AV$9286,$DB711,COLUMNS($A$5:C711)),"")</f>
        <v/>
      </c>
      <c r="DH711" s="60" t="str">
        <f>IFERROR(INDEX($A$5:$AV$9286,$DB711,COLUMNS($A$5:D711)),"")</f>
        <v/>
      </c>
      <c r="DI711" s="151" t="str">
        <f>IFERROR(INDEX($A$5:$AV$9286,$DB711,COLUMNS($A$5:E711)),"")</f>
        <v/>
      </c>
      <c r="DJ711" s="153" t="str">
        <f>IFERROR(INDEX($A$5:$AV$9286,$DB711,COLUMNS($A$5:AV711)),"")</f>
        <v/>
      </c>
    </row>
    <row r="712" spans="1:114" ht="23.25">
      <c r="A712">
        <v>805292</v>
      </c>
      <c r="B712" t="s">
        <v>1466</v>
      </c>
      <c r="C712" t="s">
        <v>1467</v>
      </c>
      <c r="D712" t="s">
        <v>177</v>
      </c>
      <c r="E712" t="s">
        <v>5606</v>
      </c>
      <c r="F712" t="s">
        <v>5610</v>
      </c>
      <c r="G712" t="s">
        <v>5610</v>
      </c>
      <c r="H712" t="s">
        <v>5610</v>
      </c>
      <c r="I712" t="s">
        <v>5610</v>
      </c>
      <c r="J712" t="s">
        <v>5610</v>
      </c>
      <c r="K712">
        <v>615</v>
      </c>
      <c r="M712" t="s">
        <v>5610</v>
      </c>
      <c r="N712" t="s">
        <v>5610</v>
      </c>
      <c r="O712" t="s">
        <v>5610</v>
      </c>
      <c r="P712" t="s">
        <v>5610</v>
      </c>
      <c r="Q712" t="s">
        <v>5610</v>
      </c>
      <c r="R712">
        <v>622</v>
      </c>
      <c r="S712" t="s">
        <v>5610</v>
      </c>
      <c r="T712" t="s">
        <v>5610</v>
      </c>
      <c r="U712" t="s">
        <v>5610</v>
      </c>
      <c r="V712" t="s">
        <v>5610</v>
      </c>
      <c r="W712" t="s">
        <v>5610</v>
      </c>
      <c r="X712" t="s">
        <v>5610</v>
      </c>
      <c r="Y712" t="s">
        <v>5610</v>
      </c>
      <c r="Z712" t="s">
        <v>5610</v>
      </c>
      <c r="AA712" t="s">
        <v>5610</v>
      </c>
      <c r="AB712" t="s">
        <v>5610</v>
      </c>
      <c r="AC712">
        <v>633</v>
      </c>
      <c r="AD712" t="s">
        <v>5610</v>
      </c>
      <c r="AE712" t="s">
        <v>5610</v>
      </c>
      <c r="AF712" t="s">
        <v>5610</v>
      </c>
      <c r="AG712" t="s">
        <v>5610</v>
      </c>
      <c r="AH712" t="s">
        <v>5610</v>
      </c>
      <c r="AI712" t="s">
        <v>5610</v>
      </c>
      <c r="AJ712" t="s">
        <v>5610</v>
      </c>
      <c r="AK712" t="s">
        <v>5610</v>
      </c>
      <c r="AL712" t="s">
        <v>5610</v>
      </c>
      <c r="AM712" t="s">
        <v>5610</v>
      </c>
      <c r="AN712" t="s">
        <v>5610</v>
      </c>
      <c r="AO712" t="s">
        <v>5610</v>
      </c>
      <c r="AP712">
        <v>660</v>
      </c>
      <c r="AQ712">
        <v>661</v>
      </c>
      <c r="AR712" t="s">
        <v>5610</v>
      </c>
      <c r="AS712" t="s">
        <v>5610</v>
      </c>
      <c r="AT712">
        <v>664</v>
      </c>
      <c r="AU712" t="s">
        <v>5610</v>
      </c>
      <c r="AV712" t="s">
        <v>5610</v>
      </c>
      <c r="AW712" s="121" t="s">
        <v>5610</v>
      </c>
      <c r="AX712" s="121" t="s">
        <v>5610</v>
      </c>
      <c r="AY712" s="121" t="s">
        <v>5610</v>
      </c>
      <c r="AZ712" s="121" t="s">
        <v>5610</v>
      </c>
      <c r="BA712" s="121" t="s">
        <v>5610</v>
      </c>
      <c r="CZ712">
        <f>ROWS($A$5:$A712)</f>
        <v>708</v>
      </c>
      <c r="DA712" t="b">
        <f t="shared" si="28"/>
        <v>0</v>
      </c>
      <c r="DB712" t="str">
        <f>IFERROR(SMALL($DA$5:DA9993,CZ712),"")</f>
        <v/>
      </c>
      <c r="DC712" s="57" t="str">
        <f t="shared" si="27"/>
        <v/>
      </c>
      <c r="DE712" s="58" t="str">
        <f>IFERROR(INDEX($A$5:$AV$9286,$DB712,COLUMNS($A$5:A712)),"")</f>
        <v/>
      </c>
      <c r="DF712" s="59" t="str">
        <f>IFERROR(INDEX($A$5:$AV$9286,$DB712,COLUMNS($A$5:B712)),"")</f>
        <v/>
      </c>
      <c r="DG712" s="60" t="str">
        <f>IFERROR(INDEX($A$5:$AV$9286,$DB712,COLUMNS($A$5:C712)),"")</f>
        <v/>
      </c>
      <c r="DH712" s="60" t="str">
        <f>IFERROR(INDEX($A$5:$AV$9286,$DB712,COLUMNS($A$5:D712)),"")</f>
        <v/>
      </c>
      <c r="DI712" s="151" t="str">
        <f>IFERROR(INDEX($A$5:$AV$9286,$DB712,COLUMNS($A$5:E712)),"")</f>
        <v/>
      </c>
      <c r="DJ712" s="153" t="str">
        <f>IFERROR(INDEX($A$5:$AV$9286,$DB712,COLUMNS($A$5:AV712)),"")</f>
        <v/>
      </c>
    </row>
    <row r="713" spans="1:114" ht="23.25">
      <c r="A713">
        <v>805293</v>
      </c>
      <c r="B713" t="s">
        <v>1468</v>
      </c>
      <c r="C713" t="s">
        <v>1469</v>
      </c>
      <c r="D713" t="s">
        <v>195</v>
      </c>
      <c r="E713" t="s">
        <v>12</v>
      </c>
      <c r="F713" t="s">
        <v>5610</v>
      </c>
      <c r="G713" t="s">
        <v>5610</v>
      </c>
      <c r="H713" t="s">
        <v>5610</v>
      </c>
      <c r="I713" t="s">
        <v>5610</v>
      </c>
      <c r="J713" t="s">
        <v>5610</v>
      </c>
      <c r="K713" t="s">
        <v>5610</v>
      </c>
      <c r="L713" t="s">
        <v>5610</v>
      </c>
      <c r="M713" t="s">
        <v>5610</v>
      </c>
      <c r="N713" t="s">
        <v>5610</v>
      </c>
      <c r="O713" t="s">
        <v>5610</v>
      </c>
      <c r="P713" t="s">
        <v>5610</v>
      </c>
      <c r="Q713" t="s">
        <v>5610</v>
      </c>
      <c r="R713">
        <v>622</v>
      </c>
      <c r="S713" t="s">
        <v>5610</v>
      </c>
      <c r="T713" t="s">
        <v>5610</v>
      </c>
      <c r="U713" t="s">
        <v>5610</v>
      </c>
      <c r="V713" t="s">
        <v>5610</v>
      </c>
      <c r="W713" t="s">
        <v>5610</v>
      </c>
      <c r="X713" t="s">
        <v>5610</v>
      </c>
      <c r="Y713" t="s">
        <v>5610</v>
      </c>
      <c r="Z713" t="s">
        <v>5610</v>
      </c>
      <c r="AA713" t="s">
        <v>5610</v>
      </c>
      <c r="AB713" t="s">
        <v>5610</v>
      </c>
      <c r="AC713" t="s">
        <v>5610</v>
      </c>
      <c r="AD713" t="s">
        <v>5610</v>
      </c>
      <c r="AE713" t="s">
        <v>5610</v>
      </c>
      <c r="AF713" t="s">
        <v>5610</v>
      </c>
      <c r="AG713" t="s">
        <v>5610</v>
      </c>
      <c r="AH713" t="s">
        <v>5610</v>
      </c>
      <c r="AI713" t="s">
        <v>5610</v>
      </c>
      <c r="AJ713" t="s">
        <v>5610</v>
      </c>
      <c r="AK713" t="s">
        <v>5610</v>
      </c>
      <c r="AL713" t="s">
        <v>5610</v>
      </c>
      <c r="AM713" t="s">
        <v>5610</v>
      </c>
      <c r="AN713" t="s">
        <v>5610</v>
      </c>
      <c r="AO713" t="s">
        <v>5610</v>
      </c>
      <c r="AP713" t="s">
        <v>5610</v>
      </c>
      <c r="AQ713" t="s">
        <v>5610</v>
      </c>
      <c r="AR713">
        <v>662</v>
      </c>
      <c r="AS713" t="s">
        <v>5610</v>
      </c>
      <c r="AT713" t="s">
        <v>5610</v>
      </c>
      <c r="AU713" t="s">
        <v>5610</v>
      </c>
      <c r="AV713">
        <v>666</v>
      </c>
      <c r="AW713" s="121">
        <v>667</v>
      </c>
      <c r="AX713" s="121">
        <v>668</v>
      </c>
      <c r="AY713" s="121">
        <v>669</v>
      </c>
      <c r="AZ713" s="121">
        <v>670</v>
      </c>
      <c r="BA713" s="121">
        <v>671</v>
      </c>
      <c r="CZ713">
        <f>ROWS($A$5:$A713)</f>
        <v>709</v>
      </c>
      <c r="DA713" t="b">
        <f t="shared" si="28"/>
        <v>0</v>
      </c>
      <c r="DB713" t="str">
        <f>IFERROR(SMALL($DA$5:DA9994,CZ713),"")</f>
        <v/>
      </c>
      <c r="DC713" s="57" t="str">
        <f t="shared" si="27"/>
        <v/>
      </c>
      <c r="DE713" s="58" t="str">
        <f>IFERROR(INDEX($A$5:$AV$9286,$DB713,COLUMNS($A$5:A713)),"")</f>
        <v/>
      </c>
      <c r="DF713" s="59" t="str">
        <f>IFERROR(INDEX($A$5:$AV$9286,$DB713,COLUMNS($A$5:B713)),"")</f>
        <v/>
      </c>
      <c r="DG713" s="60" t="str">
        <f>IFERROR(INDEX($A$5:$AV$9286,$DB713,COLUMNS($A$5:C713)),"")</f>
        <v/>
      </c>
      <c r="DH713" s="60" t="str">
        <f>IFERROR(INDEX($A$5:$AV$9286,$DB713,COLUMNS($A$5:D713)),"")</f>
        <v/>
      </c>
      <c r="DI713" s="151" t="str">
        <f>IFERROR(INDEX($A$5:$AV$9286,$DB713,COLUMNS($A$5:E713)),"")</f>
        <v/>
      </c>
      <c r="DJ713" s="153" t="str">
        <f>IFERROR(INDEX($A$5:$AV$9286,$DB713,COLUMNS($A$5:AV713)),"")</f>
        <v/>
      </c>
    </row>
    <row r="714" spans="1:114" ht="23.25">
      <c r="A714">
        <v>805296</v>
      </c>
      <c r="B714" t="s">
        <v>1470</v>
      </c>
      <c r="C714" t="s">
        <v>214</v>
      </c>
      <c r="D714" t="s">
        <v>1471</v>
      </c>
      <c r="E714" t="s">
        <v>11</v>
      </c>
      <c r="F714" t="s">
        <v>5610</v>
      </c>
      <c r="G714" t="s">
        <v>5610</v>
      </c>
      <c r="H714" t="s">
        <v>5610</v>
      </c>
      <c r="I714" t="s">
        <v>5610</v>
      </c>
      <c r="J714" t="s">
        <v>5610</v>
      </c>
      <c r="K714" t="s">
        <v>5610</v>
      </c>
      <c r="L714" t="s">
        <v>5610</v>
      </c>
      <c r="M714" t="s">
        <v>5610</v>
      </c>
      <c r="N714">
        <v>618</v>
      </c>
      <c r="O714" t="s">
        <v>5610</v>
      </c>
      <c r="P714" t="s">
        <v>5610</v>
      </c>
      <c r="Q714" t="s">
        <v>5610</v>
      </c>
      <c r="R714" t="s">
        <v>5610</v>
      </c>
      <c r="S714" t="s">
        <v>5610</v>
      </c>
      <c r="T714" t="s">
        <v>5610</v>
      </c>
      <c r="U714">
        <v>625</v>
      </c>
      <c r="V714" t="s">
        <v>5610</v>
      </c>
      <c r="W714" t="s">
        <v>5611</v>
      </c>
      <c r="X714" t="s">
        <v>5610</v>
      </c>
      <c r="Y714" t="s">
        <v>5610</v>
      </c>
      <c r="Z714" t="s">
        <v>5610</v>
      </c>
      <c r="AA714" t="s">
        <v>5610</v>
      </c>
      <c r="AB714" t="s">
        <v>5610</v>
      </c>
      <c r="AC714" t="s">
        <v>5610</v>
      </c>
      <c r="AD714" t="s">
        <v>5610</v>
      </c>
      <c r="AE714" t="s">
        <v>5610</v>
      </c>
      <c r="AF714">
        <v>642</v>
      </c>
      <c r="AG714">
        <v>643</v>
      </c>
      <c r="AH714" t="s">
        <v>5610</v>
      </c>
      <c r="AI714" t="s">
        <v>5610</v>
      </c>
      <c r="AJ714" t="s">
        <v>5610</v>
      </c>
      <c r="AK714" t="s">
        <v>5610</v>
      </c>
      <c r="AL714" t="s">
        <v>5610</v>
      </c>
      <c r="AM714" t="s">
        <v>5610</v>
      </c>
      <c r="AN714" t="s">
        <v>5610</v>
      </c>
      <c r="AO714" t="s">
        <v>5610</v>
      </c>
      <c r="AP714" t="s">
        <v>5610</v>
      </c>
      <c r="AQ714" t="s">
        <v>5610</v>
      </c>
      <c r="AR714" t="s">
        <v>5611</v>
      </c>
      <c r="AS714" t="s">
        <v>5610</v>
      </c>
      <c r="AT714" t="s">
        <v>5610</v>
      </c>
      <c r="AU714" t="s">
        <v>5610</v>
      </c>
      <c r="AV714" t="s">
        <v>5610</v>
      </c>
      <c r="AW714" s="121" t="s">
        <v>5610</v>
      </c>
      <c r="AX714" s="121" t="s">
        <v>5610</v>
      </c>
      <c r="AY714" s="121" t="s">
        <v>5610</v>
      </c>
      <c r="AZ714" s="121" t="s">
        <v>5610</v>
      </c>
      <c r="BA714" s="121" t="s">
        <v>5610</v>
      </c>
      <c r="CZ714">
        <f>ROWS($A$5:$A714)</f>
        <v>710</v>
      </c>
      <c r="DA714" t="b">
        <f t="shared" si="28"/>
        <v>0</v>
      </c>
      <c r="DB714" t="str">
        <f>IFERROR(SMALL($DA$5:DA9995,CZ714),"")</f>
        <v/>
      </c>
      <c r="DC714" s="57" t="str">
        <f t="shared" si="27"/>
        <v/>
      </c>
      <c r="DE714" s="58" t="str">
        <f>IFERROR(INDEX($A$5:$AV$9286,$DB714,COLUMNS($A$5:A714)),"")</f>
        <v/>
      </c>
      <c r="DF714" s="59" t="str">
        <f>IFERROR(INDEX($A$5:$AV$9286,$DB714,COLUMNS($A$5:B714)),"")</f>
        <v/>
      </c>
      <c r="DG714" s="60" t="str">
        <f>IFERROR(INDEX($A$5:$AV$9286,$DB714,COLUMNS($A$5:C714)),"")</f>
        <v/>
      </c>
      <c r="DH714" s="60" t="str">
        <f>IFERROR(INDEX($A$5:$AV$9286,$DB714,COLUMNS($A$5:D714)),"")</f>
        <v/>
      </c>
      <c r="DI714" s="151" t="str">
        <f>IFERROR(INDEX($A$5:$AV$9286,$DB714,COLUMNS($A$5:E714)),"")</f>
        <v/>
      </c>
      <c r="DJ714" s="153" t="str">
        <f>IFERROR(INDEX($A$5:$AV$9286,$DB714,COLUMNS($A$5:AV714)),"")</f>
        <v/>
      </c>
    </row>
    <row r="715" spans="1:114" ht="23.25">
      <c r="A715">
        <v>805297</v>
      </c>
      <c r="B715" t="s">
        <v>1472</v>
      </c>
      <c r="C715" t="s">
        <v>167</v>
      </c>
      <c r="D715" t="s">
        <v>144</v>
      </c>
      <c r="E715" t="s">
        <v>9</v>
      </c>
      <c r="F715" t="s">
        <v>5610</v>
      </c>
      <c r="G715" t="s">
        <v>5610</v>
      </c>
      <c r="H715" t="s">
        <v>5610</v>
      </c>
      <c r="I715" t="s">
        <v>5610</v>
      </c>
      <c r="J715" t="s">
        <v>5610</v>
      </c>
      <c r="K715" t="s">
        <v>5610</v>
      </c>
      <c r="L715" t="s">
        <v>5610</v>
      </c>
      <c r="M715" t="s">
        <v>5610</v>
      </c>
      <c r="N715">
        <v>618</v>
      </c>
      <c r="O715">
        <v>619</v>
      </c>
      <c r="P715">
        <v>620</v>
      </c>
      <c r="Q715" t="s">
        <v>5610</v>
      </c>
      <c r="R715" t="s">
        <v>5610</v>
      </c>
      <c r="S715" t="s">
        <v>5610</v>
      </c>
      <c r="T715" t="s">
        <v>5610</v>
      </c>
      <c r="U715" t="s">
        <v>5610</v>
      </c>
      <c r="V715" t="s">
        <v>5610</v>
      </c>
      <c r="W715" t="s">
        <v>5610</v>
      </c>
      <c r="X715" t="s">
        <v>5610</v>
      </c>
      <c r="Y715" t="s">
        <v>5610</v>
      </c>
      <c r="Z715" t="s">
        <v>5610</v>
      </c>
      <c r="AA715" t="s">
        <v>5610</v>
      </c>
      <c r="AB715" t="s">
        <v>5610</v>
      </c>
      <c r="AC715" t="s">
        <v>5610</v>
      </c>
      <c r="AD715" t="s">
        <v>5610</v>
      </c>
      <c r="AE715" t="s">
        <v>5610</v>
      </c>
      <c r="AF715" t="s">
        <v>5610</v>
      </c>
      <c r="AG715" t="s">
        <v>5610</v>
      </c>
      <c r="AH715" t="s">
        <v>5610</v>
      </c>
      <c r="AI715" t="s">
        <v>5610</v>
      </c>
      <c r="AJ715" t="s">
        <v>5610</v>
      </c>
      <c r="AK715" t="s">
        <v>5610</v>
      </c>
      <c r="AL715" t="s">
        <v>5610</v>
      </c>
      <c r="AM715" t="s">
        <v>5610</v>
      </c>
      <c r="AN715" t="s">
        <v>5610</v>
      </c>
      <c r="AO715" t="s">
        <v>5610</v>
      </c>
      <c r="AP715" t="s">
        <v>5610</v>
      </c>
      <c r="AQ715" t="s">
        <v>5610</v>
      </c>
      <c r="AR715" t="s">
        <v>5610</v>
      </c>
      <c r="AS715" t="s">
        <v>5610</v>
      </c>
      <c r="AT715" t="s">
        <v>5610</v>
      </c>
      <c r="AU715" t="s">
        <v>5610</v>
      </c>
      <c r="AV715" t="s">
        <v>5610</v>
      </c>
      <c r="AW715" s="121" t="s">
        <v>5610</v>
      </c>
      <c r="AX715" s="121" t="s">
        <v>5610</v>
      </c>
      <c r="AY715" s="121" t="s">
        <v>5610</v>
      </c>
      <c r="AZ715" s="121" t="s">
        <v>5610</v>
      </c>
      <c r="BA715" s="121" t="s">
        <v>5610</v>
      </c>
      <c r="CZ715">
        <f>ROWS($A$5:$A715)</f>
        <v>711</v>
      </c>
      <c r="DA715" t="b">
        <f t="shared" si="28"/>
        <v>0</v>
      </c>
      <c r="DB715" t="str">
        <f>IFERROR(SMALL($DA$5:DA9996,CZ715),"")</f>
        <v/>
      </c>
      <c r="DC715" s="57" t="str">
        <f t="shared" si="27"/>
        <v/>
      </c>
      <c r="DE715" s="58" t="str">
        <f>IFERROR(INDEX($A$5:$AV$9286,$DB715,COLUMNS($A$5:A715)),"")</f>
        <v/>
      </c>
      <c r="DF715" s="59" t="str">
        <f>IFERROR(INDEX($A$5:$AV$9286,$DB715,COLUMNS($A$5:B715)),"")</f>
        <v/>
      </c>
      <c r="DG715" s="60" t="str">
        <f>IFERROR(INDEX($A$5:$AV$9286,$DB715,COLUMNS($A$5:C715)),"")</f>
        <v/>
      </c>
      <c r="DH715" s="60" t="str">
        <f>IFERROR(INDEX($A$5:$AV$9286,$DB715,COLUMNS($A$5:D715)),"")</f>
        <v/>
      </c>
      <c r="DI715" s="151" t="str">
        <f>IFERROR(INDEX($A$5:$AV$9286,$DB715,COLUMNS($A$5:E715)),"")</f>
        <v/>
      </c>
      <c r="DJ715" s="153" t="str">
        <f>IFERROR(INDEX($A$5:$AV$9286,$DB715,COLUMNS($A$5:AV715)),"")</f>
        <v/>
      </c>
    </row>
    <row r="716" spans="1:114" ht="23.25">
      <c r="A716">
        <v>805300</v>
      </c>
      <c r="B716" t="s">
        <v>1473</v>
      </c>
      <c r="C716" t="s">
        <v>1474</v>
      </c>
      <c r="D716" t="s">
        <v>1475</v>
      </c>
      <c r="E716" t="s">
        <v>11</v>
      </c>
      <c r="F716" t="s">
        <v>5610</v>
      </c>
      <c r="G716" t="s">
        <v>5610</v>
      </c>
      <c r="H716" t="s">
        <v>5610</v>
      </c>
      <c r="I716" t="s">
        <v>5610</v>
      </c>
      <c r="J716" t="s">
        <v>5610</v>
      </c>
      <c r="K716" t="s">
        <v>5610</v>
      </c>
      <c r="L716" t="s">
        <v>5610</v>
      </c>
      <c r="M716" t="s">
        <v>5610</v>
      </c>
      <c r="N716" t="s">
        <v>5610</v>
      </c>
      <c r="O716" t="s">
        <v>5610</v>
      </c>
      <c r="P716" t="s">
        <v>5610</v>
      </c>
      <c r="Q716" t="s">
        <v>5610</v>
      </c>
      <c r="R716" t="s">
        <v>5610</v>
      </c>
      <c r="S716" t="s">
        <v>5610</v>
      </c>
      <c r="T716" t="s">
        <v>5610</v>
      </c>
      <c r="U716" t="s">
        <v>5610</v>
      </c>
      <c r="V716" t="s">
        <v>5610</v>
      </c>
      <c r="W716" t="s">
        <v>5610</v>
      </c>
      <c r="X716" t="s">
        <v>5610</v>
      </c>
      <c r="Y716" t="s">
        <v>5610</v>
      </c>
      <c r="Z716" t="s">
        <v>5610</v>
      </c>
      <c r="AA716" t="s">
        <v>5610</v>
      </c>
      <c r="AB716" t="s">
        <v>5610</v>
      </c>
      <c r="AC716">
        <v>633</v>
      </c>
      <c r="AD716">
        <v>640</v>
      </c>
      <c r="AE716" t="s">
        <v>5610</v>
      </c>
      <c r="AF716" t="s">
        <v>5610</v>
      </c>
      <c r="AG716">
        <v>643</v>
      </c>
      <c r="AH716" t="s">
        <v>5610</v>
      </c>
      <c r="AI716" t="s">
        <v>5610</v>
      </c>
      <c r="AJ716" t="s">
        <v>5610</v>
      </c>
      <c r="AK716" t="s">
        <v>5610</v>
      </c>
      <c r="AL716" t="s">
        <v>5610</v>
      </c>
      <c r="AM716" t="s">
        <v>5610</v>
      </c>
      <c r="AN716" t="s">
        <v>5610</v>
      </c>
      <c r="AO716" t="s">
        <v>5610</v>
      </c>
      <c r="AP716" t="s">
        <v>5610</v>
      </c>
      <c r="AQ716" t="s">
        <v>5610</v>
      </c>
      <c r="AR716" t="s">
        <v>5610</v>
      </c>
      <c r="AS716" t="s">
        <v>5610</v>
      </c>
      <c r="AT716" t="s">
        <v>5610</v>
      </c>
      <c r="AU716" t="s">
        <v>5610</v>
      </c>
      <c r="AV716" t="s">
        <v>5610</v>
      </c>
      <c r="AW716" s="121" t="s">
        <v>5610</v>
      </c>
      <c r="AX716" s="121" t="s">
        <v>5610</v>
      </c>
      <c r="AY716" s="121" t="s">
        <v>5610</v>
      </c>
      <c r="AZ716" s="121" t="s">
        <v>5610</v>
      </c>
      <c r="BA716" s="121" t="s">
        <v>5610</v>
      </c>
      <c r="CZ716">
        <f>ROWS($A$5:$A716)</f>
        <v>712</v>
      </c>
      <c r="DA716">
        <f t="shared" si="28"/>
        <v>712</v>
      </c>
      <c r="DB716" t="str">
        <f>IFERROR(SMALL($DA$5:DA9997,CZ716),"")</f>
        <v/>
      </c>
      <c r="DC716" s="57" t="str">
        <f t="shared" si="27"/>
        <v/>
      </c>
      <c r="DE716" s="58" t="str">
        <f>IFERROR(INDEX($A$5:$AV$9286,$DB716,COLUMNS($A$5:A716)),"")</f>
        <v/>
      </c>
      <c r="DF716" s="59" t="str">
        <f>IFERROR(INDEX($A$5:$AV$9286,$DB716,COLUMNS($A$5:B716)),"")</f>
        <v/>
      </c>
      <c r="DG716" s="60" t="str">
        <f>IFERROR(INDEX($A$5:$AV$9286,$DB716,COLUMNS($A$5:C716)),"")</f>
        <v/>
      </c>
      <c r="DH716" s="60" t="str">
        <f>IFERROR(INDEX($A$5:$AV$9286,$DB716,COLUMNS($A$5:D716)),"")</f>
        <v/>
      </c>
      <c r="DI716" s="151" t="str">
        <f>IFERROR(INDEX($A$5:$AV$9286,$DB716,COLUMNS($A$5:E716)),"")</f>
        <v/>
      </c>
      <c r="DJ716" s="153" t="str">
        <f>IFERROR(INDEX($A$5:$AV$9286,$DB716,COLUMNS($A$5:AV716)),"")</f>
        <v/>
      </c>
    </row>
    <row r="717" spans="1:114" ht="23.25">
      <c r="A717">
        <v>805303</v>
      </c>
      <c r="B717" t="s">
        <v>1476</v>
      </c>
      <c r="C717" t="s">
        <v>1380</v>
      </c>
      <c r="D717" t="s">
        <v>901</v>
      </c>
      <c r="E717" t="s">
        <v>5606</v>
      </c>
      <c r="G717" t="s">
        <v>5610</v>
      </c>
      <c r="H717" t="s">
        <v>5610</v>
      </c>
      <c r="J717" t="s">
        <v>5610</v>
      </c>
      <c r="K717" t="s">
        <v>5610</v>
      </c>
      <c r="M717" t="s">
        <v>5610</v>
      </c>
      <c r="O717" t="s">
        <v>5610</v>
      </c>
      <c r="P717">
        <v>620</v>
      </c>
      <c r="Q717" t="s">
        <v>5610</v>
      </c>
      <c r="R717" t="s">
        <v>5610</v>
      </c>
      <c r="S717" t="s">
        <v>5610</v>
      </c>
      <c r="T717" t="s">
        <v>5610</v>
      </c>
      <c r="U717" t="s">
        <v>5610</v>
      </c>
      <c r="V717" t="s">
        <v>5610</v>
      </c>
      <c r="W717" t="s">
        <v>5610</v>
      </c>
      <c r="X717" t="s">
        <v>5610</v>
      </c>
      <c r="Y717" t="s">
        <v>5610</v>
      </c>
      <c r="Z717" t="s">
        <v>5610</v>
      </c>
      <c r="AA717" t="s">
        <v>5610</v>
      </c>
      <c r="AB717" t="s">
        <v>5610</v>
      </c>
      <c r="AC717">
        <v>633</v>
      </c>
      <c r="AD717" t="s">
        <v>5610</v>
      </c>
      <c r="AE717" t="s">
        <v>5610</v>
      </c>
      <c r="AF717" t="s">
        <v>5610</v>
      </c>
      <c r="AG717" t="s">
        <v>5610</v>
      </c>
      <c r="AH717" t="s">
        <v>5610</v>
      </c>
      <c r="AI717" t="s">
        <v>5610</v>
      </c>
      <c r="AJ717" t="s">
        <v>5610</v>
      </c>
      <c r="AK717" t="s">
        <v>5610</v>
      </c>
      <c r="AL717" t="s">
        <v>5610</v>
      </c>
      <c r="AM717" t="s">
        <v>5610</v>
      </c>
      <c r="AN717" t="s">
        <v>5610</v>
      </c>
      <c r="AO717" t="s">
        <v>5610</v>
      </c>
      <c r="AP717" t="s">
        <v>5610</v>
      </c>
      <c r="AQ717" t="s">
        <v>5611</v>
      </c>
      <c r="AR717" t="s">
        <v>5610</v>
      </c>
      <c r="AS717" t="s">
        <v>5610</v>
      </c>
      <c r="AT717">
        <v>664</v>
      </c>
      <c r="AU717" t="s">
        <v>5610</v>
      </c>
      <c r="AV717" t="s">
        <v>5610</v>
      </c>
      <c r="AW717" s="121" t="s">
        <v>5610</v>
      </c>
      <c r="AX717" s="121" t="s">
        <v>5610</v>
      </c>
      <c r="AY717" s="121" t="s">
        <v>5610</v>
      </c>
      <c r="AZ717" s="121" t="s">
        <v>5610</v>
      </c>
      <c r="BA717" s="121" t="s">
        <v>5610</v>
      </c>
      <c r="CZ717">
        <f>ROWS($A$5:$A717)</f>
        <v>713</v>
      </c>
      <c r="DA717" t="b">
        <f t="shared" si="28"/>
        <v>0</v>
      </c>
      <c r="DB717" t="str">
        <f>IFERROR(SMALL($DA$5:DA9998,CZ717),"")</f>
        <v/>
      </c>
      <c r="DC717" s="57" t="str">
        <f t="shared" si="27"/>
        <v/>
      </c>
      <c r="DE717" s="58" t="str">
        <f>IFERROR(INDEX($A$5:$AV$9286,$DB717,COLUMNS($A$5:A717)),"")</f>
        <v/>
      </c>
      <c r="DF717" s="59" t="str">
        <f>IFERROR(INDEX($A$5:$AV$9286,$DB717,COLUMNS($A$5:B717)),"")</f>
        <v/>
      </c>
      <c r="DG717" s="60" t="str">
        <f>IFERROR(INDEX($A$5:$AV$9286,$DB717,COLUMNS($A$5:C717)),"")</f>
        <v/>
      </c>
      <c r="DH717" s="60" t="str">
        <f>IFERROR(INDEX($A$5:$AV$9286,$DB717,COLUMNS($A$5:D717)),"")</f>
        <v/>
      </c>
      <c r="DI717" s="151" t="str">
        <f>IFERROR(INDEX($A$5:$AV$9286,$DB717,COLUMNS($A$5:E717)),"")</f>
        <v/>
      </c>
      <c r="DJ717" s="153" t="str">
        <f>IFERROR(INDEX($A$5:$AV$9286,$DB717,COLUMNS($A$5:AV717)),"")</f>
        <v/>
      </c>
    </row>
    <row r="718" spans="1:114" ht="23.25">
      <c r="A718">
        <v>805307</v>
      </c>
      <c r="B718" t="s">
        <v>1477</v>
      </c>
      <c r="C718" t="s">
        <v>1478</v>
      </c>
      <c r="D718" t="s">
        <v>425</v>
      </c>
      <c r="E718" t="s">
        <v>11</v>
      </c>
      <c r="F718" t="s">
        <v>5610</v>
      </c>
      <c r="G718" t="s">
        <v>5610</v>
      </c>
      <c r="H718" t="s">
        <v>5610</v>
      </c>
      <c r="I718" t="s">
        <v>5610</v>
      </c>
      <c r="J718" t="s">
        <v>5610</v>
      </c>
      <c r="K718" t="s">
        <v>5610</v>
      </c>
      <c r="L718" t="s">
        <v>5610</v>
      </c>
      <c r="M718" t="s">
        <v>5610</v>
      </c>
      <c r="N718" t="s">
        <v>5610</v>
      </c>
      <c r="O718" t="s">
        <v>5610</v>
      </c>
      <c r="P718" t="s">
        <v>5610</v>
      </c>
      <c r="Q718">
        <v>621</v>
      </c>
      <c r="R718" t="s">
        <v>5610</v>
      </c>
      <c r="S718" t="s">
        <v>5610</v>
      </c>
      <c r="T718" t="s">
        <v>5610</v>
      </c>
      <c r="U718" t="s">
        <v>5610</v>
      </c>
      <c r="V718" t="s">
        <v>5610</v>
      </c>
      <c r="W718" t="s">
        <v>5610</v>
      </c>
      <c r="X718" t="s">
        <v>5610</v>
      </c>
      <c r="Y718" t="s">
        <v>5610</v>
      </c>
      <c r="Z718" t="s">
        <v>5610</v>
      </c>
      <c r="AA718" t="s">
        <v>5610</v>
      </c>
      <c r="AB718" t="s">
        <v>5610</v>
      </c>
      <c r="AC718" t="s">
        <v>5610</v>
      </c>
      <c r="AD718" t="s">
        <v>5610</v>
      </c>
      <c r="AE718" t="s">
        <v>5610</v>
      </c>
      <c r="AF718" t="s">
        <v>5610</v>
      </c>
      <c r="AG718">
        <v>643</v>
      </c>
      <c r="AH718" t="s">
        <v>5610</v>
      </c>
      <c r="AI718" t="s">
        <v>5610</v>
      </c>
      <c r="AJ718" t="s">
        <v>5610</v>
      </c>
      <c r="AK718" t="s">
        <v>5610</v>
      </c>
      <c r="AL718" t="s">
        <v>5610</v>
      </c>
      <c r="AM718" t="s">
        <v>5610</v>
      </c>
      <c r="AN718" t="s">
        <v>5610</v>
      </c>
      <c r="AO718">
        <v>651</v>
      </c>
      <c r="AP718" t="s">
        <v>5610</v>
      </c>
      <c r="AQ718" t="s">
        <v>5610</v>
      </c>
      <c r="AR718" t="s">
        <v>5610</v>
      </c>
      <c r="AS718" t="s">
        <v>5610</v>
      </c>
      <c r="AT718" t="s">
        <v>5610</v>
      </c>
      <c r="AU718" t="s">
        <v>5610</v>
      </c>
      <c r="AV718" t="s">
        <v>5610</v>
      </c>
      <c r="AW718" s="121" t="s">
        <v>5610</v>
      </c>
      <c r="AX718" s="121" t="s">
        <v>5610</v>
      </c>
      <c r="AY718" s="121" t="s">
        <v>5610</v>
      </c>
      <c r="AZ718" s="121" t="s">
        <v>5610</v>
      </c>
      <c r="BA718" s="121" t="s">
        <v>5610</v>
      </c>
      <c r="CZ718">
        <f>ROWS($A$5:$A718)</f>
        <v>714</v>
      </c>
      <c r="DA718" t="b">
        <f t="shared" si="28"/>
        <v>0</v>
      </c>
      <c r="DB718" t="str">
        <f>IFERROR(SMALL($DA$5:DA9999,CZ718),"")</f>
        <v/>
      </c>
      <c r="DC718" s="57" t="str">
        <f t="shared" si="27"/>
        <v/>
      </c>
      <c r="DE718" s="58" t="str">
        <f>IFERROR(INDEX($A$5:$AV$9286,$DB718,COLUMNS($A$5:A718)),"")</f>
        <v/>
      </c>
      <c r="DF718" s="59" t="str">
        <f>IFERROR(INDEX($A$5:$AV$9286,$DB718,COLUMNS($A$5:B718)),"")</f>
        <v/>
      </c>
      <c r="DG718" s="60" t="str">
        <f>IFERROR(INDEX($A$5:$AV$9286,$DB718,COLUMNS($A$5:C718)),"")</f>
        <v/>
      </c>
      <c r="DH718" s="60" t="str">
        <f>IFERROR(INDEX($A$5:$AV$9286,$DB718,COLUMNS($A$5:D718)),"")</f>
        <v/>
      </c>
      <c r="DI718" s="151" t="str">
        <f>IFERROR(INDEX($A$5:$AV$9286,$DB718,COLUMNS($A$5:E718)),"")</f>
        <v/>
      </c>
      <c r="DJ718" s="153" t="str">
        <f>IFERROR(INDEX($A$5:$AV$9286,$DB718,COLUMNS($A$5:AV718)),"")</f>
        <v/>
      </c>
    </row>
    <row r="719" spans="1:114" ht="23.25">
      <c r="A719">
        <v>805309</v>
      </c>
      <c r="B719" t="s">
        <v>1479</v>
      </c>
      <c r="C719" t="s">
        <v>521</v>
      </c>
      <c r="D719" t="s">
        <v>1480</v>
      </c>
      <c r="E719" t="s">
        <v>12</v>
      </c>
      <c r="F719" t="s">
        <v>5610</v>
      </c>
      <c r="G719" t="s">
        <v>5610</v>
      </c>
      <c r="H719" t="s">
        <v>5610</v>
      </c>
      <c r="I719" t="s">
        <v>5610</v>
      </c>
      <c r="J719" t="s">
        <v>5610</v>
      </c>
      <c r="K719" t="s">
        <v>5610</v>
      </c>
      <c r="L719" t="s">
        <v>5610</v>
      </c>
      <c r="M719" t="s">
        <v>5610</v>
      </c>
      <c r="N719" t="s">
        <v>5610</v>
      </c>
      <c r="O719" t="s">
        <v>5610</v>
      </c>
      <c r="P719" t="s">
        <v>5610</v>
      </c>
      <c r="Q719" t="s">
        <v>5610</v>
      </c>
      <c r="R719" t="s">
        <v>5610</v>
      </c>
      <c r="S719" t="s">
        <v>5610</v>
      </c>
      <c r="T719" t="s">
        <v>5610</v>
      </c>
      <c r="U719" t="s">
        <v>5610</v>
      </c>
      <c r="V719" t="s">
        <v>5610</v>
      </c>
      <c r="W719" t="s">
        <v>5610</v>
      </c>
      <c r="X719" t="s">
        <v>5610</v>
      </c>
      <c r="Y719" t="s">
        <v>5610</v>
      </c>
      <c r="Z719" t="s">
        <v>5610</v>
      </c>
      <c r="AA719" t="s">
        <v>5610</v>
      </c>
      <c r="AB719" t="s">
        <v>5610</v>
      </c>
      <c r="AC719" t="s">
        <v>5610</v>
      </c>
      <c r="AD719" t="s">
        <v>5610</v>
      </c>
      <c r="AE719" t="s">
        <v>5610</v>
      </c>
      <c r="AF719" t="s">
        <v>5610</v>
      </c>
      <c r="AG719" t="s">
        <v>5610</v>
      </c>
      <c r="AH719" t="s">
        <v>5610</v>
      </c>
      <c r="AI719" t="s">
        <v>5610</v>
      </c>
      <c r="AJ719" t="s">
        <v>5610</v>
      </c>
      <c r="AK719" t="s">
        <v>5610</v>
      </c>
      <c r="AL719" t="s">
        <v>5610</v>
      </c>
      <c r="AM719" t="s">
        <v>5610</v>
      </c>
      <c r="AN719" t="s">
        <v>5610</v>
      </c>
      <c r="AO719" t="s">
        <v>5610</v>
      </c>
      <c r="AP719" t="s">
        <v>5610</v>
      </c>
      <c r="AQ719" t="s">
        <v>5610</v>
      </c>
      <c r="AR719" t="s">
        <v>5610</v>
      </c>
      <c r="AS719" t="s">
        <v>5610</v>
      </c>
      <c r="AT719" t="s">
        <v>5610</v>
      </c>
      <c r="AU719" t="s">
        <v>5610</v>
      </c>
      <c r="AV719">
        <v>666</v>
      </c>
      <c r="AW719" s="121">
        <v>667</v>
      </c>
      <c r="AX719" s="121">
        <v>668</v>
      </c>
      <c r="AY719" s="121">
        <v>669</v>
      </c>
      <c r="AZ719" s="121">
        <v>670</v>
      </c>
      <c r="BA719" s="121">
        <v>671</v>
      </c>
      <c r="CZ719">
        <f>ROWS($A$5:$A719)</f>
        <v>715</v>
      </c>
      <c r="DA719" t="b">
        <f t="shared" si="28"/>
        <v>0</v>
      </c>
      <c r="DB719" t="str">
        <f>IFERROR(SMALL($DA$5:DA10000,CZ719),"")</f>
        <v/>
      </c>
      <c r="DC719" s="57" t="str">
        <f t="shared" si="27"/>
        <v/>
      </c>
      <c r="DE719" s="58" t="str">
        <f>IFERROR(INDEX($A$5:$AV$9286,$DB719,COLUMNS($A$5:A719)),"")</f>
        <v/>
      </c>
      <c r="DF719" s="59" t="str">
        <f>IFERROR(INDEX($A$5:$AV$9286,$DB719,COLUMNS($A$5:B719)),"")</f>
        <v/>
      </c>
      <c r="DG719" s="60" t="str">
        <f>IFERROR(INDEX($A$5:$AV$9286,$DB719,COLUMNS($A$5:C719)),"")</f>
        <v/>
      </c>
      <c r="DH719" s="60" t="str">
        <f>IFERROR(INDEX($A$5:$AV$9286,$DB719,COLUMNS($A$5:D719)),"")</f>
        <v/>
      </c>
      <c r="DI719" s="151" t="str">
        <f>IFERROR(INDEX($A$5:$AV$9286,$DB719,COLUMNS($A$5:E719)),"")</f>
        <v/>
      </c>
      <c r="DJ719" s="153" t="str">
        <f>IFERROR(INDEX($A$5:$AV$9286,$DB719,COLUMNS($A$5:AV719)),"")</f>
        <v/>
      </c>
    </row>
    <row r="720" spans="1:114" ht="23.25">
      <c r="A720">
        <v>805310</v>
      </c>
      <c r="B720" t="s">
        <v>1481</v>
      </c>
      <c r="C720" t="s">
        <v>448</v>
      </c>
      <c r="D720" t="s">
        <v>502</v>
      </c>
      <c r="E720" t="s">
        <v>11</v>
      </c>
      <c r="F720" t="s">
        <v>5610</v>
      </c>
      <c r="G720" t="s">
        <v>5610</v>
      </c>
      <c r="H720" t="s">
        <v>5610</v>
      </c>
      <c r="I720" t="s">
        <v>5610</v>
      </c>
      <c r="J720" t="s">
        <v>5610</v>
      </c>
      <c r="K720" t="s">
        <v>5610</v>
      </c>
      <c r="L720" t="s">
        <v>5610</v>
      </c>
      <c r="M720" t="s">
        <v>5610</v>
      </c>
      <c r="N720" t="s">
        <v>5610</v>
      </c>
      <c r="O720" t="s">
        <v>5610</v>
      </c>
      <c r="P720" t="s">
        <v>5610</v>
      </c>
      <c r="Q720" t="s">
        <v>5610</v>
      </c>
      <c r="R720" t="s">
        <v>5610</v>
      </c>
      <c r="S720" t="s">
        <v>5610</v>
      </c>
      <c r="T720" t="s">
        <v>5610</v>
      </c>
      <c r="U720" t="s">
        <v>5610</v>
      </c>
      <c r="V720" t="s">
        <v>5610</v>
      </c>
      <c r="W720" t="s">
        <v>5610</v>
      </c>
      <c r="X720" t="s">
        <v>5610</v>
      </c>
      <c r="Y720" t="s">
        <v>5610</v>
      </c>
      <c r="Z720" t="s">
        <v>5610</v>
      </c>
      <c r="AA720" t="s">
        <v>5610</v>
      </c>
      <c r="AB720" t="s">
        <v>5610</v>
      </c>
      <c r="AC720" t="s">
        <v>5610</v>
      </c>
      <c r="AD720" t="s">
        <v>5610</v>
      </c>
      <c r="AE720" t="s">
        <v>5610</v>
      </c>
      <c r="AF720" t="s">
        <v>5610</v>
      </c>
      <c r="AG720" t="s">
        <v>5610</v>
      </c>
      <c r="AH720" t="s">
        <v>5610</v>
      </c>
      <c r="AI720" t="s">
        <v>5610</v>
      </c>
      <c r="AJ720">
        <v>646</v>
      </c>
      <c r="AK720" t="s">
        <v>5610</v>
      </c>
      <c r="AL720">
        <v>648</v>
      </c>
      <c r="AM720">
        <v>649</v>
      </c>
      <c r="AN720" t="s">
        <v>5610</v>
      </c>
      <c r="AO720">
        <v>651</v>
      </c>
      <c r="AP720" t="s">
        <v>5610</v>
      </c>
      <c r="AQ720" t="s">
        <v>5610</v>
      </c>
      <c r="AR720" t="s">
        <v>5610</v>
      </c>
      <c r="AS720" t="s">
        <v>5610</v>
      </c>
      <c r="AT720" t="s">
        <v>5610</v>
      </c>
      <c r="AU720" t="s">
        <v>5610</v>
      </c>
      <c r="AV720" t="s">
        <v>5610</v>
      </c>
      <c r="AW720" s="121" t="s">
        <v>5610</v>
      </c>
      <c r="AX720" s="121" t="s">
        <v>5610</v>
      </c>
      <c r="AY720" s="121" t="s">
        <v>5610</v>
      </c>
      <c r="AZ720" s="121" t="s">
        <v>5610</v>
      </c>
      <c r="BA720" s="121" t="s">
        <v>5610</v>
      </c>
      <c r="CZ720">
        <f>ROWS($A$5:$A720)</f>
        <v>716</v>
      </c>
      <c r="DA720" t="b">
        <f t="shared" si="28"/>
        <v>0</v>
      </c>
      <c r="DB720" t="str">
        <f>IFERROR(SMALL($DA$5:DA10001,CZ720),"")</f>
        <v/>
      </c>
      <c r="DC720" s="57" t="str">
        <f t="shared" si="27"/>
        <v/>
      </c>
      <c r="DE720" s="58" t="str">
        <f>IFERROR(INDEX($A$5:$AV$9286,$DB720,COLUMNS($A$5:A720)),"")</f>
        <v/>
      </c>
      <c r="DF720" s="59" t="str">
        <f>IFERROR(INDEX($A$5:$AV$9286,$DB720,COLUMNS($A$5:B720)),"")</f>
        <v/>
      </c>
      <c r="DG720" s="60" t="str">
        <f>IFERROR(INDEX($A$5:$AV$9286,$DB720,COLUMNS($A$5:C720)),"")</f>
        <v/>
      </c>
      <c r="DH720" s="60" t="str">
        <f>IFERROR(INDEX($A$5:$AV$9286,$DB720,COLUMNS($A$5:D720)),"")</f>
        <v/>
      </c>
      <c r="DI720" s="151" t="str">
        <f>IFERROR(INDEX($A$5:$AV$9286,$DB720,COLUMNS($A$5:E720)),"")</f>
        <v/>
      </c>
      <c r="DJ720" s="153" t="str">
        <f>IFERROR(INDEX($A$5:$AV$9286,$DB720,COLUMNS($A$5:AV720)),"")</f>
        <v/>
      </c>
    </row>
    <row r="721" spans="1:114" ht="23.25">
      <c r="A721">
        <v>805312</v>
      </c>
      <c r="B721" t="s">
        <v>1482</v>
      </c>
      <c r="C721" t="s">
        <v>995</v>
      </c>
      <c r="D721" t="s">
        <v>1483</v>
      </c>
      <c r="E721" t="s">
        <v>12</v>
      </c>
      <c r="F721" t="s">
        <v>5610</v>
      </c>
      <c r="G721" t="s">
        <v>5610</v>
      </c>
      <c r="H721" t="s">
        <v>5610</v>
      </c>
      <c r="I721" t="s">
        <v>5610</v>
      </c>
      <c r="J721" t="s">
        <v>5610</v>
      </c>
      <c r="K721" t="s">
        <v>5610</v>
      </c>
      <c r="L721" t="s">
        <v>5610</v>
      </c>
      <c r="M721" t="s">
        <v>5610</v>
      </c>
      <c r="N721" t="s">
        <v>5610</v>
      </c>
      <c r="O721" t="s">
        <v>5610</v>
      </c>
      <c r="P721" t="s">
        <v>5610</v>
      </c>
      <c r="Q721" t="s">
        <v>5610</v>
      </c>
      <c r="R721" t="s">
        <v>5610</v>
      </c>
      <c r="S721" t="s">
        <v>5610</v>
      </c>
      <c r="T721" t="s">
        <v>5610</v>
      </c>
      <c r="U721" t="s">
        <v>5610</v>
      </c>
      <c r="V721" t="s">
        <v>5610</v>
      </c>
      <c r="W721" t="s">
        <v>5610</v>
      </c>
      <c r="X721" t="s">
        <v>5610</v>
      </c>
      <c r="Y721" t="s">
        <v>5610</v>
      </c>
      <c r="Z721" t="s">
        <v>5610</v>
      </c>
      <c r="AA721" t="s">
        <v>5610</v>
      </c>
      <c r="AB721">
        <v>632</v>
      </c>
      <c r="AC721" t="s">
        <v>5610</v>
      </c>
      <c r="AD721" t="s">
        <v>5610</v>
      </c>
      <c r="AE721" t="s">
        <v>5610</v>
      </c>
      <c r="AF721" t="s">
        <v>5610</v>
      </c>
      <c r="AG721" t="s">
        <v>5610</v>
      </c>
      <c r="AH721" t="s">
        <v>5610</v>
      </c>
      <c r="AI721" t="s">
        <v>5610</v>
      </c>
      <c r="AJ721" t="s">
        <v>5610</v>
      </c>
      <c r="AK721" t="s">
        <v>5610</v>
      </c>
      <c r="AL721" t="s">
        <v>5610</v>
      </c>
      <c r="AM721" t="s">
        <v>5610</v>
      </c>
      <c r="AN721" t="s">
        <v>5610</v>
      </c>
      <c r="AO721" t="s">
        <v>5610</v>
      </c>
      <c r="AP721" t="s">
        <v>5610</v>
      </c>
      <c r="AQ721" t="s">
        <v>5610</v>
      </c>
      <c r="AR721">
        <v>662</v>
      </c>
      <c r="AS721" t="s">
        <v>5610</v>
      </c>
      <c r="AT721" t="s">
        <v>5610</v>
      </c>
      <c r="AU721" t="s">
        <v>5610</v>
      </c>
      <c r="AV721">
        <v>666</v>
      </c>
      <c r="AW721" s="121">
        <v>667</v>
      </c>
      <c r="AX721" s="121">
        <v>668</v>
      </c>
      <c r="AY721" s="121" t="s">
        <v>5610</v>
      </c>
      <c r="AZ721" s="121">
        <v>670</v>
      </c>
      <c r="BA721" s="121">
        <v>671</v>
      </c>
      <c r="CZ721">
        <f>ROWS($A$5:$A721)</f>
        <v>717</v>
      </c>
      <c r="DA721" t="b">
        <f t="shared" si="28"/>
        <v>0</v>
      </c>
      <c r="DB721" t="str">
        <f>IFERROR(SMALL($DA$5:DA10002,CZ721),"")</f>
        <v/>
      </c>
      <c r="DC721" s="57" t="str">
        <f t="shared" si="27"/>
        <v/>
      </c>
      <c r="DE721" s="58" t="str">
        <f>IFERROR(INDEX($A$5:$AV$9286,$DB721,COLUMNS($A$5:A721)),"")</f>
        <v/>
      </c>
      <c r="DF721" s="59" t="str">
        <f>IFERROR(INDEX($A$5:$AV$9286,$DB721,COLUMNS($A$5:B721)),"")</f>
        <v/>
      </c>
      <c r="DG721" s="60" t="str">
        <f>IFERROR(INDEX($A$5:$AV$9286,$DB721,COLUMNS($A$5:C721)),"")</f>
        <v/>
      </c>
      <c r="DH721" s="60" t="str">
        <f>IFERROR(INDEX($A$5:$AV$9286,$DB721,COLUMNS($A$5:D721)),"")</f>
        <v/>
      </c>
      <c r="DI721" s="151" t="str">
        <f>IFERROR(INDEX($A$5:$AV$9286,$DB721,COLUMNS($A$5:E721)),"")</f>
        <v/>
      </c>
      <c r="DJ721" s="153" t="str">
        <f>IFERROR(INDEX($A$5:$AV$9286,$DB721,COLUMNS($A$5:AV721)),"")</f>
        <v/>
      </c>
    </row>
    <row r="722" spans="1:114" ht="23.25">
      <c r="A722">
        <v>805313</v>
      </c>
      <c r="B722" t="s">
        <v>1484</v>
      </c>
      <c r="C722" t="s">
        <v>1485</v>
      </c>
      <c r="D722" t="s">
        <v>742</v>
      </c>
      <c r="E722" t="s">
        <v>10</v>
      </c>
      <c r="F722" t="s">
        <v>5610</v>
      </c>
      <c r="G722" t="s">
        <v>5610</v>
      </c>
      <c r="H722" t="s">
        <v>5610</v>
      </c>
      <c r="I722" t="s">
        <v>5610</v>
      </c>
      <c r="J722" t="s">
        <v>5610</v>
      </c>
      <c r="K722" t="s">
        <v>5610</v>
      </c>
      <c r="L722" t="s">
        <v>5610</v>
      </c>
      <c r="M722" t="s">
        <v>5610</v>
      </c>
      <c r="N722" t="s">
        <v>5610</v>
      </c>
      <c r="O722" t="s">
        <v>5610</v>
      </c>
      <c r="P722" t="s">
        <v>5610</v>
      </c>
      <c r="Q722" t="s">
        <v>5610</v>
      </c>
      <c r="R722" t="s">
        <v>5610</v>
      </c>
      <c r="S722" t="s">
        <v>5610</v>
      </c>
      <c r="T722" t="s">
        <v>5610</v>
      </c>
      <c r="U722" t="s">
        <v>5610</v>
      </c>
      <c r="V722" t="s">
        <v>5610</v>
      </c>
      <c r="W722" t="s">
        <v>5610</v>
      </c>
      <c r="X722" t="s">
        <v>5610</v>
      </c>
      <c r="Y722">
        <v>629</v>
      </c>
      <c r="Z722">
        <v>630</v>
      </c>
      <c r="AA722" t="s">
        <v>5610</v>
      </c>
      <c r="AB722">
        <v>632</v>
      </c>
      <c r="AC722">
        <v>633</v>
      </c>
      <c r="AD722" t="s">
        <v>5610</v>
      </c>
      <c r="AE722" t="s">
        <v>5610</v>
      </c>
      <c r="AF722" t="s">
        <v>5610</v>
      </c>
      <c r="AG722" t="s">
        <v>5610</v>
      </c>
      <c r="AH722" t="s">
        <v>5610</v>
      </c>
      <c r="AI722" t="s">
        <v>5610</v>
      </c>
      <c r="AJ722" t="s">
        <v>5610</v>
      </c>
      <c r="AK722" t="s">
        <v>5610</v>
      </c>
      <c r="AL722" t="s">
        <v>5610</v>
      </c>
      <c r="AM722" t="s">
        <v>5610</v>
      </c>
      <c r="AN722" t="s">
        <v>5610</v>
      </c>
      <c r="AO722" t="s">
        <v>5610</v>
      </c>
      <c r="AP722" t="s">
        <v>5610</v>
      </c>
      <c r="AQ722" t="s">
        <v>5610</v>
      </c>
      <c r="AR722" t="s">
        <v>5610</v>
      </c>
      <c r="AS722" t="s">
        <v>5610</v>
      </c>
      <c r="AT722" t="s">
        <v>5610</v>
      </c>
      <c r="AU722" t="s">
        <v>5610</v>
      </c>
      <c r="AV722" t="s">
        <v>5610</v>
      </c>
      <c r="AW722" s="121" t="s">
        <v>5610</v>
      </c>
      <c r="AX722" s="121" t="s">
        <v>5610</v>
      </c>
      <c r="AY722" s="121" t="s">
        <v>5610</v>
      </c>
      <c r="AZ722" s="121" t="s">
        <v>5610</v>
      </c>
      <c r="BA722" s="121" t="s">
        <v>5610</v>
      </c>
      <c r="CZ722">
        <f>ROWS($A$5:$A722)</f>
        <v>718</v>
      </c>
      <c r="DA722" t="b">
        <f t="shared" si="28"/>
        <v>0</v>
      </c>
      <c r="DB722" t="str">
        <f>IFERROR(SMALL($DA$5:DA10003,CZ722),"")</f>
        <v/>
      </c>
      <c r="DC722" s="57" t="str">
        <f t="shared" si="27"/>
        <v/>
      </c>
      <c r="DE722" s="58" t="str">
        <f>IFERROR(INDEX($A$5:$AV$9286,$DB722,COLUMNS($A$5:A722)),"")</f>
        <v/>
      </c>
      <c r="DF722" s="59" t="str">
        <f>IFERROR(INDEX($A$5:$AV$9286,$DB722,COLUMNS($A$5:B722)),"")</f>
        <v/>
      </c>
      <c r="DG722" s="60" t="str">
        <f>IFERROR(INDEX($A$5:$AV$9286,$DB722,COLUMNS($A$5:C722)),"")</f>
        <v/>
      </c>
      <c r="DH722" s="60" t="str">
        <f>IFERROR(INDEX($A$5:$AV$9286,$DB722,COLUMNS($A$5:D722)),"")</f>
        <v/>
      </c>
      <c r="DI722" s="151" t="str">
        <f>IFERROR(INDEX($A$5:$AV$9286,$DB722,COLUMNS($A$5:E722)),"")</f>
        <v/>
      </c>
      <c r="DJ722" s="153" t="str">
        <f>IFERROR(INDEX($A$5:$AV$9286,$DB722,COLUMNS($A$5:AV722)),"")</f>
        <v/>
      </c>
    </row>
    <row r="723" spans="1:114" ht="23.25">
      <c r="A723">
        <v>805316</v>
      </c>
      <c r="B723" t="s">
        <v>5488</v>
      </c>
      <c r="C723" t="s">
        <v>1505</v>
      </c>
      <c r="D723" t="s">
        <v>1998</v>
      </c>
      <c r="E723" t="s">
        <v>9</v>
      </c>
      <c r="F723">
        <v>610</v>
      </c>
      <c r="G723" t="s">
        <v>5610</v>
      </c>
      <c r="H723" t="s">
        <v>5610</v>
      </c>
      <c r="I723" t="s">
        <v>5610</v>
      </c>
      <c r="J723" t="s">
        <v>5610</v>
      </c>
      <c r="K723" t="s">
        <v>5610</v>
      </c>
      <c r="L723" t="s">
        <v>5610</v>
      </c>
      <c r="M723" t="s">
        <v>5610</v>
      </c>
      <c r="N723">
        <v>618</v>
      </c>
      <c r="O723" t="s">
        <v>5610</v>
      </c>
      <c r="P723" t="s">
        <v>5610</v>
      </c>
      <c r="Q723" t="s">
        <v>5610</v>
      </c>
      <c r="R723" t="s">
        <v>5610</v>
      </c>
      <c r="S723" t="s">
        <v>5610</v>
      </c>
      <c r="T723" t="s">
        <v>5610</v>
      </c>
      <c r="U723" t="s">
        <v>5610</v>
      </c>
      <c r="V723" t="s">
        <v>5610</v>
      </c>
      <c r="W723" t="s">
        <v>5610</v>
      </c>
      <c r="X723" t="s">
        <v>5610</v>
      </c>
      <c r="Y723" t="s">
        <v>5610</v>
      </c>
      <c r="Z723" t="s">
        <v>5610</v>
      </c>
      <c r="AA723" t="s">
        <v>5610</v>
      </c>
      <c r="AB723" t="s">
        <v>5610</v>
      </c>
      <c r="AC723" t="s">
        <v>5610</v>
      </c>
      <c r="AD723" t="s">
        <v>5610</v>
      </c>
      <c r="AE723" t="s">
        <v>5610</v>
      </c>
      <c r="AF723" t="s">
        <v>5610</v>
      </c>
      <c r="AG723" t="s">
        <v>5610</v>
      </c>
      <c r="AH723" t="s">
        <v>5610</v>
      </c>
      <c r="AI723" t="s">
        <v>5610</v>
      </c>
      <c r="AJ723" t="s">
        <v>5610</v>
      </c>
      <c r="AK723" t="s">
        <v>5610</v>
      </c>
      <c r="AL723" t="s">
        <v>5610</v>
      </c>
      <c r="AM723" t="s">
        <v>5610</v>
      </c>
      <c r="AN723" t="s">
        <v>5610</v>
      </c>
      <c r="AO723" t="s">
        <v>5610</v>
      </c>
      <c r="AP723" t="s">
        <v>5610</v>
      </c>
      <c r="AQ723" t="s">
        <v>5610</v>
      </c>
      <c r="AR723" t="s">
        <v>5610</v>
      </c>
      <c r="AS723" t="s">
        <v>5610</v>
      </c>
      <c r="AT723" t="s">
        <v>5610</v>
      </c>
      <c r="AU723" t="s">
        <v>5610</v>
      </c>
      <c r="AV723" t="s">
        <v>5610</v>
      </c>
      <c r="AW723" s="121" t="s">
        <v>5610</v>
      </c>
      <c r="AX723" s="121" t="s">
        <v>5610</v>
      </c>
      <c r="AY723" s="121" t="s">
        <v>5610</v>
      </c>
      <c r="AZ723" s="121" t="s">
        <v>5610</v>
      </c>
      <c r="BA723" s="121" t="s">
        <v>5610</v>
      </c>
      <c r="CZ723">
        <f>ROWS($A$5:$A723)</f>
        <v>719</v>
      </c>
      <c r="DA723" t="b">
        <f t="shared" si="28"/>
        <v>0</v>
      </c>
      <c r="DB723" t="str">
        <f>IFERROR(SMALL($DA$5:DA10004,CZ723),"")</f>
        <v/>
      </c>
      <c r="DC723" s="57" t="str">
        <f t="shared" si="27"/>
        <v/>
      </c>
      <c r="DE723" s="58" t="str">
        <f>IFERROR(INDEX($A$5:$AV$9286,$DB723,COLUMNS($A$5:A723)),"")</f>
        <v/>
      </c>
      <c r="DF723" s="59" t="str">
        <f>IFERROR(INDEX($A$5:$AV$9286,$DB723,COLUMNS($A$5:B723)),"")</f>
        <v/>
      </c>
      <c r="DG723" s="60" t="str">
        <f>IFERROR(INDEX($A$5:$AV$9286,$DB723,COLUMNS($A$5:C723)),"")</f>
        <v/>
      </c>
      <c r="DH723" s="60" t="str">
        <f>IFERROR(INDEX($A$5:$AV$9286,$DB723,COLUMNS($A$5:D723)),"")</f>
        <v/>
      </c>
      <c r="DI723" s="151" t="str">
        <f>IFERROR(INDEX($A$5:$AV$9286,$DB723,COLUMNS($A$5:E723)),"")</f>
        <v/>
      </c>
      <c r="DJ723" s="153" t="str">
        <f>IFERROR(INDEX($A$5:$AV$9286,$DB723,COLUMNS($A$5:AV723)),"")</f>
        <v/>
      </c>
    </row>
    <row r="724" spans="1:114" ht="23.25">
      <c r="A724">
        <v>805317</v>
      </c>
      <c r="B724" t="s">
        <v>1486</v>
      </c>
      <c r="C724" t="s">
        <v>1487</v>
      </c>
      <c r="D724" t="s">
        <v>1488</v>
      </c>
      <c r="E724" t="s">
        <v>9</v>
      </c>
      <c r="F724" t="s">
        <v>5610</v>
      </c>
      <c r="G724" t="s">
        <v>5610</v>
      </c>
      <c r="H724">
        <v>612</v>
      </c>
      <c r="I724" t="s">
        <v>5610</v>
      </c>
      <c r="J724" t="s">
        <v>5610</v>
      </c>
      <c r="K724" t="s">
        <v>5610</v>
      </c>
      <c r="L724" t="s">
        <v>5610</v>
      </c>
      <c r="M724" t="s">
        <v>5610</v>
      </c>
      <c r="N724" t="s">
        <v>5610</v>
      </c>
      <c r="O724" t="s">
        <v>5610</v>
      </c>
      <c r="P724">
        <v>620</v>
      </c>
      <c r="Q724" t="s">
        <v>5610</v>
      </c>
      <c r="R724" t="s">
        <v>5610</v>
      </c>
      <c r="S724" t="s">
        <v>5610</v>
      </c>
      <c r="T724" t="s">
        <v>5610</v>
      </c>
      <c r="U724" t="s">
        <v>5610</v>
      </c>
      <c r="V724" t="s">
        <v>5610</v>
      </c>
      <c r="W724" t="s">
        <v>5610</v>
      </c>
      <c r="X724" t="s">
        <v>5610</v>
      </c>
      <c r="Y724" t="s">
        <v>5610</v>
      </c>
      <c r="Z724" t="s">
        <v>5610</v>
      </c>
      <c r="AA724" t="s">
        <v>5610</v>
      </c>
      <c r="AB724" t="s">
        <v>5610</v>
      </c>
      <c r="AC724" t="s">
        <v>5610</v>
      </c>
      <c r="AD724" t="s">
        <v>5610</v>
      </c>
      <c r="AE724" t="s">
        <v>5610</v>
      </c>
      <c r="AF724" t="s">
        <v>5610</v>
      </c>
      <c r="AG724" t="s">
        <v>5610</v>
      </c>
      <c r="AH724" t="s">
        <v>5610</v>
      </c>
      <c r="AI724" t="s">
        <v>5610</v>
      </c>
      <c r="AJ724" t="s">
        <v>5610</v>
      </c>
      <c r="AK724" t="s">
        <v>5610</v>
      </c>
      <c r="AL724" t="s">
        <v>5610</v>
      </c>
      <c r="AM724" t="s">
        <v>5610</v>
      </c>
      <c r="AN724" t="s">
        <v>5610</v>
      </c>
      <c r="AO724" t="s">
        <v>5610</v>
      </c>
      <c r="AP724" t="s">
        <v>5610</v>
      </c>
      <c r="AQ724" t="s">
        <v>5610</v>
      </c>
      <c r="AR724" t="s">
        <v>5610</v>
      </c>
      <c r="AS724" t="s">
        <v>5610</v>
      </c>
      <c r="AT724" t="s">
        <v>5610</v>
      </c>
      <c r="AU724" t="s">
        <v>5610</v>
      </c>
      <c r="AV724" t="s">
        <v>5610</v>
      </c>
      <c r="AW724" s="121" t="s">
        <v>5610</v>
      </c>
      <c r="AX724" s="121" t="s">
        <v>5610</v>
      </c>
      <c r="AY724" s="121" t="s">
        <v>5610</v>
      </c>
      <c r="AZ724" s="121" t="s">
        <v>5610</v>
      </c>
      <c r="BA724" s="121" t="s">
        <v>5610</v>
      </c>
      <c r="CZ724">
        <f>ROWS($A$5:$A724)</f>
        <v>720</v>
      </c>
      <c r="DA724" t="b">
        <f t="shared" si="28"/>
        <v>0</v>
      </c>
      <c r="DB724" t="str">
        <f>IFERROR(SMALL($DA$5:DA10005,CZ724),"")</f>
        <v/>
      </c>
      <c r="DC724" s="57" t="str">
        <f t="shared" si="27"/>
        <v/>
      </c>
      <c r="DE724" s="58" t="str">
        <f>IFERROR(INDEX($A$5:$AV$9286,$DB724,COLUMNS($A$5:A724)),"")</f>
        <v/>
      </c>
      <c r="DF724" s="59" t="str">
        <f>IFERROR(INDEX($A$5:$AV$9286,$DB724,COLUMNS($A$5:B724)),"")</f>
        <v/>
      </c>
      <c r="DG724" s="60" t="str">
        <f>IFERROR(INDEX($A$5:$AV$9286,$DB724,COLUMNS($A$5:C724)),"")</f>
        <v/>
      </c>
      <c r="DH724" s="60" t="str">
        <f>IFERROR(INDEX($A$5:$AV$9286,$DB724,COLUMNS($A$5:D724)),"")</f>
        <v/>
      </c>
      <c r="DI724" s="151" t="str">
        <f>IFERROR(INDEX($A$5:$AV$9286,$DB724,COLUMNS($A$5:E724)),"")</f>
        <v/>
      </c>
      <c r="DJ724" s="153" t="str">
        <f>IFERROR(INDEX($A$5:$AV$9286,$DB724,COLUMNS($A$5:AV724)),"")</f>
        <v/>
      </c>
    </row>
    <row r="725" spans="1:114" ht="23.25">
      <c r="A725">
        <v>805318</v>
      </c>
      <c r="B725" t="s">
        <v>1489</v>
      </c>
      <c r="C725" t="s">
        <v>167</v>
      </c>
      <c r="D725" t="s">
        <v>1490</v>
      </c>
      <c r="E725" t="s">
        <v>10</v>
      </c>
      <c r="F725" t="s">
        <v>5610</v>
      </c>
      <c r="G725" t="s">
        <v>5610</v>
      </c>
      <c r="H725" t="s">
        <v>5610</v>
      </c>
      <c r="I725" t="s">
        <v>5610</v>
      </c>
      <c r="J725" t="s">
        <v>5610</v>
      </c>
      <c r="K725">
        <v>615</v>
      </c>
      <c r="M725" t="s">
        <v>5610</v>
      </c>
      <c r="N725" t="s">
        <v>5610</v>
      </c>
      <c r="O725" t="s">
        <v>5610</v>
      </c>
      <c r="P725" t="s">
        <v>5610</v>
      </c>
      <c r="Q725" t="s">
        <v>5610</v>
      </c>
      <c r="R725" t="s">
        <v>5610</v>
      </c>
      <c r="S725" t="s">
        <v>5610</v>
      </c>
      <c r="T725" t="s">
        <v>5610</v>
      </c>
      <c r="U725" t="s">
        <v>5610</v>
      </c>
      <c r="V725" t="s">
        <v>5610</v>
      </c>
      <c r="W725">
        <v>627</v>
      </c>
      <c r="X725">
        <v>628</v>
      </c>
      <c r="Y725" t="s">
        <v>5610</v>
      </c>
      <c r="Z725" t="s">
        <v>5610</v>
      </c>
      <c r="AA725" t="s">
        <v>5610</v>
      </c>
      <c r="AB725" t="s">
        <v>5610</v>
      </c>
      <c r="AC725">
        <v>633</v>
      </c>
      <c r="AD725" t="s">
        <v>5610</v>
      </c>
      <c r="AE725" t="s">
        <v>5610</v>
      </c>
      <c r="AF725" t="s">
        <v>5610</v>
      </c>
      <c r="AG725" t="s">
        <v>5610</v>
      </c>
      <c r="AH725" t="s">
        <v>5610</v>
      </c>
      <c r="AI725" t="s">
        <v>5610</v>
      </c>
      <c r="AJ725" t="s">
        <v>5610</v>
      </c>
      <c r="AK725" t="s">
        <v>5610</v>
      </c>
      <c r="AL725" t="s">
        <v>5610</v>
      </c>
      <c r="AM725" t="s">
        <v>5610</v>
      </c>
      <c r="AN725" t="s">
        <v>5610</v>
      </c>
      <c r="AO725" t="s">
        <v>5610</v>
      </c>
      <c r="AP725" t="s">
        <v>5610</v>
      </c>
      <c r="AQ725" t="s">
        <v>5610</v>
      </c>
      <c r="AR725" t="s">
        <v>5610</v>
      </c>
      <c r="AS725" t="s">
        <v>5610</v>
      </c>
      <c r="AT725" t="s">
        <v>5610</v>
      </c>
      <c r="AU725" t="s">
        <v>5610</v>
      </c>
      <c r="AV725" t="s">
        <v>5610</v>
      </c>
      <c r="AW725" s="121" t="s">
        <v>5610</v>
      </c>
      <c r="AX725" s="121" t="s">
        <v>5610</v>
      </c>
      <c r="AY725" s="121" t="s">
        <v>5610</v>
      </c>
      <c r="AZ725" s="121" t="s">
        <v>5610</v>
      </c>
      <c r="BA725" s="121" t="s">
        <v>5610</v>
      </c>
      <c r="CZ725">
        <f>ROWS($A$5:$A725)</f>
        <v>721</v>
      </c>
      <c r="DA725" t="b">
        <f t="shared" si="28"/>
        <v>0</v>
      </c>
      <c r="DB725" t="str">
        <f>IFERROR(SMALL($DA$5:DA10006,CZ725),"")</f>
        <v/>
      </c>
      <c r="DC725" s="57" t="str">
        <f t="shared" si="27"/>
        <v/>
      </c>
      <c r="DE725" s="58" t="str">
        <f>IFERROR(INDEX($A$5:$AV$9286,$DB725,COLUMNS($A$5:A725)),"")</f>
        <v/>
      </c>
      <c r="DF725" s="59" t="str">
        <f>IFERROR(INDEX($A$5:$AV$9286,$DB725,COLUMNS($A$5:B725)),"")</f>
        <v/>
      </c>
      <c r="DG725" s="60" t="str">
        <f>IFERROR(INDEX($A$5:$AV$9286,$DB725,COLUMNS($A$5:C725)),"")</f>
        <v/>
      </c>
      <c r="DH725" s="60" t="str">
        <f>IFERROR(INDEX($A$5:$AV$9286,$DB725,COLUMNS($A$5:D725)),"")</f>
        <v/>
      </c>
      <c r="DI725" s="151" t="str">
        <f>IFERROR(INDEX($A$5:$AV$9286,$DB725,COLUMNS($A$5:E725)),"")</f>
        <v/>
      </c>
      <c r="DJ725" s="153" t="str">
        <f>IFERROR(INDEX($A$5:$AV$9286,$DB725,COLUMNS($A$5:AV725)),"")</f>
        <v/>
      </c>
    </row>
    <row r="726" spans="1:114" ht="23.25">
      <c r="A726">
        <v>805320</v>
      </c>
      <c r="B726" t="s">
        <v>1491</v>
      </c>
      <c r="C726" t="s">
        <v>1492</v>
      </c>
      <c r="D726" t="s">
        <v>1493</v>
      </c>
      <c r="E726" t="s">
        <v>11</v>
      </c>
      <c r="F726">
        <v>610</v>
      </c>
      <c r="G726" t="s">
        <v>5610</v>
      </c>
      <c r="H726" t="s">
        <v>5610</v>
      </c>
      <c r="I726" t="s">
        <v>5610</v>
      </c>
      <c r="J726" t="s">
        <v>5610</v>
      </c>
      <c r="K726" t="s">
        <v>5610</v>
      </c>
      <c r="L726" t="s">
        <v>5610</v>
      </c>
      <c r="M726" t="s">
        <v>5610</v>
      </c>
      <c r="N726" t="s">
        <v>5610</v>
      </c>
      <c r="O726" t="s">
        <v>5610</v>
      </c>
      <c r="P726" t="s">
        <v>5610</v>
      </c>
      <c r="Q726" t="s">
        <v>5610</v>
      </c>
      <c r="R726">
        <v>622</v>
      </c>
      <c r="X726" t="s">
        <v>5610</v>
      </c>
      <c r="Y726" t="s">
        <v>5610</v>
      </c>
      <c r="Z726" t="s">
        <v>5610</v>
      </c>
      <c r="AA726" t="s">
        <v>5610</v>
      </c>
      <c r="AB726" t="s">
        <v>5610</v>
      </c>
      <c r="AC726" t="s">
        <v>5610</v>
      </c>
      <c r="AD726" t="s">
        <v>5610</v>
      </c>
      <c r="AE726" t="s">
        <v>5610</v>
      </c>
      <c r="AF726" t="s">
        <v>5610</v>
      </c>
      <c r="AG726">
        <v>643</v>
      </c>
      <c r="AI726" t="s">
        <v>5610</v>
      </c>
      <c r="AJ726">
        <v>646</v>
      </c>
      <c r="AK726">
        <v>647</v>
      </c>
      <c r="AL726">
        <v>648</v>
      </c>
      <c r="AM726" t="s">
        <v>5610</v>
      </c>
      <c r="AN726" t="s">
        <v>5610</v>
      </c>
      <c r="AO726">
        <v>651</v>
      </c>
      <c r="AP726" t="s">
        <v>5610</v>
      </c>
      <c r="AQ726" t="s">
        <v>5610</v>
      </c>
      <c r="AR726" t="s">
        <v>5610</v>
      </c>
      <c r="AS726" t="s">
        <v>5610</v>
      </c>
      <c r="AT726" t="s">
        <v>5610</v>
      </c>
      <c r="AU726" t="s">
        <v>5610</v>
      </c>
      <c r="AV726" t="s">
        <v>5610</v>
      </c>
      <c r="AW726" s="121" t="s">
        <v>5610</v>
      </c>
      <c r="AX726" s="121" t="s">
        <v>5611</v>
      </c>
      <c r="AY726" s="121" t="s">
        <v>5610</v>
      </c>
      <c r="AZ726" s="121" t="s">
        <v>5610</v>
      </c>
      <c r="BA726" s="121" t="s">
        <v>5610</v>
      </c>
      <c r="CZ726">
        <f>ROWS($A$5:$A726)</f>
        <v>722</v>
      </c>
      <c r="DA726" t="b">
        <f t="shared" si="28"/>
        <v>0</v>
      </c>
      <c r="DB726" t="str">
        <f>IFERROR(SMALL($DA$5:DA10007,CZ726),"")</f>
        <v/>
      </c>
      <c r="DC726" s="57" t="str">
        <f t="shared" si="27"/>
        <v/>
      </c>
      <c r="DE726" s="58" t="str">
        <f>IFERROR(INDEX($A$5:$AV$9286,$DB726,COLUMNS($A$5:A726)),"")</f>
        <v/>
      </c>
      <c r="DF726" s="59" t="str">
        <f>IFERROR(INDEX($A$5:$AV$9286,$DB726,COLUMNS($A$5:B726)),"")</f>
        <v/>
      </c>
      <c r="DG726" s="60" t="str">
        <f>IFERROR(INDEX($A$5:$AV$9286,$DB726,COLUMNS($A$5:C726)),"")</f>
        <v/>
      </c>
      <c r="DH726" s="60" t="str">
        <f>IFERROR(INDEX($A$5:$AV$9286,$DB726,COLUMNS($A$5:D726)),"")</f>
        <v/>
      </c>
      <c r="DI726" s="151" t="str">
        <f>IFERROR(INDEX($A$5:$AV$9286,$DB726,COLUMNS($A$5:E726)),"")</f>
        <v/>
      </c>
      <c r="DJ726" s="153" t="str">
        <f>IFERROR(INDEX($A$5:$AV$9286,$DB726,COLUMNS($A$5:AV726)),"")</f>
        <v/>
      </c>
    </row>
    <row r="727" spans="1:114" ht="23.25">
      <c r="A727">
        <v>805321</v>
      </c>
      <c r="B727" t="s">
        <v>1494</v>
      </c>
      <c r="C727" t="s">
        <v>167</v>
      </c>
      <c r="D727" t="s">
        <v>241</v>
      </c>
      <c r="E727" t="s">
        <v>9</v>
      </c>
      <c r="F727" t="s">
        <v>5610</v>
      </c>
      <c r="G727" t="s">
        <v>5610</v>
      </c>
      <c r="H727" t="s">
        <v>5610</v>
      </c>
      <c r="I727" t="s">
        <v>5610</v>
      </c>
      <c r="J727">
        <v>614</v>
      </c>
      <c r="K727" t="s">
        <v>5610</v>
      </c>
      <c r="L727" t="s">
        <v>5610</v>
      </c>
      <c r="M727" t="s">
        <v>5610</v>
      </c>
      <c r="N727" t="s">
        <v>5610</v>
      </c>
      <c r="O727" t="s">
        <v>5610</v>
      </c>
      <c r="P727" t="s">
        <v>5610</v>
      </c>
      <c r="Q727">
        <v>621</v>
      </c>
      <c r="R727" t="s">
        <v>5610</v>
      </c>
      <c r="S727" t="s">
        <v>5610</v>
      </c>
      <c r="T727" t="s">
        <v>5610</v>
      </c>
      <c r="U727" t="s">
        <v>5610</v>
      </c>
      <c r="V727" t="s">
        <v>5610</v>
      </c>
      <c r="W727" t="s">
        <v>5610</v>
      </c>
      <c r="X727" t="s">
        <v>5610</v>
      </c>
      <c r="Y727" t="s">
        <v>5610</v>
      </c>
      <c r="Z727" t="s">
        <v>5610</v>
      </c>
      <c r="AA727" t="s">
        <v>5610</v>
      </c>
      <c r="AB727" t="s">
        <v>5610</v>
      </c>
      <c r="AC727" t="s">
        <v>5610</v>
      </c>
      <c r="AD727" t="s">
        <v>5610</v>
      </c>
      <c r="AE727" t="s">
        <v>5610</v>
      </c>
      <c r="AF727" t="s">
        <v>5610</v>
      </c>
      <c r="AG727" t="s">
        <v>5610</v>
      </c>
      <c r="AH727" t="s">
        <v>5610</v>
      </c>
      <c r="AI727" t="s">
        <v>5610</v>
      </c>
      <c r="AJ727" t="s">
        <v>5610</v>
      </c>
      <c r="AK727" t="s">
        <v>5610</v>
      </c>
      <c r="AL727" t="s">
        <v>5610</v>
      </c>
      <c r="AM727" t="s">
        <v>5610</v>
      </c>
      <c r="AN727" t="s">
        <v>5610</v>
      </c>
      <c r="AO727" t="s">
        <v>5610</v>
      </c>
      <c r="AP727" t="s">
        <v>5610</v>
      </c>
      <c r="AQ727" t="s">
        <v>5610</v>
      </c>
      <c r="AR727" t="s">
        <v>5610</v>
      </c>
      <c r="AS727" t="s">
        <v>5610</v>
      </c>
      <c r="AT727" t="s">
        <v>5610</v>
      </c>
      <c r="AU727" t="s">
        <v>5610</v>
      </c>
      <c r="AV727" t="s">
        <v>5610</v>
      </c>
      <c r="AW727" s="121" t="s">
        <v>5610</v>
      </c>
      <c r="AX727" s="121" t="s">
        <v>5610</v>
      </c>
      <c r="AY727" s="121" t="s">
        <v>5610</v>
      </c>
      <c r="AZ727" s="121" t="s">
        <v>5610</v>
      </c>
      <c r="BA727" s="121" t="s">
        <v>5610</v>
      </c>
      <c r="CZ727">
        <f>ROWS($A$5:$A727)</f>
        <v>723</v>
      </c>
      <c r="DA727" t="b">
        <f t="shared" si="28"/>
        <v>0</v>
      </c>
      <c r="DB727" t="str">
        <f>IFERROR(SMALL($DA$5:DA10008,CZ727),"")</f>
        <v/>
      </c>
      <c r="DC727" s="57" t="str">
        <f t="shared" si="27"/>
        <v/>
      </c>
      <c r="DE727" s="58" t="str">
        <f>IFERROR(INDEX($A$5:$AV$9286,$DB727,COLUMNS($A$5:A727)),"")</f>
        <v/>
      </c>
      <c r="DF727" s="59" t="str">
        <f>IFERROR(INDEX($A$5:$AV$9286,$DB727,COLUMNS($A$5:B727)),"")</f>
        <v/>
      </c>
      <c r="DG727" s="60" t="str">
        <f>IFERROR(INDEX($A$5:$AV$9286,$DB727,COLUMNS($A$5:C727)),"")</f>
        <v/>
      </c>
      <c r="DH727" s="60" t="str">
        <f>IFERROR(INDEX($A$5:$AV$9286,$DB727,COLUMNS($A$5:D727)),"")</f>
        <v/>
      </c>
      <c r="DI727" s="151" t="str">
        <f>IFERROR(INDEX($A$5:$AV$9286,$DB727,COLUMNS($A$5:E727)),"")</f>
        <v/>
      </c>
      <c r="DJ727" s="153" t="str">
        <f>IFERROR(INDEX($A$5:$AV$9286,$DB727,COLUMNS($A$5:AV727)),"")</f>
        <v/>
      </c>
    </row>
    <row r="728" spans="1:114" ht="23.25">
      <c r="A728">
        <v>805322</v>
      </c>
      <c r="B728" t="s">
        <v>1495</v>
      </c>
      <c r="C728" t="s">
        <v>1496</v>
      </c>
      <c r="D728" t="s">
        <v>380</v>
      </c>
      <c r="E728" t="s">
        <v>5606</v>
      </c>
      <c r="F728" t="s">
        <v>5610</v>
      </c>
      <c r="G728" t="s">
        <v>5610</v>
      </c>
      <c r="H728" t="s">
        <v>5610</v>
      </c>
      <c r="I728" t="s">
        <v>5610</v>
      </c>
      <c r="J728" t="s">
        <v>5610</v>
      </c>
      <c r="K728" t="s">
        <v>5610</v>
      </c>
      <c r="L728" t="s">
        <v>5610</v>
      </c>
      <c r="M728" t="s">
        <v>5610</v>
      </c>
      <c r="N728" t="s">
        <v>5610</v>
      </c>
      <c r="O728" t="s">
        <v>5610</v>
      </c>
      <c r="P728" t="s">
        <v>5610</v>
      </c>
      <c r="Q728" t="s">
        <v>5610</v>
      </c>
      <c r="R728" t="s">
        <v>5610</v>
      </c>
      <c r="S728" t="s">
        <v>5610</v>
      </c>
      <c r="T728" t="s">
        <v>5610</v>
      </c>
      <c r="U728" t="s">
        <v>5610</v>
      </c>
      <c r="V728" t="s">
        <v>5610</v>
      </c>
      <c r="W728" t="s">
        <v>5610</v>
      </c>
      <c r="X728" t="s">
        <v>5610</v>
      </c>
      <c r="Y728" t="s">
        <v>5610</v>
      </c>
      <c r="Z728" t="s">
        <v>5610</v>
      </c>
      <c r="AA728" t="s">
        <v>5610</v>
      </c>
      <c r="AB728" t="s">
        <v>5610</v>
      </c>
      <c r="AC728" t="s">
        <v>5610</v>
      </c>
      <c r="AD728" t="s">
        <v>5610</v>
      </c>
      <c r="AE728" t="s">
        <v>5610</v>
      </c>
      <c r="AF728" t="s">
        <v>5610</v>
      </c>
      <c r="AG728" t="s">
        <v>5610</v>
      </c>
      <c r="AH728" t="s">
        <v>5610</v>
      </c>
      <c r="AI728" t="s">
        <v>5610</v>
      </c>
      <c r="AJ728" t="s">
        <v>5610</v>
      </c>
      <c r="AK728" t="s">
        <v>5610</v>
      </c>
      <c r="AL728" t="s">
        <v>5610</v>
      </c>
      <c r="AM728" t="s">
        <v>5610</v>
      </c>
      <c r="AN728" t="s">
        <v>5610</v>
      </c>
      <c r="AO728" t="s">
        <v>5610</v>
      </c>
      <c r="AP728">
        <v>660</v>
      </c>
      <c r="AQ728">
        <v>661</v>
      </c>
      <c r="AR728" t="s">
        <v>5610</v>
      </c>
      <c r="AS728">
        <v>663</v>
      </c>
      <c r="AT728">
        <v>664</v>
      </c>
      <c r="AU728">
        <v>665</v>
      </c>
      <c r="AV728" t="s">
        <v>5610</v>
      </c>
      <c r="AW728" s="121" t="s">
        <v>5610</v>
      </c>
      <c r="AX728" s="121" t="s">
        <v>5610</v>
      </c>
      <c r="AY728" s="121" t="s">
        <v>5610</v>
      </c>
      <c r="AZ728" s="121" t="s">
        <v>5610</v>
      </c>
      <c r="BA728" s="121" t="s">
        <v>5610</v>
      </c>
      <c r="CZ728">
        <f>ROWS($A$5:$A728)</f>
        <v>724</v>
      </c>
      <c r="DA728" t="b">
        <f t="shared" si="28"/>
        <v>0</v>
      </c>
      <c r="DB728" t="str">
        <f>IFERROR(SMALL($DA$5:DA10009,CZ728),"")</f>
        <v/>
      </c>
      <c r="DC728" s="57" t="str">
        <f t="shared" si="27"/>
        <v/>
      </c>
      <c r="DE728" s="58" t="str">
        <f>IFERROR(INDEX($A$5:$AV$9286,$DB728,COLUMNS($A$5:A728)),"")</f>
        <v/>
      </c>
      <c r="DF728" s="59" t="str">
        <f>IFERROR(INDEX($A$5:$AV$9286,$DB728,COLUMNS($A$5:B728)),"")</f>
        <v/>
      </c>
      <c r="DG728" s="60" t="str">
        <f>IFERROR(INDEX($A$5:$AV$9286,$DB728,COLUMNS($A$5:C728)),"")</f>
        <v/>
      </c>
      <c r="DH728" s="60" t="str">
        <f>IFERROR(INDEX($A$5:$AV$9286,$DB728,COLUMNS($A$5:D728)),"")</f>
        <v/>
      </c>
      <c r="DI728" s="151" t="str">
        <f>IFERROR(INDEX($A$5:$AV$9286,$DB728,COLUMNS($A$5:E728)),"")</f>
        <v/>
      </c>
      <c r="DJ728" s="153" t="str">
        <f>IFERROR(INDEX($A$5:$AV$9286,$DB728,COLUMNS($A$5:AV728)),"")</f>
        <v/>
      </c>
    </row>
    <row r="729" spans="1:114" ht="23.25">
      <c r="A729">
        <v>805323</v>
      </c>
      <c r="B729" t="s">
        <v>1497</v>
      </c>
      <c r="C729" t="s">
        <v>455</v>
      </c>
      <c r="D729" t="s">
        <v>1498</v>
      </c>
      <c r="E729" t="s">
        <v>9</v>
      </c>
      <c r="F729" t="s">
        <v>5610</v>
      </c>
      <c r="G729">
        <v>611</v>
      </c>
      <c r="H729" t="s">
        <v>5610</v>
      </c>
      <c r="I729" t="s">
        <v>5610</v>
      </c>
      <c r="J729" t="s">
        <v>5610</v>
      </c>
      <c r="K729">
        <v>615</v>
      </c>
      <c r="M729" t="s">
        <v>5610</v>
      </c>
      <c r="N729">
        <v>618</v>
      </c>
      <c r="O729" t="s">
        <v>5610</v>
      </c>
      <c r="P729" t="s">
        <v>5610</v>
      </c>
      <c r="Q729" t="s">
        <v>5610</v>
      </c>
      <c r="R729" t="s">
        <v>5610</v>
      </c>
      <c r="S729" t="s">
        <v>5610</v>
      </c>
      <c r="T729" t="s">
        <v>5610</v>
      </c>
      <c r="U729" t="s">
        <v>5610</v>
      </c>
      <c r="V729" t="s">
        <v>5610</v>
      </c>
      <c r="W729" t="s">
        <v>5610</v>
      </c>
      <c r="X729" t="s">
        <v>5610</v>
      </c>
      <c r="Y729" t="s">
        <v>5610</v>
      </c>
      <c r="Z729" t="s">
        <v>5610</v>
      </c>
      <c r="AA729" t="s">
        <v>5610</v>
      </c>
      <c r="AB729" t="s">
        <v>5610</v>
      </c>
      <c r="AC729" t="s">
        <v>5610</v>
      </c>
      <c r="AD729" t="s">
        <v>5610</v>
      </c>
      <c r="AE729" t="s">
        <v>5610</v>
      </c>
      <c r="AF729" t="s">
        <v>5610</v>
      </c>
      <c r="AG729" t="s">
        <v>5610</v>
      </c>
      <c r="AH729" t="s">
        <v>5610</v>
      </c>
      <c r="AI729" t="s">
        <v>5610</v>
      </c>
      <c r="AJ729" t="s">
        <v>5610</v>
      </c>
      <c r="AK729" t="s">
        <v>5610</v>
      </c>
      <c r="AL729" t="s">
        <v>5610</v>
      </c>
      <c r="AM729" t="s">
        <v>5610</v>
      </c>
      <c r="AN729" t="s">
        <v>5610</v>
      </c>
      <c r="AO729" t="s">
        <v>5610</v>
      </c>
      <c r="AP729" t="s">
        <v>5610</v>
      </c>
      <c r="AQ729" t="s">
        <v>5610</v>
      </c>
      <c r="AR729" t="s">
        <v>5610</v>
      </c>
      <c r="AS729" t="s">
        <v>5610</v>
      </c>
      <c r="AT729" t="s">
        <v>5610</v>
      </c>
      <c r="AU729" t="s">
        <v>5610</v>
      </c>
      <c r="AV729" t="s">
        <v>5610</v>
      </c>
      <c r="AW729" s="121" t="s">
        <v>5610</v>
      </c>
      <c r="AX729" s="121" t="s">
        <v>5610</v>
      </c>
      <c r="AY729" s="121" t="s">
        <v>5610</v>
      </c>
      <c r="AZ729" s="121" t="s">
        <v>5610</v>
      </c>
      <c r="BA729" s="121" t="s">
        <v>5610</v>
      </c>
      <c r="CZ729">
        <f>ROWS($A$5:$A729)</f>
        <v>725</v>
      </c>
      <c r="DA729" t="b">
        <f t="shared" si="28"/>
        <v>0</v>
      </c>
      <c r="DB729" t="str">
        <f>IFERROR(SMALL($DA$5:DA10010,CZ729),"")</f>
        <v/>
      </c>
      <c r="DC729" s="57" t="str">
        <f t="shared" si="27"/>
        <v/>
      </c>
      <c r="DE729" s="58" t="str">
        <f>IFERROR(INDEX($A$5:$AV$9286,$DB729,COLUMNS($A$5:A729)),"")</f>
        <v/>
      </c>
      <c r="DF729" s="59" t="str">
        <f>IFERROR(INDEX($A$5:$AV$9286,$DB729,COLUMNS($A$5:B729)),"")</f>
        <v/>
      </c>
      <c r="DG729" s="60" t="str">
        <f>IFERROR(INDEX($A$5:$AV$9286,$DB729,COLUMNS($A$5:C729)),"")</f>
        <v/>
      </c>
      <c r="DH729" s="60" t="str">
        <f>IFERROR(INDEX($A$5:$AV$9286,$DB729,COLUMNS($A$5:D729)),"")</f>
        <v/>
      </c>
      <c r="DI729" s="151" t="str">
        <f>IFERROR(INDEX($A$5:$AV$9286,$DB729,COLUMNS($A$5:E729)),"")</f>
        <v/>
      </c>
      <c r="DJ729" s="153" t="str">
        <f>IFERROR(INDEX($A$5:$AV$9286,$DB729,COLUMNS($A$5:AV729)),"")</f>
        <v/>
      </c>
    </row>
    <row r="730" spans="1:114" ht="23.25">
      <c r="A730">
        <v>805325</v>
      </c>
      <c r="B730" t="s">
        <v>1499</v>
      </c>
      <c r="C730" t="s">
        <v>880</v>
      </c>
      <c r="D730" t="s">
        <v>331</v>
      </c>
      <c r="E730" t="s">
        <v>10</v>
      </c>
      <c r="F730" t="s">
        <v>5610</v>
      </c>
      <c r="G730" t="s">
        <v>5610</v>
      </c>
      <c r="H730" t="s">
        <v>5610</v>
      </c>
      <c r="I730" t="s">
        <v>5610</v>
      </c>
      <c r="J730" t="s">
        <v>5610</v>
      </c>
      <c r="K730" t="s">
        <v>5610</v>
      </c>
      <c r="L730" t="s">
        <v>5610</v>
      </c>
      <c r="M730">
        <v>617</v>
      </c>
      <c r="N730" t="s">
        <v>5610</v>
      </c>
      <c r="O730" t="s">
        <v>5610</v>
      </c>
      <c r="P730" t="s">
        <v>5610</v>
      </c>
      <c r="Q730">
        <v>621</v>
      </c>
      <c r="R730" t="s">
        <v>5610</v>
      </c>
      <c r="S730" t="s">
        <v>5610</v>
      </c>
      <c r="T730" t="s">
        <v>5610</v>
      </c>
      <c r="U730">
        <v>625</v>
      </c>
      <c r="V730" t="s">
        <v>5610</v>
      </c>
      <c r="W730">
        <v>627</v>
      </c>
      <c r="X730">
        <v>628</v>
      </c>
      <c r="Y730">
        <v>629</v>
      </c>
      <c r="Z730" t="s">
        <v>5610</v>
      </c>
      <c r="AA730" t="s">
        <v>5610</v>
      </c>
      <c r="AB730">
        <v>632</v>
      </c>
      <c r="AC730" t="s">
        <v>5610</v>
      </c>
      <c r="AD730" t="s">
        <v>5610</v>
      </c>
      <c r="AE730" t="s">
        <v>5610</v>
      </c>
      <c r="AF730" t="s">
        <v>5610</v>
      </c>
      <c r="AG730" t="s">
        <v>5610</v>
      </c>
      <c r="AH730" t="s">
        <v>5610</v>
      </c>
      <c r="AI730" t="s">
        <v>5610</v>
      </c>
      <c r="AJ730" t="s">
        <v>5610</v>
      </c>
      <c r="AK730" t="s">
        <v>5610</v>
      </c>
      <c r="AL730" t="s">
        <v>5610</v>
      </c>
      <c r="AM730" t="s">
        <v>5610</v>
      </c>
      <c r="AN730" t="s">
        <v>5610</v>
      </c>
      <c r="AO730" t="s">
        <v>5610</v>
      </c>
      <c r="AP730" t="s">
        <v>5610</v>
      </c>
      <c r="AQ730" t="s">
        <v>5610</v>
      </c>
      <c r="AR730" t="s">
        <v>5610</v>
      </c>
      <c r="AS730" t="s">
        <v>5610</v>
      </c>
      <c r="AT730" t="s">
        <v>5610</v>
      </c>
      <c r="AU730" t="s">
        <v>5610</v>
      </c>
      <c r="AV730" t="s">
        <v>5610</v>
      </c>
      <c r="AW730" s="121" t="s">
        <v>5610</v>
      </c>
      <c r="AX730" s="121" t="s">
        <v>5610</v>
      </c>
      <c r="AY730" s="121" t="s">
        <v>5610</v>
      </c>
      <c r="AZ730" s="121" t="s">
        <v>5610</v>
      </c>
      <c r="BA730" s="121" t="s">
        <v>5610</v>
      </c>
      <c r="CZ730">
        <f>ROWS($A$5:$A730)</f>
        <v>726</v>
      </c>
      <c r="DA730" t="b">
        <f t="shared" si="28"/>
        <v>0</v>
      </c>
      <c r="DB730" t="str">
        <f>IFERROR(SMALL($DA$5:DA10011,CZ730),"")</f>
        <v/>
      </c>
      <c r="DC730" s="57" t="str">
        <f t="shared" si="27"/>
        <v/>
      </c>
      <c r="DE730" s="58" t="str">
        <f>IFERROR(INDEX($A$5:$AV$9286,$DB730,COLUMNS($A$5:A730)),"")</f>
        <v/>
      </c>
      <c r="DF730" s="59" t="str">
        <f>IFERROR(INDEX($A$5:$AV$9286,$DB730,COLUMNS($A$5:B730)),"")</f>
        <v/>
      </c>
      <c r="DG730" s="60" t="str">
        <f>IFERROR(INDEX($A$5:$AV$9286,$DB730,COLUMNS($A$5:C730)),"")</f>
        <v/>
      </c>
      <c r="DH730" s="60" t="str">
        <f>IFERROR(INDEX($A$5:$AV$9286,$DB730,COLUMNS($A$5:D730)),"")</f>
        <v/>
      </c>
      <c r="DI730" s="151" t="str">
        <f>IFERROR(INDEX($A$5:$AV$9286,$DB730,COLUMNS($A$5:E730)),"")</f>
        <v/>
      </c>
      <c r="DJ730" s="153" t="str">
        <f>IFERROR(INDEX($A$5:$AV$9286,$DB730,COLUMNS($A$5:AV730)),"")</f>
        <v/>
      </c>
    </row>
    <row r="731" spans="1:114" ht="23.25">
      <c r="A731">
        <v>805331</v>
      </c>
      <c r="B731" t="s">
        <v>1500</v>
      </c>
      <c r="C731" t="s">
        <v>1501</v>
      </c>
      <c r="D731" t="s">
        <v>351</v>
      </c>
      <c r="E731" t="s">
        <v>12</v>
      </c>
      <c r="F731" t="s">
        <v>5610</v>
      </c>
      <c r="G731" t="s">
        <v>5610</v>
      </c>
      <c r="H731" t="s">
        <v>5610</v>
      </c>
      <c r="I731" t="s">
        <v>5610</v>
      </c>
      <c r="J731" t="s">
        <v>5610</v>
      </c>
      <c r="K731" t="s">
        <v>5610</v>
      </c>
      <c r="L731" t="s">
        <v>5610</v>
      </c>
      <c r="M731" t="s">
        <v>5610</v>
      </c>
      <c r="N731" t="s">
        <v>5610</v>
      </c>
      <c r="O731" t="s">
        <v>5610</v>
      </c>
      <c r="P731" t="s">
        <v>5610</v>
      </c>
      <c r="Q731" t="s">
        <v>5610</v>
      </c>
      <c r="R731">
        <v>622</v>
      </c>
      <c r="S731" t="s">
        <v>5610</v>
      </c>
      <c r="T731" t="s">
        <v>5610</v>
      </c>
      <c r="U731" t="s">
        <v>5610</v>
      </c>
      <c r="V731" t="s">
        <v>5610</v>
      </c>
      <c r="W731" t="s">
        <v>5610</v>
      </c>
      <c r="X731" t="s">
        <v>5610</v>
      </c>
      <c r="Y731" t="s">
        <v>5610</v>
      </c>
      <c r="Z731" t="s">
        <v>5610</v>
      </c>
      <c r="AA731" t="s">
        <v>5610</v>
      </c>
      <c r="AB731" t="s">
        <v>5610</v>
      </c>
      <c r="AC731" t="s">
        <v>5610</v>
      </c>
      <c r="AD731" t="s">
        <v>5610</v>
      </c>
      <c r="AE731" t="s">
        <v>5610</v>
      </c>
      <c r="AF731" t="s">
        <v>5610</v>
      </c>
      <c r="AG731" t="s">
        <v>5610</v>
      </c>
      <c r="AH731" t="s">
        <v>5610</v>
      </c>
      <c r="AI731" t="s">
        <v>5610</v>
      </c>
      <c r="AJ731" t="s">
        <v>5610</v>
      </c>
      <c r="AK731" t="s">
        <v>5610</v>
      </c>
      <c r="AL731" t="s">
        <v>5610</v>
      </c>
      <c r="AM731" t="s">
        <v>5610</v>
      </c>
      <c r="AN731" t="s">
        <v>5610</v>
      </c>
      <c r="AO731" t="s">
        <v>5610</v>
      </c>
      <c r="AP731" t="s">
        <v>5610</v>
      </c>
      <c r="AQ731" t="s">
        <v>5610</v>
      </c>
      <c r="AR731" t="s">
        <v>5610</v>
      </c>
      <c r="AS731" t="s">
        <v>5610</v>
      </c>
      <c r="AT731" t="s">
        <v>5610</v>
      </c>
      <c r="AU731" t="s">
        <v>5610</v>
      </c>
      <c r="AV731">
        <v>666</v>
      </c>
      <c r="AW731" s="121">
        <v>667</v>
      </c>
      <c r="AX731" s="121">
        <v>668</v>
      </c>
      <c r="AY731" s="121">
        <v>669</v>
      </c>
      <c r="AZ731" s="121">
        <v>670</v>
      </c>
      <c r="BA731" s="121">
        <v>671</v>
      </c>
      <c r="CZ731">
        <f>ROWS($A$5:$A731)</f>
        <v>727</v>
      </c>
      <c r="DA731" t="b">
        <f t="shared" si="28"/>
        <v>0</v>
      </c>
      <c r="DB731" t="str">
        <f>IFERROR(SMALL($DA$5:DA10012,CZ731),"")</f>
        <v/>
      </c>
      <c r="DC731" s="57" t="str">
        <f t="shared" si="27"/>
        <v/>
      </c>
      <c r="DE731" s="58" t="str">
        <f>IFERROR(INDEX($A$5:$AV$9286,$DB731,COLUMNS($A$5:A731)),"")</f>
        <v/>
      </c>
      <c r="DF731" s="59" t="str">
        <f>IFERROR(INDEX($A$5:$AV$9286,$DB731,COLUMNS($A$5:B731)),"")</f>
        <v/>
      </c>
      <c r="DG731" s="60" t="str">
        <f>IFERROR(INDEX($A$5:$AV$9286,$DB731,COLUMNS($A$5:C731)),"")</f>
        <v/>
      </c>
      <c r="DH731" s="60" t="str">
        <f>IFERROR(INDEX($A$5:$AV$9286,$DB731,COLUMNS($A$5:D731)),"")</f>
        <v/>
      </c>
      <c r="DI731" s="151" t="str">
        <f>IFERROR(INDEX($A$5:$AV$9286,$DB731,COLUMNS($A$5:E731)),"")</f>
        <v/>
      </c>
      <c r="DJ731" s="153" t="str">
        <f>IFERROR(INDEX($A$5:$AV$9286,$DB731,COLUMNS($A$5:AV731)),"")</f>
        <v/>
      </c>
    </row>
    <row r="732" spans="1:114" ht="23.25">
      <c r="A732">
        <v>805332</v>
      </c>
      <c r="B732" t="s">
        <v>1502</v>
      </c>
      <c r="C732" t="s">
        <v>1487</v>
      </c>
      <c r="D732" t="s">
        <v>1503</v>
      </c>
      <c r="E732" t="s">
        <v>12</v>
      </c>
      <c r="F732" t="s">
        <v>5610</v>
      </c>
      <c r="G732" t="s">
        <v>5610</v>
      </c>
      <c r="H732" t="s">
        <v>5610</v>
      </c>
      <c r="I732" t="s">
        <v>5610</v>
      </c>
      <c r="J732" t="s">
        <v>5610</v>
      </c>
      <c r="K732" t="s">
        <v>5610</v>
      </c>
      <c r="L732" t="s">
        <v>5610</v>
      </c>
      <c r="M732" t="s">
        <v>5610</v>
      </c>
      <c r="N732" t="s">
        <v>5610</v>
      </c>
      <c r="O732" t="s">
        <v>5610</v>
      </c>
      <c r="P732" t="s">
        <v>5610</v>
      </c>
      <c r="Q732" t="s">
        <v>5610</v>
      </c>
      <c r="R732" t="s">
        <v>5610</v>
      </c>
      <c r="S732" t="s">
        <v>5610</v>
      </c>
      <c r="T732" t="s">
        <v>5610</v>
      </c>
      <c r="U732" t="s">
        <v>5610</v>
      </c>
      <c r="V732" t="s">
        <v>5610</v>
      </c>
      <c r="W732" t="s">
        <v>5610</v>
      </c>
      <c r="X732" t="s">
        <v>5610</v>
      </c>
      <c r="Y732" t="s">
        <v>5610</v>
      </c>
      <c r="Z732" t="s">
        <v>5610</v>
      </c>
      <c r="AA732" t="s">
        <v>5610</v>
      </c>
      <c r="AB732" t="s">
        <v>5610</v>
      </c>
      <c r="AC732" t="s">
        <v>5610</v>
      </c>
      <c r="AD732" t="s">
        <v>5610</v>
      </c>
      <c r="AE732" t="s">
        <v>5610</v>
      </c>
      <c r="AF732" t="s">
        <v>5610</v>
      </c>
      <c r="AG732" t="s">
        <v>5610</v>
      </c>
      <c r="AH732" t="s">
        <v>5610</v>
      </c>
      <c r="AI732" t="s">
        <v>5610</v>
      </c>
      <c r="AJ732" t="s">
        <v>5610</v>
      </c>
      <c r="AK732" t="s">
        <v>5610</v>
      </c>
      <c r="AL732" t="s">
        <v>5610</v>
      </c>
      <c r="AM732" t="s">
        <v>5610</v>
      </c>
      <c r="AN732" t="s">
        <v>5610</v>
      </c>
      <c r="AO732" t="s">
        <v>5610</v>
      </c>
      <c r="AP732" t="s">
        <v>5610</v>
      </c>
      <c r="AQ732" t="s">
        <v>5610</v>
      </c>
      <c r="AR732" t="s">
        <v>5610</v>
      </c>
      <c r="AS732" t="s">
        <v>5610</v>
      </c>
      <c r="AT732">
        <v>664</v>
      </c>
      <c r="AU732" t="s">
        <v>5610</v>
      </c>
      <c r="AV732">
        <v>666</v>
      </c>
      <c r="AW732" s="121">
        <v>667</v>
      </c>
      <c r="AX732" s="121">
        <v>668</v>
      </c>
      <c r="AY732" s="121">
        <v>669</v>
      </c>
      <c r="AZ732" s="121">
        <v>670</v>
      </c>
      <c r="BA732" s="121">
        <v>671</v>
      </c>
      <c r="CZ732">
        <f>ROWS($A$5:$A732)</f>
        <v>728</v>
      </c>
      <c r="DA732" t="b">
        <f t="shared" si="28"/>
        <v>0</v>
      </c>
      <c r="DB732" t="str">
        <f>IFERROR(SMALL($DA$5:DA10013,CZ732),"")</f>
        <v/>
      </c>
      <c r="DC732" s="57" t="str">
        <f t="shared" si="27"/>
        <v/>
      </c>
      <c r="DE732" s="58" t="str">
        <f>IFERROR(INDEX($A$5:$AV$9286,$DB732,COLUMNS($A$5:A732)),"")</f>
        <v/>
      </c>
      <c r="DF732" s="59" t="str">
        <f>IFERROR(INDEX($A$5:$AV$9286,$DB732,COLUMNS($A$5:B732)),"")</f>
        <v/>
      </c>
      <c r="DG732" s="60" t="str">
        <f>IFERROR(INDEX($A$5:$AV$9286,$DB732,COLUMNS($A$5:C732)),"")</f>
        <v/>
      </c>
      <c r="DH732" s="60" t="str">
        <f>IFERROR(INDEX($A$5:$AV$9286,$DB732,COLUMNS($A$5:D732)),"")</f>
        <v/>
      </c>
      <c r="DI732" s="151" t="str">
        <f>IFERROR(INDEX($A$5:$AV$9286,$DB732,COLUMNS($A$5:E732)),"")</f>
        <v/>
      </c>
      <c r="DJ732" s="153" t="str">
        <f>IFERROR(INDEX($A$5:$AV$9286,$DB732,COLUMNS($A$5:AV732)),"")</f>
        <v/>
      </c>
    </row>
    <row r="733" spans="1:114" ht="23.25">
      <c r="A733">
        <v>805333</v>
      </c>
      <c r="B733" t="s">
        <v>1504</v>
      </c>
      <c r="C733" t="s">
        <v>1505</v>
      </c>
      <c r="D733" t="s">
        <v>351</v>
      </c>
      <c r="E733" t="s">
        <v>5605</v>
      </c>
      <c r="F733" t="s">
        <v>5610</v>
      </c>
      <c r="G733" t="s">
        <v>5610</v>
      </c>
      <c r="H733" t="s">
        <v>5610</v>
      </c>
      <c r="I733" t="s">
        <v>5610</v>
      </c>
      <c r="J733" t="s">
        <v>5610</v>
      </c>
      <c r="K733" t="s">
        <v>5610</v>
      </c>
      <c r="L733" t="s">
        <v>5610</v>
      </c>
      <c r="M733" t="s">
        <v>5610</v>
      </c>
      <c r="N733">
        <v>618</v>
      </c>
      <c r="O733" t="s">
        <v>5610</v>
      </c>
      <c r="P733" t="s">
        <v>5610</v>
      </c>
      <c r="Q733" t="s">
        <v>5610</v>
      </c>
      <c r="R733" t="s">
        <v>5610</v>
      </c>
      <c r="S733">
        <v>623</v>
      </c>
      <c r="T733" t="s">
        <v>5610</v>
      </c>
      <c r="U733">
        <v>625</v>
      </c>
      <c r="V733">
        <v>626</v>
      </c>
      <c r="W733">
        <v>627</v>
      </c>
      <c r="X733" t="s">
        <v>5610</v>
      </c>
      <c r="Y733" t="s">
        <v>5610</v>
      </c>
      <c r="Z733" t="s">
        <v>5610</v>
      </c>
      <c r="AA733" t="s">
        <v>5610</v>
      </c>
      <c r="AB733" t="s">
        <v>5610</v>
      </c>
      <c r="AC733" t="s">
        <v>5610</v>
      </c>
      <c r="AD733" t="s">
        <v>5610</v>
      </c>
      <c r="AE733" t="s">
        <v>5610</v>
      </c>
      <c r="AF733" t="s">
        <v>5610</v>
      </c>
      <c r="AG733" t="s">
        <v>5610</v>
      </c>
      <c r="AH733" t="s">
        <v>5610</v>
      </c>
      <c r="AI733" t="s">
        <v>5610</v>
      </c>
      <c r="AJ733" t="s">
        <v>5610</v>
      </c>
      <c r="AK733" t="s">
        <v>5610</v>
      </c>
      <c r="AL733" t="s">
        <v>5610</v>
      </c>
      <c r="AM733" t="s">
        <v>5610</v>
      </c>
      <c r="AN733" t="s">
        <v>5610</v>
      </c>
      <c r="AO733" t="s">
        <v>5610</v>
      </c>
      <c r="AP733" t="s">
        <v>5610</v>
      </c>
      <c r="AQ733" t="s">
        <v>5610</v>
      </c>
      <c r="AR733" t="s">
        <v>5610</v>
      </c>
      <c r="AS733" t="s">
        <v>5610</v>
      </c>
      <c r="AT733" t="s">
        <v>5610</v>
      </c>
      <c r="AU733" t="s">
        <v>5610</v>
      </c>
      <c r="AV733" t="s">
        <v>5610</v>
      </c>
      <c r="AW733" s="121" t="s">
        <v>5610</v>
      </c>
      <c r="AX733" s="121" t="s">
        <v>5610</v>
      </c>
      <c r="AY733" s="121" t="s">
        <v>5610</v>
      </c>
      <c r="AZ733" s="121" t="s">
        <v>5610</v>
      </c>
      <c r="BA733" s="121" t="s">
        <v>5610</v>
      </c>
      <c r="CZ733">
        <f>ROWS($A$5:$A733)</f>
        <v>729</v>
      </c>
      <c r="DA733" t="b">
        <f t="shared" si="28"/>
        <v>0</v>
      </c>
      <c r="DB733" t="str">
        <f>IFERROR(SMALL($DA$5:DA10014,CZ733),"")</f>
        <v/>
      </c>
      <c r="DC733" s="57" t="str">
        <f t="shared" si="27"/>
        <v/>
      </c>
      <c r="DE733" s="58" t="str">
        <f>IFERROR(INDEX($A$5:$AV$9286,$DB733,COLUMNS($A$5:A733)),"")</f>
        <v/>
      </c>
      <c r="DF733" s="59" t="str">
        <f>IFERROR(INDEX($A$5:$AV$9286,$DB733,COLUMNS($A$5:B733)),"")</f>
        <v/>
      </c>
      <c r="DG733" s="60" t="str">
        <f>IFERROR(INDEX($A$5:$AV$9286,$DB733,COLUMNS($A$5:C733)),"")</f>
        <v/>
      </c>
      <c r="DH733" s="60" t="str">
        <f>IFERROR(INDEX($A$5:$AV$9286,$DB733,COLUMNS($A$5:D733)),"")</f>
        <v/>
      </c>
      <c r="DI733" s="151" t="str">
        <f>IFERROR(INDEX($A$5:$AV$9286,$DB733,COLUMNS($A$5:E733)),"")</f>
        <v/>
      </c>
      <c r="DJ733" s="153" t="str">
        <f>IFERROR(INDEX($A$5:$AV$9286,$DB733,COLUMNS($A$5:AV733)),"")</f>
        <v/>
      </c>
    </row>
    <row r="734" spans="1:114" ht="23.25">
      <c r="A734">
        <v>805336</v>
      </c>
      <c r="B734" t="s">
        <v>1506</v>
      </c>
      <c r="C734" t="s">
        <v>1507</v>
      </c>
      <c r="D734" t="s">
        <v>1230</v>
      </c>
      <c r="E734" t="s">
        <v>9</v>
      </c>
      <c r="F734" t="s">
        <v>5610</v>
      </c>
      <c r="G734" t="s">
        <v>5610</v>
      </c>
      <c r="H734">
        <v>612</v>
      </c>
      <c r="I734" t="s">
        <v>5610</v>
      </c>
      <c r="J734" t="s">
        <v>5610</v>
      </c>
      <c r="K734" t="s">
        <v>5610</v>
      </c>
      <c r="L734" t="s">
        <v>5610</v>
      </c>
      <c r="M734">
        <v>617</v>
      </c>
      <c r="N734" t="s">
        <v>5610</v>
      </c>
      <c r="O734" t="s">
        <v>5610</v>
      </c>
      <c r="P734" t="s">
        <v>5610</v>
      </c>
      <c r="Q734" t="s">
        <v>5610</v>
      </c>
      <c r="R734" t="s">
        <v>5610</v>
      </c>
      <c r="S734" t="s">
        <v>5610</v>
      </c>
      <c r="T734" t="s">
        <v>5610</v>
      </c>
      <c r="U734" t="s">
        <v>5610</v>
      </c>
      <c r="V734" t="s">
        <v>5610</v>
      </c>
      <c r="W734" t="s">
        <v>5610</v>
      </c>
      <c r="X734" t="s">
        <v>5610</v>
      </c>
      <c r="Y734" t="s">
        <v>5610</v>
      </c>
      <c r="Z734" t="s">
        <v>5610</v>
      </c>
      <c r="AA734" t="s">
        <v>5610</v>
      </c>
      <c r="AB734" t="s">
        <v>5610</v>
      </c>
      <c r="AC734" t="s">
        <v>5610</v>
      </c>
      <c r="AD734" t="s">
        <v>5610</v>
      </c>
      <c r="AE734" t="s">
        <v>5610</v>
      </c>
      <c r="AF734" t="s">
        <v>5610</v>
      </c>
      <c r="AG734" t="s">
        <v>5610</v>
      </c>
      <c r="AH734" t="s">
        <v>5610</v>
      </c>
      <c r="AI734" t="s">
        <v>5610</v>
      </c>
      <c r="AJ734" t="s">
        <v>5610</v>
      </c>
      <c r="AK734" t="s">
        <v>5610</v>
      </c>
      <c r="AL734" t="s">
        <v>5610</v>
      </c>
      <c r="AM734" t="s">
        <v>5610</v>
      </c>
      <c r="AN734" t="s">
        <v>5610</v>
      </c>
      <c r="AO734" t="s">
        <v>5610</v>
      </c>
      <c r="AP734" t="s">
        <v>5610</v>
      </c>
      <c r="AQ734" t="s">
        <v>5610</v>
      </c>
      <c r="AR734" t="s">
        <v>5610</v>
      </c>
      <c r="AS734" t="s">
        <v>5610</v>
      </c>
      <c r="AT734" t="s">
        <v>5610</v>
      </c>
      <c r="AU734" t="s">
        <v>5610</v>
      </c>
      <c r="AV734" t="s">
        <v>5610</v>
      </c>
      <c r="AW734" s="121" t="s">
        <v>5610</v>
      </c>
      <c r="AX734" s="121" t="s">
        <v>5610</v>
      </c>
      <c r="AY734" s="121" t="s">
        <v>5610</v>
      </c>
      <c r="AZ734" s="121" t="s">
        <v>5610</v>
      </c>
      <c r="BA734" s="121" t="s">
        <v>5610</v>
      </c>
      <c r="CZ734">
        <f>ROWS($A$5:$A734)</f>
        <v>730</v>
      </c>
      <c r="DA734" t="b">
        <f t="shared" si="28"/>
        <v>0</v>
      </c>
      <c r="DB734" t="str">
        <f>IFERROR(SMALL($DA$5:DA10015,CZ734),"")</f>
        <v/>
      </c>
      <c r="DC734" s="57" t="str">
        <f t="shared" si="27"/>
        <v/>
      </c>
      <c r="DE734" s="58" t="str">
        <f>IFERROR(INDEX($A$5:$AV$9286,$DB734,COLUMNS($A$5:A734)),"")</f>
        <v/>
      </c>
      <c r="DF734" s="59" t="str">
        <f>IFERROR(INDEX($A$5:$AV$9286,$DB734,COLUMNS($A$5:B734)),"")</f>
        <v/>
      </c>
      <c r="DG734" s="60" t="str">
        <f>IFERROR(INDEX($A$5:$AV$9286,$DB734,COLUMNS($A$5:C734)),"")</f>
        <v/>
      </c>
      <c r="DH734" s="60" t="str">
        <f>IFERROR(INDEX($A$5:$AV$9286,$DB734,COLUMNS($A$5:D734)),"")</f>
        <v/>
      </c>
      <c r="DI734" s="151" t="str">
        <f>IFERROR(INDEX($A$5:$AV$9286,$DB734,COLUMNS($A$5:E734)),"")</f>
        <v/>
      </c>
      <c r="DJ734" s="153" t="str">
        <f>IFERROR(INDEX($A$5:$AV$9286,$DB734,COLUMNS($A$5:AV734)),"")</f>
        <v/>
      </c>
    </row>
    <row r="735" spans="1:114" ht="23.25">
      <c r="A735">
        <v>805338</v>
      </c>
      <c r="B735" t="s">
        <v>1508</v>
      </c>
      <c r="C735" t="s">
        <v>373</v>
      </c>
      <c r="D735" t="s">
        <v>233</v>
      </c>
      <c r="E735" t="s">
        <v>5607</v>
      </c>
      <c r="F735" t="s">
        <v>5610</v>
      </c>
      <c r="G735" t="s">
        <v>5610</v>
      </c>
      <c r="H735" t="s">
        <v>5610</v>
      </c>
      <c r="I735" t="s">
        <v>5610</v>
      </c>
      <c r="J735" t="s">
        <v>5610</v>
      </c>
      <c r="K735" t="s">
        <v>5610</v>
      </c>
      <c r="L735" t="s">
        <v>5610</v>
      </c>
      <c r="M735" t="s">
        <v>5610</v>
      </c>
      <c r="N735" t="s">
        <v>5610</v>
      </c>
      <c r="O735" t="s">
        <v>5610</v>
      </c>
      <c r="P735" t="s">
        <v>5610</v>
      </c>
      <c r="Q735" t="s">
        <v>5610</v>
      </c>
      <c r="R735" t="s">
        <v>5610</v>
      </c>
      <c r="S735">
        <v>623</v>
      </c>
      <c r="T735" t="s">
        <v>5610</v>
      </c>
      <c r="U735" t="s">
        <v>5610</v>
      </c>
      <c r="V735" t="s">
        <v>5610</v>
      </c>
      <c r="W735" t="s">
        <v>5610</v>
      </c>
      <c r="X735" t="s">
        <v>5610</v>
      </c>
      <c r="Y735" t="s">
        <v>5610</v>
      </c>
      <c r="Z735" t="s">
        <v>5610</v>
      </c>
      <c r="AA735" t="s">
        <v>5610</v>
      </c>
      <c r="AB735" t="s">
        <v>5610</v>
      </c>
      <c r="AC735" t="s">
        <v>5610</v>
      </c>
      <c r="AD735">
        <v>640</v>
      </c>
      <c r="AE735">
        <v>641</v>
      </c>
      <c r="AF735" t="s">
        <v>5610</v>
      </c>
      <c r="AG735">
        <v>643</v>
      </c>
      <c r="AH735" t="s">
        <v>5610</v>
      </c>
      <c r="AI735">
        <v>645</v>
      </c>
      <c r="AJ735" t="s">
        <v>5610</v>
      </c>
      <c r="AK735" t="s">
        <v>5610</v>
      </c>
      <c r="AL735" t="s">
        <v>5610</v>
      </c>
      <c r="AM735" t="s">
        <v>5610</v>
      </c>
      <c r="AN735" t="s">
        <v>5610</v>
      </c>
      <c r="AO735" t="s">
        <v>5610</v>
      </c>
      <c r="AP735" t="s">
        <v>5610</v>
      </c>
      <c r="AQ735" t="s">
        <v>5610</v>
      </c>
      <c r="AR735" t="s">
        <v>5610</v>
      </c>
      <c r="AS735" t="s">
        <v>5610</v>
      </c>
      <c r="AT735" t="s">
        <v>5610</v>
      </c>
      <c r="AU735" t="s">
        <v>5610</v>
      </c>
      <c r="AV735" t="s">
        <v>5610</v>
      </c>
      <c r="AW735" s="121" t="s">
        <v>5610</v>
      </c>
      <c r="AX735" s="121" t="s">
        <v>5610</v>
      </c>
      <c r="AY735" s="121" t="s">
        <v>5610</v>
      </c>
      <c r="AZ735" s="121" t="s">
        <v>5610</v>
      </c>
      <c r="BA735" s="121" t="s">
        <v>5610</v>
      </c>
      <c r="CZ735">
        <f>ROWS($A$5:$A735)</f>
        <v>731</v>
      </c>
      <c r="DA735">
        <f t="shared" si="28"/>
        <v>731</v>
      </c>
      <c r="DB735" t="str">
        <f>IFERROR(SMALL($DA$5:DA10016,CZ735),"")</f>
        <v/>
      </c>
      <c r="DC735" s="57" t="str">
        <f t="shared" si="27"/>
        <v/>
      </c>
      <c r="DE735" s="58" t="str">
        <f>IFERROR(INDEX($A$5:$AV$9286,$DB735,COLUMNS($A$5:A735)),"")</f>
        <v/>
      </c>
      <c r="DF735" s="59" t="str">
        <f>IFERROR(INDEX($A$5:$AV$9286,$DB735,COLUMNS($A$5:B735)),"")</f>
        <v/>
      </c>
      <c r="DG735" s="60" t="str">
        <f>IFERROR(INDEX($A$5:$AV$9286,$DB735,COLUMNS($A$5:C735)),"")</f>
        <v/>
      </c>
      <c r="DH735" s="60" t="str">
        <f>IFERROR(INDEX($A$5:$AV$9286,$DB735,COLUMNS($A$5:D735)),"")</f>
        <v/>
      </c>
      <c r="DI735" s="151" t="str">
        <f>IFERROR(INDEX($A$5:$AV$9286,$DB735,COLUMNS($A$5:E735)),"")</f>
        <v/>
      </c>
      <c r="DJ735" s="153" t="str">
        <f>IFERROR(INDEX($A$5:$AV$9286,$DB735,COLUMNS($A$5:AV735)),"")</f>
        <v/>
      </c>
    </row>
    <row r="736" spans="1:114" ht="23.25">
      <c r="A736">
        <v>805339</v>
      </c>
      <c r="B736" t="s">
        <v>1509</v>
      </c>
      <c r="C736" t="s">
        <v>1510</v>
      </c>
      <c r="D736" t="s">
        <v>596</v>
      </c>
      <c r="E736" t="s">
        <v>11</v>
      </c>
      <c r="F736" t="s">
        <v>5610</v>
      </c>
      <c r="G736" t="s">
        <v>5610</v>
      </c>
      <c r="H736" t="s">
        <v>5610</v>
      </c>
      <c r="I736" t="s">
        <v>5610</v>
      </c>
      <c r="J736" t="s">
        <v>5610</v>
      </c>
      <c r="K736" t="s">
        <v>5610</v>
      </c>
      <c r="L736" t="s">
        <v>5610</v>
      </c>
      <c r="M736" t="s">
        <v>5610</v>
      </c>
      <c r="N736" t="s">
        <v>5610</v>
      </c>
      <c r="O736" t="s">
        <v>5610</v>
      </c>
      <c r="P736" t="s">
        <v>5610</v>
      </c>
      <c r="Q736" t="s">
        <v>5610</v>
      </c>
      <c r="R736" t="s">
        <v>5610</v>
      </c>
      <c r="S736" t="s">
        <v>5610</v>
      </c>
      <c r="T736" t="s">
        <v>5610</v>
      </c>
      <c r="U736" t="s">
        <v>5610</v>
      </c>
      <c r="V736" t="s">
        <v>5610</v>
      </c>
      <c r="W736">
        <v>627</v>
      </c>
      <c r="X736" t="s">
        <v>5610</v>
      </c>
      <c r="Y736" t="s">
        <v>5610</v>
      </c>
      <c r="Z736" t="s">
        <v>5610</v>
      </c>
      <c r="AA736" t="s">
        <v>5610</v>
      </c>
      <c r="AB736" t="s">
        <v>5610</v>
      </c>
      <c r="AC736" t="s">
        <v>5610</v>
      </c>
      <c r="AD736" t="s">
        <v>5610</v>
      </c>
      <c r="AE736" t="s">
        <v>5610</v>
      </c>
      <c r="AF736" t="s">
        <v>5610</v>
      </c>
      <c r="AG736">
        <v>643</v>
      </c>
      <c r="AH736" t="s">
        <v>5610</v>
      </c>
      <c r="AI736" t="s">
        <v>5610</v>
      </c>
      <c r="AJ736" t="s">
        <v>5610</v>
      </c>
      <c r="AK736" t="s">
        <v>5610</v>
      </c>
      <c r="AL736" t="s">
        <v>5610</v>
      </c>
      <c r="AM736">
        <v>649</v>
      </c>
      <c r="AN736" t="s">
        <v>5610</v>
      </c>
      <c r="AO736">
        <v>651</v>
      </c>
      <c r="AP736" t="s">
        <v>5610</v>
      </c>
      <c r="AQ736" t="s">
        <v>5610</v>
      </c>
      <c r="AR736" t="s">
        <v>5610</v>
      </c>
      <c r="AS736" t="s">
        <v>5610</v>
      </c>
      <c r="AT736" t="s">
        <v>5610</v>
      </c>
      <c r="AU736" t="s">
        <v>5610</v>
      </c>
      <c r="AV736" t="s">
        <v>5610</v>
      </c>
      <c r="AW736" s="121" t="s">
        <v>5610</v>
      </c>
      <c r="AX736" s="121" t="s">
        <v>5610</v>
      </c>
      <c r="AY736" s="121" t="s">
        <v>5610</v>
      </c>
      <c r="AZ736" s="121" t="s">
        <v>5610</v>
      </c>
      <c r="BA736" s="121" t="s">
        <v>5610</v>
      </c>
      <c r="CZ736">
        <f>ROWS($A$5:$A736)</f>
        <v>732</v>
      </c>
      <c r="DA736" t="b">
        <f t="shared" si="28"/>
        <v>0</v>
      </c>
      <c r="DB736" t="str">
        <f>IFERROR(SMALL($DA$5:DA10017,CZ736),"")</f>
        <v/>
      </c>
      <c r="DC736" s="57" t="str">
        <f t="shared" si="27"/>
        <v/>
      </c>
      <c r="DE736" s="58" t="str">
        <f>IFERROR(INDEX($A$5:$AV$9286,$DB736,COLUMNS($A$5:A736)),"")</f>
        <v/>
      </c>
      <c r="DF736" s="59" t="str">
        <f>IFERROR(INDEX($A$5:$AV$9286,$DB736,COLUMNS($A$5:B736)),"")</f>
        <v/>
      </c>
      <c r="DG736" s="60" t="str">
        <f>IFERROR(INDEX($A$5:$AV$9286,$DB736,COLUMNS($A$5:C736)),"")</f>
        <v/>
      </c>
      <c r="DH736" s="60" t="str">
        <f>IFERROR(INDEX($A$5:$AV$9286,$DB736,COLUMNS($A$5:D736)),"")</f>
        <v/>
      </c>
      <c r="DI736" s="151" t="str">
        <f>IFERROR(INDEX($A$5:$AV$9286,$DB736,COLUMNS($A$5:E736)),"")</f>
        <v/>
      </c>
      <c r="DJ736" s="153" t="str">
        <f>IFERROR(INDEX($A$5:$AV$9286,$DB736,COLUMNS($A$5:AV736)),"")</f>
        <v/>
      </c>
    </row>
    <row r="737" spans="1:114" ht="23.25">
      <c r="A737">
        <v>805341</v>
      </c>
      <c r="B737" t="s">
        <v>1511</v>
      </c>
      <c r="C737" t="s">
        <v>1512</v>
      </c>
      <c r="D737" t="s">
        <v>682</v>
      </c>
      <c r="E737" t="s">
        <v>5606</v>
      </c>
      <c r="F737" t="s">
        <v>5610</v>
      </c>
      <c r="G737" t="s">
        <v>5610</v>
      </c>
      <c r="H737" t="s">
        <v>5610</v>
      </c>
      <c r="I737" t="s">
        <v>5610</v>
      </c>
      <c r="J737" t="s">
        <v>5610</v>
      </c>
      <c r="K737" t="s">
        <v>5610</v>
      </c>
      <c r="L737" t="s">
        <v>5610</v>
      </c>
      <c r="M737" t="s">
        <v>5610</v>
      </c>
      <c r="N737" t="s">
        <v>5610</v>
      </c>
      <c r="O737" t="s">
        <v>5610</v>
      </c>
      <c r="P737" t="s">
        <v>5610</v>
      </c>
      <c r="Q737" t="s">
        <v>5610</v>
      </c>
      <c r="R737">
        <v>622</v>
      </c>
      <c r="S737" t="s">
        <v>5610</v>
      </c>
      <c r="T737" t="s">
        <v>5610</v>
      </c>
      <c r="U737" t="s">
        <v>5610</v>
      </c>
      <c r="V737" t="s">
        <v>5610</v>
      </c>
      <c r="W737" t="s">
        <v>5610</v>
      </c>
      <c r="X737" t="s">
        <v>5610</v>
      </c>
      <c r="Y737" t="s">
        <v>5610</v>
      </c>
      <c r="Z737" t="s">
        <v>5610</v>
      </c>
      <c r="AA737" t="s">
        <v>5610</v>
      </c>
      <c r="AB737" t="s">
        <v>5610</v>
      </c>
      <c r="AC737" t="s">
        <v>5610</v>
      </c>
      <c r="AD737" t="s">
        <v>5610</v>
      </c>
      <c r="AE737" t="s">
        <v>5610</v>
      </c>
      <c r="AF737" t="s">
        <v>5610</v>
      </c>
      <c r="AG737">
        <v>643</v>
      </c>
      <c r="AH737" t="s">
        <v>5610</v>
      </c>
      <c r="AI737" t="s">
        <v>5610</v>
      </c>
      <c r="AJ737" t="s">
        <v>5610</v>
      </c>
      <c r="AK737" t="s">
        <v>5610</v>
      </c>
      <c r="AL737" t="s">
        <v>5610</v>
      </c>
      <c r="AM737" t="s">
        <v>5610</v>
      </c>
      <c r="AN737" t="s">
        <v>5610</v>
      </c>
      <c r="AO737" t="s">
        <v>5610</v>
      </c>
      <c r="AP737">
        <v>660</v>
      </c>
      <c r="AQ737">
        <v>661</v>
      </c>
      <c r="AR737">
        <v>662</v>
      </c>
      <c r="AS737">
        <v>663</v>
      </c>
      <c r="AT737">
        <v>664</v>
      </c>
      <c r="AU737">
        <v>665</v>
      </c>
      <c r="AV737" t="s">
        <v>5610</v>
      </c>
      <c r="AW737" s="121" t="s">
        <v>5610</v>
      </c>
      <c r="AX737" s="121" t="s">
        <v>5610</v>
      </c>
      <c r="AY737" s="121" t="s">
        <v>5610</v>
      </c>
      <c r="AZ737" s="121" t="s">
        <v>5610</v>
      </c>
      <c r="BA737" s="121" t="s">
        <v>5610</v>
      </c>
      <c r="CZ737">
        <f>ROWS($A$5:$A737)</f>
        <v>733</v>
      </c>
      <c r="DA737" t="b">
        <f t="shared" si="28"/>
        <v>0</v>
      </c>
      <c r="DB737" t="str">
        <f>IFERROR(SMALL($DA$5:DA10018,CZ737),"")</f>
        <v/>
      </c>
      <c r="DC737" s="57" t="str">
        <f t="shared" si="27"/>
        <v/>
      </c>
      <c r="DE737" s="58" t="str">
        <f>IFERROR(INDEX($A$5:$AV$9286,$DB737,COLUMNS($A$5:A737)),"")</f>
        <v/>
      </c>
      <c r="DF737" s="59" t="str">
        <f>IFERROR(INDEX($A$5:$AV$9286,$DB737,COLUMNS($A$5:B737)),"")</f>
        <v/>
      </c>
      <c r="DG737" s="60" t="str">
        <f>IFERROR(INDEX($A$5:$AV$9286,$DB737,COLUMNS($A$5:C737)),"")</f>
        <v/>
      </c>
      <c r="DH737" s="60" t="str">
        <f>IFERROR(INDEX($A$5:$AV$9286,$DB737,COLUMNS($A$5:D737)),"")</f>
        <v/>
      </c>
      <c r="DI737" s="151" t="str">
        <f>IFERROR(INDEX($A$5:$AV$9286,$DB737,COLUMNS($A$5:E737)),"")</f>
        <v/>
      </c>
      <c r="DJ737" s="153" t="str">
        <f>IFERROR(INDEX($A$5:$AV$9286,$DB737,COLUMNS($A$5:AV737)),"")</f>
        <v/>
      </c>
    </row>
    <row r="738" spans="1:114" ht="23.25">
      <c r="A738">
        <v>805342</v>
      </c>
      <c r="B738" t="s">
        <v>1513</v>
      </c>
      <c r="C738" t="s">
        <v>1514</v>
      </c>
      <c r="D738" t="s">
        <v>150</v>
      </c>
      <c r="E738" t="s">
        <v>10</v>
      </c>
      <c r="F738" t="s">
        <v>5610</v>
      </c>
      <c r="G738" t="s">
        <v>5610</v>
      </c>
      <c r="H738" t="s">
        <v>5610</v>
      </c>
      <c r="I738" t="s">
        <v>5610</v>
      </c>
      <c r="J738" t="s">
        <v>5610</v>
      </c>
      <c r="K738" t="s">
        <v>5610</v>
      </c>
      <c r="L738" t="s">
        <v>5610</v>
      </c>
      <c r="M738" t="s">
        <v>5610</v>
      </c>
      <c r="N738" t="s">
        <v>5610</v>
      </c>
      <c r="O738" t="s">
        <v>5610</v>
      </c>
      <c r="P738" t="s">
        <v>5610</v>
      </c>
      <c r="Q738" t="s">
        <v>5610</v>
      </c>
      <c r="R738" t="s">
        <v>5610</v>
      </c>
      <c r="S738" t="s">
        <v>5610</v>
      </c>
      <c r="T738" t="s">
        <v>5610</v>
      </c>
      <c r="U738" t="s">
        <v>5610</v>
      </c>
      <c r="V738" t="s">
        <v>5610</v>
      </c>
      <c r="W738" t="s">
        <v>5610</v>
      </c>
      <c r="X738">
        <v>628</v>
      </c>
      <c r="Y738" t="s">
        <v>5610</v>
      </c>
      <c r="Z738">
        <v>630</v>
      </c>
      <c r="AA738">
        <v>631</v>
      </c>
      <c r="AB738" t="s">
        <v>5610</v>
      </c>
      <c r="AC738" t="s">
        <v>5610</v>
      </c>
      <c r="AD738" t="s">
        <v>5610</v>
      </c>
      <c r="AE738" t="s">
        <v>5610</v>
      </c>
      <c r="AF738" t="s">
        <v>5610</v>
      </c>
      <c r="AG738" t="s">
        <v>5610</v>
      </c>
      <c r="AH738" t="s">
        <v>5610</v>
      </c>
      <c r="AI738" t="s">
        <v>5610</v>
      </c>
      <c r="AJ738" t="s">
        <v>5610</v>
      </c>
      <c r="AK738" t="s">
        <v>5610</v>
      </c>
      <c r="AL738" t="s">
        <v>5610</v>
      </c>
      <c r="AM738" t="s">
        <v>5610</v>
      </c>
      <c r="AN738" t="s">
        <v>5610</v>
      </c>
      <c r="AO738" t="s">
        <v>5610</v>
      </c>
      <c r="AP738" t="s">
        <v>5610</v>
      </c>
      <c r="AQ738" t="s">
        <v>5610</v>
      </c>
      <c r="AR738" t="s">
        <v>5610</v>
      </c>
      <c r="AS738" t="s">
        <v>5610</v>
      </c>
      <c r="AT738" t="s">
        <v>5610</v>
      </c>
      <c r="AU738" t="s">
        <v>5610</v>
      </c>
      <c r="AV738" t="s">
        <v>5610</v>
      </c>
      <c r="AW738" s="121" t="s">
        <v>5610</v>
      </c>
      <c r="AX738" s="121" t="s">
        <v>5610</v>
      </c>
      <c r="AY738" s="121" t="s">
        <v>5610</v>
      </c>
      <c r="AZ738" s="121" t="s">
        <v>5610</v>
      </c>
      <c r="BA738" s="121" t="s">
        <v>5610</v>
      </c>
      <c r="CZ738">
        <f>ROWS($A$5:$A738)</f>
        <v>734</v>
      </c>
      <c r="DA738" t="b">
        <f t="shared" si="28"/>
        <v>0</v>
      </c>
      <c r="DB738" t="str">
        <f>IFERROR(SMALL($DA$5:DA10019,CZ738),"")</f>
        <v/>
      </c>
      <c r="DC738" s="57" t="str">
        <f t="shared" si="27"/>
        <v/>
      </c>
      <c r="DE738" s="58" t="str">
        <f>IFERROR(INDEX($A$5:$AV$9286,$DB738,COLUMNS($A$5:A738)),"")</f>
        <v/>
      </c>
      <c r="DF738" s="59" t="str">
        <f>IFERROR(INDEX($A$5:$AV$9286,$DB738,COLUMNS($A$5:B738)),"")</f>
        <v/>
      </c>
      <c r="DG738" s="60" t="str">
        <f>IFERROR(INDEX($A$5:$AV$9286,$DB738,COLUMNS($A$5:C738)),"")</f>
        <v/>
      </c>
      <c r="DH738" s="60" t="str">
        <f>IFERROR(INDEX($A$5:$AV$9286,$DB738,COLUMNS($A$5:D738)),"")</f>
        <v/>
      </c>
      <c r="DI738" s="151" t="str">
        <f>IFERROR(INDEX($A$5:$AV$9286,$DB738,COLUMNS($A$5:E738)),"")</f>
        <v/>
      </c>
      <c r="DJ738" s="153" t="str">
        <f>IFERROR(INDEX($A$5:$AV$9286,$DB738,COLUMNS($A$5:AV738)),"")</f>
        <v/>
      </c>
    </row>
    <row r="739" spans="1:114" ht="23.25">
      <c r="A739">
        <v>805344</v>
      </c>
      <c r="B739" t="s">
        <v>1515</v>
      </c>
      <c r="C739" t="s">
        <v>1291</v>
      </c>
      <c r="D739" t="s">
        <v>1516</v>
      </c>
      <c r="E739" t="s">
        <v>5606</v>
      </c>
      <c r="F739" t="s">
        <v>5610</v>
      </c>
      <c r="G739" t="s">
        <v>5610</v>
      </c>
      <c r="H739" t="s">
        <v>5610</v>
      </c>
      <c r="I739" t="s">
        <v>5610</v>
      </c>
      <c r="J739" t="s">
        <v>5610</v>
      </c>
      <c r="K739" t="s">
        <v>5610</v>
      </c>
      <c r="L739" t="s">
        <v>5610</v>
      </c>
      <c r="M739" t="s">
        <v>5610</v>
      </c>
      <c r="N739" t="s">
        <v>5610</v>
      </c>
      <c r="O739" t="s">
        <v>5610</v>
      </c>
      <c r="P739" t="s">
        <v>5610</v>
      </c>
      <c r="Q739" t="s">
        <v>5610</v>
      </c>
      <c r="R739" t="s">
        <v>5610</v>
      </c>
      <c r="S739" t="s">
        <v>5610</v>
      </c>
      <c r="T739" t="s">
        <v>5610</v>
      </c>
      <c r="U739" t="s">
        <v>5610</v>
      </c>
      <c r="V739" t="s">
        <v>5610</v>
      </c>
      <c r="W739" t="s">
        <v>5610</v>
      </c>
      <c r="X739" t="s">
        <v>5610</v>
      </c>
      <c r="Y739" t="s">
        <v>5610</v>
      </c>
      <c r="Z739" t="s">
        <v>5610</v>
      </c>
      <c r="AA739" t="s">
        <v>5610</v>
      </c>
      <c r="AB739" t="s">
        <v>5610</v>
      </c>
      <c r="AC739" t="s">
        <v>5610</v>
      </c>
      <c r="AD739" t="s">
        <v>5610</v>
      </c>
      <c r="AE739" t="s">
        <v>5610</v>
      </c>
      <c r="AF739" t="s">
        <v>5610</v>
      </c>
      <c r="AG739" t="s">
        <v>5610</v>
      </c>
      <c r="AH739" t="s">
        <v>5610</v>
      </c>
      <c r="AI739" t="s">
        <v>5610</v>
      </c>
      <c r="AJ739" t="s">
        <v>5610</v>
      </c>
      <c r="AK739" t="s">
        <v>5610</v>
      </c>
      <c r="AL739" t="s">
        <v>5610</v>
      </c>
      <c r="AM739" t="s">
        <v>5610</v>
      </c>
      <c r="AN739" t="s">
        <v>5610</v>
      </c>
      <c r="AO739" t="s">
        <v>5610</v>
      </c>
      <c r="AP739">
        <v>660</v>
      </c>
      <c r="AQ739">
        <v>661</v>
      </c>
      <c r="AR739">
        <v>662</v>
      </c>
      <c r="AS739">
        <v>663</v>
      </c>
      <c r="AT739">
        <v>664</v>
      </c>
      <c r="AU739">
        <v>665</v>
      </c>
      <c r="AV739" t="s">
        <v>5610</v>
      </c>
      <c r="AW739" s="121" t="s">
        <v>5610</v>
      </c>
      <c r="AX739" s="121" t="s">
        <v>5610</v>
      </c>
      <c r="AY739" s="121" t="s">
        <v>5610</v>
      </c>
      <c r="AZ739" s="121" t="s">
        <v>5610</v>
      </c>
      <c r="BA739" s="121" t="s">
        <v>5610</v>
      </c>
      <c r="CZ739">
        <f>ROWS($A$5:$A739)</f>
        <v>735</v>
      </c>
      <c r="DA739" t="b">
        <f t="shared" si="28"/>
        <v>0</v>
      </c>
      <c r="DB739" t="str">
        <f>IFERROR(SMALL($DA$5:DA10020,CZ739),"")</f>
        <v/>
      </c>
      <c r="DC739" s="57" t="str">
        <f t="shared" si="27"/>
        <v/>
      </c>
      <c r="DE739" s="58" t="str">
        <f>IFERROR(INDEX($A$5:$AV$9286,$DB739,COLUMNS($A$5:A739)),"")</f>
        <v/>
      </c>
      <c r="DF739" s="59" t="str">
        <f>IFERROR(INDEX($A$5:$AV$9286,$DB739,COLUMNS($A$5:B739)),"")</f>
        <v/>
      </c>
      <c r="DG739" s="60" t="str">
        <f>IFERROR(INDEX($A$5:$AV$9286,$DB739,COLUMNS($A$5:C739)),"")</f>
        <v/>
      </c>
      <c r="DH739" s="60" t="str">
        <f>IFERROR(INDEX($A$5:$AV$9286,$DB739,COLUMNS($A$5:D739)),"")</f>
        <v/>
      </c>
      <c r="DI739" s="151" t="str">
        <f>IFERROR(INDEX($A$5:$AV$9286,$DB739,COLUMNS($A$5:E739)),"")</f>
        <v/>
      </c>
      <c r="DJ739" s="153" t="str">
        <f>IFERROR(INDEX($A$5:$AV$9286,$DB739,COLUMNS($A$5:AV739)),"")</f>
        <v/>
      </c>
    </row>
    <row r="740" spans="1:114" ht="23.25">
      <c r="A740">
        <v>805347</v>
      </c>
      <c r="B740" t="s">
        <v>1517</v>
      </c>
      <c r="C740" t="s">
        <v>253</v>
      </c>
      <c r="D740" t="s">
        <v>1518</v>
      </c>
      <c r="E740" t="s">
        <v>11</v>
      </c>
      <c r="F740" t="s">
        <v>5610</v>
      </c>
      <c r="G740" t="s">
        <v>5610</v>
      </c>
      <c r="H740" t="s">
        <v>5610</v>
      </c>
      <c r="I740" t="s">
        <v>5610</v>
      </c>
      <c r="J740" t="s">
        <v>5610</v>
      </c>
      <c r="K740" t="s">
        <v>5610</v>
      </c>
      <c r="L740" t="s">
        <v>5610</v>
      </c>
      <c r="M740" t="s">
        <v>5610</v>
      </c>
      <c r="N740" t="s">
        <v>5610</v>
      </c>
      <c r="O740" t="s">
        <v>5610</v>
      </c>
      <c r="P740" t="s">
        <v>5610</v>
      </c>
      <c r="Q740">
        <v>621</v>
      </c>
      <c r="R740" t="s">
        <v>5610</v>
      </c>
      <c r="S740" t="s">
        <v>5610</v>
      </c>
      <c r="T740" t="s">
        <v>5610</v>
      </c>
      <c r="U740" t="s">
        <v>5610</v>
      </c>
      <c r="V740" t="s">
        <v>5610</v>
      </c>
      <c r="W740" t="s">
        <v>5610</v>
      </c>
      <c r="X740" t="s">
        <v>5610</v>
      </c>
      <c r="Y740" t="s">
        <v>5610</v>
      </c>
      <c r="Z740" t="s">
        <v>5610</v>
      </c>
      <c r="AA740" t="s">
        <v>5610</v>
      </c>
      <c r="AB740">
        <v>632</v>
      </c>
      <c r="AC740">
        <v>633</v>
      </c>
      <c r="AD740" t="s">
        <v>5610</v>
      </c>
      <c r="AE740" t="s">
        <v>5610</v>
      </c>
      <c r="AF740" t="s">
        <v>5610</v>
      </c>
      <c r="AG740" t="s">
        <v>5610</v>
      </c>
      <c r="AH740" t="s">
        <v>5610</v>
      </c>
      <c r="AI740" t="s">
        <v>5610</v>
      </c>
      <c r="AJ740">
        <v>646</v>
      </c>
      <c r="AK740">
        <v>647</v>
      </c>
      <c r="AL740">
        <v>648</v>
      </c>
      <c r="AM740">
        <v>649</v>
      </c>
      <c r="AN740" t="s">
        <v>5610</v>
      </c>
      <c r="AO740">
        <v>651</v>
      </c>
      <c r="AP740" t="s">
        <v>5610</v>
      </c>
      <c r="AQ740" t="s">
        <v>5610</v>
      </c>
      <c r="AR740" t="s">
        <v>5610</v>
      </c>
      <c r="AS740" t="s">
        <v>5610</v>
      </c>
      <c r="AT740" t="s">
        <v>5610</v>
      </c>
      <c r="AU740" t="s">
        <v>5610</v>
      </c>
      <c r="AV740" t="s">
        <v>5610</v>
      </c>
      <c r="AW740" s="121" t="s">
        <v>5610</v>
      </c>
      <c r="AX740" s="121" t="s">
        <v>5610</v>
      </c>
      <c r="AY740" s="121" t="s">
        <v>5610</v>
      </c>
      <c r="AZ740" s="121" t="s">
        <v>5610</v>
      </c>
      <c r="BA740" s="121" t="s">
        <v>5610</v>
      </c>
      <c r="CZ740">
        <f>ROWS($A$5:$A740)</f>
        <v>736</v>
      </c>
      <c r="DA740" t="b">
        <f t="shared" si="28"/>
        <v>0</v>
      </c>
      <c r="DB740" t="str">
        <f>IFERROR(SMALL($DA$5:DA10021,CZ740),"")</f>
        <v/>
      </c>
      <c r="DC740" s="57" t="str">
        <f t="shared" si="27"/>
        <v/>
      </c>
      <c r="DE740" s="58" t="str">
        <f>IFERROR(INDEX($A$5:$AV$9286,$DB740,COLUMNS($A$5:A740)),"")</f>
        <v/>
      </c>
      <c r="DF740" s="59" t="str">
        <f>IFERROR(INDEX($A$5:$AV$9286,$DB740,COLUMNS($A$5:B740)),"")</f>
        <v/>
      </c>
      <c r="DG740" s="60" t="str">
        <f>IFERROR(INDEX($A$5:$AV$9286,$DB740,COLUMNS($A$5:C740)),"")</f>
        <v/>
      </c>
      <c r="DH740" s="60" t="str">
        <f>IFERROR(INDEX($A$5:$AV$9286,$DB740,COLUMNS($A$5:D740)),"")</f>
        <v/>
      </c>
      <c r="DI740" s="151" t="str">
        <f>IFERROR(INDEX($A$5:$AV$9286,$DB740,COLUMNS($A$5:E740)),"")</f>
        <v/>
      </c>
      <c r="DJ740" s="153" t="str">
        <f>IFERROR(INDEX($A$5:$AV$9286,$DB740,COLUMNS($A$5:AV740)),"")</f>
        <v/>
      </c>
    </row>
    <row r="741" spans="1:114" ht="23.25">
      <c r="A741">
        <v>805349</v>
      </c>
      <c r="B741" t="s">
        <v>1519</v>
      </c>
      <c r="C741" t="s">
        <v>173</v>
      </c>
      <c r="D741" t="s">
        <v>1520</v>
      </c>
      <c r="E741" t="s">
        <v>5605</v>
      </c>
      <c r="F741">
        <v>610</v>
      </c>
      <c r="G741" t="s">
        <v>5610</v>
      </c>
      <c r="H741" t="s">
        <v>5610</v>
      </c>
      <c r="I741" t="s">
        <v>5610</v>
      </c>
      <c r="J741" t="s">
        <v>5610</v>
      </c>
      <c r="K741" t="s">
        <v>5610</v>
      </c>
      <c r="L741" t="s">
        <v>5610</v>
      </c>
      <c r="M741" t="s">
        <v>5610</v>
      </c>
      <c r="N741" t="s">
        <v>5610</v>
      </c>
      <c r="O741">
        <v>619</v>
      </c>
      <c r="P741">
        <v>620</v>
      </c>
      <c r="Q741" t="s">
        <v>5610</v>
      </c>
      <c r="R741" t="s">
        <v>5610</v>
      </c>
      <c r="S741" t="s">
        <v>5610</v>
      </c>
      <c r="T741" t="s">
        <v>5610</v>
      </c>
      <c r="U741" t="s">
        <v>5610</v>
      </c>
      <c r="V741" t="s">
        <v>5610</v>
      </c>
      <c r="W741" t="s">
        <v>5610</v>
      </c>
      <c r="X741" t="s">
        <v>5610</v>
      </c>
      <c r="Y741" t="s">
        <v>5610</v>
      </c>
      <c r="Z741" t="s">
        <v>5610</v>
      </c>
      <c r="AA741" t="s">
        <v>5610</v>
      </c>
      <c r="AB741" t="s">
        <v>5610</v>
      </c>
      <c r="AC741" t="s">
        <v>5610</v>
      </c>
      <c r="AD741" t="s">
        <v>5610</v>
      </c>
      <c r="AE741" t="s">
        <v>5610</v>
      </c>
      <c r="AF741" t="s">
        <v>5610</v>
      </c>
      <c r="AG741" t="s">
        <v>5610</v>
      </c>
      <c r="AH741" t="s">
        <v>5611</v>
      </c>
      <c r="AI741" t="s">
        <v>5610</v>
      </c>
      <c r="AJ741" t="s">
        <v>5610</v>
      </c>
      <c r="AK741" t="s">
        <v>5610</v>
      </c>
      <c r="AL741" t="s">
        <v>5610</v>
      </c>
      <c r="AM741" t="s">
        <v>5610</v>
      </c>
      <c r="AN741" t="s">
        <v>5610</v>
      </c>
      <c r="AO741" t="s">
        <v>5610</v>
      </c>
      <c r="AP741" t="s">
        <v>5610</v>
      </c>
      <c r="AQ741" t="s">
        <v>5610</v>
      </c>
      <c r="AR741" t="s">
        <v>5610</v>
      </c>
      <c r="AS741" t="s">
        <v>5610</v>
      </c>
      <c r="AT741" t="s">
        <v>5610</v>
      </c>
      <c r="AU741" t="s">
        <v>5610</v>
      </c>
      <c r="AV741" t="s">
        <v>5610</v>
      </c>
      <c r="AW741" s="121" t="s">
        <v>5610</v>
      </c>
      <c r="AX741" s="121" t="s">
        <v>5610</v>
      </c>
      <c r="AY741" s="121" t="s">
        <v>5610</v>
      </c>
      <c r="AZ741" s="121" t="s">
        <v>5610</v>
      </c>
      <c r="BA741" s="121" t="s">
        <v>5610</v>
      </c>
      <c r="CZ741">
        <f>ROWS($A$5:$A741)</f>
        <v>737</v>
      </c>
      <c r="DA741" t="b">
        <f t="shared" si="28"/>
        <v>0</v>
      </c>
      <c r="DB741" t="str">
        <f>IFERROR(SMALL($DA$5:DA10022,CZ741),"")</f>
        <v/>
      </c>
      <c r="DC741" s="57" t="str">
        <f t="shared" si="27"/>
        <v/>
      </c>
      <c r="DE741" s="58" t="str">
        <f>IFERROR(INDEX($A$5:$AV$9286,$DB741,COLUMNS($A$5:A741)),"")</f>
        <v/>
      </c>
      <c r="DF741" s="59" t="str">
        <f>IFERROR(INDEX($A$5:$AV$9286,$DB741,COLUMNS($A$5:B741)),"")</f>
        <v/>
      </c>
      <c r="DG741" s="60" t="str">
        <f>IFERROR(INDEX($A$5:$AV$9286,$DB741,COLUMNS($A$5:C741)),"")</f>
        <v/>
      </c>
      <c r="DH741" s="60" t="str">
        <f>IFERROR(INDEX($A$5:$AV$9286,$DB741,COLUMNS($A$5:D741)),"")</f>
        <v/>
      </c>
      <c r="DI741" s="151" t="str">
        <f>IFERROR(INDEX($A$5:$AV$9286,$DB741,COLUMNS($A$5:E741)),"")</f>
        <v/>
      </c>
      <c r="DJ741" s="153" t="str">
        <f>IFERROR(INDEX($A$5:$AV$9286,$DB741,COLUMNS($A$5:AV741)),"")</f>
        <v/>
      </c>
    </row>
    <row r="742" spans="1:114" ht="23.25">
      <c r="A742">
        <v>805350</v>
      </c>
      <c r="B742" t="s">
        <v>1521</v>
      </c>
      <c r="C742" t="s">
        <v>321</v>
      </c>
      <c r="D742" t="s">
        <v>1522</v>
      </c>
      <c r="E742" t="s">
        <v>5606</v>
      </c>
      <c r="F742" t="s">
        <v>5610</v>
      </c>
      <c r="G742" t="s">
        <v>5610</v>
      </c>
      <c r="H742" t="s">
        <v>5610</v>
      </c>
      <c r="I742" t="s">
        <v>5610</v>
      </c>
      <c r="J742" t="s">
        <v>5610</v>
      </c>
      <c r="K742" t="s">
        <v>5610</v>
      </c>
      <c r="L742" t="s">
        <v>5610</v>
      </c>
      <c r="M742" t="s">
        <v>5610</v>
      </c>
      <c r="N742" t="s">
        <v>5610</v>
      </c>
      <c r="O742" t="s">
        <v>5610</v>
      </c>
      <c r="P742" t="s">
        <v>5610</v>
      </c>
      <c r="Q742" t="s">
        <v>5610</v>
      </c>
      <c r="R742" t="s">
        <v>5610</v>
      </c>
      <c r="S742" t="s">
        <v>5610</v>
      </c>
      <c r="T742" t="s">
        <v>5610</v>
      </c>
      <c r="U742" t="s">
        <v>5610</v>
      </c>
      <c r="V742" t="s">
        <v>5610</v>
      </c>
      <c r="W742" t="s">
        <v>5610</v>
      </c>
      <c r="X742" t="s">
        <v>5610</v>
      </c>
      <c r="Y742" t="s">
        <v>5610</v>
      </c>
      <c r="Z742" t="s">
        <v>5610</v>
      </c>
      <c r="AA742" t="s">
        <v>5610</v>
      </c>
      <c r="AB742" t="s">
        <v>5610</v>
      </c>
      <c r="AC742" t="s">
        <v>5610</v>
      </c>
      <c r="AD742" t="s">
        <v>5610</v>
      </c>
      <c r="AE742" t="s">
        <v>5610</v>
      </c>
      <c r="AF742" t="s">
        <v>5610</v>
      </c>
      <c r="AG742" t="s">
        <v>5610</v>
      </c>
      <c r="AH742" t="s">
        <v>5610</v>
      </c>
      <c r="AI742" t="s">
        <v>5610</v>
      </c>
      <c r="AJ742" t="s">
        <v>5610</v>
      </c>
      <c r="AK742" t="s">
        <v>5610</v>
      </c>
      <c r="AL742" t="s">
        <v>5610</v>
      </c>
      <c r="AM742" t="s">
        <v>5610</v>
      </c>
      <c r="AN742" t="s">
        <v>5610</v>
      </c>
      <c r="AO742" t="s">
        <v>5610</v>
      </c>
      <c r="AP742">
        <v>660</v>
      </c>
      <c r="AQ742" t="s">
        <v>5610</v>
      </c>
      <c r="AR742">
        <v>662</v>
      </c>
      <c r="AS742" t="s">
        <v>5610</v>
      </c>
      <c r="AT742">
        <v>664</v>
      </c>
      <c r="AU742">
        <v>665</v>
      </c>
      <c r="AV742" t="s">
        <v>5610</v>
      </c>
      <c r="AW742" s="121" t="s">
        <v>5610</v>
      </c>
      <c r="AX742" s="121" t="s">
        <v>5610</v>
      </c>
      <c r="AY742" s="121" t="s">
        <v>5610</v>
      </c>
      <c r="AZ742" s="121" t="s">
        <v>5610</v>
      </c>
      <c r="BA742" s="121" t="s">
        <v>5610</v>
      </c>
      <c r="CZ742">
        <f>ROWS($A$5:$A742)</f>
        <v>738</v>
      </c>
      <c r="DA742" t="b">
        <f t="shared" si="28"/>
        <v>0</v>
      </c>
      <c r="DB742" t="str">
        <f>IFERROR(SMALL($DA$5:DA10023,CZ742),"")</f>
        <v/>
      </c>
      <c r="DC742" s="57" t="str">
        <f t="shared" si="27"/>
        <v/>
      </c>
      <c r="DE742" s="58" t="str">
        <f>IFERROR(INDEX($A$5:$AV$9286,$DB742,COLUMNS($A$5:A742)),"")</f>
        <v/>
      </c>
      <c r="DF742" s="59" t="str">
        <f>IFERROR(INDEX($A$5:$AV$9286,$DB742,COLUMNS($A$5:B742)),"")</f>
        <v/>
      </c>
      <c r="DG742" s="60" t="str">
        <f>IFERROR(INDEX($A$5:$AV$9286,$DB742,COLUMNS($A$5:C742)),"")</f>
        <v/>
      </c>
      <c r="DH742" s="60" t="str">
        <f>IFERROR(INDEX($A$5:$AV$9286,$DB742,COLUMNS($A$5:D742)),"")</f>
        <v/>
      </c>
      <c r="DI742" s="151" t="str">
        <f>IFERROR(INDEX($A$5:$AV$9286,$DB742,COLUMNS($A$5:E742)),"")</f>
        <v/>
      </c>
      <c r="DJ742" s="153" t="str">
        <f>IFERROR(INDEX($A$5:$AV$9286,$DB742,COLUMNS($A$5:AV742)),"")</f>
        <v/>
      </c>
    </row>
    <row r="743" spans="1:114" ht="23.25">
      <c r="A743">
        <v>805351</v>
      </c>
      <c r="B743" t="s">
        <v>1523</v>
      </c>
      <c r="C743" t="s">
        <v>1524</v>
      </c>
      <c r="D743" t="s">
        <v>412</v>
      </c>
      <c r="E743" t="s">
        <v>5606</v>
      </c>
      <c r="F743" t="s">
        <v>5610</v>
      </c>
      <c r="G743" t="s">
        <v>5610</v>
      </c>
      <c r="H743" t="s">
        <v>5610</v>
      </c>
      <c r="I743" t="s">
        <v>5610</v>
      </c>
      <c r="J743" t="s">
        <v>5610</v>
      </c>
      <c r="K743" t="s">
        <v>5610</v>
      </c>
      <c r="L743" t="s">
        <v>5610</v>
      </c>
      <c r="M743" t="s">
        <v>5610</v>
      </c>
      <c r="N743" t="s">
        <v>5610</v>
      </c>
      <c r="O743" t="s">
        <v>5610</v>
      </c>
      <c r="P743" t="s">
        <v>5610</v>
      </c>
      <c r="Q743" t="s">
        <v>5610</v>
      </c>
      <c r="R743" t="s">
        <v>5610</v>
      </c>
      <c r="S743" t="s">
        <v>5610</v>
      </c>
      <c r="T743" t="s">
        <v>5610</v>
      </c>
      <c r="U743" t="s">
        <v>5610</v>
      </c>
      <c r="V743" t="s">
        <v>5610</v>
      </c>
      <c r="W743" t="s">
        <v>5610</v>
      </c>
      <c r="X743" t="s">
        <v>5610</v>
      </c>
      <c r="Y743" t="s">
        <v>5610</v>
      </c>
      <c r="Z743" t="s">
        <v>5610</v>
      </c>
      <c r="AA743" t="s">
        <v>5610</v>
      </c>
      <c r="AB743" t="s">
        <v>5610</v>
      </c>
      <c r="AC743" t="s">
        <v>5610</v>
      </c>
      <c r="AD743" t="s">
        <v>5610</v>
      </c>
      <c r="AE743" t="s">
        <v>5610</v>
      </c>
      <c r="AF743" t="s">
        <v>5610</v>
      </c>
      <c r="AG743" t="s">
        <v>5610</v>
      </c>
      <c r="AH743" t="s">
        <v>5610</v>
      </c>
      <c r="AI743" t="s">
        <v>5610</v>
      </c>
      <c r="AJ743" t="s">
        <v>5610</v>
      </c>
      <c r="AK743" t="s">
        <v>5610</v>
      </c>
      <c r="AL743" t="s">
        <v>5610</v>
      </c>
      <c r="AM743" t="s">
        <v>5610</v>
      </c>
      <c r="AN743" t="s">
        <v>5610</v>
      </c>
      <c r="AO743" t="s">
        <v>5610</v>
      </c>
      <c r="AP743">
        <v>660</v>
      </c>
      <c r="AQ743" t="s">
        <v>5610</v>
      </c>
      <c r="AR743">
        <v>662</v>
      </c>
      <c r="AS743" t="s">
        <v>5610</v>
      </c>
      <c r="AT743">
        <v>664</v>
      </c>
      <c r="AU743">
        <v>665</v>
      </c>
      <c r="AV743" t="s">
        <v>5610</v>
      </c>
      <c r="AW743" s="121" t="s">
        <v>5610</v>
      </c>
      <c r="AX743" s="121" t="s">
        <v>5610</v>
      </c>
      <c r="AY743" s="121" t="s">
        <v>5610</v>
      </c>
      <c r="AZ743" s="121" t="s">
        <v>5610</v>
      </c>
      <c r="BA743" s="121" t="s">
        <v>5610</v>
      </c>
      <c r="CZ743">
        <f>ROWS($A$5:$A743)</f>
        <v>739</v>
      </c>
      <c r="DA743" t="b">
        <f t="shared" si="28"/>
        <v>0</v>
      </c>
      <c r="DB743" t="str">
        <f>IFERROR(SMALL($DA$5:DA10024,CZ743),"")</f>
        <v/>
      </c>
      <c r="DC743" s="57" t="str">
        <f t="shared" si="27"/>
        <v/>
      </c>
      <c r="DE743" s="58" t="str">
        <f>IFERROR(INDEX($A$5:$AV$9286,$DB743,COLUMNS($A$5:A743)),"")</f>
        <v/>
      </c>
      <c r="DF743" s="59" t="str">
        <f>IFERROR(INDEX($A$5:$AV$9286,$DB743,COLUMNS($A$5:B743)),"")</f>
        <v/>
      </c>
      <c r="DG743" s="60" t="str">
        <f>IFERROR(INDEX($A$5:$AV$9286,$DB743,COLUMNS($A$5:C743)),"")</f>
        <v/>
      </c>
      <c r="DH743" s="60" t="str">
        <f>IFERROR(INDEX($A$5:$AV$9286,$DB743,COLUMNS($A$5:D743)),"")</f>
        <v/>
      </c>
      <c r="DI743" s="151" t="str">
        <f>IFERROR(INDEX($A$5:$AV$9286,$DB743,COLUMNS($A$5:E743)),"")</f>
        <v/>
      </c>
      <c r="DJ743" s="153" t="str">
        <f>IFERROR(INDEX($A$5:$AV$9286,$DB743,COLUMNS($A$5:AV743)),"")</f>
        <v/>
      </c>
    </row>
    <row r="744" spans="1:114" ht="23.25">
      <c r="A744">
        <v>805352</v>
      </c>
      <c r="B744" t="s">
        <v>1525</v>
      </c>
      <c r="C744" t="s">
        <v>1526</v>
      </c>
      <c r="D744" t="s">
        <v>1527</v>
      </c>
      <c r="E744" t="s">
        <v>9</v>
      </c>
      <c r="F744" t="s">
        <v>5610</v>
      </c>
      <c r="G744">
        <v>611</v>
      </c>
      <c r="H744" t="s">
        <v>5610</v>
      </c>
      <c r="I744">
        <v>613</v>
      </c>
      <c r="J744" t="s">
        <v>5610</v>
      </c>
      <c r="K744" t="s">
        <v>5610</v>
      </c>
      <c r="L744" t="s">
        <v>5610</v>
      </c>
      <c r="M744" t="s">
        <v>5610</v>
      </c>
      <c r="N744" t="s">
        <v>5610</v>
      </c>
      <c r="O744" t="s">
        <v>5610</v>
      </c>
      <c r="P744" t="s">
        <v>5610</v>
      </c>
      <c r="Q744" t="s">
        <v>5610</v>
      </c>
      <c r="R744" t="s">
        <v>5610</v>
      </c>
      <c r="S744" t="s">
        <v>5610</v>
      </c>
      <c r="T744" t="s">
        <v>5610</v>
      </c>
      <c r="U744" t="s">
        <v>5610</v>
      </c>
      <c r="V744" t="s">
        <v>5610</v>
      </c>
      <c r="W744" t="s">
        <v>5610</v>
      </c>
      <c r="X744" t="s">
        <v>5610</v>
      </c>
      <c r="Y744" t="s">
        <v>5610</v>
      </c>
      <c r="Z744" t="s">
        <v>5610</v>
      </c>
      <c r="AA744" t="s">
        <v>5610</v>
      </c>
      <c r="AB744" t="s">
        <v>5610</v>
      </c>
      <c r="AC744" t="s">
        <v>5610</v>
      </c>
      <c r="AD744" t="s">
        <v>5610</v>
      </c>
      <c r="AE744" t="s">
        <v>5610</v>
      </c>
      <c r="AF744" t="s">
        <v>5610</v>
      </c>
      <c r="AG744" t="s">
        <v>5610</v>
      </c>
      <c r="AH744" t="s">
        <v>5610</v>
      </c>
      <c r="AI744" t="s">
        <v>5610</v>
      </c>
      <c r="AJ744" t="s">
        <v>5610</v>
      </c>
      <c r="AK744" t="s">
        <v>5610</v>
      </c>
      <c r="AL744" t="s">
        <v>5610</v>
      </c>
      <c r="AM744" t="s">
        <v>5610</v>
      </c>
      <c r="AN744" t="s">
        <v>5610</v>
      </c>
      <c r="AO744" t="s">
        <v>5610</v>
      </c>
      <c r="AP744" t="s">
        <v>5611</v>
      </c>
      <c r="AQ744" t="s">
        <v>5610</v>
      </c>
      <c r="AR744" t="s">
        <v>5610</v>
      </c>
      <c r="AS744" t="s">
        <v>5610</v>
      </c>
      <c r="AT744" t="s">
        <v>5610</v>
      </c>
      <c r="AU744" t="s">
        <v>5610</v>
      </c>
      <c r="AV744" t="s">
        <v>5610</v>
      </c>
      <c r="AW744" s="121" t="s">
        <v>5610</v>
      </c>
      <c r="AX744" s="121" t="s">
        <v>5610</v>
      </c>
      <c r="AY744" s="121" t="s">
        <v>5610</v>
      </c>
      <c r="AZ744" s="121" t="s">
        <v>5610</v>
      </c>
      <c r="BA744" s="121" t="s">
        <v>5610</v>
      </c>
      <c r="CZ744">
        <f>ROWS($A$5:$A744)</f>
        <v>740</v>
      </c>
      <c r="DA744" t="b">
        <f t="shared" si="28"/>
        <v>0</v>
      </c>
      <c r="DB744" t="str">
        <f>IFERROR(SMALL($DA$5:DA10025,CZ744),"")</f>
        <v/>
      </c>
      <c r="DC744" s="57" t="str">
        <f t="shared" si="27"/>
        <v/>
      </c>
      <c r="DE744" s="58" t="str">
        <f>IFERROR(INDEX($A$5:$AV$9286,$DB744,COLUMNS($A$5:A744)),"")</f>
        <v/>
      </c>
      <c r="DF744" s="59" t="str">
        <f>IFERROR(INDEX($A$5:$AV$9286,$DB744,COLUMNS($A$5:B744)),"")</f>
        <v/>
      </c>
      <c r="DG744" s="60" t="str">
        <f>IFERROR(INDEX($A$5:$AV$9286,$DB744,COLUMNS($A$5:C744)),"")</f>
        <v/>
      </c>
      <c r="DH744" s="60" t="str">
        <f>IFERROR(INDEX($A$5:$AV$9286,$DB744,COLUMNS($A$5:D744)),"")</f>
        <v/>
      </c>
      <c r="DI744" s="151" t="str">
        <f>IFERROR(INDEX($A$5:$AV$9286,$DB744,COLUMNS($A$5:E744)),"")</f>
        <v/>
      </c>
      <c r="DJ744" s="153" t="str">
        <f>IFERROR(INDEX($A$5:$AV$9286,$DB744,COLUMNS($A$5:AV744)),"")</f>
        <v/>
      </c>
    </row>
    <row r="745" spans="1:114" ht="23.25">
      <c r="A745">
        <v>805356</v>
      </c>
      <c r="B745" t="s">
        <v>1528</v>
      </c>
      <c r="C745" t="s">
        <v>232</v>
      </c>
      <c r="D745" t="s">
        <v>1529</v>
      </c>
      <c r="E745" t="s">
        <v>9</v>
      </c>
      <c r="F745" t="s">
        <v>5610</v>
      </c>
      <c r="G745" t="s">
        <v>5610</v>
      </c>
      <c r="H745" t="s">
        <v>5610</v>
      </c>
      <c r="I745" t="s">
        <v>5610</v>
      </c>
      <c r="J745" t="s">
        <v>5610</v>
      </c>
      <c r="K745" t="s">
        <v>5610</v>
      </c>
      <c r="L745">
        <v>616</v>
      </c>
      <c r="M745">
        <v>617</v>
      </c>
      <c r="N745">
        <v>618</v>
      </c>
      <c r="O745">
        <v>619</v>
      </c>
      <c r="P745">
        <v>620</v>
      </c>
      <c r="Q745">
        <v>621</v>
      </c>
      <c r="R745" t="s">
        <v>5610</v>
      </c>
      <c r="S745" t="s">
        <v>5610</v>
      </c>
      <c r="T745" t="s">
        <v>5610</v>
      </c>
      <c r="U745" t="s">
        <v>5610</v>
      </c>
      <c r="V745" t="s">
        <v>5610</v>
      </c>
      <c r="W745" t="s">
        <v>5610</v>
      </c>
      <c r="X745" t="s">
        <v>5610</v>
      </c>
      <c r="Y745" t="s">
        <v>5610</v>
      </c>
      <c r="Z745" t="s">
        <v>5610</v>
      </c>
      <c r="AA745" t="s">
        <v>5610</v>
      </c>
      <c r="AB745" t="s">
        <v>5610</v>
      </c>
      <c r="AC745" t="s">
        <v>5610</v>
      </c>
      <c r="AD745" t="s">
        <v>5610</v>
      </c>
      <c r="AE745" t="s">
        <v>5610</v>
      </c>
      <c r="AF745" t="s">
        <v>5610</v>
      </c>
      <c r="AG745" t="s">
        <v>5610</v>
      </c>
      <c r="AH745" t="s">
        <v>5610</v>
      </c>
      <c r="AI745" t="s">
        <v>5610</v>
      </c>
      <c r="AJ745" t="s">
        <v>5610</v>
      </c>
      <c r="AK745" t="s">
        <v>5610</v>
      </c>
      <c r="AL745" t="s">
        <v>5610</v>
      </c>
      <c r="AM745" t="s">
        <v>5610</v>
      </c>
      <c r="AN745" t="s">
        <v>5610</v>
      </c>
      <c r="AO745" t="s">
        <v>5610</v>
      </c>
      <c r="AP745" t="s">
        <v>5610</v>
      </c>
      <c r="AQ745" t="s">
        <v>5610</v>
      </c>
      <c r="AR745" t="s">
        <v>5610</v>
      </c>
      <c r="AS745" t="s">
        <v>5610</v>
      </c>
      <c r="AT745" t="s">
        <v>5610</v>
      </c>
      <c r="AU745" t="s">
        <v>5610</v>
      </c>
      <c r="AV745" t="s">
        <v>5610</v>
      </c>
      <c r="AW745" s="121" t="s">
        <v>5610</v>
      </c>
      <c r="AX745" s="121" t="s">
        <v>5610</v>
      </c>
      <c r="AY745" s="121" t="s">
        <v>5610</v>
      </c>
      <c r="AZ745" s="121" t="s">
        <v>5610</v>
      </c>
      <c r="BA745" s="121" t="s">
        <v>5610</v>
      </c>
      <c r="CZ745">
        <f>ROWS($A$5:$A745)</f>
        <v>741</v>
      </c>
      <c r="DA745" t="b">
        <f t="shared" si="28"/>
        <v>0</v>
      </c>
      <c r="DB745" t="str">
        <f>IFERROR(SMALL($DA$5:DA10026,CZ745),"")</f>
        <v/>
      </c>
      <c r="DC745" s="57" t="str">
        <f t="shared" si="27"/>
        <v/>
      </c>
      <c r="DE745" s="58" t="str">
        <f>IFERROR(INDEX($A$5:$AV$9286,$DB745,COLUMNS($A$5:A745)),"")</f>
        <v/>
      </c>
      <c r="DF745" s="59" t="str">
        <f>IFERROR(INDEX($A$5:$AV$9286,$DB745,COLUMNS($A$5:B745)),"")</f>
        <v/>
      </c>
      <c r="DG745" s="60" t="str">
        <f>IFERROR(INDEX($A$5:$AV$9286,$DB745,COLUMNS($A$5:C745)),"")</f>
        <v/>
      </c>
      <c r="DH745" s="60" t="str">
        <f>IFERROR(INDEX($A$5:$AV$9286,$DB745,COLUMNS($A$5:D745)),"")</f>
        <v/>
      </c>
      <c r="DI745" s="151" t="str">
        <f>IFERROR(INDEX($A$5:$AV$9286,$DB745,COLUMNS($A$5:E745)),"")</f>
        <v/>
      </c>
      <c r="DJ745" s="153" t="str">
        <f>IFERROR(INDEX($A$5:$AV$9286,$DB745,COLUMNS($A$5:AV745)),"")</f>
        <v/>
      </c>
    </row>
    <row r="746" spans="1:114" ht="23.25">
      <c r="A746">
        <v>805367</v>
      </c>
      <c r="B746" t="s">
        <v>1530</v>
      </c>
      <c r="C746" t="s">
        <v>933</v>
      </c>
      <c r="D746" t="s">
        <v>1531</v>
      </c>
      <c r="E746" t="s">
        <v>11</v>
      </c>
      <c r="F746" t="s">
        <v>5611</v>
      </c>
      <c r="G746" t="s">
        <v>5610</v>
      </c>
      <c r="H746" t="s">
        <v>5610</v>
      </c>
      <c r="I746" t="s">
        <v>5610</v>
      </c>
      <c r="J746" t="s">
        <v>5610</v>
      </c>
      <c r="K746" t="s">
        <v>5610</v>
      </c>
      <c r="L746" t="s">
        <v>5610</v>
      </c>
      <c r="M746" t="s">
        <v>5610</v>
      </c>
      <c r="N746">
        <v>618</v>
      </c>
      <c r="O746" t="s">
        <v>5610</v>
      </c>
      <c r="P746" t="s">
        <v>5610</v>
      </c>
      <c r="Q746" t="s">
        <v>5610</v>
      </c>
      <c r="R746" t="s">
        <v>5610</v>
      </c>
      <c r="S746" t="s">
        <v>5610</v>
      </c>
      <c r="T746" t="s">
        <v>5610</v>
      </c>
      <c r="U746">
        <v>625</v>
      </c>
      <c r="V746" t="s">
        <v>5610</v>
      </c>
      <c r="W746" t="s">
        <v>5610</v>
      </c>
      <c r="X746" t="s">
        <v>5610</v>
      </c>
      <c r="Z746" t="s">
        <v>5610</v>
      </c>
      <c r="AA746" t="s">
        <v>5610</v>
      </c>
      <c r="AB746">
        <v>632</v>
      </c>
      <c r="AC746" t="s">
        <v>5610</v>
      </c>
      <c r="AF746" t="s">
        <v>5611</v>
      </c>
      <c r="AG746" t="s">
        <v>5610</v>
      </c>
      <c r="AH746" t="s">
        <v>5610</v>
      </c>
      <c r="AJ746" t="s">
        <v>5610</v>
      </c>
      <c r="AK746" t="s">
        <v>5610</v>
      </c>
      <c r="AL746" t="s">
        <v>5610</v>
      </c>
      <c r="AM746" t="s">
        <v>5610</v>
      </c>
      <c r="AN746" t="s">
        <v>5610</v>
      </c>
      <c r="AO746" t="s">
        <v>5610</v>
      </c>
      <c r="AP746" t="s">
        <v>5610</v>
      </c>
      <c r="AQ746" t="s">
        <v>5610</v>
      </c>
      <c r="AR746" t="s">
        <v>5610</v>
      </c>
      <c r="AS746" t="s">
        <v>5610</v>
      </c>
      <c r="AT746" t="s">
        <v>5610</v>
      </c>
      <c r="AU746" t="s">
        <v>5610</v>
      </c>
      <c r="AV746" t="s">
        <v>5610</v>
      </c>
      <c r="AW746" s="121" t="s">
        <v>5610</v>
      </c>
      <c r="AX746" s="121" t="s">
        <v>5610</v>
      </c>
      <c r="AY746" s="121" t="s">
        <v>5610</v>
      </c>
      <c r="AZ746" s="121" t="s">
        <v>5610</v>
      </c>
      <c r="BA746" s="121" t="s">
        <v>5610</v>
      </c>
      <c r="CZ746">
        <f>ROWS($A$5:$A746)</f>
        <v>742</v>
      </c>
      <c r="DA746" t="b">
        <f t="shared" si="28"/>
        <v>0</v>
      </c>
      <c r="DB746" t="str">
        <f>IFERROR(SMALL($DA$5:DA10027,CZ746),"")</f>
        <v/>
      </c>
      <c r="DC746" s="57" t="str">
        <f t="shared" si="27"/>
        <v/>
      </c>
      <c r="DE746" s="58" t="str">
        <f>IFERROR(INDEX($A$5:$AV$9286,$DB746,COLUMNS($A$5:A746)),"")</f>
        <v/>
      </c>
      <c r="DF746" s="59" t="str">
        <f>IFERROR(INDEX($A$5:$AV$9286,$DB746,COLUMNS($A$5:B746)),"")</f>
        <v/>
      </c>
      <c r="DG746" s="60" t="str">
        <f>IFERROR(INDEX($A$5:$AV$9286,$DB746,COLUMNS($A$5:C746)),"")</f>
        <v/>
      </c>
      <c r="DH746" s="60" t="str">
        <f>IFERROR(INDEX($A$5:$AV$9286,$DB746,COLUMNS($A$5:D746)),"")</f>
        <v/>
      </c>
      <c r="DI746" s="151" t="str">
        <f>IFERROR(INDEX($A$5:$AV$9286,$DB746,COLUMNS($A$5:E746)),"")</f>
        <v/>
      </c>
      <c r="DJ746" s="153" t="str">
        <f>IFERROR(INDEX($A$5:$AV$9286,$DB746,COLUMNS($A$5:AV746)),"")</f>
        <v/>
      </c>
    </row>
    <row r="747" spans="1:114" ht="23.25">
      <c r="A747">
        <v>805368</v>
      </c>
      <c r="B747" t="s">
        <v>1532</v>
      </c>
      <c r="C747" t="s">
        <v>542</v>
      </c>
      <c r="D747" t="s">
        <v>622</v>
      </c>
      <c r="E747" t="s">
        <v>10</v>
      </c>
      <c r="F747" t="s">
        <v>5610</v>
      </c>
      <c r="G747" t="s">
        <v>5610</v>
      </c>
      <c r="H747" t="s">
        <v>5610</v>
      </c>
      <c r="I747" t="s">
        <v>5610</v>
      </c>
      <c r="J747" t="s">
        <v>5610</v>
      </c>
      <c r="K747" t="s">
        <v>5610</v>
      </c>
      <c r="L747" t="s">
        <v>5610</v>
      </c>
      <c r="M747" t="s">
        <v>5610</v>
      </c>
      <c r="N747" t="s">
        <v>5610</v>
      </c>
      <c r="O747" t="s">
        <v>5610</v>
      </c>
      <c r="P747" t="s">
        <v>5610</v>
      </c>
      <c r="Q747" t="s">
        <v>5610</v>
      </c>
      <c r="R747" t="s">
        <v>5610</v>
      </c>
      <c r="S747" t="s">
        <v>5610</v>
      </c>
      <c r="T747" t="s">
        <v>5610</v>
      </c>
      <c r="U747" t="s">
        <v>5610</v>
      </c>
      <c r="V747" t="s">
        <v>5610</v>
      </c>
      <c r="W747">
        <v>627</v>
      </c>
      <c r="X747" t="s">
        <v>5610</v>
      </c>
      <c r="Y747" t="s">
        <v>5610</v>
      </c>
      <c r="Z747" t="s">
        <v>5610</v>
      </c>
      <c r="AA747">
        <v>631</v>
      </c>
      <c r="AB747" t="s">
        <v>5610</v>
      </c>
      <c r="AC747" t="s">
        <v>5610</v>
      </c>
      <c r="AD747" t="s">
        <v>5610</v>
      </c>
      <c r="AE747" t="s">
        <v>5610</v>
      </c>
      <c r="AF747" t="s">
        <v>5610</v>
      </c>
      <c r="AG747" t="s">
        <v>5610</v>
      </c>
      <c r="AH747" t="s">
        <v>5610</v>
      </c>
      <c r="AI747" t="s">
        <v>5610</v>
      </c>
      <c r="AJ747" t="s">
        <v>5610</v>
      </c>
      <c r="AK747" t="s">
        <v>5610</v>
      </c>
      <c r="AL747" t="s">
        <v>5610</v>
      </c>
      <c r="AM747" t="s">
        <v>5610</v>
      </c>
      <c r="AN747" t="s">
        <v>5610</v>
      </c>
      <c r="AO747" t="s">
        <v>5610</v>
      </c>
      <c r="AP747" t="s">
        <v>5610</v>
      </c>
      <c r="AQ747" t="s">
        <v>5610</v>
      </c>
      <c r="AR747" t="s">
        <v>5610</v>
      </c>
      <c r="AS747" t="s">
        <v>5610</v>
      </c>
      <c r="AT747" t="s">
        <v>5611</v>
      </c>
      <c r="AU747" t="s">
        <v>5610</v>
      </c>
      <c r="AV747" t="s">
        <v>5610</v>
      </c>
      <c r="AW747" s="121" t="s">
        <v>5610</v>
      </c>
      <c r="AX747" s="121" t="s">
        <v>5610</v>
      </c>
      <c r="AY747" s="121" t="s">
        <v>5610</v>
      </c>
      <c r="AZ747" s="121" t="s">
        <v>5610</v>
      </c>
      <c r="BA747" s="121" t="s">
        <v>5610</v>
      </c>
      <c r="CZ747">
        <f>ROWS($A$5:$A747)</f>
        <v>743</v>
      </c>
      <c r="DA747" t="b">
        <f t="shared" si="28"/>
        <v>0</v>
      </c>
      <c r="DB747" t="str">
        <f>IFERROR(SMALL($DA$5:DA10028,CZ747),"")</f>
        <v/>
      </c>
      <c r="DC747" s="57" t="str">
        <f t="shared" si="27"/>
        <v/>
      </c>
      <c r="DE747" s="58" t="str">
        <f>IFERROR(INDEX($A$5:$AV$9286,$DB747,COLUMNS($A$5:A747)),"")</f>
        <v/>
      </c>
      <c r="DF747" s="59" t="str">
        <f>IFERROR(INDEX($A$5:$AV$9286,$DB747,COLUMNS($A$5:B747)),"")</f>
        <v/>
      </c>
      <c r="DG747" s="60" t="str">
        <f>IFERROR(INDEX($A$5:$AV$9286,$DB747,COLUMNS($A$5:C747)),"")</f>
        <v/>
      </c>
      <c r="DH747" s="60" t="str">
        <f>IFERROR(INDEX($A$5:$AV$9286,$DB747,COLUMNS($A$5:D747)),"")</f>
        <v/>
      </c>
      <c r="DI747" s="151" t="str">
        <f>IFERROR(INDEX($A$5:$AV$9286,$DB747,COLUMNS($A$5:E747)),"")</f>
        <v/>
      </c>
      <c r="DJ747" s="153" t="str">
        <f>IFERROR(INDEX($A$5:$AV$9286,$DB747,COLUMNS($A$5:AV747)),"")</f>
        <v/>
      </c>
    </row>
    <row r="748" spans="1:114" ht="23.25">
      <c r="A748">
        <v>805369</v>
      </c>
      <c r="B748" t="s">
        <v>1533</v>
      </c>
      <c r="C748" t="s">
        <v>448</v>
      </c>
      <c r="D748" t="s">
        <v>1534</v>
      </c>
      <c r="E748" t="s">
        <v>12</v>
      </c>
      <c r="F748" t="s">
        <v>5610</v>
      </c>
      <c r="G748" t="s">
        <v>5610</v>
      </c>
      <c r="H748" t="s">
        <v>5610</v>
      </c>
      <c r="I748" t="s">
        <v>5610</v>
      </c>
      <c r="J748" t="s">
        <v>5610</v>
      </c>
      <c r="K748" t="s">
        <v>5610</v>
      </c>
      <c r="L748" t="s">
        <v>5610</v>
      </c>
      <c r="M748" t="s">
        <v>5610</v>
      </c>
      <c r="N748" t="s">
        <v>5610</v>
      </c>
      <c r="O748" t="s">
        <v>5610</v>
      </c>
      <c r="P748" t="s">
        <v>5610</v>
      </c>
      <c r="Q748" t="s">
        <v>5610</v>
      </c>
      <c r="R748" t="s">
        <v>5610</v>
      </c>
      <c r="S748" t="s">
        <v>5610</v>
      </c>
      <c r="T748" t="s">
        <v>5610</v>
      </c>
      <c r="U748" t="s">
        <v>5610</v>
      </c>
      <c r="V748" t="s">
        <v>5610</v>
      </c>
      <c r="W748" t="s">
        <v>5610</v>
      </c>
      <c r="X748" t="s">
        <v>5610</v>
      </c>
      <c r="Y748" t="s">
        <v>5610</v>
      </c>
      <c r="Z748" t="s">
        <v>5610</v>
      </c>
      <c r="AA748" t="s">
        <v>5610</v>
      </c>
      <c r="AB748" t="s">
        <v>5610</v>
      </c>
      <c r="AC748" t="s">
        <v>5610</v>
      </c>
      <c r="AD748" t="s">
        <v>5610</v>
      </c>
      <c r="AE748" t="s">
        <v>5610</v>
      </c>
      <c r="AF748" t="s">
        <v>5610</v>
      </c>
      <c r="AG748" t="s">
        <v>5610</v>
      </c>
      <c r="AH748" t="s">
        <v>5610</v>
      </c>
      <c r="AI748" t="s">
        <v>5610</v>
      </c>
      <c r="AJ748" t="s">
        <v>5610</v>
      </c>
      <c r="AK748" t="s">
        <v>5610</v>
      </c>
      <c r="AL748" t="s">
        <v>5610</v>
      </c>
      <c r="AM748" t="s">
        <v>5610</v>
      </c>
      <c r="AN748" t="s">
        <v>5610</v>
      </c>
      <c r="AO748" t="s">
        <v>5610</v>
      </c>
      <c r="AP748" t="s">
        <v>5610</v>
      </c>
      <c r="AQ748" t="s">
        <v>5610</v>
      </c>
      <c r="AR748" t="s">
        <v>5610</v>
      </c>
      <c r="AS748" t="s">
        <v>5610</v>
      </c>
      <c r="AT748" t="s">
        <v>5610</v>
      </c>
      <c r="AU748" t="s">
        <v>5610</v>
      </c>
      <c r="AV748">
        <v>666</v>
      </c>
      <c r="AW748" s="121">
        <v>667</v>
      </c>
      <c r="AX748" s="121">
        <v>668</v>
      </c>
      <c r="AY748" s="121">
        <v>669</v>
      </c>
      <c r="AZ748" s="121">
        <v>670</v>
      </c>
      <c r="BA748" s="121">
        <v>671</v>
      </c>
      <c r="CZ748">
        <f>ROWS($A$5:$A748)</f>
        <v>744</v>
      </c>
      <c r="DA748" t="b">
        <f t="shared" si="28"/>
        <v>0</v>
      </c>
      <c r="DB748" t="str">
        <f>IFERROR(SMALL($DA$5:DA10029,CZ748),"")</f>
        <v/>
      </c>
      <c r="DC748" s="57" t="str">
        <f t="shared" si="27"/>
        <v/>
      </c>
      <c r="DE748" s="58" t="str">
        <f>IFERROR(INDEX($A$5:$AV$9286,$DB748,COLUMNS($A$5:A748)),"")</f>
        <v/>
      </c>
      <c r="DF748" s="59" t="str">
        <f>IFERROR(INDEX($A$5:$AV$9286,$DB748,COLUMNS($A$5:B748)),"")</f>
        <v/>
      </c>
      <c r="DG748" s="60" t="str">
        <f>IFERROR(INDEX($A$5:$AV$9286,$DB748,COLUMNS($A$5:C748)),"")</f>
        <v/>
      </c>
      <c r="DH748" s="60" t="str">
        <f>IFERROR(INDEX($A$5:$AV$9286,$DB748,COLUMNS($A$5:D748)),"")</f>
        <v/>
      </c>
      <c r="DI748" s="151" t="str">
        <f>IFERROR(INDEX($A$5:$AV$9286,$DB748,COLUMNS($A$5:E748)),"")</f>
        <v/>
      </c>
      <c r="DJ748" s="153" t="str">
        <f>IFERROR(INDEX($A$5:$AV$9286,$DB748,COLUMNS($A$5:AV748)),"")</f>
        <v/>
      </c>
    </row>
    <row r="749" spans="1:114" ht="23.25">
      <c r="A749">
        <v>805372</v>
      </c>
      <c r="B749" t="s">
        <v>1535</v>
      </c>
      <c r="C749" t="s">
        <v>933</v>
      </c>
      <c r="D749" t="s">
        <v>246</v>
      </c>
      <c r="E749" t="s">
        <v>12</v>
      </c>
      <c r="F749" t="s">
        <v>5610</v>
      </c>
      <c r="G749" t="s">
        <v>5610</v>
      </c>
      <c r="H749" t="s">
        <v>5610</v>
      </c>
      <c r="I749" t="s">
        <v>5610</v>
      </c>
      <c r="J749" t="s">
        <v>5610</v>
      </c>
      <c r="K749" t="s">
        <v>5610</v>
      </c>
      <c r="L749" t="s">
        <v>5610</v>
      </c>
      <c r="M749" t="s">
        <v>5610</v>
      </c>
      <c r="N749" t="s">
        <v>5610</v>
      </c>
      <c r="O749" t="s">
        <v>5610</v>
      </c>
      <c r="P749" t="s">
        <v>5610</v>
      </c>
      <c r="Q749" t="s">
        <v>5610</v>
      </c>
      <c r="R749" t="s">
        <v>5610</v>
      </c>
      <c r="S749" t="s">
        <v>5610</v>
      </c>
      <c r="T749" t="s">
        <v>5610</v>
      </c>
      <c r="U749" t="s">
        <v>5610</v>
      </c>
      <c r="V749" t="s">
        <v>5610</v>
      </c>
      <c r="W749" t="s">
        <v>5610</v>
      </c>
      <c r="X749" t="s">
        <v>5610</v>
      </c>
      <c r="Y749" t="s">
        <v>5610</v>
      </c>
      <c r="Z749" t="s">
        <v>5610</v>
      </c>
      <c r="AA749" t="s">
        <v>5610</v>
      </c>
      <c r="AB749" t="s">
        <v>5610</v>
      </c>
      <c r="AC749" t="s">
        <v>5610</v>
      </c>
      <c r="AD749" t="s">
        <v>5610</v>
      </c>
      <c r="AE749" t="s">
        <v>5610</v>
      </c>
      <c r="AF749" t="s">
        <v>5610</v>
      </c>
      <c r="AG749" t="s">
        <v>5610</v>
      </c>
      <c r="AH749" t="s">
        <v>5610</v>
      </c>
      <c r="AI749" t="s">
        <v>5610</v>
      </c>
      <c r="AJ749" t="s">
        <v>5610</v>
      </c>
      <c r="AK749" t="s">
        <v>5610</v>
      </c>
      <c r="AL749" t="s">
        <v>5610</v>
      </c>
      <c r="AM749" t="s">
        <v>5610</v>
      </c>
      <c r="AN749" t="s">
        <v>5610</v>
      </c>
      <c r="AO749" t="s">
        <v>5610</v>
      </c>
      <c r="AP749" t="s">
        <v>5610</v>
      </c>
      <c r="AQ749" t="s">
        <v>5610</v>
      </c>
      <c r="AR749" t="s">
        <v>5610</v>
      </c>
      <c r="AS749" t="s">
        <v>5610</v>
      </c>
      <c r="AT749" t="s">
        <v>5610</v>
      </c>
      <c r="AU749" t="s">
        <v>5610</v>
      </c>
      <c r="AV749">
        <v>666</v>
      </c>
      <c r="AW749" s="121">
        <v>667</v>
      </c>
      <c r="AX749" s="121">
        <v>668</v>
      </c>
      <c r="AY749" s="121">
        <v>669</v>
      </c>
      <c r="AZ749" s="121">
        <v>670</v>
      </c>
      <c r="BA749" s="121">
        <v>671</v>
      </c>
      <c r="CZ749">
        <f>ROWS($A$5:$A749)</f>
        <v>745</v>
      </c>
      <c r="DA749" t="b">
        <f t="shared" si="28"/>
        <v>0</v>
      </c>
      <c r="DB749" t="str">
        <f>IFERROR(SMALL($DA$5:DA10030,CZ749),"")</f>
        <v/>
      </c>
      <c r="DC749" s="57" t="str">
        <f t="shared" si="27"/>
        <v/>
      </c>
      <c r="DE749" s="58" t="str">
        <f>IFERROR(INDEX($A$5:$AV$9286,$DB749,COLUMNS($A$5:A749)),"")</f>
        <v/>
      </c>
      <c r="DF749" s="59" t="str">
        <f>IFERROR(INDEX($A$5:$AV$9286,$DB749,COLUMNS($A$5:B749)),"")</f>
        <v/>
      </c>
      <c r="DG749" s="60" t="str">
        <f>IFERROR(INDEX($A$5:$AV$9286,$DB749,COLUMNS($A$5:C749)),"")</f>
        <v/>
      </c>
      <c r="DH749" s="60" t="str">
        <f>IFERROR(INDEX($A$5:$AV$9286,$DB749,COLUMNS($A$5:D749)),"")</f>
        <v/>
      </c>
      <c r="DI749" s="151" t="str">
        <f>IFERROR(INDEX($A$5:$AV$9286,$DB749,COLUMNS($A$5:E749)),"")</f>
        <v/>
      </c>
      <c r="DJ749" s="153" t="str">
        <f>IFERROR(INDEX($A$5:$AV$9286,$DB749,COLUMNS($A$5:AV749)),"")</f>
        <v/>
      </c>
    </row>
    <row r="750" spans="1:114" ht="23.25">
      <c r="A750">
        <v>805373</v>
      </c>
      <c r="B750" t="s">
        <v>1536</v>
      </c>
      <c r="C750" t="s">
        <v>1537</v>
      </c>
      <c r="D750" t="s">
        <v>1538</v>
      </c>
      <c r="E750" t="s">
        <v>12</v>
      </c>
      <c r="F750" t="s">
        <v>5610</v>
      </c>
      <c r="G750" t="s">
        <v>5610</v>
      </c>
      <c r="H750" t="s">
        <v>5610</v>
      </c>
      <c r="I750" t="s">
        <v>5610</v>
      </c>
      <c r="J750" t="s">
        <v>5610</v>
      </c>
      <c r="K750" t="s">
        <v>5610</v>
      </c>
      <c r="L750" t="s">
        <v>5610</v>
      </c>
      <c r="M750" t="s">
        <v>5610</v>
      </c>
      <c r="N750" t="s">
        <v>5610</v>
      </c>
      <c r="O750" t="s">
        <v>5610</v>
      </c>
      <c r="P750" t="s">
        <v>5610</v>
      </c>
      <c r="Q750" t="s">
        <v>5610</v>
      </c>
      <c r="R750" t="s">
        <v>5610</v>
      </c>
      <c r="S750" t="s">
        <v>5610</v>
      </c>
      <c r="T750" t="s">
        <v>5610</v>
      </c>
      <c r="U750" t="s">
        <v>5610</v>
      </c>
      <c r="V750" t="s">
        <v>5610</v>
      </c>
      <c r="W750" t="s">
        <v>5610</v>
      </c>
      <c r="X750" t="s">
        <v>5610</v>
      </c>
      <c r="Y750" t="s">
        <v>5610</v>
      </c>
      <c r="Z750" t="s">
        <v>5610</v>
      </c>
      <c r="AA750" t="s">
        <v>5610</v>
      </c>
      <c r="AB750" t="s">
        <v>5610</v>
      </c>
      <c r="AC750" t="s">
        <v>5610</v>
      </c>
      <c r="AD750" t="s">
        <v>5610</v>
      </c>
      <c r="AE750" t="s">
        <v>5610</v>
      </c>
      <c r="AF750" t="s">
        <v>5610</v>
      </c>
      <c r="AG750" t="s">
        <v>5610</v>
      </c>
      <c r="AH750" t="s">
        <v>5610</v>
      </c>
      <c r="AI750" t="s">
        <v>5610</v>
      </c>
      <c r="AJ750" t="s">
        <v>5610</v>
      </c>
      <c r="AK750" t="s">
        <v>5610</v>
      </c>
      <c r="AL750" t="s">
        <v>5610</v>
      </c>
      <c r="AM750" t="s">
        <v>5610</v>
      </c>
      <c r="AN750">
        <v>650</v>
      </c>
      <c r="AO750">
        <v>651</v>
      </c>
      <c r="AP750" t="s">
        <v>5610</v>
      </c>
      <c r="AQ750" t="s">
        <v>5610</v>
      </c>
      <c r="AR750" t="s">
        <v>5610</v>
      </c>
      <c r="AS750" t="s">
        <v>5610</v>
      </c>
      <c r="AT750" t="s">
        <v>5610</v>
      </c>
      <c r="AU750" t="s">
        <v>5610</v>
      </c>
      <c r="AV750">
        <v>666</v>
      </c>
      <c r="AW750" s="121">
        <v>667</v>
      </c>
      <c r="AX750" s="121">
        <v>668</v>
      </c>
      <c r="AY750" s="121">
        <v>669</v>
      </c>
      <c r="AZ750" s="121" t="s">
        <v>5610</v>
      </c>
      <c r="BA750" s="121">
        <v>671</v>
      </c>
      <c r="CZ750">
        <f>ROWS($A$5:$A750)</f>
        <v>746</v>
      </c>
      <c r="DA750" t="b">
        <f t="shared" si="28"/>
        <v>0</v>
      </c>
      <c r="DB750" t="str">
        <f>IFERROR(SMALL($DA$5:DA10031,CZ750),"")</f>
        <v/>
      </c>
      <c r="DC750" s="57" t="str">
        <f t="shared" si="27"/>
        <v/>
      </c>
      <c r="DE750" s="58" t="str">
        <f>IFERROR(INDEX($A$5:$AV$9286,$DB750,COLUMNS($A$5:A750)),"")</f>
        <v/>
      </c>
      <c r="DF750" s="59" t="str">
        <f>IFERROR(INDEX($A$5:$AV$9286,$DB750,COLUMNS($A$5:B750)),"")</f>
        <v/>
      </c>
      <c r="DG750" s="60" t="str">
        <f>IFERROR(INDEX($A$5:$AV$9286,$DB750,COLUMNS($A$5:C750)),"")</f>
        <v/>
      </c>
      <c r="DH750" s="60" t="str">
        <f>IFERROR(INDEX($A$5:$AV$9286,$DB750,COLUMNS($A$5:D750)),"")</f>
        <v/>
      </c>
      <c r="DI750" s="151" t="str">
        <f>IFERROR(INDEX($A$5:$AV$9286,$DB750,COLUMNS($A$5:E750)),"")</f>
        <v/>
      </c>
      <c r="DJ750" s="153" t="str">
        <f>IFERROR(INDEX($A$5:$AV$9286,$DB750,COLUMNS($A$5:AV750)),"")</f>
        <v/>
      </c>
    </row>
    <row r="751" spans="1:114" ht="23.25">
      <c r="A751">
        <v>805374</v>
      </c>
      <c r="B751" t="s">
        <v>1539</v>
      </c>
      <c r="C751" t="s">
        <v>885</v>
      </c>
      <c r="D751" t="s">
        <v>546</v>
      </c>
      <c r="E751" t="s">
        <v>10</v>
      </c>
      <c r="F751" t="s">
        <v>5610</v>
      </c>
      <c r="G751" t="s">
        <v>5610</v>
      </c>
      <c r="H751" t="s">
        <v>5610</v>
      </c>
      <c r="I751" t="s">
        <v>5610</v>
      </c>
      <c r="J751" t="s">
        <v>5610</v>
      </c>
      <c r="K751" t="s">
        <v>5610</v>
      </c>
      <c r="L751" t="s">
        <v>5610</v>
      </c>
      <c r="M751" t="s">
        <v>5610</v>
      </c>
      <c r="N751" t="s">
        <v>5610</v>
      </c>
      <c r="O751" t="s">
        <v>5610</v>
      </c>
      <c r="P751" t="s">
        <v>5610</v>
      </c>
      <c r="Q751" t="s">
        <v>5610</v>
      </c>
      <c r="R751" t="s">
        <v>5610</v>
      </c>
      <c r="S751" t="s">
        <v>5610</v>
      </c>
      <c r="T751" t="s">
        <v>5610</v>
      </c>
      <c r="U751" t="s">
        <v>5610</v>
      </c>
      <c r="V751" t="s">
        <v>5610</v>
      </c>
      <c r="W751" t="s">
        <v>5610</v>
      </c>
      <c r="X751" t="s">
        <v>5610</v>
      </c>
      <c r="Y751">
        <v>629</v>
      </c>
      <c r="Z751">
        <v>630</v>
      </c>
      <c r="AA751" t="s">
        <v>5610</v>
      </c>
      <c r="AB751" t="s">
        <v>5610</v>
      </c>
      <c r="AC751">
        <v>633</v>
      </c>
      <c r="AD751" t="s">
        <v>5610</v>
      </c>
      <c r="AE751" t="s">
        <v>5610</v>
      </c>
      <c r="AF751" t="s">
        <v>5610</v>
      </c>
      <c r="AG751" t="s">
        <v>5610</v>
      </c>
      <c r="AH751" t="s">
        <v>5610</v>
      </c>
      <c r="AI751" t="s">
        <v>5610</v>
      </c>
      <c r="AJ751" t="s">
        <v>5610</v>
      </c>
      <c r="AK751" t="s">
        <v>5610</v>
      </c>
      <c r="AL751" t="s">
        <v>5610</v>
      </c>
      <c r="AM751" t="s">
        <v>5610</v>
      </c>
      <c r="AN751" t="s">
        <v>5610</v>
      </c>
      <c r="AO751" t="s">
        <v>5610</v>
      </c>
      <c r="AP751" t="s">
        <v>5610</v>
      </c>
      <c r="AQ751" t="s">
        <v>5610</v>
      </c>
      <c r="AR751" t="s">
        <v>5610</v>
      </c>
      <c r="AS751" t="s">
        <v>5610</v>
      </c>
      <c r="AT751" t="s">
        <v>5610</v>
      </c>
      <c r="AU751" t="s">
        <v>5610</v>
      </c>
      <c r="AV751" t="s">
        <v>5610</v>
      </c>
      <c r="AW751" s="121" t="s">
        <v>5610</v>
      </c>
      <c r="AX751" s="121" t="s">
        <v>5610</v>
      </c>
      <c r="AY751" s="121" t="s">
        <v>5610</v>
      </c>
      <c r="AZ751" s="121" t="s">
        <v>5610</v>
      </c>
      <c r="BA751" s="121" t="s">
        <v>5610</v>
      </c>
      <c r="CZ751">
        <f>ROWS($A$5:$A751)</f>
        <v>747</v>
      </c>
      <c r="DA751" t="b">
        <f t="shared" si="28"/>
        <v>0</v>
      </c>
      <c r="DB751" t="str">
        <f>IFERROR(SMALL($DA$5:DA10032,CZ751),"")</f>
        <v/>
      </c>
      <c r="DC751" s="57" t="str">
        <f t="shared" si="27"/>
        <v/>
      </c>
      <c r="DE751" s="58" t="str">
        <f>IFERROR(INDEX($A$5:$AV$9286,$DB751,COLUMNS($A$5:A751)),"")</f>
        <v/>
      </c>
      <c r="DF751" s="59" t="str">
        <f>IFERROR(INDEX($A$5:$AV$9286,$DB751,COLUMNS($A$5:B751)),"")</f>
        <v/>
      </c>
      <c r="DG751" s="60" t="str">
        <f>IFERROR(INDEX($A$5:$AV$9286,$DB751,COLUMNS($A$5:C751)),"")</f>
        <v/>
      </c>
      <c r="DH751" s="60" t="str">
        <f>IFERROR(INDEX($A$5:$AV$9286,$DB751,COLUMNS($A$5:D751)),"")</f>
        <v/>
      </c>
      <c r="DI751" s="151" t="str">
        <f>IFERROR(INDEX($A$5:$AV$9286,$DB751,COLUMNS($A$5:E751)),"")</f>
        <v/>
      </c>
      <c r="DJ751" s="153" t="str">
        <f>IFERROR(INDEX($A$5:$AV$9286,$DB751,COLUMNS($A$5:AV751)),"")</f>
        <v/>
      </c>
    </row>
    <row r="752" spans="1:114" ht="23.25">
      <c r="A752">
        <v>805377</v>
      </c>
      <c r="B752" t="s">
        <v>1540</v>
      </c>
      <c r="C752" t="s">
        <v>627</v>
      </c>
      <c r="D752" t="s">
        <v>1541</v>
      </c>
      <c r="E752" t="s">
        <v>10</v>
      </c>
      <c r="F752" t="s">
        <v>5610</v>
      </c>
      <c r="G752" t="s">
        <v>5610</v>
      </c>
      <c r="H752" t="s">
        <v>5610</v>
      </c>
      <c r="I752" t="s">
        <v>5610</v>
      </c>
      <c r="J752" t="s">
        <v>5610</v>
      </c>
      <c r="K752" t="s">
        <v>5610</v>
      </c>
      <c r="L752" t="s">
        <v>5610</v>
      </c>
      <c r="M752">
        <v>617</v>
      </c>
      <c r="N752">
        <v>618</v>
      </c>
      <c r="O752" t="s">
        <v>5610</v>
      </c>
      <c r="P752">
        <v>620</v>
      </c>
      <c r="Q752" t="s">
        <v>5610</v>
      </c>
      <c r="R752" t="s">
        <v>5610</v>
      </c>
      <c r="S752" t="s">
        <v>5610</v>
      </c>
      <c r="T752" t="s">
        <v>5611</v>
      </c>
      <c r="U752">
        <v>625</v>
      </c>
      <c r="V752" t="s">
        <v>5610</v>
      </c>
      <c r="W752" t="s">
        <v>5610</v>
      </c>
      <c r="X752" t="s">
        <v>5610</v>
      </c>
      <c r="Y752">
        <v>629</v>
      </c>
      <c r="Z752" t="s">
        <v>5610</v>
      </c>
      <c r="AA752" t="s">
        <v>5610</v>
      </c>
      <c r="AB752" t="s">
        <v>5610</v>
      </c>
      <c r="AC752" t="s">
        <v>5610</v>
      </c>
      <c r="AD752" t="s">
        <v>5610</v>
      </c>
      <c r="AE752" t="s">
        <v>5610</v>
      </c>
      <c r="AF752" t="s">
        <v>5610</v>
      </c>
      <c r="AG752" t="s">
        <v>5610</v>
      </c>
      <c r="AH752" t="s">
        <v>5610</v>
      </c>
      <c r="AI752" t="s">
        <v>5610</v>
      </c>
      <c r="AJ752" t="s">
        <v>5610</v>
      </c>
      <c r="AK752" t="s">
        <v>5610</v>
      </c>
      <c r="AL752" t="s">
        <v>5610</v>
      </c>
      <c r="AM752" t="s">
        <v>5610</v>
      </c>
      <c r="AN752" t="s">
        <v>5610</v>
      </c>
      <c r="AO752" t="s">
        <v>5610</v>
      </c>
      <c r="AP752" t="s">
        <v>5610</v>
      </c>
      <c r="AQ752" t="s">
        <v>5610</v>
      </c>
      <c r="AR752" t="s">
        <v>5610</v>
      </c>
      <c r="AS752" t="s">
        <v>5610</v>
      </c>
      <c r="AT752" t="s">
        <v>5610</v>
      </c>
      <c r="AU752" t="s">
        <v>5610</v>
      </c>
      <c r="AV752" t="s">
        <v>5610</v>
      </c>
      <c r="AW752" s="121" t="s">
        <v>5610</v>
      </c>
      <c r="AX752" s="121" t="s">
        <v>5610</v>
      </c>
      <c r="AY752" s="121" t="s">
        <v>5610</v>
      </c>
      <c r="AZ752" s="121" t="s">
        <v>5610</v>
      </c>
      <c r="BA752" s="121" t="s">
        <v>5610</v>
      </c>
      <c r="CZ752">
        <f>ROWS($A$5:$A752)</f>
        <v>748</v>
      </c>
      <c r="DA752" t="b">
        <f t="shared" si="28"/>
        <v>0</v>
      </c>
      <c r="DB752" t="str">
        <f>IFERROR(SMALL($DA$5:DA10033,CZ752),"")</f>
        <v/>
      </c>
      <c r="DC752" s="57" t="str">
        <f t="shared" si="27"/>
        <v/>
      </c>
      <c r="DE752" s="58" t="str">
        <f>IFERROR(INDEX($A$5:$AV$9286,$DB752,COLUMNS($A$5:A752)),"")</f>
        <v/>
      </c>
      <c r="DF752" s="59" t="str">
        <f>IFERROR(INDEX($A$5:$AV$9286,$DB752,COLUMNS($A$5:B752)),"")</f>
        <v/>
      </c>
      <c r="DG752" s="60" t="str">
        <f>IFERROR(INDEX($A$5:$AV$9286,$DB752,COLUMNS($A$5:C752)),"")</f>
        <v/>
      </c>
      <c r="DH752" s="60" t="str">
        <f>IFERROR(INDEX($A$5:$AV$9286,$DB752,COLUMNS($A$5:D752)),"")</f>
        <v/>
      </c>
      <c r="DI752" s="151" t="str">
        <f>IFERROR(INDEX($A$5:$AV$9286,$DB752,COLUMNS($A$5:E752)),"")</f>
        <v/>
      </c>
      <c r="DJ752" s="153" t="str">
        <f>IFERROR(INDEX($A$5:$AV$9286,$DB752,COLUMNS($A$5:AV752)),"")</f>
        <v/>
      </c>
    </row>
    <row r="753" spans="1:114" ht="23.25">
      <c r="A753">
        <v>805380</v>
      </c>
      <c r="B753" t="s">
        <v>1542</v>
      </c>
      <c r="C753" t="s">
        <v>950</v>
      </c>
      <c r="D753" t="s">
        <v>1543</v>
      </c>
      <c r="E753" t="s">
        <v>10</v>
      </c>
      <c r="F753" t="s">
        <v>5610</v>
      </c>
      <c r="G753" t="s">
        <v>5610</v>
      </c>
      <c r="H753" t="s">
        <v>5610</v>
      </c>
      <c r="I753" t="s">
        <v>5610</v>
      </c>
      <c r="J753" t="s">
        <v>5610</v>
      </c>
      <c r="K753" t="s">
        <v>5610</v>
      </c>
      <c r="L753" t="s">
        <v>5610</v>
      </c>
      <c r="M753" t="s">
        <v>5610</v>
      </c>
      <c r="N753" t="s">
        <v>5610</v>
      </c>
      <c r="O753" t="s">
        <v>5610</v>
      </c>
      <c r="P753" t="s">
        <v>5610</v>
      </c>
      <c r="Q753" t="s">
        <v>5610</v>
      </c>
      <c r="R753" t="s">
        <v>5610</v>
      </c>
      <c r="S753">
        <v>623</v>
      </c>
      <c r="U753" t="s">
        <v>5610</v>
      </c>
      <c r="V753">
        <v>626</v>
      </c>
      <c r="W753" t="s">
        <v>5610</v>
      </c>
      <c r="X753" t="s">
        <v>5610</v>
      </c>
      <c r="Y753" t="s">
        <v>5610</v>
      </c>
      <c r="Z753">
        <v>630</v>
      </c>
      <c r="AA753" t="s">
        <v>5610</v>
      </c>
      <c r="AB753">
        <v>632</v>
      </c>
      <c r="AC753">
        <v>633</v>
      </c>
      <c r="AD753" t="s">
        <v>5610</v>
      </c>
      <c r="AE753" t="s">
        <v>5610</v>
      </c>
      <c r="AF753" t="s">
        <v>5610</v>
      </c>
      <c r="AG753" t="s">
        <v>5610</v>
      </c>
      <c r="AH753" t="s">
        <v>5610</v>
      </c>
      <c r="AI753" t="s">
        <v>5610</v>
      </c>
      <c r="AJ753" t="s">
        <v>5610</v>
      </c>
      <c r="AK753" t="s">
        <v>5610</v>
      </c>
      <c r="AL753" t="s">
        <v>5610</v>
      </c>
      <c r="AM753" t="s">
        <v>5610</v>
      </c>
      <c r="AN753" t="s">
        <v>5610</v>
      </c>
      <c r="AO753" t="s">
        <v>5610</v>
      </c>
      <c r="AP753" t="s">
        <v>5610</v>
      </c>
      <c r="AQ753" t="s">
        <v>5610</v>
      </c>
      <c r="AR753" t="s">
        <v>5610</v>
      </c>
      <c r="AS753" t="s">
        <v>5610</v>
      </c>
      <c r="AT753" t="s">
        <v>5610</v>
      </c>
      <c r="AU753" t="s">
        <v>5610</v>
      </c>
      <c r="AV753" t="s">
        <v>5610</v>
      </c>
      <c r="AW753" s="121" t="s">
        <v>5610</v>
      </c>
      <c r="AX753" s="121" t="s">
        <v>5610</v>
      </c>
      <c r="AY753" s="121" t="s">
        <v>5610</v>
      </c>
      <c r="AZ753" s="121" t="s">
        <v>5610</v>
      </c>
      <c r="BA753" s="121" t="s">
        <v>5610</v>
      </c>
      <c r="CZ753">
        <f>ROWS($A$5:$A753)</f>
        <v>749</v>
      </c>
      <c r="DA753" t="b">
        <f t="shared" si="28"/>
        <v>0</v>
      </c>
      <c r="DB753" t="str">
        <f>IFERROR(SMALL($DA$5:DA10034,CZ753),"")</f>
        <v/>
      </c>
      <c r="DC753" s="57" t="str">
        <f t="shared" si="27"/>
        <v/>
      </c>
      <c r="DE753" s="58" t="str">
        <f>IFERROR(INDEX($A$5:$AV$9286,$DB753,COLUMNS($A$5:A753)),"")</f>
        <v/>
      </c>
      <c r="DF753" s="59" t="str">
        <f>IFERROR(INDEX($A$5:$AV$9286,$DB753,COLUMNS($A$5:B753)),"")</f>
        <v/>
      </c>
      <c r="DG753" s="60" t="str">
        <f>IFERROR(INDEX($A$5:$AV$9286,$DB753,COLUMNS($A$5:C753)),"")</f>
        <v/>
      </c>
      <c r="DH753" s="60" t="str">
        <f>IFERROR(INDEX($A$5:$AV$9286,$DB753,COLUMNS($A$5:D753)),"")</f>
        <v/>
      </c>
      <c r="DI753" s="151" t="str">
        <f>IFERROR(INDEX($A$5:$AV$9286,$DB753,COLUMNS($A$5:E753)),"")</f>
        <v/>
      </c>
      <c r="DJ753" s="153" t="str">
        <f>IFERROR(INDEX($A$5:$AV$9286,$DB753,COLUMNS($A$5:AV753)),"")</f>
        <v/>
      </c>
    </row>
    <row r="754" spans="1:114" ht="23.25">
      <c r="A754">
        <v>805383</v>
      </c>
      <c r="B754" t="s">
        <v>1544</v>
      </c>
      <c r="C754" t="s">
        <v>194</v>
      </c>
      <c r="D754" t="s">
        <v>1545</v>
      </c>
      <c r="E754" t="s">
        <v>12</v>
      </c>
      <c r="F754" t="s">
        <v>5610</v>
      </c>
      <c r="G754" t="s">
        <v>5610</v>
      </c>
      <c r="H754" t="s">
        <v>5610</v>
      </c>
      <c r="I754" t="s">
        <v>5610</v>
      </c>
      <c r="J754" t="s">
        <v>5610</v>
      </c>
      <c r="K754" t="s">
        <v>5610</v>
      </c>
      <c r="L754" t="s">
        <v>5610</v>
      </c>
      <c r="M754" t="s">
        <v>5610</v>
      </c>
      <c r="N754" t="s">
        <v>5610</v>
      </c>
      <c r="O754" t="s">
        <v>5610</v>
      </c>
      <c r="P754" t="s">
        <v>5610</v>
      </c>
      <c r="Q754" t="s">
        <v>5610</v>
      </c>
      <c r="R754">
        <v>622</v>
      </c>
      <c r="S754" t="s">
        <v>5610</v>
      </c>
      <c r="T754" t="s">
        <v>5610</v>
      </c>
      <c r="U754" t="s">
        <v>5610</v>
      </c>
      <c r="V754" t="s">
        <v>5610</v>
      </c>
      <c r="W754" t="s">
        <v>5610</v>
      </c>
      <c r="X754" t="s">
        <v>5610</v>
      </c>
      <c r="Y754" t="s">
        <v>5610</v>
      </c>
      <c r="Z754" t="s">
        <v>5610</v>
      </c>
      <c r="AA754" t="s">
        <v>5610</v>
      </c>
      <c r="AB754" t="s">
        <v>5610</v>
      </c>
      <c r="AC754" t="s">
        <v>5610</v>
      </c>
      <c r="AD754" t="s">
        <v>5610</v>
      </c>
      <c r="AE754" t="s">
        <v>5610</v>
      </c>
      <c r="AF754" t="s">
        <v>5610</v>
      </c>
      <c r="AG754" t="s">
        <v>5610</v>
      </c>
      <c r="AH754" t="s">
        <v>5610</v>
      </c>
      <c r="AI754" t="s">
        <v>5610</v>
      </c>
      <c r="AJ754" t="s">
        <v>5610</v>
      </c>
      <c r="AK754" t="s">
        <v>5610</v>
      </c>
      <c r="AL754" t="s">
        <v>5610</v>
      </c>
      <c r="AM754" t="s">
        <v>5610</v>
      </c>
      <c r="AN754" t="s">
        <v>5610</v>
      </c>
      <c r="AO754" t="s">
        <v>5610</v>
      </c>
      <c r="AP754" t="s">
        <v>5610</v>
      </c>
      <c r="AQ754" t="s">
        <v>5610</v>
      </c>
      <c r="AR754" t="s">
        <v>5610</v>
      </c>
      <c r="AS754" t="s">
        <v>5610</v>
      </c>
      <c r="AT754" t="s">
        <v>5610</v>
      </c>
      <c r="AU754" t="s">
        <v>5610</v>
      </c>
      <c r="AV754">
        <v>666</v>
      </c>
      <c r="AW754" s="121">
        <v>667</v>
      </c>
      <c r="AX754" s="121">
        <v>668</v>
      </c>
      <c r="AY754" s="121">
        <v>669</v>
      </c>
      <c r="AZ754" s="121">
        <v>670</v>
      </c>
      <c r="BA754" s="121">
        <v>671</v>
      </c>
      <c r="CZ754">
        <f>ROWS($A$5:$A754)</f>
        <v>750</v>
      </c>
      <c r="DA754" t="b">
        <f t="shared" si="28"/>
        <v>0</v>
      </c>
      <c r="DB754" t="str">
        <f>IFERROR(SMALL($DA$5:DA10035,CZ754),"")</f>
        <v/>
      </c>
      <c r="DC754" s="57" t="str">
        <f t="shared" ref="DC754:DC817" si="29">IF(DE754&lt;&gt;"",DC753+1,"")</f>
        <v/>
      </c>
      <c r="DE754" s="58" t="str">
        <f>IFERROR(INDEX($A$5:$AV$9286,$DB754,COLUMNS($A$5:A754)),"")</f>
        <v/>
      </c>
      <c r="DF754" s="59" t="str">
        <f>IFERROR(INDEX($A$5:$AV$9286,$DB754,COLUMNS($A$5:B754)),"")</f>
        <v/>
      </c>
      <c r="DG754" s="60" t="str">
        <f>IFERROR(INDEX($A$5:$AV$9286,$DB754,COLUMNS($A$5:C754)),"")</f>
        <v/>
      </c>
      <c r="DH754" s="60" t="str">
        <f>IFERROR(INDEX($A$5:$AV$9286,$DB754,COLUMNS($A$5:D754)),"")</f>
        <v/>
      </c>
      <c r="DI754" s="151" t="str">
        <f>IFERROR(INDEX($A$5:$AV$9286,$DB754,COLUMNS($A$5:E754)),"")</f>
        <v/>
      </c>
      <c r="DJ754" s="153" t="str">
        <f>IFERROR(INDEX($A$5:$AV$9286,$DB754,COLUMNS($A$5:AV754)),"")</f>
        <v/>
      </c>
    </row>
    <row r="755" spans="1:114" ht="23.25">
      <c r="A755">
        <v>805387</v>
      </c>
      <c r="B755" t="s">
        <v>1546</v>
      </c>
      <c r="C755" t="s">
        <v>1547</v>
      </c>
      <c r="D755" t="s">
        <v>1548</v>
      </c>
      <c r="E755" t="s">
        <v>5607</v>
      </c>
      <c r="F755" t="s">
        <v>5610</v>
      </c>
      <c r="G755" t="s">
        <v>5610</v>
      </c>
      <c r="H755" t="s">
        <v>5610</v>
      </c>
      <c r="I755" t="s">
        <v>5610</v>
      </c>
      <c r="J755" t="s">
        <v>5610</v>
      </c>
      <c r="K755">
        <v>615</v>
      </c>
      <c r="L755" t="s">
        <v>5610</v>
      </c>
      <c r="M755">
        <v>617</v>
      </c>
      <c r="N755" t="s">
        <v>5610</v>
      </c>
      <c r="O755" t="s">
        <v>5610</v>
      </c>
      <c r="P755" t="s">
        <v>5610</v>
      </c>
      <c r="Q755" t="s">
        <v>5610</v>
      </c>
      <c r="R755" t="s">
        <v>5610</v>
      </c>
      <c r="S755" t="s">
        <v>5610</v>
      </c>
      <c r="T755" t="s">
        <v>5610</v>
      </c>
      <c r="U755" t="s">
        <v>5610</v>
      </c>
      <c r="V755" t="s">
        <v>5610</v>
      </c>
      <c r="W755" t="s">
        <v>5610</v>
      </c>
      <c r="X755" t="s">
        <v>5610</v>
      </c>
      <c r="Y755" t="s">
        <v>5610</v>
      </c>
      <c r="Z755" t="s">
        <v>5610</v>
      </c>
      <c r="AA755" t="s">
        <v>5610</v>
      </c>
      <c r="AB755" t="s">
        <v>5610</v>
      </c>
      <c r="AC755" t="s">
        <v>5610</v>
      </c>
      <c r="AD755">
        <v>640</v>
      </c>
      <c r="AE755">
        <v>641</v>
      </c>
      <c r="AF755">
        <v>642</v>
      </c>
      <c r="AG755" t="s">
        <v>5610</v>
      </c>
      <c r="AH755" t="s">
        <v>5610</v>
      </c>
      <c r="AI755">
        <v>645</v>
      </c>
      <c r="AJ755" t="s">
        <v>5610</v>
      </c>
      <c r="AK755" t="s">
        <v>5610</v>
      </c>
      <c r="AL755" t="s">
        <v>5610</v>
      </c>
      <c r="AM755" t="s">
        <v>5610</v>
      </c>
      <c r="AN755" t="s">
        <v>5610</v>
      </c>
      <c r="AO755" t="s">
        <v>5610</v>
      </c>
      <c r="AP755" t="s">
        <v>5610</v>
      </c>
      <c r="AQ755" t="s">
        <v>5610</v>
      </c>
      <c r="AR755" t="s">
        <v>5610</v>
      </c>
      <c r="AS755" t="s">
        <v>5610</v>
      </c>
      <c r="AT755" t="s">
        <v>5610</v>
      </c>
      <c r="AU755" t="s">
        <v>5610</v>
      </c>
      <c r="AV755" t="s">
        <v>5610</v>
      </c>
      <c r="AW755" s="121" t="s">
        <v>5610</v>
      </c>
      <c r="AX755" s="121" t="s">
        <v>5610</v>
      </c>
      <c r="AY755" s="121" t="s">
        <v>5610</v>
      </c>
      <c r="AZ755" s="121" t="s">
        <v>5610</v>
      </c>
      <c r="BA755" s="121" t="s">
        <v>5610</v>
      </c>
      <c r="CZ755">
        <f>ROWS($A$5:$A755)</f>
        <v>751</v>
      </c>
      <c r="DA755">
        <f t="shared" si="28"/>
        <v>751</v>
      </c>
      <c r="DB755" t="str">
        <f>IFERROR(SMALL($DA$5:DA10036,CZ755),"")</f>
        <v/>
      </c>
      <c r="DC755" s="57" t="str">
        <f t="shared" si="29"/>
        <v/>
      </c>
      <c r="DE755" s="58" t="str">
        <f>IFERROR(INDEX($A$5:$AV$9286,$DB755,COLUMNS($A$5:A755)),"")</f>
        <v/>
      </c>
      <c r="DF755" s="59" t="str">
        <f>IFERROR(INDEX($A$5:$AV$9286,$DB755,COLUMNS($A$5:B755)),"")</f>
        <v/>
      </c>
      <c r="DG755" s="60" t="str">
        <f>IFERROR(INDEX($A$5:$AV$9286,$DB755,COLUMNS($A$5:C755)),"")</f>
        <v/>
      </c>
      <c r="DH755" s="60" t="str">
        <f>IFERROR(INDEX($A$5:$AV$9286,$DB755,COLUMNS($A$5:D755)),"")</f>
        <v/>
      </c>
      <c r="DI755" s="151" t="str">
        <f>IFERROR(INDEX($A$5:$AV$9286,$DB755,COLUMNS($A$5:E755)),"")</f>
        <v/>
      </c>
      <c r="DJ755" s="153" t="str">
        <f>IFERROR(INDEX($A$5:$AV$9286,$DB755,COLUMNS($A$5:AV755)),"")</f>
        <v/>
      </c>
    </row>
    <row r="756" spans="1:114" ht="23.25">
      <c r="A756">
        <v>805389</v>
      </c>
      <c r="B756" t="s">
        <v>1549</v>
      </c>
      <c r="C756" t="s">
        <v>1550</v>
      </c>
      <c r="D756" t="s">
        <v>1551</v>
      </c>
      <c r="E756" t="s">
        <v>5606</v>
      </c>
      <c r="F756" t="s">
        <v>5610</v>
      </c>
      <c r="G756" t="s">
        <v>5610</v>
      </c>
      <c r="H756" t="s">
        <v>5610</v>
      </c>
      <c r="I756" t="s">
        <v>5610</v>
      </c>
      <c r="J756" t="s">
        <v>5610</v>
      </c>
      <c r="K756" t="s">
        <v>5610</v>
      </c>
      <c r="L756" t="s">
        <v>5610</v>
      </c>
      <c r="M756" t="s">
        <v>5610</v>
      </c>
      <c r="N756" t="s">
        <v>5610</v>
      </c>
      <c r="O756" t="s">
        <v>5610</v>
      </c>
      <c r="P756" t="s">
        <v>5610</v>
      </c>
      <c r="Q756" t="s">
        <v>5610</v>
      </c>
      <c r="R756" t="s">
        <v>5610</v>
      </c>
      <c r="S756" t="s">
        <v>5610</v>
      </c>
      <c r="T756" t="s">
        <v>5610</v>
      </c>
      <c r="U756" t="s">
        <v>5610</v>
      </c>
      <c r="V756" t="s">
        <v>5610</v>
      </c>
      <c r="W756" t="s">
        <v>5610</v>
      </c>
      <c r="X756" t="s">
        <v>5610</v>
      </c>
      <c r="Y756" t="s">
        <v>5610</v>
      </c>
      <c r="Z756" t="s">
        <v>5610</v>
      </c>
      <c r="AA756" t="s">
        <v>5610</v>
      </c>
      <c r="AB756" t="s">
        <v>5610</v>
      </c>
      <c r="AC756" t="s">
        <v>5610</v>
      </c>
      <c r="AD756" t="s">
        <v>5610</v>
      </c>
      <c r="AE756" t="s">
        <v>5610</v>
      </c>
      <c r="AF756">
        <v>642</v>
      </c>
      <c r="AG756" t="s">
        <v>5610</v>
      </c>
      <c r="AH756" t="s">
        <v>5610</v>
      </c>
      <c r="AI756" t="s">
        <v>5610</v>
      </c>
      <c r="AJ756" t="s">
        <v>5610</v>
      </c>
      <c r="AK756" t="s">
        <v>5610</v>
      </c>
      <c r="AL756" t="s">
        <v>5610</v>
      </c>
      <c r="AM756" t="s">
        <v>5610</v>
      </c>
      <c r="AN756">
        <v>650</v>
      </c>
      <c r="AO756" t="s">
        <v>5610</v>
      </c>
      <c r="AP756">
        <v>660</v>
      </c>
      <c r="AQ756">
        <v>661</v>
      </c>
      <c r="AR756" t="s">
        <v>5610</v>
      </c>
      <c r="AS756">
        <v>663</v>
      </c>
      <c r="AT756" t="s">
        <v>5610</v>
      </c>
      <c r="AU756" t="s">
        <v>5610</v>
      </c>
      <c r="AV756" t="s">
        <v>5610</v>
      </c>
      <c r="AW756" s="121" t="s">
        <v>5610</v>
      </c>
      <c r="AX756" s="121" t="s">
        <v>5610</v>
      </c>
      <c r="AY756" s="121" t="s">
        <v>5610</v>
      </c>
      <c r="AZ756" s="121" t="s">
        <v>5610</v>
      </c>
      <c r="BA756" s="121" t="s">
        <v>5610</v>
      </c>
      <c r="CZ756">
        <f>ROWS($A$5:$A756)</f>
        <v>752</v>
      </c>
      <c r="DA756" t="b">
        <f t="shared" si="28"/>
        <v>0</v>
      </c>
      <c r="DB756" t="str">
        <f>IFERROR(SMALL($DA$5:DA10037,CZ756),"")</f>
        <v/>
      </c>
      <c r="DC756" s="57" t="str">
        <f t="shared" si="29"/>
        <v/>
      </c>
      <c r="DE756" s="58" t="str">
        <f>IFERROR(INDEX($A$5:$AV$9286,$DB756,COLUMNS($A$5:A756)),"")</f>
        <v/>
      </c>
      <c r="DF756" s="59" t="str">
        <f>IFERROR(INDEX($A$5:$AV$9286,$DB756,COLUMNS($A$5:B756)),"")</f>
        <v/>
      </c>
      <c r="DG756" s="60" t="str">
        <f>IFERROR(INDEX($A$5:$AV$9286,$DB756,COLUMNS($A$5:C756)),"")</f>
        <v/>
      </c>
      <c r="DH756" s="60" t="str">
        <f>IFERROR(INDEX($A$5:$AV$9286,$DB756,COLUMNS($A$5:D756)),"")</f>
        <v/>
      </c>
      <c r="DI756" s="151" t="str">
        <f>IFERROR(INDEX($A$5:$AV$9286,$DB756,COLUMNS($A$5:E756)),"")</f>
        <v/>
      </c>
      <c r="DJ756" s="153" t="str">
        <f>IFERROR(INDEX($A$5:$AV$9286,$DB756,COLUMNS($A$5:AV756)),"")</f>
        <v/>
      </c>
    </row>
    <row r="757" spans="1:114" ht="23.25">
      <c r="A757">
        <v>805390</v>
      </c>
      <c r="B757" t="s">
        <v>1552</v>
      </c>
      <c r="C757" t="s">
        <v>698</v>
      </c>
      <c r="D757" t="s">
        <v>428</v>
      </c>
      <c r="E757" t="s">
        <v>10</v>
      </c>
      <c r="F757" t="s">
        <v>5610</v>
      </c>
      <c r="G757" t="s">
        <v>5610</v>
      </c>
      <c r="H757" t="s">
        <v>5610</v>
      </c>
      <c r="I757" t="s">
        <v>5610</v>
      </c>
      <c r="J757" t="s">
        <v>5610</v>
      </c>
      <c r="K757" t="s">
        <v>5610</v>
      </c>
      <c r="L757" t="s">
        <v>5610</v>
      </c>
      <c r="M757" t="s">
        <v>5610</v>
      </c>
      <c r="N757">
        <v>618</v>
      </c>
      <c r="O757" t="s">
        <v>5610</v>
      </c>
      <c r="P757">
        <v>620</v>
      </c>
      <c r="Q757" t="s">
        <v>5610</v>
      </c>
      <c r="R757" t="s">
        <v>5610</v>
      </c>
      <c r="S757" t="s">
        <v>5610</v>
      </c>
      <c r="T757">
        <v>624</v>
      </c>
      <c r="U757" t="s">
        <v>5610</v>
      </c>
      <c r="V757" t="s">
        <v>5610</v>
      </c>
      <c r="W757" t="s">
        <v>5610</v>
      </c>
      <c r="X757" t="s">
        <v>5610</v>
      </c>
      <c r="Y757">
        <v>629</v>
      </c>
      <c r="Z757">
        <v>630</v>
      </c>
      <c r="AA757" t="s">
        <v>5610</v>
      </c>
      <c r="AB757" t="s">
        <v>5610</v>
      </c>
      <c r="AC757" t="s">
        <v>5610</v>
      </c>
      <c r="AD757" t="s">
        <v>5610</v>
      </c>
      <c r="AE757" t="s">
        <v>5610</v>
      </c>
      <c r="AF757" t="s">
        <v>5610</v>
      </c>
      <c r="AG757" t="s">
        <v>5610</v>
      </c>
      <c r="AH757" t="s">
        <v>5610</v>
      </c>
      <c r="AI757" t="s">
        <v>5610</v>
      </c>
      <c r="AJ757" t="s">
        <v>5610</v>
      </c>
      <c r="AK757" t="s">
        <v>5610</v>
      </c>
      <c r="AL757" t="s">
        <v>5610</v>
      </c>
      <c r="AM757" t="s">
        <v>5610</v>
      </c>
      <c r="AN757" t="s">
        <v>5610</v>
      </c>
      <c r="AO757" t="s">
        <v>5610</v>
      </c>
      <c r="AP757" t="s">
        <v>5610</v>
      </c>
      <c r="AQ757" t="s">
        <v>5610</v>
      </c>
      <c r="AR757" t="s">
        <v>5610</v>
      </c>
      <c r="AS757" t="s">
        <v>5610</v>
      </c>
      <c r="AT757" t="s">
        <v>5610</v>
      </c>
      <c r="AU757" t="s">
        <v>5610</v>
      </c>
      <c r="AV757" t="s">
        <v>5610</v>
      </c>
      <c r="AW757" s="121" t="s">
        <v>5610</v>
      </c>
      <c r="AX757" s="121" t="s">
        <v>5610</v>
      </c>
      <c r="AY757" s="121" t="s">
        <v>5610</v>
      </c>
      <c r="AZ757" s="121" t="s">
        <v>5610</v>
      </c>
      <c r="BA757" s="121" t="s">
        <v>5610</v>
      </c>
      <c r="CZ757">
        <f>ROWS($A$5:$A757)</f>
        <v>753</v>
      </c>
      <c r="DA757" t="b">
        <f t="shared" si="28"/>
        <v>0</v>
      </c>
      <c r="DB757" t="str">
        <f>IFERROR(SMALL($DA$5:DA10038,CZ757),"")</f>
        <v/>
      </c>
      <c r="DC757" s="57" t="str">
        <f t="shared" si="29"/>
        <v/>
      </c>
      <c r="DE757" s="58" t="str">
        <f>IFERROR(INDEX($A$5:$AV$9286,$DB757,COLUMNS($A$5:A757)),"")</f>
        <v/>
      </c>
      <c r="DF757" s="59" t="str">
        <f>IFERROR(INDEX($A$5:$AV$9286,$DB757,COLUMNS($A$5:B757)),"")</f>
        <v/>
      </c>
      <c r="DG757" s="60" t="str">
        <f>IFERROR(INDEX($A$5:$AV$9286,$DB757,COLUMNS($A$5:C757)),"")</f>
        <v/>
      </c>
      <c r="DH757" s="60" t="str">
        <f>IFERROR(INDEX($A$5:$AV$9286,$DB757,COLUMNS($A$5:D757)),"")</f>
        <v/>
      </c>
      <c r="DI757" s="151" t="str">
        <f>IFERROR(INDEX($A$5:$AV$9286,$DB757,COLUMNS($A$5:E757)),"")</f>
        <v/>
      </c>
      <c r="DJ757" s="153" t="str">
        <f>IFERROR(INDEX($A$5:$AV$9286,$DB757,COLUMNS($A$5:AV757)),"")</f>
        <v/>
      </c>
    </row>
    <row r="758" spans="1:114" ht="23.25">
      <c r="A758">
        <v>805391</v>
      </c>
      <c r="B758" t="s">
        <v>1553</v>
      </c>
      <c r="C758" t="s">
        <v>299</v>
      </c>
      <c r="D758" t="s">
        <v>617</v>
      </c>
      <c r="E758" t="s">
        <v>5607</v>
      </c>
      <c r="F758" t="s">
        <v>5610</v>
      </c>
      <c r="G758" t="s">
        <v>5610</v>
      </c>
      <c r="H758" t="s">
        <v>5610</v>
      </c>
      <c r="I758" t="s">
        <v>5610</v>
      </c>
      <c r="J758" t="s">
        <v>5610</v>
      </c>
      <c r="K758" t="s">
        <v>5610</v>
      </c>
      <c r="L758" t="s">
        <v>5610</v>
      </c>
      <c r="M758" t="s">
        <v>5610</v>
      </c>
      <c r="N758" t="s">
        <v>5610</v>
      </c>
      <c r="O758" t="s">
        <v>5610</v>
      </c>
      <c r="P758" t="s">
        <v>5610</v>
      </c>
      <c r="Q758" t="s">
        <v>5610</v>
      </c>
      <c r="R758" t="s">
        <v>5610</v>
      </c>
      <c r="S758" t="s">
        <v>5610</v>
      </c>
      <c r="T758" t="s">
        <v>5610</v>
      </c>
      <c r="U758">
        <v>625</v>
      </c>
      <c r="V758" t="s">
        <v>5610</v>
      </c>
      <c r="W758" t="s">
        <v>5610</v>
      </c>
      <c r="X758" t="s">
        <v>5610</v>
      </c>
      <c r="Y758" t="s">
        <v>5610</v>
      </c>
      <c r="Z758" t="s">
        <v>5610</v>
      </c>
      <c r="AA758" t="s">
        <v>5610</v>
      </c>
      <c r="AB758" t="s">
        <v>5610</v>
      </c>
      <c r="AC758" t="s">
        <v>5610</v>
      </c>
      <c r="AD758">
        <v>640</v>
      </c>
      <c r="AE758" t="s">
        <v>5610</v>
      </c>
      <c r="AF758">
        <v>642</v>
      </c>
      <c r="AG758">
        <v>643</v>
      </c>
      <c r="AH758" t="s">
        <v>5610</v>
      </c>
      <c r="AI758">
        <v>645</v>
      </c>
      <c r="AJ758" t="s">
        <v>5610</v>
      </c>
      <c r="AK758" t="s">
        <v>5610</v>
      </c>
      <c r="AL758" t="s">
        <v>5610</v>
      </c>
      <c r="AM758" t="s">
        <v>5610</v>
      </c>
      <c r="AN758" t="s">
        <v>5610</v>
      </c>
      <c r="AO758" t="s">
        <v>5610</v>
      </c>
      <c r="AP758" t="s">
        <v>5610</v>
      </c>
      <c r="AQ758" t="s">
        <v>5610</v>
      </c>
      <c r="AR758" t="s">
        <v>5610</v>
      </c>
      <c r="AS758" t="s">
        <v>5610</v>
      </c>
      <c r="AT758" t="s">
        <v>5610</v>
      </c>
      <c r="AU758" t="s">
        <v>5610</v>
      </c>
      <c r="AV758" t="s">
        <v>5610</v>
      </c>
      <c r="AW758" s="121" t="s">
        <v>5610</v>
      </c>
      <c r="AX758" s="121" t="s">
        <v>5610</v>
      </c>
      <c r="AY758" s="121" t="s">
        <v>5610</v>
      </c>
      <c r="AZ758" s="121" t="s">
        <v>5610</v>
      </c>
      <c r="BA758" s="121" t="s">
        <v>5610</v>
      </c>
      <c r="CZ758">
        <f>ROWS($A$5:$A758)</f>
        <v>754</v>
      </c>
      <c r="DA758">
        <f t="shared" si="28"/>
        <v>754</v>
      </c>
      <c r="DB758" t="str">
        <f>IFERROR(SMALL($DA$5:DA10039,CZ758),"")</f>
        <v/>
      </c>
      <c r="DC758" s="57" t="str">
        <f t="shared" si="29"/>
        <v/>
      </c>
      <c r="DE758" s="58" t="str">
        <f>IFERROR(INDEX($A$5:$AV$9286,$DB758,COLUMNS($A$5:A758)),"")</f>
        <v/>
      </c>
      <c r="DF758" s="59" t="str">
        <f>IFERROR(INDEX($A$5:$AV$9286,$DB758,COLUMNS($A$5:B758)),"")</f>
        <v/>
      </c>
      <c r="DG758" s="60" t="str">
        <f>IFERROR(INDEX($A$5:$AV$9286,$DB758,COLUMNS($A$5:C758)),"")</f>
        <v/>
      </c>
      <c r="DH758" s="60" t="str">
        <f>IFERROR(INDEX($A$5:$AV$9286,$DB758,COLUMNS($A$5:D758)),"")</f>
        <v/>
      </c>
      <c r="DI758" s="151" t="str">
        <f>IFERROR(INDEX($A$5:$AV$9286,$DB758,COLUMNS($A$5:E758)),"")</f>
        <v/>
      </c>
      <c r="DJ758" s="153" t="str">
        <f>IFERROR(INDEX($A$5:$AV$9286,$DB758,COLUMNS($A$5:AV758)),"")</f>
        <v/>
      </c>
    </row>
    <row r="759" spans="1:114" ht="23.25">
      <c r="A759">
        <v>805393</v>
      </c>
      <c r="B759" t="s">
        <v>1554</v>
      </c>
      <c r="C759" t="s">
        <v>1555</v>
      </c>
      <c r="D759" t="s">
        <v>484</v>
      </c>
      <c r="E759" t="s">
        <v>12</v>
      </c>
      <c r="F759" t="s">
        <v>5610</v>
      </c>
      <c r="G759" t="s">
        <v>5610</v>
      </c>
      <c r="H759" t="s">
        <v>5610</v>
      </c>
      <c r="I759" t="s">
        <v>5610</v>
      </c>
      <c r="J759" t="s">
        <v>5610</v>
      </c>
      <c r="K759" t="s">
        <v>5610</v>
      </c>
      <c r="L759" t="s">
        <v>5610</v>
      </c>
      <c r="M759" t="s">
        <v>5610</v>
      </c>
      <c r="N759" t="s">
        <v>5610</v>
      </c>
      <c r="O759" t="s">
        <v>5610</v>
      </c>
      <c r="P759" t="s">
        <v>5610</v>
      </c>
      <c r="Q759" t="s">
        <v>5610</v>
      </c>
      <c r="R759" t="s">
        <v>5610</v>
      </c>
      <c r="S759" t="s">
        <v>5610</v>
      </c>
      <c r="T759" t="s">
        <v>5610</v>
      </c>
      <c r="U759" t="s">
        <v>5610</v>
      </c>
      <c r="V759" t="s">
        <v>5610</v>
      </c>
      <c r="W759" t="s">
        <v>5610</v>
      </c>
      <c r="X759" t="s">
        <v>5610</v>
      </c>
      <c r="Y759" t="s">
        <v>5610</v>
      </c>
      <c r="Z759" t="s">
        <v>5610</v>
      </c>
      <c r="AA759" t="s">
        <v>5610</v>
      </c>
      <c r="AB759" t="s">
        <v>5610</v>
      </c>
      <c r="AC759" t="s">
        <v>5610</v>
      </c>
      <c r="AD759" t="s">
        <v>5610</v>
      </c>
      <c r="AE759" t="s">
        <v>5610</v>
      </c>
      <c r="AF759" t="s">
        <v>5610</v>
      </c>
      <c r="AG759" t="s">
        <v>5610</v>
      </c>
      <c r="AH759">
        <v>644</v>
      </c>
      <c r="AI759" t="s">
        <v>5610</v>
      </c>
      <c r="AJ759" t="s">
        <v>5610</v>
      </c>
      <c r="AK759" t="s">
        <v>5610</v>
      </c>
      <c r="AL759" t="s">
        <v>5610</v>
      </c>
      <c r="AM759">
        <v>649</v>
      </c>
      <c r="AN759" t="s">
        <v>5610</v>
      </c>
      <c r="AO759" t="s">
        <v>5610</v>
      </c>
      <c r="AP759" t="s">
        <v>5610</v>
      </c>
      <c r="AQ759">
        <v>661</v>
      </c>
      <c r="AR759" t="s">
        <v>5610</v>
      </c>
      <c r="AS759" t="s">
        <v>5610</v>
      </c>
      <c r="AT759">
        <v>664</v>
      </c>
      <c r="AU759" t="s">
        <v>5610</v>
      </c>
      <c r="AV759" t="s">
        <v>5610</v>
      </c>
      <c r="AW759" s="121" t="s">
        <v>5610</v>
      </c>
      <c r="AX759" s="121" t="s">
        <v>5610</v>
      </c>
      <c r="AY759" s="121" t="s">
        <v>5610</v>
      </c>
      <c r="AZ759" s="121" t="s">
        <v>5610</v>
      </c>
      <c r="BA759" s="121" t="s">
        <v>5610</v>
      </c>
      <c r="CZ759">
        <f>ROWS($A$5:$A759)</f>
        <v>755</v>
      </c>
      <c r="DA759" t="b">
        <f t="shared" si="28"/>
        <v>0</v>
      </c>
      <c r="DB759" t="str">
        <f>IFERROR(SMALL($DA$5:DA10040,CZ759),"")</f>
        <v/>
      </c>
      <c r="DC759" s="57" t="str">
        <f t="shared" si="29"/>
        <v/>
      </c>
      <c r="DE759" s="58" t="str">
        <f>IFERROR(INDEX($A$5:$AV$9286,$DB759,COLUMNS($A$5:A759)),"")</f>
        <v/>
      </c>
      <c r="DF759" s="59" t="str">
        <f>IFERROR(INDEX($A$5:$AV$9286,$DB759,COLUMNS($A$5:B759)),"")</f>
        <v/>
      </c>
      <c r="DG759" s="60" t="str">
        <f>IFERROR(INDEX($A$5:$AV$9286,$DB759,COLUMNS($A$5:C759)),"")</f>
        <v/>
      </c>
      <c r="DH759" s="60" t="str">
        <f>IFERROR(INDEX($A$5:$AV$9286,$DB759,COLUMNS($A$5:D759)),"")</f>
        <v/>
      </c>
      <c r="DI759" s="151" t="str">
        <f>IFERROR(INDEX($A$5:$AV$9286,$DB759,COLUMNS($A$5:E759)),"")</f>
        <v/>
      </c>
      <c r="DJ759" s="153" t="str">
        <f>IFERROR(INDEX($A$5:$AV$9286,$DB759,COLUMNS($A$5:AV759)),"")</f>
        <v/>
      </c>
    </row>
    <row r="760" spans="1:114" ht="23.25">
      <c r="A760">
        <v>805394</v>
      </c>
      <c r="B760" t="s">
        <v>1556</v>
      </c>
      <c r="C760" t="s">
        <v>933</v>
      </c>
      <c r="D760" t="s">
        <v>254</v>
      </c>
      <c r="E760" t="s">
        <v>11</v>
      </c>
      <c r="F760" t="s">
        <v>5610</v>
      </c>
      <c r="G760" t="s">
        <v>5610</v>
      </c>
      <c r="H760" t="s">
        <v>5610</v>
      </c>
      <c r="I760" t="s">
        <v>5610</v>
      </c>
      <c r="J760" t="s">
        <v>5610</v>
      </c>
      <c r="K760" t="s">
        <v>5610</v>
      </c>
      <c r="L760" t="s">
        <v>5610</v>
      </c>
      <c r="M760" t="s">
        <v>5610</v>
      </c>
      <c r="N760" t="s">
        <v>5610</v>
      </c>
      <c r="O760" t="s">
        <v>5610</v>
      </c>
      <c r="P760" t="s">
        <v>5610</v>
      </c>
      <c r="Q760" t="s">
        <v>5610</v>
      </c>
      <c r="R760" t="s">
        <v>5610</v>
      </c>
      <c r="S760" t="s">
        <v>5610</v>
      </c>
      <c r="T760" t="s">
        <v>5610</v>
      </c>
      <c r="U760" t="s">
        <v>5610</v>
      </c>
      <c r="V760" t="s">
        <v>5610</v>
      </c>
      <c r="W760" t="s">
        <v>5610</v>
      </c>
      <c r="X760" t="s">
        <v>5610</v>
      </c>
      <c r="Y760" t="s">
        <v>5610</v>
      </c>
      <c r="Z760" t="s">
        <v>5610</v>
      </c>
      <c r="AA760" t="s">
        <v>5610</v>
      </c>
      <c r="AB760" t="s">
        <v>5610</v>
      </c>
      <c r="AC760" t="s">
        <v>5610</v>
      </c>
      <c r="AD760" t="s">
        <v>5610</v>
      </c>
      <c r="AE760" t="s">
        <v>5610</v>
      </c>
      <c r="AF760" t="s">
        <v>5610</v>
      </c>
      <c r="AG760" t="s">
        <v>5610</v>
      </c>
      <c r="AH760" t="s">
        <v>5610</v>
      </c>
      <c r="AI760" t="s">
        <v>5610</v>
      </c>
      <c r="AJ760" t="s">
        <v>5610</v>
      </c>
      <c r="AK760">
        <v>647</v>
      </c>
      <c r="AL760">
        <v>648</v>
      </c>
      <c r="AM760">
        <v>649</v>
      </c>
      <c r="AN760" t="s">
        <v>5610</v>
      </c>
      <c r="AO760" t="s">
        <v>5610</v>
      </c>
      <c r="AP760" t="s">
        <v>5610</v>
      </c>
      <c r="AQ760" t="s">
        <v>5610</v>
      </c>
      <c r="AR760" t="s">
        <v>5610</v>
      </c>
      <c r="AS760" t="s">
        <v>5610</v>
      </c>
      <c r="AT760" t="s">
        <v>5610</v>
      </c>
      <c r="AU760" t="s">
        <v>5610</v>
      </c>
      <c r="AV760" t="s">
        <v>5610</v>
      </c>
      <c r="AW760" s="121" t="s">
        <v>5610</v>
      </c>
      <c r="AX760" s="121" t="s">
        <v>5610</v>
      </c>
      <c r="AY760" s="121" t="s">
        <v>5610</v>
      </c>
      <c r="AZ760" s="121" t="s">
        <v>5610</v>
      </c>
      <c r="BA760" s="121" t="s">
        <v>5610</v>
      </c>
      <c r="CZ760">
        <f>ROWS($A$5:$A760)</f>
        <v>756</v>
      </c>
      <c r="DA760" t="b">
        <f t="shared" si="28"/>
        <v>0</v>
      </c>
      <c r="DB760" t="str">
        <f>IFERROR(SMALL($DA$5:DA10041,CZ760),"")</f>
        <v/>
      </c>
      <c r="DC760" s="57" t="str">
        <f t="shared" si="29"/>
        <v/>
      </c>
      <c r="DE760" s="58" t="str">
        <f>IFERROR(INDEX($A$5:$AV$9286,$DB760,COLUMNS($A$5:A760)),"")</f>
        <v/>
      </c>
      <c r="DF760" s="59" t="str">
        <f>IFERROR(INDEX($A$5:$AV$9286,$DB760,COLUMNS($A$5:B760)),"")</f>
        <v/>
      </c>
      <c r="DG760" s="60" t="str">
        <f>IFERROR(INDEX($A$5:$AV$9286,$DB760,COLUMNS($A$5:C760)),"")</f>
        <v/>
      </c>
      <c r="DH760" s="60" t="str">
        <f>IFERROR(INDEX($A$5:$AV$9286,$DB760,COLUMNS($A$5:D760)),"")</f>
        <v/>
      </c>
      <c r="DI760" s="151" t="str">
        <f>IFERROR(INDEX($A$5:$AV$9286,$DB760,COLUMNS($A$5:E760)),"")</f>
        <v/>
      </c>
      <c r="DJ760" s="153" t="str">
        <f>IFERROR(INDEX($A$5:$AV$9286,$DB760,COLUMNS($A$5:AV760)),"")</f>
        <v/>
      </c>
    </row>
    <row r="761" spans="1:114" ht="23.25">
      <c r="A761">
        <v>805396</v>
      </c>
      <c r="B761" t="s">
        <v>1557</v>
      </c>
      <c r="C761" t="s">
        <v>208</v>
      </c>
      <c r="D761" t="s">
        <v>331</v>
      </c>
      <c r="E761" t="s">
        <v>10</v>
      </c>
      <c r="F761" t="s">
        <v>5610</v>
      </c>
      <c r="G761" t="s">
        <v>5610</v>
      </c>
      <c r="H761" t="s">
        <v>5610</v>
      </c>
      <c r="I761" t="s">
        <v>5610</v>
      </c>
      <c r="J761" t="s">
        <v>5610</v>
      </c>
      <c r="K761" t="s">
        <v>5610</v>
      </c>
      <c r="L761" t="s">
        <v>5610</v>
      </c>
      <c r="M761" t="s">
        <v>5610</v>
      </c>
      <c r="N761">
        <v>618</v>
      </c>
      <c r="O761" t="s">
        <v>5610</v>
      </c>
      <c r="P761" t="s">
        <v>5610</v>
      </c>
      <c r="Q761" t="s">
        <v>5610</v>
      </c>
      <c r="R761" t="s">
        <v>5610</v>
      </c>
      <c r="S761" t="s">
        <v>5610</v>
      </c>
      <c r="T761" t="s">
        <v>5610</v>
      </c>
      <c r="U761" t="s">
        <v>5610</v>
      </c>
      <c r="V761" t="s">
        <v>5610</v>
      </c>
      <c r="W761" t="s">
        <v>5610</v>
      </c>
      <c r="X761">
        <v>628</v>
      </c>
      <c r="Y761" t="s">
        <v>5610</v>
      </c>
      <c r="Z761">
        <v>630</v>
      </c>
      <c r="AA761" t="s">
        <v>5610</v>
      </c>
      <c r="AB761">
        <v>632</v>
      </c>
      <c r="AC761" t="s">
        <v>5610</v>
      </c>
      <c r="AD761" t="s">
        <v>5610</v>
      </c>
      <c r="AE761" t="s">
        <v>5610</v>
      </c>
      <c r="AF761" t="s">
        <v>5610</v>
      </c>
      <c r="AG761" t="s">
        <v>5610</v>
      </c>
      <c r="AH761" t="s">
        <v>5610</v>
      </c>
      <c r="AI761" t="s">
        <v>5610</v>
      </c>
      <c r="AJ761" t="s">
        <v>5610</v>
      </c>
      <c r="AK761" t="s">
        <v>5610</v>
      </c>
      <c r="AL761" t="s">
        <v>5610</v>
      </c>
      <c r="AM761" t="s">
        <v>5610</v>
      </c>
      <c r="AN761" t="s">
        <v>5610</v>
      </c>
      <c r="AO761" t="s">
        <v>5610</v>
      </c>
      <c r="AP761" t="s">
        <v>5610</v>
      </c>
      <c r="AQ761" t="s">
        <v>5610</v>
      </c>
      <c r="AR761" t="s">
        <v>5610</v>
      </c>
      <c r="AS761" t="s">
        <v>5610</v>
      </c>
      <c r="AT761" t="s">
        <v>5610</v>
      </c>
      <c r="AU761" t="s">
        <v>5610</v>
      </c>
      <c r="AV761" t="s">
        <v>5610</v>
      </c>
      <c r="AW761" s="121" t="s">
        <v>5610</v>
      </c>
      <c r="AX761" s="121" t="s">
        <v>5610</v>
      </c>
      <c r="AY761" s="121" t="s">
        <v>5610</v>
      </c>
      <c r="AZ761" s="121" t="s">
        <v>5610</v>
      </c>
      <c r="BA761" s="121" t="s">
        <v>5610</v>
      </c>
      <c r="CZ761">
        <f>ROWS($A$5:$A761)</f>
        <v>757</v>
      </c>
      <c r="DA761" t="b">
        <f t="shared" si="28"/>
        <v>0</v>
      </c>
      <c r="DB761" t="str">
        <f>IFERROR(SMALL($DA$5:DA10042,CZ761),"")</f>
        <v/>
      </c>
      <c r="DC761" s="57" t="str">
        <f t="shared" si="29"/>
        <v/>
      </c>
      <c r="DE761" s="58" t="str">
        <f>IFERROR(INDEX($A$5:$AV$9286,$DB761,COLUMNS($A$5:A761)),"")</f>
        <v/>
      </c>
      <c r="DF761" s="59" t="str">
        <f>IFERROR(INDEX($A$5:$AV$9286,$DB761,COLUMNS($A$5:B761)),"")</f>
        <v/>
      </c>
      <c r="DG761" s="60" t="str">
        <f>IFERROR(INDEX($A$5:$AV$9286,$DB761,COLUMNS($A$5:C761)),"")</f>
        <v/>
      </c>
      <c r="DH761" s="60" t="str">
        <f>IFERROR(INDEX($A$5:$AV$9286,$DB761,COLUMNS($A$5:D761)),"")</f>
        <v/>
      </c>
      <c r="DI761" s="151" t="str">
        <f>IFERROR(INDEX($A$5:$AV$9286,$DB761,COLUMNS($A$5:E761)),"")</f>
        <v/>
      </c>
      <c r="DJ761" s="153" t="str">
        <f>IFERROR(INDEX($A$5:$AV$9286,$DB761,COLUMNS($A$5:AV761)),"")</f>
        <v/>
      </c>
    </row>
    <row r="762" spans="1:114" ht="23.25">
      <c r="A762">
        <v>805398</v>
      </c>
      <c r="B762" t="s">
        <v>1558</v>
      </c>
      <c r="C762" t="s">
        <v>595</v>
      </c>
      <c r="D762" t="s">
        <v>622</v>
      </c>
      <c r="E762" t="s">
        <v>5606</v>
      </c>
      <c r="F762" t="s">
        <v>5610</v>
      </c>
      <c r="G762" t="s">
        <v>5610</v>
      </c>
      <c r="H762" t="s">
        <v>5610</v>
      </c>
      <c r="I762" t="s">
        <v>5610</v>
      </c>
      <c r="J762" t="s">
        <v>5610</v>
      </c>
      <c r="K762" t="s">
        <v>5610</v>
      </c>
      <c r="L762" t="s">
        <v>5610</v>
      </c>
      <c r="M762" t="s">
        <v>5610</v>
      </c>
      <c r="N762" t="s">
        <v>5610</v>
      </c>
      <c r="O762" t="s">
        <v>5610</v>
      </c>
      <c r="P762" t="s">
        <v>5610</v>
      </c>
      <c r="Q762" t="s">
        <v>5610</v>
      </c>
      <c r="R762">
        <v>622</v>
      </c>
      <c r="S762" t="s">
        <v>5610</v>
      </c>
      <c r="T762" t="s">
        <v>5610</v>
      </c>
      <c r="U762" t="s">
        <v>5610</v>
      </c>
      <c r="V762" t="s">
        <v>5610</v>
      </c>
      <c r="W762" t="s">
        <v>5610</v>
      </c>
      <c r="X762" t="s">
        <v>5610</v>
      </c>
      <c r="Y762" t="s">
        <v>5610</v>
      </c>
      <c r="Z762" t="s">
        <v>5610</v>
      </c>
      <c r="AA762" t="s">
        <v>5610</v>
      </c>
      <c r="AB762" t="s">
        <v>5610</v>
      </c>
      <c r="AC762" t="s">
        <v>5610</v>
      </c>
      <c r="AD762" t="s">
        <v>5610</v>
      </c>
      <c r="AE762" t="s">
        <v>5610</v>
      </c>
      <c r="AF762" t="s">
        <v>5610</v>
      </c>
      <c r="AG762" t="s">
        <v>5610</v>
      </c>
      <c r="AH762" t="s">
        <v>5610</v>
      </c>
      <c r="AI762" t="s">
        <v>5610</v>
      </c>
      <c r="AJ762" t="s">
        <v>5610</v>
      </c>
      <c r="AK762" t="s">
        <v>5610</v>
      </c>
      <c r="AL762" t="s">
        <v>5610</v>
      </c>
      <c r="AM762" t="s">
        <v>5610</v>
      </c>
      <c r="AN762" t="s">
        <v>5610</v>
      </c>
      <c r="AO762" t="s">
        <v>5610</v>
      </c>
      <c r="AP762">
        <v>660</v>
      </c>
      <c r="AQ762">
        <v>661</v>
      </c>
      <c r="AR762">
        <v>662</v>
      </c>
      <c r="AS762" t="s">
        <v>5610</v>
      </c>
      <c r="AT762">
        <v>664</v>
      </c>
      <c r="AU762">
        <v>665</v>
      </c>
      <c r="AV762" t="s">
        <v>5610</v>
      </c>
      <c r="AW762" s="121" t="s">
        <v>5610</v>
      </c>
      <c r="AX762" s="121" t="s">
        <v>5610</v>
      </c>
      <c r="AY762" s="121" t="s">
        <v>5610</v>
      </c>
      <c r="AZ762" s="121" t="s">
        <v>5610</v>
      </c>
      <c r="BA762" s="121" t="s">
        <v>5610</v>
      </c>
      <c r="CZ762">
        <f>ROWS($A$5:$A762)</f>
        <v>758</v>
      </c>
      <c r="DA762" t="b">
        <f t="shared" si="28"/>
        <v>0</v>
      </c>
      <c r="DB762" t="str">
        <f>IFERROR(SMALL($DA$5:DA10043,CZ762),"")</f>
        <v/>
      </c>
      <c r="DC762" s="57" t="str">
        <f t="shared" si="29"/>
        <v/>
      </c>
      <c r="DE762" s="58" t="str">
        <f>IFERROR(INDEX($A$5:$AV$9286,$DB762,COLUMNS($A$5:A762)),"")</f>
        <v/>
      </c>
      <c r="DF762" s="59" t="str">
        <f>IFERROR(INDEX($A$5:$AV$9286,$DB762,COLUMNS($A$5:B762)),"")</f>
        <v/>
      </c>
      <c r="DG762" s="60" t="str">
        <f>IFERROR(INDEX($A$5:$AV$9286,$DB762,COLUMNS($A$5:C762)),"")</f>
        <v/>
      </c>
      <c r="DH762" s="60" t="str">
        <f>IFERROR(INDEX($A$5:$AV$9286,$DB762,COLUMNS($A$5:D762)),"")</f>
        <v/>
      </c>
      <c r="DI762" s="151" t="str">
        <f>IFERROR(INDEX($A$5:$AV$9286,$DB762,COLUMNS($A$5:E762)),"")</f>
        <v/>
      </c>
      <c r="DJ762" s="153" t="str">
        <f>IFERROR(INDEX($A$5:$AV$9286,$DB762,COLUMNS($A$5:AV762)),"")</f>
        <v/>
      </c>
    </row>
    <row r="763" spans="1:114" ht="23.25">
      <c r="A763">
        <v>805401</v>
      </c>
      <c r="B763" t="s">
        <v>1559</v>
      </c>
      <c r="C763" t="s">
        <v>448</v>
      </c>
      <c r="D763" t="s">
        <v>909</v>
      </c>
      <c r="E763" t="s">
        <v>11</v>
      </c>
      <c r="F763" t="s">
        <v>5610</v>
      </c>
      <c r="G763">
        <v>611</v>
      </c>
      <c r="H763" t="s">
        <v>5610</v>
      </c>
      <c r="I763" t="s">
        <v>5610</v>
      </c>
      <c r="J763" t="s">
        <v>5610</v>
      </c>
      <c r="K763" t="s">
        <v>5610</v>
      </c>
      <c r="L763" t="s">
        <v>5610</v>
      </c>
      <c r="M763" t="s">
        <v>5610</v>
      </c>
      <c r="N763" t="s">
        <v>5610</v>
      </c>
      <c r="O763" t="s">
        <v>5610</v>
      </c>
      <c r="P763" t="s">
        <v>5610</v>
      </c>
      <c r="Q763" t="s">
        <v>5610</v>
      </c>
      <c r="R763" t="s">
        <v>5610</v>
      </c>
      <c r="S763" t="s">
        <v>5610</v>
      </c>
      <c r="T763" t="s">
        <v>5610</v>
      </c>
      <c r="U763" t="s">
        <v>5610</v>
      </c>
      <c r="V763" t="s">
        <v>5610</v>
      </c>
      <c r="W763" t="s">
        <v>5610</v>
      </c>
      <c r="X763" t="s">
        <v>5610</v>
      </c>
      <c r="Y763" t="s">
        <v>5610</v>
      </c>
      <c r="Z763" t="s">
        <v>5610</v>
      </c>
      <c r="AA763" t="s">
        <v>5610</v>
      </c>
      <c r="AB763" t="s">
        <v>5610</v>
      </c>
      <c r="AC763" t="s">
        <v>5610</v>
      </c>
      <c r="AD763" t="s">
        <v>5610</v>
      </c>
      <c r="AE763" t="s">
        <v>5610</v>
      </c>
      <c r="AF763">
        <v>642</v>
      </c>
      <c r="AG763" t="s">
        <v>5610</v>
      </c>
      <c r="AH763" t="s">
        <v>5610</v>
      </c>
      <c r="AI763" t="s">
        <v>5610</v>
      </c>
      <c r="AJ763" t="s">
        <v>5610</v>
      </c>
      <c r="AK763" t="s">
        <v>5610</v>
      </c>
      <c r="AL763" t="s">
        <v>5610</v>
      </c>
      <c r="AM763" t="s">
        <v>5610</v>
      </c>
      <c r="AN763">
        <v>650</v>
      </c>
      <c r="AO763">
        <v>651</v>
      </c>
      <c r="AP763" t="s">
        <v>5610</v>
      </c>
      <c r="AQ763" t="s">
        <v>5610</v>
      </c>
      <c r="AR763" t="s">
        <v>5610</v>
      </c>
      <c r="AS763" t="s">
        <v>5610</v>
      </c>
      <c r="AT763" t="s">
        <v>5610</v>
      </c>
      <c r="AU763" t="s">
        <v>5610</v>
      </c>
      <c r="AV763" t="s">
        <v>5610</v>
      </c>
      <c r="AW763" s="121" t="s">
        <v>5610</v>
      </c>
      <c r="AX763" s="121" t="s">
        <v>5610</v>
      </c>
      <c r="AY763" s="121" t="s">
        <v>5610</v>
      </c>
      <c r="AZ763" s="121" t="s">
        <v>5610</v>
      </c>
      <c r="BA763" s="121" t="s">
        <v>5610</v>
      </c>
      <c r="CZ763">
        <f>ROWS($A$5:$A763)</f>
        <v>759</v>
      </c>
      <c r="DA763" t="b">
        <f t="shared" si="28"/>
        <v>0</v>
      </c>
      <c r="DB763" t="str">
        <f>IFERROR(SMALL($DA$5:DA10044,CZ763),"")</f>
        <v/>
      </c>
      <c r="DC763" s="57" t="str">
        <f t="shared" si="29"/>
        <v/>
      </c>
      <c r="DE763" s="58" t="str">
        <f>IFERROR(INDEX($A$5:$AV$9286,$DB763,COLUMNS($A$5:A763)),"")</f>
        <v/>
      </c>
      <c r="DF763" s="59" t="str">
        <f>IFERROR(INDEX($A$5:$AV$9286,$DB763,COLUMNS($A$5:B763)),"")</f>
        <v/>
      </c>
      <c r="DG763" s="60" t="str">
        <f>IFERROR(INDEX($A$5:$AV$9286,$DB763,COLUMNS($A$5:C763)),"")</f>
        <v/>
      </c>
      <c r="DH763" s="60" t="str">
        <f>IFERROR(INDEX($A$5:$AV$9286,$DB763,COLUMNS($A$5:D763)),"")</f>
        <v/>
      </c>
      <c r="DI763" s="151" t="str">
        <f>IFERROR(INDEX($A$5:$AV$9286,$DB763,COLUMNS($A$5:E763)),"")</f>
        <v/>
      </c>
      <c r="DJ763" s="153" t="str">
        <f>IFERROR(INDEX($A$5:$AV$9286,$DB763,COLUMNS($A$5:AV763)),"")</f>
        <v/>
      </c>
    </row>
    <row r="764" spans="1:114" ht="23.25">
      <c r="A764">
        <v>805406</v>
      </c>
      <c r="B764" t="s">
        <v>1560</v>
      </c>
      <c r="C764" t="s">
        <v>167</v>
      </c>
      <c r="D764" t="s">
        <v>955</v>
      </c>
      <c r="E764" t="s">
        <v>5607</v>
      </c>
      <c r="F764" t="s">
        <v>5611</v>
      </c>
      <c r="G764" t="s">
        <v>5610</v>
      </c>
      <c r="H764" t="s">
        <v>5610</v>
      </c>
      <c r="I764" t="s">
        <v>5610</v>
      </c>
      <c r="J764" t="s">
        <v>5610</v>
      </c>
      <c r="K764" t="s">
        <v>5610</v>
      </c>
      <c r="L764" t="s">
        <v>5610</v>
      </c>
      <c r="M764" t="s">
        <v>5610</v>
      </c>
      <c r="N764" t="s">
        <v>5610</v>
      </c>
      <c r="O764" t="s">
        <v>5610</v>
      </c>
      <c r="P764">
        <v>620</v>
      </c>
      <c r="Q764" t="s">
        <v>5610</v>
      </c>
      <c r="R764" t="s">
        <v>5610</v>
      </c>
      <c r="S764" t="s">
        <v>5610</v>
      </c>
      <c r="T764" t="s">
        <v>5610</v>
      </c>
      <c r="U764" t="s">
        <v>5610</v>
      </c>
      <c r="V764" t="s">
        <v>5610</v>
      </c>
      <c r="W764" t="s">
        <v>5610</v>
      </c>
      <c r="X764" t="s">
        <v>5610</v>
      </c>
      <c r="Y764" t="s">
        <v>5610</v>
      </c>
      <c r="Z764" t="s">
        <v>5610</v>
      </c>
      <c r="AA764" t="s">
        <v>5610</v>
      </c>
      <c r="AB764" t="s">
        <v>5610</v>
      </c>
      <c r="AC764" t="s">
        <v>5610</v>
      </c>
      <c r="AD764">
        <v>640</v>
      </c>
      <c r="AE764">
        <v>641</v>
      </c>
      <c r="AG764">
        <v>643</v>
      </c>
      <c r="AH764">
        <v>644</v>
      </c>
      <c r="AI764">
        <v>645</v>
      </c>
      <c r="AJ764" t="s">
        <v>5610</v>
      </c>
      <c r="AK764" t="s">
        <v>5610</v>
      </c>
      <c r="AL764" t="s">
        <v>5610</v>
      </c>
      <c r="AM764" t="s">
        <v>5610</v>
      </c>
      <c r="AN764" t="s">
        <v>5610</v>
      </c>
      <c r="AO764" t="s">
        <v>5610</v>
      </c>
      <c r="AP764" t="s">
        <v>5610</v>
      </c>
      <c r="AQ764" t="s">
        <v>5610</v>
      </c>
      <c r="AR764" t="s">
        <v>5610</v>
      </c>
      <c r="AS764" t="s">
        <v>5610</v>
      </c>
      <c r="AT764" t="s">
        <v>5610</v>
      </c>
      <c r="AU764" t="s">
        <v>5610</v>
      </c>
      <c r="AV764" t="s">
        <v>5610</v>
      </c>
      <c r="AW764" s="121" t="s">
        <v>5610</v>
      </c>
      <c r="AX764" s="121" t="s">
        <v>5610</v>
      </c>
      <c r="AY764" s="121" t="s">
        <v>5610</v>
      </c>
      <c r="AZ764" s="121" t="s">
        <v>5610</v>
      </c>
      <c r="BA764" s="121" t="s">
        <v>5610</v>
      </c>
      <c r="CZ764">
        <f>ROWS($A$5:$A764)</f>
        <v>760</v>
      </c>
      <c r="DA764">
        <f t="shared" si="28"/>
        <v>760</v>
      </c>
      <c r="DB764" t="str">
        <f>IFERROR(SMALL($DA$5:DA10045,CZ764),"")</f>
        <v/>
      </c>
      <c r="DC764" s="57" t="str">
        <f t="shared" si="29"/>
        <v/>
      </c>
      <c r="DE764" s="58" t="str">
        <f>IFERROR(INDEX($A$5:$AV$9286,$DB764,COLUMNS($A$5:A764)),"")</f>
        <v/>
      </c>
      <c r="DF764" s="59" t="str">
        <f>IFERROR(INDEX($A$5:$AV$9286,$DB764,COLUMNS($A$5:B764)),"")</f>
        <v/>
      </c>
      <c r="DG764" s="60" t="str">
        <f>IFERROR(INDEX($A$5:$AV$9286,$DB764,COLUMNS($A$5:C764)),"")</f>
        <v/>
      </c>
      <c r="DH764" s="60" t="str">
        <f>IFERROR(INDEX($A$5:$AV$9286,$DB764,COLUMNS($A$5:D764)),"")</f>
        <v/>
      </c>
      <c r="DI764" s="151" t="str">
        <f>IFERROR(INDEX($A$5:$AV$9286,$DB764,COLUMNS($A$5:E764)),"")</f>
        <v/>
      </c>
      <c r="DJ764" s="153" t="str">
        <f>IFERROR(INDEX($A$5:$AV$9286,$DB764,COLUMNS($A$5:AV764)),"")</f>
        <v/>
      </c>
    </row>
    <row r="765" spans="1:114" ht="23.25">
      <c r="A765">
        <v>805407</v>
      </c>
      <c r="B765" t="s">
        <v>1561</v>
      </c>
      <c r="C765" t="s">
        <v>364</v>
      </c>
      <c r="D765" t="s">
        <v>1562</v>
      </c>
      <c r="E765" t="s">
        <v>12</v>
      </c>
      <c r="F765" t="s">
        <v>5610</v>
      </c>
      <c r="G765" t="s">
        <v>5610</v>
      </c>
      <c r="H765" t="s">
        <v>5610</v>
      </c>
      <c r="I765" t="s">
        <v>5610</v>
      </c>
      <c r="J765" t="s">
        <v>5610</v>
      </c>
      <c r="K765" t="s">
        <v>5610</v>
      </c>
      <c r="L765" t="s">
        <v>5610</v>
      </c>
      <c r="M765" t="s">
        <v>5610</v>
      </c>
      <c r="N765" t="s">
        <v>5610</v>
      </c>
      <c r="O765" t="s">
        <v>5610</v>
      </c>
      <c r="P765" t="s">
        <v>5610</v>
      </c>
      <c r="Q765" t="s">
        <v>5610</v>
      </c>
      <c r="S765" t="s">
        <v>5610</v>
      </c>
      <c r="T765" t="s">
        <v>5610</v>
      </c>
      <c r="U765" t="s">
        <v>5610</v>
      </c>
      <c r="V765" t="s">
        <v>5610</v>
      </c>
      <c r="W765" t="s">
        <v>5610</v>
      </c>
      <c r="X765" t="s">
        <v>5610</v>
      </c>
      <c r="Y765" t="s">
        <v>5611</v>
      </c>
      <c r="Z765" t="s">
        <v>5610</v>
      </c>
      <c r="AA765" t="s">
        <v>5610</v>
      </c>
      <c r="AB765" t="s">
        <v>5610</v>
      </c>
      <c r="AC765" t="s">
        <v>5610</v>
      </c>
      <c r="AD765" t="s">
        <v>5610</v>
      </c>
      <c r="AE765" t="s">
        <v>5610</v>
      </c>
      <c r="AF765" t="s">
        <v>5610</v>
      </c>
      <c r="AG765" t="s">
        <v>5610</v>
      </c>
      <c r="AH765">
        <v>644</v>
      </c>
      <c r="AI765" t="s">
        <v>5610</v>
      </c>
      <c r="AJ765" t="s">
        <v>5610</v>
      </c>
      <c r="AK765" t="s">
        <v>5610</v>
      </c>
      <c r="AL765" t="s">
        <v>5610</v>
      </c>
      <c r="AM765" t="s">
        <v>5610</v>
      </c>
      <c r="AN765">
        <v>650</v>
      </c>
      <c r="AO765" t="s">
        <v>5610</v>
      </c>
      <c r="AP765" t="s">
        <v>5610</v>
      </c>
      <c r="AQ765" t="s">
        <v>5610</v>
      </c>
      <c r="AR765" t="s">
        <v>5610</v>
      </c>
      <c r="AS765" t="s">
        <v>5610</v>
      </c>
      <c r="AT765" t="s">
        <v>5610</v>
      </c>
      <c r="AU765">
        <v>665</v>
      </c>
      <c r="AV765">
        <v>666</v>
      </c>
      <c r="AW765" s="121">
        <v>667</v>
      </c>
      <c r="AX765" s="121">
        <v>668</v>
      </c>
      <c r="AY765" s="121">
        <v>669</v>
      </c>
      <c r="AZ765" s="121">
        <v>670</v>
      </c>
      <c r="BA765" s="121">
        <v>671</v>
      </c>
      <c r="CZ765">
        <f>ROWS($A$5:$A765)</f>
        <v>761</v>
      </c>
      <c r="DA765" t="b">
        <f t="shared" si="28"/>
        <v>0</v>
      </c>
      <c r="DB765" t="str">
        <f>IFERROR(SMALL($DA$5:DA10046,CZ765),"")</f>
        <v/>
      </c>
      <c r="DC765" s="57" t="str">
        <f t="shared" si="29"/>
        <v/>
      </c>
      <c r="DE765" s="58" t="str">
        <f>IFERROR(INDEX($A$5:$AV$9286,$DB765,COLUMNS($A$5:A765)),"")</f>
        <v/>
      </c>
      <c r="DF765" s="59" t="str">
        <f>IFERROR(INDEX($A$5:$AV$9286,$DB765,COLUMNS($A$5:B765)),"")</f>
        <v/>
      </c>
      <c r="DG765" s="60" t="str">
        <f>IFERROR(INDEX($A$5:$AV$9286,$DB765,COLUMNS($A$5:C765)),"")</f>
        <v/>
      </c>
      <c r="DH765" s="60" t="str">
        <f>IFERROR(INDEX($A$5:$AV$9286,$DB765,COLUMNS($A$5:D765)),"")</f>
        <v/>
      </c>
      <c r="DI765" s="151" t="str">
        <f>IFERROR(INDEX($A$5:$AV$9286,$DB765,COLUMNS($A$5:E765)),"")</f>
        <v/>
      </c>
      <c r="DJ765" s="153" t="str">
        <f>IFERROR(INDEX($A$5:$AV$9286,$DB765,COLUMNS($A$5:AV765)),"")</f>
        <v/>
      </c>
    </row>
    <row r="766" spans="1:114" ht="23.25">
      <c r="A766">
        <v>805408</v>
      </c>
      <c r="B766" t="s">
        <v>1563</v>
      </c>
      <c r="C766" t="s">
        <v>640</v>
      </c>
      <c r="D766" t="s">
        <v>1564</v>
      </c>
      <c r="E766" t="s">
        <v>5606</v>
      </c>
      <c r="F766" t="s">
        <v>5610</v>
      </c>
      <c r="G766" t="s">
        <v>5610</v>
      </c>
      <c r="H766" t="s">
        <v>5610</v>
      </c>
      <c r="I766" t="s">
        <v>5610</v>
      </c>
      <c r="J766" t="s">
        <v>5610</v>
      </c>
      <c r="K766" t="s">
        <v>5610</v>
      </c>
      <c r="L766" t="s">
        <v>5610</v>
      </c>
      <c r="M766" t="s">
        <v>5610</v>
      </c>
      <c r="N766" t="s">
        <v>5610</v>
      </c>
      <c r="O766" t="s">
        <v>5610</v>
      </c>
      <c r="P766" t="s">
        <v>5610</v>
      </c>
      <c r="Q766" t="s">
        <v>5610</v>
      </c>
      <c r="R766" t="s">
        <v>5610</v>
      </c>
      <c r="S766" t="s">
        <v>5610</v>
      </c>
      <c r="T766" t="s">
        <v>5610</v>
      </c>
      <c r="U766" t="s">
        <v>5610</v>
      </c>
      <c r="V766" t="s">
        <v>5610</v>
      </c>
      <c r="W766" t="s">
        <v>5610</v>
      </c>
      <c r="X766" t="s">
        <v>5610</v>
      </c>
      <c r="Y766" t="s">
        <v>5610</v>
      </c>
      <c r="Z766" t="s">
        <v>5610</v>
      </c>
      <c r="AA766" t="s">
        <v>5610</v>
      </c>
      <c r="AB766" t="s">
        <v>5610</v>
      </c>
      <c r="AC766" t="s">
        <v>5610</v>
      </c>
      <c r="AD766" t="s">
        <v>5610</v>
      </c>
      <c r="AE766" t="s">
        <v>5610</v>
      </c>
      <c r="AF766" t="s">
        <v>5610</v>
      </c>
      <c r="AG766" t="s">
        <v>5610</v>
      </c>
      <c r="AH766" t="s">
        <v>5610</v>
      </c>
      <c r="AI766" t="s">
        <v>5610</v>
      </c>
      <c r="AJ766" t="s">
        <v>5610</v>
      </c>
      <c r="AK766" t="s">
        <v>5610</v>
      </c>
      <c r="AL766" t="s">
        <v>5610</v>
      </c>
      <c r="AM766" t="s">
        <v>5610</v>
      </c>
      <c r="AN766" t="s">
        <v>5610</v>
      </c>
      <c r="AO766" t="s">
        <v>5610</v>
      </c>
      <c r="AP766">
        <v>660</v>
      </c>
      <c r="AQ766">
        <v>661</v>
      </c>
      <c r="AR766" t="s">
        <v>5610</v>
      </c>
      <c r="AS766" t="s">
        <v>5610</v>
      </c>
      <c r="AT766">
        <v>664</v>
      </c>
      <c r="AU766">
        <v>665</v>
      </c>
      <c r="AV766" t="s">
        <v>5610</v>
      </c>
      <c r="AW766" s="121" t="s">
        <v>5610</v>
      </c>
      <c r="AX766" s="121" t="s">
        <v>5610</v>
      </c>
      <c r="AY766" s="121" t="s">
        <v>5610</v>
      </c>
      <c r="AZ766" s="121" t="s">
        <v>5610</v>
      </c>
      <c r="BA766" s="121" t="s">
        <v>5610</v>
      </c>
      <c r="CZ766">
        <f>ROWS($A$5:$A766)</f>
        <v>762</v>
      </c>
      <c r="DA766" t="b">
        <f t="shared" si="28"/>
        <v>0</v>
      </c>
      <c r="DB766" t="str">
        <f>IFERROR(SMALL($DA$5:DA10047,CZ766),"")</f>
        <v/>
      </c>
      <c r="DC766" s="57" t="str">
        <f t="shared" si="29"/>
        <v/>
      </c>
      <c r="DE766" s="58" t="str">
        <f>IFERROR(INDEX($A$5:$AV$9286,$DB766,COLUMNS($A$5:A766)),"")</f>
        <v/>
      </c>
      <c r="DF766" s="59" t="str">
        <f>IFERROR(INDEX($A$5:$AV$9286,$DB766,COLUMNS($A$5:B766)),"")</f>
        <v/>
      </c>
      <c r="DG766" s="60" t="str">
        <f>IFERROR(INDEX($A$5:$AV$9286,$DB766,COLUMNS($A$5:C766)),"")</f>
        <v/>
      </c>
      <c r="DH766" s="60" t="str">
        <f>IFERROR(INDEX($A$5:$AV$9286,$DB766,COLUMNS($A$5:D766)),"")</f>
        <v/>
      </c>
      <c r="DI766" s="151" t="str">
        <f>IFERROR(INDEX($A$5:$AV$9286,$DB766,COLUMNS($A$5:E766)),"")</f>
        <v/>
      </c>
      <c r="DJ766" s="153" t="str">
        <f>IFERROR(INDEX($A$5:$AV$9286,$DB766,COLUMNS($A$5:AV766)),"")</f>
        <v/>
      </c>
    </row>
    <row r="767" spans="1:114" ht="23.25">
      <c r="A767">
        <v>805411</v>
      </c>
      <c r="B767" t="s">
        <v>1565</v>
      </c>
      <c r="C767" t="s">
        <v>1566</v>
      </c>
      <c r="D767" t="s">
        <v>1159</v>
      </c>
      <c r="E767" t="s">
        <v>11</v>
      </c>
      <c r="F767" t="s">
        <v>5610</v>
      </c>
      <c r="G767" t="s">
        <v>5610</v>
      </c>
      <c r="H767" t="s">
        <v>5610</v>
      </c>
      <c r="I767" t="s">
        <v>5610</v>
      </c>
      <c r="J767" t="s">
        <v>5610</v>
      </c>
      <c r="K767" t="s">
        <v>5610</v>
      </c>
      <c r="L767" t="s">
        <v>5610</v>
      </c>
      <c r="M767">
        <v>617</v>
      </c>
      <c r="N767" t="s">
        <v>5610</v>
      </c>
      <c r="O767" t="s">
        <v>5610</v>
      </c>
      <c r="P767" t="s">
        <v>5610</v>
      </c>
      <c r="Q767" t="s">
        <v>5610</v>
      </c>
      <c r="R767" t="s">
        <v>5610</v>
      </c>
      <c r="S767" t="s">
        <v>5610</v>
      </c>
      <c r="T767" t="s">
        <v>5610</v>
      </c>
      <c r="U767" t="s">
        <v>5610</v>
      </c>
      <c r="V767" t="s">
        <v>5610</v>
      </c>
      <c r="W767" t="s">
        <v>5610</v>
      </c>
      <c r="X767" t="s">
        <v>5610</v>
      </c>
      <c r="Y767" t="s">
        <v>5610</v>
      </c>
      <c r="Z767" t="s">
        <v>5610</v>
      </c>
      <c r="AA767" t="s">
        <v>5610</v>
      </c>
      <c r="AB767" t="s">
        <v>5610</v>
      </c>
      <c r="AC767" t="s">
        <v>5610</v>
      </c>
      <c r="AD767" t="s">
        <v>5610</v>
      </c>
      <c r="AE767" t="s">
        <v>5610</v>
      </c>
      <c r="AF767" t="s">
        <v>5610</v>
      </c>
      <c r="AG767">
        <v>643</v>
      </c>
      <c r="AH767" t="s">
        <v>5610</v>
      </c>
      <c r="AI767" t="s">
        <v>5610</v>
      </c>
      <c r="AJ767">
        <v>646</v>
      </c>
      <c r="AK767" t="s">
        <v>5610</v>
      </c>
      <c r="AL767" t="s">
        <v>5610</v>
      </c>
      <c r="AM767">
        <v>649</v>
      </c>
      <c r="AN767" t="s">
        <v>5610</v>
      </c>
      <c r="AO767">
        <v>651</v>
      </c>
      <c r="AP767" t="s">
        <v>5610</v>
      </c>
      <c r="AQ767" t="s">
        <v>5610</v>
      </c>
      <c r="AR767" t="s">
        <v>5610</v>
      </c>
      <c r="AS767" t="s">
        <v>5610</v>
      </c>
      <c r="AT767" t="s">
        <v>5610</v>
      </c>
      <c r="AU767" t="s">
        <v>5610</v>
      </c>
      <c r="AV767" t="s">
        <v>5610</v>
      </c>
      <c r="AW767" s="121" t="s">
        <v>5610</v>
      </c>
      <c r="AX767" s="121" t="s">
        <v>5610</v>
      </c>
      <c r="AY767" s="121" t="s">
        <v>5610</v>
      </c>
      <c r="AZ767" s="121" t="s">
        <v>5610</v>
      </c>
      <c r="BA767" s="121" t="s">
        <v>5610</v>
      </c>
      <c r="CZ767">
        <f>ROWS($A$5:$A767)</f>
        <v>763</v>
      </c>
      <c r="DA767" t="b">
        <f t="shared" si="28"/>
        <v>0</v>
      </c>
      <c r="DB767" t="str">
        <f>IFERROR(SMALL($DA$5:DA10048,CZ767),"")</f>
        <v/>
      </c>
      <c r="DC767" s="57" t="str">
        <f t="shared" si="29"/>
        <v/>
      </c>
      <c r="DE767" s="58" t="str">
        <f>IFERROR(INDEX($A$5:$AV$9286,$DB767,COLUMNS($A$5:A767)),"")</f>
        <v/>
      </c>
      <c r="DF767" s="59" t="str">
        <f>IFERROR(INDEX($A$5:$AV$9286,$DB767,COLUMNS($A$5:B767)),"")</f>
        <v/>
      </c>
      <c r="DG767" s="60" t="str">
        <f>IFERROR(INDEX($A$5:$AV$9286,$DB767,COLUMNS($A$5:C767)),"")</f>
        <v/>
      </c>
      <c r="DH767" s="60" t="str">
        <f>IFERROR(INDEX($A$5:$AV$9286,$DB767,COLUMNS($A$5:D767)),"")</f>
        <v/>
      </c>
      <c r="DI767" s="151" t="str">
        <f>IFERROR(INDEX($A$5:$AV$9286,$DB767,COLUMNS($A$5:E767)),"")</f>
        <v/>
      </c>
      <c r="DJ767" s="153" t="str">
        <f>IFERROR(INDEX($A$5:$AV$9286,$DB767,COLUMNS($A$5:AV767)),"")</f>
        <v/>
      </c>
    </row>
    <row r="768" spans="1:114" ht="23.25">
      <c r="A768">
        <v>805412</v>
      </c>
      <c r="B768" t="s">
        <v>1567</v>
      </c>
      <c r="C768" t="s">
        <v>1568</v>
      </c>
      <c r="D768" t="s">
        <v>1569</v>
      </c>
      <c r="E768" t="s">
        <v>5606</v>
      </c>
      <c r="F768" t="s">
        <v>5610</v>
      </c>
      <c r="G768" t="s">
        <v>5610</v>
      </c>
      <c r="H768" t="s">
        <v>5610</v>
      </c>
      <c r="I768" t="s">
        <v>5610</v>
      </c>
      <c r="J768" t="s">
        <v>5610</v>
      </c>
      <c r="K768" t="s">
        <v>5610</v>
      </c>
      <c r="L768" t="s">
        <v>5610</v>
      </c>
      <c r="M768" t="s">
        <v>5610</v>
      </c>
      <c r="N768">
        <v>618</v>
      </c>
      <c r="O768" t="s">
        <v>5610</v>
      </c>
      <c r="P768" t="s">
        <v>5610</v>
      </c>
      <c r="Q768" t="s">
        <v>5610</v>
      </c>
      <c r="R768" t="s">
        <v>5610</v>
      </c>
      <c r="S768" t="s">
        <v>5610</v>
      </c>
      <c r="T768" t="s">
        <v>5610</v>
      </c>
      <c r="U768" t="s">
        <v>5610</v>
      </c>
      <c r="V768" t="s">
        <v>5610</v>
      </c>
      <c r="W768" t="s">
        <v>5610</v>
      </c>
      <c r="X768" t="s">
        <v>5610</v>
      </c>
      <c r="Y768" t="s">
        <v>5610</v>
      </c>
      <c r="Z768" t="s">
        <v>5610</v>
      </c>
      <c r="AA768" t="s">
        <v>5610</v>
      </c>
      <c r="AB768" t="s">
        <v>5610</v>
      </c>
      <c r="AC768" t="s">
        <v>5610</v>
      </c>
      <c r="AD768" t="s">
        <v>5610</v>
      </c>
      <c r="AE768" t="s">
        <v>5610</v>
      </c>
      <c r="AF768" t="s">
        <v>5610</v>
      </c>
      <c r="AG768" t="s">
        <v>5610</v>
      </c>
      <c r="AH768" t="s">
        <v>5610</v>
      </c>
      <c r="AI768" t="s">
        <v>5610</v>
      </c>
      <c r="AJ768" t="s">
        <v>5610</v>
      </c>
      <c r="AK768" t="s">
        <v>5610</v>
      </c>
      <c r="AL768" t="s">
        <v>5610</v>
      </c>
      <c r="AM768" t="s">
        <v>5610</v>
      </c>
      <c r="AN768" t="s">
        <v>5610</v>
      </c>
      <c r="AO768" t="s">
        <v>5610</v>
      </c>
      <c r="AP768">
        <v>660</v>
      </c>
      <c r="AQ768">
        <v>661</v>
      </c>
      <c r="AR768">
        <v>662</v>
      </c>
      <c r="AS768">
        <v>663</v>
      </c>
      <c r="AT768">
        <v>664</v>
      </c>
      <c r="AU768">
        <v>665</v>
      </c>
      <c r="AV768" t="s">
        <v>5610</v>
      </c>
      <c r="AW768" s="121" t="s">
        <v>5610</v>
      </c>
      <c r="AX768" s="121" t="s">
        <v>5610</v>
      </c>
      <c r="AY768" s="121" t="s">
        <v>5610</v>
      </c>
      <c r="AZ768" s="121" t="s">
        <v>5610</v>
      </c>
      <c r="BA768" s="121" t="s">
        <v>5610</v>
      </c>
      <c r="CZ768">
        <f>ROWS($A$5:$A768)</f>
        <v>764</v>
      </c>
      <c r="DA768" t="b">
        <f t="shared" si="28"/>
        <v>0</v>
      </c>
      <c r="DB768" t="str">
        <f>IFERROR(SMALL($DA$5:DA10049,CZ768),"")</f>
        <v/>
      </c>
      <c r="DC768" s="57" t="str">
        <f t="shared" si="29"/>
        <v/>
      </c>
      <c r="DE768" s="58" t="str">
        <f>IFERROR(INDEX($A$5:$AV$9286,$DB768,COLUMNS($A$5:A768)),"")</f>
        <v/>
      </c>
      <c r="DF768" s="59" t="str">
        <f>IFERROR(INDEX($A$5:$AV$9286,$DB768,COLUMNS($A$5:B768)),"")</f>
        <v/>
      </c>
      <c r="DG768" s="60" t="str">
        <f>IFERROR(INDEX($A$5:$AV$9286,$DB768,COLUMNS($A$5:C768)),"")</f>
        <v/>
      </c>
      <c r="DH768" s="60" t="str">
        <f>IFERROR(INDEX($A$5:$AV$9286,$DB768,COLUMNS($A$5:D768)),"")</f>
        <v/>
      </c>
      <c r="DI768" s="151" t="str">
        <f>IFERROR(INDEX($A$5:$AV$9286,$DB768,COLUMNS($A$5:E768)),"")</f>
        <v/>
      </c>
      <c r="DJ768" s="153" t="str">
        <f>IFERROR(INDEX($A$5:$AV$9286,$DB768,COLUMNS($A$5:AV768)),"")</f>
        <v/>
      </c>
    </row>
    <row r="769" spans="1:114" ht="23.25">
      <c r="A769">
        <v>805414</v>
      </c>
      <c r="B769" t="s">
        <v>1570</v>
      </c>
      <c r="C769" t="s">
        <v>1571</v>
      </c>
      <c r="D769" t="s">
        <v>856</v>
      </c>
      <c r="E769" t="s">
        <v>12</v>
      </c>
      <c r="F769" t="s">
        <v>5610</v>
      </c>
      <c r="G769" t="s">
        <v>5610</v>
      </c>
      <c r="H769" t="s">
        <v>5610</v>
      </c>
      <c r="I769" t="s">
        <v>5610</v>
      </c>
      <c r="J769" t="s">
        <v>5610</v>
      </c>
      <c r="K769" t="s">
        <v>5610</v>
      </c>
      <c r="L769" t="s">
        <v>5610</v>
      </c>
      <c r="M769" t="s">
        <v>5610</v>
      </c>
      <c r="N769" t="s">
        <v>5610</v>
      </c>
      <c r="O769" t="s">
        <v>5610</v>
      </c>
      <c r="P769" t="s">
        <v>5610</v>
      </c>
      <c r="Q769" t="s">
        <v>5610</v>
      </c>
      <c r="R769">
        <v>622</v>
      </c>
      <c r="S769" t="s">
        <v>5610</v>
      </c>
      <c r="T769" t="s">
        <v>5610</v>
      </c>
      <c r="U769" t="s">
        <v>5610</v>
      </c>
      <c r="V769" t="s">
        <v>5610</v>
      </c>
      <c r="W769" t="s">
        <v>5610</v>
      </c>
      <c r="X769" t="s">
        <v>5610</v>
      </c>
      <c r="Y769" t="s">
        <v>5610</v>
      </c>
      <c r="Z769" t="s">
        <v>5610</v>
      </c>
      <c r="AA769" t="s">
        <v>5610</v>
      </c>
      <c r="AB769" t="s">
        <v>5610</v>
      </c>
      <c r="AC769" t="s">
        <v>5610</v>
      </c>
      <c r="AD769" t="s">
        <v>5610</v>
      </c>
      <c r="AE769" t="s">
        <v>5610</v>
      </c>
      <c r="AF769" t="s">
        <v>5610</v>
      </c>
      <c r="AG769" t="s">
        <v>5610</v>
      </c>
      <c r="AH769" t="s">
        <v>5610</v>
      </c>
      <c r="AI769" t="s">
        <v>5610</v>
      </c>
      <c r="AJ769" t="s">
        <v>5610</v>
      </c>
      <c r="AK769" t="s">
        <v>5610</v>
      </c>
      <c r="AL769" t="s">
        <v>5610</v>
      </c>
      <c r="AM769" t="s">
        <v>5610</v>
      </c>
      <c r="AN769" t="s">
        <v>5610</v>
      </c>
      <c r="AO769" t="s">
        <v>5610</v>
      </c>
      <c r="AP769" t="s">
        <v>5610</v>
      </c>
      <c r="AQ769" t="s">
        <v>5610</v>
      </c>
      <c r="AR769">
        <v>662</v>
      </c>
      <c r="AS769" t="s">
        <v>5610</v>
      </c>
      <c r="AT769" t="s">
        <v>5610</v>
      </c>
      <c r="AU769">
        <v>665</v>
      </c>
      <c r="AV769">
        <v>666</v>
      </c>
      <c r="AW769" s="121" t="s">
        <v>5610</v>
      </c>
      <c r="AX769" s="121">
        <v>668</v>
      </c>
      <c r="AY769" s="121">
        <v>669</v>
      </c>
      <c r="AZ769" s="121" t="s">
        <v>5610</v>
      </c>
      <c r="BA769" s="121">
        <v>671</v>
      </c>
      <c r="CZ769">
        <f>ROWS($A$5:$A769)</f>
        <v>765</v>
      </c>
      <c r="DA769" t="b">
        <f t="shared" si="28"/>
        <v>0</v>
      </c>
      <c r="DB769" t="str">
        <f>IFERROR(SMALL($DA$5:DA10050,CZ769),"")</f>
        <v/>
      </c>
      <c r="DC769" s="57" t="str">
        <f t="shared" si="29"/>
        <v/>
      </c>
      <c r="DE769" s="58" t="str">
        <f>IFERROR(INDEX($A$5:$AV$9286,$DB769,COLUMNS($A$5:A769)),"")</f>
        <v/>
      </c>
      <c r="DF769" s="59" t="str">
        <f>IFERROR(INDEX($A$5:$AV$9286,$DB769,COLUMNS($A$5:B769)),"")</f>
        <v/>
      </c>
      <c r="DG769" s="60" t="str">
        <f>IFERROR(INDEX($A$5:$AV$9286,$DB769,COLUMNS($A$5:C769)),"")</f>
        <v/>
      </c>
      <c r="DH769" s="60" t="str">
        <f>IFERROR(INDEX($A$5:$AV$9286,$DB769,COLUMNS($A$5:D769)),"")</f>
        <v/>
      </c>
      <c r="DI769" s="151" t="str">
        <f>IFERROR(INDEX($A$5:$AV$9286,$DB769,COLUMNS($A$5:E769)),"")</f>
        <v/>
      </c>
      <c r="DJ769" s="153" t="str">
        <f>IFERROR(INDEX($A$5:$AV$9286,$DB769,COLUMNS($A$5:AV769)),"")</f>
        <v/>
      </c>
    </row>
    <row r="770" spans="1:114" ht="23.25">
      <c r="A770">
        <v>805417</v>
      </c>
      <c r="B770" t="s">
        <v>1572</v>
      </c>
      <c r="C770" t="s">
        <v>382</v>
      </c>
      <c r="D770" t="s">
        <v>1086</v>
      </c>
      <c r="E770" t="s">
        <v>10</v>
      </c>
      <c r="F770" t="s">
        <v>5610</v>
      </c>
      <c r="G770" t="s">
        <v>5610</v>
      </c>
      <c r="H770" t="s">
        <v>5610</v>
      </c>
      <c r="I770" t="s">
        <v>5610</v>
      </c>
      <c r="J770" t="s">
        <v>5610</v>
      </c>
      <c r="K770" t="s">
        <v>5610</v>
      </c>
      <c r="L770" t="s">
        <v>5610</v>
      </c>
      <c r="M770" t="s">
        <v>5610</v>
      </c>
      <c r="N770">
        <v>618</v>
      </c>
      <c r="O770">
        <v>619</v>
      </c>
      <c r="P770" t="s">
        <v>5610</v>
      </c>
      <c r="Q770" t="s">
        <v>5610</v>
      </c>
      <c r="R770" t="s">
        <v>5610</v>
      </c>
      <c r="S770" t="s">
        <v>5610</v>
      </c>
      <c r="T770" t="s">
        <v>5610</v>
      </c>
      <c r="U770" t="s">
        <v>5610</v>
      </c>
      <c r="V770">
        <v>626</v>
      </c>
      <c r="W770" t="s">
        <v>5610</v>
      </c>
      <c r="X770" t="s">
        <v>5610</v>
      </c>
      <c r="Y770" t="s">
        <v>5610</v>
      </c>
      <c r="Z770">
        <v>630</v>
      </c>
      <c r="AA770" t="s">
        <v>5610</v>
      </c>
      <c r="AB770">
        <v>632</v>
      </c>
      <c r="AC770">
        <v>633</v>
      </c>
      <c r="AD770" t="s">
        <v>5610</v>
      </c>
      <c r="AE770" t="s">
        <v>5610</v>
      </c>
      <c r="AF770" t="s">
        <v>5610</v>
      </c>
      <c r="AG770" t="s">
        <v>5610</v>
      </c>
      <c r="AH770" t="s">
        <v>5610</v>
      </c>
      <c r="AI770" t="s">
        <v>5610</v>
      </c>
      <c r="AJ770" t="s">
        <v>5610</v>
      </c>
      <c r="AK770" t="s">
        <v>5610</v>
      </c>
      <c r="AL770" t="s">
        <v>5610</v>
      </c>
      <c r="AM770" t="s">
        <v>5610</v>
      </c>
      <c r="AN770" t="s">
        <v>5610</v>
      </c>
      <c r="AO770" t="s">
        <v>5610</v>
      </c>
      <c r="AP770" t="s">
        <v>5610</v>
      </c>
      <c r="AQ770" t="s">
        <v>5610</v>
      </c>
      <c r="AR770" t="s">
        <v>5610</v>
      </c>
      <c r="AS770" t="s">
        <v>5610</v>
      </c>
      <c r="AT770" t="s">
        <v>5610</v>
      </c>
      <c r="AU770" t="s">
        <v>5610</v>
      </c>
      <c r="AV770" t="s">
        <v>5610</v>
      </c>
      <c r="AW770" s="121" t="s">
        <v>5610</v>
      </c>
      <c r="AX770" s="121" t="s">
        <v>5610</v>
      </c>
      <c r="AY770" s="121" t="s">
        <v>5610</v>
      </c>
      <c r="AZ770" s="121" t="s">
        <v>5610</v>
      </c>
      <c r="BA770" s="121" t="s">
        <v>5610</v>
      </c>
      <c r="CZ770">
        <f>ROWS($A$5:$A770)</f>
        <v>766</v>
      </c>
      <c r="DA770" t="b">
        <f t="shared" si="28"/>
        <v>0</v>
      </c>
      <c r="DB770" t="str">
        <f>IFERROR(SMALL($DA$5:DA10051,CZ770),"")</f>
        <v/>
      </c>
      <c r="DC770" s="57" t="str">
        <f t="shared" si="29"/>
        <v/>
      </c>
      <c r="DE770" s="58" t="str">
        <f>IFERROR(INDEX($A$5:$AV$9286,$DB770,COLUMNS($A$5:A770)),"")</f>
        <v/>
      </c>
      <c r="DF770" s="59" t="str">
        <f>IFERROR(INDEX($A$5:$AV$9286,$DB770,COLUMNS($A$5:B770)),"")</f>
        <v/>
      </c>
      <c r="DG770" s="60" t="str">
        <f>IFERROR(INDEX($A$5:$AV$9286,$DB770,COLUMNS($A$5:C770)),"")</f>
        <v/>
      </c>
      <c r="DH770" s="60" t="str">
        <f>IFERROR(INDEX($A$5:$AV$9286,$DB770,COLUMNS($A$5:D770)),"")</f>
        <v/>
      </c>
      <c r="DI770" s="151" t="str">
        <f>IFERROR(INDEX($A$5:$AV$9286,$DB770,COLUMNS($A$5:E770)),"")</f>
        <v/>
      </c>
      <c r="DJ770" s="153" t="str">
        <f>IFERROR(INDEX($A$5:$AV$9286,$DB770,COLUMNS($A$5:AV770)),"")</f>
        <v/>
      </c>
    </row>
    <row r="771" spans="1:114" ht="23.25">
      <c r="A771">
        <v>805418</v>
      </c>
      <c r="B771" t="s">
        <v>1573</v>
      </c>
      <c r="C771" t="s">
        <v>1574</v>
      </c>
      <c r="D771" t="s">
        <v>254</v>
      </c>
      <c r="E771" t="s">
        <v>5606</v>
      </c>
      <c r="F771" t="s">
        <v>5610</v>
      </c>
      <c r="G771" t="s">
        <v>5610</v>
      </c>
      <c r="H771" t="s">
        <v>5610</v>
      </c>
      <c r="I771" t="s">
        <v>5610</v>
      </c>
      <c r="J771" t="s">
        <v>5610</v>
      </c>
      <c r="K771" t="s">
        <v>5610</v>
      </c>
      <c r="L771" t="s">
        <v>5610</v>
      </c>
      <c r="M771" t="s">
        <v>5610</v>
      </c>
      <c r="N771" t="s">
        <v>5610</v>
      </c>
      <c r="O771" t="s">
        <v>5610</v>
      </c>
      <c r="P771" t="s">
        <v>5610</v>
      </c>
      <c r="Q771" t="s">
        <v>5610</v>
      </c>
      <c r="R771" t="s">
        <v>5610</v>
      </c>
      <c r="S771" t="s">
        <v>5610</v>
      </c>
      <c r="T771" t="s">
        <v>5610</v>
      </c>
      <c r="U771" t="s">
        <v>5610</v>
      </c>
      <c r="V771" t="s">
        <v>5610</v>
      </c>
      <c r="W771" t="s">
        <v>5610</v>
      </c>
      <c r="X771" t="s">
        <v>5610</v>
      </c>
      <c r="Y771" t="s">
        <v>5610</v>
      </c>
      <c r="Z771" t="s">
        <v>5610</v>
      </c>
      <c r="AA771" t="s">
        <v>5610</v>
      </c>
      <c r="AB771" t="s">
        <v>5610</v>
      </c>
      <c r="AC771" t="s">
        <v>5610</v>
      </c>
      <c r="AD771" t="s">
        <v>5610</v>
      </c>
      <c r="AE771" t="s">
        <v>5610</v>
      </c>
      <c r="AF771">
        <v>642</v>
      </c>
      <c r="AG771" t="s">
        <v>5610</v>
      </c>
      <c r="AH771" t="s">
        <v>5610</v>
      </c>
      <c r="AI771" t="s">
        <v>5610</v>
      </c>
      <c r="AJ771" t="s">
        <v>5610</v>
      </c>
      <c r="AK771" t="s">
        <v>5610</v>
      </c>
      <c r="AL771" t="s">
        <v>5610</v>
      </c>
      <c r="AM771" t="s">
        <v>5610</v>
      </c>
      <c r="AN771">
        <v>650</v>
      </c>
      <c r="AO771" t="s">
        <v>5610</v>
      </c>
      <c r="AP771">
        <v>660</v>
      </c>
      <c r="AQ771">
        <v>661</v>
      </c>
      <c r="AR771" t="s">
        <v>5610</v>
      </c>
      <c r="AS771">
        <v>663</v>
      </c>
      <c r="AT771" t="s">
        <v>5610</v>
      </c>
      <c r="AU771" t="s">
        <v>5610</v>
      </c>
      <c r="AV771" t="s">
        <v>5610</v>
      </c>
      <c r="AW771" s="121" t="s">
        <v>5610</v>
      </c>
      <c r="AX771" s="121" t="s">
        <v>5610</v>
      </c>
      <c r="AY771" s="121" t="s">
        <v>5610</v>
      </c>
      <c r="AZ771" s="121" t="s">
        <v>5610</v>
      </c>
      <c r="BA771" s="121" t="s">
        <v>5610</v>
      </c>
      <c r="CZ771">
        <f>ROWS($A$5:$A771)</f>
        <v>767</v>
      </c>
      <c r="DA771" t="b">
        <f t="shared" si="28"/>
        <v>0</v>
      </c>
      <c r="DB771" t="str">
        <f>IFERROR(SMALL($DA$5:DA10052,CZ771),"")</f>
        <v/>
      </c>
      <c r="DC771" s="57" t="str">
        <f t="shared" si="29"/>
        <v/>
      </c>
      <c r="DE771" s="58" t="str">
        <f>IFERROR(INDEX($A$5:$AV$9286,$DB771,COLUMNS($A$5:A771)),"")</f>
        <v/>
      </c>
      <c r="DF771" s="59" t="str">
        <f>IFERROR(INDEX($A$5:$AV$9286,$DB771,COLUMNS($A$5:B771)),"")</f>
        <v/>
      </c>
      <c r="DG771" s="60" t="str">
        <f>IFERROR(INDEX($A$5:$AV$9286,$DB771,COLUMNS($A$5:C771)),"")</f>
        <v/>
      </c>
      <c r="DH771" s="60" t="str">
        <f>IFERROR(INDEX($A$5:$AV$9286,$DB771,COLUMNS($A$5:D771)),"")</f>
        <v/>
      </c>
      <c r="DI771" s="151" t="str">
        <f>IFERROR(INDEX($A$5:$AV$9286,$DB771,COLUMNS($A$5:E771)),"")</f>
        <v/>
      </c>
      <c r="DJ771" s="153" t="str">
        <f>IFERROR(INDEX($A$5:$AV$9286,$DB771,COLUMNS($A$5:AV771)),"")</f>
        <v/>
      </c>
    </row>
    <row r="772" spans="1:114" ht="23.25">
      <c r="A772">
        <v>805419</v>
      </c>
      <c r="B772" t="s">
        <v>1575</v>
      </c>
      <c r="C772" t="s">
        <v>1211</v>
      </c>
      <c r="D772" t="s">
        <v>716</v>
      </c>
      <c r="E772" t="s">
        <v>10</v>
      </c>
      <c r="F772" t="s">
        <v>5610</v>
      </c>
      <c r="G772" t="s">
        <v>5610</v>
      </c>
      <c r="H772">
        <v>612</v>
      </c>
      <c r="I772" t="s">
        <v>5610</v>
      </c>
      <c r="J772" t="s">
        <v>5610</v>
      </c>
      <c r="K772" t="s">
        <v>5610</v>
      </c>
      <c r="L772" t="s">
        <v>5610</v>
      </c>
      <c r="M772" t="s">
        <v>5610</v>
      </c>
      <c r="N772" t="s">
        <v>5610</v>
      </c>
      <c r="O772" t="s">
        <v>5610</v>
      </c>
      <c r="P772" t="s">
        <v>5610</v>
      </c>
      <c r="Q772" t="s">
        <v>5610</v>
      </c>
      <c r="R772" t="s">
        <v>5610</v>
      </c>
      <c r="S772" t="s">
        <v>5610</v>
      </c>
      <c r="T772" t="s">
        <v>5610</v>
      </c>
      <c r="U772" t="s">
        <v>5610</v>
      </c>
      <c r="V772" t="s">
        <v>5610</v>
      </c>
      <c r="W772" t="s">
        <v>5610</v>
      </c>
      <c r="X772" t="s">
        <v>5610</v>
      </c>
      <c r="Y772" t="s">
        <v>5610</v>
      </c>
      <c r="Z772" t="s">
        <v>5610</v>
      </c>
      <c r="AA772" t="s">
        <v>5610</v>
      </c>
      <c r="AB772" t="s">
        <v>5610</v>
      </c>
      <c r="AC772">
        <v>633</v>
      </c>
      <c r="AD772" t="s">
        <v>5610</v>
      </c>
      <c r="AE772" t="s">
        <v>5610</v>
      </c>
      <c r="AF772" t="s">
        <v>5610</v>
      </c>
      <c r="AG772" t="s">
        <v>5610</v>
      </c>
      <c r="AH772" t="s">
        <v>5610</v>
      </c>
      <c r="AI772" t="s">
        <v>5610</v>
      </c>
      <c r="AJ772" t="s">
        <v>5610</v>
      </c>
      <c r="AK772" t="s">
        <v>5610</v>
      </c>
      <c r="AL772" t="s">
        <v>5610</v>
      </c>
      <c r="AM772" t="s">
        <v>5610</v>
      </c>
      <c r="AN772" t="s">
        <v>5610</v>
      </c>
      <c r="AO772" t="s">
        <v>5610</v>
      </c>
      <c r="AP772" t="s">
        <v>5610</v>
      </c>
      <c r="AQ772" t="s">
        <v>5610</v>
      </c>
      <c r="AR772" t="s">
        <v>5610</v>
      </c>
      <c r="AS772" t="s">
        <v>5610</v>
      </c>
      <c r="AT772" t="s">
        <v>5610</v>
      </c>
      <c r="AU772" t="s">
        <v>5610</v>
      </c>
      <c r="AV772" t="s">
        <v>5610</v>
      </c>
      <c r="AW772" s="121" t="s">
        <v>5610</v>
      </c>
      <c r="AX772" s="121" t="s">
        <v>5610</v>
      </c>
      <c r="AY772" s="121" t="s">
        <v>5610</v>
      </c>
      <c r="AZ772" s="121" t="s">
        <v>5610</v>
      </c>
      <c r="BA772" s="121" t="s">
        <v>5610</v>
      </c>
      <c r="CZ772">
        <f>ROWS($A$5:$A772)</f>
        <v>768</v>
      </c>
      <c r="DA772" t="b">
        <f t="shared" si="28"/>
        <v>0</v>
      </c>
      <c r="DB772" t="str">
        <f>IFERROR(SMALL($DA$5:DA10053,CZ772),"")</f>
        <v/>
      </c>
      <c r="DC772" s="57" t="str">
        <f t="shared" si="29"/>
        <v/>
      </c>
      <c r="DE772" s="58" t="str">
        <f>IFERROR(INDEX($A$5:$AV$9286,$DB772,COLUMNS($A$5:A772)),"")</f>
        <v/>
      </c>
      <c r="DF772" s="59" t="str">
        <f>IFERROR(INDEX($A$5:$AV$9286,$DB772,COLUMNS($A$5:B772)),"")</f>
        <v/>
      </c>
      <c r="DG772" s="60" t="str">
        <f>IFERROR(INDEX($A$5:$AV$9286,$DB772,COLUMNS($A$5:C772)),"")</f>
        <v/>
      </c>
      <c r="DH772" s="60" t="str">
        <f>IFERROR(INDEX($A$5:$AV$9286,$DB772,COLUMNS($A$5:D772)),"")</f>
        <v/>
      </c>
      <c r="DI772" s="151" t="str">
        <f>IFERROR(INDEX($A$5:$AV$9286,$DB772,COLUMNS($A$5:E772)),"")</f>
        <v/>
      </c>
      <c r="DJ772" s="153" t="str">
        <f>IFERROR(INDEX($A$5:$AV$9286,$DB772,COLUMNS($A$5:AV772)),"")</f>
        <v/>
      </c>
    </row>
    <row r="773" spans="1:114" ht="23.25">
      <c r="A773">
        <v>805428</v>
      </c>
      <c r="B773" t="s">
        <v>1576</v>
      </c>
      <c r="C773" t="s">
        <v>299</v>
      </c>
      <c r="D773" t="s">
        <v>1577</v>
      </c>
      <c r="E773" t="s">
        <v>11</v>
      </c>
      <c r="F773" t="s">
        <v>5610</v>
      </c>
      <c r="G773" t="s">
        <v>5610</v>
      </c>
      <c r="H773" t="s">
        <v>5610</v>
      </c>
      <c r="I773" t="s">
        <v>5610</v>
      </c>
      <c r="J773" t="s">
        <v>5610</v>
      </c>
      <c r="K773" t="s">
        <v>5610</v>
      </c>
      <c r="L773" t="s">
        <v>5610</v>
      </c>
      <c r="M773" t="s">
        <v>5610</v>
      </c>
      <c r="N773" t="s">
        <v>5610</v>
      </c>
      <c r="O773" t="s">
        <v>5610</v>
      </c>
      <c r="P773" t="s">
        <v>5610</v>
      </c>
      <c r="Q773" t="s">
        <v>5610</v>
      </c>
      <c r="R773" t="s">
        <v>5610</v>
      </c>
      <c r="S773" t="s">
        <v>5610</v>
      </c>
      <c r="T773" t="s">
        <v>5610</v>
      </c>
      <c r="U773" t="s">
        <v>5610</v>
      </c>
      <c r="V773" t="s">
        <v>5610</v>
      </c>
      <c r="W773" t="s">
        <v>5610</v>
      </c>
      <c r="X773" t="s">
        <v>5610</v>
      </c>
      <c r="Y773" t="s">
        <v>5610</v>
      </c>
      <c r="Z773" t="s">
        <v>5610</v>
      </c>
      <c r="AA773" t="s">
        <v>5610</v>
      </c>
      <c r="AB773" t="s">
        <v>5610</v>
      </c>
      <c r="AC773" t="s">
        <v>5610</v>
      </c>
      <c r="AD773" t="s">
        <v>5610</v>
      </c>
      <c r="AE773" t="s">
        <v>5610</v>
      </c>
      <c r="AF773" t="s">
        <v>5610</v>
      </c>
      <c r="AG773" t="s">
        <v>5610</v>
      </c>
      <c r="AH773" t="s">
        <v>5610</v>
      </c>
      <c r="AI773" t="s">
        <v>5610</v>
      </c>
      <c r="AJ773">
        <v>646</v>
      </c>
      <c r="AK773">
        <v>647</v>
      </c>
      <c r="AL773">
        <v>648</v>
      </c>
      <c r="AM773">
        <v>649</v>
      </c>
      <c r="AN773" t="s">
        <v>5610</v>
      </c>
      <c r="AO773">
        <v>651</v>
      </c>
      <c r="AP773" t="s">
        <v>5610</v>
      </c>
      <c r="AQ773" t="s">
        <v>5610</v>
      </c>
      <c r="AR773" t="s">
        <v>5610</v>
      </c>
      <c r="AS773" t="s">
        <v>5610</v>
      </c>
      <c r="AT773" t="s">
        <v>5610</v>
      </c>
      <c r="AU773" t="s">
        <v>5610</v>
      </c>
      <c r="AV773" t="s">
        <v>5610</v>
      </c>
      <c r="AW773" s="121" t="s">
        <v>5610</v>
      </c>
      <c r="AX773" s="121" t="s">
        <v>5610</v>
      </c>
      <c r="AY773" s="121" t="s">
        <v>5610</v>
      </c>
      <c r="AZ773" s="121" t="s">
        <v>5610</v>
      </c>
      <c r="BA773" s="121" t="s">
        <v>5610</v>
      </c>
      <c r="CZ773">
        <f>ROWS($A$5:$A773)</f>
        <v>769</v>
      </c>
      <c r="DA773" t="b">
        <f t="shared" si="28"/>
        <v>0</v>
      </c>
      <c r="DB773" t="str">
        <f>IFERROR(SMALL($DA$5:DA10054,CZ773),"")</f>
        <v/>
      </c>
      <c r="DC773" s="57" t="str">
        <f t="shared" si="29"/>
        <v/>
      </c>
      <c r="DE773" s="58" t="str">
        <f>IFERROR(INDEX($A$5:$AV$9286,$DB773,COLUMNS($A$5:A773)),"")</f>
        <v/>
      </c>
      <c r="DF773" s="59" t="str">
        <f>IFERROR(INDEX($A$5:$AV$9286,$DB773,COLUMNS($A$5:B773)),"")</f>
        <v/>
      </c>
      <c r="DG773" s="60" t="str">
        <f>IFERROR(INDEX($A$5:$AV$9286,$DB773,COLUMNS($A$5:C773)),"")</f>
        <v/>
      </c>
      <c r="DH773" s="60" t="str">
        <f>IFERROR(INDEX($A$5:$AV$9286,$DB773,COLUMNS($A$5:D773)),"")</f>
        <v/>
      </c>
      <c r="DI773" s="151" t="str">
        <f>IFERROR(INDEX($A$5:$AV$9286,$DB773,COLUMNS($A$5:E773)),"")</f>
        <v/>
      </c>
      <c r="DJ773" s="153" t="str">
        <f>IFERROR(INDEX($A$5:$AV$9286,$DB773,COLUMNS($A$5:AV773)),"")</f>
        <v/>
      </c>
    </row>
    <row r="774" spans="1:114" ht="23.25">
      <c r="A774">
        <v>805429</v>
      </c>
      <c r="B774" t="s">
        <v>1578</v>
      </c>
      <c r="C774" t="s">
        <v>1579</v>
      </c>
      <c r="D774" t="s">
        <v>1580</v>
      </c>
      <c r="E774" t="s">
        <v>9</v>
      </c>
      <c r="F774">
        <v>610</v>
      </c>
      <c r="G774" t="s">
        <v>5610</v>
      </c>
      <c r="H774" t="s">
        <v>5610</v>
      </c>
      <c r="I774" t="s">
        <v>5610</v>
      </c>
      <c r="J774" t="s">
        <v>5610</v>
      </c>
      <c r="K774" t="s">
        <v>5610</v>
      </c>
      <c r="L774" t="s">
        <v>5610</v>
      </c>
      <c r="M774" t="s">
        <v>5610</v>
      </c>
      <c r="N774">
        <v>618</v>
      </c>
      <c r="O774" t="s">
        <v>5610</v>
      </c>
      <c r="P774" t="s">
        <v>5610</v>
      </c>
      <c r="Q774" t="s">
        <v>5610</v>
      </c>
      <c r="R774" t="s">
        <v>5610</v>
      </c>
      <c r="S774" t="s">
        <v>5610</v>
      </c>
      <c r="T774" t="s">
        <v>5610</v>
      </c>
      <c r="U774" t="s">
        <v>5610</v>
      </c>
      <c r="V774" t="s">
        <v>5610</v>
      </c>
      <c r="W774" t="s">
        <v>5610</v>
      </c>
      <c r="X774" t="s">
        <v>5610</v>
      </c>
      <c r="Y774" t="s">
        <v>5610</v>
      </c>
      <c r="Z774" t="s">
        <v>5610</v>
      </c>
      <c r="AA774" t="s">
        <v>5610</v>
      </c>
      <c r="AB774" t="s">
        <v>5610</v>
      </c>
      <c r="AC774" t="s">
        <v>5610</v>
      </c>
      <c r="AD774" t="s">
        <v>5610</v>
      </c>
      <c r="AE774" t="s">
        <v>5610</v>
      </c>
      <c r="AF774" t="s">
        <v>5610</v>
      </c>
      <c r="AG774" t="s">
        <v>5610</v>
      </c>
      <c r="AH774" t="s">
        <v>5610</v>
      </c>
      <c r="AI774" t="s">
        <v>5610</v>
      </c>
      <c r="AJ774" t="s">
        <v>5610</v>
      </c>
      <c r="AK774" t="s">
        <v>5610</v>
      </c>
      <c r="AL774" t="s">
        <v>5610</v>
      </c>
      <c r="AM774" t="s">
        <v>5610</v>
      </c>
      <c r="AN774" t="s">
        <v>5610</v>
      </c>
      <c r="AO774" t="s">
        <v>5610</v>
      </c>
      <c r="AP774" t="s">
        <v>5610</v>
      </c>
      <c r="AQ774" t="s">
        <v>5610</v>
      </c>
      <c r="AR774" t="s">
        <v>5610</v>
      </c>
      <c r="AS774" t="s">
        <v>5610</v>
      </c>
      <c r="AT774" t="s">
        <v>5610</v>
      </c>
      <c r="AU774" t="s">
        <v>5610</v>
      </c>
      <c r="AV774" t="s">
        <v>5610</v>
      </c>
      <c r="AW774" s="121" t="s">
        <v>5610</v>
      </c>
      <c r="AX774" s="121" t="s">
        <v>5610</v>
      </c>
      <c r="AY774" s="121" t="s">
        <v>5610</v>
      </c>
      <c r="AZ774" s="121" t="s">
        <v>5610</v>
      </c>
      <c r="BA774" s="121" t="s">
        <v>5610</v>
      </c>
      <c r="CZ774">
        <f>ROWS($A$5:$A774)</f>
        <v>770</v>
      </c>
      <c r="DA774" t="b">
        <f t="shared" ref="DA774:DA837" si="30">IF($DC$2&lt;&gt;"",(IF(ISNUMBER(SEARCH($DC$2,F774&amp;""&amp;G774&amp;""&amp;H774&amp;""&amp;I774&amp;""&amp;J774&amp;""&amp;K774&amp;""&amp;L774&amp;""&amp;M774&amp;""&amp;N774&amp;""&amp;O774&amp;""&amp;P774&amp;""&amp;Q774)),CZ774)),IF($DD$2&lt;&gt;"",(IF(ISNUMBER(SEARCH($DD$2,R774&amp;""&amp;S774&amp;""&amp;T774&amp;""&amp;U774&amp;""&amp;V774&amp;""&amp;W774&amp;""&amp;X774&amp;""&amp;Y774&amp;""&amp;Z774&amp;""&amp;AA774&amp;""&amp;AB774&amp;""&amp;AC774)),CZ774)),IF($DE$2&lt;&gt;"",(IF(ISNUMBER(SEARCH($DE$2,AD774&amp;""&amp;AE774&amp;""&amp;AF774&amp;""&amp;AG774&amp;""&amp;AH774&amp;""&amp;AI774&amp;""&amp;AJ774&amp;""&amp;AK774&amp;""&amp;AL774&amp;""&amp;AM774&amp;""&amp;AN774&amp;""&amp;AO774)),CZ774)),IF($DF$2&lt;&gt;"",(IF(ISNUMBER(SEARCH($DF$2,AP774&amp;""&amp;AQ774&amp;""&amp;AR774&amp;""&amp;AS774&amp;""&amp;AT774&amp;""&amp;AU774&amp;""&amp;AV774&amp;""&amp;AW774&amp;""&amp;AX774&amp;""&amp;AY774&amp;""&amp;AZ774&amp;""&amp;BA774)),CZ774)),""))))</f>
        <v>0</v>
      </c>
      <c r="DB774" t="str">
        <f>IFERROR(SMALL($DA$5:DA10055,CZ774),"")</f>
        <v/>
      </c>
      <c r="DC774" s="57" t="str">
        <f t="shared" si="29"/>
        <v/>
      </c>
      <c r="DE774" s="58" t="str">
        <f>IFERROR(INDEX($A$5:$AV$9286,$DB774,COLUMNS($A$5:A774)),"")</f>
        <v/>
      </c>
      <c r="DF774" s="59" t="str">
        <f>IFERROR(INDEX($A$5:$AV$9286,$DB774,COLUMNS($A$5:B774)),"")</f>
        <v/>
      </c>
      <c r="DG774" s="60" t="str">
        <f>IFERROR(INDEX($A$5:$AV$9286,$DB774,COLUMNS($A$5:C774)),"")</f>
        <v/>
      </c>
      <c r="DH774" s="60" t="str">
        <f>IFERROR(INDEX($A$5:$AV$9286,$DB774,COLUMNS($A$5:D774)),"")</f>
        <v/>
      </c>
      <c r="DI774" s="151" t="str">
        <f>IFERROR(INDEX($A$5:$AV$9286,$DB774,COLUMNS($A$5:E774)),"")</f>
        <v/>
      </c>
      <c r="DJ774" s="153" t="str">
        <f>IFERROR(INDEX($A$5:$AV$9286,$DB774,COLUMNS($A$5:AV774)),"")</f>
        <v/>
      </c>
    </row>
    <row r="775" spans="1:114" ht="23.25">
      <c r="A775">
        <v>805430</v>
      </c>
      <c r="B775" t="s">
        <v>1581</v>
      </c>
      <c r="C775" t="s">
        <v>1582</v>
      </c>
      <c r="D775" t="s">
        <v>351</v>
      </c>
      <c r="E775" t="s">
        <v>12</v>
      </c>
      <c r="F775" t="s">
        <v>5610</v>
      </c>
      <c r="G775" t="s">
        <v>5610</v>
      </c>
      <c r="H775" t="s">
        <v>5610</v>
      </c>
      <c r="I775" t="s">
        <v>5610</v>
      </c>
      <c r="J775" t="s">
        <v>5610</v>
      </c>
      <c r="K775" t="s">
        <v>5610</v>
      </c>
      <c r="L775" t="s">
        <v>5610</v>
      </c>
      <c r="M775" t="s">
        <v>5610</v>
      </c>
      <c r="N775" t="s">
        <v>5610</v>
      </c>
      <c r="O775" t="s">
        <v>5610</v>
      </c>
      <c r="P775" t="s">
        <v>5610</v>
      </c>
      <c r="Q775" t="s">
        <v>5610</v>
      </c>
      <c r="R775" t="s">
        <v>5610</v>
      </c>
      <c r="S775" t="s">
        <v>5610</v>
      </c>
      <c r="T775" t="s">
        <v>5610</v>
      </c>
      <c r="U775" t="s">
        <v>5610</v>
      </c>
      <c r="V775" t="s">
        <v>5610</v>
      </c>
      <c r="W775" t="s">
        <v>5610</v>
      </c>
      <c r="X775" t="s">
        <v>5610</v>
      </c>
      <c r="Y775" t="s">
        <v>5610</v>
      </c>
      <c r="Z775" t="s">
        <v>5610</v>
      </c>
      <c r="AA775" t="s">
        <v>5610</v>
      </c>
      <c r="AB775" t="s">
        <v>5610</v>
      </c>
      <c r="AC775" t="s">
        <v>5610</v>
      </c>
      <c r="AD775" t="s">
        <v>5610</v>
      </c>
      <c r="AE775" t="s">
        <v>5610</v>
      </c>
      <c r="AF775" t="s">
        <v>5610</v>
      </c>
      <c r="AG775" t="s">
        <v>5610</v>
      </c>
      <c r="AH775" t="s">
        <v>5610</v>
      </c>
      <c r="AI775" t="s">
        <v>5610</v>
      </c>
      <c r="AJ775" t="s">
        <v>5610</v>
      </c>
      <c r="AK775" t="s">
        <v>5610</v>
      </c>
      <c r="AL775" t="s">
        <v>5610</v>
      </c>
      <c r="AM775" t="s">
        <v>5610</v>
      </c>
      <c r="AN775" t="s">
        <v>5610</v>
      </c>
      <c r="AO775" t="s">
        <v>5610</v>
      </c>
      <c r="AP775" t="s">
        <v>5610</v>
      </c>
      <c r="AQ775" t="s">
        <v>5610</v>
      </c>
      <c r="AR775" t="s">
        <v>5610</v>
      </c>
      <c r="AS775" t="s">
        <v>5610</v>
      </c>
      <c r="AT775" t="s">
        <v>5610</v>
      </c>
      <c r="AU775" t="s">
        <v>5610</v>
      </c>
      <c r="AV775">
        <v>666</v>
      </c>
      <c r="AW775" s="121" t="s">
        <v>5610</v>
      </c>
      <c r="AX775" s="121">
        <v>668</v>
      </c>
      <c r="AY775" s="121">
        <v>669</v>
      </c>
      <c r="AZ775" s="121" t="s">
        <v>5610</v>
      </c>
      <c r="BA775" s="121">
        <v>671</v>
      </c>
      <c r="CZ775">
        <f>ROWS($A$5:$A775)</f>
        <v>771</v>
      </c>
      <c r="DA775" t="b">
        <f t="shared" si="30"/>
        <v>0</v>
      </c>
      <c r="DB775" t="str">
        <f>IFERROR(SMALL($DA$5:DA10056,CZ775),"")</f>
        <v/>
      </c>
      <c r="DC775" s="57" t="str">
        <f t="shared" si="29"/>
        <v/>
      </c>
      <c r="DE775" s="58" t="str">
        <f>IFERROR(INDEX($A$5:$AV$9286,$DB775,COLUMNS($A$5:A775)),"")</f>
        <v/>
      </c>
      <c r="DF775" s="59" t="str">
        <f>IFERROR(INDEX($A$5:$AV$9286,$DB775,COLUMNS($A$5:B775)),"")</f>
        <v/>
      </c>
      <c r="DG775" s="60" t="str">
        <f>IFERROR(INDEX($A$5:$AV$9286,$DB775,COLUMNS($A$5:C775)),"")</f>
        <v/>
      </c>
      <c r="DH775" s="60" t="str">
        <f>IFERROR(INDEX($A$5:$AV$9286,$DB775,COLUMNS($A$5:D775)),"")</f>
        <v/>
      </c>
      <c r="DI775" s="151" t="str">
        <f>IFERROR(INDEX($A$5:$AV$9286,$DB775,COLUMNS($A$5:E775)),"")</f>
        <v/>
      </c>
      <c r="DJ775" s="153" t="str">
        <f>IFERROR(INDEX($A$5:$AV$9286,$DB775,COLUMNS($A$5:AV775)),"")</f>
        <v/>
      </c>
    </row>
    <row r="776" spans="1:114" ht="23.25">
      <c r="A776">
        <v>805433</v>
      </c>
      <c r="B776" t="s">
        <v>1583</v>
      </c>
      <c r="C776" t="s">
        <v>324</v>
      </c>
      <c r="D776" t="s">
        <v>1584</v>
      </c>
      <c r="E776" t="s">
        <v>5607</v>
      </c>
      <c r="F776" t="s">
        <v>5610</v>
      </c>
      <c r="G776" t="s">
        <v>5610</v>
      </c>
      <c r="H776" t="s">
        <v>5610</v>
      </c>
      <c r="I776" t="s">
        <v>5610</v>
      </c>
      <c r="J776" t="s">
        <v>5610</v>
      </c>
      <c r="K776" t="s">
        <v>5610</v>
      </c>
      <c r="L776" t="s">
        <v>5610</v>
      </c>
      <c r="M776" t="s">
        <v>5610</v>
      </c>
      <c r="N776" t="s">
        <v>5610</v>
      </c>
      <c r="O776" t="s">
        <v>5610</v>
      </c>
      <c r="P776" t="s">
        <v>5610</v>
      </c>
      <c r="Q776" t="s">
        <v>5610</v>
      </c>
      <c r="R776" t="s">
        <v>5610</v>
      </c>
      <c r="S776" t="s">
        <v>5610</v>
      </c>
      <c r="T776" t="s">
        <v>5610</v>
      </c>
      <c r="U776">
        <v>625</v>
      </c>
      <c r="V776" t="s">
        <v>5610</v>
      </c>
      <c r="W776" t="s">
        <v>5610</v>
      </c>
      <c r="X776" t="s">
        <v>5610</v>
      </c>
      <c r="Y776" t="s">
        <v>5610</v>
      </c>
      <c r="Z776" t="s">
        <v>5610</v>
      </c>
      <c r="AA776" t="s">
        <v>5610</v>
      </c>
      <c r="AB776" t="s">
        <v>5610</v>
      </c>
      <c r="AC776" t="s">
        <v>5610</v>
      </c>
      <c r="AD776" t="s">
        <v>5610</v>
      </c>
      <c r="AE776" t="s">
        <v>5610</v>
      </c>
      <c r="AF776">
        <v>642</v>
      </c>
      <c r="AG776">
        <v>643</v>
      </c>
      <c r="AH776">
        <v>644</v>
      </c>
      <c r="AI776" t="s">
        <v>5610</v>
      </c>
      <c r="AJ776">
        <v>646</v>
      </c>
      <c r="AK776">
        <v>647</v>
      </c>
      <c r="AL776">
        <v>648</v>
      </c>
      <c r="AM776">
        <v>649</v>
      </c>
      <c r="AN776" t="s">
        <v>5610</v>
      </c>
      <c r="AO776">
        <v>651</v>
      </c>
      <c r="AP776" t="s">
        <v>5610</v>
      </c>
      <c r="AQ776" t="s">
        <v>5610</v>
      </c>
      <c r="AR776" t="s">
        <v>5610</v>
      </c>
      <c r="AS776" t="s">
        <v>5610</v>
      </c>
      <c r="AT776" t="s">
        <v>5610</v>
      </c>
      <c r="AU776" t="s">
        <v>5610</v>
      </c>
      <c r="AV776" t="s">
        <v>5610</v>
      </c>
      <c r="AW776" s="121" t="s">
        <v>5610</v>
      </c>
      <c r="AX776" s="121" t="s">
        <v>5610</v>
      </c>
      <c r="AY776" s="121" t="s">
        <v>5610</v>
      </c>
      <c r="AZ776" s="121" t="s">
        <v>5610</v>
      </c>
      <c r="BA776" s="121" t="s">
        <v>5610</v>
      </c>
      <c r="CZ776">
        <f>ROWS($A$5:$A776)</f>
        <v>772</v>
      </c>
      <c r="DA776" t="b">
        <f t="shared" si="30"/>
        <v>0</v>
      </c>
      <c r="DB776" t="str">
        <f>IFERROR(SMALL($DA$5:DA10057,CZ776),"")</f>
        <v/>
      </c>
      <c r="DC776" s="57" t="str">
        <f t="shared" si="29"/>
        <v/>
      </c>
      <c r="DE776" s="58" t="str">
        <f>IFERROR(INDEX($A$5:$AV$9286,$DB776,COLUMNS($A$5:A776)),"")</f>
        <v/>
      </c>
      <c r="DF776" s="59" t="str">
        <f>IFERROR(INDEX($A$5:$AV$9286,$DB776,COLUMNS($A$5:B776)),"")</f>
        <v/>
      </c>
      <c r="DG776" s="60" t="str">
        <f>IFERROR(INDEX($A$5:$AV$9286,$DB776,COLUMNS($A$5:C776)),"")</f>
        <v/>
      </c>
      <c r="DH776" s="60" t="str">
        <f>IFERROR(INDEX($A$5:$AV$9286,$DB776,COLUMNS($A$5:D776)),"")</f>
        <v/>
      </c>
      <c r="DI776" s="151" t="str">
        <f>IFERROR(INDEX($A$5:$AV$9286,$DB776,COLUMNS($A$5:E776)),"")</f>
        <v/>
      </c>
      <c r="DJ776" s="153" t="str">
        <f>IFERROR(INDEX($A$5:$AV$9286,$DB776,COLUMNS($A$5:AV776)),"")</f>
        <v/>
      </c>
    </row>
    <row r="777" spans="1:114" ht="23.25">
      <c r="A777">
        <v>805436</v>
      </c>
      <c r="B777" t="s">
        <v>1585</v>
      </c>
      <c r="C777" t="s">
        <v>361</v>
      </c>
      <c r="D777" t="s">
        <v>357</v>
      </c>
      <c r="E777" t="s">
        <v>10</v>
      </c>
      <c r="F777" t="s">
        <v>5610</v>
      </c>
      <c r="G777" t="s">
        <v>5610</v>
      </c>
      <c r="H777" t="s">
        <v>5610</v>
      </c>
      <c r="I777" t="s">
        <v>5610</v>
      </c>
      <c r="J777" t="s">
        <v>5610</v>
      </c>
      <c r="K777" t="s">
        <v>5610</v>
      </c>
      <c r="L777" t="s">
        <v>5610</v>
      </c>
      <c r="M777" t="s">
        <v>5610</v>
      </c>
      <c r="N777" t="s">
        <v>5610</v>
      </c>
      <c r="O777" t="s">
        <v>5610</v>
      </c>
      <c r="P777" t="s">
        <v>5610</v>
      </c>
      <c r="Q777" t="s">
        <v>5610</v>
      </c>
      <c r="R777" t="s">
        <v>5610</v>
      </c>
      <c r="S777" t="s">
        <v>5610</v>
      </c>
      <c r="T777">
        <v>624</v>
      </c>
      <c r="U777">
        <v>625</v>
      </c>
      <c r="V777">
        <v>626</v>
      </c>
      <c r="W777" t="s">
        <v>5610</v>
      </c>
      <c r="X777" t="s">
        <v>5610</v>
      </c>
      <c r="Y777" t="s">
        <v>5610</v>
      </c>
      <c r="Z777">
        <v>630</v>
      </c>
      <c r="AA777" t="s">
        <v>5610</v>
      </c>
      <c r="AB777" t="s">
        <v>5610</v>
      </c>
      <c r="AC777">
        <v>633</v>
      </c>
      <c r="AD777" t="s">
        <v>5610</v>
      </c>
      <c r="AE777" t="s">
        <v>5610</v>
      </c>
      <c r="AF777" t="s">
        <v>5610</v>
      </c>
      <c r="AG777" t="s">
        <v>5610</v>
      </c>
      <c r="AH777" t="s">
        <v>5610</v>
      </c>
      <c r="AI777" t="s">
        <v>5610</v>
      </c>
      <c r="AJ777" t="s">
        <v>5610</v>
      </c>
      <c r="AK777" t="s">
        <v>5610</v>
      </c>
      <c r="AL777" t="s">
        <v>5610</v>
      </c>
      <c r="AM777" t="s">
        <v>5610</v>
      </c>
      <c r="AN777" t="s">
        <v>5610</v>
      </c>
      <c r="AO777" t="s">
        <v>5610</v>
      </c>
      <c r="AP777" t="s">
        <v>5610</v>
      </c>
      <c r="AQ777" t="s">
        <v>5610</v>
      </c>
      <c r="AR777" t="s">
        <v>5610</v>
      </c>
      <c r="AS777" t="s">
        <v>5610</v>
      </c>
      <c r="AT777" t="s">
        <v>5610</v>
      </c>
      <c r="AU777" t="s">
        <v>5610</v>
      </c>
      <c r="AV777" t="s">
        <v>5610</v>
      </c>
      <c r="AW777" s="121" t="s">
        <v>5610</v>
      </c>
      <c r="AX777" s="121" t="s">
        <v>5610</v>
      </c>
      <c r="AY777" s="121" t="s">
        <v>5610</v>
      </c>
      <c r="AZ777" s="121" t="s">
        <v>5610</v>
      </c>
      <c r="BA777" s="121" t="s">
        <v>5610</v>
      </c>
      <c r="CZ777">
        <f>ROWS($A$5:$A777)</f>
        <v>773</v>
      </c>
      <c r="DA777" t="b">
        <f t="shared" si="30"/>
        <v>0</v>
      </c>
      <c r="DB777" t="str">
        <f>IFERROR(SMALL($DA$5:DA10058,CZ777),"")</f>
        <v/>
      </c>
      <c r="DC777" s="57" t="str">
        <f t="shared" si="29"/>
        <v/>
      </c>
      <c r="DE777" s="58" t="str">
        <f>IFERROR(INDEX($A$5:$AV$9286,$DB777,COLUMNS($A$5:A777)),"")</f>
        <v/>
      </c>
      <c r="DF777" s="59" t="str">
        <f>IFERROR(INDEX($A$5:$AV$9286,$DB777,COLUMNS($A$5:B777)),"")</f>
        <v/>
      </c>
      <c r="DG777" s="60" t="str">
        <f>IFERROR(INDEX($A$5:$AV$9286,$DB777,COLUMNS($A$5:C777)),"")</f>
        <v/>
      </c>
      <c r="DH777" s="60" t="str">
        <f>IFERROR(INDEX($A$5:$AV$9286,$DB777,COLUMNS($A$5:D777)),"")</f>
        <v/>
      </c>
      <c r="DI777" s="151" t="str">
        <f>IFERROR(INDEX($A$5:$AV$9286,$DB777,COLUMNS($A$5:E777)),"")</f>
        <v/>
      </c>
      <c r="DJ777" s="153" t="str">
        <f>IFERROR(INDEX($A$5:$AV$9286,$DB777,COLUMNS($A$5:AV777)),"")</f>
        <v/>
      </c>
    </row>
    <row r="778" spans="1:114" ht="23.25">
      <c r="A778">
        <v>805437</v>
      </c>
      <c r="B778" t="s">
        <v>1586</v>
      </c>
      <c r="C778" t="s">
        <v>1587</v>
      </c>
      <c r="D778" t="s">
        <v>1588</v>
      </c>
      <c r="E778" t="s">
        <v>9</v>
      </c>
      <c r="F778">
        <v>610</v>
      </c>
      <c r="G778">
        <v>611</v>
      </c>
      <c r="H778" t="s">
        <v>5610</v>
      </c>
      <c r="I778">
        <v>613</v>
      </c>
      <c r="J778" t="s">
        <v>5610</v>
      </c>
      <c r="K778">
        <v>615</v>
      </c>
      <c r="L778">
        <v>616</v>
      </c>
      <c r="M778" t="s">
        <v>5610</v>
      </c>
      <c r="N778" t="s">
        <v>5610</v>
      </c>
      <c r="O778" t="s">
        <v>5610</v>
      </c>
      <c r="P778" t="s">
        <v>5610</v>
      </c>
      <c r="Q778" t="s">
        <v>5610</v>
      </c>
      <c r="R778" t="s">
        <v>5610</v>
      </c>
      <c r="S778" t="s">
        <v>5610</v>
      </c>
      <c r="T778" t="s">
        <v>5610</v>
      </c>
      <c r="U778" t="s">
        <v>5610</v>
      </c>
      <c r="V778" t="s">
        <v>5610</v>
      </c>
      <c r="W778" t="s">
        <v>5610</v>
      </c>
      <c r="X778" t="s">
        <v>5610</v>
      </c>
      <c r="Y778" t="s">
        <v>5610</v>
      </c>
      <c r="Z778" t="s">
        <v>5610</v>
      </c>
      <c r="AA778" t="s">
        <v>5610</v>
      </c>
      <c r="AB778" t="s">
        <v>5610</v>
      </c>
      <c r="AC778" t="s">
        <v>5610</v>
      </c>
      <c r="AD778" t="s">
        <v>5610</v>
      </c>
      <c r="AE778" t="s">
        <v>5610</v>
      </c>
      <c r="AF778" t="s">
        <v>5610</v>
      </c>
      <c r="AG778" t="s">
        <v>5610</v>
      </c>
      <c r="AH778" t="s">
        <v>5610</v>
      </c>
      <c r="AI778" t="s">
        <v>5610</v>
      </c>
      <c r="AJ778" t="s">
        <v>5610</v>
      </c>
      <c r="AK778" t="s">
        <v>5610</v>
      </c>
      <c r="AL778" t="s">
        <v>5610</v>
      </c>
      <c r="AM778" t="s">
        <v>5610</v>
      </c>
      <c r="AN778" t="s">
        <v>5610</v>
      </c>
      <c r="AO778" t="s">
        <v>5610</v>
      </c>
      <c r="AP778" t="s">
        <v>5610</v>
      </c>
      <c r="AQ778" t="s">
        <v>5610</v>
      </c>
      <c r="AR778" t="s">
        <v>5610</v>
      </c>
      <c r="AS778" t="s">
        <v>5610</v>
      </c>
      <c r="AT778" t="s">
        <v>5610</v>
      </c>
      <c r="AU778" t="s">
        <v>5610</v>
      </c>
      <c r="AV778" t="s">
        <v>5610</v>
      </c>
      <c r="AW778" s="121" t="s">
        <v>5610</v>
      </c>
      <c r="AX778" s="121" t="s">
        <v>5610</v>
      </c>
      <c r="AY778" s="121" t="s">
        <v>5610</v>
      </c>
      <c r="AZ778" s="121" t="s">
        <v>5610</v>
      </c>
      <c r="BA778" s="121" t="s">
        <v>5610</v>
      </c>
      <c r="CZ778">
        <f>ROWS($A$5:$A778)</f>
        <v>774</v>
      </c>
      <c r="DA778" t="b">
        <f t="shared" si="30"/>
        <v>0</v>
      </c>
      <c r="DB778" t="str">
        <f>IFERROR(SMALL($DA$5:DA10059,CZ778),"")</f>
        <v/>
      </c>
      <c r="DC778" s="57" t="str">
        <f t="shared" si="29"/>
        <v/>
      </c>
      <c r="DE778" s="58" t="str">
        <f>IFERROR(INDEX($A$5:$AV$9286,$DB778,COLUMNS($A$5:A778)),"")</f>
        <v/>
      </c>
      <c r="DF778" s="59" t="str">
        <f>IFERROR(INDEX($A$5:$AV$9286,$DB778,COLUMNS($A$5:B778)),"")</f>
        <v/>
      </c>
      <c r="DG778" s="60" t="str">
        <f>IFERROR(INDEX($A$5:$AV$9286,$DB778,COLUMNS($A$5:C778)),"")</f>
        <v/>
      </c>
      <c r="DH778" s="60" t="str">
        <f>IFERROR(INDEX($A$5:$AV$9286,$DB778,COLUMNS($A$5:D778)),"")</f>
        <v/>
      </c>
      <c r="DI778" s="151" t="str">
        <f>IFERROR(INDEX($A$5:$AV$9286,$DB778,COLUMNS($A$5:E778)),"")</f>
        <v/>
      </c>
      <c r="DJ778" s="153" t="str">
        <f>IFERROR(INDEX($A$5:$AV$9286,$DB778,COLUMNS($A$5:AV778)),"")</f>
        <v/>
      </c>
    </row>
    <row r="779" spans="1:114" ht="23.25">
      <c r="A779">
        <v>805438</v>
      </c>
      <c r="B779" t="s">
        <v>1589</v>
      </c>
      <c r="C779" t="s">
        <v>560</v>
      </c>
      <c r="D779" t="s">
        <v>1026</v>
      </c>
      <c r="E779" t="s">
        <v>12</v>
      </c>
      <c r="F779" t="s">
        <v>5610</v>
      </c>
      <c r="G779" t="s">
        <v>5610</v>
      </c>
      <c r="H779" t="s">
        <v>5610</v>
      </c>
      <c r="I779" t="s">
        <v>5610</v>
      </c>
      <c r="J779" t="s">
        <v>5610</v>
      </c>
      <c r="K779" t="s">
        <v>5610</v>
      </c>
      <c r="L779" t="s">
        <v>5610</v>
      </c>
      <c r="N779">
        <v>618</v>
      </c>
      <c r="O779" t="s">
        <v>5610</v>
      </c>
      <c r="P779" t="s">
        <v>5610</v>
      </c>
      <c r="Q779" t="s">
        <v>5610</v>
      </c>
      <c r="R779" t="s">
        <v>5610</v>
      </c>
      <c r="S779" t="s">
        <v>5610</v>
      </c>
      <c r="T779" t="s">
        <v>5610</v>
      </c>
      <c r="U779" t="s">
        <v>5610</v>
      </c>
      <c r="V779" t="s">
        <v>5610</v>
      </c>
      <c r="W779" t="s">
        <v>5610</v>
      </c>
      <c r="X779" t="s">
        <v>5610</v>
      </c>
      <c r="Y779" t="s">
        <v>5610</v>
      </c>
      <c r="Z779" t="s">
        <v>5610</v>
      </c>
      <c r="AA779" t="s">
        <v>5610</v>
      </c>
      <c r="AB779" t="s">
        <v>5610</v>
      </c>
      <c r="AC779" t="s">
        <v>5610</v>
      </c>
      <c r="AD779" t="s">
        <v>5610</v>
      </c>
      <c r="AE779" t="s">
        <v>5610</v>
      </c>
      <c r="AF779" t="s">
        <v>5610</v>
      </c>
      <c r="AG779" t="s">
        <v>5610</v>
      </c>
      <c r="AH779" t="s">
        <v>5610</v>
      </c>
      <c r="AI779" t="s">
        <v>5610</v>
      </c>
      <c r="AJ779" t="s">
        <v>5610</v>
      </c>
      <c r="AK779" t="s">
        <v>5610</v>
      </c>
      <c r="AL779" t="s">
        <v>5610</v>
      </c>
      <c r="AM779" t="s">
        <v>5610</v>
      </c>
      <c r="AN779" t="s">
        <v>5610</v>
      </c>
      <c r="AO779" t="s">
        <v>5610</v>
      </c>
      <c r="AP779" t="s">
        <v>5610</v>
      </c>
      <c r="AQ779" t="s">
        <v>5610</v>
      </c>
      <c r="AR779" t="s">
        <v>5610</v>
      </c>
      <c r="AS779" t="s">
        <v>5610</v>
      </c>
      <c r="AT779" t="s">
        <v>5610</v>
      </c>
      <c r="AU779" t="s">
        <v>5610</v>
      </c>
      <c r="AV779">
        <v>666</v>
      </c>
      <c r="AW779" s="121">
        <v>667</v>
      </c>
      <c r="AX779" s="121">
        <v>668</v>
      </c>
      <c r="AY779" s="121">
        <v>669</v>
      </c>
      <c r="AZ779" s="121">
        <v>670</v>
      </c>
      <c r="BA779" s="121">
        <v>671</v>
      </c>
      <c r="CZ779">
        <f>ROWS($A$5:$A779)</f>
        <v>775</v>
      </c>
      <c r="DA779" t="b">
        <f t="shared" si="30"/>
        <v>0</v>
      </c>
      <c r="DB779" t="str">
        <f>IFERROR(SMALL($DA$5:DA10060,CZ779),"")</f>
        <v/>
      </c>
      <c r="DC779" s="57" t="str">
        <f t="shared" si="29"/>
        <v/>
      </c>
      <c r="DE779" s="58" t="str">
        <f>IFERROR(INDEX($A$5:$AV$9286,$DB779,COLUMNS($A$5:A779)),"")</f>
        <v/>
      </c>
      <c r="DF779" s="59" t="str">
        <f>IFERROR(INDEX($A$5:$AV$9286,$DB779,COLUMNS($A$5:B779)),"")</f>
        <v/>
      </c>
      <c r="DG779" s="60" t="str">
        <f>IFERROR(INDEX($A$5:$AV$9286,$DB779,COLUMNS($A$5:C779)),"")</f>
        <v/>
      </c>
      <c r="DH779" s="60" t="str">
        <f>IFERROR(INDEX($A$5:$AV$9286,$DB779,COLUMNS($A$5:D779)),"")</f>
        <v/>
      </c>
      <c r="DI779" s="151" t="str">
        <f>IFERROR(INDEX($A$5:$AV$9286,$DB779,COLUMNS($A$5:E779)),"")</f>
        <v/>
      </c>
      <c r="DJ779" s="153" t="str">
        <f>IFERROR(INDEX($A$5:$AV$9286,$DB779,COLUMNS($A$5:AV779)),"")</f>
        <v/>
      </c>
    </row>
    <row r="780" spans="1:114" ht="23.25">
      <c r="A780">
        <v>805439</v>
      </c>
      <c r="B780" t="s">
        <v>1590</v>
      </c>
      <c r="C780" t="s">
        <v>1591</v>
      </c>
      <c r="D780" t="s">
        <v>339</v>
      </c>
      <c r="E780" t="s">
        <v>10</v>
      </c>
      <c r="F780" t="s">
        <v>5610</v>
      </c>
      <c r="G780" t="s">
        <v>5610</v>
      </c>
      <c r="H780" t="s">
        <v>5610</v>
      </c>
      <c r="I780" t="s">
        <v>5610</v>
      </c>
      <c r="J780" t="s">
        <v>5610</v>
      </c>
      <c r="K780" t="s">
        <v>5610</v>
      </c>
      <c r="L780" t="s">
        <v>5610</v>
      </c>
      <c r="M780" t="s">
        <v>5610</v>
      </c>
      <c r="N780">
        <v>618</v>
      </c>
      <c r="O780">
        <v>619</v>
      </c>
      <c r="P780" t="s">
        <v>5610</v>
      </c>
      <c r="Q780" t="s">
        <v>5610</v>
      </c>
      <c r="R780" t="s">
        <v>5610</v>
      </c>
      <c r="S780" t="s">
        <v>5610</v>
      </c>
      <c r="T780">
        <v>624</v>
      </c>
      <c r="U780" t="s">
        <v>5610</v>
      </c>
      <c r="V780" t="s">
        <v>5610</v>
      </c>
      <c r="W780" t="s">
        <v>5610</v>
      </c>
      <c r="X780" t="s">
        <v>5610</v>
      </c>
      <c r="Y780" t="s">
        <v>5610</v>
      </c>
      <c r="Z780">
        <v>630</v>
      </c>
      <c r="AA780" t="s">
        <v>5610</v>
      </c>
      <c r="AB780">
        <v>632</v>
      </c>
      <c r="AC780">
        <v>633</v>
      </c>
      <c r="AD780" t="s">
        <v>5610</v>
      </c>
      <c r="AE780" t="s">
        <v>5610</v>
      </c>
      <c r="AF780" t="s">
        <v>5610</v>
      </c>
      <c r="AG780" t="s">
        <v>5610</v>
      </c>
      <c r="AH780" t="s">
        <v>5610</v>
      </c>
      <c r="AI780" t="s">
        <v>5610</v>
      </c>
      <c r="AJ780" t="s">
        <v>5610</v>
      </c>
      <c r="AK780" t="s">
        <v>5610</v>
      </c>
      <c r="AL780" t="s">
        <v>5610</v>
      </c>
      <c r="AM780" t="s">
        <v>5610</v>
      </c>
      <c r="AN780" t="s">
        <v>5610</v>
      </c>
      <c r="AO780" t="s">
        <v>5610</v>
      </c>
      <c r="AP780" t="s">
        <v>5610</v>
      </c>
      <c r="AQ780" t="s">
        <v>5610</v>
      </c>
      <c r="AR780" t="s">
        <v>5610</v>
      </c>
      <c r="AS780" t="s">
        <v>5610</v>
      </c>
      <c r="AT780" t="s">
        <v>5610</v>
      </c>
      <c r="AU780" t="s">
        <v>5610</v>
      </c>
      <c r="AV780" t="s">
        <v>5610</v>
      </c>
      <c r="AW780" s="121" t="s">
        <v>5610</v>
      </c>
      <c r="AX780" s="121" t="s">
        <v>5610</v>
      </c>
      <c r="AY780" s="121" t="s">
        <v>5610</v>
      </c>
      <c r="AZ780" s="121" t="s">
        <v>5610</v>
      </c>
      <c r="BA780" s="121" t="s">
        <v>5610</v>
      </c>
      <c r="CZ780">
        <f>ROWS($A$5:$A780)</f>
        <v>776</v>
      </c>
      <c r="DA780" t="b">
        <f t="shared" si="30"/>
        <v>0</v>
      </c>
      <c r="DB780" t="str">
        <f>IFERROR(SMALL($DA$5:DA10061,CZ780),"")</f>
        <v/>
      </c>
      <c r="DC780" s="57" t="str">
        <f t="shared" si="29"/>
        <v/>
      </c>
      <c r="DE780" s="58" t="str">
        <f>IFERROR(INDEX($A$5:$AV$9286,$DB780,COLUMNS($A$5:A780)),"")</f>
        <v/>
      </c>
      <c r="DF780" s="59" t="str">
        <f>IFERROR(INDEX($A$5:$AV$9286,$DB780,COLUMNS($A$5:B780)),"")</f>
        <v/>
      </c>
      <c r="DG780" s="60" t="str">
        <f>IFERROR(INDEX($A$5:$AV$9286,$DB780,COLUMNS($A$5:C780)),"")</f>
        <v/>
      </c>
      <c r="DH780" s="60" t="str">
        <f>IFERROR(INDEX($A$5:$AV$9286,$DB780,COLUMNS($A$5:D780)),"")</f>
        <v/>
      </c>
      <c r="DI780" s="151" t="str">
        <f>IFERROR(INDEX($A$5:$AV$9286,$DB780,COLUMNS($A$5:E780)),"")</f>
        <v/>
      </c>
      <c r="DJ780" s="153" t="str">
        <f>IFERROR(INDEX($A$5:$AV$9286,$DB780,COLUMNS($A$5:AV780)),"")</f>
        <v/>
      </c>
    </row>
    <row r="781" spans="1:114" ht="23.25">
      <c r="A781">
        <v>805440</v>
      </c>
      <c r="B781" t="s">
        <v>1592</v>
      </c>
      <c r="C781" t="s">
        <v>405</v>
      </c>
      <c r="D781" t="s">
        <v>249</v>
      </c>
      <c r="E781" t="s">
        <v>10</v>
      </c>
      <c r="F781" t="s">
        <v>5610</v>
      </c>
      <c r="G781" t="s">
        <v>5610</v>
      </c>
      <c r="H781" t="s">
        <v>5610</v>
      </c>
      <c r="I781" t="s">
        <v>5610</v>
      </c>
      <c r="J781" t="s">
        <v>5610</v>
      </c>
      <c r="K781">
        <v>615</v>
      </c>
      <c r="L781" t="s">
        <v>5611</v>
      </c>
      <c r="M781" t="s">
        <v>5610</v>
      </c>
      <c r="N781" t="s">
        <v>5610</v>
      </c>
      <c r="O781" t="s">
        <v>5610</v>
      </c>
      <c r="P781" t="s">
        <v>5610</v>
      </c>
      <c r="Q781">
        <v>621</v>
      </c>
      <c r="R781" t="s">
        <v>5610</v>
      </c>
      <c r="S781" t="s">
        <v>5610</v>
      </c>
      <c r="T781" t="s">
        <v>5610</v>
      </c>
      <c r="U781" t="s">
        <v>5610</v>
      </c>
      <c r="V781" t="s">
        <v>5610</v>
      </c>
      <c r="W781" t="s">
        <v>5610</v>
      </c>
      <c r="X781" t="s">
        <v>5610</v>
      </c>
      <c r="Y781" t="s">
        <v>5610</v>
      </c>
      <c r="Z781" t="s">
        <v>5610</v>
      </c>
      <c r="AA781" t="s">
        <v>5610</v>
      </c>
      <c r="AB781">
        <v>632</v>
      </c>
      <c r="AC781">
        <v>633</v>
      </c>
      <c r="AD781" t="s">
        <v>5610</v>
      </c>
      <c r="AE781" t="s">
        <v>5610</v>
      </c>
      <c r="AF781" t="s">
        <v>5610</v>
      </c>
      <c r="AG781" t="s">
        <v>5610</v>
      </c>
      <c r="AH781" t="s">
        <v>5610</v>
      </c>
      <c r="AI781" t="s">
        <v>5610</v>
      </c>
      <c r="AJ781" t="s">
        <v>5610</v>
      </c>
      <c r="AK781" t="s">
        <v>5610</v>
      </c>
      <c r="AL781" t="s">
        <v>5610</v>
      </c>
      <c r="AM781" t="s">
        <v>5610</v>
      </c>
      <c r="AN781" t="s">
        <v>5610</v>
      </c>
      <c r="AO781" t="s">
        <v>5610</v>
      </c>
      <c r="AP781" t="s">
        <v>5610</v>
      </c>
      <c r="AQ781" t="s">
        <v>5610</v>
      </c>
      <c r="AR781" t="s">
        <v>5610</v>
      </c>
      <c r="AS781" t="s">
        <v>5610</v>
      </c>
      <c r="AT781" t="s">
        <v>5610</v>
      </c>
      <c r="AU781" t="s">
        <v>5610</v>
      </c>
      <c r="AV781" t="s">
        <v>5610</v>
      </c>
      <c r="AW781" s="121" t="s">
        <v>5610</v>
      </c>
      <c r="AX781" s="121" t="s">
        <v>5610</v>
      </c>
      <c r="AY781" s="121" t="s">
        <v>5610</v>
      </c>
      <c r="AZ781" s="121" t="s">
        <v>5610</v>
      </c>
      <c r="BA781" s="121" t="s">
        <v>5610</v>
      </c>
      <c r="CZ781">
        <f>ROWS($A$5:$A781)</f>
        <v>777</v>
      </c>
      <c r="DA781" t="b">
        <f t="shared" si="30"/>
        <v>0</v>
      </c>
      <c r="DB781" t="str">
        <f>IFERROR(SMALL($DA$5:DA10062,CZ781),"")</f>
        <v/>
      </c>
      <c r="DC781" s="57" t="str">
        <f t="shared" si="29"/>
        <v/>
      </c>
      <c r="DE781" s="58" t="str">
        <f>IFERROR(INDEX($A$5:$AV$9286,$DB781,COLUMNS($A$5:A781)),"")</f>
        <v/>
      </c>
      <c r="DF781" s="59" t="str">
        <f>IFERROR(INDEX($A$5:$AV$9286,$DB781,COLUMNS($A$5:B781)),"")</f>
        <v/>
      </c>
      <c r="DG781" s="60" t="str">
        <f>IFERROR(INDEX($A$5:$AV$9286,$DB781,COLUMNS($A$5:C781)),"")</f>
        <v/>
      </c>
      <c r="DH781" s="60" t="str">
        <f>IFERROR(INDEX($A$5:$AV$9286,$DB781,COLUMNS($A$5:D781)),"")</f>
        <v/>
      </c>
      <c r="DI781" s="151" t="str">
        <f>IFERROR(INDEX($A$5:$AV$9286,$DB781,COLUMNS($A$5:E781)),"")</f>
        <v/>
      </c>
      <c r="DJ781" s="153" t="str">
        <f>IFERROR(INDEX($A$5:$AV$9286,$DB781,COLUMNS($A$5:AV781)),"")</f>
        <v/>
      </c>
    </row>
    <row r="782" spans="1:114" ht="23.25">
      <c r="A782">
        <v>805441</v>
      </c>
      <c r="B782" t="s">
        <v>1593</v>
      </c>
      <c r="C782" t="s">
        <v>1594</v>
      </c>
      <c r="D782" t="s">
        <v>1595</v>
      </c>
      <c r="E782" t="s">
        <v>11</v>
      </c>
      <c r="F782" t="s">
        <v>5610</v>
      </c>
      <c r="G782" t="s">
        <v>5610</v>
      </c>
      <c r="H782" t="s">
        <v>5610</v>
      </c>
      <c r="I782" t="s">
        <v>5610</v>
      </c>
      <c r="J782" t="s">
        <v>5610</v>
      </c>
      <c r="K782" t="s">
        <v>5610</v>
      </c>
      <c r="L782" t="s">
        <v>5610</v>
      </c>
      <c r="M782" t="s">
        <v>5610</v>
      </c>
      <c r="N782" t="s">
        <v>5610</v>
      </c>
      <c r="O782" t="s">
        <v>5610</v>
      </c>
      <c r="P782" t="s">
        <v>5610</v>
      </c>
      <c r="Q782" t="s">
        <v>5610</v>
      </c>
      <c r="R782" t="s">
        <v>5610</v>
      </c>
      <c r="S782" t="s">
        <v>5610</v>
      </c>
      <c r="T782" t="s">
        <v>5610</v>
      </c>
      <c r="U782" t="s">
        <v>5610</v>
      </c>
      <c r="V782" t="s">
        <v>5610</v>
      </c>
      <c r="W782" t="s">
        <v>5610</v>
      </c>
      <c r="X782" t="s">
        <v>5610</v>
      </c>
      <c r="Y782" t="s">
        <v>5610</v>
      </c>
      <c r="Z782" t="s">
        <v>5610</v>
      </c>
      <c r="AA782" t="s">
        <v>5610</v>
      </c>
      <c r="AB782" t="s">
        <v>5610</v>
      </c>
      <c r="AC782" t="s">
        <v>5610</v>
      </c>
      <c r="AD782">
        <v>640</v>
      </c>
      <c r="AE782" t="s">
        <v>5610</v>
      </c>
      <c r="AF782">
        <v>642</v>
      </c>
      <c r="AG782" t="s">
        <v>5610</v>
      </c>
      <c r="AH782">
        <v>644</v>
      </c>
      <c r="AI782">
        <v>645</v>
      </c>
      <c r="AJ782">
        <v>646</v>
      </c>
      <c r="AK782">
        <v>647</v>
      </c>
      <c r="AL782">
        <v>648</v>
      </c>
      <c r="AM782">
        <v>649</v>
      </c>
      <c r="AN782" t="s">
        <v>5610</v>
      </c>
      <c r="AO782">
        <v>651</v>
      </c>
      <c r="AP782" t="s">
        <v>5610</v>
      </c>
      <c r="AQ782" t="s">
        <v>5610</v>
      </c>
      <c r="AR782" t="s">
        <v>5610</v>
      </c>
      <c r="AS782" t="s">
        <v>5610</v>
      </c>
      <c r="AT782" t="s">
        <v>5610</v>
      </c>
      <c r="AU782" t="s">
        <v>5610</v>
      </c>
      <c r="AV782" t="s">
        <v>5610</v>
      </c>
      <c r="AW782" s="121" t="s">
        <v>5610</v>
      </c>
      <c r="AX782" s="121" t="s">
        <v>5610</v>
      </c>
      <c r="AY782" s="121" t="s">
        <v>5610</v>
      </c>
      <c r="AZ782" s="121" t="s">
        <v>5610</v>
      </c>
      <c r="BA782" s="121" t="s">
        <v>5610</v>
      </c>
      <c r="CZ782">
        <f>ROWS($A$5:$A782)</f>
        <v>778</v>
      </c>
      <c r="DA782">
        <f t="shared" si="30"/>
        <v>778</v>
      </c>
      <c r="DB782" t="str">
        <f>IFERROR(SMALL($DA$5:DA10063,CZ782),"")</f>
        <v/>
      </c>
      <c r="DC782" s="57" t="str">
        <f t="shared" si="29"/>
        <v/>
      </c>
      <c r="DE782" s="58" t="str">
        <f>IFERROR(INDEX($A$5:$AV$9286,$DB782,COLUMNS($A$5:A782)),"")</f>
        <v/>
      </c>
      <c r="DF782" s="59" t="str">
        <f>IFERROR(INDEX($A$5:$AV$9286,$DB782,COLUMNS($A$5:B782)),"")</f>
        <v/>
      </c>
      <c r="DG782" s="60" t="str">
        <f>IFERROR(INDEX($A$5:$AV$9286,$DB782,COLUMNS($A$5:C782)),"")</f>
        <v/>
      </c>
      <c r="DH782" s="60" t="str">
        <f>IFERROR(INDEX($A$5:$AV$9286,$DB782,COLUMNS($A$5:D782)),"")</f>
        <v/>
      </c>
      <c r="DI782" s="151" t="str">
        <f>IFERROR(INDEX($A$5:$AV$9286,$DB782,COLUMNS($A$5:E782)),"")</f>
        <v/>
      </c>
      <c r="DJ782" s="153" t="str">
        <f>IFERROR(INDEX($A$5:$AV$9286,$DB782,COLUMNS($A$5:AV782)),"")</f>
        <v/>
      </c>
    </row>
    <row r="783" spans="1:114" ht="23.25">
      <c r="A783">
        <v>805442</v>
      </c>
      <c r="B783" t="s">
        <v>1596</v>
      </c>
      <c r="C783" t="s">
        <v>149</v>
      </c>
      <c r="D783" t="s">
        <v>1597</v>
      </c>
      <c r="E783" t="s">
        <v>5608</v>
      </c>
      <c r="F783" t="s">
        <v>5610</v>
      </c>
      <c r="G783" t="s">
        <v>5610</v>
      </c>
      <c r="H783">
        <v>612</v>
      </c>
      <c r="I783" t="s">
        <v>5610</v>
      </c>
      <c r="J783" t="s">
        <v>5610</v>
      </c>
      <c r="K783" t="s">
        <v>5610</v>
      </c>
      <c r="L783">
        <v>616</v>
      </c>
      <c r="M783">
        <v>617</v>
      </c>
      <c r="N783">
        <v>618</v>
      </c>
      <c r="O783" t="s">
        <v>5610</v>
      </c>
      <c r="P783">
        <v>620</v>
      </c>
      <c r="Q783" t="s">
        <v>5610</v>
      </c>
      <c r="S783" t="s">
        <v>5610</v>
      </c>
      <c r="T783" t="s">
        <v>5610</v>
      </c>
      <c r="U783" t="s">
        <v>5610</v>
      </c>
      <c r="V783" t="s">
        <v>5610</v>
      </c>
      <c r="W783" t="s">
        <v>5610</v>
      </c>
      <c r="X783" t="s">
        <v>5610</v>
      </c>
      <c r="Y783" t="s">
        <v>5610</v>
      </c>
      <c r="Z783" t="s">
        <v>5610</v>
      </c>
      <c r="AA783" t="s">
        <v>5610</v>
      </c>
      <c r="AB783" t="s">
        <v>5610</v>
      </c>
      <c r="AC783" t="s">
        <v>5610</v>
      </c>
      <c r="AD783" t="s">
        <v>5610</v>
      </c>
      <c r="AE783" t="s">
        <v>5610</v>
      </c>
      <c r="AF783" t="s">
        <v>5610</v>
      </c>
      <c r="AH783" t="s">
        <v>5610</v>
      </c>
      <c r="AI783" t="s">
        <v>5610</v>
      </c>
      <c r="AM783" t="s">
        <v>5610</v>
      </c>
      <c r="AN783" t="s">
        <v>5610</v>
      </c>
      <c r="AP783" t="s">
        <v>5610</v>
      </c>
      <c r="AQ783" t="s">
        <v>5610</v>
      </c>
      <c r="AR783" t="s">
        <v>5611</v>
      </c>
      <c r="AS783" t="s">
        <v>5610</v>
      </c>
      <c r="AT783" t="s">
        <v>5610</v>
      </c>
      <c r="AU783" t="s">
        <v>5610</v>
      </c>
      <c r="AV783" t="s">
        <v>5610</v>
      </c>
      <c r="AW783" s="121" t="s">
        <v>5610</v>
      </c>
      <c r="AX783" s="121" t="s">
        <v>5610</v>
      </c>
      <c r="AY783" s="121" t="s">
        <v>5610</v>
      </c>
      <c r="AZ783" s="121" t="s">
        <v>5610</v>
      </c>
      <c r="BA783" s="121" t="s">
        <v>5610</v>
      </c>
      <c r="CZ783">
        <f>ROWS($A$5:$A783)</f>
        <v>779</v>
      </c>
      <c r="DA783" t="b">
        <f t="shared" si="30"/>
        <v>0</v>
      </c>
      <c r="DB783" t="str">
        <f>IFERROR(SMALL($DA$5:DA10064,CZ783),"")</f>
        <v/>
      </c>
      <c r="DC783" s="57" t="str">
        <f t="shared" si="29"/>
        <v/>
      </c>
      <c r="DE783" s="58" t="str">
        <f>IFERROR(INDEX($A$5:$AV$9286,$DB783,COLUMNS($A$5:A783)),"")</f>
        <v/>
      </c>
      <c r="DF783" s="59" t="str">
        <f>IFERROR(INDEX($A$5:$AV$9286,$DB783,COLUMNS($A$5:B783)),"")</f>
        <v/>
      </c>
      <c r="DG783" s="60" t="str">
        <f>IFERROR(INDEX($A$5:$AV$9286,$DB783,COLUMNS($A$5:C783)),"")</f>
        <v/>
      </c>
      <c r="DH783" s="60" t="str">
        <f>IFERROR(INDEX($A$5:$AV$9286,$DB783,COLUMNS($A$5:D783)),"")</f>
        <v/>
      </c>
      <c r="DI783" s="151" t="str">
        <f>IFERROR(INDEX($A$5:$AV$9286,$DB783,COLUMNS($A$5:E783)),"")</f>
        <v/>
      </c>
      <c r="DJ783" s="153" t="str">
        <f>IFERROR(INDEX($A$5:$AV$9286,$DB783,COLUMNS($A$5:AV783)),"")</f>
        <v/>
      </c>
    </row>
    <row r="784" spans="1:114" ht="23.25">
      <c r="A784">
        <v>805445</v>
      </c>
      <c r="B784" t="s">
        <v>1598</v>
      </c>
      <c r="C784" t="s">
        <v>321</v>
      </c>
      <c r="D784" t="s">
        <v>254</v>
      </c>
      <c r="E784" t="s">
        <v>12</v>
      </c>
      <c r="F784" t="s">
        <v>5610</v>
      </c>
      <c r="G784" t="s">
        <v>5610</v>
      </c>
      <c r="H784" t="s">
        <v>5610</v>
      </c>
      <c r="I784" t="s">
        <v>5610</v>
      </c>
      <c r="J784" t="s">
        <v>5610</v>
      </c>
      <c r="K784" t="s">
        <v>5610</v>
      </c>
      <c r="L784" t="s">
        <v>5610</v>
      </c>
      <c r="M784" t="s">
        <v>5610</v>
      </c>
      <c r="N784" t="s">
        <v>5610</v>
      </c>
      <c r="O784" t="s">
        <v>5610</v>
      </c>
      <c r="P784" t="s">
        <v>5610</v>
      </c>
      <c r="Q784" t="s">
        <v>5610</v>
      </c>
      <c r="R784" t="s">
        <v>5610</v>
      </c>
      <c r="S784" t="s">
        <v>5610</v>
      </c>
      <c r="T784" t="s">
        <v>5610</v>
      </c>
      <c r="U784" t="s">
        <v>5610</v>
      </c>
      <c r="V784" t="s">
        <v>5610</v>
      </c>
      <c r="W784" t="s">
        <v>5610</v>
      </c>
      <c r="X784" t="s">
        <v>5610</v>
      </c>
      <c r="Y784" t="s">
        <v>5610</v>
      </c>
      <c r="Z784" t="s">
        <v>5610</v>
      </c>
      <c r="AA784" t="s">
        <v>5610</v>
      </c>
      <c r="AB784" t="s">
        <v>5610</v>
      </c>
      <c r="AC784" t="s">
        <v>5610</v>
      </c>
      <c r="AD784" t="s">
        <v>5610</v>
      </c>
      <c r="AE784" t="s">
        <v>5610</v>
      </c>
      <c r="AF784" t="s">
        <v>5610</v>
      </c>
      <c r="AG784" t="s">
        <v>5610</v>
      </c>
      <c r="AH784" t="s">
        <v>5610</v>
      </c>
      <c r="AI784" t="s">
        <v>5610</v>
      </c>
      <c r="AJ784" t="s">
        <v>5610</v>
      </c>
      <c r="AK784" t="s">
        <v>5610</v>
      </c>
      <c r="AL784" t="s">
        <v>5610</v>
      </c>
      <c r="AM784" t="s">
        <v>5610</v>
      </c>
      <c r="AN784">
        <v>650</v>
      </c>
      <c r="AO784" t="s">
        <v>5610</v>
      </c>
      <c r="AP784" t="s">
        <v>5610</v>
      </c>
      <c r="AQ784" t="s">
        <v>5610</v>
      </c>
      <c r="AR784" t="s">
        <v>5610</v>
      </c>
      <c r="AS784" t="s">
        <v>5610</v>
      </c>
      <c r="AT784" t="s">
        <v>5610</v>
      </c>
      <c r="AU784" t="s">
        <v>5610</v>
      </c>
      <c r="AV784">
        <v>666</v>
      </c>
      <c r="AW784" s="121">
        <v>667</v>
      </c>
      <c r="AX784" s="121">
        <v>668</v>
      </c>
      <c r="AY784" s="121">
        <v>669</v>
      </c>
      <c r="AZ784" s="121">
        <v>670</v>
      </c>
      <c r="BA784" s="121">
        <v>671</v>
      </c>
      <c r="CZ784">
        <f>ROWS($A$5:$A784)</f>
        <v>780</v>
      </c>
      <c r="DA784" t="b">
        <f t="shared" si="30"/>
        <v>0</v>
      </c>
      <c r="DB784" t="str">
        <f>IFERROR(SMALL($DA$5:DA10065,CZ784),"")</f>
        <v/>
      </c>
      <c r="DC784" s="57" t="str">
        <f t="shared" si="29"/>
        <v/>
      </c>
      <c r="DE784" s="58" t="str">
        <f>IFERROR(INDEX($A$5:$AV$9286,$DB784,COLUMNS($A$5:A784)),"")</f>
        <v/>
      </c>
      <c r="DF784" s="59" t="str">
        <f>IFERROR(INDEX($A$5:$AV$9286,$DB784,COLUMNS($A$5:B784)),"")</f>
        <v/>
      </c>
      <c r="DG784" s="60" t="str">
        <f>IFERROR(INDEX($A$5:$AV$9286,$DB784,COLUMNS($A$5:C784)),"")</f>
        <v/>
      </c>
      <c r="DH784" s="60" t="str">
        <f>IFERROR(INDEX($A$5:$AV$9286,$DB784,COLUMNS($A$5:D784)),"")</f>
        <v/>
      </c>
      <c r="DI784" s="151" t="str">
        <f>IFERROR(INDEX($A$5:$AV$9286,$DB784,COLUMNS($A$5:E784)),"")</f>
        <v/>
      </c>
      <c r="DJ784" s="153" t="str">
        <f>IFERROR(INDEX($A$5:$AV$9286,$DB784,COLUMNS($A$5:AV784)),"")</f>
        <v/>
      </c>
    </row>
    <row r="785" spans="1:114" ht="23.25">
      <c r="A785">
        <v>805447</v>
      </c>
      <c r="B785" t="s">
        <v>1599</v>
      </c>
      <c r="C785" t="s">
        <v>1600</v>
      </c>
      <c r="D785" t="s">
        <v>1002</v>
      </c>
      <c r="E785" t="s">
        <v>10</v>
      </c>
      <c r="F785" t="s">
        <v>5610</v>
      </c>
      <c r="H785" t="s">
        <v>5610</v>
      </c>
      <c r="I785" t="s">
        <v>5610</v>
      </c>
      <c r="J785" t="s">
        <v>5610</v>
      </c>
      <c r="K785" t="s">
        <v>5610</v>
      </c>
      <c r="M785" t="s">
        <v>5610</v>
      </c>
      <c r="N785" t="s">
        <v>5610</v>
      </c>
      <c r="O785" t="s">
        <v>5610</v>
      </c>
      <c r="P785" t="s">
        <v>5610</v>
      </c>
      <c r="Q785" t="s">
        <v>5610</v>
      </c>
      <c r="R785" t="s">
        <v>5610</v>
      </c>
      <c r="S785" t="s">
        <v>5610</v>
      </c>
      <c r="T785" t="s">
        <v>5610</v>
      </c>
      <c r="U785" t="s">
        <v>5610</v>
      </c>
      <c r="V785" t="s">
        <v>5610</v>
      </c>
      <c r="W785" t="s">
        <v>5610</v>
      </c>
      <c r="X785">
        <v>628</v>
      </c>
      <c r="Y785">
        <v>629</v>
      </c>
      <c r="Z785">
        <v>630</v>
      </c>
      <c r="AA785">
        <v>631</v>
      </c>
      <c r="AB785">
        <v>632</v>
      </c>
      <c r="AC785">
        <v>633</v>
      </c>
      <c r="AD785" t="s">
        <v>5610</v>
      </c>
      <c r="AE785" t="s">
        <v>5610</v>
      </c>
      <c r="AF785" t="s">
        <v>5610</v>
      </c>
      <c r="AG785" t="s">
        <v>5610</v>
      </c>
      <c r="AH785" t="s">
        <v>5610</v>
      </c>
      <c r="AI785" t="s">
        <v>5610</v>
      </c>
      <c r="AJ785" t="s">
        <v>5610</v>
      </c>
      <c r="AK785" t="s">
        <v>5610</v>
      </c>
      <c r="AL785" t="s">
        <v>5610</v>
      </c>
      <c r="AM785" t="s">
        <v>5610</v>
      </c>
      <c r="AN785" t="s">
        <v>5610</v>
      </c>
      <c r="AO785" t="s">
        <v>5610</v>
      </c>
      <c r="AP785" t="s">
        <v>5610</v>
      </c>
      <c r="AQ785" t="s">
        <v>5610</v>
      </c>
      <c r="AR785" t="s">
        <v>5610</v>
      </c>
      <c r="AS785" t="s">
        <v>5610</v>
      </c>
      <c r="AT785" t="s">
        <v>5610</v>
      </c>
      <c r="AU785" t="s">
        <v>5610</v>
      </c>
      <c r="AV785" t="s">
        <v>5610</v>
      </c>
      <c r="AW785" s="121" t="s">
        <v>5610</v>
      </c>
      <c r="AX785" s="121" t="s">
        <v>5610</v>
      </c>
      <c r="AY785" s="121" t="s">
        <v>5610</v>
      </c>
      <c r="AZ785" s="121" t="s">
        <v>5610</v>
      </c>
      <c r="BA785" s="121" t="s">
        <v>5610</v>
      </c>
      <c r="CZ785">
        <f>ROWS($A$5:$A785)</f>
        <v>781</v>
      </c>
      <c r="DA785" t="b">
        <f t="shared" si="30"/>
        <v>0</v>
      </c>
      <c r="DB785" t="str">
        <f>IFERROR(SMALL($DA$5:DA10066,CZ785),"")</f>
        <v/>
      </c>
      <c r="DC785" s="57" t="str">
        <f t="shared" si="29"/>
        <v/>
      </c>
      <c r="DE785" s="58" t="str">
        <f>IFERROR(INDEX($A$5:$AV$9286,$DB785,COLUMNS($A$5:A785)),"")</f>
        <v/>
      </c>
      <c r="DF785" s="59" t="str">
        <f>IFERROR(INDEX($A$5:$AV$9286,$DB785,COLUMNS($A$5:B785)),"")</f>
        <v/>
      </c>
      <c r="DG785" s="60" t="str">
        <f>IFERROR(INDEX($A$5:$AV$9286,$DB785,COLUMNS($A$5:C785)),"")</f>
        <v/>
      </c>
      <c r="DH785" s="60" t="str">
        <f>IFERROR(INDEX($A$5:$AV$9286,$DB785,COLUMNS($A$5:D785)),"")</f>
        <v/>
      </c>
      <c r="DI785" s="151" t="str">
        <f>IFERROR(INDEX($A$5:$AV$9286,$DB785,COLUMNS($A$5:E785)),"")</f>
        <v/>
      </c>
      <c r="DJ785" s="153" t="str">
        <f>IFERROR(INDEX($A$5:$AV$9286,$DB785,COLUMNS($A$5:AV785)),"")</f>
        <v/>
      </c>
    </row>
    <row r="786" spans="1:114" ht="23.25">
      <c r="A786">
        <v>805448</v>
      </c>
      <c r="B786" t="s">
        <v>1601</v>
      </c>
      <c r="C786" t="s">
        <v>140</v>
      </c>
      <c r="D786" t="s">
        <v>463</v>
      </c>
      <c r="E786" t="s">
        <v>10</v>
      </c>
      <c r="F786" t="s">
        <v>5610</v>
      </c>
      <c r="G786" t="s">
        <v>5610</v>
      </c>
      <c r="H786" t="s">
        <v>5610</v>
      </c>
      <c r="I786" t="s">
        <v>5610</v>
      </c>
      <c r="J786" t="s">
        <v>5610</v>
      </c>
      <c r="K786" t="s">
        <v>5610</v>
      </c>
      <c r="L786" t="s">
        <v>5610</v>
      </c>
      <c r="M786" t="s">
        <v>5610</v>
      </c>
      <c r="N786" t="s">
        <v>5610</v>
      </c>
      <c r="O786" t="s">
        <v>5610</v>
      </c>
      <c r="P786" t="s">
        <v>5610</v>
      </c>
      <c r="Q786" t="s">
        <v>5610</v>
      </c>
      <c r="R786" t="s">
        <v>5610</v>
      </c>
      <c r="S786" t="s">
        <v>5610</v>
      </c>
      <c r="T786" t="s">
        <v>5610</v>
      </c>
      <c r="U786" t="s">
        <v>5610</v>
      </c>
      <c r="V786" t="s">
        <v>5610</v>
      </c>
      <c r="W786" t="s">
        <v>5610</v>
      </c>
      <c r="X786" t="s">
        <v>5610</v>
      </c>
      <c r="Y786" t="s">
        <v>5610</v>
      </c>
      <c r="Z786">
        <v>630</v>
      </c>
      <c r="AA786" t="s">
        <v>5610</v>
      </c>
      <c r="AB786" t="s">
        <v>5610</v>
      </c>
      <c r="AC786">
        <v>633</v>
      </c>
      <c r="AD786" t="s">
        <v>5610</v>
      </c>
      <c r="AE786" t="s">
        <v>5610</v>
      </c>
      <c r="AF786" t="s">
        <v>5610</v>
      </c>
      <c r="AG786" t="s">
        <v>5610</v>
      </c>
      <c r="AH786" t="s">
        <v>5610</v>
      </c>
      <c r="AI786" t="s">
        <v>5610</v>
      </c>
      <c r="AJ786" t="s">
        <v>5610</v>
      </c>
      <c r="AK786" t="s">
        <v>5610</v>
      </c>
      <c r="AL786" t="s">
        <v>5610</v>
      </c>
      <c r="AM786" t="s">
        <v>5610</v>
      </c>
      <c r="AN786" t="s">
        <v>5610</v>
      </c>
      <c r="AO786" t="s">
        <v>5610</v>
      </c>
      <c r="AP786" t="s">
        <v>5610</v>
      </c>
      <c r="AQ786" t="s">
        <v>5610</v>
      </c>
      <c r="AR786" t="s">
        <v>5610</v>
      </c>
      <c r="AS786" t="s">
        <v>5610</v>
      </c>
      <c r="AT786" t="s">
        <v>5610</v>
      </c>
      <c r="AU786" t="s">
        <v>5610</v>
      </c>
      <c r="AV786" t="s">
        <v>5610</v>
      </c>
      <c r="AW786" s="121" t="s">
        <v>5610</v>
      </c>
      <c r="AX786" s="121" t="s">
        <v>5610</v>
      </c>
      <c r="AY786" s="121" t="s">
        <v>5610</v>
      </c>
      <c r="AZ786" s="121" t="s">
        <v>5610</v>
      </c>
      <c r="BA786" s="121" t="s">
        <v>5610</v>
      </c>
      <c r="CZ786">
        <f>ROWS($A$5:$A786)</f>
        <v>782</v>
      </c>
      <c r="DA786" t="b">
        <f t="shared" si="30"/>
        <v>0</v>
      </c>
      <c r="DB786" t="str">
        <f>IFERROR(SMALL($DA$5:DA10067,CZ786),"")</f>
        <v/>
      </c>
      <c r="DC786" s="57" t="str">
        <f t="shared" si="29"/>
        <v/>
      </c>
      <c r="DE786" s="58" t="str">
        <f>IFERROR(INDEX($A$5:$AV$9286,$DB786,COLUMNS($A$5:A786)),"")</f>
        <v/>
      </c>
      <c r="DF786" s="59" t="str">
        <f>IFERROR(INDEX($A$5:$AV$9286,$DB786,COLUMNS($A$5:B786)),"")</f>
        <v/>
      </c>
      <c r="DG786" s="60" t="str">
        <f>IFERROR(INDEX($A$5:$AV$9286,$DB786,COLUMNS($A$5:C786)),"")</f>
        <v/>
      </c>
      <c r="DH786" s="60" t="str">
        <f>IFERROR(INDEX($A$5:$AV$9286,$DB786,COLUMNS($A$5:D786)),"")</f>
        <v/>
      </c>
      <c r="DI786" s="151" t="str">
        <f>IFERROR(INDEX($A$5:$AV$9286,$DB786,COLUMNS($A$5:E786)),"")</f>
        <v/>
      </c>
      <c r="DJ786" s="153" t="str">
        <f>IFERROR(INDEX($A$5:$AV$9286,$DB786,COLUMNS($A$5:AV786)),"")</f>
        <v/>
      </c>
    </row>
    <row r="787" spans="1:114" ht="23.25">
      <c r="A787">
        <v>805451</v>
      </c>
      <c r="B787" t="s">
        <v>1602</v>
      </c>
      <c r="C787" t="s">
        <v>450</v>
      </c>
      <c r="D787" t="s">
        <v>1603</v>
      </c>
      <c r="E787" t="s">
        <v>10</v>
      </c>
      <c r="F787" t="s">
        <v>5610</v>
      </c>
      <c r="G787" t="s">
        <v>5610</v>
      </c>
      <c r="H787" t="s">
        <v>5610</v>
      </c>
      <c r="I787" t="s">
        <v>5610</v>
      </c>
      <c r="J787" t="s">
        <v>5610</v>
      </c>
      <c r="K787" t="s">
        <v>5610</v>
      </c>
      <c r="L787" t="s">
        <v>5610</v>
      </c>
      <c r="M787" t="s">
        <v>5610</v>
      </c>
      <c r="N787" t="s">
        <v>5610</v>
      </c>
      <c r="O787" t="s">
        <v>5610</v>
      </c>
      <c r="P787" t="s">
        <v>5610</v>
      </c>
      <c r="Q787">
        <v>621</v>
      </c>
      <c r="R787" t="s">
        <v>5610</v>
      </c>
      <c r="S787" t="s">
        <v>5610</v>
      </c>
      <c r="T787" t="s">
        <v>5610</v>
      </c>
      <c r="U787" t="s">
        <v>5610</v>
      </c>
      <c r="V787" t="s">
        <v>5610</v>
      </c>
      <c r="W787" t="s">
        <v>5610</v>
      </c>
      <c r="X787" t="s">
        <v>5610</v>
      </c>
      <c r="Y787">
        <v>629</v>
      </c>
      <c r="Z787">
        <v>630</v>
      </c>
      <c r="AA787" t="s">
        <v>5610</v>
      </c>
      <c r="AB787">
        <v>632</v>
      </c>
      <c r="AC787" t="s">
        <v>5610</v>
      </c>
      <c r="AD787" t="s">
        <v>5610</v>
      </c>
      <c r="AE787" t="s">
        <v>5610</v>
      </c>
      <c r="AF787" t="s">
        <v>5610</v>
      </c>
      <c r="AG787" t="s">
        <v>5610</v>
      </c>
      <c r="AH787" t="s">
        <v>5610</v>
      </c>
      <c r="AI787" t="s">
        <v>5610</v>
      </c>
      <c r="AJ787" t="s">
        <v>5610</v>
      </c>
      <c r="AK787" t="s">
        <v>5610</v>
      </c>
      <c r="AL787" t="s">
        <v>5610</v>
      </c>
      <c r="AM787" t="s">
        <v>5610</v>
      </c>
      <c r="AN787" t="s">
        <v>5610</v>
      </c>
      <c r="AO787" t="s">
        <v>5610</v>
      </c>
      <c r="AP787" t="s">
        <v>5610</v>
      </c>
      <c r="AQ787" t="s">
        <v>5610</v>
      </c>
      <c r="AR787" t="s">
        <v>5610</v>
      </c>
      <c r="AS787" t="s">
        <v>5610</v>
      </c>
      <c r="AT787" t="s">
        <v>5610</v>
      </c>
      <c r="AU787" t="s">
        <v>5610</v>
      </c>
      <c r="AV787" t="s">
        <v>5610</v>
      </c>
      <c r="AW787" s="121" t="s">
        <v>5610</v>
      </c>
      <c r="AX787" s="121" t="s">
        <v>5610</v>
      </c>
      <c r="AY787" s="121" t="s">
        <v>5610</v>
      </c>
      <c r="AZ787" s="121" t="s">
        <v>5610</v>
      </c>
      <c r="BA787" s="121" t="s">
        <v>5610</v>
      </c>
      <c r="CZ787">
        <f>ROWS($A$5:$A787)</f>
        <v>783</v>
      </c>
      <c r="DA787" t="b">
        <f t="shared" si="30"/>
        <v>0</v>
      </c>
      <c r="DB787" t="str">
        <f>IFERROR(SMALL($DA$5:DA10068,CZ787),"")</f>
        <v/>
      </c>
      <c r="DC787" s="57" t="str">
        <f t="shared" si="29"/>
        <v/>
      </c>
      <c r="DE787" s="58" t="str">
        <f>IFERROR(INDEX($A$5:$AV$9286,$DB787,COLUMNS($A$5:A787)),"")</f>
        <v/>
      </c>
      <c r="DF787" s="59" t="str">
        <f>IFERROR(INDEX($A$5:$AV$9286,$DB787,COLUMNS($A$5:B787)),"")</f>
        <v/>
      </c>
      <c r="DG787" s="60" t="str">
        <f>IFERROR(INDEX($A$5:$AV$9286,$DB787,COLUMNS($A$5:C787)),"")</f>
        <v/>
      </c>
      <c r="DH787" s="60" t="str">
        <f>IFERROR(INDEX($A$5:$AV$9286,$DB787,COLUMNS($A$5:D787)),"")</f>
        <v/>
      </c>
      <c r="DI787" s="151" t="str">
        <f>IFERROR(INDEX($A$5:$AV$9286,$DB787,COLUMNS($A$5:E787)),"")</f>
        <v/>
      </c>
      <c r="DJ787" s="153" t="str">
        <f>IFERROR(INDEX($A$5:$AV$9286,$DB787,COLUMNS($A$5:AV787)),"")</f>
        <v/>
      </c>
    </row>
    <row r="788" spans="1:114" ht="23.25">
      <c r="A788">
        <v>805452</v>
      </c>
      <c r="B788" t="s">
        <v>5513</v>
      </c>
      <c r="C788" t="s">
        <v>3621</v>
      </c>
      <c r="D788" t="s">
        <v>3770</v>
      </c>
      <c r="E788" t="s">
        <v>10</v>
      </c>
      <c r="T788">
        <v>624</v>
      </c>
      <c r="U788">
        <v>625</v>
      </c>
      <c r="CZ788">
        <f>ROWS($A$5:$A788)</f>
        <v>784</v>
      </c>
      <c r="DA788" t="b">
        <f t="shared" si="30"/>
        <v>0</v>
      </c>
      <c r="DB788" t="str">
        <f>IFERROR(SMALL($DA$5:DA10069,CZ788),"")</f>
        <v/>
      </c>
      <c r="DC788" s="57" t="str">
        <f t="shared" si="29"/>
        <v/>
      </c>
      <c r="DE788" s="58" t="str">
        <f>IFERROR(INDEX($A$5:$AV$9286,$DB788,COLUMNS($A$5:A788)),"")</f>
        <v/>
      </c>
      <c r="DF788" s="59" t="str">
        <f>IFERROR(INDEX($A$5:$AV$9286,$DB788,COLUMNS($A$5:B788)),"")</f>
        <v/>
      </c>
      <c r="DG788" s="60" t="str">
        <f>IFERROR(INDEX($A$5:$AV$9286,$DB788,COLUMNS($A$5:C788)),"")</f>
        <v/>
      </c>
      <c r="DH788" s="60" t="str">
        <f>IFERROR(INDEX($A$5:$AV$9286,$DB788,COLUMNS($A$5:D788)),"")</f>
        <v/>
      </c>
      <c r="DI788" s="151" t="str">
        <f>IFERROR(INDEX($A$5:$AV$9286,$DB788,COLUMNS($A$5:E788)),"")</f>
        <v/>
      </c>
      <c r="DJ788" s="153" t="str">
        <f>IFERROR(INDEX($A$5:$AV$9286,$DB788,COLUMNS($A$5:AV788)),"")</f>
        <v/>
      </c>
    </row>
    <row r="789" spans="1:114" ht="23.25">
      <c r="A789">
        <v>805455</v>
      </c>
      <c r="B789" t="s">
        <v>1604</v>
      </c>
      <c r="C789" t="s">
        <v>479</v>
      </c>
      <c r="D789" t="s">
        <v>780</v>
      </c>
      <c r="E789" t="s">
        <v>11</v>
      </c>
      <c r="F789" t="s">
        <v>5610</v>
      </c>
      <c r="G789" t="s">
        <v>5610</v>
      </c>
      <c r="H789" t="s">
        <v>5610</v>
      </c>
      <c r="I789" t="s">
        <v>5610</v>
      </c>
      <c r="J789" t="s">
        <v>5610</v>
      </c>
      <c r="K789" t="s">
        <v>5610</v>
      </c>
      <c r="L789" t="s">
        <v>5610</v>
      </c>
      <c r="M789" t="s">
        <v>5610</v>
      </c>
      <c r="N789" t="s">
        <v>5610</v>
      </c>
      <c r="O789">
        <v>619</v>
      </c>
      <c r="P789" t="s">
        <v>5610</v>
      </c>
      <c r="Q789" t="s">
        <v>5610</v>
      </c>
      <c r="R789">
        <v>622</v>
      </c>
      <c r="S789" t="s">
        <v>5610</v>
      </c>
      <c r="T789" t="s">
        <v>5610</v>
      </c>
      <c r="U789" t="s">
        <v>5610</v>
      </c>
      <c r="V789" t="s">
        <v>5610</v>
      </c>
      <c r="W789" t="s">
        <v>5610</v>
      </c>
      <c r="X789" t="s">
        <v>5610</v>
      </c>
      <c r="Y789" t="s">
        <v>5610</v>
      </c>
      <c r="Z789" t="s">
        <v>5610</v>
      </c>
      <c r="AA789" t="s">
        <v>5610</v>
      </c>
      <c r="AB789" t="s">
        <v>5610</v>
      </c>
      <c r="AC789" t="s">
        <v>5610</v>
      </c>
      <c r="AD789" t="s">
        <v>5610</v>
      </c>
      <c r="AE789" t="s">
        <v>5610</v>
      </c>
      <c r="AF789" t="s">
        <v>5610</v>
      </c>
      <c r="AG789" t="s">
        <v>5610</v>
      </c>
      <c r="AH789">
        <v>644</v>
      </c>
      <c r="AI789" t="s">
        <v>5610</v>
      </c>
      <c r="AJ789" t="s">
        <v>5610</v>
      </c>
      <c r="AK789" t="s">
        <v>5610</v>
      </c>
      <c r="AL789" t="s">
        <v>5610</v>
      </c>
      <c r="AM789" t="s">
        <v>5610</v>
      </c>
      <c r="AN789">
        <v>650</v>
      </c>
      <c r="AO789">
        <v>651</v>
      </c>
      <c r="AP789" t="s">
        <v>5610</v>
      </c>
      <c r="AQ789" t="s">
        <v>5610</v>
      </c>
      <c r="AR789" t="s">
        <v>5610</v>
      </c>
      <c r="AS789" t="s">
        <v>5610</v>
      </c>
      <c r="AT789" t="s">
        <v>5610</v>
      </c>
      <c r="AU789" t="s">
        <v>5610</v>
      </c>
      <c r="AV789" t="s">
        <v>5610</v>
      </c>
      <c r="AW789" s="121" t="s">
        <v>5610</v>
      </c>
      <c r="AX789" s="121" t="s">
        <v>5610</v>
      </c>
      <c r="AY789" s="121" t="s">
        <v>5610</v>
      </c>
      <c r="AZ789" s="121" t="s">
        <v>5610</v>
      </c>
      <c r="BA789" s="121" t="s">
        <v>5610</v>
      </c>
      <c r="CZ789">
        <f>ROWS($A$5:$A789)</f>
        <v>785</v>
      </c>
      <c r="DA789" t="b">
        <f t="shared" si="30"/>
        <v>0</v>
      </c>
      <c r="DB789" t="str">
        <f>IFERROR(SMALL($DA$5:DA10070,CZ789),"")</f>
        <v/>
      </c>
      <c r="DC789" s="57" t="str">
        <f t="shared" si="29"/>
        <v/>
      </c>
      <c r="DE789" s="58" t="str">
        <f>IFERROR(INDEX($A$5:$AV$9286,$DB789,COLUMNS($A$5:A789)),"")</f>
        <v/>
      </c>
      <c r="DF789" s="59" t="str">
        <f>IFERROR(INDEX($A$5:$AV$9286,$DB789,COLUMNS($A$5:B789)),"")</f>
        <v/>
      </c>
      <c r="DG789" s="60" t="str">
        <f>IFERROR(INDEX($A$5:$AV$9286,$DB789,COLUMNS($A$5:C789)),"")</f>
        <v/>
      </c>
      <c r="DH789" s="60" t="str">
        <f>IFERROR(INDEX($A$5:$AV$9286,$DB789,COLUMNS($A$5:D789)),"")</f>
        <v/>
      </c>
      <c r="DI789" s="151" t="str">
        <f>IFERROR(INDEX($A$5:$AV$9286,$DB789,COLUMNS($A$5:E789)),"")</f>
        <v/>
      </c>
      <c r="DJ789" s="153" t="str">
        <f>IFERROR(INDEX($A$5:$AV$9286,$DB789,COLUMNS($A$5:AV789)),"")</f>
        <v/>
      </c>
    </row>
    <row r="790" spans="1:114" ht="23.25">
      <c r="A790">
        <v>805458</v>
      </c>
      <c r="B790" t="s">
        <v>5471</v>
      </c>
      <c r="C790" t="s">
        <v>167</v>
      </c>
      <c r="D790" t="s">
        <v>254</v>
      </c>
      <c r="E790" t="s">
        <v>10</v>
      </c>
      <c r="F790" t="s">
        <v>5610</v>
      </c>
      <c r="G790" t="s">
        <v>5610</v>
      </c>
      <c r="H790">
        <v>612</v>
      </c>
      <c r="I790" t="s">
        <v>5610</v>
      </c>
      <c r="J790" t="s">
        <v>5611</v>
      </c>
      <c r="K790" t="s">
        <v>5610</v>
      </c>
      <c r="L790" t="s">
        <v>5610</v>
      </c>
      <c r="M790">
        <v>617</v>
      </c>
      <c r="N790" t="s">
        <v>5610</v>
      </c>
      <c r="O790" t="s">
        <v>5610</v>
      </c>
      <c r="P790" t="s">
        <v>5610</v>
      </c>
      <c r="Q790" t="s">
        <v>5610</v>
      </c>
      <c r="R790" t="s">
        <v>5610</v>
      </c>
      <c r="S790">
        <v>623</v>
      </c>
      <c r="T790" t="s">
        <v>5610</v>
      </c>
      <c r="U790" t="s">
        <v>5610</v>
      </c>
      <c r="V790" t="s">
        <v>5610</v>
      </c>
      <c r="W790" t="s">
        <v>5610</v>
      </c>
      <c r="X790" t="s">
        <v>5610</v>
      </c>
      <c r="Y790" t="s">
        <v>5610</v>
      </c>
      <c r="Z790" t="s">
        <v>5610</v>
      </c>
      <c r="AA790" t="s">
        <v>5610</v>
      </c>
      <c r="AB790" t="s">
        <v>5610</v>
      </c>
      <c r="AC790" t="s">
        <v>5610</v>
      </c>
      <c r="AD790" t="s">
        <v>5610</v>
      </c>
      <c r="AE790" t="s">
        <v>5610</v>
      </c>
      <c r="AF790" t="s">
        <v>5610</v>
      </c>
      <c r="AG790" t="s">
        <v>5610</v>
      </c>
      <c r="AH790" t="s">
        <v>5610</v>
      </c>
      <c r="AI790" t="s">
        <v>5610</v>
      </c>
      <c r="AJ790" t="s">
        <v>5610</v>
      </c>
      <c r="AK790" t="s">
        <v>5610</v>
      </c>
      <c r="AL790" t="s">
        <v>5610</v>
      </c>
      <c r="AM790" t="s">
        <v>5610</v>
      </c>
      <c r="AN790" t="s">
        <v>5610</v>
      </c>
      <c r="AO790" t="s">
        <v>5610</v>
      </c>
      <c r="AP790" t="s">
        <v>5610</v>
      </c>
      <c r="AQ790" t="s">
        <v>5610</v>
      </c>
      <c r="AR790" t="s">
        <v>5610</v>
      </c>
      <c r="AS790" t="s">
        <v>5610</v>
      </c>
      <c r="AT790" t="s">
        <v>5610</v>
      </c>
      <c r="AU790" t="s">
        <v>5610</v>
      </c>
      <c r="AV790" t="s">
        <v>5610</v>
      </c>
      <c r="AW790" s="121" t="s">
        <v>5610</v>
      </c>
      <c r="AX790" s="121" t="s">
        <v>5610</v>
      </c>
      <c r="AY790" s="121" t="s">
        <v>5610</v>
      </c>
      <c r="AZ790" s="121" t="s">
        <v>5610</v>
      </c>
      <c r="BA790" s="121" t="s">
        <v>5610</v>
      </c>
      <c r="CZ790">
        <f>ROWS($A$5:$A790)</f>
        <v>786</v>
      </c>
      <c r="DA790" t="b">
        <f t="shared" si="30"/>
        <v>0</v>
      </c>
      <c r="DB790" t="str">
        <f>IFERROR(SMALL($DA$5:DA10071,CZ790),"")</f>
        <v/>
      </c>
      <c r="DC790" s="57" t="str">
        <f t="shared" si="29"/>
        <v/>
      </c>
      <c r="DE790" s="58" t="str">
        <f>IFERROR(INDEX($A$5:$AV$9286,$DB790,COLUMNS($A$5:A790)),"")</f>
        <v/>
      </c>
      <c r="DF790" s="59" t="str">
        <f>IFERROR(INDEX($A$5:$AV$9286,$DB790,COLUMNS($A$5:B790)),"")</f>
        <v/>
      </c>
      <c r="DG790" s="60" t="str">
        <f>IFERROR(INDEX($A$5:$AV$9286,$DB790,COLUMNS($A$5:C790)),"")</f>
        <v/>
      </c>
      <c r="DH790" s="60" t="str">
        <f>IFERROR(INDEX($A$5:$AV$9286,$DB790,COLUMNS($A$5:D790)),"")</f>
        <v/>
      </c>
      <c r="DI790" s="151" t="str">
        <f>IFERROR(INDEX($A$5:$AV$9286,$DB790,COLUMNS($A$5:E790)),"")</f>
        <v/>
      </c>
      <c r="DJ790" s="153" t="str">
        <f>IFERROR(INDEX($A$5:$AV$9286,$DB790,COLUMNS($A$5:AV790)),"")</f>
        <v/>
      </c>
    </row>
    <row r="791" spans="1:114" ht="23.25">
      <c r="A791">
        <v>805459</v>
      </c>
      <c r="B791" t="s">
        <v>1605</v>
      </c>
      <c r="C791" t="s">
        <v>1606</v>
      </c>
      <c r="D791" t="s">
        <v>1607</v>
      </c>
      <c r="E791" t="s">
        <v>9</v>
      </c>
      <c r="F791" t="s">
        <v>5610</v>
      </c>
      <c r="G791" t="s">
        <v>5610</v>
      </c>
      <c r="H791" t="s">
        <v>5610</v>
      </c>
      <c r="I791" t="s">
        <v>5610</v>
      </c>
      <c r="J791" t="s">
        <v>5610</v>
      </c>
      <c r="K791" t="s">
        <v>5610</v>
      </c>
      <c r="L791">
        <v>616</v>
      </c>
      <c r="M791" t="s">
        <v>5610</v>
      </c>
      <c r="N791" t="s">
        <v>5610</v>
      </c>
      <c r="O791">
        <v>619</v>
      </c>
      <c r="P791" t="s">
        <v>5610</v>
      </c>
      <c r="Q791" t="s">
        <v>5610</v>
      </c>
      <c r="R791" t="s">
        <v>5610</v>
      </c>
      <c r="S791" t="s">
        <v>5610</v>
      </c>
      <c r="T791" t="s">
        <v>5610</v>
      </c>
      <c r="U791" t="s">
        <v>5610</v>
      </c>
      <c r="V791" t="s">
        <v>5610</v>
      </c>
      <c r="W791" t="s">
        <v>5610</v>
      </c>
      <c r="X791" t="s">
        <v>5610</v>
      </c>
      <c r="Y791" t="s">
        <v>5610</v>
      </c>
      <c r="Z791" t="s">
        <v>5610</v>
      </c>
      <c r="AA791" t="s">
        <v>5610</v>
      </c>
      <c r="AB791" t="s">
        <v>5610</v>
      </c>
      <c r="AC791" t="s">
        <v>5610</v>
      </c>
      <c r="AD791" t="s">
        <v>5610</v>
      </c>
      <c r="AE791" t="s">
        <v>5610</v>
      </c>
      <c r="AF791" t="s">
        <v>5610</v>
      </c>
      <c r="AG791" t="s">
        <v>5610</v>
      </c>
      <c r="AH791" t="s">
        <v>5610</v>
      </c>
      <c r="AI791" t="s">
        <v>5610</v>
      </c>
      <c r="AJ791" t="s">
        <v>5610</v>
      </c>
      <c r="AK791" t="s">
        <v>5610</v>
      </c>
      <c r="AL791" t="s">
        <v>5610</v>
      </c>
      <c r="AM791" t="s">
        <v>5610</v>
      </c>
      <c r="AN791" t="s">
        <v>5610</v>
      </c>
      <c r="AO791" t="s">
        <v>5610</v>
      </c>
      <c r="AP791" t="s">
        <v>5610</v>
      </c>
      <c r="AQ791" t="s">
        <v>5610</v>
      </c>
      <c r="AR791" t="s">
        <v>5610</v>
      </c>
      <c r="AS791" t="s">
        <v>5610</v>
      </c>
      <c r="AT791" t="s">
        <v>5610</v>
      </c>
      <c r="AU791" t="s">
        <v>5610</v>
      </c>
      <c r="AV791" t="s">
        <v>5610</v>
      </c>
      <c r="AW791" s="121" t="s">
        <v>5610</v>
      </c>
      <c r="AX791" s="121" t="s">
        <v>5610</v>
      </c>
      <c r="AY791" s="121" t="s">
        <v>5610</v>
      </c>
      <c r="AZ791" s="121" t="s">
        <v>5610</v>
      </c>
      <c r="BA791" s="121" t="s">
        <v>5610</v>
      </c>
      <c r="CZ791">
        <f>ROWS($A$5:$A791)</f>
        <v>787</v>
      </c>
      <c r="DA791" t="b">
        <f t="shared" si="30"/>
        <v>0</v>
      </c>
      <c r="DB791" t="str">
        <f>IFERROR(SMALL($DA$5:DA10072,CZ791),"")</f>
        <v/>
      </c>
      <c r="DC791" s="57" t="str">
        <f t="shared" si="29"/>
        <v/>
      </c>
      <c r="DE791" s="58" t="str">
        <f>IFERROR(INDEX($A$5:$AV$9286,$DB791,COLUMNS($A$5:A791)),"")</f>
        <v/>
      </c>
      <c r="DF791" s="59" t="str">
        <f>IFERROR(INDEX($A$5:$AV$9286,$DB791,COLUMNS($A$5:B791)),"")</f>
        <v/>
      </c>
      <c r="DG791" s="60" t="str">
        <f>IFERROR(INDEX($A$5:$AV$9286,$DB791,COLUMNS($A$5:C791)),"")</f>
        <v/>
      </c>
      <c r="DH791" s="60" t="str">
        <f>IFERROR(INDEX($A$5:$AV$9286,$DB791,COLUMNS($A$5:D791)),"")</f>
        <v/>
      </c>
      <c r="DI791" s="151" t="str">
        <f>IFERROR(INDEX($A$5:$AV$9286,$DB791,COLUMNS($A$5:E791)),"")</f>
        <v/>
      </c>
      <c r="DJ791" s="153" t="str">
        <f>IFERROR(INDEX($A$5:$AV$9286,$DB791,COLUMNS($A$5:AV791)),"")</f>
        <v/>
      </c>
    </row>
    <row r="792" spans="1:114" ht="23.25">
      <c r="A792">
        <v>805460</v>
      </c>
      <c r="B792" t="s">
        <v>1608</v>
      </c>
      <c r="C792" t="s">
        <v>1609</v>
      </c>
      <c r="D792" t="s">
        <v>249</v>
      </c>
      <c r="E792" t="s">
        <v>11</v>
      </c>
      <c r="F792" t="s">
        <v>5610</v>
      </c>
      <c r="G792" t="s">
        <v>5610</v>
      </c>
      <c r="H792" t="s">
        <v>5610</v>
      </c>
      <c r="I792" t="s">
        <v>5610</v>
      </c>
      <c r="J792" t="s">
        <v>5610</v>
      </c>
      <c r="K792" t="s">
        <v>5610</v>
      </c>
      <c r="L792" t="s">
        <v>5610</v>
      </c>
      <c r="M792" t="s">
        <v>5610</v>
      </c>
      <c r="N792" t="s">
        <v>5610</v>
      </c>
      <c r="O792">
        <v>619</v>
      </c>
      <c r="P792" t="s">
        <v>5610</v>
      </c>
      <c r="Q792" t="s">
        <v>5610</v>
      </c>
      <c r="R792" t="s">
        <v>5610</v>
      </c>
      <c r="S792">
        <v>623</v>
      </c>
      <c r="T792" t="s">
        <v>5610</v>
      </c>
      <c r="U792" t="s">
        <v>5610</v>
      </c>
      <c r="V792" t="s">
        <v>5610</v>
      </c>
      <c r="W792" t="s">
        <v>5610</v>
      </c>
      <c r="X792" t="s">
        <v>5610</v>
      </c>
      <c r="Y792" t="s">
        <v>5610</v>
      </c>
      <c r="Z792" t="s">
        <v>5610</v>
      </c>
      <c r="AA792" t="s">
        <v>5610</v>
      </c>
      <c r="AB792" t="s">
        <v>5610</v>
      </c>
      <c r="AC792" t="s">
        <v>5610</v>
      </c>
      <c r="AD792" t="s">
        <v>5610</v>
      </c>
      <c r="AE792" t="s">
        <v>5610</v>
      </c>
      <c r="AF792" t="s">
        <v>5610</v>
      </c>
      <c r="AG792" t="s">
        <v>5610</v>
      </c>
      <c r="AH792">
        <v>644</v>
      </c>
      <c r="AI792" t="s">
        <v>5610</v>
      </c>
      <c r="AJ792" t="s">
        <v>5610</v>
      </c>
      <c r="AK792" t="s">
        <v>5610</v>
      </c>
      <c r="AL792" t="s">
        <v>5610</v>
      </c>
      <c r="AM792" t="s">
        <v>5610</v>
      </c>
      <c r="AN792">
        <v>650</v>
      </c>
      <c r="AO792" t="s">
        <v>5610</v>
      </c>
      <c r="AP792" t="s">
        <v>5610</v>
      </c>
      <c r="AQ792" t="s">
        <v>5610</v>
      </c>
      <c r="AR792" t="s">
        <v>5610</v>
      </c>
      <c r="AS792" t="s">
        <v>5610</v>
      </c>
      <c r="AT792" t="s">
        <v>5610</v>
      </c>
      <c r="AU792" t="s">
        <v>5610</v>
      </c>
      <c r="AV792" t="s">
        <v>5610</v>
      </c>
      <c r="AW792" s="121" t="s">
        <v>5610</v>
      </c>
      <c r="AX792" s="121" t="s">
        <v>5610</v>
      </c>
      <c r="AY792" s="121" t="s">
        <v>5610</v>
      </c>
      <c r="AZ792" s="121" t="s">
        <v>5610</v>
      </c>
      <c r="BA792" s="121" t="s">
        <v>5610</v>
      </c>
      <c r="CZ792">
        <f>ROWS($A$5:$A792)</f>
        <v>788</v>
      </c>
      <c r="DA792" t="b">
        <f t="shared" si="30"/>
        <v>0</v>
      </c>
      <c r="DB792" t="str">
        <f>IFERROR(SMALL($DA$5:DA10073,CZ792),"")</f>
        <v/>
      </c>
      <c r="DC792" s="57" t="str">
        <f t="shared" si="29"/>
        <v/>
      </c>
      <c r="DE792" s="58" t="str">
        <f>IFERROR(INDEX($A$5:$AV$9286,$DB792,COLUMNS($A$5:A792)),"")</f>
        <v/>
      </c>
      <c r="DF792" s="59" t="str">
        <f>IFERROR(INDEX($A$5:$AV$9286,$DB792,COLUMNS($A$5:B792)),"")</f>
        <v/>
      </c>
      <c r="DG792" s="60" t="str">
        <f>IFERROR(INDEX($A$5:$AV$9286,$DB792,COLUMNS($A$5:C792)),"")</f>
        <v/>
      </c>
      <c r="DH792" s="60" t="str">
        <f>IFERROR(INDEX($A$5:$AV$9286,$DB792,COLUMNS($A$5:D792)),"")</f>
        <v/>
      </c>
      <c r="DI792" s="151" t="str">
        <f>IFERROR(INDEX($A$5:$AV$9286,$DB792,COLUMNS($A$5:E792)),"")</f>
        <v/>
      </c>
      <c r="DJ792" s="153" t="str">
        <f>IFERROR(INDEX($A$5:$AV$9286,$DB792,COLUMNS($A$5:AV792)),"")</f>
        <v/>
      </c>
    </row>
    <row r="793" spans="1:114" ht="23.25">
      <c r="A793">
        <v>805461</v>
      </c>
      <c r="B793" t="s">
        <v>1610</v>
      </c>
      <c r="C793" t="s">
        <v>802</v>
      </c>
      <c r="D793" t="s">
        <v>522</v>
      </c>
      <c r="E793" t="s">
        <v>5605</v>
      </c>
      <c r="F793" t="s">
        <v>5610</v>
      </c>
      <c r="G793" t="s">
        <v>5610</v>
      </c>
      <c r="H793" t="s">
        <v>5610</v>
      </c>
      <c r="I793" t="s">
        <v>5610</v>
      </c>
      <c r="J793" t="s">
        <v>5610</v>
      </c>
      <c r="K793" t="s">
        <v>5610</v>
      </c>
      <c r="L793" t="s">
        <v>5610</v>
      </c>
      <c r="M793" t="s">
        <v>5610</v>
      </c>
      <c r="N793" t="s">
        <v>5610</v>
      </c>
      <c r="O793" t="s">
        <v>5610</v>
      </c>
      <c r="P793" t="s">
        <v>5610</v>
      </c>
      <c r="Q793" t="s">
        <v>5610</v>
      </c>
      <c r="R793" t="s">
        <v>5610</v>
      </c>
      <c r="S793">
        <v>623</v>
      </c>
      <c r="T793" t="s">
        <v>5610</v>
      </c>
      <c r="U793" t="s">
        <v>5610</v>
      </c>
      <c r="V793">
        <v>626</v>
      </c>
      <c r="W793">
        <v>627</v>
      </c>
      <c r="X793" t="s">
        <v>5610</v>
      </c>
      <c r="Y793" t="s">
        <v>5610</v>
      </c>
      <c r="Z793" t="s">
        <v>5610</v>
      </c>
      <c r="AA793" t="s">
        <v>5610</v>
      </c>
      <c r="AB793" t="s">
        <v>5610</v>
      </c>
      <c r="AC793" t="s">
        <v>5610</v>
      </c>
      <c r="AD793" t="s">
        <v>5610</v>
      </c>
      <c r="AE793" t="s">
        <v>5610</v>
      </c>
      <c r="AF793" t="s">
        <v>5610</v>
      </c>
      <c r="AG793" t="s">
        <v>5610</v>
      </c>
      <c r="AH793" t="s">
        <v>5610</v>
      </c>
      <c r="AI793" t="s">
        <v>5610</v>
      </c>
      <c r="AJ793" t="s">
        <v>5610</v>
      </c>
      <c r="AK793" t="s">
        <v>5610</v>
      </c>
      <c r="AL793" t="s">
        <v>5610</v>
      </c>
      <c r="AM793" t="s">
        <v>5610</v>
      </c>
      <c r="AN793" t="s">
        <v>5610</v>
      </c>
      <c r="AO793" t="s">
        <v>5610</v>
      </c>
      <c r="AP793" t="s">
        <v>5610</v>
      </c>
      <c r="AQ793" t="s">
        <v>5610</v>
      </c>
      <c r="AR793" t="s">
        <v>5610</v>
      </c>
      <c r="AS793" t="s">
        <v>5610</v>
      </c>
      <c r="AT793" t="s">
        <v>5610</v>
      </c>
      <c r="AU793" t="s">
        <v>5610</v>
      </c>
      <c r="AV793" t="s">
        <v>5610</v>
      </c>
      <c r="AW793" s="121" t="s">
        <v>5610</v>
      </c>
      <c r="AX793" s="121" t="s">
        <v>5610</v>
      </c>
      <c r="AY793" s="121" t="s">
        <v>5610</v>
      </c>
      <c r="AZ793" s="121" t="s">
        <v>5610</v>
      </c>
      <c r="BA793" s="121" t="s">
        <v>5610</v>
      </c>
      <c r="CZ793">
        <f>ROWS($A$5:$A793)</f>
        <v>789</v>
      </c>
      <c r="DA793" t="b">
        <f t="shared" si="30"/>
        <v>0</v>
      </c>
      <c r="DB793" t="str">
        <f>IFERROR(SMALL($DA$5:DA10074,CZ793),"")</f>
        <v/>
      </c>
      <c r="DC793" s="57" t="str">
        <f t="shared" si="29"/>
        <v/>
      </c>
      <c r="DE793" s="58" t="str">
        <f>IFERROR(INDEX($A$5:$AV$9286,$DB793,COLUMNS($A$5:A793)),"")</f>
        <v/>
      </c>
      <c r="DF793" s="59" t="str">
        <f>IFERROR(INDEX($A$5:$AV$9286,$DB793,COLUMNS($A$5:B793)),"")</f>
        <v/>
      </c>
      <c r="DG793" s="60" t="str">
        <f>IFERROR(INDEX($A$5:$AV$9286,$DB793,COLUMNS($A$5:C793)),"")</f>
        <v/>
      </c>
      <c r="DH793" s="60" t="str">
        <f>IFERROR(INDEX($A$5:$AV$9286,$DB793,COLUMNS($A$5:D793)),"")</f>
        <v/>
      </c>
      <c r="DI793" s="151" t="str">
        <f>IFERROR(INDEX($A$5:$AV$9286,$DB793,COLUMNS($A$5:E793)),"")</f>
        <v/>
      </c>
      <c r="DJ793" s="153" t="str">
        <f>IFERROR(INDEX($A$5:$AV$9286,$DB793,COLUMNS($A$5:AV793)),"")</f>
        <v/>
      </c>
    </row>
    <row r="794" spans="1:114" ht="23.25">
      <c r="A794">
        <v>805463</v>
      </c>
      <c r="B794" t="s">
        <v>1611</v>
      </c>
      <c r="C794" t="s">
        <v>1612</v>
      </c>
      <c r="D794" t="s">
        <v>289</v>
      </c>
      <c r="E794" t="s">
        <v>12</v>
      </c>
      <c r="F794" t="s">
        <v>5610</v>
      </c>
      <c r="G794" t="s">
        <v>5610</v>
      </c>
      <c r="H794" t="s">
        <v>5610</v>
      </c>
      <c r="I794" t="s">
        <v>5610</v>
      </c>
      <c r="J794" t="s">
        <v>5610</v>
      </c>
      <c r="K794" t="s">
        <v>5610</v>
      </c>
      <c r="L794" t="s">
        <v>5610</v>
      </c>
      <c r="M794" t="s">
        <v>5610</v>
      </c>
      <c r="N794" t="s">
        <v>5610</v>
      </c>
      <c r="O794" t="s">
        <v>5610</v>
      </c>
      <c r="P794" t="s">
        <v>5610</v>
      </c>
      <c r="Q794" t="s">
        <v>5610</v>
      </c>
      <c r="R794" t="s">
        <v>5610</v>
      </c>
      <c r="S794" t="s">
        <v>5610</v>
      </c>
      <c r="T794" t="s">
        <v>5610</v>
      </c>
      <c r="U794" t="s">
        <v>5610</v>
      </c>
      <c r="V794" t="s">
        <v>5610</v>
      </c>
      <c r="W794" t="s">
        <v>5610</v>
      </c>
      <c r="X794" t="s">
        <v>5610</v>
      </c>
      <c r="Y794" t="s">
        <v>5610</v>
      </c>
      <c r="Z794" t="s">
        <v>5610</v>
      </c>
      <c r="AA794" t="s">
        <v>5610</v>
      </c>
      <c r="AB794" t="s">
        <v>5610</v>
      </c>
      <c r="AC794" t="s">
        <v>5610</v>
      </c>
      <c r="AD794" t="s">
        <v>5610</v>
      </c>
      <c r="AE794" t="s">
        <v>5610</v>
      </c>
      <c r="AF794" t="s">
        <v>5610</v>
      </c>
      <c r="AG794" t="s">
        <v>5610</v>
      </c>
      <c r="AH794" t="s">
        <v>5610</v>
      </c>
      <c r="AI794" t="s">
        <v>5610</v>
      </c>
      <c r="AJ794" t="s">
        <v>5610</v>
      </c>
      <c r="AK794" t="s">
        <v>5610</v>
      </c>
      <c r="AL794" t="s">
        <v>5610</v>
      </c>
      <c r="AM794" t="s">
        <v>5610</v>
      </c>
      <c r="AN794" t="s">
        <v>5610</v>
      </c>
      <c r="AO794" t="s">
        <v>5610</v>
      </c>
      <c r="AP794" t="s">
        <v>5610</v>
      </c>
      <c r="AQ794" t="s">
        <v>5610</v>
      </c>
      <c r="AR794" t="s">
        <v>5610</v>
      </c>
      <c r="AS794" t="s">
        <v>5610</v>
      </c>
      <c r="AT794">
        <v>664</v>
      </c>
      <c r="AU794" t="s">
        <v>5610</v>
      </c>
      <c r="AV794">
        <v>666</v>
      </c>
      <c r="AW794" s="121">
        <v>667</v>
      </c>
      <c r="AX794" s="121">
        <v>668</v>
      </c>
      <c r="AY794" s="121">
        <v>669</v>
      </c>
      <c r="AZ794" s="121">
        <v>670</v>
      </c>
      <c r="BA794" s="121">
        <v>671</v>
      </c>
      <c r="CZ794">
        <f>ROWS($A$5:$A794)</f>
        <v>790</v>
      </c>
      <c r="DA794" t="b">
        <f t="shared" si="30"/>
        <v>0</v>
      </c>
      <c r="DB794" t="str">
        <f>IFERROR(SMALL($DA$5:DA10075,CZ794),"")</f>
        <v/>
      </c>
      <c r="DC794" s="57" t="str">
        <f t="shared" si="29"/>
        <v/>
      </c>
      <c r="DE794" s="58" t="str">
        <f>IFERROR(INDEX($A$5:$AV$9286,$DB794,COLUMNS($A$5:A794)),"")</f>
        <v/>
      </c>
      <c r="DF794" s="59" t="str">
        <f>IFERROR(INDEX($A$5:$AV$9286,$DB794,COLUMNS($A$5:B794)),"")</f>
        <v/>
      </c>
      <c r="DG794" s="60" t="str">
        <f>IFERROR(INDEX($A$5:$AV$9286,$DB794,COLUMNS($A$5:C794)),"")</f>
        <v/>
      </c>
      <c r="DH794" s="60" t="str">
        <f>IFERROR(INDEX($A$5:$AV$9286,$DB794,COLUMNS($A$5:D794)),"")</f>
        <v/>
      </c>
      <c r="DI794" s="151" t="str">
        <f>IFERROR(INDEX($A$5:$AV$9286,$DB794,COLUMNS($A$5:E794)),"")</f>
        <v/>
      </c>
      <c r="DJ794" s="153" t="str">
        <f>IFERROR(INDEX($A$5:$AV$9286,$DB794,COLUMNS($A$5:AV794)),"")</f>
        <v/>
      </c>
    </row>
    <row r="795" spans="1:114" ht="23.25">
      <c r="A795">
        <v>805466</v>
      </c>
      <c r="B795" t="s">
        <v>1613</v>
      </c>
      <c r="C795" t="s">
        <v>1614</v>
      </c>
      <c r="D795" t="s">
        <v>1615</v>
      </c>
      <c r="E795" t="s">
        <v>10</v>
      </c>
      <c r="F795" t="s">
        <v>5610</v>
      </c>
      <c r="G795" t="s">
        <v>5610</v>
      </c>
      <c r="H795" t="s">
        <v>5610</v>
      </c>
      <c r="I795" t="s">
        <v>5610</v>
      </c>
      <c r="J795" t="s">
        <v>5610</v>
      </c>
      <c r="K795" t="s">
        <v>5610</v>
      </c>
      <c r="L795" t="s">
        <v>5610</v>
      </c>
      <c r="M795">
        <v>617</v>
      </c>
      <c r="N795">
        <v>618</v>
      </c>
      <c r="O795" t="s">
        <v>5610</v>
      </c>
      <c r="P795" t="s">
        <v>5610</v>
      </c>
      <c r="Q795" t="s">
        <v>5610</v>
      </c>
      <c r="R795" t="s">
        <v>5610</v>
      </c>
      <c r="S795" t="s">
        <v>5610</v>
      </c>
      <c r="T795" t="s">
        <v>5610</v>
      </c>
      <c r="U795">
        <v>625</v>
      </c>
      <c r="V795" t="s">
        <v>5610</v>
      </c>
      <c r="W795" t="s">
        <v>5610</v>
      </c>
      <c r="X795">
        <v>628</v>
      </c>
      <c r="Y795" t="s">
        <v>5610</v>
      </c>
      <c r="Z795">
        <v>630</v>
      </c>
      <c r="AA795" t="s">
        <v>5610</v>
      </c>
      <c r="AB795" t="s">
        <v>5610</v>
      </c>
      <c r="AC795" t="s">
        <v>5610</v>
      </c>
      <c r="AD795" t="s">
        <v>5610</v>
      </c>
      <c r="AE795" t="s">
        <v>5610</v>
      </c>
      <c r="AF795" t="s">
        <v>5610</v>
      </c>
      <c r="AG795" t="s">
        <v>5610</v>
      </c>
      <c r="AH795" t="s">
        <v>5610</v>
      </c>
      <c r="AI795" t="s">
        <v>5610</v>
      </c>
      <c r="AJ795" t="s">
        <v>5610</v>
      </c>
      <c r="AK795" t="s">
        <v>5610</v>
      </c>
      <c r="AL795" t="s">
        <v>5610</v>
      </c>
      <c r="AM795" t="s">
        <v>5610</v>
      </c>
      <c r="AN795" t="s">
        <v>5610</v>
      </c>
      <c r="AO795" t="s">
        <v>5610</v>
      </c>
      <c r="AP795" t="s">
        <v>5610</v>
      </c>
      <c r="AQ795" t="s">
        <v>5610</v>
      </c>
      <c r="AR795" t="s">
        <v>5610</v>
      </c>
      <c r="AS795" t="s">
        <v>5610</v>
      </c>
      <c r="AT795" t="s">
        <v>5610</v>
      </c>
      <c r="AU795" t="s">
        <v>5610</v>
      </c>
      <c r="AV795" t="s">
        <v>5610</v>
      </c>
      <c r="AW795" s="121" t="s">
        <v>5610</v>
      </c>
      <c r="AX795" s="121" t="s">
        <v>5610</v>
      </c>
      <c r="AY795" s="121" t="s">
        <v>5610</v>
      </c>
      <c r="AZ795" s="121" t="s">
        <v>5610</v>
      </c>
      <c r="BA795" s="121" t="s">
        <v>5610</v>
      </c>
      <c r="CZ795">
        <f>ROWS($A$5:$A795)</f>
        <v>791</v>
      </c>
      <c r="DA795" t="b">
        <f t="shared" si="30"/>
        <v>0</v>
      </c>
      <c r="DB795" t="str">
        <f>IFERROR(SMALL($DA$5:DA10076,CZ795),"")</f>
        <v/>
      </c>
      <c r="DC795" s="57" t="str">
        <f t="shared" si="29"/>
        <v/>
      </c>
      <c r="DE795" s="58" t="str">
        <f>IFERROR(INDEX($A$5:$AV$9286,$DB795,COLUMNS($A$5:A795)),"")</f>
        <v/>
      </c>
      <c r="DF795" s="59" t="str">
        <f>IFERROR(INDEX($A$5:$AV$9286,$DB795,COLUMNS($A$5:B795)),"")</f>
        <v/>
      </c>
      <c r="DG795" s="60" t="str">
        <f>IFERROR(INDEX($A$5:$AV$9286,$DB795,COLUMNS($A$5:C795)),"")</f>
        <v/>
      </c>
      <c r="DH795" s="60" t="str">
        <f>IFERROR(INDEX($A$5:$AV$9286,$DB795,COLUMNS($A$5:D795)),"")</f>
        <v/>
      </c>
      <c r="DI795" s="151" t="str">
        <f>IFERROR(INDEX($A$5:$AV$9286,$DB795,COLUMNS($A$5:E795)),"")</f>
        <v/>
      </c>
      <c r="DJ795" s="153" t="str">
        <f>IFERROR(INDEX($A$5:$AV$9286,$DB795,COLUMNS($A$5:AV795)),"")</f>
        <v/>
      </c>
    </row>
    <row r="796" spans="1:114" ht="23.25">
      <c r="A796">
        <v>805471</v>
      </c>
      <c r="B796" t="s">
        <v>1616</v>
      </c>
      <c r="C796" t="s">
        <v>1617</v>
      </c>
      <c r="D796" t="s">
        <v>750</v>
      </c>
      <c r="E796" t="s">
        <v>11</v>
      </c>
      <c r="F796" t="s">
        <v>5610</v>
      </c>
      <c r="G796" t="s">
        <v>5610</v>
      </c>
      <c r="H796" t="s">
        <v>5610</v>
      </c>
      <c r="I796" t="s">
        <v>5610</v>
      </c>
      <c r="J796" t="s">
        <v>5610</v>
      </c>
      <c r="K796" t="s">
        <v>5610</v>
      </c>
      <c r="L796" t="s">
        <v>5610</v>
      </c>
      <c r="M796" t="s">
        <v>5610</v>
      </c>
      <c r="N796" t="s">
        <v>5610</v>
      </c>
      <c r="O796" t="s">
        <v>5610</v>
      </c>
      <c r="P796">
        <v>620</v>
      </c>
      <c r="Q796" t="s">
        <v>5610</v>
      </c>
      <c r="R796" t="s">
        <v>5610</v>
      </c>
      <c r="S796" t="s">
        <v>5610</v>
      </c>
      <c r="T796" t="s">
        <v>5610</v>
      </c>
      <c r="U796" t="s">
        <v>5610</v>
      </c>
      <c r="V796" t="s">
        <v>5610</v>
      </c>
      <c r="W796" t="s">
        <v>5610</v>
      </c>
      <c r="X796" t="s">
        <v>5610</v>
      </c>
      <c r="Y796" t="s">
        <v>5610</v>
      </c>
      <c r="Z796" t="s">
        <v>5610</v>
      </c>
      <c r="AA796" t="s">
        <v>5610</v>
      </c>
      <c r="AB796" t="s">
        <v>5610</v>
      </c>
      <c r="AC796" t="s">
        <v>5611</v>
      </c>
      <c r="AD796" t="s">
        <v>5610</v>
      </c>
      <c r="AE796" t="s">
        <v>5610</v>
      </c>
      <c r="AF796" t="s">
        <v>5610</v>
      </c>
      <c r="AG796" t="s">
        <v>5610</v>
      </c>
      <c r="AH796" t="s">
        <v>5610</v>
      </c>
      <c r="AI796" t="s">
        <v>5610</v>
      </c>
      <c r="AJ796" t="s">
        <v>5610</v>
      </c>
      <c r="AK796">
        <v>647</v>
      </c>
      <c r="AL796" t="s">
        <v>5610</v>
      </c>
      <c r="AM796" t="s">
        <v>5610</v>
      </c>
      <c r="AN796">
        <v>650</v>
      </c>
      <c r="AO796">
        <v>651</v>
      </c>
      <c r="AP796" t="s">
        <v>5610</v>
      </c>
      <c r="AQ796" t="s">
        <v>5610</v>
      </c>
      <c r="AR796" t="s">
        <v>5610</v>
      </c>
      <c r="AS796" t="s">
        <v>5610</v>
      </c>
      <c r="AT796" t="s">
        <v>5610</v>
      </c>
      <c r="AU796" t="s">
        <v>5610</v>
      </c>
      <c r="AV796" t="s">
        <v>5610</v>
      </c>
      <c r="AW796" s="121" t="s">
        <v>5610</v>
      </c>
      <c r="AX796" s="121" t="s">
        <v>5611</v>
      </c>
      <c r="AY796" s="121" t="s">
        <v>5610</v>
      </c>
      <c r="AZ796" s="121" t="s">
        <v>5610</v>
      </c>
      <c r="BA796" s="121" t="s">
        <v>5610</v>
      </c>
      <c r="CZ796">
        <f>ROWS($A$5:$A796)</f>
        <v>792</v>
      </c>
      <c r="DA796" t="b">
        <f t="shared" si="30"/>
        <v>0</v>
      </c>
      <c r="DB796" t="str">
        <f>IFERROR(SMALL($DA$5:DA10077,CZ796),"")</f>
        <v/>
      </c>
      <c r="DC796" s="57" t="str">
        <f t="shared" si="29"/>
        <v/>
      </c>
      <c r="DE796" s="58" t="str">
        <f>IFERROR(INDEX($A$5:$AV$9286,$DB796,COLUMNS($A$5:A796)),"")</f>
        <v/>
      </c>
      <c r="DF796" s="59" t="str">
        <f>IFERROR(INDEX($A$5:$AV$9286,$DB796,COLUMNS($A$5:B796)),"")</f>
        <v/>
      </c>
      <c r="DG796" s="60" t="str">
        <f>IFERROR(INDEX($A$5:$AV$9286,$DB796,COLUMNS($A$5:C796)),"")</f>
        <v/>
      </c>
      <c r="DH796" s="60" t="str">
        <f>IFERROR(INDEX($A$5:$AV$9286,$DB796,COLUMNS($A$5:D796)),"")</f>
        <v/>
      </c>
      <c r="DI796" s="151" t="str">
        <f>IFERROR(INDEX($A$5:$AV$9286,$DB796,COLUMNS($A$5:E796)),"")</f>
        <v/>
      </c>
      <c r="DJ796" s="153" t="str">
        <f>IFERROR(INDEX($A$5:$AV$9286,$DB796,COLUMNS($A$5:AV796)),"")</f>
        <v/>
      </c>
    </row>
    <row r="797" spans="1:114" ht="23.25">
      <c r="A797">
        <v>805474</v>
      </c>
      <c r="B797" t="s">
        <v>5492</v>
      </c>
      <c r="C797" t="s">
        <v>253</v>
      </c>
      <c r="D797" t="s">
        <v>441</v>
      </c>
      <c r="E797" t="s">
        <v>10</v>
      </c>
      <c r="F797" t="s">
        <v>5610</v>
      </c>
      <c r="G797" t="s">
        <v>5610</v>
      </c>
      <c r="H797" t="s">
        <v>5610</v>
      </c>
      <c r="I797" t="s">
        <v>5610</v>
      </c>
      <c r="J797" t="s">
        <v>5610</v>
      </c>
      <c r="K797" t="s">
        <v>5610</v>
      </c>
      <c r="L797" t="s">
        <v>5610</v>
      </c>
      <c r="M797" t="s">
        <v>5610</v>
      </c>
      <c r="N797" t="s">
        <v>5610</v>
      </c>
      <c r="O797" t="s">
        <v>5610</v>
      </c>
      <c r="P797" t="s">
        <v>5610</v>
      </c>
      <c r="Q797" t="s">
        <v>5610</v>
      </c>
      <c r="R797" t="s">
        <v>5610</v>
      </c>
      <c r="S797" t="s">
        <v>5610</v>
      </c>
      <c r="T797" t="s">
        <v>5610</v>
      </c>
      <c r="U797" t="s">
        <v>5610</v>
      </c>
      <c r="V797" t="s">
        <v>5610</v>
      </c>
      <c r="W797">
        <v>627</v>
      </c>
      <c r="X797" t="s">
        <v>5610</v>
      </c>
      <c r="Y797" t="s">
        <v>5610</v>
      </c>
      <c r="Z797">
        <v>630</v>
      </c>
      <c r="AA797">
        <v>631</v>
      </c>
      <c r="AB797">
        <v>632</v>
      </c>
      <c r="AC797">
        <v>633</v>
      </c>
      <c r="AD797" t="s">
        <v>5610</v>
      </c>
      <c r="AE797" t="s">
        <v>5610</v>
      </c>
      <c r="AF797" t="s">
        <v>5610</v>
      </c>
      <c r="AG797" t="s">
        <v>5610</v>
      </c>
      <c r="AH797" t="s">
        <v>5610</v>
      </c>
      <c r="AI797" t="s">
        <v>5610</v>
      </c>
      <c r="AJ797" t="s">
        <v>5610</v>
      </c>
      <c r="AK797" t="s">
        <v>5610</v>
      </c>
      <c r="AL797" t="s">
        <v>5610</v>
      </c>
      <c r="AM797" t="s">
        <v>5610</v>
      </c>
      <c r="AN797" t="s">
        <v>5610</v>
      </c>
      <c r="AO797" t="s">
        <v>5610</v>
      </c>
      <c r="AP797" t="s">
        <v>5610</v>
      </c>
      <c r="AQ797" t="s">
        <v>5610</v>
      </c>
      <c r="AR797" t="s">
        <v>5610</v>
      </c>
      <c r="AS797" t="s">
        <v>5610</v>
      </c>
      <c r="AT797" t="s">
        <v>5610</v>
      </c>
      <c r="AU797" t="s">
        <v>5610</v>
      </c>
      <c r="AV797" t="s">
        <v>5610</v>
      </c>
      <c r="AW797" s="121" t="s">
        <v>5610</v>
      </c>
      <c r="AX797" s="121" t="s">
        <v>5610</v>
      </c>
      <c r="AY797" s="121" t="s">
        <v>5610</v>
      </c>
      <c r="AZ797" s="121" t="s">
        <v>5610</v>
      </c>
      <c r="BA797" s="121" t="s">
        <v>5610</v>
      </c>
      <c r="CZ797">
        <f>ROWS($A$5:$A797)</f>
        <v>793</v>
      </c>
      <c r="DA797" t="b">
        <f t="shared" si="30"/>
        <v>0</v>
      </c>
      <c r="DB797" t="str">
        <f>IFERROR(SMALL($DA$5:DA10078,CZ797),"")</f>
        <v/>
      </c>
      <c r="DC797" s="57" t="str">
        <f t="shared" si="29"/>
        <v/>
      </c>
      <c r="DE797" s="58" t="str">
        <f>IFERROR(INDEX($A$5:$AV$9286,$DB797,COLUMNS($A$5:A797)),"")</f>
        <v/>
      </c>
      <c r="DF797" s="59" t="str">
        <f>IFERROR(INDEX($A$5:$AV$9286,$DB797,COLUMNS($A$5:B797)),"")</f>
        <v/>
      </c>
      <c r="DG797" s="60" t="str">
        <f>IFERROR(INDEX($A$5:$AV$9286,$DB797,COLUMNS($A$5:C797)),"")</f>
        <v/>
      </c>
      <c r="DH797" s="60" t="str">
        <f>IFERROR(INDEX($A$5:$AV$9286,$DB797,COLUMNS($A$5:D797)),"")</f>
        <v/>
      </c>
      <c r="DI797" s="151" t="str">
        <f>IFERROR(INDEX($A$5:$AV$9286,$DB797,COLUMNS($A$5:E797)),"")</f>
        <v/>
      </c>
      <c r="DJ797" s="153" t="str">
        <f>IFERROR(INDEX($A$5:$AV$9286,$DB797,COLUMNS($A$5:AV797)),"")</f>
        <v/>
      </c>
    </row>
    <row r="798" spans="1:114" ht="23.25">
      <c r="A798">
        <v>805475</v>
      </c>
      <c r="B798" t="s">
        <v>1618</v>
      </c>
      <c r="C798" t="s">
        <v>544</v>
      </c>
      <c r="D798" t="s">
        <v>1619</v>
      </c>
      <c r="E798" t="s">
        <v>5607</v>
      </c>
      <c r="F798" t="s">
        <v>5610</v>
      </c>
      <c r="G798" t="s">
        <v>5610</v>
      </c>
      <c r="H798" t="s">
        <v>5610</v>
      </c>
      <c r="I798" t="s">
        <v>5610</v>
      </c>
      <c r="J798" t="s">
        <v>5610</v>
      </c>
      <c r="K798" t="s">
        <v>5610</v>
      </c>
      <c r="L798" t="s">
        <v>5610</v>
      </c>
      <c r="M798" t="s">
        <v>5610</v>
      </c>
      <c r="N798" t="s">
        <v>5610</v>
      </c>
      <c r="O798" t="s">
        <v>5610</v>
      </c>
      <c r="P798" t="s">
        <v>5610</v>
      </c>
      <c r="Q798" t="s">
        <v>5610</v>
      </c>
      <c r="R798" t="s">
        <v>5610</v>
      </c>
      <c r="S798" t="s">
        <v>5610</v>
      </c>
      <c r="T798" t="s">
        <v>5611</v>
      </c>
      <c r="U798" t="s">
        <v>5610</v>
      </c>
      <c r="V798" t="s">
        <v>5610</v>
      </c>
      <c r="W798" t="s">
        <v>5610</v>
      </c>
      <c r="X798" t="s">
        <v>5610</v>
      </c>
      <c r="Y798" t="s">
        <v>5610</v>
      </c>
      <c r="Z798" t="s">
        <v>5610</v>
      </c>
      <c r="AA798" t="s">
        <v>5610</v>
      </c>
      <c r="AB798" t="s">
        <v>5610</v>
      </c>
      <c r="AC798" t="s">
        <v>5610</v>
      </c>
      <c r="AD798">
        <v>640</v>
      </c>
      <c r="AE798">
        <v>641</v>
      </c>
      <c r="AF798">
        <v>642</v>
      </c>
      <c r="AG798">
        <v>643</v>
      </c>
      <c r="AH798">
        <v>644</v>
      </c>
      <c r="AI798">
        <v>645</v>
      </c>
      <c r="AJ798" t="s">
        <v>5610</v>
      </c>
      <c r="AK798" t="s">
        <v>5610</v>
      </c>
      <c r="AL798" t="s">
        <v>5610</v>
      </c>
      <c r="AM798" t="s">
        <v>5610</v>
      </c>
      <c r="AN798" t="s">
        <v>5610</v>
      </c>
      <c r="AO798" t="s">
        <v>5610</v>
      </c>
      <c r="AP798" t="s">
        <v>5611</v>
      </c>
      <c r="AQ798" t="s">
        <v>5610</v>
      </c>
      <c r="AR798" t="s">
        <v>5610</v>
      </c>
      <c r="AS798" t="s">
        <v>5610</v>
      </c>
      <c r="AT798" t="s">
        <v>5610</v>
      </c>
      <c r="AU798" t="s">
        <v>5610</v>
      </c>
      <c r="AV798" t="s">
        <v>5610</v>
      </c>
      <c r="AW798" s="121" t="s">
        <v>5610</v>
      </c>
      <c r="AX798" s="121" t="s">
        <v>5610</v>
      </c>
      <c r="AY798" s="121" t="s">
        <v>5610</v>
      </c>
      <c r="AZ798" s="121" t="s">
        <v>5610</v>
      </c>
      <c r="BA798" s="121" t="s">
        <v>5610</v>
      </c>
      <c r="CZ798">
        <f>ROWS($A$5:$A798)</f>
        <v>794</v>
      </c>
      <c r="DA798">
        <f t="shared" si="30"/>
        <v>794</v>
      </c>
      <c r="DB798" t="str">
        <f>IFERROR(SMALL($DA$5:DA10079,CZ798),"")</f>
        <v/>
      </c>
      <c r="DC798" s="57" t="str">
        <f t="shared" si="29"/>
        <v/>
      </c>
      <c r="DE798" s="58" t="str">
        <f>IFERROR(INDEX($A$5:$AV$9286,$DB798,COLUMNS($A$5:A798)),"")</f>
        <v/>
      </c>
      <c r="DF798" s="59" t="str">
        <f>IFERROR(INDEX($A$5:$AV$9286,$DB798,COLUMNS($A$5:B798)),"")</f>
        <v/>
      </c>
      <c r="DG798" s="60" t="str">
        <f>IFERROR(INDEX($A$5:$AV$9286,$DB798,COLUMNS($A$5:C798)),"")</f>
        <v/>
      </c>
      <c r="DH798" s="60" t="str">
        <f>IFERROR(INDEX($A$5:$AV$9286,$DB798,COLUMNS($A$5:D798)),"")</f>
        <v/>
      </c>
      <c r="DI798" s="151" t="str">
        <f>IFERROR(INDEX($A$5:$AV$9286,$DB798,COLUMNS($A$5:E798)),"")</f>
        <v/>
      </c>
      <c r="DJ798" s="153" t="str">
        <f>IFERROR(INDEX($A$5:$AV$9286,$DB798,COLUMNS($A$5:AV798)),"")</f>
        <v/>
      </c>
    </row>
    <row r="799" spans="1:114" ht="23.25">
      <c r="A799">
        <v>805479</v>
      </c>
      <c r="B799" t="s">
        <v>1620</v>
      </c>
      <c r="C799" t="s">
        <v>1621</v>
      </c>
      <c r="D799" t="s">
        <v>1622</v>
      </c>
      <c r="E799" t="s">
        <v>12</v>
      </c>
      <c r="F799" t="s">
        <v>5610</v>
      </c>
      <c r="G799" t="s">
        <v>5610</v>
      </c>
      <c r="H799" t="s">
        <v>5610</v>
      </c>
      <c r="I799" t="s">
        <v>5610</v>
      </c>
      <c r="J799" t="s">
        <v>5610</v>
      </c>
      <c r="K799" t="s">
        <v>5610</v>
      </c>
      <c r="L799" t="s">
        <v>5610</v>
      </c>
      <c r="M799" t="s">
        <v>5610</v>
      </c>
      <c r="N799" t="s">
        <v>5610</v>
      </c>
      <c r="O799" t="s">
        <v>5610</v>
      </c>
      <c r="P799" t="s">
        <v>5610</v>
      </c>
      <c r="Q799" t="s">
        <v>5610</v>
      </c>
      <c r="R799" t="s">
        <v>5610</v>
      </c>
      <c r="S799" t="s">
        <v>5610</v>
      </c>
      <c r="T799" t="s">
        <v>5610</v>
      </c>
      <c r="U799" t="s">
        <v>5610</v>
      </c>
      <c r="V799" t="s">
        <v>5610</v>
      </c>
      <c r="W799" t="s">
        <v>5610</v>
      </c>
      <c r="X799" t="s">
        <v>5610</v>
      </c>
      <c r="Y799" t="s">
        <v>5610</v>
      </c>
      <c r="Z799" t="s">
        <v>5610</v>
      </c>
      <c r="AA799" t="s">
        <v>5610</v>
      </c>
      <c r="AB799" t="s">
        <v>5610</v>
      </c>
      <c r="AC799" t="s">
        <v>5610</v>
      </c>
      <c r="AD799" t="s">
        <v>5610</v>
      </c>
      <c r="AE799" t="s">
        <v>5610</v>
      </c>
      <c r="AF799" t="s">
        <v>5610</v>
      </c>
      <c r="AG799" t="s">
        <v>5610</v>
      </c>
      <c r="AH799" t="s">
        <v>5610</v>
      </c>
      <c r="AI799" t="s">
        <v>5610</v>
      </c>
      <c r="AJ799" t="s">
        <v>5610</v>
      </c>
      <c r="AK799" t="s">
        <v>5610</v>
      </c>
      <c r="AL799" t="s">
        <v>5610</v>
      </c>
      <c r="AM799" t="s">
        <v>5610</v>
      </c>
      <c r="AN799" t="s">
        <v>5610</v>
      </c>
      <c r="AO799" t="s">
        <v>5610</v>
      </c>
      <c r="AP799" t="s">
        <v>5610</v>
      </c>
      <c r="AQ799">
        <v>661</v>
      </c>
      <c r="AR799" t="s">
        <v>5610</v>
      </c>
      <c r="AS799">
        <v>663</v>
      </c>
      <c r="AT799">
        <v>664</v>
      </c>
      <c r="AU799" t="s">
        <v>5610</v>
      </c>
      <c r="AV799" t="s">
        <v>5610</v>
      </c>
      <c r="AW799" s="121" t="s">
        <v>5610</v>
      </c>
      <c r="AX799" s="121" t="s">
        <v>5610</v>
      </c>
      <c r="AY799" s="121" t="s">
        <v>5610</v>
      </c>
      <c r="AZ799" s="121" t="s">
        <v>5610</v>
      </c>
      <c r="BA799" s="121" t="s">
        <v>5610</v>
      </c>
      <c r="CZ799">
        <f>ROWS($A$5:$A799)</f>
        <v>795</v>
      </c>
      <c r="DA799" t="b">
        <f t="shared" si="30"/>
        <v>0</v>
      </c>
      <c r="DB799" t="str">
        <f>IFERROR(SMALL($DA$5:DA10080,CZ799),"")</f>
        <v/>
      </c>
      <c r="DC799" s="57" t="str">
        <f t="shared" si="29"/>
        <v/>
      </c>
      <c r="DE799" s="58" t="str">
        <f>IFERROR(INDEX($A$5:$AV$9286,$DB799,COLUMNS($A$5:A799)),"")</f>
        <v/>
      </c>
      <c r="DF799" s="59" t="str">
        <f>IFERROR(INDEX($A$5:$AV$9286,$DB799,COLUMNS($A$5:B799)),"")</f>
        <v/>
      </c>
      <c r="DG799" s="60" t="str">
        <f>IFERROR(INDEX($A$5:$AV$9286,$DB799,COLUMNS($A$5:C799)),"")</f>
        <v/>
      </c>
      <c r="DH799" s="60" t="str">
        <f>IFERROR(INDEX($A$5:$AV$9286,$DB799,COLUMNS($A$5:D799)),"")</f>
        <v/>
      </c>
      <c r="DI799" s="151" t="str">
        <f>IFERROR(INDEX($A$5:$AV$9286,$DB799,COLUMNS($A$5:E799)),"")</f>
        <v/>
      </c>
      <c r="DJ799" s="153" t="str">
        <f>IFERROR(INDEX($A$5:$AV$9286,$DB799,COLUMNS($A$5:AV799)),"")</f>
        <v/>
      </c>
    </row>
    <row r="800" spans="1:114" ht="23.25">
      <c r="A800">
        <v>805480</v>
      </c>
      <c r="B800" t="s">
        <v>1623</v>
      </c>
      <c r="C800" t="s">
        <v>1624</v>
      </c>
      <c r="D800" t="s">
        <v>1625</v>
      </c>
      <c r="E800" t="s">
        <v>11</v>
      </c>
      <c r="F800" t="s">
        <v>5610</v>
      </c>
      <c r="G800" t="s">
        <v>5610</v>
      </c>
      <c r="H800" t="s">
        <v>5610</v>
      </c>
      <c r="I800" t="s">
        <v>5610</v>
      </c>
      <c r="J800" t="s">
        <v>5610</v>
      </c>
      <c r="K800" t="s">
        <v>5610</v>
      </c>
      <c r="L800" t="s">
        <v>5610</v>
      </c>
      <c r="M800" t="s">
        <v>5610</v>
      </c>
      <c r="N800" t="s">
        <v>5610</v>
      </c>
      <c r="O800" t="s">
        <v>5610</v>
      </c>
      <c r="P800" t="s">
        <v>5611</v>
      </c>
      <c r="Q800" t="s">
        <v>5610</v>
      </c>
      <c r="R800" t="s">
        <v>5610</v>
      </c>
      <c r="S800" t="s">
        <v>5610</v>
      </c>
      <c r="T800" t="s">
        <v>5610</v>
      </c>
      <c r="U800" t="s">
        <v>5610</v>
      </c>
      <c r="V800" t="s">
        <v>5610</v>
      </c>
      <c r="W800" t="s">
        <v>5610</v>
      </c>
      <c r="X800" t="s">
        <v>5610</v>
      </c>
      <c r="Y800" t="s">
        <v>5610</v>
      </c>
      <c r="Z800" t="s">
        <v>5610</v>
      </c>
      <c r="AA800" t="s">
        <v>5610</v>
      </c>
      <c r="AB800" t="s">
        <v>5610</v>
      </c>
      <c r="AC800" t="s">
        <v>5610</v>
      </c>
      <c r="AD800" t="s">
        <v>5610</v>
      </c>
      <c r="AE800" t="s">
        <v>5610</v>
      </c>
      <c r="AF800" t="s">
        <v>5610</v>
      </c>
      <c r="AG800">
        <v>643</v>
      </c>
      <c r="AH800" t="s">
        <v>5610</v>
      </c>
      <c r="AI800" t="s">
        <v>5610</v>
      </c>
      <c r="AJ800">
        <v>646</v>
      </c>
      <c r="AK800">
        <v>647</v>
      </c>
      <c r="AL800">
        <v>648</v>
      </c>
      <c r="AM800">
        <v>649</v>
      </c>
      <c r="AN800" t="s">
        <v>5610</v>
      </c>
      <c r="AO800">
        <v>651</v>
      </c>
      <c r="AP800" t="s">
        <v>5610</v>
      </c>
      <c r="AQ800" t="s">
        <v>5610</v>
      </c>
      <c r="AR800" t="s">
        <v>5610</v>
      </c>
      <c r="AS800" t="s">
        <v>5610</v>
      </c>
      <c r="AT800" t="s">
        <v>5610</v>
      </c>
      <c r="AU800" t="s">
        <v>5610</v>
      </c>
      <c r="AV800" t="s">
        <v>5610</v>
      </c>
      <c r="AW800" s="121" t="s">
        <v>5610</v>
      </c>
      <c r="AX800" s="121" t="s">
        <v>5610</v>
      </c>
      <c r="AY800" s="121" t="s">
        <v>5610</v>
      </c>
      <c r="AZ800" s="121" t="s">
        <v>5610</v>
      </c>
      <c r="BA800" s="121" t="s">
        <v>5610</v>
      </c>
      <c r="CZ800">
        <f>ROWS($A$5:$A800)</f>
        <v>796</v>
      </c>
      <c r="DA800" t="b">
        <f t="shared" si="30"/>
        <v>0</v>
      </c>
      <c r="DB800" t="str">
        <f>IFERROR(SMALL($DA$5:DA10081,CZ800),"")</f>
        <v/>
      </c>
      <c r="DC800" s="57" t="str">
        <f t="shared" si="29"/>
        <v/>
      </c>
      <c r="DE800" s="58" t="str">
        <f>IFERROR(INDEX($A$5:$AV$9286,$DB800,COLUMNS($A$5:A800)),"")</f>
        <v/>
      </c>
      <c r="DF800" s="59" t="str">
        <f>IFERROR(INDEX($A$5:$AV$9286,$DB800,COLUMNS($A$5:B800)),"")</f>
        <v/>
      </c>
      <c r="DG800" s="60" t="str">
        <f>IFERROR(INDEX($A$5:$AV$9286,$DB800,COLUMNS($A$5:C800)),"")</f>
        <v/>
      </c>
      <c r="DH800" s="60" t="str">
        <f>IFERROR(INDEX($A$5:$AV$9286,$DB800,COLUMNS($A$5:D800)),"")</f>
        <v/>
      </c>
      <c r="DI800" s="151" t="str">
        <f>IFERROR(INDEX($A$5:$AV$9286,$DB800,COLUMNS($A$5:E800)),"")</f>
        <v/>
      </c>
      <c r="DJ800" s="153" t="str">
        <f>IFERROR(INDEX($A$5:$AV$9286,$DB800,COLUMNS($A$5:AV800)),"")</f>
        <v/>
      </c>
    </row>
    <row r="801" spans="1:114" ht="23.25">
      <c r="A801">
        <v>805483</v>
      </c>
      <c r="B801" t="s">
        <v>1626</v>
      </c>
      <c r="C801" t="s">
        <v>1627</v>
      </c>
      <c r="D801" t="s">
        <v>1628</v>
      </c>
      <c r="E801" t="s">
        <v>11</v>
      </c>
      <c r="F801" t="s">
        <v>5610</v>
      </c>
      <c r="G801" t="s">
        <v>5610</v>
      </c>
      <c r="H801" t="s">
        <v>5610</v>
      </c>
      <c r="I801" t="s">
        <v>5610</v>
      </c>
      <c r="J801" t="s">
        <v>5610</v>
      </c>
      <c r="K801" t="s">
        <v>5610</v>
      </c>
      <c r="L801" t="s">
        <v>5610</v>
      </c>
      <c r="M801" t="s">
        <v>5610</v>
      </c>
      <c r="N801" t="s">
        <v>5610</v>
      </c>
      <c r="O801" t="s">
        <v>5611</v>
      </c>
      <c r="P801" t="s">
        <v>5610</v>
      </c>
      <c r="Q801" t="s">
        <v>5610</v>
      </c>
      <c r="R801">
        <v>622</v>
      </c>
      <c r="S801" t="s">
        <v>5610</v>
      </c>
      <c r="T801" t="s">
        <v>5610</v>
      </c>
      <c r="U801" t="s">
        <v>5610</v>
      </c>
      <c r="V801" t="s">
        <v>5610</v>
      </c>
      <c r="W801" t="s">
        <v>5610</v>
      </c>
      <c r="X801" t="s">
        <v>5610</v>
      </c>
      <c r="Y801" t="s">
        <v>5610</v>
      </c>
      <c r="Z801" t="s">
        <v>5610</v>
      </c>
      <c r="AA801" t="s">
        <v>5610</v>
      </c>
      <c r="AB801" t="s">
        <v>5610</v>
      </c>
      <c r="AC801" t="s">
        <v>5610</v>
      </c>
      <c r="AD801" t="s">
        <v>5610</v>
      </c>
      <c r="AE801" t="s">
        <v>5610</v>
      </c>
      <c r="AF801">
        <v>642</v>
      </c>
      <c r="AG801">
        <v>643</v>
      </c>
      <c r="AH801" t="s">
        <v>5610</v>
      </c>
      <c r="AI801" t="s">
        <v>5610</v>
      </c>
      <c r="AJ801">
        <v>646</v>
      </c>
      <c r="AK801" t="s">
        <v>5610</v>
      </c>
      <c r="AL801" t="s">
        <v>5610</v>
      </c>
      <c r="AM801">
        <v>649</v>
      </c>
      <c r="AN801" t="s">
        <v>5610</v>
      </c>
      <c r="AO801" t="s">
        <v>5610</v>
      </c>
      <c r="AP801" t="s">
        <v>5610</v>
      </c>
      <c r="AQ801" t="s">
        <v>5610</v>
      </c>
      <c r="AR801" t="s">
        <v>5610</v>
      </c>
      <c r="AS801" t="s">
        <v>5610</v>
      </c>
      <c r="AT801" t="s">
        <v>5610</v>
      </c>
      <c r="AU801" t="s">
        <v>5610</v>
      </c>
      <c r="AV801" t="s">
        <v>5610</v>
      </c>
      <c r="AW801" s="121" t="s">
        <v>5610</v>
      </c>
      <c r="AX801" s="121" t="s">
        <v>5610</v>
      </c>
      <c r="AY801" s="121" t="s">
        <v>5610</v>
      </c>
      <c r="AZ801" s="121" t="s">
        <v>5610</v>
      </c>
      <c r="BA801" s="121" t="s">
        <v>5610</v>
      </c>
      <c r="CZ801">
        <f>ROWS($A$5:$A801)</f>
        <v>797</v>
      </c>
      <c r="DA801" t="b">
        <f t="shared" si="30"/>
        <v>0</v>
      </c>
      <c r="DB801" t="str">
        <f>IFERROR(SMALL($DA$5:DA10082,CZ801),"")</f>
        <v/>
      </c>
      <c r="DC801" s="57" t="str">
        <f t="shared" si="29"/>
        <v/>
      </c>
      <c r="DE801" s="58" t="str">
        <f>IFERROR(INDEX($A$5:$AV$9286,$DB801,COLUMNS($A$5:A801)),"")</f>
        <v/>
      </c>
      <c r="DF801" s="59" t="str">
        <f>IFERROR(INDEX($A$5:$AV$9286,$DB801,COLUMNS($A$5:B801)),"")</f>
        <v/>
      </c>
      <c r="DG801" s="60" t="str">
        <f>IFERROR(INDEX($A$5:$AV$9286,$DB801,COLUMNS($A$5:C801)),"")</f>
        <v/>
      </c>
      <c r="DH801" s="60" t="str">
        <f>IFERROR(INDEX($A$5:$AV$9286,$DB801,COLUMNS($A$5:D801)),"")</f>
        <v/>
      </c>
      <c r="DI801" s="151" t="str">
        <f>IFERROR(INDEX($A$5:$AV$9286,$DB801,COLUMNS($A$5:E801)),"")</f>
        <v/>
      </c>
      <c r="DJ801" s="153" t="str">
        <f>IFERROR(INDEX($A$5:$AV$9286,$DB801,COLUMNS($A$5:AV801)),"")</f>
        <v/>
      </c>
    </row>
    <row r="802" spans="1:114" ht="23.25">
      <c r="A802">
        <v>805484</v>
      </c>
      <c r="B802" t="s">
        <v>1629</v>
      </c>
      <c r="C802" t="s">
        <v>1630</v>
      </c>
      <c r="D802" t="s">
        <v>1522</v>
      </c>
      <c r="E802" t="s">
        <v>10</v>
      </c>
      <c r="F802" t="s">
        <v>5610</v>
      </c>
      <c r="G802" t="s">
        <v>5610</v>
      </c>
      <c r="H802" t="s">
        <v>5610</v>
      </c>
      <c r="I802" t="s">
        <v>5610</v>
      </c>
      <c r="J802" t="s">
        <v>5610</v>
      </c>
      <c r="K802">
        <v>615</v>
      </c>
      <c r="M802" t="s">
        <v>5610</v>
      </c>
      <c r="N802" t="s">
        <v>5610</v>
      </c>
      <c r="O802" t="s">
        <v>5610</v>
      </c>
      <c r="P802">
        <v>620</v>
      </c>
      <c r="Q802">
        <v>621</v>
      </c>
      <c r="R802" t="s">
        <v>5610</v>
      </c>
      <c r="S802">
        <v>623</v>
      </c>
      <c r="T802">
        <v>624</v>
      </c>
      <c r="U802">
        <v>625</v>
      </c>
      <c r="V802" t="s">
        <v>5610</v>
      </c>
      <c r="W802" t="s">
        <v>5610</v>
      </c>
      <c r="X802" t="s">
        <v>5610</v>
      </c>
      <c r="Y802" t="s">
        <v>5610</v>
      </c>
      <c r="Z802">
        <v>630</v>
      </c>
      <c r="AA802" t="s">
        <v>5610</v>
      </c>
      <c r="AB802">
        <v>632</v>
      </c>
      <c r="AC802" t="s">
        <v>5610</v>
      </c>
      <c r="AD802" t="s">
        <v>5610</v>
      </c>
      <c r="AE802" t="s">
        <v>5610</v>
      </c>
      <c r="AF802" t="s">
        <v>5610</v>
      </c>
      <c r="AG802" t="s">
        <v>5610</v>
      </c>
      <c r="AH802" t="s">
        <v>5610</v>
      </c>
      <c r="AI802" t="s">
        <v>5610</v>
      </c>
      <c r="AJ802" t="s">
        <v>5610</v>
      </c>
      <c r="AK802" t="s">
        <v>5610</v>
      </c>
      <c r="AL802" t="s">
        <v>5610</v>
      </c>
      <c r="AM802" t="s">
        <v>5610</v>
      </c>
      <c r="AN802" t="s">
        <v>5610</v>
      </c>
      <c r="AO802" t="s">
        <v>5610</v>
      </c>
      <c r="AP802" t="s">
        <v>5610</v>
      </c>
      <c r="AQ802" t="s">
        <v>5610</v>
      </c>
      <c r="AR802" t="s">
        <v>5610</v>
      </c>
      <c r="AS802" t="s">
        <v>5610</v>
      </c>
      <c r="AT802" t="s">
        <v>5610</v>
      </c>
      <c r="AU802" t="s">
        <v>5610</v>
      </c>
      <c r="AV802" t="s">
        <v>5610</v>
      </c>
      <c r="AW802" s="121" t="s">
        <v>5610</v>
      </c>
      <c r="AX802" s="121" t="s">
        <v>5610</v>
      </c>
      <c r="AY802" s="121" t="s">
        <v>5610</v>
      </c>
      <c r="AZ802" s="121" t="s">
        <v>5610</v>
      </c>
      <c r="BA802" s="121" t="s">
        <v>5610</v>
      </c>
      <c r="CZ802">
        <f>ROWS($A$5:$A802)</f>
        <v>798</v>
      </c>
      <c r="DA802" t="b">
        <f t="shared" si="30"/>
        <v>0</v>
      </c>
      <c r="DB802" t="str">
        <f>IFERROR(SMALL($DA$5:DA10083,CZ802),"")</f>
        <v/>
      </c>
      <c r="DC802" s="57" t="str">
        <f t="shared" si="29"/>
        <v/>
      </c>
      <c r="DE802" s="58" t="str">
        <f>IFERROR(INDEX($A$5:$AV$9286,$DB802,COLUMNS($A$5:A802)),"")</f>
        <v/>
      </c>
      <c r="DF802" s="59" t="str">
        <f>IFERROR(INDEX($A$5:$AV$9286,$DB802,COLUMNS($A$5:B802)),"")</f>
        <v/>
      </c>
      <c r="DG802" s="60" t="str">
        <f>IFERROR(INDEX($A$5:$AV$9286,$DB802,COLUMNS($A$5:C802)),"")</f>
        <v/>
      </c>
      <c r="DH802" s="60" t="str">
        <f>IFERROR(INDEX($A$5:$AV$9286,$DB802,COLUMNS($A$5:D802)),"")</f>
        <v/>
      </c>
      <c r="DI802" s="151" t="str">
        <f>IFERROR(INDEX($A$5:$AV$9286,$DB802,COLUMNS($A$5:E802)),"")</f>
        <v/>
      </c>
      <c r="DJ802" s="153" t="str">
        <f>IFERROR(INDEX($A$5:$AV$9286,$DB802,COLUMNS($A$5:AV802)),"")</f>
        <v/>
      </c>
    </row>
    <row r="803" spans="1:114" ht="23.25">
      <c r="A803">
        <v>805485</v>
      </c>
      <c r="B803" t="s">
        <v>1631</v>
      </c>
      <c r="C803" t="s">
        <v>1632</v>
      </c>
      <c r="D803" t="s">
        <v>1633</v>
      </c>
      <c r="E803" t="s">
        <v>10</v>
      </c>
      <c r="F803" t="s">
        <v>5610</v>
      </c>
      <c r="G803" t="s">
        <v>5610</v>
      </c>
      <c r="H803" t="s">
        <v>5610</v>
      </c>
      <c r="I803" t="s">
        <v>5610</v>
      </c>
      <c r="J803" t="s">
        <v>5610</v>
      </c>
      <c r="K803" t="s">
        <v>5610</v>
      </c>
      <c r="L803" t="s">
        <v>5610</v>
      </c>
      <c r="M803" t="s">
        <v>5610</v>
      </c>
      <c r="N803" t="s">
        <v>5610</v>
      </c>
      <c r="O803" t="s">
        <v>5610</v>
      </c>
      <c r="P803" t="s">
        <v>5610</v>
      </c>
      <c r="Q803" t="s">
        <v>5610</v>
      </c>
      <c r="R803" t="s">
        <v>5610</v>
      </c>
      <c r="S803">
        <v>623</v>
      </c>
      <c r="T803" t="s">
        <v>5610</v>
      </c>
      <c r="U803" t="s">
        <v>5610</v>
      </c>
      <c r="V803" t="s">
        <v>5610</v>
      </c>
      <c r="W803" t="s">
        <v>5610</v>
      </c>
      <c r="X803">
        <v>628</v>
      </c>
      <c r="Y803">
        <v>629</v>
      </c>
      <c r="Z803" t="s">
        <v>5610</v>
      </c>
      <c r="AA803" t="s">
        <v>5610</v>
      </c>
      <c r="AB803">
        <v>632</v>
      </c>
      <c r="AC803" t="s">
        <v>5610</v>
      </c>
      <c r="AD803" t="s">
        <v>5610</v>
      </c>
      <c r="AE803" t="s">
        <v>5610</v>
      </c>
      <c r="AF803" t="s">
        <v>5610</v>
      </c>
      <c r="AG803" t="s">
        <v>5610</v>
      </c>
      <c r="AH803" t="s">
        <v>5610</v>
      </c>
      <c r="AI803" t="s">
        <v>5610</v>
      </c>
      <c r="AJ803" t="s">
        <v>5610</v>
      </c>
      <c r="AK803" t="s">
        <v>5610</v>
      </c>
      <c r="AL803" t="s">
        <v>5610</v>
      </c>
      <c r="AM803" t="s">
        <v>5610</v>
      </c>
      <c r="AN803" t="s">
        <v>5610</v>
      </c>
      <c r="AO803" t="s">
        <v>5610</v>
      </c>
      <c r="AP803" t="s">
        <v>5610</v>
      </c>
      <c r="AQ803" t="s">
        <v>5610</v>
      </c>
      <c r="AR803" t="s">
        <v>5610</v>
      </c>
      <c r="AS803" t="s">
        <v>5610</v>
      </c>
      <c r="AT803" t="s">
        <v>5610</v>
      </c>
      <c r="AU803" t="s">
        <v>5610</v>
      </c>
      <c r="AV803" t="s">
        <v>5610</v>
      </c>
      <c r="AW803" s="121" t="s">
        <v>5610</v>
      </c>
      <c r="AX803" s="121" t="s">
        <v>5610</v>
      </c>
      <c r="AY803" s="121" t="s">
        <v>5610</v>
      </c>
      <c r="AZ803" s="121" t="s">
        <v>5610</v>
      </c>
      <c r="BA803" s="121" t="s">
        <v>5610</v>
      </c>
      <c r="CZ803">
        <f>ROWS($A$5:$A803)</f>
        <v>799</v>
      </c>
      <c r="DA803" t="b">
        <f t="shared" si="30"/>
        <v>0</v>
      </c>
      <c r="DB803" t="str">
        <f>IFERROR(SMALL($DA$5:DA10084,CZ803),"")</f>
        <v/>
      </c>
      <c r="DC803" s="57" t="str">
        <f t="shared" si="29"/>
        <v/>
      </c>
      <c r="DE803" s="58" t="str">
        <f>IFERROR(INDEX($A$5:$AV$9286,$DB803,COLUMNS($A$5:A803)),"")</f>
        <v/>
      </c>
      <c r="DF803" s="59" t="str">
        <f>IFERROR(INDEX($A$5:$AV$9286,$DB803,COLUMNS($A$5:B803)),"")</f>
        <v/>
      </c>
      <c r="DG803" s="60" t="str">
        <f>IFERROR(INDEX($A$5:$AV$9286,$DB803,COLUMNS($A$5:C803)),"")</f>
        <v/>
      </c>
      <c r="DH803" s="60" t="str">
        <f>IFERROR(INDEX($A$5:$AV$9286,$DB803,COLUMNS($A$5:D803)),"")</f>
        <v/>
      </c>
      <c r="DI803" s="151" t="str">
        <f>IFERROR(INDEX($A$5:$AV$9286,$DB803,COLUMNS($A$5:E803)),"")</f>
        <v/>
      </c>
      <c r="DJ803" s="153" t="str">
        <f>IFERROR(INDEX($A$5:$AV$9286,$DB803,COLUMNS($A$5:AV803)),"")</f>
        <v/>
      </c>
    </row>
    <row r="804" spans="1:114" ht="23.25">
      <c r="A804">
        <v>805486</v>
      </c>
      <c r="B804" t="s">
        <v>1634</v>
      </c>
      <c r="C804" t="s">
        <v>1635</v>
      </c>
      <c r="D804" t="s">
        <v>156</v>
      </c>
      <c r="E804" t="s">
        <v>10</v>
      </c>
      <c r="F804" t="s">
        <v>5610</v>
      </c>
      <c r="G804" t="s">
        <v>5610</v>
      </c>
      <c r="H804" t="s">
        <v>5610</v>
      </c>
      <c r="I804" t="s">
        <v>5610</v>
      </c>
      <c r="J804" t="s">
        <v>5610</v>
      </c>
      <c r="K804" t="s">
        <v>5610</v>
      </c>
      <c r="L804" t="s">
        <v>5610</v>
      </c>
      <c r="M804" t="s">
        <v>5610</v>
      </c>
      <c r="N804" t="s">
        <v>5610</v>
      </c>
      <c r="O804" t="s">
        <v>5610</v>
      </c>
      <c r="P804" t="s">
        <v>5610</v>
      </c>
      <c r="Q804" t="s">
        <v>5610</v>
      </c>
      <c r="R804" t="s">
        <v>5610</v>
      </c>
      <c r="S804">
        <v>623</v>
      </c>
      <c r="T804" t="s">
        <v>5610</v>
      </c>
      <c r="U804" t="s">
        <v>5610</v>
      </c>
      <c r="V804" t="s">
        <v>5610</v>
      </c>
      <c r="W804" t="s">
        <v>5610</v>
      </c>
      <c r="X804">
        <v>628</v>
      </c>
      <c r="Y804">
        <v>629</v>
      </c>
      <c r="Z804">
        <v>630</v>
      </c>
      <c r="AA804">
        <v>631</v>
      </c>
      <c r="AB804">
        <v>632</v>
      </c>
      <c r="AC804" t="s">
        <v>5610</v>
      </c>
      <c r="AD804" t="s">
        <v>5610</v>
      </c>
      <c r="AE804" t="s">
        <v>5610</v>
      </c>
      <c r="AF804" t="s">
        <v>5610</v>
      </c>
      <c r="AG804" t="s">
        <v>5610</v>
      </c>
      <c r="AH804" t="s">
        <v>5610</v>
      </c>
      <c r="AI804" t="s">
        <v>5610</v>
      </c>
      <c r="AJ804" t="s">
        <v>5610</v>
      </c>
      <c r="AK804" t="s">
        <v>5610</v>
      </c>
      <c r="AL804" t="s">
        <v>5610</v>
      </c>
      <c r="AM804" t="s">
        <v>5610</v>
      </c>
      <c r="AN804" t="s">
        <v>5610</v>
      </c>
      <c r="AO804" t="s">
        <v>5610</v>
      </c>
      <c r="AP804" t="s">
        <v>5610</v>
      </c>
      <c r="AQ804" t="s">
        <v>5610</v>
      </c>
      <c r="AR804" t="s">
        <v>5610</v>
      </c>
      <c r="AS804" t="s">
        <v>5610</v>
      </c>
      <c r="AT804" t="s">
        <v>5610</v>
      </c>
      <c r="AU804" t="s">
        <v>5610</v>
      </c>
      <c r="AV804" t="s">
        <v>5610</v>
      </c>
      <c r="AW804" s="121" t="s">
        <v>5610</v>
      </c>
      <c r="AX804" s="121" t="s">
        <v>5610</v>
      </c>
      <c r="AY804" s="121" t="s">
        <v>5610</v>
      </c>
      <c r="AZ804" s="121" t="s">
        <v>5610</v>
      </c>
      <c r="BA804" s="121" t="s">
        <v>5610</v>
      </c>
      <c r="CZ804">
        <f>ROWS($A$5:$A804)</f>
        <v>800</v>
      </c>
      <c r="DA804" t="b">
        <f t="shared" si="30"/>
        <v>0</v>
      </c>
      <c r="DB804" t="str">
        <f>IFERROR(SMALL($DA$5:DA10085,CZ804),"")</f>
        <v/>
      </c>
      <c r="DC804" s="57" t="str">
        <f t="shared" si="29"/>
        <v/>
      </c>
      <c r="DE804" s="58" t="str">
        <f>IFERROR(INDEX($A$5:$AV$9286,$DB804,COLUMNS($A$5:A804)),"")</f>
        <v/>
      </c>
      <c r="DF804" s="59" t="str">
        <f>IFERROR(INDEX($A$5:$AV$9286,$DB804,COLUMNS($A$5:B804)),"")</f>
        <v/>
      </c>
      <c r="DG804" s="60" t="str">
        <f>IFERROR(INDEX($A$5:$AV$9286,$DB804,COLUMNS($A$5:C804)),"")</f>
        <v/>
      </c>
      <c r="DH804" s="60" t="str">
        <f>IFERROR(INDEX($A$5:$AV$9286,$DB804,COLUMNS($A$5:D804)),"")</f>
        <v/>
      </c>
      <c r="DI804" s="151" t="str">
        <f>IFERROR(INDEX($A$5:$AV$9286,$DB804,COLUMNS($A$5:E804)),"")</f>
        <v/>
      </c>
      <c r="DJ804" s="153" t="str">
        <f>IFERROR(INDEX($A$5:$AV$9286,$DB804,COLUMNS($A$5:AV804)),"")</f>
        <v/>
      </c>
    </row>
    <row r="805" spans="1:114" ht="23.25">
      <c r="A805">
        <v>805488</v>
      </c>
      <c r="B805" t="s">
        <v>1636</v>
      </c>
      <c r="C805" t="s">
        <v>167</v>
      </c>
      <c r="D805" t="s">
        <v>206</v>
      </c>
      <c r="E805" t="s">
        <v>12</v>
      </c>
      <c r="F805" t="s">
        <v>5610</v>
      </c>
      <c r="G805" t="s">
        <v>5610</v>
      </c>
      <c r="H805" t="s">
        <v>5610</v>
      </c>
      <c r="I805" t="s">
        <v>5610</v>
      </c>
      <c r="J805" t="s">
        <v>5610</v>
      </c>
      <c r="K805" t="s">
        <v>5610</v>
      </c>
      <c r="L805" t="s">
        <v>5610</v>
      </c>
      <c r="M805" t="s">
        <v>5610</v>
      </c>
      <c r="N805" t="s">
        <v>5610</v>
      </c>
      <c r="O805" t="s">
        <v>5610</v>
      </c>
      <c r="P805" t="s">
        <v>5610</v>
      </c>
      <c r="Q805" t="s">
        <v>5610</v>
      </c>
      <c r="R805" t="s">
        <v>5610</v>
      </c>
      <c r="S805" t="s">
        <v>5610</v>
      </c>
      <c r="T805" t="s">
        <v>5610</v>
      </c>
      <c r="U805" t="s">
        <v>5610</v>
      </c>
      <c r="V805" t="s">
        <v>5611</v>
      </c>
      <c r="W805" t="s">
        <v>5610</v>
      </c>
      <c r="X805" t="s">
        <v>5610</v>
      </c>
      <c r="Y805" t="s">
        <v>5610</v>
      </c>
      <c r="Z805" t="s">
        <v>5610</v>
      </c>
      <c r="AA805" t="s">
        <v>5610</v>
      </c>
      <c r="AB805" t="s">
        <v>5610</v>
      </c>
      <c r="AC805" t="s">
        <v>5610</v>
      </c>
      <c r="AD805" t="s">
        <v>5610</v>
      </c>
      <c r="AE805" t="s">
        <v>5610</v>
      </c>
      <c r="AF805" t="s">
        <v>5610</v>
      </c>
      <c r="AG805" t="s">
        <v>5610</v>
      </c>
      <c r="AH805" t="s">
        <v>5610</v>
      </c>
      <c r="AI805" t="s">
        <v>5610</v>
      </c>
      <c r="AJ805" t="s">
        <v>5610</v>
      </c>
      <c r="AK805" t="s">
        <v>5610</v>
      </c>
      <c r="AL805" t="s">
        <v>5610</v>
      </c>
      <c r="AM805" t="s">
        <v>5610</v>
      </c>
      <c r="AN805" t="s">
        <v>5610</v>
      </c>
      <c r="AO805" t="s">
        <v>5610</v>
      </c>
      <c r="AP805" t="s">
        <v>5610</v>
      </c>
      <c r="AQ805" t="s">
        <v>5611</v>
      </c>
      <c r="AR805">
        <v>662</v>
      </c>
      <c r="AS805" t="s">
        <v>5610</v>
      </c>
      <c r="AT805" t="s">
        <v>5610</v>
      </c>
      <c r="AU805" t="s">
        <v>5610</v>
      </c>
      <c r="AV805">
        <v>666</v>
      </c>
      <c r="AW805" s="121">
        <v>667</v>
      </c>
      <c r="AX805" s="121">
        <v>668</v>
      </c>
      <c r="AY805" s="121">
        <v>669</v>
      </c>
      <c r="AZ805" s="121">
        <v>670</v>
      </c>
      <c r="BA805" s="121">
        <v>671</v>
      </c>
      <c r="CZ805">
        <f>ROWS($A$5:$A805)</f>
        <v>801</v>
      </c>
      <c r="DA805" t="b">
        <f t="shared" si="30"/>
        <v>0</v>
      </c>
      <c r="DB805" t="str">
        <f>IFERROR(SMALL($DA$5:DA10086,CZ805),"")</f>
        <v/>
      </c>
      <c r="DC805" s="57" t="str">
        <f t="shared" si="29"/>
        <v/>
      </c>
      <c r="DE805" s="58" t="str">
        <f>IFERROR(INDEX($A$5:$AV$9286,$DB805,COLUMNS($A$5:A805)),"")</f>
        <v/>
      </c>
      <c r="DF805" s="59" t="str">
        <f>IFERROR(INDEX($A$5:$AV$9286,$DB805,COLUMNS($A$5:B805)),"")</f>
        <v/>
      </c>
      <c r="DG805" s="60" t="str">
        <f>IFERROR(INDEX($A$5:$AV$9286,$DB805,COLUMNS($A$5:C805)),"")</f>
        <v/>
      </c>
      <c r="DH805" s="60" t="str">
        <f>IFERROR(INDEX($A$5:$AV$9286,$DB805,COLUMNS($A$5:D805)),"")</f>
        <v/>
      </c>
      <c r="DI805" s="151" t="str">
        <f>IFERROR(INDEX($A$5:$AV$9286,$DB805,COLUMNS($A$5:E805)),"")</f>
        <v/>
      </c>
      <c r="DJ805" s="153" t="str">
        <f>IFERROR(INDEX($A$5:$AV$9286,$DB805,COLUMNS($A$5:AV805)),"")</f>
        <v/>
      </c>
    </row>
    <row r="806" spans="1:114" ht="23.25">
      <c r="A806">
        <v>805489</v>
      </c>
      <c r="B806" t="s">
        <v>1637</v>
      </c>
      <c r="C806" t="s">
        <v>1638</v>
      </c>
      <c r="D806" t="s">
        <v>1639</v>
      </c>
      <c r="E806" t="s">
        <v>12</v>
      </c>
      <c r="F806" t="s">
        <v>5610</v>
      </c>
      <c r="G806" t="s">
        <v>5610</v>
      </c>
      <c r="H806" t="s">
        <v>5610</v>
      </c>
      <c r="I806" t="s">
        <v>5610</v>
      </c>
      <c r="J806" t="s">
        <v>5610</v>
      </c>
      <c r="K806" t="s">
        <v>5610</v>
      </c>
      <c r="L806" t="s">
        <v>5610</v>
      </c>
      <c r="M806" t="s">
        <v>5610</v>
      </c>
      <c r="N806" t="s">
        <v>5610</v>
      </c>
      <c r="O806" t="s">
        <v>5610</v>
      </c>
      <c r="P806" t="s">
        <v>5610</v>
      </c>
      <c r="Q806" t="s">
        <v>5610</v>
      </c>
      <c r="R806">
        <v>622</v>
      </c>
      <c r="S806" t="s">
        <v>5610</v>
      </c>
      <c r="T806" t="s">
        <v>5610</v>
      </c>
      <c r="U806" t="s">
        <v>5610</v>
      </c>
      <c r="V806" t="s">
        <v>5610</v>
      </c>
      <c r="W806" t="s">
        <v>5610</v>
      </c>
      <c r="X806" t="s">
        <v>5610</v>
      </c>
      <c r="Y806" t="s">
        <v>5610</v>
      </c>
      <c r="Z806" t="s">
        <v>5610</v>
      </c>
      <c r="AA806" t="s">
        <v>5610</v>
      </c>
      <c r="AB806" t="s">
        <v>5610</v>
      </c>
      <c r="AC806" t="s">
        <v>5610</v>
      </c>
      <c r="AD806" t="s">
        <v>5610</v>
      </c>
      <c r="AE806" t="s">
        <v>5610</v>
      </c>
      <c r="AF806" t="s">
        <v>5610</v>
      </c>
      <c r="AG806" t="s">
        <v>5610</v>
      </c>
      <c r="AH806" t="s">
        <v>5610</v>
      </c>
      <c r="AI806" t="s">
        <v>5610</v>
      </c>
      <c r="AJ806" t="s">
        <v>5610</v>
      </c>
      <c r="AK806" t="s">
        <v>5610</v>
      </c>
      <c r="AL806" t="s">
        <v>5610</v>
      </c>
      <c r="AM806" t="s">
        <v>5610</v>
      </c>
      <c r="AN806">
        <v>650</v>
      </c>
      <c r="AO806" t="s">
        <v>5610</v>
      </c>
      <c r="AP806" t="s">
        <v>5610</v>
      </c>
      <c r="AQ806" t="s">
        <v>5610</v>
      </c>
      <c r="AR806">
        <v>662</v>
      </c>
      <c r="AS806" t="s">
        <v>5610</v>
      </c>
      <c r="AT806" t="s">
        <v>5610</v>
      </c>
      <c r="AU806" t="s">
        <v>5610</v>
      </c>
      <c r="AV806">
        <v>666</v>
      </c>
      <c r="AW806" s="121">
        <v>667</v>
      </c>
      <c r="AX806" s="121">
        <v>668</v>
      </c>
      <c r="AY806" s="121">
        <v>669</v>
      </c>
      <c r="AZ806" s="121">
        <v>670</v>
      </c>
      <c r="BA806" s="121">
        <v>671</v>
      </c>
      <c r="CZ806">
        <f>ROWS($A$5:$A806)</f>
        <v>802</v>
      </c>
      <c r="DA806" t="b">
        <f t="shared" si="30"/>
        <v>0</v>
      </c>
      <c r="DB806" t="str">
        <f>IFERROR(SMALL($DA$5:DA10087,CZ806),"")</f>
        <v/>
      </c>
      <c r="DC806" s="57" t="str">
        <f t="shared" si="29"/>
        <v/>
      </c>
      <c r="DE806" s="58" t="str">
        <f>IFERROR(INDEX($A$5:$AV$9286,$DB806,COLUMNS($A$5:A806)),"")</f>
        <v/>
      </c>
      <c r="DF806" s="59" t="str">
        <f>IFERROR(INDEX($A$5:$AV$9286,$DB806,COLUMNS($A$5:B806)),"")</f>
        <v/>
      </c>
      <c r="DG806" s="60" t="str">
        <f>IFERROR(INDEX($A$5:$AV$9286,$DB806,COLUMNS($A$5:C806)),"")</f>
        <v/>
      </c>
      <c r="DH806" s="60" t="str">
        <f>IFERROR(INDEX($A$5:$AV$9286,$DB806,COLUMNS($A$5:D806)),"")</f>
        <v/>
      </c>
      <c r="DI806" s="151" t="str">
        <f>IFERROR(INDEX($A$5:$AV$9286,$DB806,COLUMNS($A$5:E806)),"")</f>
        <v/>
      </c>
      <c r="DJ806" s="153" t="str">
        <f>IFERROR(INDEX($A$5:$AV$9286,$DB806,COLUMNS($A$5:AV806)),"")</f>
        <v/>
      </c>
    </row>
    <row r="807" spans="1:114" ht="23.25">
      <c r="A807">
        <v>805490</v>
      </c>
      <c r="B807" t="s">
        <v>1640</v>
      </c>
      <c r="C807" t="s">
        <v>487</v>
      </c>
      <c r="D807" t="s">
        <v>412</v>
      </c>
      <c r="E807" t="s">
        <v>12</v>
      </c>
      <c r="F807" t="s">
        <v>5610</v>
      </c>
      <c r="G807" t="s">
        <v>5610</v>
      </c>
      <c r="H807" t="s">
        <v>5610</v>
      </c>
      <c r="I807" t="s">
        <v>5610</v>
      </c>
      <c r="J807" t="s">
        <v>5610</v>
      </c>
      <c r="K807" t="s">
        <v>5610</v>
      </c>
      <c r="L807" t="s">
        <v>5611</v>
      </c>
      <c r="N807" t="s">
        <v>5610</v>
      </c>
      <c r="O807" t="s">
        <v>5610</v>
      </c>
      <c r="P807" t="s">
        <v>5610</v>
      </c>
      <c r="Q807" t="s">
        <v>5610</v>
      </c>
      <c r="R807" t="s">
        <v>5610</v>
      </c>
      <c r="S807" t="s">
        <v>5610</v>
      </c>
      <c r="T807" t="s">
        <v>5610</v>
      </c>
      <c r="V807" t="s">
        <v>5610</v>
      </c>
      <c r="W807" t="s">
        <v>5610</v>
      </c>
      <c r="X807" t="s">
        <v>5610</v>
      </c>
      <c r="Y807" t="s">
        <v>5610</v>
      </c>
      <c r="Z807" t="s">
        <v>5610</v>
      </c>
      <c r="AA807" t="s">
        <v>5610</v>
      </c>
      <c r="AD807" t="s">
        <v>5610</v>
      </c>
      <c r="AE807" t="s">
        <v>5610</v>
      </c>
      <c r="AF807" t="s">
        <v>5610</v>
      </c>
      <c r="AG807" t="s">
        <v>5610</v>
      </c>
      <c r="AH807" t="s">
        <v>5610</v>
      </c>
      <c r="AI807" t="s">
        <v>5610</v>
      </c>
      <c r="AJ807" t="s">
        <v>5610</v>
      </c>
      <c r="AK807" t="s">
        <v>5610</v>
      </c>
      <c r="AL807" t="s">
        <v>5610</v>
      </c>
      <c r="AM807" t="s">
        <v>5610</v>
      </c>
      <c r="AN807" t="s">
        <v>5610</v>
      </c>
      <c r="AO807" t="s">
        <v>5610</v>
      </c>
      <c r="AP807" t="s">
        <v>5610</v>
      </c>
      <c r="AQ807" t="s">
        <v>5610</v>
      </c>
      <c r="AR807" t="s">
        <v>5610</v>
      </c>
      <c r="AS807" t="s">
        <v>5610</v>
      </c>
      <c r="AT807">
        <v>664</v>
      </c>
      <c r="AU807" t="s">
        <v>5610</v>
      </c>
      <c r="AV807">
        <v>666</v>
      </c>
      <c r="AW807" s="121">
        <v>667</v>
      </c>
      <c r="AX807" s="121">
        <v>668</v>
      </c>
      <c r="AY807" s="121">
        <v>669</v>
      </c>
      <c r="AZ807" s="121">
        <v>670</v>
      </c>
      <c r="BA807" s="121">
        <v>671</v>
      </c>
      <c r="CZ807">
        <f>ROWS($A$5:$A807)</f>
        <v>803</v>
      </c>
      <c r="DA807" t="b">
        <f t="shared" si="30"/>
        <v>0</v>
      </c>
      <c r="DB807" t="str">
        <f>IFERROR(SMALL($DA$5:DA10088,CZ807),"")</f>
        <v/>
      </c>
      <c r="DC807" s="57" t="str">
        <f t="shared" si="29"/>
        <v/>
      </c>
      <c r="DE807" s="58" t="str">
        <f>IFERROR(INDEX($A$5:$AV$9286,$DB807,COLUMNS($A$5:A807)),"")</f>
        <v/>
      </c>
      <c r="DF807" s="59" t="str">
        <f>IFERROR(INDEX($A$5:$AV$9286,$DB807,COLUMNS($A$5:B807)),"")</f>
        <v/>
      </c>
      <c r="DG807" s="60" t="str">
        <f>IFERROR(INDEX($A$5:$AV$9286,$DB807,COLUMNS($A$5:C807)),"")</f>
        <v/>
      </c>
      <c r="DH807" s="60" t="str">
        <f>IFERROR(INDEX($A$5:$AV$9286,$DB807,COLUMNS($A$5:D807)),"")</f>
        <v/>
      </c>
      <c r="DI807" s="151" t="str">
        <f>IFERROR(INDEX($A$5:$AV$9286,$DB807,COLUMNS($A$5:E807)),"")</f>
        <v/>
      </c>
      <c r="DJ807" s="153" t="str">
        <f>IFERROR(INDEX($A$5:$AV$9286,$DB807,COLUMNS($A$5:AV807)),"")</f>
        <v/>
      </c>
    </row>
    <row r="808" spans="1:114" ht="23.25">
      <c r="A808">
        <v>805491</v>
      </c>
      <c r="B808" t="s">
        <v>1641</v>
      </c>
      <c r="C808" t="s">
        <v>1642</v>
      </c>
      <c r="D808" t="s">
        <v>1643</v>
      </c>
      <c r="E808" t="s">
        <v>12</v>
      </c>
      <c r="F808" t="s">
        <v>5610</v>
      </c>
      <c r="G808" t="s">
        <v>5610</v>
      </c>
      <c r="H808" t="s">
        <v>5610</v>
      </c>
      <c r="I808" t="s">
        <v>5610</v>
      </c>
      <c r="J808" t="s">
        <v>5610</v>
      </c>
      <c r="K808" t="s">
        <v>5610</v>
      </c>
      <c r="L808" t="s">
        <v>5610</v>
      </c>
      <c r="M808" t="s">
        <v>5610</v>
      </c>
      <c r="N808" t="s">
        <v>5610</v>
      </c>
      <c r="O808" t="s">
        <v>5610</v>
      </c>
      <c r="P808" t="s">
        <v>5610</v>
      </c>
      <c r="Q808" t="s">
        <v>5610</v>
      </c>
      <c r="R808">
        <v>622</v>
      </c>
      <c r="S808" t="s">
        <v>5610</v>
      </c>
      <c r="T808" t="s">
        <v>5610</v>
      </c>
      <c r="U808" t="s">
        <v>5610</v>
      </c>
      <c r="V808" t="s">
        <v>5610</v>
      </c>
      <c r="W808" t="s">
        <v>5610</v>
      </c>
      <c r="X808" t="s">
        <v>5610</v>
      </c>
      <c r="Y808" t="s">
        <v>5610</v>
      </c>
      <c r="Z808" t="s">
        <v>5610</v>
      </c>
      <c r="AA808" t="s">
        <v>5610</v>
      </c>
      <c r="AB808" t="s">
        <v>5610</v>
      </c>
      <c r="AC808" t="s">
        <v>5610</v>
      </c>
      <c r="AD808" t="s">
        <v>5610</v>
      </c>
      <c r="AE808" t="s">
        <v>5610</v>
      </c>
      <c r="AF808" t="s">
        <v>5610</v>
      </c>
      <c r="AG808" t="s">
        <v>5610</v>
      </c>
      <c r="AH808" t="s">
        <v>5610</v>
      </c>
      <c r="AI808" t="s">
        <v>5610</v>
      </c>
      <c r="AJ808" t="s">
        <v>5610</v>
      </c>
      <c r="AK808" t="s">
        <v>5610</v>
      </c>
      <c r="AL808" t="s">
        <v>5610</v>
      </c>
      <c r="AM808" t="s">
        <v>5610</v>
      </c>
      <c r="AN808" t="s">
        <v>5610</v>
      </c>
      <c r="AO808" t="s">
        <v>5610</v>
      </c>
      <c r="AP808" t="s">
        <v>5610</v>
      </c>
      <c r="AQ808" t="s">
        <v>5610</v>
      </c>
      <c r="AR808" t="s">
        <v>5610</v>
      </c>
      <c r="AS808" t="s">
        <v>5610</v>
      </c>
      <c r="AT808" t="s">
        <v>5610</v>
      </c>
      <c r="AU808" t="s">
        <v>5610</v>
      </c>
      <c r="AV808">
        <v>666</v>
      </c>
      <c r="AW808" s="121">
        <v>667</v>
      </c>
      <c r="AX808" s="121">
        <v>668</v>
      </c>
      <c r="AY808" s="121">
        <v>669</v>
      </c>
      <c r="AZ808" s="121">
        <v>670</v>
      </c>
      <c r="BA808" s="121">
        <v>671</v>
      </c>
      <c r="CZ808">
        <f>ROWS($A$5:$A808)</f>
        <v>804</v>
      </c>
      <c r="DA808" t="b">
        <f t="shared" si="30"/>
        <v>0</v>
      </c>
      <c r="DB808" t="str">
        <f>IFERROR(SMALL($DA$5:DA10089,CZ808),"")</f>
        <v/>
      </c>
      <c r="DC808" s="57" t="str">
        <f t="shared" si="29"/>
        <v/>
      </c>
      <c r="DE808" s="58" t="str">
        <f>IFERROR(INDEX($A$5:$AV$9286,$DB808,COLUMNS($A$5:A808)),"")</f>
        <v/>
      </c>
      <c r="DF808" s="59" t="str">
        <f>IFERROR(INDEX($A$5:$AV$9286,$DB808,COLUMNS($A$5:B808)),"")</f>
        <v/>
      </c>
      <c r="DG808" s="60" t="str">
        <f>IFERROR(INDEX($A$5:$AV$9286,$DB808,COLUMNS($A$5:C808)),"")</f>
        <v/>
      </c>
      <c r="DH808" s="60" t="str">
        <f>IFERROR(INDEX($A$5:$AV$9286,$DB808,COLUMNS($A$5:D808)),"")</f>
        <v/>
      </c>
      <c r="DI808" s="151" t="str">
        <f>IFERROR(INDEX($A$5:$AV$9286,$DB808,COLUMNS($A$5:E808)),"")</f>
        <v/>
      </c>
      <c r="DJ808" s="153" t="str">
        <f>IFERROR(INDEX($A$5:$AV$9286,$DB808,COLUMNS($A$5:AV808)),"")</f>
        <v/>
      </c>
    </row>
    <row r="809" spans="1:114" ht="23.25">
      <c r="A809">
        <v>805492</v>
      </c>
      <c r="B809" t="s">
        <v>1644</v>
      </c>
      <c r="C809" t="s">
        <v>1276</v>
      </c>
      <c r="D809" t="s">
        <v>1645</v>
      </c>
      <c r="E809" t="s">
        <v>5606</v>
      </c>
      <c r="F809" t="s">
        <v>5610</v>
      </c>
      <c r="G809" t="s">
        <v>5610</v>
      </c>
      <c r="H809" t="s">
        <v>5610</v>
      </c>
      <c r="I809" t="s">
        <v>5610</v>
      </c>
      <c r="J809" t="s">
        <v>5610</v>
      </c>
      <c r="K809" t="s">
        <v>5610</v>
      </c>
      <c r="L809" t="s">
        <v>5610</v>
      </c>
      <c r="M809" t="s">
        <v>5610</v>
      </c>
      <c r="N809" t="s">
        <v>5610</v>
      </c>
      <c r="O809" t="s">
        <v>5610</v>
      </c>
      <c r="P809" t="s">
        <v>5610</v>
      </c>
      <c r="Q809" t="s">
        <v>5610</v>
      </c>
      <c r="R809" t="s">
        <v>5610</v>
      </c>
      <c r="S809" t="s">
        <v>5610</v>
      </c>
      <c r="T809" t="s">
        <v>5610</v>
      </c>
      <c r="U809" t="s">
        <v>5610</v>
      </c>
      <c r="V809" t="s">
        <v>5610</v>
      </c>
      <c r="W809" t="s">
        <v>5610</v>
      </c>
      <c r="X809" t="s">
        <v>5610</v>
      </c>
      <c r="Y809" t="s">
        <v>5610</v>
      </c>
      <c r="Z809" t="s">
        <v>5610</v>
      </c>
      <c r="AA809" t="s">
        <v>5610</v>
      </c>
      <c r="AB809" t="s">
        <v>5610</v>
      </c>
      <c r="AC809" t="s">
        <v>5610</v>
      </c>
      <c r="AD809" t="s">
        <v>5610</v>
      </c>
      <c r="AE809" t="s">
        <v>5610</v>
      </c>
      <c r="AF809" t="s">
        <v>5610</v>
      </c>
      <c r="AG809" t="s">
        <v>5610</v>
      </c>
      <c r="AH809" t="s">
        <v>5610</v>
      </c>
      <c r="AI809" t="s">
        <v>5610</v>
      </c>
      <c r="AJ809" t="s">
        <v>5610</v>
      </c>
      <c r="AK809" t="s">
        <v>5610</v>
      </c>
      <c r="AL809" t="s">
        <v>5610</v>
      </c>
      <c r="AM809" t="s">
        <v>5610</v>
      </c>
      <c r="AN809" t="s">
        <v>5610</v>
      </c>
      <c r="AO809" t="s">
        <v>5610</v>
      </c>
      <c r="AP809">
        <v>660</v>
      </c>
      <c r="AQ809">
        <v>661</v>
      </c>
      <c r="AR809">
        <v>662</v>
      </c>
      <c r="AS809">
        <v>663</v>
      </c>
      <c r="AT809">
        <v>664</v>
      </c>
      <c r="AU809">
        <v>665</v>
      </c>
      <c r="AV809" t="s">
        <v>5610</v>
      </c>
      <c r="AW809" s="121" t="s">
        <v>5610</v>
      </c>
      <c r="AX809" s="121" t="s">
        <v>5610</v>
      </c>
      <c r="AY809" s="121" t="s">
        <v>5610</v>
      </c>
      <c r="AZ809" s="121" t="s">
        <v>5610</v>
      </c>
      <c r="BA809" s="121" t="s">
        <v>5610</v>
      </c>
      <c r="CZ809">
        <f>ROWS($A$5:$A809)</f>
        <v>805</v>
      </c>
      <c r="DA809" t="b">
        <f t="shared" si="30"/>
        <v>0</v>
      </c>
      <c r="DB809" t="str">
        <f>IFERROR(SMALL($DA$5:DA10090,CZ809),"")</f>
        <v/>
      </c>
      <c r="DC809" s="57" t="str">
        <f t="shared" si="29"/>
        <v/>
      </c>
      <c r="DE809" s="58" t="str">
        <f>IFERROR(INDEX($A$5:$AV$9286,$DB809,COLUMNS($A$5:A809)),"")</f>
        <v/>
      </c>
      <c r="DF809" s="59" t="str">
        <f>IFERROR(INDEX($A$5:$AV$9286,$DB809,COLUMNS($A$5:B809)),"")</f>
        <v/>
      </c>
      <c r="DG809" s="60" t="str">
        <f>IFERROR(INDEX($A$5:$AV$9286,$DB809,COLUMNS($A$5:C809)),"")</f>
        <v/>
      </c>
      <c r="DH809" s="60" t="str">
        <f>IFERROR(INDEX($A$5:$AV$9286,$DB809,COLUMNS($A$5:D809)),"")</f>
        <v/>
      </c>
      <c r="DI809" s="151" t="str">
        <f>IFERROR(INDEX($A$5:$AV$9286,$DB809,COLUMNS($A$5:E809)),"")</f>
        <v/>
      </c>
      <c r="DJ809" s="153" t="str">
        <f>IFERROR(INDEX($A$5:$AV$9286,$DB809,COLUMNS($A$5:AV809)),"")</f>
        <v/>
      </c>
    </row>
    <row r="810" spans="1:114" ht="23.25">
      <c r="A810">
        <v>805494</v>
      </c>
      <c r="B810" t="s">
        <v>1646</v>
      </c>
      <c r="C810" t="s">
        <v>479</v>
      </c>
      <c r="D810" t="s">
        <v>331</v>
      </c>
      <c r="E810" t="s">
        <v>5607</v>
      </c>
      <c r="F810" t="s">
        <v>5610</v>
      </c>
      <c r="G810" t="s">
        <v>5610</v>
      </c>
      <c r="H810" t="s">
        <v>5610</v>
      </c>
      <c r="I810" t="s">
        <v>5610</v>
      </c>
      <c r="J810" t="s">
        <v>5610</v>
      </c>
      <c r="K810" t="s">
        <v>5610</v>
      </c>
      <c r="L810" t="s">
        <v>5610</v>
      </c>
      <c r="M810" t="s">
        <v>5610</v>
      </c>
      <c r="N810" t="s">
        <v>5610</v>
      </c>
      <c r="O810" t="s">
        <v>5610</v>
      </c>
      <c r="P810" t="s">
        <v>5610</v>
      </c>
      <c r="Q810" t="s">
        <v>5610</v>
      </c>
      <c r="R810" t="s">
        <v>5610</v>
      </c>
      <c r="S810">
        <v>623</v>
      </c>
      <c r="T810" t="s">
        <v>5611</v>
      </c>
      <c r="U810">
        <v>625</v>
      </c>
      <c r="V810" t="s">
        <v>5610</v>
      </c>
      <c r="W810" t="s">
        <v>5610</v>
      </c>
      <c r="X810" t="s">
        <v>5610</v>
      </c>
      <c r="Y810" t="s">
        <v>5610</v>
      </c>
      <c r="Z810" t="s">
        <v>5610</v>
      </c>
      <c r="AA810" t="s">
        <v>5610</v>
      </c>
      <c r="AB810" t="s">
        <v>5610</v>
      </c>
      <c r="AC810" t="s">
        <v>5610</v>
      </c>
      <c r="AD810">
        <v>640</v>
      </c>
      <c r="AE810">
        <v>641</v>
      </c>
      <c r="AF810" t="s">
        <v>5610</v>
      </c>
      <c r="AG810" t="s">
        <v>5610</v>
      </c>
      <c r="AH810" t="s">
        <v>5610</v>
      </c>
      <c r="AI810">
        <v>645</v>
      </c>
      <c r="AJ810" t="s">
        <v>5610</v>
      </c>
      <c r="AK810" t="s">
        <v>5610</v>
      </c>
      <c r="AL810" t="s">
        <v>5610</v>
      </c>
      <c r="AM810" t="s">
        <v>5610</v>
      </c>
      <c r="AN810" t="s">
        <v>5610</v>
      </c>
      <c r="AO810" t="s">
        <v>5610</v>
      </c>
      <c r="AP810" t="s">
        <v>5610</v>
      </c>
      <c r="AQ810" t="s">
        <v>5610</v>
      </c>
      <c r="AR810" t="s">
        <v>5610</v>
      </c>
      <c r="AS810" t="s">
        <v>5610</v>
      </c>
      <c r="AT810" t="s">
        <v>5610</v>
      </c>
      <c r="AU810" t="s">
        <v>5610</v>
      </c>
      <c r="AV810" t="s">
        <v>5610</v>
      </c>
      <c r="AW810" s="121" t="s">
        <v>5610</v>
      </c>
      <c r="AX810" s="121" t="s">
        <v>5610</v>
      </c>
      <c r="AY810" s="121" t="s">
        <v>5610</v>
      </c>
      <c r="AZ810" s="121" t="s">
        <v>5610</v>
      </c>
      <c r="BA810" s="121" t="s">
        <v>5610</v>
      </c>
      <c r="CZ810">
        <f>ROWS($A$5:$A810)</f>
        <v>806</v>
      </c>
      <c r="DA810">
        <f t="shared" si="30"/>
        <v>806</v>
      </c>
      <c r="DB810" t="str">
        <f>IFERROR(SMALL($DA$5:DA10091,CZ810),"")</f>
        <v/>
      </c>
      <c r="DC810" s="57" t="str">
        <f t="shared" si="29"/>
        <v/>
      </c>
      <c r="DE810" s="58" t="str">
        <f>IFERROR(INDEX($A$5:$AV$9286,$DB810,COLUMNS($A$5:A810)),"")</f>
        <v/>
      </c>
      <c r="DF810" s="59" t="str">
        <f>IFERROR(INDEX($A$5:$AV$9286,$DB810,COLUMNS($A$5:B810)),"")</f>
        <v/>
      </c>
      <c r="DG810" s="60" t="str">
        <f>IFERROR(INDEX($A$5:$AV$9286,$DB810,COLUMNS($A$5:C810)),"")</f>
        <v/>
      </c>
      <c r="DH810" s="60" t="str">
        <f>IFERROR(INDEX($A$5:$AV$9286,$DB810,COLUMNS($A$5:D810)),"")</f>
        <v/>
      </c>
      <c r="DI810" s="151" t="str">
        <f>IFERROR(INDEX($A$5:$AV$9286,$DB810,COLUMNS($A$5:E810)),"")</f>
        <v/>
      </c>
      <c r="DJ810" s="153" t="str">
        <f>IFERROR(INDEX($A$5:$AV$9286,$DB810,COLUMNS($A$5:AV810)),"")</f>
        <v/>
      </c>
    </row>
    <row r="811" spans="1:114" ht="23.25">
      <c r="A811">
        <v>805496</v>
      </c>
      <c r="B811" t="s">
        <v>1647</v>
      </c>
      <c r="C811" t="s">
        <v>1648</v>
      </c>
      <c r="D811" t="s">
        <v>243</v>
      </c>
      <c r="E811" t="s">
        <v>11</v>
      </c>
      <c r="F811" t="s">
        <v>5610</v>
      </c>
      <c r="G811" t="s">
        <v>5610</v>
      </c>
      <c r="H811" t="s">
        <v>5610</v>
      </c>
      <c r="I811" t="s">
        <v>5610</v>
      </c>
      <c r="J811" t="s">
        <v>5610</v>
      </c>
      <c r="K811" t="s">
        <v>5610</v>
      </c>
      <c r="L811" t="s">
        <v>5610</v>
      </c>
      <c r="M811" t="s">
        <v>5610</v>
      </c>
      <c r="N811" t="s">
        <v>5610</v>
      </c>
      <c r="O811" t="s">
        <v>5610</v>
      </c>
      <c r="P811" t="s">
        <v>5610</v>
      </c>
      <c r="Q811" t="s">
        <v>5610</v>
      </c>
      <c r="R811">
        <v>622</v>
      </c>
      <c r="S811" t="s">
        <v>5610</v>
      </c>
      <c r="T811" t="s">
        <v>5610</v>
      </c>
      <c r="U811">
        <v>625</v>
      </c>
      <c r="V811" t="s">
        <v>5610</v>
      </c>
      <c r="W811" t="s">
        <v>5610</v>
      </c>
      <c r="X811" t="s">
        <v>5610</v>
      </c>
      <c r="Y811" t="s">
        <v>5610</v>
      </c>
      <c r="Z811" t="s">
        <v>5610</v>
      </c>
      <c r="AA811" t="s">
        <v>5610</v>
      </c>
      <c r="AB811" t="s">
        <v>5610</v>
      </c>
      <c r="AC811" t="s">
        <v>5610</v>
      </c>
      <c r="AD811" t="s">
        <v>5610</v>
      </c>
      <c r="AE811" t="s">
        <v>5610</v>
      </c>
      <c r="AF811">
        <v>642</v>
      </c>
      <c r="AG811">
        <v>643</v>
      </c>
      <c r="AH811" t="s">
        <v>5610</v>
      </c>
      <c r="AI811" t="s">
        <v>5610</v>
      </c>
      <c r="AJ811">
        <v>646</v>
      </c>
      <c r="AK811">
        <v>647</v>
      </c>
      <c r="AL811">
        <v>648</v>
      </c>
      <c r="AM811">
        <v>649</v>
      </c>
      <c r="AN811">
        <v>650</v>
      </c>
      <c r="AO811">
        <v>651</v>
      </c>
      <c r="AP811" t="s">
        <v>5610</v>
      </c>
      <c r="AQ811" t="s">
        <v>5610</v>
      </c>
      <c r="AR811" t="s">
        <v>5610</v>
      </c>
      <c r="AS811" t="s">
        <v>5610</v>
      </c>
      <c r="AT811" t="s">
        <v>5610</v>
      </c>
      <c r="AU811" t="s">
        <v>5610</v>
      </c>
      <c r="AV811" t="s">
        <v>5610</v>
      </c>
      <c r="AW811" s="121" t="s">
        <v>5610</v>
      </c>
      <c r="AX811" s="121" t="s">
        <v>5610</v>
      </c>
      <c r="AY811" s="121" t="s">
        <v>5610</v>
      </c>
      <c r="AZ811" s="121" t="s">
        <v>5610</v>
      </c>
      <c r="BA811" s="121" t="s">
        <v>5610</v>
      </c>
      <c r="CZ811">
        <f>ROWS($A$5:$A811)</f>
        <v>807</v>
      </c>
      <c r="DA811" t="b">
        <f t="shared" si="30"/>
        <v>0</v>
      </c>
      <c r="DB811" t="str">
        <f>IFERROR(SMALL($DA$5:DA10092,CZ811),"")</f>
        <v/>
      </c>
      <c r="DC811" s="57" t="str">
        <f t="shared" si="29"/>
        <v/>
      </c>
      <c r="DE811" s="58" t="str">
        <f>IFERROR(INDEX($A$5:$AV$9286,$DB811,COLUMNS($A$5:A811)),"")</f>
        <v/>
      </c>
      <c r="DF811" s="59" t="str">
        <f>IFERROR(INDEX($A$5:$AV$9286,$DB811,COLUMNS($A$5:B811)),"")</f>
        <v/>
      </c>
      <c r="DG811" s="60" t="str">
        <f>IFERROR(INDEX($A$5:$AV$9286,$DB811,COLUMNS($A$5:C811)),"")</f>
        <v/>
      </c>
      <c r="DH811" s="60" t="str">
        <f>IFERROR(INDEX($A$5:$AV$9286,$DB811,COLUMNS($A$5:D811)),"")</f>
        <v/>
      </c>
      <c r="DI811" s="151" t="str">
        <f>IFERROR(INDEX($A$5:$AV$9286,$DB811,COLUMNS($A$5:E811)),"")</f>
        <v/>
      </c>
      <c r="DJ811" s="153" t="str">
        <f>IFERROR(INDEX($A$5:$AV$9286,$DB811,COLUMNS($A$5:AV811)),"")</f>
        <v/>
      </c>
    </row>
    <row r="812" spans="1:114" ht="23.25">
      <c r="A812">
        <v>805498</v>
      </c>
      <c r="B812" t="s">
        <v>1649</v>
      </c>
      <c r="C812" t="s">
        <v>167</v>
      </c>
      <c r="D812" t="s">
        <v>1403</v>
      </c>
      <c r="E812" t="s">
        <v>11</v>
      </c>
      <c r="F812" t="s">
        <v>5610</v>
      </c>
      <c r="G812" t="s">
        <v>5610</v>
      </c>
      <c r="H812" t="s">
        <v>5610</v>
      </c>
      <c r="I812" t="s">
        <v>5610</v>
      </c>
      <c r="J812" t="s">
        <v>5610</v>
      </c>
      <c r="K812" t="s">
        <v>5610</v>
      </c>
      <c r="L812" t="s">
        <v>5610</v>
      </c>
      <c r="M812" t="s">
        <v>5610</v>
      </c>
      <c r="N812" t="s">
        <v>5610</v>
      </c>
      <c r="O812" t="s">
        <v>5610</v>
      </c>
      <c r="P812" t="s">
        <v>5610</v>
      </c>
      <c r="Q812" t="s">
        <v>5610</v>
      </c>
      <c r="R812" t="s">
        <v>5610</v>
      </c>
      <c r="S812" t="s">
        <v>5610</v>
      </c>
      <c r="T812" t="s">
        <v>5610</v>
      </c>
      <c r="U812" t="s">
        <v>5610</v>
      </c>
      <c r="V812" t="s">
        <v>5610</v>
      </c>
      <c r="W812" t="s">
        <v>5610</v>
      </c>
      <c r="X812" t="s">
        <v>5610</v>
      </c>
      <c r="Y812" t="s">
        <v>5610</v>
      </c>
      <c r="Z812" t="s">
        <v>5610</v>
      </c>
      <c r="AA812" t="s">
        <v>5610</v>
      </c>
      <c r="AB812" t="s">
        <v>5610</v>
      </c>
      <c r="AC812">
        <v>633</v>
      </c>
      <c r="AD812" t="s">
        <v>5610</v>
      </c>
      <c r="AE812" t="s">
        <v>5610</v>
      </c>
      <c r="AF812">
        <v>642</v>
      </c>
      <c r="AG812" t="s">
        <v>5610</v>
      </c>
      <c r="AH812" t="s">
        <v>5610</v>
      </c>
      <c r="AI812" t="s">
        <v>5610</v>
      </c>
      <c r="AJ812" t="s">
        <v>5610</v>
      </c>
      <c r="AK812">
        <v>647</v>
      </c>
      <c r="AL812" t="s">
        <v>5610</v>
      </c>
      <c r="AM812" t="s">
        <v>5610</v>
      </c>
      <c r="AN812" t="s">
        <v>5610</v>
      </c>
      <c r="AO812" t="s">
        <v>5610</v>
      </c>
      <c r="AP812" t="s">
        <v>5610</v>
      </c>
      <c r="AQ812" t="s">
        <v>5610</v>
      </c>
      <c r="AR812" t="s">
        <v>5610</v>
      </c>
      <c r="AS812" t="s">
        <v>5610</v>
      </c>
      <c r="AT812" t="s">
        <v>5610</v>
      </c>
      <c r="AU812" t="s">
        <v>5610</v>
      </c>
      <c r="AV812" t="s">
        <v>5610</v>
      </c>
      <c r="AW812" s="121" t="s">
        <v>5610</v>
      </c>
      <c r="AX812" s="121" t="s">
        <v>5610</v>
      </c>
      <c r="AY812" s="121" t="s">
        <v>5610</v>
      </c>
      <c r="AZ812" s="121" t="s">
        <v>5610</v>
      </c>
      <c r="BA812" s="121" t="s">
        <v>5610</v>
      </c>
      <c r="CZ812">
        <f>ROWS($A$5:$A812)</f>
        <v>808</v>
      </c>
      <c r="DA812" t="b">
        <f t="shared" si="30"/>
        <v>0</v>
      </c>
      <c r="DB812" t="str">
        <f>IFERROR(SMALL($DA$5:DA10093,CZ812),"")</f>
        <v/>
      </c>
      <c r="DC812" s="57" t="str">
        <f t="shared" si="29"/>
        <v/>
      </c>
      <c r="DE812" s="58" t="str">
        <f>IFERROR(INDEX($A$5:$AV$9286,$DB812,COLUMNS($A$5:A812)),"")</f>
        <v/>
      </c>
      <c r="DF812" s="59" t="str">
        <f>IFERROR(INDEX($A$5:$AV$9286,$DB812,COLUMNS($A$5:B812)),"")</f>
        <v/>
      </c>
      <c r="DG812" s="60" t="str">
        <f>IFERROR(INDEX($A$5:$AV$9286,$DB812,COLUMNS($A$5:C812)),"")</f>
        <v/>
      </c>
      <c r="DH812" s="60" t="str">
        <f>IFERROR(INDEX($A$5:$AV$9286,$DB812,COLUMNS($A$5:D812)),"")</f>
        <v/>
      </c>
      <c r="DI812" s="151" t="str">
        <f>IFERROR(INDEX($A$5:$AV$9286,$DB812,COLUMNS($A$5:E812)),"")</f>
        <v/>
      </c>
      <c r="DJ812" s="153" t="str">
        <f>IFERROR(INDEX($A$5:$AV$9286,$DB812,COLUMNS($A$5:AV812)),"")</f>
        <v/>
      </c>
    </row>
    <row r="813" spans="1:114" ht="23.25">
      <c r="A813">
        <v>805506</v>
      </c>
      <c r="B813" t="s">
        <v>1650</v>
      </c>
      <c r="C813" t="s">
        <v>1651</v>
      </c>
      <c r="D813" t="s">
        <v>1652</v>
      </c>
      <c r="E813" t="s">
        <v>10</v>
      </c>
      <c r="F813" t="s">
        <v>5610</v>
      </c>
      <c r="G813" t="s">
        <v>5610</v>
      </c>
      <c r="H813" t="s">
        <v>5610</v>
      </c>
      <c r="I813" t="s">
        <v>5610</v>
      </c>
      <c r="J813" t="s">
        <v>5610</v>
      </c>
      <c r="K813" t="s">
        <v>5610</v>
      </c>
      <c r="L813" t="s">
        <v>5610</v>
      </c>
      <c r="M813" t="s">
        <v>5610</v>
      </c>
      <c r="N813" t="s">
        <v>5610</v>
      </c>
      <c r="O813" t="s">
        <v>5610</v>
      </c>
      <c r="P813" t="s">
        <v>5610</v>
      </c>
      <c r="Q813" t="s">
        <v>5610</v>
      </c>
      <c r="R813" t="s">
        <v>5610</v>
      </c>
      <c r="S813" t="s">
        <v>5610</v>
      </c>
      <c r="T813" t="s">
        <v>5610</v>
      </c>
      <c r="U813" t="s">
        <v>5610</v>
      </c>
      <c r="V813" t="s">
        <v>5610</v>
      </c>
      <c r="W813" t="s">
        <v>5610</v>
      </c>
      <c r="X813">
        <v>628</v>
      </c>
      <c r="Y813" t="s">
        <v>5610</v>
      </c>
      <c r="Z813" t="s">
        <v>5610</v>
      </c>
      <c r="AA813">
        <v>631</v>
      </c>
      <c r="AB813">
        <v>632</v>
      </c>
      <c r="AC813" t="s">
        <v>5610</v>
      </c>
      <c r="AD813" t="s">
        <v>5610</v>
      </c>
      <c r="AE813" t="s">
        <v>5610</v>
      </c>
      <c r="AF813" t="s">
        <v>5610</v>
      </c>
      <c r="AG813" t="s">
        <v>5610</v>
      </c>
      <c r="AH813" t="s">
        <v>5610</v>
      </c>
      <c r="AI813" t="s">
        <v>5610</v>
      </c>
      <c r="AJ813" t="s">
        <v>5610</v>
      </c>
      <c r="AK813" t="s">
        <v>5610</v>
      </c>
      <c r="AL813" t="s">
        <v>5610</v>
      </c>
      <c r="AM813" t="s">
        <v>5610</v>
      </c>
      <c r="AN813" t="s">
        <v>5610</v>
      </c>
      <c r="AO813" t="s">
        <v>5610</v>
      </c>
      <c r="AP813" t="s">
        <v>5610</v>
      </c>
      <c r="AQ813" t="s">
        <v>5610</v>
      </c>
      <c r="AR813" t="s">
        <v>5610</v>
      </c>
      <c r="AS813" t="s">
        <v>5610</v>
      </c>
      <c r="AT813" t="s">
        <v>5610</v>
      </c>
      <c r="AU813" t="s">
        <v>5610</v>
      </c>
      <c r="AV813" t="s">
        <v>5610</v>
      </c>
      <c r="AW813" s="121" t="s">
        <v>5610</v>
      </c>
      <c r="AX813" s="121" t="s">
        <v>5610</v>
      </c>
      <c r="AY813" s="121" t="s">
        <v>5610</v>
      </c>
      <c r="AZ813" s="121" t="s">
        <v>5610</v>
      </c>
      <c r="BA813" s="121" t="s">
        <v>5610</v>
      </c>
      <c r="CZ813">
        <f>ROWS($A$5:$A813)</f>
        <v>809</v>
      </c>
      <c r="DA813" t="b">
        <f t="shared" si="30"/>
        <v>0</v>
      </c>
      <c r="DB813" t="str">
        <f>IFERROR(SMALL($DA$5:DA10094,CZ813),"")</f>
        <v/>
      </c>
      <c r="DC813" s="57" t="str">
        <f t="shared" si="29"/>
        <v/>
      </c>
      <c r="DE813" s="58" t="str">
        <f>IFERROR(INDEX($A$5:$AV$9286,$DB813,COLUMNS($A$5:A813)),"")</f>
        <v/>
      </c>
      <c r="DF813" s="59" t="str">
        <f>IFERROR(INDEX($A$5:$AV$9286,$DB813,COLUMNS($A$5:B813)),"")</f>
        <v/>
      </c>
      <c r="DG813" s="60" t="str">
        <f>IFERROR(INDEX($A$5:$AV$9286,$DB813,COLUMNS($A$5:C813)),"")</f>
        <v/>
      </c>
      <c r="DH813" s="60" t="str">
        <f>IFERROR(INDEX($A$5:$AV$9286,$DB813,COLUMNS($A$5:D813)),"")</f>
        <v/>
      </c>
      <c r="DI813" s="151" t="str">
        <f>IFERROR(INDEX($A$5:$AV$9286,$DB813,COLUMNS($A$5:E813)),"")</f>
        <v/>
      </c>
      <c r="DJ813" s="153" t="str">
        <f>IFERROR(INDEX($A$5:$AV$9286,$DB813,COLUMNS($A$5:AV813)),"")</f>
        <v/>
      </c>
    </row>
    <row r="814" spans="1:114" ht="23.25">
      <c r="A814">
        <v>805511</v>
      </c>
      <c r="B814" t="s">
        <v>1653</v>
      </c>
      <c r="C814" t="s">
        <v>670</v>
      </c>
      <c r="D814" t="s">
        <v>300</v>
      </c>
      <c r="E814" t="s">
        <v>11</v>
      </c>
      <c r="F814" t="s">
        <v>5610</v>
      </c>
      <c r="G814" t="s">
        <v>5610</v>
      </c>
      <c r="H814" t="s">
        <v>5610</v>
      </c>
      <c r="I814" t="s">
        <v>5610</v>
      </c>
      <c r="J814" t="s">
        <v>5610</v>
      </c>
      <c r="K814" t="s">
        <v>5610</v>
      </c>
      <c r="L814" t="s">
        <v>5610</v>
      </c>
      <c r="M814" t="s">
        <v>5610</v>
      </c>
      <c r="N814" t="s">
        <v>5610</v>
      </c>
      <c r="O814" t="s">
        <v>5610</v>
      </c>
      <c r="P814" t="s">
        <v>5610</v>
      </c>
      <c r="Q814" t="s">
        <v>5610</v>
      </c>
      <c r="R814">
        <v>622</v>
      </c>
      <c r="S814" t="s">
        <v>5610</v>
      </c>
      <c r="T814" t="s">
        <v>5610</v>
      </c>
      <c r="U814" t="s">
        <v>5610</v>
      </c>
      <c r="V814" t="s">
        <v>5610</v>
      </c>
      <c r="W814" t="s">
        <v>5610</v>
      </c>
      <c r="X814" t="s">
        <v>5610</v>
      </c>
      <c r="Y814" t="s">
        <v>5610</v>
      </c>
      <c r="Z814" t="s">
        <v>5610</v>
      </c>
      <c r="AA814" t="s">
        <v>5610</v>
      </c>
      <c r="AB814" t="s">
        <v>5610</v>
      </c>
      <c r="AC814">
        <v>633</v>
      </c>
      <c r="AD814" t="s">
        <v>5610</v>
      </c>
      <c r="AE814" t="s">
        <v>5610</v>
      </c>
      <c r="AF814">
        <v>642</v>
      </c>
      <c r="AG814">
        <v>643</v>
      </c>
      <c r="AH814" t="s">
        <v>5610</v>
      </c>
      <c r="AI814" t="s">
        <v>5610</v>
      </c>
      <c r="AJ814">
        <v>646</v>
      </c>
      <c r="AK814" t="s">
        <v>5610</v>
      </c>
      <c r="AL814">
        <v>648</v>
      </c>
      <c r="AM814">
        <v>649</v>
      </c>
      <c r="AN814" t="s">
        <v>5610</v>
      </c>
      <c r="AO814">
        <v>651</v>
      </c>
      <c r="AP814" t="s">
        <v>5610</v>
      </c>
      <c r="AQ814" t="s">
        <v>5610</v>
      </c>
      <c r="AR814" t="s">
        <v>5610</v>
      </c>
      <c r="AS814" t="s">
        <v>5610</v>
      </c>
      <c r="AT814" t="s">
        <v>5610</v>
      </c>
      <c r="AU814" t="s">
        <v>5610</v>
      </c>
      <c r="AV814" t="s">
        <v>5610</v>
      </c>
      <c r="AW814" s="121" t="s">
        <v>5610</v>
      </c>
      <c r="AX814" s="121" t="s">
        <v>5610</v>
      </c>
      <c r="AY814" s="121" t="s">
        <v>5610</v>
      </c>
      <c r="AZ814" s="121" t="s">
        <v>5610</v>
      </c>
      <c r="BA814" s="121" t="s">
        <v>5610</v>
      </c>
      <c r="CZ814">
        <f>ROWS($A$5:$A814)</f>
        <v>810</v>
      </c>
      <c r="DA814" t="b">
        <f t="shared" si="30"/>
        <v>0</v>
      </c>
      <c r="DB814" t="str">
        <f>IFERROR(SMALL($DA$5:DA10095,CZ814),"")</f>
        <v/>
      </c>
      <c r="DC814" s="57" t="str">
        <f t="shared" si="29"/>
        <v/>
      </c>
      <c r="DE814" s="58" t="str">
        <f>IFERROR(INDEX($A$5:$AV$9286,$DB814,COLUMNS($A$5:A814)),"")</f>
        <v/>
      </c>
      <c r="DF814" s="59" t="str">
        <f>IFERROR(INDEX($A$5:$AV$9286,$DB814,COLUMNS($A$5:B814)),"")</f>
        <v/>
      </c>
      <c r="DG814" s="60" t="str">
        <f>IFERROR(INDEX($A$5:$AV$9286,$DB814,COLUMNS($A$5:C814)),"")</f>
        <v/>
      </c>
      <c r="DH814" s="60" t="str">
        <f>IFERROR(INDEX($A$5:$AV$9286,$DB814,COLUMNS($A$5:D814)),"")</f>
        <v/>
      </c>
      <c r="DI814" s="151" t="str">
        <f>IFERROR(INDEX($A$5:$AV$9286,$DB814,COLUMNS($A$5:E814)),"")</f>
        <v/>
      </c>
      <c r="DJ814" s="153" t="str">
        <f>IFERROR(INDEX($A$5:$AV$9286,$DB814,COLUMNS($A$5:AV814)),"")</f>
        <v/>
      </c>
    </row>
    <row r="815" spans="1:114" ht="23.25">
      <c r="A815">
        <v>805513</v>
      </c>
      <c r="B815" t="s">
        <v>1654</v>
      </c>
      <c r="C815" t="s">
        <v>1655</v>
      </c>
      <c r="D815" t="s">
        <v>1656</v>
      </c>
      <c r="E815" t="s">
        <v>10</v>
      </c>
      <c r="F815" t="s">
        <v>5610</v>
      </c>
      <c r="G815" t="s">
        <v>5610</v>
      </c>
      <c r="H815" t="s">
        <v>5610</v>
      </c>
      <c r="I815" t="s">
        <v>5610</v>
      </c>
      <c r="J815" t="s">
        <v>5610</v>
      </c>
      <c r="K815" t="s">
        <v>5610</v>
      </c>
      <c r="L815" t="s">
        <v>5610</v>
      </c>
      <c r="M815">
        <v>617</v>
      </c>
      <c r="N815" t="s">
        <v>5610</v>
      </c>
      <c r="O815" t="s">
        <v>5610</v>
      </c>
      <c r="P815">
        <v>620</v>
      </c>
      <c r="Q815">
        <v>621</v>
      </c>
      <c r="R815">
        <v>622</v>
      </c>
      <c r="S815" t="s">
        <v>5610</v>
      </c>
      <c r="T815" t="s">
        <v>5610</v>
      </c>
      <c r="U815" t="s">
        <v>5610</v>
      </c>
      <c r="V815" t="s">
        <v>5610</v>
      </c>
      <c r="W815" t="s">
        <v>5610</v>
      </c>
      <c r="X815" t="s">
        <v>5610</v>
      </c>
      <c r="Y815" t="s">
        <v>5610</v>
      </c>
      <c r="Z815" t="s">
        <v>5610</v>
      </c>
      <c r="AA815" t="s">
        <v>5610</v>
      </c>
      <c r="AB815" t="s">
        <v>5610</v>
      </c>
      <c r="AC815">
        <v>633</v>
      </c>
      <c r="AD815" t="s">
        <v>5610</v>
      </c>
      <c r="AE815" t="s">
        <v>5610</v>
      </c>
      <c r="AF815" t="s">
        <v>5610</v>
      </c>
      <c r="AG815" t="s">
        <v>5610</v>
      </c>
      <c r="AH815" t="s">
        <v>5610</v>
      </c>
      <c r="AI815" t="s">
        <v>5610</v>
      </c>
      <c r="AJ815" t="s">
        <v>5610</v>
      </c>
      <c r="AK815" t="s">
        <v>5610</v>
      </c>
      <c r="AL815" t="s">
        <v>5610</v>
      </c>
      <c r="AM815" t="s">
        <v>5610</v>
      </c>
      <c r="AN815" t="s">
        <v>5610</v>
      </c>
      <c r="AO815" t="s">
        <v>5610</v>
      </c>
      <c r="AP815" t="s">
        <v>5610</v>
      </c>
      <c r="AQ815" t="s">
        <v>5610</v>
      </c>
      <c r="AR815" t="s">
        <v>5610</v>
      </c>
      <c r="AS815" t="s">
        <v>5610</v>
      </c>
      <c r="AT815" t="s">
        <v>5610</v>
      </c>
      <c r="AU815" t="s">
        <v>5610</v>
      </c>
      <c r="AV815" t="s">
        <v>5610</v>
      </c>
      <c r="AW815" s="121" t="s">
        <v>5610</v>
      </c>
      <c r="AX815" s="121" t="s">
        <v>5610</v>
      </c>
      <c r="AY815" s="121" t="s">
        <v>5610</v>
      </c>
      <c r="AZ815" s="121" t="s">
        <v>5610</v>
      </c>
      <c r="BA815" s="121" t="s">
        <v>5610</v>
      </c>
      <c r="CZ815">
        <f>ROWS($A$5:$A815)</f>
        <v>811</v>
      </c>
      <c r="DA815" t="b">
        <f t="shared" si="30"/>
        <v>0</v>
      </c>
      <c r="DB815" t="str">
        <f>IFERROR(SMALL($DA$5:DA10096,CZ815),"")</f>
        <v/>
      </c>
      <c r="DC815" s="57" t="str">
        <f t="shared" si="29"/>
        <v/>
      </c>
      <c r="DE815" s="58" t="str">
        <f>IFERROR(INDEX($A$5:$AV$9286,$DB815,COLUMNS($A$5:A815)),"")</f>
        <v/>
      </c>
      <c r="DF815" s="59" t="str">
        <f>IFERROR(INDEX($A$5:$AV$9286,$DB815,COLUMNS($A$5:B815)),"")</f>
        <v/>
      </c>
      <c r="DG815" s="60" t="str">
        <f>IFERROR(INDEX($A$5:$AV$9286,$DB815,COLUMNS($A$5:C815)),"")</f>
        <v/>
      </c>
      <c r="DH815" s="60" t="str">
        <f>IFERROR(INDEX($A$5:$AV$9286,$DB815,COLUMNS($A$5:D815)),"")</f>
        <v/>
      </c>
      <c r="DI815" s="151" t="str">
        <f>IFERROR(INDEX($A$5:$AV$9286,$DB815,COLUMNS($A$5:E815)),"")</f>
        <v/>
      </c>
      <c r="DJ815" s="153" t="str">
        <f>IFERROR(INDEX($A$5:$AV$9286,$DB815,COLUMNS($A$5:AV815)),"")</f>
        <v/>
      </c>
    </row>
    <row r="816" spans="1:114" ht="23.25">
      <c r="A816">
        <v>805514</v>
      </c>
      <c r="B816" t="s">
        <v>1657</v>
      </c>
      <c r="C816" t="s">
        <v>167</v>
      </c>
      <c r="D816" t="s">
        <v>490</v>
      </c>
      <c r="E816" t="s">
        <v>10</v>
      </c>
      <c r="F816" t="s">
        <v>5610</v>
      </c>
      <c r="G816" t="s">
        <v>5610</v>
      </c>
      <c r="H816" t="s">
        <v>5610</v>
      </c>
      <c r="I816" t="s">
        <v>5610</v>
      </c>
      <c r="J816" t="s">
        <v>5610</v>
      </c>
      <c r="K816" t="s">
        <v>5610</v>
      </c>
      <c r="L816" t="s">
        <v>5610</v>
      </c>
      <c r="M816" t="s">
        <v>5610</v>
      </c>
      <c r="N816" t="s">
        <v>5610</v>
      </c>
      <c r="O816" t="s">
        <v>5610</v>
      </c>
      <c r="P816" t="s">
        <v>5610</v>
      </c>
      <c r="Q816" t="s">
        <v>5610</v>
      </c>
      <c r="R816" t="s">
        <v>5610</v>
      </c>
      <c r="S816" t="s">
        <v>5610</v>
      </c>
      <c r="T816" t="s">
        <v>5610</v>
      </c>
      <c r="U816">
        <v>625</v>
      </c>
      <c r="V816" t="s">
        <v>5610</v>
      </c>
      <c r="W816" t="s">
        <v>5610</v>
      </c>
      <c r="X816" t="s">
        <v>5610</v>
      </c>
      <c r="Y816">
        <v>629</v>
      </c>
      <c r="Z816" t="s">
        <v>5610</v>
      </c>
      <c r="AA816" t="s">
        <v>5610</v>
      </c>
      <c r="AB816">
        <v>632</v>
      </c>
      <c r="AC816" t="s">
        <v>5610</v>
      </c>
      <c r="AD816" t="s">
        <v>5610</v>
      </c>
      <c r="AE816" t="s">
        <v>5610</v>
      </c>
      <c r="AF816" t="s">
        <v>5610</v>
      </c>
      <c r="AG816" t="s">
        <v>5610</v>
      </c>
      <c r="AH816" t="s">
        <v>5610</v>
      </c>
      <c r="AI816" t="s">
        <v>5610</v>
      </c>
      <c r="AJ816" t="s">
        <v>5610</v>
      </c>
      <c r="AK816" t="s">
        <v>5610</v>
      </c>
      <c r="AL816" t="s">
        <v>5610</v>
      </c>
      <c r="AM816" t="s">
        <v>5610</v>
      </c>
      <c r="AN816" t="s">
        <v>5610</v>
      </c>
      <c r="AO816" t="s">
        <v>5610</v>
      </c>
      <c r="AP816" t="s">
        <v>5610</v>
      </c>
      <c r="AQ816" t="s">
        <v>5610</v>
      </c>
      <c r="AR816" t="s">
        <v>5610</v>
      </c>
      <c r="AS816" t="s">
        <v>5610</v>
      </c>
      <c r="AT816" t="s">
        <v>5610</v>
      </c>
      <c r="AU816" t="s">
        <v>5610</v>
      </c>
      <c r="AV816" t="s">
        <v>5610</v>
      </c>
      <c r="AW816" s="121" t="s">
        <v>5610</v>
      </c>
      <c r="AX816" s="121" t="s">
        <v>5610</v>
      </c>
      <c r="AY816" s="121" t="s">
        <v>5610</v>
      </c>
      <c r="AZ816" s="121" t="s">
        <v>5610</v>
      </c>
      <c r="BA816" s="121" t="s">
        <v>5610</v>
      </c>
      <c r="CZ816">
        <f>ROWS($A$5:$A816)</f>
        <v>812</v>
      </c>
      <c r="DA816" t="b">
        <f t="shared" si="30"/>
        <v>0</v>
      </c>
      <c r="DB816" t="str">
        <f>IFERROR(SMALL($DA$5:DA10097,CZ816),"")</f>
        <v/>
      </c>
      <c r="DC816" s="57" t="str">
        <f t="shared" si="29"/>
        <v/>
      </c>
      <c r="DE816" s="58" t="str">
        <f>IFERROR(INDEX($A$5:$AV$9286,$DB816,COLUMNS($A$5:A816)),"")</f>
        <v/>
      </c>
      <c r="DF816" s="59" t="str">
        <f>IFERROR(INDEX($A$5:$AV$9286,$DB816,COLUMNS($A$5:B816)),"")</f>
        <v/>
      </c>
      <c r="DG816" s="60" t="str">
        <f>IFERROR(INDEX($A$5:$AV$9286,$DB816,COLUMNS($A$5:C816)),"")</f>
        <v/>
      </c>
      <c r="DH816" s="60" t="str">
        <f>IFERROR(INDEX($A$5:$AV$9286,$DB816,COLUMNS($A$5:D816)),"")</f>
        <v/>
      </c>
      <c r="DI816" s="151" t="str">
        <f>IFERROR(INDEX($A$5:$AV$9286,$DB816,COLUMNS($A$5:E816)),"")</f>
        <v/>
      </c>
      <c r="DJ816" s="153" t="str">
        <f>IFERROR(INDEX($A$5:$AV$9286,$DB816,COLUMNS($A$5:AV816)),"")</f>
        <v/>
      </c>
    </row>
    <row r="817" spans="1:114" ht="23.25">
      <c r="A817">
        <v>805515</v>
      </c>
      <c r="B817" t="s">
        <v>1658</v>
      </c>
      <c r="C817" t="s">
        <v>450</v>
      </c>
      <c r="D817" t="s">
        <v>286</v>
      </c>
      <c r="E817" t="s">
        <v>5606</v>
      </c>
      <c r="F817" t="s">
        <v>5610</v>
      </c>
      <c r="G817" t="s">
        <v>5610</v>
      </c>
      <c r="H817" t="s">
        <v>5610</v>
      </c>
      <c r="I817" t="s">
        <v>5610</v>
      </c>
      <c r="J817" t="s">
        <v>5610</v>
      </c>
      <c r="K817" t="s">
        <v>5610</v>
      </c>
      <c r="L817" t="s">
        <v>5610</v>
      </c>
      <c r="M817" t="s">
        <v>5610</v>
      </c>
      <c r="N817" t="s">
        <v>5610</v>
      </c>
      <c r="O817" t="s">
        <v>5610</v>
      </c>
      <c r="P817" t="s">
        <v>5610</v>
      </c>
      <c r="Q817" t="s">
        <v>5610</v>
      </c>
      <c r="R817" t="s">
        <v>5610</v>
      </c>
      <c r="S817" t="s">
        <v>5610</v>
      </c>
      <c r="T817" t="s">
        <v>5610</v>
      </c>
      <c r="U817" t="s">
        <v>5610</v>
      </c>
      <c r="V817" t="s">
        <v>5610</v>
      </c>
      <c r="W817" t="s">
        <v>5610</v>
      </c>
      <c r="X817" t="s">
        <v>5610</v>
      </c>
      <c r="Y817" t="s">
        <v>5610</v>
      </c>
      <c r="Z817" t="s">
        <v>5610</v>
      </c>
      <c r="AA817" t="s">
        <v>5610</v>
      </c>
      <c r="AB817" t="s">
        <v>5610</v>
      </c>
      <c r="AC817" t="s">
        <v>5610</v>
      </c>
      <c r="AD817" t="s">
        <v>5610</v>
      </c>
      <c r="AE817" t="s">
        <v>5610</v>
      </c>
      <c r="AF817" t="s">
        <v>5610</v>
      </c>
      <c r="AG817" t="s">
        <v>5610</v>
      </c>
      <c r="AH817" t="s">
        <v>5610</v>
      </c>
      <c r="AI817" t="s">
        <v>5610</v>
      </c>
      <c r="AJ817" t="s">
        <v>5610</v>
      </c>
      <c r="AK817" t="s">
        <v>5610</v>
      </c>
      <c r="AL817" t="s">
        <v>5610</v>
      </c>
      <c r="AM817" t="s">
        <v>5610</v>
      </c>
      <c r="AN817" t="s">
        <v>5610</v>
      </c>
      <c r="AO817" t="s">
        <v>5610</v>
      </c>
      <c r="AP817">
        <v>660</v>
      </c>
      <c r="AQ817">
        <v>661</v>
      </c>
      <c r="AR817" t="s">
        <v>5610</v>
      </c>
      <c r="AS817">
        <v>663</v>
      </c>
      <c r="AT817">
        <v>664</v>
      </c>
      <c r="AU817">
        <v>665</v>
      </c>
      <c r="AV817" t="s">
        <v>5610</v>
      </c>
      <c r="AW817" s="121" t="s">
        <v>5610</v>
      </c>
      <c r="AX817" s="121" t="s">
        <v>5610</v>
      </c>
      <c r="AY817" s="121" t="s">
        <v>5610</v>
      </c>
      <c r="AZ817" s="121" t="s">
        <v>5610</v>
      </c>
      <c r="BA817" s="121" t="s">
        <v>5610</v>
      </c>
      <c r="CZ817">
        <f>ROWS($A$5:$A817)</f>
        <v>813</v>
      </c>
      <c r="DA817" t="b">
        <f t="shared" si="30"/>
        <v>0</v>
      </c>
      <c r="DB817" t="str">
        <f>IFERROR(SMALL($DA$5:DA10098,CZ817),"")</f>
        <v/>
      </c>
      <c r="DC817" s="57" t="str">
        <f t="shared" si="29"/>
        <v/>
      </c>
      <c r="DE817" s="58" t="str">
        <f>IFERROR(INDEX($A$5:$AV$9286,$DB817,COLUMNS($A$5:A817)),"")</f>
        <v/>
      </c>
      <c r="DF817" s="59" t="str">
        <f>IFERROR(INDEX($A$5:$AV$9286,$DB817,COLUMNS($A$5:B817)),"")</f>
        <v/>
      </c>
      <c r="DG817" s="60" t="str">
        <f>IFERROR(INDEX($A$5:$AV$9286,$DB817,COLUMNS($A$5:C817)),"")</f>
        <v/>
      </c>
      <c r="DH817" s="60" t="str">
        <f>IFERROR(INDEX($A$5:$AV$9286,$DB817,COLUMNS($A$5:D817)),"")</f>
        <v/>
      </c>
      <c r="DI817" s="151" t="str">
        <f>IFERROR(INDEX($A$5:$AV$9286,$DB817,COLUMNS($A$5:E817)),"")</f>
        <v/>
      </c>
      <c r="DJ817" s="153" t="str">
        <f>IFERROR(INDEX($A$5:$AV$9286,$DB817,COLUMNS($A$5:AV817)),"")</f>
        <v/>
      </c>
    </row>
    <row r="818" spans="1:114" ht="23.25">
      <c r="A818">
        <v>805516</v>
      </c>
      <c r="B818" t="s">
        <v>1659</v>
      </c>
      <c r="C818" t="s">
        <v>1660</v>
      </c>
      <c r="D818" t="s">
        <v>917</v>
      </c>
      <c r="E818" t="s">
        <v>10</v>
      </c>
      <c r="F818">
        <v>610</v>
      </c>
      <c r="G818" t="s">
        <v>5610</v>
      </c>
      <c r="H818" t="s">
        <v>5610</v>
      </c>
      <c r="I818" t="s">
        <v>5610</v>
      </c>
      <c r="J818" t="s">
        <v>5610</v>
      </c>
      <c r="K818" t="s">
        <v>5610</v>
      </c>
      <c r="L818" t="s">
        <v>5610</v>
      </c>
      <c r="M818" t="s">
        <v>5610</v>
      </c>
      <c r="N818" t="s">
        <v>5610</v>
      </c>
      <c r="O818" t="s">
        <v>5610</v>
      </c>
      <c r="P818" t="s">
        <v>5610</v>
      </c>
      <c r="Q818" t="s">
        <v>5610</v>
      </c>
      <c r="R818" t="s">
        <v>5610</v>
      </c>
      <c r="S818" t="s">
        <v>5610</v>
      </c>
      <c r="T818" t="s">
        <v>5610</v>
      </c>
      <c r="U818" t="s">
        <v>5610</v>
      </c>
      <c r="V818" t="s">
        <v>5610</v>
      </c>
      <c r="W818" t="s">
        <v>5610</v>
      </c>
      <c r="X818" t="s">
        <v>5610</v>
      </c>
      <c r="Y818" t="s">
        <v>5610</v>
      </c>
      <c r="Z818" t="s">
        <v>5610</v>
      </c>
      <c r="AA818" t="s">
        <v>5610</v>
      </c>
      <c r="AB818">
        <v>632</v>
      </c>
      <c r="AC818" t="s">
        <v>5610</v>
      </c>
      <c r="AD818" t="s">
        <v>5610</v>
      </c>
      <c r="AE818" t="s">
        <v>5610</v>
      </c>
      <c r="AF818" t="s">
        <v>5610</v>
      </c>
      <c r="AG818" t="s">
        <v>5610</v>
      </c>
      <c r="AH818" t="s">
        <v>5610</v>
      </c>
      <c r="AI818" t="s">
        <v>5610</v>
      </c>
      <c r="AJ818" t="s">
        <v>5610</v>
      </c>
      <c r="AK818" t="s">
        <v>5610</v>
      </c>
      <c r="AL818" t="s">
        <v>5610</v>
      </c>
      <c r="AM818" t="s">
        <v>5610</v>
      </c>
      <c r="AN818" t="s">
        <v>5610</v>
      </c>
      <c r="AO818" t="s">
        <v>5610</v>
      </c>
      <c r="AP818" t="s">
        <v>5610</v>
      </c>
      <c r="AQ818" t="s">
        <v>5610</v>
      </c>
      <c r="AR818" t="s">
        <v>5610</v>
      </c>
      <c r="AS818" t="s">
        <v>5610</v>
      </c>
      <c r="AT818" t="s">
        <v>5610</v>
      </c>
      <c r="AU818" t="s">
        <v>5610</v>
      </c>
      <c r="AV818" t="s">
        <v>5610</v>
      </c>
      <c r="AW818" s="121" t="s">
        <v>5610</v>
      </c>
      <c r="AX818" s="121" t="s">
        <v>5610</v>
      </c>
      <c r="AY818" s="121" t="s">
        <v>5610</v>
      </c>
      <c r="AZ818" s="121" t="s">
        <v>5610</v>
      </c>
      <c r="BA818" s="121" t="s">
        <v>5610</v>
      </c>
      <c r="CZ818">
        <f>ROWS($A$5:$A818)</f>
        <v>814</v>
      </c>
      <c r="DA818" t="b">
        <f t="shared" si="30"/>
        <v>0</v>
      </c>
      <c r="DB818" t="str">
        <f>IFERROR(SMALL($DA$5:DA10099,CZ818),"")</f>
        <v/>
      </c>
      <c r="DC818" s="57" t="str">
        <f t="shared" ref="DC818:DC881" si="31">IF(DE818&lt;&gt;"",DC817+1,"")</f>
        <v/>
      </c>
      <c r="DE818" s="58" t="str">
        <f>IFERROR(INDEX($A$5:$AV$9286,$DB818,COLUMNS($A$5:A818)),"")</f>
        <v/>
      </c>
      <c r="DF818" s="59" t="str">
        <f>IFERROR(INDEX($A$5:$AV$9286,$DB818,COLUMNS($A$5:B818)),"")</f>
        <v/>
      </c>
      <c r="DG818" s="60" t="str">
        <f>IFERROR(INDEX($A$5:$AV$9286,$DB818,COLUMNS($A$5:C818)),"")</f>
        <v/>
      </c>
      <c r="DH818" s="60" t="str">
        <f>IFERROR(INDEX($A$5:$AV$9286,$DB818,COLUMNS($A$5:D818)),"")</f>
        <v/>
      </c>
      <c r="DI818" s="151" t="str">
        <f>IFERROR(INDEX($A$5:$AV$9286,$DB818,COLUMNS($A$5:E818)),"")</f>
        <v/>
      </c>
      <c r="DJ818" s="153" t="str">
        <f>IFERROR(INDEX($A$5:$AV$9286,$DB818,COLUMNS($A$5:AV818)),"")</f>
        <v/>
      </c>
    </row>
    <row r="819" spans="1:114" ht="23.25">
      <c r="A819">
        <v>805520</v>
      </c>
      <c r="B819" t="s">
        <v>1661</v>
      </c>
      <c r="C819" t="s">
        <v>931</v>
      </c>
      <c r="D819" t="s">
        <v>519</v>
      </c>
      <c r="E819" t="s">
        <v>10</v>
      </c>
      <c r="F819" t="s">
        <v>5610</v>
      </c>
      <c r="G819" t="s">
        <v>5610</v>
      </c>
      <c r="H819" t="s">
        <v>5610</v>
      </c>
      <c r="I819" t="s">
        <v>5611</v>
      </c>
      <c r="J819" t="s">
        <v>5610</v>
      </c>
      <c r="K819" t="s">
        <v>5610</v>
      </c>
      <c r="L819" t="s">
        <v>5610</v>
      </c>
      <c r="M819" t="s">
        <v>5610</v>
      </c>
      <c r="N819" t="s">
        <v>5610</v>
      </c>
      <c r="O819" t="s">
        <v>5610</v>
      </c>
      <c r="P819" t="s">
        <v>5610</v>
      </c>
      <c r="Q819" t="s">
        <v>5610</v>
      </c>
      <c r="R819">
        <v>622</v>
      </c>
      <c r="S819">
        <v>623</v>
      </c>
      <c r="T819" t="s">
        <v>5610</v>
      </c>
      <c r="U819" t="s">
        <v>5610</v>
      </c>
      <c r="V819" t="s">
        <v>5610</v>
      </c>
      <c r="W819">
        <v>627</v>
      </c>
      <c r="X819">
        <v>628</v>
      </c>
      <c r="Y819" t="s">
        <v>5610</v>
      </c>
      <c r="Z819" t="s">
        <v>5610</v>
      </c>
      <c r="AA819">
        <v>631</v>
      </c>
      <c r="AB819" t="s">
        <v>5610</v>
      </c>
      <c r="AC819">
        <v>633</v>
      </c>
      <c r="AD819" t="s">
        <v>5611</v>
      </c>
      <c r="AE819" t="s">
        <v>5610</v>
      </c>
      <c r="AF819" t="s">
        <v>5610</v>
      </c>
      <c r="AG819" t="s">
        <v>5610</v>
      </c>
      <c r="AH819" t="s">
        <v>5610</v>
      </c>
      <c r="AI819" t="s">
        <v>5610</v>
      </c>
      <c r="AJ819" t="s">
        <v>5610</v>
      </c>
      <c r="AK819" t="s">
        <v>5610</v>
      </c>
      <c r="AL819" t="s">
        <v>5610</v>
      </c>
      <c r="AM819" t="s">
        <v>5610</v>
      </c>
      <c r="AN819" t="s">
        <v>5610</v>
      </c>
      <c r="AO819" t="s">
        <v>5610</v>
      </c>
      <c r="AP819" t="s">
        <v>5610</v>
      </c>
      <c r="AQ819" t="s">
        <v>5610</v>
      </c>
      <c r="AR819" t="s">
        <v>5610</v>
      </c>
      <c r="AS819" t="s">
        <v>5610</v>
      </c>
      <c r="AT819" t="s">
        <v>5610</v>
      </c>
      <c r="AU819" t="s">
        <v>5610</v>
      </c>
      <c r="AV819" t="s">
        <v>5610</v>
      </c>
      <c r="AW819" s="121" t="s">
        <v>5610</v>
      </c>
      <c r="AX819" s="121" t="s">
        <v>5610</v>
      </c>
      <c r="AY819" s="121" t="s">
        <v>5610</v>
      </c>
      <c r="AZ819" s="121" t="s">
        <v>5610</v>
      </c>
      <c r="BA819" s="121" t="s">
        <v>5610</v>
      </c>
      <c r="CZ819">
        <f>ROWS($A$5:$A819)</f>
        <v>815</v>
      </c>
      <c r="DA819" t="b">
        <f t="shared" si="30"/>
        <v>0</v>
      </c>
      <c r="DB819" t="str">
        <f>IFERROR(SMALL($DA$5:DA10100,CZ819),"")</f>
        <v/>
      </c>
      <c r="DC819" s="57" t="str">
        <f t="shared" si="31"/>
        <v/>
      </c>
      <c r="DE819" s="58" t="str">
        <f>IFERROR(INDEX($A$5:$AV$9286,$DB819,COLUMNS($A$5:A819)),"")</f>
        <v/>
      </c>
      <c r="DF819" s="59" t="str">
        <f>IFERROR(INDEX($A$5:$AV$9286,$DB819,COLUMNS($A$5:B819)),"")</f>
        <v/>
      </c>
      <c r="DG819" s="60" t="str">
        <f>IFERROR(INDEX($A$5:$AV$9286,$DB819,COLUMNS($A$5:C819)),"")</f>
        <v/>
      </c>
      <c r="DH819" s="60" t="str">
        <f>IFERROR(INDEX($A$5:$AV$9286,$DB819,COLUMNS($A$5:D819)),"")</f>
        <v/>
      </c>
      <c r="DI819" s="151" t="str">
        <f>IFERROR(INDEX($A$5:$AV$9286,$DB819,COLUMNS($A$5:E819)),"")</f>
        <v/>
      </c>
      <c r="DJ819" s="153" t="str">
        <f>IFERROR(INDEX($A$5:$AV$9286,$DB819,COLUMNS($A$5:AV819)),"")</f>
        <v/>
      </c>
    </row>
    <row r="820" spans="1:114" ht="23.25">
      <c r="A820">
        <v>805521</v>
      </c>
      <c r="B820" t="s">
        <v>1662</v>
      </c>
      <c r="C820" t="s">
        <v>1663</v>
      </c>
      <c r="D820" t="s">
        <v>1054</v>
      </c>
      <c r="E820" t="s">
        <v>9</v>
      </c>
      <c r="F820" t="s">
        <v>5610</v>
      </c>
      <c r="G820" t="s">
        <v>5610</v>
      </c>
      <c r="H820" t="s">
        <v>5610</v>
      </c>
      <c r="I820" t="s">
        <v>5610</v>
      </c>
      <c r="J820" t="s">
        <v>5610</v>
      </c>
      <c r="K820">
        <v>615</v>
      </c>
      <c r="M820" t="s">
        <v>5610</v>
      </c>
      <c r="N820" t="s">
        <v>5610</v>
      </c>
      <c r="O820">
        <v>619</v>
      </c>
      <c r="P820" t="s">
        <v>5610</v>
      </c>
      <c r="Q820" t="s">
        <v>5610</v>
      </c>
      <c r="R820" t="s">
        <v>5610</v>
      </c>
      <c r="S820" t="s">
        <v>5610</v>
      </c>
      <c r="T820" t="s">
        <v>5610</v>
      </c>
      <c r="U820" t="s">
        <v>5610</v>
      </c>
      <c r="V820" t="s">
        <v>5610</v>
      </c>
      <c r="W820" t="s">
        <v>5610</v>
      </c>
      <c r="X820" t="s">
        <v>5610</v>
      </c>
      <c r="Y820" t="s">
        <v>5610</v>
      </c>
      <c r="Z820" t="s">
        <v>5610</v>
      </c>
      <c r="AA820" t="s">
        <v>5610</v>
      </c>
      <c r="AB820" t="s">
        <v>5610</v>
      </c>
      <c r="AC820" t="s">
        <v>5610</v>
      </c>
      <c r="AD820" t="s">
        <v>5610</v>
      </c>
      <c r="AE820" t="s">
        <v>5610</v>
      </c>
      <c r="AF820" t="s">
        <v>5610</v>
      </c>
      <c r="AG820" t="s">
        <v>5610</v>
      </c>
      <c r="AH820" t="s">
        <v>5610</v>
      </c>
      <c r="AI820" t="s">
        <v>5610</v>
      </c>
      <c r="AJ820" t="s">
        <v>5610</v>
      </c>
      <c r="AK820" t="s">
        <v>5610</v>
      </c>
      <c r="AL820" t="s">
        <v>5610</v>
      </c>
      <c r="AM820" t="s">
        <v>5610</v>
      </c>
      <c r="AN820" t="s">
        <v>5610</v>
      </c>
      <c r="AO820" t="s">
        <v>5610</v>
      </c>
      <c r="AP820" t="s">
        <v>5610</v>
      </c>
      <c r="AQ820" t="s">
        <v>5610</v>
      </c>
      <c r="AR820" t="s">
        <v>5610</v>
      </c>
      <c r="AS820" t="s">
        <v>5610</v>
      </c>
      <c r="AT820" t="s">
        <v>5610</v>
      </c>
      <c r="AU820" t="s">
        <v>5610</v>
      </c>
      <c r="AV820" t="s">
        <v>5610</v>
      </c>
      <c r="AW820" s="121" t="s">
        <v>5610</v>
      </c>
      <c r="AX820" s="121" t="s">
        <v>5610</v>
      </c>
      <c r="AY820" s="121" t="s">
        <v>5610</v>
      </c>
      <c r="AZ820" s="121" t="s">
        <v>5610</v>
      </c>
      <c r="BA820" s="121" t="s">
        <v>5610</v>
      </c>
      <c r="CZ820">
        <f>ROWS($A$5:$A820)</f>
        <v>816</v>
      </c>
      <c r="DA820" t="b">
        <f t="shared" si="30"/>
        <v>0</v>
      </c>
      <c r="DB820" t="str">
        <f>IFERROR(SMALL($DA$5:DA10101,CZ820),"")</f>
        <v/>
      </c>
      <c r="DC820" s="57" t="str">
        <f t="shared" si="31"/>
        <v/>
      </c>
      <c r="DE820" s="58" t="str">
        <f>IFERROR(INDEX($A$5:$AV$9286,$DB820,COLUMNS($A$5:A820)),"")</f>
        <v/>
      </c>
      <c r="DF820" s="59" t="str">
        <f>IFERROR(INDEX($A$5:$AV$9286,$DB820,COLUMNS($A$5:B820)),"")</f>
        <v/>
      </c>
      <c r="DG820" s="60" t="str">
        <f>IFERROR(INDEX($A$5:$AV$9286,$DB820,COLUMNS($A$5:C820)),"")</f>
        <v/>
      </c>
      <c r="DH820" s="60" t="str">
        <f>IFERROR(INDEX($A$5:$AV$9286,$DB820,COLUMNS($A$5:D820)),"")</f>
        <v/>
      </c>
      <c r="DI820" s="151" t="str">
        <f>IFERROR(INDEX($A$5:$AV$9286,$DB820,COLUMNS($A$5:E820)),"")</f>
        <v/>
      </c>
      <c r="DJ820" s="153" t="str">
        <f>IFERROR(INDEX($A$5:$AV$9286,$DB820,COLUMNS($A$5:AV820)),"")</f>
        <v/>
      </c>
    </row>
    <row r="821" spans="1:114" ht="23.25">
      <c r="A821">
        <v>805522</v>
      </c>
      <c r="B821" t="s">
        <v>1664</v>
      </c>
      <c r="C821" t="s">
        <v>544</v>
      </c>
      <c r="D821" t="s">
        <v>498</v>
      </c>
      <c r="E821" t="s">
        <v>11</v>
      </c>
      <c r="F821" t="s">
        <v>5610</v>
      </c>
      <c r="G821" t="s">
        <v>5610</v>
      </c>
      <c r="H821" t="s">
        <v>5610</v>
      </c>
      <c r="I821" t="s">
        <v>5610</v>
      </c>
      <c r="J821" t="s">
        <v>5610</v>
      </c>
      <c r="K821" t="s">
        <v>5610</v>
      </c>
      <c r="L821" t="s">
        <v>5610</v>
      </c>
      <c r="M821" t="s">
        <v>5610</v>
      </c>
      <c r="N821" t="s">
        <v>5610</v>
      </c>
      <c r="O821">
        <v>619</v>
      </c>
      <c r="P821" t="s">
        <v>5610</v>
      </c>
      <c r="Q821" t="s">
        <v>5610</v>
      </c>
      <c r="R821" t="s">
        <v>5610</v>
      </c>
      <c r="S821" t="s">
        <v>5610</v>
      </c>
      <c r="T821" t="s">
        <v>5610</v>
      </c>
      <c r="U821" t="s">
        <v>5610</v>
      </c>
      <c r="V821" t="s">
        <v>5610</v>
      </c>
      <c r="W821" t="s">
        <v>5610</v>
      </c>
      <c r="X821" t="s">
        <v>5610</v>
      </c>
      <c r="Y821">
        <v>629</v>
      </c>
      <c r="Z821" t="s">
        <v>5610</v>
      </c>
      <c r="AA821" t="s">
        <v>5611</v>
      </c>
      <c r="AB821" t="s">
        <v>5610</v>
      </c>
      <c r="AC821" t="s">
        <v>5610</v>
      </c>
      <c r="AD821" t="s">
        <v>5610</v>
      </c>
      <c r="AE821" t="s">
        <v>5610</v>
      </c>
      <c r="AF821" t="s">
        <v>5610</v>
      </c>
      <c r="AG821" t="s">
        <v>5610</v>
      </c>
      <c r="AH821">
        <v>644</v>
      </c>
      <c r="AI821" t="s">
        <v>5610</v>
      </c>
      <c r="AJ821" t="s">
        <v>5610</v>
      </c>
      <c r="AK821">
        <v>647</v>
      </c>
      <c r="AL821" t="s">
        <v>5610</v>
      </c>
      <c r="AM821" t="s">
        <v>5610</v>
      </c>
      <c r="AN821">
        <v>650</v>
      </c>
      <c r="AO821" t="s">
        <v>5610</v>
      </c>
      <c r="AP821" t="s">
        <v>5610</v>
      </c>
      <c r="AQ821" t="s">
        <v>5610</v>
      </c>
      <c r="AR821" t="s">
        <v>5610</v>
      </c>
      <c r="AS821" t="s">
        <v>5610</v>
      </c>
      <c r="AT821" t="s">
        <v>5610</v>
      </c>
      <c r="AU821" t="s">
        <v>5610</v>
      </c>
      <c r="AV821" t="s">
        <v>5611</v>
      </c>
      <c r="AW821" s="121" t="s">
        <v>5610</v>
      </c>
      <c r="AX821" s="121" t="s">
        <v>5610</v>
      </c>
      <c r="AY821" s="121" t="s">
        <v>5610</v>
      </c>
      <c r="AZ821" s="121" t="s">
        <v>5610</v>
      </c>
      <c r="BA821" s="121" t="s">
        <v>5610</v>
      </c>
      <c r="CZ821">
        <f>ROWS($A$5:$A821)</f>
        <v>817</v>
      </c>
      <c r="DA821" t="b">
        <f t="shared" si="30"/>
        <v>0</v>
      </c>
      <c r="DB821" t="str">
        <f>IFERROR(SMALL($DA$5:DA10102,CZ821),"")</f>
        <v/>
      </c>
      <c r="DC821" s="57" t="str">
        <f t="shared" si="31"/>
        <v/>
      </c>
      <c r="DE821" s="58" t="str">
        <f>IFERROR(INDEX($A$5:$AV$9286,$DB821,COLUMNS($A$5:A821)),"")</f>
        <v/>
      </c>
      <c r="DF821" s="59" t="str">
        <f>IFERROR(INDEX($A$5:$AV$9286,$DB821,COLUMNS($A$5:B821)),"")</f>
        <v/>
      </c>
      <c r="DG821" s="60" t="str">
        <f>IFERROR(INDEX($A$5:$AV$9286,$DB821,COLUMNS($A$5:C821)),"")</f>
        <v/>
      </c>
      <c r="DH821" s="60" t="str">
        <f>IFERROR(INDEX($A$5:$AV$9286,$DB821,COLUMNS($A$5:D821)),"")</f>
        <v/>
      </c>
      <c r="DI821" s="151" t="str">
        <f>IFERROR(INDEX($A$5:$AV$9286,$DB821,COLUMNS($A$5:E821)),"")</f>
        <v/>
      </c>
      <c r="DJ821" s="153" t="str">
        <f>IFERROR(INDEX($A$5:$AV$9286,$DB821,COLUMNS($A$5:AV821)),"")</f>
        <v/>
      </c>
    </row>
    <row r="822" spans="1:114" ht="23.25">
      <c r="A822">
        <v>805523</v>
      </c>
      <c r="B822" t="s">
        <v>1665</v>
      </c>
      <c r="C822" t="s">
        <v>167</v>
      </c>
      <c r="D822" t="s">
        <v>300</v>
      </c>
      <c r="E822" t="s">
        <v>10</v>
      </c>
      <c r="F822" t="s">
        <v>5610</v>
      </c>
      <c r="G822" t="s">
        <v>5610</v>
      </c>
      <c r="H822" t="s">
        <v>5610</v>
      </c>
      <c r="I822" t="s">
        <v>5610</v>
      </c>
      <c r="J822" t="s">
        <v>5610</v>
      </c>
      <c r="K822" t="s">
        <v>5610</v>
      </c>
      <c r="L822" t="s">
        <v>5610</v>
      </c>
      <c r="M822" t="s">
        <v>5610</v>
      </c>
      <c r="N822">
        <v>618</v>
      </c>
      <c r="O822" t="s">
        <v>5610</v>
      </c>
      <c r="P822" t="s">
        <v>5610</v>
      </c>
      <c r="Q822" t="s">
        <v>5610</v>
      </c>
      <c r="R822" t="s">
        <v>5610</v>
      </c>
      <c r="S822">
        <v>623</v>
      </c>
      <c r="T822" t="s">
        <v>5610</v>
      </c>
      <c r="U822" t="s">
        <v>5610</v>
      </c>
      <c r="V822">
        <v>626</v>
      </c>
      <c r="W822" t="s">
        <v>5610</v>
      </c>
      <c r="X822" t="s">
        <v>5610</v>
      </c>
      <c r="Y822" t="s">
        <v>5610</v>
      </c>
      <c r="Z822" t="s">
        <v>5610</v>
      </c>
      <c r="AA822" t="s">
        <v>5610</v>
      </c>
      <c r="AB822">
        <v>632</v>
      </c>
      <c r="AC822" t="s">
        <v>5610</v>
      </c>
      <c r="AD822" t="s">
        <v>5610</v>
      </c>
      <c r="AE822" t="s">
        <v>5610</v>
      </c>
      <c r="AF822" t="s">
        <v>5610</v>
      </c>
      <c r="AG822" t="s">
        <v>5610</v>
      </c>
      <c r="AH822" t="s">
        <v>5610</v>
      </c>
      <c r="AI822" t="s">
        <v>5610</v>
      </c>
      <c r="AJ822" t="s">
        <v>5610</v>
      </c>
      <c r="AK822" t="s">
        <v>5610</v>
      </c>
      <c r="AL822" t="s">
        <v>5610</v>
      </c>
      <c r="AM822" t="s">
        <v>5610</v>
      </c>
      <c r="AN822" t="s">
        <v>5610</v>
      </c>
      <c r="AO822" t="s">
        <v>5610</v>
      </c>
      <c r="AP822" t="s">
        <v>5610</v>
      </c>
      <c r="AQ822" t="s">
        <v>5610</v>
      </c>
      <c r="AR822" t="s">
        <v>5610</v>
      </c>
      <c r="AS822" t="s">
        <v>5610</v>
      </c>
      <c r="AT822" t="s">
        <v>5610</v>
      </c>
      <c r="AU822" t="s">
        <v>5610</v>
      </c>
      <c r="AV822" t="s">
        <v>5610</v>
      </c>
      <c r="AW822" s="121" t="s">
        <v>5610</v>
      </c>
      <c r="AX822" s="121" t="s">
        <v>5610</v>
      </c>
      <c r="AY822" s="121" t="s">
        <v>5610</v>
      </c>
      <c r="AZ822" s="121" t="s">
        <v>5610</v>
      </c>
      <c r="BA822" s="121" t="s">
        <v>5610</v>
      </c>
      <c r="CZ822">
        <f>ROWS($A$5:$A822)</f>
        <v>818</v>
      </c>
      <c r="DA822" t="b">
        <f t="shared" si="30"/>
        <v>0</v>
      </c>
      <c r="DB822" t="str">
        <f>IFERROR(SMALL($DA$5:DA10103,CZ822),"")</f>
        <v/>
      </c>
      <c r="DC822" s="57" t="str">
        <f t="shared" si="31"/>
        <v/>
      </c>
      <c r="DE822" s="58" t="str">
        <f>IFERROR(INDEX($A$5:$AV$9286,$DB822,COLUMNS($A$5:A822)),"")</f>
        <v/>
      </c>
      <c r="DF822" s="59" t="str">
        <f>IFERROR(INDEX($A$5:$AV$9286,$DB822,COLUMNS($A$5:B822)),"")</f>
        <v/>
      </c>
      <c r="DG822" s="60" t="str">
        <f>IFERROR(INDEX($A$5:$AV$9286,$DB822,COLUMNS($A$5:C822)),"")</f>
        <v/>
      </c>
      <c r="DH822" s="60" t="str">
        <f>IFERROR(INDEX($A$5:$AV$9286,$DB822,COLUMNS($A$5:D822)),"")</f>
        <v/>
      </c>
      <c r="DI822" s="151" t="str">
        <f>IFERROR(INDEX($A$5:$AV$9286,$DB822,COLUMNS($A$5:E822)),"")</f>
        <v/>
      </c>
      <c r="DJ822" s="153" t="str">
        <f>IFERROR(INDEX($A$5:$AV$9286,$DB822,COLUMNS($A$5:AV822)),"")</f>
        <v/>
      </c>
    </row>
    <row r="823" spans="1:114" ht="23.25">
      <c r="A823">
        <v>805525</v>
      </c>
      <c r="B823" t="s">
        <v>1666</v>
      </c>
      <c r="C823" t="s">
        <v>347</v>
      </c>
      <c r="D823" t="s">
        <v>1667</v>
      </c>
      <c r="E823" t="s">
        <v>9</v>
      </c>
      <c r="F823" t="s">
        <v>5610</v>
      </c>
      <c r="G823" t="s">
        <v>5610</v>
      </c>
      <c r="H823" t="s">
        <v>5610</v>
      </c>
      <c r="I823" t="s">
        <v>5610</v>
      </c>
      <c r="J823" t="s">
        <v>5610</v>
      </c>
      <c r="K823" t="s">
        <v>5610</v>
      </c>
      <c r="L823" t="s">
        <v>5610</v>
      </c>
      <c r="M823">
        <v>617</v>
      </c>
      <c r="N823" t="s">
        <v>5610</v>
      </c>
      <c r="O823">
        <v>619</v>
      </c>
      <c r="P823" t="s">
        <v>5610</v>
      </c>
      <c r="Q823" t="s">
        <v>5610</v>
      </c>
      <c r="R823" t="s">
        <v>5610</v>
      </c>
      <c r="S823" t="s">
        <v>5610</v>
      </c>
      <c r="T823" t="s">
        <v>5610</v>
      </c>
      <c r="U823" t="s">
        <v>5610</v>
      </c>
      <c r="V823" t="s">
        <v>5610</v>
      </c>
      <c r="W823" t="s">
        <v>5610</v>
      </c>
      <c r="X823" t="s">
        <v>5610</v>
      </c>
      <c r="Y823" t="s">
        <v>5610</v>
      </c>
      <c r="Z823" t="s">
        <v>5610</v>
      </c>
      <c r="AA823" t="s">
        <v>5610</v>
      </c>
      <c r="AB823" t="s">
        <v>5610</v>
      </c>
      <c r="AC823" t="s">
        <v>5610</v>
      </c>
      <c r="AD823" t="s">
        <v>5610</v>
      </c>
      <c r="AE823" t="s">
        <v>5610</v>
      </c>
      <c r="AF823" t="s">
        <v>5610</v>
      </c>
      <c r="AG823" t="s">
        <v>5610</v>
      </c>
      <c r="AH823" t="s">
        <v>5610</v>
      </c>
      <c r="AI823" t="s">
        <v>5610</v>
      </c>
      <c r="AJ823" t="s">
        <v>5610</v>
      </c>
      <c r="AK823" t="s">
        <v>5610</v>
      </c>
      <c r="AL823" t="s">
        <v>5610</v>
      </c>
      <c r="AM823" t="s">
        <v>5610</v>
      </c>
      <c r="AN823" t="s">
        <v>5610</v>
      </c>
      <c r="AO823" t="s">
        <v>5610</v>
      </c>
      <c r="AP823" t="s">
        <v>5610</v>
      </c>
      <c r="AQ823" t="s">
        <v>5610</v>
      </c>
      <c r="AR823" t="s">
        <v>5610</v>
      </c>
      <c r="AS823" t="s">
        <v>5610</v>
      </c>
      <c r="AT823" t="s">
        <v>5610</v>
      </c>
      <c r="AU823" t="s">
        <v>5610</v>
      </c>
      <c r="AV823" t="s">
        <v>5610</v>
      </c>
      <c r="AW823" s="121" t="s">
        <v>5610</v>
      </c>
      <c r="AX823" s="121" t="s">
        <v>5610</v>
      </c>
      <c r="AY823" s="121" t="s">
        <v>5610</v>
      </c>
      <c r="AZ823" s="121" t="s">
        <v>5610</v>
      </c>
      <c r="BA823" s="121" t="s">
        <v>5610</v>
      </c>
      <c r="CZ823">
        <f>ROWS($A$5:$A823)</f>
        <v>819</v>
      </c>
      <c r="DA823" t="b">
        <f t="shared" si="30"/>
        <v>0</v>
      </c>
      <c r="DB823" t="str">
        <f>IFERROR(SMALL($DA$5:DA10104,CZ823),"")</f>
        <v/>
      </c>
      <c r="DC823" s="57" t="str">
        <f t="shared" si="31"/>
        <v/>
      </c>
      <c r="DE823" s="58" t="str">
        <f>IFERROR(INDEX($A$5:$AV$9286,$DB823,COLUMNS($A$5:A823)),"")</f>
        <v/>
      </c>
      <c r="DF823" s="59" t="str">
        <f>IFERROR(INDEX($A$5:$AV$9286,$DB823,COLUMNS($A$5:B823)),"")</f>
        <v/>
      </c>
      <c r="DG823" s="60" t="str">
        <f>IFERROR(INDEX($A$5:$AV$9286,$DB823,COLUMNS($A$5:C823)),"")</f>
        <v/>
      </c>
      <c r="DH823" s="60" t="str">
        <f>IFERROR(INDEX($A$5:$AV$9286,$DB823,COLUMNS($A$5:D823)),"")</f>
        <v/>
      </c>
      <c r="DI823" s="151" t="str">
        <f>IFERROR(INDEX($A$5:$AV$9286,$DB823,COLUMNS($A$5:E823)),"")</f>
        <v/>
      </c>
      <c r="DJ823" s="153" t="str">
        <f>IFERROR(INDEX($A$5:$AV$9286,$DB823,COLUMNS($A$5:AV823)),"")</f>
        <v/>
      </c>
    </row>
    <row r="824" spans="1:114" ht="23.25">
      <c r="A824">
        <v>805527</v>
      </c>
      <c r="B824" t="s">
        <v>1668</v>
      </c>
      <c r="C824" t="s">
        <v>184</v>
      </c>
      <c r="D824" t="s">
        <v>488</v>
      </c>
      <c r="E824" t="s">
        <v>5607</v>
      </c>
      <c r="F824" t="s">
        <v>5610</v>
      </c>
      <c r="G824" t="s">
        <v>5610</v>
      </c>
      <c r="H824" t="s">
        <v>5610</v>
      </c>
      <c r="I824" t="s">
        <v>5610</v>
      </c>
      <c r="J824" t="s">
        <v>5610</v>
      </c>
      <c r="K824" t="s">
        <v>5610</v>
      </c>
      <c r="L824" t="s">
        <v>5610</v>
      </c>
      <c r="M824" t="s">
        <v>5610</v>
      </c>
      <c r="N824" t="s">
        <v>5610</v>
      </c>
      <c r="O824" t="s">
        <v>5610</v>
      </c>
      <c r="P824" t="s">
        <v>5610</v>
      </c>
      <c r="Q824" t="s">
        <v>5610</v>
      </c>
      <c r="R824" t="s">
        <v>5610</v>
      </c>
      <c r="S824" t="s">
        <v>5610</v>
      </c>
      <c r="T824" t="s">
        <v>5610</v>
      </c>
      <c r="U824" t="s">
        <v>5610</v>
      </c>
      <c r="V824" t="s">
        <v>5610</v>
      </c>
      <c r="W824" t="s">
        <v>5610</v>
      </c>
      <c r="X824" t="s">
        <v>5610</v>
      </c>
      <c r="Y824" t="s">
        <v>5610</v>
      </c>
      <c r="Z824" t="s">
        <v>5610</v>
      </c>
      <c r="AA824" t="s">
        <v>5610</v>
      </c>
      <c r="AB824" t="s">
        <v>5610</v>
      </c>
      <c r="AC824" t="s">
        <v>5610</v>
      </c>
      <c r="AD824">
        <v>640</v>
      </c>
      <c r="AE824">
        <v>641</v>
      </c>
      <c r="AF824" t="s">
        <v>5610</v>
      </c>
      <c r="AG824">
        <v>643</v>
      </c>
      <c r="AH824" t="s">
        <v>5610</v>
      </c>
      <c r="AI824">
        <v>645</v>
      </c>
      <c r="AJ824" t="s">
        <v>5610</v>
      </c>
      <c r="AK824" t="s">
        <v>5610</v>
      </c>
      <c r="AL824" t="s">
        <v>5610</v>
      </c>
      <c r="AM824" t="s">
        <v>5610</v>
      </c>
      <c r="AN824" t="s">
        <v>5610</v>
      </c>
      <c r="AO824" t="s">
        <v>5610</v>
      </c>
      <c r="AP824" t="s">
        <v>5610</v>
      </c>
      <c r="AQ824" t="s">
        <v>5610</v>
      </c>
      <c r="AR824" t="s">
        <v>5610</v>
      </c>
      <c r="AS824" t="s">
        <v>5610</v>
      </c>
      <c r="AT824" t="s">
        <v>5610</v>
      </c>
      <c r="AU824" t="s">
        <v>5610</v>
      </c>
      <c r="AV824" t="s">
        <v>5610</v>
      </c>
      <c r="AW824" s="121" t="s">
        <v>5610</v>
      </c>
      <c r="AX824" s="121" t="s">
        <v>5610</v>
      </c>
      <c r="AY824" s="121" t="s">
        <v>5610</v>
      </c>
      <c r="AZ824" s="121" t="s">
        <v>5610</v>
      </c>
      <c r="BA824" s="121" t="s">
        <v>5610</v>
      </c>
      <c r="CZ824">
        <f>ROWS($A$5:$A824)</f>
        <v>820</v>
      </c>
      <c r="DA824">
        <f t="shared" si="30"/>
        <v>820</v>
      </c>
      <c r="DB824" t="str">
        <f>IFERROR(SMALL($DA$5:DA10105,CZ824),"")</f>
        <v/>
      </c>
      <c r="DC824" s="57" t="str">
        <f t="shared" si="31"/>
        <v/>
      </c>
      <c r="DE824" s="58" t="str">
        <f>IFERROR(INDEX($A$5:$AV$9286,$DB824,COLUMNS($A$5:A824)),"")</f>
        <v/>
      </c>
      <c r="DF824" s="59" t="str">
        <f>IFERROR(INDEX($A$5:$AV$9286,$DB824,COLUMNS($A$5:B824)),"")</f>
        <v/>
      </c>
      <c r="DG824" s="60" t="str">
        <f>IFERROR(INDEX($A$5:$AV$9286,$DB824,COLUMNS($A$5:C824)),"")</f>
        <v/>
      </c>
      <c r="DH824" s="60" t="str">
        <f>IFERROR(INDEX($A$5:$AV$9286,$DB824,COLUMNS($A$5:D824)),"")</f>
        <v/>
      </c>
      <c r="DI824" s="151" t="str">
        <f>IFERROR(INDEX($A$5:$AV$9286,$DB824,COLUMNS($A$5:E824)),"")</f>
        <v/>
      </c>
      <c r="DJ824" s="153" t="str">
        <f>IFERROR(INDEX($A$5:$AV$9286,$DB824,COLUMNS($A$5:AV824)),"")</f>
        <v/>
      </c>
    </row>
    <row r="825" spans="1:114" ht="23.25">
      <c r="A825">
        <v>805529</v>
      </c>
      <c r="B825" t="s">
        <v>1669</v>
      </c>
      <c r="C825" t="s">
        <v>173</v>
      </c>
      <c r="D825" t="s">
        <v>409</v>
      </c>
      <c r="E825" t="s">
        <v>10</v>
      </c>
      <c r="F825" t="s">
        <v>5610</v>
      </c>
      <c r="G825" t="s">
        <v>5610</v>
      </c>
      <c r="H825" t="s">
        <v>5610</v>
      </c>
      <c r="I825" t="s">
        <v>5610</v>
      </c>
      <c r="J825" t="s">
        <v>5610</v>
      </c>
      <c r="K825" t="s">
        <v>5610</v>
      </c>
      <c r="L825" t="s">
        <v>5610</v>
      </c>
      <c r="M825" t="s">
        <v>5610</v>
      </c>
      <c r="N825">
        <v>618</v>
      </c>
      <c r="O825" t="s">
        <v>5610</v>
      </c>
      <c r="P825" t="s">
        <v>5610</v>
      </c>
      <c r="Q825">
        <v>621</v>
      </c>
      <c r="R825" t="s">
        <v>5610</v>
      </c>
      <c r="S825" t="s">
        <v>5610</v>
      </c>
      <c r="T825" t="s">
        <v>5610</v>
      </c>
      <c r="U825">
        <v>625</v>
      </c>
      <c r="V825" t="s">
        <v>5610</v>
      </c>
      <c r="W825">
        <v>627</v>
      </c>
      <c r="X825" t="s">
        <v>5610</v>
      </c>
      <c r="Y825">
        <v>629</v>
      </c>
      <c r="Z825">
        <v>630</v>
      </c>
      <c r="AA825" t="s">
        <v>5610</v>
      </c>
      <c r="AB825" t="s">
        <v>5610</v>
      </c>
      <c r="AC825" t="s">
        <v>5610</v>
      </c>
      <c r="AD825" t="s">
        <v>5610</v>
      </c>
      <c r="AE825" t="s">
        <v>5610</v>
      </c>
      <c r="AF825" t="s">
        <v>5610</v>
      </c>
      <c r="AG825" t="s">
        <v>5610</v>
      </c>
      <c r="AH825" t="s">
        <v>5610</v>
      </c>
      <c r="AI825" t="s">
        <v>5610</v>
      </c>
      <c r="AJ825" t="s">
        <v>5610</v>
      </c>
      <c r="AK825" t="s">
        <v>5610</v>
      </c>
      <c r="AL825" t="s">
        <v>5610</v>
      </c>
      <c r="AM825" t="s">
        <v>5610</v>
      </c>
      <c r="AN825" t="s">
        <v>5610</v>
      </c>
      <c r="AO825" t="s">
        <v>5610</v>
      </c>
      <c r="AP825" t="s">
        <v>5610</v>
      </c>
      <c r="AQ825" t="s">
        <v>5610</v>
      </c>
      <c r="AR825" t="s">
        <v>5610</v>
      </c>
      <c r="AS825" t="s">
        <v>5610</v>
      </c>
      <c r="AT825" t="s">
        <v>5610</v>
      </c>
      <c r="AU825" t="s">
        <v>5610</v>
      </c>
      <c r="AV825" t="s">
        <v>5610</v>
      </c>
      <c r="AW825" s="121" t="s">
        <v>5610</v>
      </c>
      <c r="AX825" s="121" t="s">
        <v>5610</v>
      </c>
      <c r="AY825" s="121" t="s">
        <v>5610</v>
      </c>
      <c r="AZ825" s="121" t="s">
        <v>5610</v>
      </c>
      <c r="BA825" s="121" t="s">
        <v>5610</v>
      </c>
      <c r="CZ825">
        <f>ROWS($A$5:$A825)</f>
        <v>821</v>
      </c>
      <c r="DA825" t="b">
        <f t="shared" si="30"/>
        <v>0</v>
      </c>
      <c r="DB825" t="str">
        <f>IFERROR(SMALL($DA$5:DA10106,CZ825),"")</f>
        <v/>
      </c>
      <c r="DC825" s="57" t="str">
        <f t="shared" si="31"/>
        <v/>
      </c>
      <c r="DE825" s="58" t="str">
        <f>IFERROR(INDEX($A$5:$AV$9286,$DB825,COLUMNS($A$5:A825)),"")</f>
        <v/>
      </c>
      <c r="DF825" s="59" t="str">
        <f>IFERROR(INDEX($A$5:$AV$9286,$DB825,COLUMNS($A$5:B825)),"")</f>
        <v/>
      </c>
      <c r="DG825" s="60" t="str">
        <f>IFERROR(INDEX($A$5:$AV$9286,$DB825,COLUMNS($A$5:C825)),"")</f>
        <v/>
      </c>
      <c r="DH825" s="60" t="str">
        <f>IFERROR(INDEX($A$5:$AV$9286,$DB825,COLUMNS($A$5:D825)),"")</f>
        <v/>
      </c>
      <c r="DI825" s="151" t="str">
        <f>IFERROR(INDEX($A$5:$AV$9286,$DB825,COLUMNS($A$5:E825)),"")</f>
        <v/>
      </c>
      <c r="DJ825" s="153" t="str">
        <f>IFERROR(INDEX($A$5:$AV$9286,$DB825,COLUMNS($A$5:AV825)),"")</f>
        <v/>
      </c>
    </row>
    <row r="826" spans="1:114" ht="23.25">
      <c r="A826">
        <v>805532</v>
      </c>
      <c r="B826" t="s">
        <v>1670</v>
      </c>
      <c r="C826" t="s">
        <v>1547</v>
      </c>
      <c r="D826" t="s">
        <v>1671</v>
      </c>
      <c r="E826" t="s">
        <v>10</v>
      </c>
      <c r="F826" t="s">
        <v>5610</v>
      </c>
      <c r="G826" t="s">
        <v>5610</v>
      </c>
      <c r="H826" t="s">
        <v>5610</v>
      </c>
      <c r="I826" t="s">
        <v>5610</v>
      </c>
      <c r="J826" t="s">
        <v>5610</v>
      </c>
      <c r="K826" t="s">
        <v>5610</v>
      </c>
      <c r="L826" t="s">
        <v>5610</v>
      </c>
      <c r="M826" t="s">
        <v>5610</v>
      </c>
      <c r="N826">
        <v>618</v>
      </c>
      <c r="O826" t="s">
        <v>5610</v>
      </c>
      <c r="P826" t="s">
        <v>5610</v>
      </c>
      <c r="Q826" t="s">
        <v>5610</v>
      </c>
      <c r="R826" t="s">
        <v>5610</v>
      </c>
      <c r="S826">
        <v>623</v>
      </c>
      <c r="T826" t="s">
        <v>5610</v>
      </c>
      <c r="U826" t="s">
        <v>5610</v>
      </c>
      <c r="V826">
        <v>626</v>
      </c>
      <c r="W826" t="s">
        <v>5610</v>
      </c>
      <c r="X826" t="s">
        <v>5610</v>
      </c>
      <c r="Y826" t="s">
        <v>5610</v>
      </c>
      <c r="Z826" t="s">
        <v>5610</v>
      </c>
      <c r="AA826" t="s">
        <v>5610</v>
      </c>
      <c r="AB826">
        <v>632</v>
      </c>
      <c r="AC826" t="s">
        <v>5610</v>
      </c>
      <c r="AD826" t="s">
        <v>5610</v>
      </c>
      <c r="AE826" t="s">
        <v>5610</v>
      </c>
      <c r="AF826" t="s">
        <v>5610</v>
      </c>
      <c r="AG826" t="s">
        <v>5610</v>
      </c>
      <c r="AH826" t="s">
        <v>5610</v>
      </c>
      <c r="AI826" t="s">
        <v>5610</v>
      </c>
      <c r="AJ826" t="s">
        <v>5610</v>
      </c>
      <c r="AK826" t="s">
        <v>5610</v>
      </c>
      <c r="AL826" t="s">
        <v>5610</v>
      </c>
      <c r="AM826" t="s">
        <v>5610</v>
      </c>
      <c r="AN826" t="s">
        <v>5610</v>
      </c>
      <c r="AO826" t="s">
        <v>5610</v>
      </c>
      <c r="AP826" t="s">
        <v>5610</v>
      </c>
      <c r="AQ826" t="s">
        <v>5610</v>
      </c>
      <c r="AR826" t="s">
        <v>5610</v>
      </c>
      <c r="AS826" t="s">
        <v>5610</v>
      </c>
      <c r="AT826" t="s">
        <v>5610</v>
      </c>
      <c r="AU826" t="s">
        <v>5610</v>
      </c>
      <c r="AV826" t="s">
        <v>5610</v>
      </c>
      <c r="AW826" s="121" t="s">
        <v>5610</v>
      </c>
      <c r="AX826" s="121" t="s">
        <v>5610</v>
      </c>
      <c r="AY826" s="121" t="s">
        <v>5610</v>
      </c>
      <c r="AZ826" s="121" t="s">
        <v>5610</v>
      </c>
      <c r="BA826" s="121" t="s">
        <v>5610</v>
      </c>
      <c r="CZ826">
        <f>ROWS($A$5:$A826)</f>
        <v>822</v>
      </c>
      <c r="DA826" t="b">
        <f t="shared" si="30"/>
        <v>0</v>
      </c>
      <c r="DB826" t="str">
        <f>IFERROR(SMALL($DA$5:DA10107,CZ826),"")</f>
        <v/>
      </c>
      <c r="DC826" s="57" t="str">
        <f t="shared" si="31"/>
        <v/>
      </c>
      <c r="DE826" s="58" t="str">
        <f>IFERROR(INDEX($A$5:$AV$9286,$DB826,COLUMNS($A$5:A826)),"")</f>
        <v/>
      </c>
      <c r="DF826" s="59" t="str">
        <f>IFERROR(INDEX($A$5:$AV$9286,$DB826,COLUMNS($A$5:B826)),"")</f>
        <v/>
      </c>
      <c r="DG826" s="60" t="str">
        <f>IFERROR(INDEX($A$5:$AV$9286,$DB826,COLUMNS($A$5:C826)),"")</f>
        <v/>
      </c>
      <c r="DH826" s="60" t="str">
        <f>IFERROR(INDEX($A$5:$AV$9286,$DB826,COLUMNS($A$5:D826)),"")</f>
        <v/>
      </c>
      <c r="DI826" s="151" t="str">
        <f>IFERROR(INDEX($A$5:$AV$9286,$DB826,COLUMNS($A$5:E826)),"")</f>
        <v/>
      </c>
      <c r="DJ826" s="153" t="str">
        <f>IFERROR(INDEX($A$5:$AV$9286,$DB826,COLUMNS($A$5:AV826)),"")</f>
        <v/>
      </c>
    </row>
    <row r="827" spans="1:114" ht="23.25">
      <c r="A827">
        <v>805533</v>
      </c>
      <c r="B827" t="s">
        <v>1672</v>
      </c>
      <c r="C827" t="s">
        <v>627</v>
      </c>
      <c r="D827" t="s">
        <v>1673</v>
      </c>
      <c r="E827" t="s">
        <v>10</v>
      </c>
      <c r="F827" t="s">
        <v>5610</v>
      </c>
      <c r="G827" t="s">
        <v>5610</v>
      </c>
      <c r="H827" t="s">
        <v>5610</v>
      </c>
      <c r="I827" t="s">
        <v>5610</v>
      </c>
      <c r="J827" t="s">
        <v>5610</v>
      </c>
      <c r="K827" t="s">
        <v>5610</v>
      </c>
      <c r="L827" t="s">
        <v>5610</v>
      </c>
      <c r="M827" t="s">
        <v>5610</v>
      </c>
      <c r="N827">
        <v>618</v>
      </c>
      <c r="O827">
        <v>619</v>
      </c>
      <c r="P827" t="s">
        <v>5610</v>
      </c>
      <c r="Q827" t="s">
        <v>5610</v>
      </c>
      <c r="R827" t="s">
        <v>5610</v>
      </c>
      <c r="S827" t="s">
        <v>5610</v>
      </c>
      <c r="T827" t="s">
        <v>5610</v>
      </c>
      <c r="U827" t="s">
        <v>5610</v>
      </c>
      <c r="V827" t="s">
        <v>5610</v>
      </c>
      <c r="W827" t="s">
        <v>5610</v>
      </c>
      <c r="X827" t="s">
        <v>5610</v>
      </c>
      <c r="Y827">
        <v>629</v>
      </c>
      <c r="Z827">
        <v>630</v>
      </c>
      <c r="AA827" t="s">
        <v>5610</v>
      </c>
      <c r="AB827">
        <v>632</v>
      </c>
      <c r="AC827">
        <v>633</v>
      </c>
      <c r="AD827" t="s">
        <v>5610</v>
      </c>
      <c r="AE827" t="s">
        <v>5610</v>
      </c>
      <c r="AF827" t="s">
        <v>5610</v>
      </c>
      <c r="AG827" t="s">
        <v>5610</v>
      </c>
      <c r="AH827" t="s">
        <v>5610</v>
      </c>
      <c r="AI827" t="s">
        <v>5610</v>
      </c>
      <c r="AJ827" t="s">
        <v>5610</v>
      </c>
      <c r="AK827" t="s">
        <v>5610</v>
      </c>
      <c r="AL827" t="s">
        <v>5610</v>
      </c>
      <c r="AM827" t="s">
        <v>5610</v>
      </c>
      <c r="AN827" t="s">
        <v>5610</v>
      </c>
      <c r="AO827" t="s">
        <v>5610</v>
      </c>
      <c r="AP827" t="s">
        <v>5610</v>
      </c>
      <c r="AQ827" t="s">
        <v>5610</v>
      </c>
      <c r="AR827" t="s">
        <v>5610</v>
      </c>
      <c r="AS827" t="s">
        <v>5610</v>
      </c>
      <c r="AT827" t="s">
        <v>5610</v>
      </c>
      <c r="AU827" t="s">
        <v>5610</v>
      </c>
      <c r="AV827" t="s">
        <v>5610</v>
      </c>
      <c r="AW827" s="121" t="s">
        <v>5610</v>
      </c>
      <c r="AX827" s="121" t="s">
        <v>5610</v>
      </c>
      <c r="AY827" s="121" t="s">
        <v>5610</v>
      </c>
      <c r="AZ827" s="121" t="s">
        <v>5610</v>
      </c>
      <c r="BA827" s="121" t="s">
        <v>5610</v>
      </c>
      <c r="CZ827">
        <f>ROWS($A$5:$A827)</f>
        <v>823</v>
      </c>
      <c r="DA827" t="b">
        <f t="shared" si="30"/>
        <v>0</v>
      </c>
      <c r="DB827" t="str">
        <f>IFERROR(SMALL($DA$5:DA10108,CZ827),"")</f>
        <v/>
      </c>
      <c r="DC827" s="57" t="str">
        <f t="shared" si="31"/>
        <v/>
      </c>
      <c r="DE827" s="58" t="str">
        <f>IFERROR(INDEX($A$5:$AV$9286,$DB827,COLUMNS($A$5:A827)),"")</f>
        <v/>
      </c>
      <c r="DF827" s="59" t="str">
        <f>IFERROR(INDEX($A$5:$AV$9286,$DB827,COLUMNS($A$5:B827)),"")</f>
        <v/>
      </c>
      <c r="DG827" s="60" t="str">
        <f>IFERROR(INDEX($A$5:$AV$9286,$DB827,COLUMNS($A$5:C827)),"")</f>
        <v/>
      </c>
      <c r="DH827" s="60" t="str">
        <f>IFERROR(INDEX($A$5:$AV$9286,$DB827,COLUMNS($A$5:D827)),"")</f>
        <v/>
      </c>
      <c r="DI827" s="151" t="str">
        <f>IFERROR(INDEX($A$5:$AV$9286,$DB827,COLUMNS($A$5:E827)),"")</f>
        <v/>
      </c>
      <c r="DJ827" s="153" t="str">
        <f>IFERROR(INDEX($A$5:$AV$9286,$DB827,COLUMNS($A$5:AV827)),"")</f>
        <v/>
      </c>
    </row>
    <row r="828" spans="1:114" ht="23.25">
      <c r="A828">
        <v>805535</v>
      </c>
      <c r="B828" t="s">
        <v>1674</v>
      </c>
      <c r="C828" t="s">
        <v>1675</v>
      </c>
      <c r="D828" t="s">
        <v>1676</v>
      </c>
      <c r="E828" t="s">
        <v>5607</v>
      </c>
      <c r="F828" t="s">
        <v>5610</v>
      </c>
      <c r="G828" t="s">
        <v>5610</v>
      </c>
      <c r="H828" t="s">
        <v>5610</v>
      </c>
      <c r="I828" t="s">
        <v>5610</v>
      </c>
      <c r="J828" t="s">
        <v>5610</v>
      </c>
      <c r="K828" t="s">
        <v>5610</v>
      </c>
      <c r="L828" t="s">
        <v>5610</v>
      </c>
      <c r="M828" t="s">
        <v>5610</v>
      </c>
      <c r="N828" t="s">
        <v>5610</v>
      </c>
      <c r="O828" t="s">
        <v>5610</v>
      </c>
      <c r="P828" t="s">
        <v>5610</v>
      </c>
      <c r="Q828" t="s">
        <v>5610</v>
      </c>
      <c r="R828" t="s">
        <v>5610</v>
      </c>
      <c r="S828" t="s">
        <v>5610</v>
      </c>
      <c r="T828" t="s">
        <v>5610</v>
      </c>
      <c r="U828" t="s">
        <v>5610</v>
      </c>
      <c r="V828" t="s">
        <v>5610</v>
      </c>
      <c r="W828" t="s">
        <v>5610</v>
      </c>
      <c r="X828" t="s">
        <v>5610</v>
      </c>
      <c r="Y828" t="s">
        <v>5610</v>
      </c>
      <c r="Z828">
        <v>630</v>
      </c>
      <c r="AA828" t="s">
        <v>5610</v>
      </c>
      <c r="AB828" t="s">
        <v>5610</v>
      </c>
      <c r="AC828" t="s">
        <v>5610</v>
      </c>
      <c r="AD828">
        <v>640</v>
      </c>
      <c r="AE828">
        <v>641</v>
      </c>
      <c r="AF828">
        <v>642</v>
      </c>
      <c r="AG828" t="s">
        <v>5610</v>
      </c>
      <c r="AH828">
        <v>644</v>
      </c>
      <c r="AI828">
        <v>645</v>
      </c>
      <c r="AJ828" t="s">
        <v>5610</v>
      </c>
      <c r="AK828" t="s">
        <v>5610</v>
      </c>
      <c r="AL828" t="s">
        <v>5610</v>
      </c>
      <c r="AM828" t="s">
        <v>5610</v>
      </c>
      <c r="AN828" t="s">
        <v>5610</v>
      </c>
      <c r="AO828" t="s">
        <v>5610</v>
      </c>
      <c r="AP828" t="s">
        <v>5610</v>
      </c>
      <c r="AQ828" t="s">
        <v>5610</v>
      </c>
      <c r="AR828" t="s">
        <v>5610</v>
      </c>
      <c r="AS828" t="s">
        <v>5610</v>
      </c>
      <c r="AT828" t="s">
        <v>5610</v>
      </c>
      <c r="AU828" t="s">
        <v>5610</v>
      </c>
      <c r="AV828" t="s">
        <v>5610</v>
      </c>
      <c r="AW828" s="121" t="s">
        <v>5610</v>
      </c>
      <c r="AX828" s="121" t="s">
        <v>5610</v>
      </c>
      <c r="AY828" s="121" t="s">
        <v>5610</v>
      </c>
      <c r="AZ828" s="121" t="s">
        <v>5610</v>
      </c>
      <c r="BA828" s="121" t="s">
        <v>5610</v>
      </c>
      <c r="CZ828">
        <f>ROWS($A$5:$A828)</f>
        <v>824</v>
      </c>
      <c r="DA828">
        <f t="shared" si="30"/>
        <v>824</v>
      </c>
      <c r="DB828" t="str">
        <f>IFERROR(SMALL($DA$5:DA10109,CZ828),"")</f>
        <v/>
      </c>
      <c r="DC828" s="57" t="str">
        <f t="shared" si="31"/>
        <v/>
      </c>
      <c r="DE828" s="58" t="str">
        <f>IFERROR(INDEX($A$5:$AV$9286,$DB828,COLUMNS($A$5:A828)),"")</f>
        <v/>
      </c>
      <c r="DF828" s="59" t="str">
        <f>IFERROR(INDEX($A$5:$AV$9286,$DB828,COLUMNS($A$5:B828)),"")</f>
        <v/>
      </c>
      <c r="DG828" s="60" t="str">
        <f>IFERROR(INDEX($A$5:$AV$9286,$DB828,COLUMNS($A$5:C828)),"")</f>
        <v/>
      </c>
      <c r="DH828" s="60" t="str">
        <f>IFERROR(INDEX($A$5:$AV$9286,$DB828,COLUMNS($A$5:D828)),"")</f>
        <v/>
      </c>
      <c r="DI828" s="151" t="str">
        <f>IFERROR(INDEX($A$5:$AV$9286,$DB828,COLUMNS($A$5:E828)),"")</f>
        <v/>
      </c>
      <c r="DJ828" s="153" t="str">
        <f>IFERROR(INDEX($A$5:$AV$9286,$DB828,COLUMNS($A$5:AV828)),"")</f>
        <v/>
      </c>
    </row>
    <row r="829" spans="1:114" ht="23.25">
      <c r="A829">
        <v>805544</v>
      </c>
      <c r="B829" t="s">
        <v>1677</v>
      </c>
      <c r="C829" t="s">
        <v>880</v>
      </c>
      <c r="D829" t="s">
        <v>505</v>
      </c>
      <c r="E829" t="s">
        <v>10</v>
      </c>
      <c r="F829">
        <v>610</v>
      </c>
      <c r="G829" t="s">
        <v>5610</v>
      </c>
      <c r="H829" t="s">
        <v>5610</v>
      </c>
      <c r="I829" t="s">
        <v>5610</v>
      </c>
      <c r="J829" t="s">
        <v>5610</v>
      </c>
      <c r="K829" t="s">
        <v>5610</v>
      </c>
      <c r="L829" t="s">
        <v>5610</v>
      </c>
      <c r="M829" t="s">
        <v>5610</v>
      </c>
      <c r="N829" t="s">
        <v>5610</v>
      </c>
      <c r="O829" t="s">
        <v>5610</v>
      </c>
      <c r="P829" t="s">
        <v>5610</v>
      </c>
      <c r="Q829" t="s">
        <v>5610</v>
      </c>
      <c r="R829" t="s">
        <v>5610</v>
      </c>
      <c r="S829" t="s">
        <v>5610</v>
      </c>
      <c r="T829">
        <v>624</v>
      </c>
      <c r="U829" t="s">
        <v>5610</v>
      </c>
      <c r="V829">
        <v>626</v>
      </c>
      <c r="W829" t="s">
        <v>5610</v>
      </c>
      <c r="X829">
        <v>628</v>
      </c>
      <c r="Y829">
        <v>629</v>
      </c>
      <c r="Z829" t="s">
        <v>5610</v>
      </c>
      <c r="AA829">
        <v>631</v>
      </c>
      <c r="AB829">
        <v>632</v>
      </c>
      <c r="AC829">
        <v>633</v>
      </c>
      <c r="AD829" t="s">
        <v>5610</v>
      </c>
      <c r="AE829" t="s">
        <v>5610</v>
      </c>
      <c r="AF829" t="s">
        <v>5610</v>
      </c>
      <c r="AG829" t="s">
        <v>5610</v>
      </c>
      <c r="AH829" t="s">
        <v>5610</v>
      </c>
      <c r="AI829" t="s">
        <v>5610</v>
      </c>
      <c r="AJ829" t="s">
        <v>5610</v>
      </c>
      <c r="AK829" t="s">
        <v>5610</v>
      </c>
      <c r="AL829" t="s">
        <v>5610</v>
      </c>
      <c r="AM829" t="s">
        <v>5610</v>
      </c>
      <c r="AN829" t="s">
        <v>5610</v>
      </c>
      <c r="AO829" t="s">
        <v>5610</v>
      </c>
      <c r="AP829" t="s">
        <v>5610</v>
      </c>
      <c r="AQ829" t="s">
        <v>5610</v>
      </c>
      <c r="AR829" t="s">
        <v>5610</v>
      </c>
      <c r="AS829" t="s">
        <v>5610</v>
      </c>
      <c r="AT829" t="s">
        <v>5610</v>
      </c>
      <c r="AU829" t="s">
        <v>5610</v>
      </c>
      <c r="AV829" t="s">
        <v>5610</v>
      </c>
      <c r="AW829" s="121" t="s">
        <v>5610</v>
      </c>
      <c r="AX829" s="121" t="s">
        <v>5610</v>
      </c>
      <c r="AY829" s="121" t="s">
        <v>5610</v>
      </c>
      <c r="AZ829" s="121" t="s">
        <v>5610</v>
      </c>
      <c r="BA829" s="121" t="s">
        <v>5610</v>
      </c>
      <c r="CZ829">
        <f>ROWS($A$5:$A829)</f>
        <v>825</v>
      </c>
      <c r="DA829" t="b">
        <f t="shared" si="30"/>
        <v>0</v>
      </c>
      <c r="DB829" t="str">
        <f>IFERROR(SMALL($DA$5:DA10110,CZ829),"")</f>
        <v/>
      </c>
      <c r="DC829" s="57" t="str">
        <f t="shared" si="31"/>
        <v/>
      </c>
      <c r="DE829" s="58" t="str">
        <f>IFERROR(INDEX($A$5:$AV$9286,$DB829,COLUMNS($A$5:A829)),"")</f>
        <v/>
      </c>
      <c r="DF829" s="59" t="str">
        <f>IFERROR(INDEX($A$5:$AV$9286,$DB829,COLUMNS($A$5:B829)),"")</f>
        <v/>
      </c>
      <c r="DG829" s="60" t="str">
        <f>IFERROR(INDEX($A$5:$AV$9286,$DB829,COLUMNS($A$5:C829)),"")</f>
        <v/>
      </c>
      <c r="DH829" s="60" t="str">
        <f>IFERROR(INDEX($A$5:$AV$9286,$DB829,COLUMNS($A$5:D829)),"")</f>
        <v/>
      </c>
      <c r="DI829" s="151" t="str">
        <f>IFERROR(INDEX($A$5:$AV$9286,$DB829,COLUMNS($A$5:E829)),"")</f>
        <v/>
      </c>
      <c r="DJ829" s="153" t="str">
        <f>IFERROR(INDEX($A$5:$AV$9286,$DB829,COLUMNS($A$5:AV829)),"")</f>
        <v/>
      </c>
    </row>
    <row r="830" spans="1:114" ht="23.25">
      <c r="A830">
        <v>805546</v>
      </c>
      <c r="B830" t="s">
        <v>1678</v>
      </c>
      <c r="C830" t="s">
        <v>167</v>
      </c>
      <c r="D830" t="s">
        <v>1679</v>
      </c>
      <c r="E830" t="s">
        <v>9</v>
      </c>
      <c r="F830" t="s">
        <v>5610</v>
      </c>
      <c r="G830" t="s">
        <v>5610</v>
      </c>
      <c r="H830">
        <v>612</v>
      </c>
      <c r="I830" t="s">
        <v>5610</v>
      </c>
      <c r="J830" t="s">
        <v>5610</v>
      </c>
      <c r="K830" t="s">
        <v>5610</v>
      </c>
      <c r="L830" t="s">
        <v>5610</v>
      </c>
      <c r="M830">
        <v>617</v>
      </c>
      <c r="N830">
        <v>618</v>
      </c>
      <c r="O830" t="s">
        <v>5610</v>
      </c>
      <c r="P830">
        <v>620</v>
      </c>
      <c r="Q830">
        <v>621</v>
      </c>
      <c r="R830" t="s">
        <v>5610</v>
      </c>
      <c r="S830" t="s">
        <v>5610</v>
      </c>
      <c r="T830" t="s">
        <v>5610</v>
      </c>
      <c r="U830" t="s">
        <v>5610</v>
      </c>
      <c r="V830" t="s">
        <v>5610</v>
      </c>
      <c r="W830" t="s">
        <v>5610</v>
      </c>
      <c r="X830" t="s">
        <v>5610</v>
      </c>
      <c r="Y830" t="s">
        <v>5610</v>
      </c>
      <c r="Z830" t="s">
        <v>5610</v>
      </c>
      <c r="AA830" t="s">
        <v>5610</v>
      </c>
      <c r="AB830" t="s">
        <v>5610</v>
      </c>
      <c r="AC830" t="s">
        <v>5610</v>
      </c>
      <c r="AD830" t="s">
        <v>5610</v>
      </c>
      <c r="AE830" t="s">
        <v>5610</v>
      </c>
      <c r="AF830" t="s">
        <v>5610</v>
      </c>
      <c r="AG830" t="s">
        <v>5610</v>
      </c>
      <c r="AH830" t="s">
        <v>5610</v>
      </c>
      <c r="AI830" t="s">
        <v>5610</v>
      </c>
      <c r="AJ830" t="s">
        <v>5610</v>
      </c>
      <c r="AK830" t="s">
        <v>5610</v>
      </c>
      <c r="AL830" t="s">
        <v>5610</v>
      </c>
      <c r="AM830" t="s">
        <v>5610</v>
      </c>
      <c r="AN830" t="s">
        <v>5610</v>
      </c>
      <c r="AO830" t="s">
        <v>5610</v>
      </c>
      <c r="AP830" t="s">
        <v>5610</v>
      </c>
      <c r="AQ830" t="s">
        <v>5610</v>
      </c>
      <c r="AR830" t="s">
        <v>5610</v>
      </c>
      <c r="AS830" t="s">
        <v>5610</v>
      </c>
      <c r="AT830" t="s">
        <v>5610</v>
      </c>
      <c r="AU830" t="s">
        <v>5610</v>
      </c>
      <c r="AV830" t="s">
        <v>5610</v>
      </c>
      <c r="AW830" s="121" t="s">
        <v>5610</v>
      </c>
      <c r="AX830" s="121" t="s">
        <v>5610</v>
      </c>
      <c r="AY830" s="121" t="s">
        <v>5610</v>
      </c>
      <c r="AZ830" s="121" t="s">
        <v>5610</v>
      </c>
      <c r="BA830" s="121" t="s">
        <v>5610</v>
      </c>
      <c r="CZ830">
        <f>ROWS($A$5:$A830)</f>
        <v>826</v>
      </c>
      <c r="DA830" t="b">
        <f t="shared" si="30"/>
        <v>0</v>
      </c>
      <c r="DB830" t="str">
        <f>IFERROR(SMALL($DA$5:DA10111,CZ830),"")</f>
        <v/>
      </c>
      <c r="DC830" s="57" t="str">
        <f t="shared" si="31"/>
        <v/>
      </c>
      <c r="DE830" s="58" t="str">
        <f>IFERROR(INDEX($A$5:$AV$9286,$DB830,COLUMNS($A$5:A830)),"")</f>
        <v/>
      </c>
      <c r="DF830" s="59" t="str">
        <f>IFERROR(INDEX($A$5:$AV$9286,$DB830,COLUMNS($A$5:B830)),"")</f>
        <v/>
      </c>
      <c r="DG830" s="60" t="str">
        <f>IFERROR(INDEX($A$5:$AV$9286,$DB830,COLUMNS($A$5:C830)),"")</f>
        <v/>
      </c>
      <c r="DH830" s="60" t="str">
        <f>IFERROR(INDEX($A$5:$AV$9286,$DB830,COLUMNS($A$5:D830)),"")</f>
        <v/>
      </c>
      <c r="DI830" s="151" t="str">
        <f>IFERROR(INDEX($A$5:$AV$9286,$DB830,COLUMNS($A$5:E830)),"")</f>
        <v/>
      </c>
      <c r="DJ830" s="153" t="str">
        <f>IFERROR(INDEX($A$5:$AV$9286,$DB830,COLUMNS($A$5:AV830)),"")</f>
        <v/>
      </c>
    </row>
    <row r="831" spans="1:114" ht="23.25">
      <c r="A831">
        <v>805547</v>
      </c>
      <c r="B831" t="s">
        <v>5480</v>
      </c>
      <c r="C831" t="s">
        <v>680</v>
      </c>
      <c r="D831" t="s">
        <v>463</v>
      </c>
      <c r="E831" t="s">
        <v>9</v>
      </c>
      <c r="F831" t="s">
        <v>5610</v>
      </c>
      <c r="G831">
        <v>611</v>
      </c>
      <c r="H831" t="s">
        <v>5610</v>
      </c>
      <c r="I831">
        <v>613</v>
      </c>
      <c r="J831" t="s">
        <v>5610</v>
      </c>
      <c r="K831" t="s">
        <v>5610</v>
      </c>
      <c r="L831" t="s">
        <v>5610</v>
      </c>
      <c r="M831" t="s">
        <v>5610</v>
      </c>
      <c r="N831" t="s">
        <v>5610</v>
      </c>
      <c r="O831">
        <v>619</v>
      </c>
      <c r="P831">
        <v>620</v>
      </c>
      <c r="Q831" t="s">
        <v>5610</v>
      </c>
      <c r="R831" t="s">
        <v>5610</v>
      </c>
      <c r="S831" t="s">
        <v>5610</v>
      </c>
      <c r="T831" t="s">
        <v>5610</v>
      </c>
      <c r="U831" t="s">
        <v>5610</v>
      </c>
      <c r="V831" t="s">
        <v>5610</v>
      </c>
      <c r="W831" t="s">
        <v>5610</v>
      </c>
      <c r="X831" t="s">
        <v>5610</v>
      </c>
      <c r="Y831" t="s">
        <v>5610</v>
      </c>
      <c r="Z831" t="s">
        <v>5610</v>
      </c>
      <c r="AA831" t="s">
        <v>5610</v>
      </c>
      <c r="AB831" t="s">
        <v>5610</v>
      </c>
      <c r="AC831" t="s">
        <v>5610</v>
      </c>
      <c r="AD831" t="s">
        <v>5610</v>
      </c>
      <c r="AE831" t="s">
        <v>5610</v>
      </c>
      <c r="AF831" t="s">
        <v>5610</v>
      </c>
      <c r="AG831" t="s">
        <v>5610</v>
      </c>
      <c r="AH831" t="s">
        <v>5610</v>
      </c>
      <c r="AI831" t="s">
        <v>5610</v>
      </c>
      <c r="AJ831" t="s">
        <v>5610</v>
      </c>
      <c r="AK831" t="s">
        <v>5610</v>
      </c>
      <c r="AL831" t="s">
        <v>5610</v>
      </c>
      <c r="AM831" t="s">
        <v>5610</v>
      </c>
      <c r="AN831" t="s">
        <v>5610</v>
      </c>
      <c r="AO831" t="s">
        <v>5610</v>
      </c>
      <c r="AP831" t="s">
        <v>5610</v>
      </c>
      <c r="AQ831" t="s">
        <v>5610</v>
      </c>
      <c r="AR831" t="s">
        <v>5610</v>
      </c>
      <c r="AS831" t="s">
        <v>5610</v>
      </c>
      <c r="AT831" t="s">
        <v>5610</v>
      </c>
      <c r="AU831" t="s">
        <v>5610</v>
      </c>
      <c r="AV831" t="s">
        <v>5610</v>
      </c>
      <c r="AW831" s="121" t="s">
        <v>5610</v>
      </c>
      <c r="AX831" s="121" t="s">
        <v>5610</v>
      </c>
      <c r="AY831" s="121" t="s">
        <v>5610</v>
      </c>
      <c r="AZ831" s="121" t="s">
        <v>5610</v>
      </c>
      <c r="BA831" s="121" t="s">
        <v>5610</v>
      </c>
      <c r="CZ831">
        <f>ROWS($A$5:$A831)</f>
        <v>827</v>
      </c>
      <c r="DA831" t="b">
        <f t="shared" si="30"/>
        <v>0</v>
      </c>
      <c r="DB831" t="str">
        <f>IFERROR(SMALL($DA$5:DA10112,CZ831),"")</f>
        <v/>
      </c>
      <c r="DC831" s="57" t="str">
        <f t="shared" si="31"/>
        <v/>
      </c>
      <c r="DE831" s="58" t="str">
        <f>IFERROR(INDEX($A$5:$AV$9286,$DB831,COLUMNS($A$5:A831)),"")</f>
        <v/>
      </c>
      <c r="DF831" s="59" t="str">
        <f>IFERROR(INDEX($A$5:$AV$9286,$DB831,COLUMNS($A$5:B831)),"")</f>
        <v/>
      </c>
      <c r="DG831" s="60" t="str">
        <f>IFERROR(INDEX($A$5:$AV$9286,$DB831,COLUMNS($A$5:C831)),"")</f>
        <v/>
      </c>
      <c r="DH831" s="60" t="str">
        <f>IFERROR(INDEX($A$5:$AV$9286,$DB831,COLUMNS($A$5:D831)),"")</f>
        <v/>
      </c>
      <c r="DI831" s="151" t="str">
        <f>IFERROR(INDEX($A$5:$AV$9286,$DB831,COLUMNS($A$5:E831)),"")</f>
        <v/>
      </c>
      <c r="DJ831" s="153" t="str">
        <f>IFERROR(INDEX($A$5:$AV$9286,$DB831,COLUMNS($A$5:AV831)),"")</f>
        <v/>
      </c>
    </row>
    <row r="832" spans="1:114" ht="23.25">
      <c r="A832">
        <v>805550</v>
      </c>
      <c r="B832" t="s">
        <v>1680</v>
      </c>
      <c r="C832" t="s">
        <v>321</v>
      </c>
      <c r="D832" t="s">
        <v>428</v>
      </c>
      <c r="E832" t="s">
        <v>11</v>
      </c>
      <c r="F832" t="s">
        <v>5610</v>
      </c>
      <c r="G832" t="s">
        <v>5610</v>
      </c>
      <c r="H832" t="s">
        <v>5610</v>
      </c>
      <c r="I832" t="s">
        <v>5610</v>
      </c>
      <c r="J832" t="s">
        <v>5610</v>
      </c>
      <c r="K832" t="s">
        <v>5610</v>
      </c>
      <c r="L832" t="s">
        <v>5610</v>
      </c>
      <c r="M832" t="s">
        <v>5610</v>
      </c>
      <c r="N832" t="s">
        <v>5610</v>
      </c>
      <c r="O832" t="s">
        <v>5610</v>
      </c>
      <c r="P832" t="s">
        <v>5610</v>
      </c>
      <c r="Q832" t="s">
        <v>5610</v>
      </c>
      <c r="R832">
        <v>622</v>
      </c>
      <c r="S832" t="s">
        <v>5610</v>
      </c>
      <c r="T832" t="s">
        <v>5610</v>
      </c>
      <c r="U832" t="s">
        <v>5610</v>
      </c>
      <c r="V832" t="s">
        <v>5610</v>
      </c>
      <c r="W832" t="s">
        <v>5610</v>
      </c>
      <c r="X832" t="s">
        <v>5610</v>
      </c>
      <c r="Y832" t="s">
        <v>5610</v>
      </c>
      <c r="Z832" t="s">
        <v>5610</v>
      </c>
      <c r="AA832" t="s">
        <v>5610</v>
      </c>
      <c r="AB832" t="s">
        <v>5610</v>
      </c>
      <c r="AC832" t="s">
        <v>5610</v>
      </c>
      <c r="AD832">
        <v>640</v>
      </c>
      <c r="AE832" t="s">
        <v>5610</v>
      </c>
      <c r="AF832" t="s">
        <v>5610</v>
      </c>
      <c r="AG832">
        <v>643</v>
      </c>
      <c r="AH832" t="s">
        <v>5610</v>
      </c>
      <c r="AI832" t="s">
        <v>5610</v>
      </c>
      <c r="AJ832">
        <v>646</v>
      </c>
      <c r="AK832">
        <v>647</v>
      </c>
      <c r="AL832">
        <v>648</v>
      </c>
      <c r="AM832" t="s">
        <v>5610</v>
      </c>
      <c r="AN832" t="s">
        <v>5610</v>
      </c>
      <c r="AO832" t="s">
        <v>5610</v>
      </c>
      <c r="AP832" t="s">
        <v>5610</v>
      </c>
      <c r="AQ832" t="s">
        <v>5610</v>
      </c>
      <c r="AR832" t="s">
        <v>5610</v>
      </c>
      <c r="AS832" t="s">
        <v>5610</v>
      </c>
      <c r="AT832" t="s">
        <v>5610</v>
      </c>
      <c r="AU832" t="s">
        <v>5610</v>
      </c>
      <c r="AV832" t="s">
        <v>5610</v>
      </c>
      <c r="AW832" s="121" t="s">
        <v>5610</v>
      </c>
      <c r="AX832" s="121" t="s">
        <v>5610</v>
      </c>
      <c r="AY832" s="121" t="s">
        <v>5610</v>
      </c>
      <c r="AZ832" s="121" t="s">
        <v>5610</v>
      </c>
      <c r="BA832" s="121" t="s">
        <v>5610</v>
      </c>
      <c r="CZ832">
        <f>ROWS($A$5:$A832)</f>
        <v>828</v>
      </c>
      <c r="DA832">
        <f t="shared" si="30"/>
        <v>828</v>
      </c>
      <c r="DB832" t="str">
        <f>IFERROR(SMALL($DA$5:DA10113,CZ832),"")</f>
        <v/>
      </c>
      <c r="DC832" s="57" t="str">
        <f t="shared" si="31"/>
        <v/>
      </c>
      <c r="DE832" s="58" t="str">
        <f>IFERROR(INDEX($A$5:$AV$9286,$DB832,COLUMNS($A$5:A832)),"")</f>
        <v/>
      </c>
      <c r="DF832" s="59" t="str">
        <f>IFERROR(INDEX($A$5:$AV$9286,$DB832,COLUMNS($A$5:B832)),"")</f>
        <v/>
      </c>
      <c r="DG832" s="60" t="str">
        <f>IFERROR(INDEX($A$5:$AV$9286,$DB832,COLUMNS($A$5:C832)),"")</f>
        <v/>
      </c>
      <c r="DH832" s="60" t="str">
        <f>IFERROR(INDEX($A$5:$AV$9286,$DB832,COLUMNS($A$5:D832)),"")</f>
        <v/>
      </c>
      <c r="DI832" s="151" t="str">
        <f>IFERROR(INDEX($A$5:$AV$9286,$DB832,COLUMNS($A$5:E832)),"")</f>
        <v/>
      </c>
      <c r="DJ832" s="153" t="str">
        <f>IFERROR(INDEX($A$5:$AV$9286,$DB832,COLUMNS($A$5:AV832)),"")</f>
        <v/>
      </c>
    </row>
    <row r="833" spans="1:114" ht="23.25">
      <c r="A833">
        <v>805551</v>
      </c>
      <c r="B833" t="s">
        <v>1681</v>
      </c>
      <c r="C833" t="s">
        <v>208</v>
      </c>
      <c r="D833" t="s">
        <v>586</v>
      </c>
      <c r="E833" t="s">
        <v>5607</v>
      </c>
      <c r="F833" t="s">
        <v>5610</v>
      </c>
      <c r="G833" t="s">
        <v>5610</v>
      </c>
      <c r="H833" t="s">
        <v>5610</v>
      </c>
      <c r="I833" t="s">
        <v>5610</v>
      </c>
      <c r="J833" t="s">
        <v>5610</v>
      </c>
      <c r="K833" t="s">
        <v>5610</v>
      </c>
      <c r="L833" t="s">
        <v>5610</v>
      </c>
      <c r="M833" t="s">
        <v>5610</v>
      </c>
      <c r="N833" t="s">
        <v>5610</v>
      </c>
      <c r="O833" t="s">
        <v>5610</v>
      </c>
      <c r="P833" t="s">
        <v>5610</v>
      </c>
      <c r="Q833" t="s">
        <v>5610</v>
      </c>
      <c r="R833" t="s">
        <v>5610</v>
      </c>
      <c r="S833" t="s">
        <v>5610</v>
      </c>
      <c r="T833" t="s">
        <v>5610</v>
      </c>
      <c r="U833" t="s">
        <v>5610</v>
      </c>
      <c r="V833" t="s">
        <v>5610</v>
      </c>
      <c r="W833" t="s">
        <v>5610</v>
      </c>
      <c r="X833" t="s">
        <v>5610</v>
      </c>
      <c r="Y833">
        <v>629</v>
      </c>
      <c r="Z833" t="s">
        <v>5610</v>
      </c>
      <c r="AA833" t="s">
        <v>5610</v>
      </c>
      <c r="AB833" t="s">
        <v>5610</v>
      </c>
      <c r="AC833" t="s">
        <v>5610</v>
      </c>
      <c r="AD833">
        <v>640</v>
      </c>
      <c r="AE833">
        <v>641</v>
      </c>
      <c r="AF833">
        <v>642</v>
      </c>
      <c r="AG833">
        <v>643</v>
      </c>
      <c r="AH833">
        <v>644</v>
      </c>
      <c r="AI833">
        <v>645</v>
      </c>
      <c r="AJ833" t="s">
        <v>5610</v>
      </c>
      <c r="AK833" t="s">
        <v>5610</v>
      </c>
      <c r="AL833" t="s">
        <v>5610</v>
      </c>
      <c r="AM833" t="s">
        <v>5610</v>
      </c>
      <c r="AN833" t="s">
        <v>5610</v>
      </c>
      <c r="AO833" t="s">
        <v>5610</v>
      </c>
      <c r="AP833" t="s">
        <v>5610</v>
      </c>
      <c r="AQ833" t="s">
        <v>5610</v>
      </c>
      <c r="AR833" t="s">
        <v>5610</v>
      </c>
      <c r="AS833" t="s">
        <v>5610</v>
      </c>
      <c r="AT833" t="s">
        <v>5610</v>
      </c>
      <c r="AU833" t="s">
        <v>5610</v>
      </c>
      <c r="AV833" t="s">
        <v>5610</v>
      </c>
      <c r="AW833" s="121" t="s">
        <v>5610</v>
      </c>
      <c r="AX833" s="121" t="s">
        <v>5610</v>
      </c>
      <c r="AY833" s="121" t="s">
        <v>5610</v>
      </c>
      <c r="AZ833" s="121" t="s">
        <v>5610</v>
      </c>
      <c r="BA833" s="121" t="s">
        <v>5610</v>
      </c>
      <c r="CZ833">
        <f>ROWS($A$5:$A833)</f>
        <v>829</v>
      </c>
      <c r="DA833">
        <f t="shared" si="30"/>
        <v>829</v>
      </c>
      <c r="DB833" t="str">
        <f>IFERROR(SMALL($DA$5:DA10114,CZ833),"")</f>
        <v/>
      </c>
      <c r="DC833" s="57" t="str">
        <f t="shared" si="31"/>
        <v/>
      </c>
      <c r="DE833" s="58" t="str">
        <f>IFERROR(INDEX($A$5:$AV$9286,$DB833,COLUMNS($A$5:A833)),"")</f>
        <v/>
      </c>
      <c r="DF833" s="59" t="str">
        <f>IFERROR(INDEX($A$5:$AV$9286,$DB833,COLUMNS($A$5:B833)),"")</f>
        <v/>
      </c>
      <c r="DG833" s="60" t="str">
        <f>IFERROR(INDEX($A$5:$AV$9286,$DB833,COLUMNS($A$5:C833)),"")</f>
        <v/>
      </c>
      <c r="DH833" s="60" t="str">
        <f>IFERROR(INDEX($A$5:$AV$9286,$DB833,COLUMNS($A$5:D833)),"")</f>
        <v/>
      </c>
      <c r="DI833" s="151" t="str">
        <f>IFERROR(INDEX($A$5:$AV$9286,$DB833,COLUMNS($A$5:E833)),"")</f>
        <v/>
      </c>
      <c r="DJ833" s="153" t="str">
        <f>IFERROR(INDEX($A$5:$AV$9286,$DB833,COLUMNS($A$5:AV833)),"")</f>
        <v/>
      </c>
    </row>
    <row r="834" spans="1:114" ht="23.25">
      <c r="A834">
        <v>805552</v>
      </c>
      <c r="B834" t="s">
        <v>1682</v>
      </c>
      <c r="C834" t="s">
        <v>364</v>
      </c>
      <c r="D834" t="s">
        <v>635</v>
      </c>
      <c r="E834" t="s">
        <v>10</v>
      </c>
      <c r="F834" t="s">
        <v>5610</v>
      </c>
      <c r="G834" t="s">
        <v>5610</v>
      </c>
      <c r="H834">
        <v>612</v>
      </c>
      <c r="I834" t="s">
        <v>5610</v>
      </c>
      <c r="J834" t="s">
        <v>5610</v>
      </c>
      <c r="K834" t="s">
        <v>5610</v>
      </c>
      <c r="L834" t="s">
        <v>5610</v>
      </c>
      <c r="M834" t="s">
        <v>5610</v>
      </c>
      <c r="N834" t="s">
        <v>5610</v>
      </c>
      <c r="O834">
        <v>619</v>
      </c>
      <c r="P834">
        <v>620</v>
      </c>
      <c r="Q834" t="s">
        <v>5610</v>
      </c>
      <c r="R834">
        <v>622</v>
      </c>
      <c r="S834" t="s">
        <v>5610</v>
      </c>
      <c r="T834" t="s">
        <v>5610</v>
      </c>
      <c r="U834" t="s">
        <v>5610</v>
      </c>
      <c r="V834" t="s">
        <v>5610</v>
      </c>
      <c r="W834" t="s">
        <v>5610</v>
      </c>
      <c r="X834">
        <v>628</v>
      </c>
      <c r="Y834" t="s">
        <v>5610</v>
      </c>
      <c r="Z834" t="s">
        <v>5610</v>
      </c>
      <c r="AA834" t="s">
        <v>5610</v>
      </c>
      <c r="AB834" t="s">
        <v>5610</v>
      </c>
      <c r="AC834" t="s">
        <v>5610</v>
      </c>
      <c r="AD834" t="s">
        <v>5610</v>
      </c>
      <c r="AE834" t="s">
        <v>5610</v>
      </c>
      <c r="AF834" t="s">
        <v>5610</v>
      </c>
      <c r="AG834" t="s">
        <v>5610</v>
      </c>
      <c r="AH834" t="s">
        <v>5610</v>
      </c>
      <c r="AI834" t="s">
        <v>5610</v>
      </c>
      <c r="AJ834" t="s">
        <v>5610</v>
      </c>
      <c r="AK834" t="s">
        <v>5610</v>
      </c>
      <c r="AL834" t="s">
        <v>5610</v>
      </c>
      <c r="AM834" t="s">
        <v>5610</v>
      </c>
      <c r="AN834" t="s">
        <v>5610</v>
      </c>
      <c r="AO834" t="s">
        <v>5610</v>
      </c>
      <c r="AP834" t="s">
        <v>5610</v>
      </c>
      <c r="AQ834" t="s">
        <v>5610</v>
      </c>
      <c r="AR834" t="s">
        <v>5610</v>
      </c>
      <c r="AS834" t="s">
        <v>5610</v>
      </c>
      <c r="AT834" t="s">
        <v>5610</v>
      </c>
      <c r="AU834" t="s">
        <v>5610</v>
      </c>
      <c r="AV834" t="s">
        <v>5610</v>
      </c>
      <c r="AW834" s="121" t="s">
        <v>5610</v>
      </c>
      <c r="AX834" s="121" t="s">
        <v>5610</v>
      </c>
      <c r="AY834" s="121" t="s">
        <v>5610</v>
      </c>
      <c r="AZ834" s="121" t="s">
        <v>5610</v>
      </c>
      <c r="BA834" s="121" t="s">
        <v>5610</v>
      </c>
      <c r="CZ834">
        <f>ROWS($A$5:$A834)</f>
        <v>830</v>
      </c>
      <c r="DA834" t="b">
        <f t="shared" si="30"/>
        <v>0</v>
      </c>
      <c r="DB834" t="str">
        <f>IFERROR(SMALL($DA$5:DA10115,CZ834),"")</f>
        <v/>
      </c>
      <c r="DC834" s="57" t="str">
        <f t="shared" si="31"/>
        <v/>
      </c>
      <c r="DE834" s="58" t="str">
        <f>IFERROR(INDEX($A$5:$AV$9286,$DB834,COLUMNS($A$5:A834)),"")</f>
        <v/>
      </c>
      <c r="DF834" s="59" t="str">
        <f>IFERROR(INDEX($A$5:$AV$9286,$DB834,COLUMNS($A$5:B834)),"")</f>
        <v/>
      </c>
      <c r="DG834" s="60" t="str">
        <f>IFERROR(INDEX($A$5:$AV$9286,$DB834,COLUMNS($A$5:C834)),"")</f>
        <v/>
      </c>
      <c r="DH834" s="60" t="str">
        <f>IFERROR(INDEX($A$5:$AV$9286,$DB834,COLUMNS($A$5:D834)),"")</f>
        <v/>
      </c>
      <c r="DI834" s="151" t="str">
        <f>IFERROR(INDEX($A$5:$AV$9286,$DB834,COLUMNS($A$5:E834)),"")</f>
        <v/>
      </c>
      <c r="DJ834" s="153" t="str">
        <f>IFERROR(INDEX($A$5:$AV$9286,$DB834,COLUMNS($A$5:AV834)),"")</f>
        <v/>
      </c>
    </row>
    <row r="835" spans="1:114" ht="23.25">
      <c r="A835">
        <v>805554</v>
      </c>
      <c r="B835" t="s">
        <v>1683</v>
      </c>
      <c r="C835" t="s">
        <v>214</v>
      </c>
      <c r="D835" t="s">
        <v>246</v>
      </c>
      <c r="E835" t="s">
        <v>9</v>
      </c>
      <c r="F835" t="s">
        <v>5610</v>
      </c>
      <c r="G835">
        <v>611</v>
      </c>
      <c r="H835">
        <v>612</v>
      </c>
      <c r="I835">
        <v>613</v>
      </c>
      <c r="J835" t="s">
        <v>5610</v>
      </c>
      <c r="K835" t="s">
        <v>5610</v>
      </c>
      <c r="L835" t="s">
        <v>5610</v>
      </c>
      <c r="M835" t="s">
        <v>5610</v>
      </c>
      <c r="N835" t="s">
        <v>5610</v>
      </c>
      <c r="O835">
        <v>619</v>
      </c>
      <c r="P835" t="s">
        <v>5610</v>
      </c>
      <c r="Q835" t="s">
        <v>5610</v>
      </c>
      <c r="R835" t="s">
        <v>5610</v>
      </c>
      <c r="S835" t="s">
        <v>5610</v>
      </c>
      <c r="T835" t="s">
        <v>5610</v>
      </c>
      <c r="U835" t="s">
        <v>5610</v>
      </c>
      <c r="V835" t="s">
        <v>5610</v>
      </c>
      <c r="W835" t="s">
        <v>5610</v>
      </c>
      <c r="X835" t="s">
        <v>5610</v>
      </c>
      <c r="Y835" t="s">
        <v>5610</v>
      </c>
      <c r="Z835" t="s">
        <v>5610</v>
      </c>
      <c r="AA835" t="s">
        <v>5610</v>
      </c>
      <c r="AB835" t="s">
        <v>5610</v>
      </c>
      <c r="AC835" t="s">
        <v>5610</v>
      </c>
      <c r="AD835" t="s">
        <v>5610</v>
      </c>
      <c r="AE835" t="s">
        <v>5610</v>
      </c>
      <c r="AF835" t="s">
        <v>5610</v>
      </c>
      <c r="AG835" t="s">
        <v>5610</v>
      </c>
      <c r="AH835" t="s">
        <v>5610</v>
      </c>
      <c r="AI835" t="s">
        <v>5610</v>
      </c>
      <c r="AJ835" t="s">
        <v>5610</v>
      </c>
      <c r="AK835" t="s">
        <v>5610</v>
      </c>
      <c r="AL835" t="s">
        <v>5610</v>
      </c>
      <c r="AM835" t="s">
        <v>5610</v>
      </c>
      <c r="AN835" t="s">
        <v>5610</v>
      </c>
      <c r="AO835" t="s">
        <v>5610</v>
      </c>
      <c r="AP835" t="s">
        <v>5610</v>
      </c>
      <c r="AQ835" t="s">
        <v>5610</v>
      </c>
      <c r="AR835" t="s">
        <v>5610</v>
      </c>
      <c r="AS835" t="s">
        <v>5610</v>
      </c>
      <c r="AT835" t="s">
        <v>5610</v>
      </c>
      <c r="AU835" t="s">
        <v>5610</v>
      </c>
      <c r="AV835" t="s">
        <v>5610</v>
      </c>
      <c r="AW835" s="121" t="s">
        <v>5610</v>
      </c>
      <c r="AX835" s="121" t="s">
        <v>5610</v>
      </c>
      <c r="AY835" s="121" t="s">
        <v>5610</v>
      </c>
      <c r="AZ835" s="121" t="s">
        <v>5610</v>
      </c>
      <c r="BA835" s="121" t="s">
        <v>5610</v>
      </c>
      <c r="CZ835">
        <f>ROWS($A$5:$A835)</f>
        <v>831</v>
      </c>
      <c r="DA835" t="b">
        <f t="shared" si="30"/>
        <v>0</v>
      </c>
      <c r="DB835" t="str">
        <f>IFERROR(SMALL($DA$5:DA10116,CZ835),"")</f>
        <v/>
      </c>
      <c r="DC835" s="57" t="str">
        <f t="shared" si="31"/>
        <v/>
      </c>
      <c r="DE835" s="58" t="str">
        <f>IFERROR(INDEX($A$5:$AV$9286,$DB835,COLUMNS($A$5:A835)),"")</f>
        <v/>
      </c>
      <c r="DF835" s="59" t="str">
        <f>IFERROR(INDEX($A$5:$AV$9286,$DB835,COLUMNS($A$5:B835)),"")</f>
        <v/>
      </c>
      <c r="DG835" s="60" t="str">
        <f>IFERROR(INDEX($A$5:$AV$9286,$DB835,COLUMNS($A$5:C835)),"")</f>
        <v/>
      </c>
      <c r="DH835" s="60" t="str">
        <f>IFERROR(INDEX($A$5:$AV$9286,$DB835,COLUMNS($A$5:D835)),"")</f>
        <v/>
      </c>
      <c r="DI835" s="151" t="str">
        <f>IFERROR(INDEX($A$5:$AV$9286,$DB835,COLUMNS($A$5:E835)),"")</f>
        <v/>
      </c>
      <c r="DJ835" s="153" t="str">
        <f>IFERROR(INDEX($A$5:$AV$9286,$DB835,COLUMNS($A$5:AV835)),"")</f>
        <v/>
      </c>
    </row>
    <row r="836" spans="1:114" ht="23.25">
      <c r="A836">
        <v>805555</v>
      </c>
      <c r="B836" t="s">
        <v>1684</v>
      </c>
      <c r="C836" t="s">
        <v>921</v>
      </c>
      <c r="D836" t="s">
        <v>1685</v>
      </c>
      <c r="E836" t="s">
        <v>5606</v>
      </c>
      <c r="F836" t="s">
        <v>5610</v>
      </c>
      <c r="G836" t="s">
        <v>5610</v>
      </c>
      <c r="H836" t="s">
        <v>5610</v>
      </c>
      <c r="I836" t="s">
        <v>5610</v>
      </c>
      <c r="J836" t="s">
        <v>5610</v>
      </c>
      <c r="K836" t="s">
        <v>5610</v>
      </c>
      <c r="L836" t="s">
        <v>5610</v>
      </c>
      <c r="M836" t="s">
        <v>5610</v>
      </c>
      <c r="N836" t="s">
        <v>5610</v>
      </c>
      <c r="O836" t="s">
        <v>5610</v>
      </c>
      <c r="P836" t="s">
        <v>5610</v>
      </c>
      <c r="Q836" t="s">
        <v>5610</v>
      </c>
      <c r="R836" t="s">
        <v>5610</v>
      </c>
      <c r="S836" t="s">
        <v>5610</v>
      </c>
      <c r="T836" t="s">
        <v>5610</v>
      </c>
      <c r="U836" t="s">
        <v>5610</v>
      </c>
      <c r="V836" t="s">
        <v>5610</v>
      </c>
      <c r="W836" t="s">
        <v>5610</v>
      </c>
      <c r="X836" t="s">
        <v>5610</v>
      </c>
      <c r="Y836" t="s">
        <v>5610</v>
      </c>
      <c r="Z836">
        <v>630</v>
      </c>
      <c r="AA836" t="s">
        <v>5610</v>
      </c>
      <c r="AB836" t="s">
        <v>5610</v>
      </c>
      <c r="AC836">
        <v>633</v>
      </c>
      <c r="AD836" t="s">
        <v>5610</v>
      </c>
      <c r="AE836" t="s">
        <v>5610</v>
      </c>
      <c r="AF836">
        <v>642</v>
      </c>
      <c r="AG836" t="s">
        <v>5610</v>
      </c>
      <c r="AH836" t="s">
        <v>5610</v>
      </c>
      <c r="AI836" t="s">
        <v>5610</v>
      </c>
      <c r="AJ836" t="s">
        <v>5610</v>
      </c>
      <c r="AK836" t="s">
        <v>5610</v>
      </c>
      <c r="AL836" t="s">
        <v>5610</v>
      </c>
      <c r="AM836" t="s">
        <v>5610</v>
      </c>
      <c r="AN836" t="s">
        <v>5610</v>
      </c>
      <c r="AO836" t="s">
        <v>5610</v>
      </c>
      <c r="AP836" t="s">
        <v>5610</v>
      </c>
      <c r="AQ836" t="s">
        <v>5610</v>
      </c>
      <c r="AR836" t="s">
        <v>5610</v>
      </c>
      <c r="AS836" t="s">
        <v>5610</v>
      </c>
      <c r="AT836" t="s">
        <v>5610</v>
      </c>
      <c r="AU836" t="s">
        <v>5610</v>
      </c>
      <c r="AV836" t="s">
        <v>5610</v>
      </c>
      <c r="AW836" s="121" t="s">
        <v>5610</v>
      </c>
      <c r="AX836" s="121" t="s">
        <v>5610</v>
      </c>
      <c r="AY836" s="121" t="s">
        <v>5610</v>
      </c>
      <c r="AZ836" s="121" t="s">
        <v>5610</v>
      </c>
      <c r="BA836" s="121" t="s">
        <v>5610</v>
      </c>
      <c r="CZ836">
        <f>ROWS($A$5:$A836)</f>
        <v>832</v>
      </c>
      <c r="DA836" t="b">
        <f t="shared" si="30"/>
        <v>0</v>
      </c>
      <c r="DB836" t="str">
        <f>IFERROR(SMALL($DA$5:DA10117,CZ836),"")</f>
        <v/>
      </c>
      <c r="DC836" s="57" t="str">
        <f t="shared" si="31"/>
        <v/>
      </c>
      <c r="DE836" s="58" t="str">
        <f>IFERROR(INDEX($A$5:$AV$9286,$DB836,COLUMNS($A$5:A836)),"")</f>
        <v/>
      </c>
      <c r="DF836" s="59" t="str">
        <f>IFERROR(INDEX($A$5:$AV$9286,$DB836,COLUMNS($A$5:B836)),"")</f>
        <v/>
      </c>
      <c r="DG836" s="60" t="str">
        <f>IFERROR(INDEX($A$5:$AV$9286,$DB836,COLUMNS($A$5:C836)),"")</f>
        <v/>
      </c>
      <c r="DH836" s="60" t="str">
        <f>IFERROR(INDEX($A$5:$AV$9286,$DB836,COLUMNS($A$5:D836)),"")</f>
        <v/>
      </c>
      <c r="DI836" s="151" t="str">
        <f>IFERROR(INDEX($A$5:$AV$9286,$DB836,COLUMNS($A$5:E836)),"")</f>
        <v/>
      </c>
      <c r="DJ836" s="153" t="str">
        <f>IFERROR(INDEX($A$5:$AV$9286,$DB836,COLUMNS($A$5:AV836)),"")</f>
        <v/>
      </c>
    </row>
    <row r="837" spans="1:114" ht="23.25">
      <c r="A837">
        <v>805565</v>
      </c>
      <c r="B837" t="s">
        <v>1686</v>
      </c>
      <c r="C837" t="s">
        <v>568</v>
      </c>
      <c r="D837" t="s">
        <v>150</v>
      </c>
      <c r="E837" t="s">
        <v>5607</v>
      </c>
      <c r="F837" t="s">
        <v>5610</v>
      </c>
      <c r="G837" t="s">
        <v>5610</v>
      </c>
      <c r="H837" t="s">
        <v>5610</v>
      </c>
      <c r="I837" t="s">
        <v>5610</v>
      </c>
      <c r="J837" t="s">
        <v>5610</v>
      </c>
      <c r="K837" t="s">
        <v>5610</v>
      </c>
      <c r="L837" t="s">
        <v>5610</v>
      </c>
      <c r="M837" t="s">
        <v>5610</v>
      </c>
      <c r="N837">
        <v>618</v>
      </c>
      <c r="O837" t="s">
        <v>5610</v>
      </c>
      <c r="P837" t="s">
        <v>5610</v>
      </c>
      <c r="Q837" t="s">
        <v>5610</v>
      </c>
      <c r="R837" t="s">
        <v>5610</v>
      </c>
      <c r="S837" t="s">
        <v>5610</v>
      </c>
      <c r="T837" t="s">
        <v>5610</v>
      </c>
      <c r="U837" t="s">
        <v>5610</v>
      </c>
      <c r="V837" t="s">
        <v>5610</v>
      </c>
      <c r="W837" t="s">
        <v>5610</v>
      </c>
      <c r="X837" t="s">
        <v>5610</v>
      </c>
      <c r="Y837" t="s">
        <v>5610</v>
      </c>
      <c r="Z837" t="s">
        <v>5610</v>
      </c>
      <c r="AA837" t="s">
        <v>5610</v>
      </c>
      <c r="AB837">
        <v>632</v>
      </c>
      <c r="AC837">
        <v>633</v>
      </c>
      <c r="AD837" t="s">
        <v>5610</v>
      </c>
      <c r="AE837" t="s">
        <v>5610</v>
      </c>
      <c r="AF837" t="s">
        <v>5610</v>
      </c>
      <c r="AG837" t="s">
        <v>5610</v>
      </c>
      <c r="AH837" t="s">
        <v>5610</v>
      </c>
      <c r="AI837" t="s">
        <v>5610</v>
      </c>
      <c r="AJ837" t="s">
        <v>5610</v>
      </c>
      <c r="AK837" t="s">
        <v>5610</v>
      </c>
      <c r="AL837" t="s">
        <v>5610</v>
      </c>
      <c r="AM837" t="s">
        <v>5610</v>
      </c>
      <c r="AN837" t="s">
        <v>5610</v>
      </c>
      <c r="AO837" t="s">
        <v>5610</v>
      </c>
      <c r="AP837" t="s">
        <v>5610</v>
      </c>
      <c r="AQ837" t="s">
        <v>5610</v>
      </c>
      <c r="AR837" t="s">
        <v>5610</v>
      </c>
      <c r="AS837" t="s">
        <v>5610</v>
      </c>
      <c r="AT837" t="s">
        <v>5610</v>
      </c>
      <c r="AU837" t="s">
        <v>5610</v>
      </c>
      <c r="AV837" t="s">
        <v>5610</v>
      </c>
      <c r="AW837" s="121" t="s">
        <v>5610</v>
      </c>
      <c r="AX837" s="121" t="s">
        <v>5610</v>
      </c>
      <c r="AY837" s="121" t="s">
        <v>5610</v>
      </c>
      <c r="AZ837" s="121" t="s">
        <v>5610</v>
      </c>
      <c r="BA837" s="121" t="s">
        <v>5610</v>
      </c>
      <c r="CZ837">
        <f>ROWS($A$5:$A837)</f>
        <v>833</v>
      </c>
      <c r="DA837" t="b">
        <f t="shared" si="30"/>
        <v>0</v>
      </c>
      <c r="DB837" t="str">
        <f>IFERROR(SMALL($DA$5:DA10118,CZ837),"")</f>
        <v/>
      </c>
      <c r="DC837" s="57" t="str">
        <f t="shared" si="31"/>
        <v/>
      </c>
      <c r="DE837" s="58" t="str">
        <f>IFERROR(INDEX($A$5:$AV$9286,$DB837,COLUMNS($A$5:A837)),"")</f>
        <v/>
      </c>
      <c r="DF837" s="59" t="str">
        <f>IFERROR(INDEX($A$5:$AV$9286,$DB837,COLUMNS($A$5:B837)),"")</f>
        <v/>
      </c>
      <c r="DG837" s="60" t="str">
        <f>IFERROR(INDEX($A$5:$AV$9286,$DB837,COLUMNS($A$5:C837)),"")</f>
        <v/>
      </c>
      <c r="DH837" s="60" t="str">
        <f>IFERROR(INDEX($A$5:$AV$9286,$DB837,COLUMNS($A$5:D837)),"")</f>
        <v/>
      </c>
      <c r="DI837" s="151" t="str">
        <f>IFERROR(INDEX($A$5:$AV$9286,$DB837,COLUMNS($A$5:E837)),"")</f>
        <v/>
      </c>
      <c r="DJ837" s="153" t="str">
        <f>IFERROR(INDEX($A$5:$AV$9286,$DB837,COLUMNS($A$5:AV837)),"")</f>
        <v/>
      </c>
    </row>
    <row r="838" spans="1:114" ht="23.25">
      <c r="A838">
        <v>805571</v>
      </c>
      <c r="B838" t="s">
        <v>1687</v>
      </c>
      <c r="C838" t="s">
        <v>167</v>
      </c>
      <c r="D838" t="s">
        <v>1688</v>
      </c>
      <c r="E838" t="s">
        <v>10</v>
      </c>
      <c r="F838" t="s">
        <v>5610</v>
      </c>
      <c r="G838" t="s">
        <v>5610</v>
      </c>
      <c r="H838" t="s">
        <v>5610</v>
      </c>
      <c r="I838" t="s">
        <v>5610</v>
      </c>
      <c r="J838" t="s">
        <v>5610</v>
      </c>
      <c r="K838" t="s">
        <v>5610</v>
      </c>
      <c r="L838" t="s">
        <v>5610</v>
      </c>
      <c r="M838" t="s">
        <v>5610</v>
      </c>
      <c r="N838" t="s">
        <v>5610</v>
      </c>
      <c r="O838" t="s">
        <v>5610</v>
      </c>
      <c r="P838" t="s">
        <v>5610</v>
      </c>
      <c r="Q838" t="s">
        <v>5610</v>
      </c>
      <c r="R838" t="s">
        <v>5610</v>
      </c>
      <c r="S838">
        <v>623</v>
      </c>
      <c r="T838" t="s">
        <v>5610</v>
      </c>
      <c r="U838" t="s">
        <v>5610</v>
      </c>
      <c r="V838" t="s">
        <v>5610</v>
      </c>
      <c r="W838" t="s">
        <v>5610</v>
      </c>
      <c r="X838" t="s">
        <v>5610</v>
      </c>
      <c r="Y838">
        <v>629</v>
      </c>
      <c r="Z838" t="s">
        <v>5610</v>
      </c>
      <c r="AA838">
        <v>631</v>
      </c>
      <c r="AB838" t="s">
        <v>5610</v>
      </c>
      <c r="AC838" t="s">
        <v>5610</v>
      </c>
      <c r="AD838" t="s">
        <v>5610</v>
      </c>
      <c r="AE838" t="s">
        <v>5610</v>
      </c>
      <c r="AF838" t="s">
        <v>5610</v>
      </c>
      <c r="AG838" t="s">
        <v>5610</v>
      </c>
      <c r="AH838" t="s">
        <v>5610</v>
      </c>
      <c r="AI838" t="s">
        <v>5610</v>
      </c>
      <c r="AJ838" t="s">
        <v>5610</v>
      </c>
      <c r="AK838" t="s">
        <v>5610</v>
      </c>
      <c r="AL838" t="s">
        <v>5610</v>
      </c>
      <c r="AM838" t="s">
        <v>5610</v>
      </c>
      <c r="AN838" t="s">
        <v>5610</v>
      </c>
      <c r="AO838" t="s">
        <v>5610</v>
      </c>
      <c r="AP838" t="s">
        <v>5610</v>
      </c>
      <c r="AQ838" t="s">
        <v>5610</v>
      </c>
      <c r="AR838" t="s">
        <v>5610</v>
      </c>
      <c r="AS838" t="s">
        <v>5610</v>
      </c>
      <c r="AT838" t="s">
        <v>5610</v>
      </c>
      <c r="AU838" t="s">
        <v>5610</v>
      </c>
      <c r="AV838" t="s">
        <v>5610</v>
      </c>
      <c r="AW838" s="121" t="s">
        <v>5610</v>
      </c>
      <c r="AX838" s="121" t="s">
        <v>5610</v>
      </c>
      <c r="AY838" s="121" t="s">
        <v>5610</v>
      </c>
      <c r="AZ838" s="121" t="s">
        <v>5610</v>
      </c>
      <c r="BA838" s="121" t="s">
        <v>5610</v>
      </c>
      <c r="CZ838">
        <f>ROWS($A$5:$A838)</f>
        <v>834</v>
      </c>
      <c r="DA838" t="b">
        <f t="shared" ref="DA838:DA901" si="32">IF($DC$2&lt;&gt;"",(IF(ISNUMBER(SEARCH($DC$2,F838&amp;""&amp;G838&amp;""&amp;H838&amp;""&amp;I838&amp;""&amp;J838&amp;""&amp;K838&amp;""&amp;L838&amp;""&amp;M838&amp;""&amp;N838&amp;""&amp;O838&amp;""&amp;P838&amp;""&amp;Q838)),CZ838)),IF($DD$2&lt;&gt;"",(IF(ISNUMBER(SEARCH($DD$2,R838&amp;""&amp;S838&amp;""&amp;T838&amp;""&amp;U838&amp;""&amp;V838&amp;""&amp;W838&amp;""&amp;X838&amp;""&amp;Y838&amp;""&amp;Z838&amp;""&amp;AA838&amp;""&amp;AB838&amp;""&amp;AC838)),CZ838)),IF($DE$2&lt;&gt;"",(IF(ISNUMBER(SEARCH($DE$2,AD838&amp;""&amp;AE838&amp;""&amp;AF838&amp;""&amp;AG838&amp;""&amp;AH838&amp;""&amp;AI838&amp;""&amp;AJ838&amp;""&amp;AK838&amp;""&amp;AL838&amp;""&amp;AM838&amp;""&amp;AN838&amp;""&amp;AO838)),CZ838)),IF($DF$2&lt;&gt;"",(IF(ISNUMBER(SEARCH($DF$2,AP838&amp;""&amp;AQ838&amp;""&amp;AR838&amp;""&amp;AS838&amp;""&amp;AT838&amp;""&amp;AU838&amp;""&amp;AV838&amp;""&amp;AW838&amp;""&amp;AX838&amp;""&amp;AY838&amp;""&amp;AZ838&amp;""&amp;BA838)),CZ838)),""))))</f>
        <v>0</v>
      </c>
      <c r="DB838" t="str">
        <f>IFERROR(SMALL($DA$5:DA10119,CZ838),"")</f>
        <v/>
      </c>
      <c r="DC838" s="57" t="str">
        <f t="shared" si="31"/>
        <v/>
      </c>
      <c r="DE838" s="58" t="str">
        <f>IFERROR(INDEX($A$5:$AV$9286,$DB838,COLUMNS($A$5:A838)),"")</f>
        <v/>
      </c>
      <c r="DF838" s="59" t="str">
        <f>IFERROR(INDEX($A$5:$AV$9286,$DB838,COLUMNS($A$5:B838)),"")</f>
        <v/>
      </c>
      <c r="DG838" s="60" t="str">
        <f>IFERROR(INDEX($A$5:$AV$9286,$DB838,COLUMNS($A$5:C838)),"")</f>
        <v/>
      </c>
      <c r="DH838" s="60" t="str">
        <f>IFERROR(INDEX($A$5:$AV$9286,$DB838,COLUMNS($A$5:D838)),"")</f>
        <v/>
      </c>
      <c r="DI838" s="151" t="str">
        <f>IFERROR(INDEX($A$5:$AV$9286,$DB838,COLUMNS($A$5:E838)),"")</f>
        <v/>
      </c>
      <c r="DJ838" s="153" t="str">
        <f>IFERROR(INDEX($A$5:$AV$9286,$DB838,COLUMNS($A$5:AV838)),"")</f>
        <v/>
      </c>
    </row>
    <row r="839" spans="1:114" ht="23.25">
      <c r="A839">
        <v>805576</v>
      </c>
      <c r="B839" t="s">
        <v>1689</v>
      </c>
      <c r="C839" t="s">
        <v>435</v>
      </c>
      <c r="D839" t="s">
        <v>1690</v>
      </c>
      <c r="E839" t="s">
        <v>12</v>
      </c>
      <c r="F839" t="s">
        <v>5610</v>
      </c>
      <c r="G839" t="s">
        <v>5610</v>
      </c>
      <c r="H839" t="s">
        <v>5610</v>
      </c>
      <c r="I839" t="s">
        <v>5610</v>
      </c>
      <c r="J839" t="s">
        <v>5610</v>
      </c>
      <c r="K839" t="s">
        <v>5611</v>
      </c>
      <c r="L839" t="s">
        <v>5610</v>
      </c>
      <c r="M839" t="s">
        <v>5610</v>
      </c>
      <c r="N839" t="s">
        <v>5610</v>
      </c>
      <c r="O839" t="s">
        <v>5610</v>
      </c>
      <c r="P839" t="s">
        <v>5610</v>
      </c>
      <c r="Q839" t="s">
        <v>5610</v>
      </c>
      <c r="R839" t="s">
        <v>5610</v>
      </c>
      <c r="S839" t="s">
        <v>5610</v>
      </c>
      <c r="T839" t="s">
        <v>5610</v>
      </c>
      <c r="U839" t="s">
        <v>5610</v>
      </c>
      <c r="V839" t="s">
        <v>5610</v>
      </c>
      <c r="W839" t="s">
        <v>5610</v>
      </c>
      <c r="X839" t="s">
        <v>5610</v>
      </c>
      <c r="Y839" t="s">
        <v>5610</v>
      </c>
      <c r="Z839" t="s">
        <v>5610</v>
      </c>
      <c r="AA839" t="s">
        <v>5610</v>
      </c>
      <c r="AB839" t="s">
        <v>5610</v>
      </c>
      <c r="AC839" t="s">
        <v>5610</v>
      </c>
      <c r="AD839" t="s">
        <v>5610</v>
      </c>
      <c r="AE839" t="s">
        <v>5610</v>
      </c>
      <c r="AF839" t="s">
        <v>5611</v>
      </c>
      <c r="AG839" t="s">
        <v>5610</v>
      </c>
      <c r="AH839" t="s">
        <v>5610</v>
      </c>
      <c r="AI839" t="s">
        <v>5610</v>
      </c>
      <c r="AJ839" t="s">
        <v>5610</v>
      </c>
      <c r="AK839" t="s">
        <v>5610</v>
      </c>
      <c r="AL839" t="s">
        <v>5610</v>
      </c>
      <c r="AM839" t="s">
        <v>5610</v>
      </c>
      <c r="AN839" t="s">
        <v>5610</v>
      </c>
      <c r="AO839" t="s">
        <v>5610</v>
      </c>
      <c r="AP839" t="s">
        <v>5610</v>
      </c>
      <c r="AQ839" t="s">
        <v>5610</v>
      </c>
      <c r="AR839" t="s">
        <v>5610</v>
      </c>
      <c r="AS839" t="s">
        <v>5610</v>
      </c>
      <c r="AT839" t="s">
        <v>5610</v>
      </c>
      <c r="AU839">
        <v>665</v>
      </c>
      <c r="AV839">
        <v>666</v>
      </c>
      <c r="AW839" s="121">
        <v>667</v>
      </c>
      <c r="AX839" s="121">
        <v>668</v>
      </c>
      <c r="AY839" s="121">
        <v>669</v>
      </c>
      <c r="AZ839" s="121">
        <v>670</v>
      </c>
      <c r="BA839" s="121">
        <v>671</v>
      </c>
      <c r="CZ839">
        <f>ROWS($A$5:$A839)</f>
        <v>835</v>
      </c>
      <c r="DA839" t="b">
        <f t="shared" si="32"/>
        <v>0</v>
      </c>
      <c r="DB839" t="str">
        <f>IFERROR(SMALL($DA$5:DA10120,CZ839),"")</f>
        <v/>
      </c>
      <c r="DC839" s="57" t="str">
        <f t="shared" si="31"/>
        <v/>
      </c>
      <c r="DE839" s="58" t="str">
        <f>IFERROR(INDEX($A$5:$AV$9286,$DB839,COLUMNS($A$5:A839)),"")</f>
        <v/>
      </c>
      <c r="DF839" s="59" t="str">
        <f>IFERROR(INDEX($A$5:$AV$9286,$DB839,COLUMNS($A$5:B839)),"")</f>
        <v/>
      </c>
      <c r="DG839" s="60" t="str">
        <f>IFERROR(INDEX($A$5:$AV$9286,$DB839,COLUMNS($A$5:C839)),"")</f>
        <v/>
      </c>
      <c r="DH839" s="60" t="str">
        <f>IFERROR(INDEX($A$5:$AV$9286,$DB839,COLUMNS($A$5:D839)),"")</f>
        <v/>
      </c>
      <c r="DI839" s="151" t="str">
        <f>IFERROR(INDEX($A$5:$AV$9286,$DB839,COLUMNS($A$5:E839)),"")</f>
        <v/>
      </c>
      <c r="DJ839" s="153" t="str">
        <f>IFERROR(INDEX($A$5:$AV$9286,$DB839,COLUMNS($A$5:AV839)),"")</f>
        <v/>
      </c>
    </row>
    <row r="840" spans="1:114" ht="23.25">
      <c r="A840">
        <v>805584</v>
      </c>
      <c r="B840" t="s">
        <v>1691</v>
      </c>
      <c r="C840" t="s">
        <v>211</v>
      </c>
      <c r="D840" t="s">
        <v>536</v>
      </c>
      <c r="E840" t="s">
        <v>12</v>
      </c>
      <c r="F840" t="s">
        <v>5610</v>
      </c>
      <c r="G840" t="s">
        <v>5610</v>
      </c>
      <c r="H840" t="s">
        <v>5610</v>
      </c>
      <c r="I840" t="s">
        <v>5610</v>
      </c>
      <c r="J840" t="s">
        <v>5610</v>
      </c>
      <c r="K840" t="s">
        <v>5610</v>
      </c>
      <c r="L840" t="s">
        <v>5610</v>
      </c>
      <c r="M840" t="s">
        <v>5610</v>
      </c>
      <c r="N840" t="s">
        <v>5610</v>
      </c>
      <c r="O840" t="s">
        <v>5610</v>
      </c>
      <c r="P840" t="s">
        <v>5610</v>
      </c>
      <c r="Q840" t="s">
        <v>5610</v>
      </c>
      <c r="R840" t="s">
        <v>5610</v>
      </c>
      <c r="S840" t="s">
        <v>5610</v>
      </c>
      <c r="T840" t="s">
        <v>5610</v>
      </c>
      <c r="U840" t="s">
        <v>5610</v>
      </c>
      <c r="V840" t="s">
        <v>5610</v>
      </c>
      <c r="W840" t="s">
        <v>5610</v>
      </c>
      <c r="X840" t="s">
        <v>5610</v>
      </c>
      <c r="Y840" t="s">
        <v>5610</v>
      </c>
      <c r="Z840" t="s">
        <v>5610</v>
      </c>
      <c r="AA840" t="s">
        <v>5610</v>
      </c>
      <c r="AB840" t="s">
        <v>5610</v>
      </c>
      <c r="AC840" t="s">
        <v>5610</v>
      </c>
      <c r="AD840" t="s">
        <v>5610</v>
      </c>
      <c r="AE840" t="s">
        <v>5610</v>
      </c>
      <c r="AF840" t="s">
        <v>5610</v>
      </c>
      <c r="AG840" t="s">
        <v>5610</v>
      </c>
      <c r="AH840" t="s">
        <v>5610</v>
      </c>
      <c r="AI840" t="s">
        <v>5610</v>
      </c>
      <c r="AJ840" t="s">
        <v>5610</v>
      </c>
      <c r="AK840" t="s">
        <v>5610</v>
      </c>
      <c r="AL840" t="s">
        <v>5610</v>
      </c>
      <c r="AM840" t="s">
        <v>5610</v>
      </c>
      <c r="AN840" t="s">
        <v>5610</v>
      </c>
      <c r="AO840" t="s">
        <v>5610</v>
      </c>
      <c r="AP840" t="s">
        <v>5610</v>
      </c>
      <c r="AQ840" t="s">
        <v>5610</v>
      </c>
      <c r="AR840" t="s">
        <v>5610</v>
      </c>
      <c r="AS840" t="s">
        <v>5610</v>
      </c>
      <c r="AT840" t="s">
        <v>5610</v>
      </c>
      <c r="AU840" t="s">
        <v>5610</v>
      </c>
      <c r="AV840">
        <v>666</v>
      </c>
      <c r="AW840" s="121">
        <v>667</v>
      </c>
      <c r="AX840" s="121">
        <v>668</v>
      </c>
      <c r="AY840" s="121">
        <v>669</v>
      </c>
      <c r="AZ840" s="121">
        <v>670</v>
      </c>
      <c r="BA840" s="121">
        <v>671</v>
      </c>
      <c r="CZ840">
        <f>ROWS($A$5:$A840)</f>
        <v>836</v>
      </c>
      <c r="DA840" t="b">
        <f t="shared" si="32"/>
        <v>0</v>
      </c>
      <c r="DB840" t="str">
        <f>IFERROR(SMALL($DA$5:DA10121,CZ840),"")</f>
        <v/>
      </c>
      <c r="DC840" s="57" t="str">
        <f t="shared" si="31"/>
        <v/>
      </c>
      <c r="DE840" s="58" t="str">
        <f>IFERROR(INDEX($A$5:$AV$9286,$DB840,COLUMNS($A$5:A840)),"")</f>
        <v/>
      </c>
      <c r="DF840" s="59" t="str">
        <f>IFERROR(INDEX($A$5:$AV$9286,$DB840,COLUMNS($A$5:B840)),"")</f>
        <v/>
      </c>
      <c r="DG840" s="60" t="str">
        <f>IFERROR(INDEX($A$5:$AV$9286,$DB840,COLUMNS($A$5:C840)),"")</f>
        <v/>
      </c>
      <c r="DH840" s="60" t="str">
        <f>IFERROR(INDEX($A$5:$AV$9286,$DB840,COLUMNS($A$5:D840)),"")</f>
        <v/>
      </c>
      <c r="DI840" s="151" t="str">
        <f>IFERROR(INDEX($A$5:$AV$9286,$DB840,COLUMNS($A$5:E840)),"")</f>
        <v/>
      </c>
      <c r="DJ840" s="153" t="str">
        <f>IFERROR(INDEX($A$5:$AV$9286,$DB840,COLUMNS($A$5:AV840)),"")</f>
        <v/>
      </c>
    </row>
    <row r="841" spans="1:114" ht="23.25">
      <c r="A841">
        <v>805585</v>
      </c>
      <c r="B841" t="s">
        <v>1692</v>
      </c>
      <c r="C841" t="s">
        <v>1693</v>
      </c>
      <c r="D841" t="s">
        <v>1694</v>
      </c>
      <c r="E841" t="s">
        <v>5606</v>
      </c>
      <c r="F841" t="s">
        <v>5610</v>
      </c>
      <c r="G841" t="s">
        <v>5610</v>
      </c>
      <c r="H841" t="s">
        <v>5610</v>
      </c>
      <c r="I841" t="s">
        <v>5610</v>
      </c>
      <c r="J841" t="s">
        <v>5610</v>
      </c>
      <c r="K841" t="s">
        <v>5610</v>
      </c>
      <c r="L841" t="s">
        <v>5610</v>
      </c>
      <c r="M841" t="s">
        <v>5610</v>
      </c>
      <c r="N841" t="s">
        <v>5610</v>
      </c>
      <c r="O841" t="s">
        <v>5610</v>
      </c>
      <c r="P841" t="s">
        <v>5610</v>
      </c>
      <c r="Q841" t="s">
        <v>5610</v>
      </c>
      <c r="R841" t="s">
        <v>5610</v>
      </c>
      <c r="S841" t="s">
        <v>5610</v>
      </c>
      <c r="T841" t="s">
        <v>5610</v>
      </c>
      <c r="U841" t="s">
        <v>5610</v>
      </c>
      <c r="V841" t="s">
        <v>5610</v>
      </c>
      <c r="W841" t="s">
        <v>5610</v>
      </c>
      <c r="X841" t="s">
        <v>5610</v>
      </c>
      <c r="Y841" t="s">
        <v>5610</v>
      </c>
      <c r="Z841" t="s">
        <v>5610</v>
      </c>
      <c r="AA841" t="s">
        <v>5610</v>
      </c>
      <c r="AB841" t="s">
        <v>5610</v>
      </c>
      <c r="AC841" t="s">
        <v>5610</v>
      </c>
      <c r="AD841" t="s">
        <v>5610</v>
      </c>
      <c r="AE841" t="s">
        <v>5610</v>
      </c>
      <c r="AF841">
        <v>642</v>
      </c>
      <c r="AG841" t="s">
        <v>5610</v>
      </c>
      <c r="AH841" t="s">
        <v>5610</v>
      </c>
      <c r="AI841" t="s">
        <v>5610</v>
      </c>
      <c r="AJ841" t="s">
        <v>5610</v>
      </c>
      <c r="AK841" t="s">
        <v>5610</v>
      </c>
      <c r="AL841" t="s">
        <v>5610</v>
      </c>
      <c r="AM841" t="s">
        <v>5610</v>
      </c>
      <c r="AN841">
        <v>650</v>
      </c>
      <c r="AO841" t="s">
        <v>5610</v>
      </c>
      <c r="AP841">
        <v>660</v>
      </c>
      <c r="AQ841">
        <v>661</v>
      </c>
      <c r="AR841">
        <v>662</v>
      </c>
      <c r="AS841">
        <v>663</v>
      </c>
      <c r="AT841">
        <v>664</v>
      </c>
      <c r="AU841">
        <v>665</v>
      </c>
      <c r="AV841" t="s">
        <v>5610</v>
      </c>
      <c r="AW841" s="121" t="s">
        <v>5610</v>
      </c>
      <c r="AX841" s="121" t="s">
        <v>5610</v>
      </c>
      <c r="AY841" s="121" t="s">
        <v>5610</v>
      </c>
      <c r="AZ841" s="121" t="s">
        <v>5610</v>
      </c>
      <c r="BA841" s="121" t="s">
        <v>5610</v>
      </c>
      <c r="CZ841">
        <f>ROWS($A$5:$A841)</f>
        <v>837</v>
      </c>
      <c r="DA841" t="b">
        <f t="shared" si="32"/>
        <v>0</v>
      </c>
      <c r="DB841" t="str">
        <f>IFERROR(SMALL($DA$5:DA10122,CZ841),"")</f>
        <v/>
      </c>
      <c r="DC841" s="57" t="str">
        <f t="shared" si="31"/>
        <v/>
      </c>
      <c r="DE841" s="58" t="str">
        <f>IFERROR(INDEX($A$5:$AV$9286,$DB841,COLUMNS($A$5:A841)),"")</f>
        <v/>
      </c>
      <c r="DF841" s="59" t="str">
        <f>IFERROR(INDEX($A$5:$AV$9286,$DB841,COLUMNS($A$5:B841)),"")</f>
        <v/>
      </c>
      <c r="DG841" s="60" t="str">
        <f>IFERROR(INDEX($A$5:$AV$9286,$DB841,COLUMNS($A$5:C841)),"")</f>
        <v/>
      </c>
      <c r="DH841" s="60" t="str">
        <f>IFERROR(INDEX($A$5:$AV$9286,$DB841,COLUMNS($A$5:D841)),"")</f>
        <v/>
      </c>
      <c r="DI841" s="151" t="str">
        <f>IFERROR(INDEX($A$5:$AV$9286,$DB841,COLUMNS($A$5:E841)),"")</f>
        <v/>
      </c>
      <c r="DJ841" s="153" t="str">
        <f>IFERROR(INDEX($A$5:$AV$9286,$DB841,COLUMNS($A$5:AV841)),"")</f>
        <v/>
      </c>
    </row>
    <row r="842" spans="1:114" ht="23.25">
      <c r="A842">
        <v>805587</v>
      </c>
      <c r="B842" t="s">
        <v>1695</v>
      </c>
      <c r="C842" t="s">
        <v>1043</v>
      </c>
      <c r="D842" t="s">
        <v>682</v>
      </c>
      <c r="E842" t="s">
        <v>12</v>
      </c>
      <c r="F842" t="s">
        <v>5610</v>
      </c>
      <c r="G842" t="s">
        <v>5610</v>
      </c>
      <c r="H842" t="s">
        <v>5610</v>
      </c>
      <c r="I842" t="s">
        <v>5610</v>
      </c>
      <c r="J842" t="s">
        <v>5610</v>
      </c>
      <c r="K842" t="s">
        <v>5610</v>
      </c>
      <c r="L842" t="s">
        <v>5610</v>
      </c>
      <c r="M842" t="s">
        <v>5610</v>
      </c>
      <c r="N842">
        <v>618</v>
      </c>
      <c r="O842" t="s">
        <v>5610</v>
      </c>
      <c r="P842" t="s">
        <v>5610</v>
      </c>
      <c r="Q842" t="s">
        <v>5610</v>
      </c>
      <c r="R842" t="s">
        <v>5610</v>
      </c>
      <c r="S842" t="s">
        <v>5610</v>
      </c>
      <c r="T842" t="s">
        <v>5610</v>
      </c>
      <c r="U842" t="s">
        <v>5610</v>
      </c>
      <c r="V842" t="s">
        <v>5610</v>
      </c>
      <c r="W842" t="s">
        <v>5610</v>
      </c>
      <c r="X842" t="s">
        <v>5610</v>
      </c>
      <c r="Y842" t="s">
        <v>5610</v>
      </c>
      <c r="Z842" t="s">
        <v>5610</v>
      </c>
      <c r="AA842" t="s">
        <v>5610</v>
      </c>
      <c r="AB842" t="s">
        <v>5610</v>
      </c>
      <c r="AC842" t="s">
        <v>5610</v>
      </c>
      <c r="AD842" t="s">
        <v>5610</v>
      </c>
      <c r="AE842" t="s">
        <v>5610</v>
      </c>
      <c r="AF842" t="s">
        <v>5610</v>
      </c>
      <c r="AG842" t="s">
        <v>5610</v>
      </c>
      <c r="AH842" t="s">
        <v>5610</v>
      </c>
      <c r="AI842" t="s">
        <v>5610</v>
      </c>
      <c r="AJ842" t="s">
        <v>5610</v>
      </c>
      <c r="AK842" t="s">
        <v>5610</v>
      </c>
      <c r="AL842" t="s">
        <v>5610</v>
      </c>
      <c r="AM842" t="s">
        <v>5610</v>
      </c>
      <c r="AN842" t="s">
        <v>5610</v>
      </c>
      <c r="AO842" t="s">
        <v>5610</v>
      </c>
      <c r="AP842">
        <v>660</v>
      </c>
      <c r="AQ842">
        <v>661</v>
      </c>
      <c r="AR842">
        <v>662</v>
      </c>
      <c r="AS842">
        <v>663</v>
      </c>
      <c r="AT842">
        <v>664</v>
      </c>
      <c r="AU842">
        <v>665</v>
      </c>
      <c r="AV842" t="s">
        <v>5610</v>
      </c>
      <c r="AW842" s="121" t="s">
        <v>5610</v>
      </c>
      <c r="AX842" s="121" t="s">
        <v>5610</v>
      </c>
      <c r="AY842" s="121" t="s">
        <v>5610</v>
      </c>
      <c r="AZ842" s="121" t="s">
        <v>5610</v>
      </c>
      <c r="BA842" s="121" t="s">
        <v>5610</v>
      </c>
      <c r="CZ842">
        <f>ROWS($A$5:$A842)</f>
        <v>838</v>
      </c>
      <c r="DA842" t="b">
        <f t="shared" si="32"/>
        <v>0</v>
      </c>
      <c r="DB842" t="str">
        <f>IFERROR(SMALL($DA$5:DA10123,CZ842),"")</f>
        <v/>
      </c>
      <c r="DC842" s="57" t="str">
        <f t="shared" si="31"/>
        <v/>
      </c>
      <c r="DE842" s="58" t="str">
        <f>IFERROR(INDEX($A$5:$AV$9286,$DB842,COLUMNS($A$5:A842)),"")</f>
        <v/>
      </c>
      <c r="DF842" s="59" t="str">
        <f>IFERROR(INDEX($A$5:$AV$9286,$DB842,COLUMNS($A$5:B842)),"")</f>
        <v/>
      </c>
      <c r="DG842" s="60" t="str">
        <f>IFERROR(INDEX($A$5:$AV$9286,$DB842,COLUMNS($A$5:C842)),"")</f>
        <v/>
      </c>
      <c r="DH842" s="60" t="str">
        <f>IFERROR(INDEX($A$5:$AV$9286,$DB842,COLUMNS($A$5:D842)),"")</f>
        <v/>
      </c>
      <c r="DI842" s="151" t="str">
        <f>IFERROR(INDEX($A$5:$AV$9286,$DB842,COLUMNS($A$5:E842)),"")</f>
        <v/>
      </c>
      <c r="DJ842" s="153" t="str">
        <f>IFERROR(INDEX($A$5:$AV$9286,$DB842,COLUMNS($A$5:AV842)),"")</f>
        <v/>
      </c>
    </row>
    <row r="843" spans="1:114" ht="23.25">
      <c r="A843">
        <v>805590</v>
      </c>
      <c r="B843" t="s">
        <v>1696</v>
      </c>
      <c r="C843" t="s">
        <v>1697</v>
      </c>
      <c r="D843" t="s">
        <v>1698</v>
      </c>
      <c r="E843" t="s">
        <v>5606</v>
      </c>
      <c r="F843" t="s">
        <v>5610</v>
      </c>
      <c r="G843" t="s">
        <v>5610</v>
      </c>
      <c r="H843" t="s">
        <v>5610</v>
      </c>
      <c r="I843" t="s">
        <v>5610</v>
      </c>
      <c r="J843" t="s">
        <v>5610</v>
      </c>
      <c r="K843" t="s">
        <v>5610</v>
      </c>
      <c r="L843" t="s">
        <v>5610</v>
      </c>
      <c r="M843" t="s">
        <v>5610</v>
      </c>
      <c r="N843" t="s">
        <v>5610</v>
      </c>
      <c r="O843" t="s">
        <v>5610</v>
      </c>
      <c r="P843" t="s">
        <v>5610</v>
      </c>
      <c r="Q843" t="s">
        <v>5610</v>
      </c>
      <c r="R843" t="s">
        <v>5610</v>
      </c>
      <c r="S843" t="s">
        <v>5610</v>
      </c>
      <c r="T843" t="s">
        <v>5610</v>
      </c>
      <c r="U843" t="s">
        <v>5610</v>
      </c>
      <c r="V843" t="s">
        <v>5610</v>
      </c>
      <c r="W843" t="s">
        <v>5610</v>
      </c>
      <c r="X843" t="s">
        <v>5610</v>
      </c>
      <c r="Y843" t="s">
        <v>5610</v>
      </c>
      <c r="Z843" t="s">
        <v>5610</v>
      </c>
      <c r="AA843" t="s">
        <v>5610</v>
      </c>
      <c r="AB843" t="s">
        <v>5610</v>
      </c>
      <c r="AC843" t="s">
        <v>5610</v>
      </c>
      <c r="AD843" t="s">
        <v>5610</v>
      </c>
      <c r="AE843" t="s">
        <v>5610</v>
      </c>
      <c r="AF843" t="s">
        <v>5610</v>
      </c>
      <c r="AG843" t="s">
        <v>5610</v>
      </c>
      <c r="AH843" t="s">
        <v>5610</v>
      </c>
      <c r="AI843" t="s">
        <v>5610</v>
      </c>
      <c r="AJ843" t="s">
        <v>5610</v>
      </c>
      <c r="AK843" t="s">
        <v>5610</v>
      </c>
      <c r="AL843" t="s">
        <v>5610</v>
      </c>
      <c r="AM843" t="s">
        <v>5610</v>
      </c>
      <c r="AN843" t="s">
        <v>5610</v>
      </c>
      <c r="AO843" t="s">
        <v>5610</v>
      </c>
      <c r="AP843">
        <v>660</v>
      </c>
      <c r="AQ843">
        <v>661</v>
      </c>
      <c r="AR843">
        <v>662</v>
      </c>
      <c r="AS843">
        <v>663</v>
      </c>
      <c r="AT843">
        <v>664</v>
      </c>
      <c r="AU843">
        <v>665</v>
      </c>
      <c r="AV843" t="s">
        <v>5610</v>
      </c>
      <c r="AW843" s="121" t="s">
        <v>5610</v>
      </c>
      <c r="AX843" s="121" t="s">
        <v>5610</v>
      </c>
      <c r="AY843" s="121" t="s">
        <v>5610</v>
      </c>
      <c r="AZ843" s="121" t="s">
        <v>5610</v>
      </c>
      <c r="BA843" s="121" t="s">
        <v>5610</v>
      </c>
      <c r="CZ843">
        <f>ROWS($A$5:$A843)</f>
        <v>839</v>
      </c>
      <c r="DA843" t="b">
        <f t="shared" si="32"/>
        <v>0</v>
      </c>
      <c r="DB843" t="str">
        <f>IFERROR(SMALL($DA$5:DA10124,CZ843),"")</f>
        <v/>
      </c>
      <c r="DC843" s="57" t="str">
        <f t="shared" si="31"/>
        <v/>
      </c>
      <c r="DE843" s="58" t="str">
        <f>IFERROR(INDEX($A$5:$AV$9286,$DB843,COLUMNS($A$5:A843)),"")</f>
        <v/>
      </c>
      <c r="DF843" s="59" t="str">
        <f>IFERROR(INDEX($A$5:$AV$9286,$DB843,COLUMNS($A$5:B843)),"")</f>
        <v/>
      </c>
      <c r="DG843" s="60" t="str">
        <f>IFERROR(INDEX($A$5:$AV$9286,$DB843,COLUMNS($A$5:C843)),"")</f>
        <v/>
      </c>
      <c r="DH843" s="60" t="str">
        <f>IFERROR(INDEX($A$5:$AV$9286,$DB843,COLUMNS($A$5:D843)),"")</f>
        <v/>
      </c>
      <c r="DI843" s="151" t="str">
        <f>IFERROR(INDEX($A$5:$AV$9286,$DB843,COLUMNS($A$5:E843)),"")</f>
        <v/>
      </c>
      <c r="DJ843" s="153" t="str">
        <f>IFERROR(INDEX($A$5:$AV$9286,$DB843,COLUMNS($A$5:AV843)),"")</f>
        <v/>
      </c>
    </row>
    <row r="844" spans="1:114" ht="23.25">
      <c r="A844">
        <v>805595</v>
      </c>
      <c r="B844" t="s">
        <v>1699</v>
      </c>
      <c r="C844" t="s">
        <v>671</v>
      </c>
      <c r="D844" t="s">
        <v>1700</v>
      </c>
      <c r="E844" t="s">
        <v>9</v>
      </c>
      <c r="F844" t="s">
        <v>5610</v>
      </c>
      <c r="G844">
        <v>611</v>
      </c>
      <c r="H844" t="s">
        <v>5610</v>
      </c>
      <c r="I844" t="s">
        <v>5610</v>
      </c>
      <c r="J844" t="s">
        <v>5610</v>
      </c>
      <c r="K844" t="s">
        <v>5610</v>
      </c>
      <c r="L844" t="s">
        <v>5610</v>
      </c>
      <c r="M844" t="s">
        <v>5610</v>
      </c>
      <c r="N844" t="s">
        <v>5610</v>
      </c>
      <c r="O844" t="s">
        <v>5610</v>
      </c>
      <c r="P844">
        <v>620</v>
      </c>
      <c r="Q844">
        <v>621</v>
      </c>
      <c r="R844" t="s">
        <v>5610</v>
      </c>
      <c r="S844" t="s">
        <v>5610</v>
      </c>
      <c r="T844" t="s">
        <v>5610</v>
      </c>
      <c r="U844" t="s">
        <v>5610</v>
      </c>
      <c r="V844" t="s">
        <v>5610</v>
      </c>
      <c r="W844" t="s">
        <v>5610</v>
      </c>
      <c r="X844" t="s">
        <v>5610</v>
      </c>
      <c r="Y844" t="s">
        <v>5610</v>
      </c>
      <c r="Z844" t="s">
        <v>5610</v>
      </c>
      <c r="AA844" t="s">
        <v>5610</v>
      </c>
      <c r="AB844" t="s">
        <v>5610</v>
      </c>
      <c r="AC844" t="s">
        <v>5610</v>
      </c>
      <c r="AD844" t="s">
        <v>5610</v>
      </c>
      <c r="AE844" t="s">
        <v>5610</v>
      </c>
      <c r="AF844" t="s">
        <v>5610</v>
      </c>
      <c r="AG844" t="s">
        <v>5610</v>
      </c>
      <c r="AH844" t="s">
        <v>5610</v>
      </c>
      <c r="AI844" t="s">
        <v>5610</v>
      </c>
      <c r="AJ844" t="s">
        <v>5610</v>
      </c>
      <c r="AK844" t="s">
        <v>5610</v>
      </c>
      <c r="AL844" t="s">
        <v>5610</v>
      </c>
      <c r="AM844" t="s">
        <v>5610</v>
      </c>
      <c r="AN844" t="s">
        <v>5610</v>
      </c>
      <c r="AO844" t="s">
        <v>5610</v>
      </c>
      <c r="AP844" t="s">
        <v>5610</v>
      </c>
      <c r="AQ844" t="s">
        <v>5610</v>
      </c>
      <c r="AR844" t="s">
        <v>5610</v>
      </c>
      <c r="AS844" t="s">
        <v>5610</v>
      </c>
      <c r="AT844" t="s">
        <v>5610</v>
      </c>
      <c r="AU844" t="s">
        <v>5610</v>
      </c>
      <c r="AV844" t="s">
        <v>5610</v>
      </c>
      <c r="AW844" s="121" t="s">
        <v>5610</v>
      </c>
      <c r="AX844" s="121" t="s">
        <v>5610</v>
      </c>
      <c r="AY844" s="121" t="s">
        <v>5610</v>
      </c>
      <c r="AZ844" s="121" t="s">
        <v>5610</v>
      </c>
      <c r="BA844" s="121" t="s">
        <v>5610</v>
      </c>
      <c r="CZ844">
        <f>ROWS($A$5:$A844)</f>
        <v>840</v>
      </c>
      <c r="DA844" t="b">
        <f t="shared" si="32"/>
        <v>0</v>
      </c>
      <c r="DB844" t="str">
        <f>IFERROR(SMALL($DA$5:DA10125,CZ844),"")</f>
        <v/>
      </c>
      <c r="DC844" s="57" t="str">
        <f t="shared" si="31"/>
        <v/>
      </c>
      <c r="DE844" s="58" t="str">
        <f>IFERROR(INDEX($A$5:$AV$9286,$DB844,COLUMNS($A$5:A844)),"")</f>
        <v/>
      </c>
      <c r="DF844" s="59" t="str">
        <f>IFERROR(INDEX($A$5:$AV$9286,$DB844,COLUMNS($A$5:B844)),"")</f>
        <v/>
      </c>
      <c r="DG844" s="60" t="str">
        <f>IFERROR(INDEX($A$5:$AV$9286,$DB844,COLUMNS($A$5:C844)),"")</f>
        <v/>
      </c>
      <c r="DH844" s="60" t="str">
        <f>IFERROR(INDEX($A$5:$AV$9286,$DB844,COLUMNS($A$5:D844)),"")</f>
        <v/>
      </c>
      <c r="DI844" s="151" t="str">
        <f>IFERROR(INDEX($A$5:$AV$9286,$DB844,COLUMNS($A$5:E844)),"")</f>
        <v/>
      </c>
      <c r="DJ844" s="153" t="str">
        <f>IFERROR(INDEX($A$5:$AV$9286,$DB844,COLUMNS($A$5:AV844)),"")</f>
        <v/>
      </c>
    </row>
    <row r="845" spans="1:114" ht="23.25">
      <c r="A845">
        <v>805596</v>
      </c>
      <c r="B845" t="s">
        <v>1701</v>
      </c>
      <c r="C845" t="s">
        <v>1702</v>
      </c>
      <c r="D845" t="s">
        <v>484</v>
      </c>
      <c r="E845" t="s">
        <v>10</v>
      </c>
      <c r="G845" t="s">
        <v>5610</v>
      </c>
      <c r="H845" t="s">
        <v>5610</v>
      </c>
      <c r="I845" t="s">
        <v>5610</v>
      </c>
      <c r="J845" t="s">
        <v>5610</v>
      </c>
      <c r="K845">
        <v>615</v>
      </c>
      <c r="M845" t="s">
        <v>5610</v>
      </c>
      <c r="N845" t="s">
        <v>5610</v>
      </c>
      <c r="O845" t="s">
        <v>5610</v>
      </c>
      <c r="P845" t="s">
        <v>5610</v>
      </c>
      <c r="Q845">
        <v>621</v>
      </c>
      <c r="R845">
        <v>622</v>
      </c>
      <c r="S845" t="s">
        <v>5610</v>
      </c>
      <c r="T845" t="s">
        <v>5610</v>
      </c>
      <c r="U845" t="s">
        <v>5610</v>
      </c>
      <c r="V845" t="s">
        <v>5610</v>
      </c>
      <c r="W845" t="s">
        <v>5610</v>
      </c>
      <c r="AC845">
        <v>633</v>
      </c>
      <c r="AD845" t="s">
        <v>5610</v>
      </c>
      <c r="AE845" t="s">
        <v>5610</v>
      </c>
      <c r="AF845" t="s">
        <v>5610</v>
      </c>
      <c r="AG845" t="s">
        <v>5610</v>
      </c>
      <c r="AH845" t="s">
        <v>5610</v>
      </c>
      <c r="AI845" t="s">
        <v>5610</v>
      </c>
      <c r="AJ845" t="s">
        <v>5610</v>
      </c>
      <c r="AK845" t="s">
        <v>5610</v>
      </c>
      <c r="AL845" t="s">
        <v>5610</v>
      </c>
      <c r="AM845" t="s">
        <v>5610</v>
      </c>
      <c r="AN845" t="s">
        <v>5611</v>
      </c>
      <c r="AO845" t="s">
        <v>5610</v>
      </c>
      <c r="AP845" t="s">
        <v>5610</v>
      </c>
      <c r="AQ845" t="s">
        <v>5610</v>
      </c>
      <c r="AR845" t="s">
        <v>5610</v>
      </c>
      <c r="AS845" t="s">
        <v>5610</v>
      </c>
      <c r="AT845" t="s">
        <v>5610</v>
      </c>
      <c r="AU845" t="s">
        <v>5610</v>
      </c>
      <c r="AV845" t="s">
        <v>5610</v>
      </c>
      <c r="AW845" s="121" t="s">
        <v>5610</v>
      </c>
      <c r="AX845" s="121" t="s">
        <v>5610</v>
      </c>
      <c r="AY845" s="121" t="s">
        <v>5610</v>
      </c>
      <c r="AZ845" s="121" t="s">
        <v>5610</v>
      </c>
      <c r="BA845" s="121" t="s">
        <v>5610</v>
      </c>
      <c r="CZ845">
        <f>ROWS($A$5:$A845)</f>
        <v>841</v>
      </c>
      <c r="DA845" t="b">
        <f t="shared" si="32"/>
        <v>0</v>
      </c>
      <c r="DB845" t="str">
        <f>IFERROR(SMALL($DA$5:DA10126,CZ845),"")</f>
        <v/>
      </c>
      <c r="DC845" s="57" t="str">
        <f t="shared" si="31"/>
        <v/>
      </c>
      <c r="DE845" s="58" t="str">
        <f>IFERROR(INDEX($A$5:$AV$9286,$DB845,COLUMNS($A$5:A845)),"")</f>
        <v/>
      </c>
      <c r="DF845" s="59" t="str">
        <f>IFERROR(INDEX($A$5:$AV$9286,$DB845,COLUMNS($A$5:B845)),"")</f>
        <v/>
      </c>
      <c r="DG845" s="60" t="str">
        <f>IFERROR(INDEX($A$5:$AV$9286,$DB845,COLUMNS($A$5:C845)),"")</f>
        <v/>
      </c>
      <c r="DH845" s="60" t="str">
        <f>IFERROR(INDEX($A$5:$AV$9286,$DB845,COLUMNS($A$5:D845)),"")</f>
        <v/>
      </c>
      <c r="DI845" s="151" t="str">
        <f>IFERROR(INDEX($A$5:$AV$9286,$DB845,COLUMNS($A$5:E845)),"")</f>
        <v/>
      </c>
      <c r="DJ845" s="153" t="str">
        <f>IFERROR(INDEX($A$5:$AV$9286,$DB845,COLUMNS($A$5:AV845)),"")</f>
        <v/>
      </c>
    </row>
    <row r="846" spans="1:114" ht="23.25">
      <c r="A846">
        <v>805597</v>
      </c>
      <c r="B846" t="s">
        <v>1703</v>
      </c>
      <c r="C846" t="s">
        <v>1487</v>
      </c>
      <c r="D846" t="s">
        <v>195</v>
      </c>
      <c r="E846" t="s">
        <v>10</v>
      </c>
      <c r="F846" t="s">
        <v>5610</v>
      </c>
      <c r="G846" t="s">
        <v>5610</v>
      </c>
      <c r="H846" t="s">
        <v>5610</v>
      </c>
      <c r="I846" t="s">
        <v>5610</v>
      </c>
      <c r="J846" t="s">
        <v>5610</v>
      </c>
      <c r="K846" t="s">
        <v>5610</v>
      </c>
      <c r="L846" t="s">
        <v>5610</v>
      </c>
      <c r="M846" t="s">
        <v>5610</v>
      </c>
      <c r="N846" t="s">
        <v>5610</v>
      </c>
      <c r="O846" t="s">
        <v>5610</v>
      </c>
      <c r="P846" t="s">
        <v>5610</v>
      </c>
      <c r="Q846" t="s">
        <v>5610</v>
      </c>
      <c r="R846" t="s">
        <v>5610</v>
      </c>
      <c r="T846" t="s">
        <v>5610</v>
      </c>
      <c r="V846" t="s">
        <v>5610</v>
      </c>
      <c r="W846" t="s">
        <v>5610</v>
      </c>
      <c r="X846">
        <v>628</v>
      </c>
      <c r="Y846">
        <v>629</v>
      </c>
      <c r="Z846">
        <v>630</v>
      </c>
      <c r="AB846" t="s">
        <v>5610</v>
      </c>
      <c r="AC846">
        <v>633</v>
      </c>
      <c r="AD846" t="s">
        <v>5610</v>
      </c>
      <c r="AE846" t="s">
        <v>5610</v>
      </c>
      <c r="AF846" t="s">
        <v>5610</v>
      </c>
      <c r="AG846" t="s">
        <v>5610</v>
      </c>
      <c r="AH846" t="s">
        <v>5610</v>
      </c>
      <c r="AI846" t="s">
        <v>5610</v>
      </c>
      <c r="AJ846" t="s">
        <v>5610</v>
      </c>
      <c r="AK846" t="s">
        <v>5610</v>
      </c>
      <c r="AL846" t="s">
        <v>5610</v>
      </c>
      <c r="AM846" t="s">
        <v>5610</v>
      </c>
      <c r="AN846" t="s">
        <v>5610</v>
      </c>
      <c r="AO846" t="s">
        <v>5610</v>
      </c>
      <c r="AP846" t="s">
        <v>5610</v>
      </c>
      <c r="AQ846" t="s">
        <v>5610</v>
      </c>
      <c r="AR846" t="s">
        <v>5610</v>
      </c>
      <c r="AS846" t="s">
        <v>5610</v>
      </c>
      <c r="AT846" t="s">
        <v>5610</v>
      </c>
      <c r="AU846" t="s">
        <v>5610</v>
      </c>
      <c r="AV846" t="s">
        <v>5610</v>
      </c>
      <c r="AW846" s="121" t="s">
        <v>5610</v>
      </c>
      <c r="AX846" s="121" t="s">
        <v>5611</v>
      </c>
      <c r="AY846" s="121" t="s">
        <v>5610</v>
      </c>
      <c r="AZ846" s="121" t="s">
        <v>5610</v>
      </c>
      <c r="BA846" s="121" t="s">
        <v>5610</v>
      </c>
      <c r="CZ846">
        <f>ROWS($A$5:$A846)</f>
        <v>842</v>
      </c>
      <c r="DA846" t="b">
        <f t="shared" si="32"/>
        <v>0</v>
      </c>
      <c r="DB846" t="str">
        <f>IFERROR(SMALL($DA$5:DA10127,CZ846),"")</f>
        <v/>
      </c>
      <c r="DC846" s="57" t="str">
        <f t="shared" si="31"/>
        <v/>
      </c>
      <c r="DE846" s="58" t="str">
        <f>IFERROR(INDEX($A$5:$AV$9286,$DB846,COLUMNS($A$5:A846)),"")</f>
        <v/>
      </c>
      <c r="DF846" s="59" t="str">
        <f>IFERROR(INDEX($A$5:$AV$9286,$DB846,COLUMNS($A$5:B846)),"")</f>
        <v/>
      </c>
      <c r="DG846" s="60" t="str">
        <f>IFERROR(INDEX($A$5:$AV$9286,$DB846,COLUMNS($A$5:C846)),"")</f>
        <v/>
      </c>
      <c r="DH846" s="60" t="str">
        <f>IFERROR(INDEX($A$5:$AV$9286,$DB846,COLUMNS($A$5:D846)),"")</f>
        <v/>
      </c>
      <c r="DI846" s="151" t="str">
        <f>IFERROR(INDEX($A$5:$AV$9286,$DB846,COLUMNS($A$5:E846)),"")</f>
        <v/>
      </c>
      <c r="DJ846" s="153" t="str">
        <f>IFERROR(INDEX($A$5:$AV$9286,$DB846,COLUMNS($A$5:AV846)),"")</f>
        <v/>
      </c>
    </row>
    <row r="847" spans="1:114" ht="23.25">
      <c r="A847">
        <v>805599</v>
      </c>
      <c r="B847" t="s">
        <v>1704</v>
      </c>
      <c r="C847" t="s">
        <v>1705</v>
      </c>
      <c r="D847" t="s">
        <v>1633</v>
      </c>
      <c r="E847" t="s">
        <v>12</v>
      </c>
      <c r="F847" t="s">
        <v>5610</v>
      </c>
      <c r="G847" t="s">
        <v>5610</v>
      </c>
      <c r="H847" t="s">
        <v>5610</v>
      </c>
      <c r="I847" t="s">
        <v>5610</v>
      </c>
      <c r="J847" t="s">
        <v>5610</v>
      </c>
      <c r="K847" t="s">
        <v>5610</v>
      </c>
      <c r="L847" t="s">
        <v>5610</v>
      </c>
      <c r="M847" t="s">
        <v>5610</v>
      </c>
      <c r="N847" t="s">
        <v>5611</v>
      </c>
      <c r="O847" t="s">
        <v>5610</v>
      </c>
      <c r="P847" t="s">
        <v>5610</v>
      </c>
      <c r="Q847" t="s">
        <v>5610</v>
      </c>
      <c r="R847" t="s">
        <v>5610</v>
      </c>
      <c r="S847" t="s">
        <v>5610</v>
      </c>
      <c r="T847" t="s">
        <v>5610</v>
      </c>
      <c r="U847" t="s">
        <v>5610</v>
      </c>
      <c r="V847" t="s">
        <v>5610</v>
      </c>
      <c r="W847" t="s">
        <v>5610</v>
      </c>
      <c r="X847" t="s">
        <v>5610</v>
      </c>
      <c r="Y847" t="s">
        <v>5610</v>
      </c>
      <c r="Z847" t="s">
        <v>5610</v>
      </c>
      <c r="AA847" t="s">
        <v>5610</v>
      </c>
      <c r="AB847" t="s">
        <v>5610</v>
      </c>
      <c r="AC847" t="s">
        <v>5610</v>
      </c>
      <c r="AD847" t="s">
        <v>5610</v>
      </c>
      <c r="AE847" t="s">
        <v>5610</v>
      </c>
      <c r="AF847" t="s">
        <v>5610</v>
      </c>
      <c r="AG847" t="s">
        <v>5610</v>
      </c>
      <c r="AH847" t="s">
        <v>5610</v>
      </c>
      <c r="AI847" t="s">
        <v>5610</v>
      </c>
      <c r="AJ847" t="s">
        <v>5610</v>
      </c>
      <c r="AK847" t="s">
        <v>5610</v>
      </c>
      <c r="AL847" t="s">
        <v>5610</v>
      </c>
      <c r="AM847" t="s">
        <v>5610</v>
      </c>
      <c r="AN847">
        <v>650</v>
      </c>
      <c r="AO847" t="s">
        <v>5610</v>
      </c>
      <c r="AP847" t="s">
        <v>5610</v>
      </c>
      <c r="AQ847" t="s">
        <v>5610</v>
      </c>
      <c r="AR847">
        <v>662</v>
      </c>
      <c r="AS847" t="s">
        <v>5610</v>
      </c>
      <c r="AT847" t="s">
        <v>5610</v>
      </c>
      <c r="AU847" t="s">
        <v>5610</v>
      </c>
      <c r="AV847">
        <v>666</v>
      </c>
      <c r="AW847" s="121">
        <v>667</v>
      </c>
      <c r="AX847" s="121">
        <v>668</v>
      </c>
      <c r="AY847" s="121">
        <v>669</v>
      </c>
      <c r="AZ847" s="121">
        <v>670</v>
      </c>
      <c r="BA847" s="121">
        <v>671</v>
      </c>
      <c r="CZ847">
        <f>ROWS($A$5:$A847)</f>
        <v>843</v>
      </c>
      <c r="DA847" t="b">
        <f t="shared" si="32"/>
        <v>0</v>
      </c>
      <c r="DB847" t="str">
        <f>IFERROR(SMALL($DA$5:DA10128,CZ847),"")</f>
        <v/>
      </c>
      <c r="DC847" s="57" t="str">
        <f t="shared" si="31"/>
        <v/>
      </c>
      <c r="DE847" s="58" t="str">
        <f>IFERROR(INDEX($A$5:$AV$9286,$DB847,COLUMNS($A$5:A847)),"")</f>
        <v/>
      </c>
      <c r="DF847" s="59" t="str">
        <f>IFERROR(INDEX($A$5:$AV$9286,$DB847,COLUMNS($A$5:B847)),"")</f>
        <v/>
      </c>
      <c r="DG847" s="60" t="str">
        <f>IFERROR(INDEX($A$5:$AV$9286,$DB847,COLUMNS($A$5:C847)),"")</f>
        <v/>
      </c>
      <c r="DH847" s="60" t="str">
        <f>IFERROR(INDEX($A$5:$AV$9286,$DB847,COLUMNS($A$5:D847)),"")</f>
        <v/>
      </c>
      <c r="DI847" s="151" t="str">
        <f>IFERROR(INDEX($A$5:$AV$9286,$DB847,COLUMNS($A$5:E847)),"")</f>
        <v/>
      </c>
      <c r="DJ847" s="153" t="str">
        <f>IFERROR(INDEX($A$5:$AV$9286,$DB847,COLUMNS($A$5:AV847)),"")</f>
        <v/>
      </c>
    </row>
    <row r="848" spans="1:114" ht="23.25">
      <c r="A848">
        <v>805601</v>
      </c>
      <c r="B848" t="s">
        <v>1706</v>
      </c>
      <c r="C848" t="s">
        <v>1707</v>
      </c>
      <c r="D848" t="s">
        <v>574</v>
      </c>
      <c r="E848" t="s">
        <v>9</v>
      </c>
      <c r="F848">
        <v>610</v>
      </c>
      <c r="G848" t="s">
        <v>5610</v>
      </c>
      <c r="H848" t="s">
        <v>5610</v>
      </c>
      <c r="I848" t="s">
        <v>5610</v>
      </c>
      <c r="J848" t="s">
        <v>5610</v>
      </c>
      <c r="M848" t="s">
        <v>5610</v>
      </c>
      <c r="O848">
        <v>619</v>
      </c>
      <c r="Q848">
        <v>621</v>
      </c>
      <c r="R848" t="s">
        <v>5610</v>
      </c>
      <c r="S848" t="s">
        <v>5610</v>
      </c>
      <c r="T848" t="s">
        <v>5610</v>
      </c>
      <c r="U848">
        <v>625</v>
      </c>
      <c r="V848" t="s">
        <v>5610</v>
      </c>
      <c r="W848" t="s">
        <v>5610</v>
      </c>
      <c r="X848" t="s">
        <v>5610</v>
      </c>
      <c r="Y848">
        <v>629</v>
      </c>
      <c r="Z848" t="s">
        <v>5610</v>
      </c>
      <c r="AA848" t="s">
        <v>5610</v>
      </c>
      <c r="AB848" t="s">
        <v>5610</v>
      </c>
      <c r="AC848" t="s">
        <v>5610</v>
      </c>
      <c r="AD848" t="s">
        <v>5610</v>
      </c>
      <c r="AE848" t="s">
        <v>5610</v>
      </c>
      <c r="AF848" t="s">
        <v>5610</v>
      </c>
      <c r="AG848" t="s">
        <v>5610</v>
      </c>
      <c r="AH848" t="s">
        <v>5610</v>
      </c>
      <c r="AI848" t="s">
        <v>5610</v>
      </c>
      <c r="AJ848" t="s">
        <v>5610</v>
      </c>
      <c r="AK848" t="s">
        <v>5610</v>
      </c>
      <c r="AL848" t="s">
        <v>5611</v>
      </c>
      <c r="AM848" t="s">
        <v>5610</v>
      </c>
      <c r="AN848" t="s">
        <v>5610</v>
      </c>
      <c r="AO848" t="s">
        <v>5610</v>
      </c>
      <c r="AP848" t="s">
        <v>5610</v>
      </c>
      <c r="AQ848" t="s">
        <v>5610</v>
      </c>
      <c r="AR848" t="s">
        <v>5610</v>
      </c>
      <c r="AS848" t="s">
        <v>5610</v>
      </c>
      <c r="AT848" t="s">
        <v>5610</v>
      </c>
      <c r="AU848" t="s">
        <v>5610</v>
      </c>
      <c r="AV848" t="s">
        <v>5610</v>
      </c>
      <c r="AW848" s="121" t="s">
        <v>5610</v>
      </c>
      <c r="AX848" s="121" t="s">
        <v>5610</v>
      </c>
      <c r="AY848" s="121" t="s">
        <v>5610</v>
      </c>
      <c r="AZ848" s="121" t="s">
        <v>5610</v>
      </c>
      <c r="BA848" s="121" t="s">
        <v>5610</v>
      </c>
      <c r="CZ848">
        <f>ROWS($A$5:$A848)</f>
        <v>844</v>
      </c>
      <c r="DA848" t="b">
        <f t="shared" si="32"/>
        <v>0</v>
      </c>
      <c r="DB848" t="str">
        <f>IFERROR(SMALL($DA$5:DA10129,CZ848),"")</f>
        <v/>
      </c>
      <c r="DC848" s="57" t="str">
        <f t="shared" si="31"/>
        <v/>
      </c>
      <c r="DE848" s="58" t="str">
        <f>IFERROR(INDEX($A$5:$AV$9286,$DB848,COLUMNS($A$5:A848)),"")</f>
        <v/>
      </c>
      <c r="DF848" s="59" t="str">
        <f>IFERROR(INDEX($A$5:$AV$9286,$DB848,COLUMNS($A$5:B848)),"")</f>
        <v/>
      </c>
      <c r="DG848" s="60" t="str">
        <f>IFERROR(INDEX($A$5:$AV$9286,$DB848,COLUMNS($A$5:C848)),"")</f>
        <v/>
      </c>
      <c r="DH848" s="60" t="str">
        <f>IFERROR(INDEX($A$5:$AV$9286,$DB848,COLUMNS($A$5:D848)),"")</f>
        <v/>
      </c>
      <c r="DI848" s="151" t="str">
        <f>IFERROR(INDEX($A$5:$AV$9286,$DB848,COLUMNS($A$5:E848)),"")</f>
        <v/>
      </c>
      <c r="DJ848" s="153" t="str">
        <f>IFERROR(INDEX($A$5:$AV$9286,$DB848,COLUMNS($A$5:AV848)),"")</f>
        <v/>
      </c>
    </row>
    <row r="849" spans="1:114" ht="23.25">
      <c r="A849">
        <v>805607</v>
      </c>
      <c r="B849" t="s">
        <v>1708</v>
      </c>
      <c r="C849" t="s">
        <v>167</v>
      </c>
      <c r="D849" t="s">
        <v>165</v>
      </c>
      <c r="E849" t="s">
        <v>10</v>
      </c>
      <c r="F849" t="s">
        <v>5610</v>
      </c>
      <c r="G849" t="s">
        <v>5610</v>
      </c>
      <c r="H849" t="s">
        <v>5610</v>
      </c>
      <c r="I849" t="s">
        <v>5610</v>
      </c>
      <c r="J849" t="s">
        <v>5610</v>
      </c>
      <c r="K849" t="s">
        <v>5610</v>
      </c>
      <c r="L849" t="s">
        <v>5610</v>
      </c>
      <c r="M849" t="s">
        <v>5610</v>
      </c>
      <c r="N849">
        <v>618</v>
      </c>
      <c r="O849" t="s">
        <v>5610</v>
      </c>
      <c r="P849" t="s">
        <v>5610</v>
      </c>
      <c r="Q849">
        <v>621</v>
      </c>
      <c r="R849" t="s">
        <v>5610</v>
      </c>
      <c r="S849" t="s">
        <v>5610</v>
      </c>
      <c r="T849" t="s">
        <v>5610</v>
      </c>
      <c r="U849">
        <v>625</v>
      </c>
      <c r="V849" t="s">
        <v>5610</v>
      </c>
      <c r="W849" t="s">
        <v>5610</v>
      </c>
      <c r="X849" t="s">
        <v>5610</v>
      </c>
      <c r="Y849" t="s">
        <v>5610</v>
      </c>
      <c r="Z849" t="s">
        <v>5610</v>
      </c>
      <c r="AB849">
        <v>632</v>
      </c>
      <c r="AC849">
        <v>633</v>
      </c>
      <c r="AD849" t="s">
        <v>5610</v>
      </c>
      <c r="AE849" t="s">
        <v>5610</v>
      </c>
      <c r="AF849" t="s">
        <v>5610</v>
      </c>
      <c r="AG849" t="s">
        <v>5610</v>
      </c>
      <c r="AH849" t="s">
        <v>5610</v>
      </c>
      <c r="AI849" t="s">
        <v>5610</v>
      </c>
      <c r="AJ849" t="s">
        <v>5610</v>
      </c>
      <c r="AK849" t="s">
        <v>5610</v>
      </c>
      <c r="AL849" t="s">
        <v>5610</v>
      </c>
      <c r="AM849" t="s">
        <v>5610</v>
      </c>
      <c r="AN849" t="s">
        <v>5610</v>
      </c>
      <c r="AO849" t="s">
        <v>5610</v>
      </c>
      <c r="AP849" t="s">
        <v>5610</v>
      </c>
      <c r="AQ849" t="s">
        <v>5610</v>
      </c>
      <c r="AR849" t="s">
        <v>5610</v>
      </c>
      <c r="AS849" t="s">
        <v>5610</v>
      </c>
      <c r="AT849" t="s">
        <v>5610</v>
      </c>
      <c r="AU849" t="s">
        <v>5610</v>
      </c>
      <c r="AV849" t="s">
        <v>5610</v>
      </c>
      <c r="AW849" s="121" t="s">
        <v>5610</v>
      </c>
      <c r="AX849" s="121" t="s">
        <v>5610</v>
      </c>
      <c r="AY849" s="121" t="s">
        <v>5610</v>
      </c>
      <c r="AZ849" s="121" t="s">
        <v>5610</v>
      </c>
      <c r="BA849" s="121" t="s">
        <v>5610</v>
      </c>
      <c r="CZ849">
        <f>ROWS($A$5:$A849)</f>
        <v>845</v>
      </c>
      <c r="DA849" t="b">
        <f t="shared" si="32"/>
        <v>0</v>
      </c>
      <c r="DB849" t="str">
        <f>IFERROR(SMALL($DA$5:DA10130,CZ849),"")</f>
        <v/>
      </c>
      <c r="DC849" s="57" t="str">
        <f t="shared" si="31"/>
        <v/>
      </c>
      <c r="DE849" s="58" t="str">
        <f>IFERROR(INDEX($A$5:$AV$9286,$DB849,COLUMNS($A$5:A849)),"")</f>
        <v/>
      </c>
      <c r="DF849" s="59" t="str">
        <f>IFERROR(INDEX($A$5:$AV$9286,$DB849,COLUMNS($A$5:B849)),"")</f>
        <v/>
      </c>
      <c r="DG849" s="60" t="str">
        <f>IFERROR(INDEX($A$5:$AV$9286,$DB849,COLUMNS($A$5:C849)),"")</f>
        <v/>
      </c>
      <c r="DH849" s="60" t="str">
        <f>IFERROR(INDEX($A$5:$AV$9286,$DB849,COLUMNS($A$5:D849)),"")</f>
        <v/>
      </c>
      <c r="DI849" s="151" t="str">
        <f>IFERROR(INDEX($A$5:$AV$9286,$DB849,COLUMNS($A$5:E849)),"")</f>
        <v/>
      </c>
      <c r="DJ849" s="153" t="str">
        <f>IFERROR(INDEX($A$5:$AV$9286,$DB849,COLUMNS($A$5:AV849)),"")</f>
        <v/>
      </c>
    </row>
    <row r="850" spans="1:114" ht="23.25">
      <c r="A850">
        <v>805610</v>
      </c>
      <c r="B850" t="s">
        <v>1709</v>
      </c>
      <c r="C850" t="s">
        <v>1710</v>
      </c>
      <c r="D850" t="s">
        <v>1086</v>
      </c>
      <c r="E850" t="s">
        <v>11</v>
      </c>
      <c r="F850">
        <v>610</v>
      </c>
      <c r="G850" t="s">
        <v>5610</v>
      </c>
      <c r="H850" t="s">
        <v>5610</v>
      </c>
      <c r="I850" t="s">
        <v>5610</v>
      </c>
      <c r="J850" t="s">
        <v>5610</v>
      </c>
      <c r="K850" t="s">
        <v>5610</v>
      </c>
      <c r="L850" t="s">
        <v>5610</v>
      </c>
      <c r="M850" t="s">
        <v>5610</v>
      </c>
      <c r="N850" t="s">
        <v>5610</v>
      </c>
      <c r="O850" t="s">
        <v>5610</v>
      </c>
      <c r="P850" t="s">
        <v>5610</v>
      </c>
      <c r="Q850" t="s">
        <v>5610</v>
      </c>
      <c r="R850" t="s">
        <v>5610</v>
      </c>
      <c r="S850" t="s">
        <v>5610</v>
      </c>
      <c r="T850" t="s">
        <v>5610</v>
      </c>
      <c r="U850" t="s">
        <v>5611</v>
      </c>
      <c r="V850" t="s">
        <v>5610</v>
      </c>
      <c r="W850" t="s">
        <v>5610</v>
      </c>
      <c r="X850" t="s">
        <v>5610</v>
      </c>
      <c r="Y850" t="s">
        <v>5610</v>
      </c>
      <c r="Z850" t="s">
        <v>5610</v>
      </c>
      <c r="AA850" t="s">
        <v>5610</v>
      </c>
      <c r="AB850" t="s">
        <v>5610</v>
      </c>
      <c r="AC850" t="s">
        <v>5610</v>
      </c>
      <c r="AD850">
        <v>640</v>
      </c>
      <c r="AE850" t="s">
        <v>5610</v>
      </c>
      <c r="AF850" t="s">
        <v>5610</v>
      </c>
      <c r="AG850" t="s">
        <v>5610</v>
      </c>
      <c r="AH850">
        <v>644</v>
      </c>
      <c r="AI850" t="s">
        <v>5610</v>
      </c>
      <c r="AJ850" t="s">
        <v>5610</v>
      </c>
      <c r="AK850" t="s">
        <v>5610</v>
      </c>
      <c r="AL850" t="s">
        <v>5610</v>
      </c>
      <c r="AM850" t="s">
        <v>5610</v>
      </c>
      <c r="AN850" t="s">
        <v>5610</v>
      </c>
      <c r="AO850" t="s">
        <v>5610</v>
      </c>
      <c r="AP850" t="s">
        <v>5610</v>
      </c>
      <c r="AQ850" t="s">
        <v>5610</v>
      </c>
      <c r="AR850" t="s">
        <v>5610</v>
      </c>
      <c r="AS850" t="s">
        <v>5610</v>
      </c>
      <c r="AT850" t="s">
        <v>5610</v>
      </c>
      <c r="AU850" t="s">
        <v>5610</v>
      </c>
      <c r="AV850" t="s">
        <v>5610</v>
      </c>
      <c r="AW850" s="121" t="s">
        <v>5610</v>
      </c>
      <c r="AX850" s="121" t="s">
        <v>5610</v>
      </c>
      <c r="AY850" s="121" t="s">
        <v>5610</v>
      </c>
      <c r="AZ850" s="121" t="s">
        <v>5610</v>
      </c>
      <c r="BA850" s="121" t="s">
        <v>5610</v>
      </c>
      <c r="CZ850">
        <f>ROWS($A$5:$A850)</f>
        <v>846</v>
      </c>
      <c r="DA850">
        <f t="shared" si="32"/>
        <v>846</v>
      </c>
      <c r="DB850" t="str">
        <f>IFERROR(SMALL($DA$5:DA10131,CZ850),"")</f>
        <v/>
      </c>
      <c r="DC850" s="57" t="str">
        <f t="shared" si="31"/>
        <v/>
      </c>
      <c r="DE850" s="58" t="str">
        <f>IFERROR(INDEX($A$5:$AV$9286,$DB850,COLUMNS($A$5:A850)),"")</f>
        <v/>
      </c>
      <c r="DF850" s="59" t="str">
        <f>IFERROR(INDEX($A$5:$AV$9286,$DB850,COLUMNS($A$5:B850)),"")</f>
        <v/>
      </c>
      <c r="DG850" s="60" t="str">
        <f>IFERROR(INDEX($A$5:$AV$9286,$DB850,COLUMNS($A$5:C850)),"")</f>
        <v/>
      </c>
      <c r="DH850" s="60" t="str">
        <f>IFERROR(INDEX($A$5:$AV$9286,$DB850,COLUMNS($A$5:D850)),"")</f>
        <v/>
      </c>
      <c r="DI850" s="151" t="str">
        <f>IFERROR(INDEX($A$5:$AV$9286,$DB850,COLUMNS($A$5:E850)),"")</f>
        <v/>
      </c>
      <c r="DJ850" s="153" t="str">
        <f>IFERROR(INDEX($A$5:$AV$9286,$DB850,COLUMNS($A$5:AV850)),"")</f>
        <v/>
      </c>
    </row>
    <row r="851" spans="1:114" ht="23.25">
      <c r="A851">
        <v>805611</v>
      </c>
      <c r="B851" t="s">
        <v>1711</v>
      </c>
      <c r="C851" t="s">
        <v>1712</v>
      </c>
      <c r="D851" t="s">
        <v>254</v>
      </c>
      <c r="E851" t="s">
        <v>5607</v>
      </c>
      <c r="F851" t="s">
        <v>5610</v>
      </c>
      <c r="G851" t="s">
        <v>5610</v>
      </c>
      <c r="H851" t="s">
        <v>5610</v>
      </c>
      <c r="I851" t="s">
        <v>5610</v>
      </c>
      <c r="J851" t="s">
        <v>5610</v>
      </c>
      <c r="K851" t="s">
        <v>5610</v>
      </c>
      <c r="L851" t="s">
        <v>5610</v>
      </c>
      <c r="M851" t="s">
        <v>5610</v>
      </c>
      <c r="N851" t="s">
        <v>5610</v>
      </c>
      <c r="O851" t="s">
        <v>5610</v>
      </c>
      <c r="P851" t="s">
        <v>5610</v>
      </c>
      <c r="Q851" t="s">
        <v>5610</v>
      </c>
      <c r="R851" t="s">
        <v>5610</v>
      </c>
      <c r="S851" t="s">
        <v>5610</v>
      </c>
      <c r="T851" t="s">
        <v>5610</v>
      </c>
      <c r="U851" t="s">
        <v>5610</v>
      </c>
      <c r="V851" t="s">
        <v>5610</v>
      </c>
      <c r="W851" t="s">
        <v>5610</v>
      </c>
      <c r="X851" t="s">
        <v>5610</v>
      </c>
      <c r="Y851" t="s">
        <v>5610</v>
      </c>
      <c r="Z851" t="s">
        <v>5610</v>
      </c>
      <c r="AA851" t="s">
        <v>5610</v>
      </c>
      <c r="AB851">
        <v>632</v>
      </c>
      <c r="AC851" t="s">
        <v>5610</v>
      </c>
      <c r="AD851">
        <v>640</v>
      </c>
      <c r="AE851">
        <v>641</v>
      </c>
      <c r="AF851">
        <v>642</v>
      </c>
      <c r="AG851">
        <v>643</v>
      </c>
      <c r="AH851">
        <v>644</v>
      </c>
      <c r="AI851">
        <v>645</v>
      </c>
      <c r="AJ851" t="s">
        <v>5610</v>
      </c>
      <c r="AK851" t="s">
        <v>5610</v>
      </c>
      <c r="AL851" t="s">
        <v>5610</v>
      </c>
      <c r="AM851" t="s">
        <v>5610</v>
      </c>
      <c r="AN851" t="s">
        <v>5610</v>
      </c>
      <c r="AO851" t="s">
        <v>5610</v>
      </c>
      <c r="AP851" t="s">
        <v>5610</v>
      </c>
      <c r="AQ851" t="s">
        <v>5610</v>
      </c>
      <c r="AR851" t="s">
        <v>5610</v>
      </c>
      <c r="AS851" t="s">
        <v>5610</v>
      </c>
      <c r="AT851" t="s">
        <v>5610</v>
      </c>
      <c r="AU851" t="s">
        <v>5610</v>
      </c>
      <c r="AV851" t="s">
        <v>5610</v>
      </c>
      <c r="AW851" s="121" t="s">
        <v>5610</v>
      </c>
      <c r="AX851" s="121" t="s">
        <v>5610</v>
      </c>
      <c r="AY851" s="121" t="s">
        <v>5610</v>
      </c>
      <c r="AZ851" s="121" t="s">
        <v>5610</v>
      </c>
      <c r="BA851" s="121" t="s">
        <v>5610</v>
      </c>
      <c r="CZ851">
        <f>ROWS($A$5:$A851)</f>
        <v>847</v>
      </c>
      <c r="DA851">
        <f t="shared" si="32"/>
        <v>847</v>
      </c>
      <c r="DB851" t="str">
        <f>IFERROR(SMALL($DA$5:DA10132,CZ851),"")</f>
        <v/>
      </c>
      <c r="DC851" s="57" t="str">
        <f t="shared" si="31"/>
        <v/>
      </c>
      <c r="DE851" s="58" t="str">
        <f>IFERROR(INDEX($A$5:$AV$9286,$DB851,COLUMNS($A$5:A851)),"")</f>
        <v/>
      </c>
      <c r="DF851" s="59" t="str">
        <f>IFERROR(INDEX($A$5:$AV$9286,$DB851,COLUMNS($A$5:B851)),"")</f>
        <v/>
      </c>
      <c r="DG851" s="60" t="str">
        <f>IFERROR(INDEX($A$5:$AV$9286,$DB851,COLUMNS($A$5:C851)),"")</f>
        <v/>
      </c>
      <c r="DH851" s="60" t="str">
        <f>IFERROR(INDEX($A$5:$AV$9286,$DB851,COLUMNS($A$5:D851)),"")</f>
        <v/>
      </c>
      <c r="DI851" s="151" t="str">
        <f>IFERROR(INDEX($A$5:$AV$9286,$DB851,COLUMNS($A$5:E851)),"")</f>
        <v/>
      </c>
      <c r="DJ851" s="153" t="str">
        <f>IFERROR(INDEX($A$5:$AV$9286,$DB851,COLUMNS($A$5:AV851)),"")</f>
        <v/>
      </c>
    </row>
    <row r="852" spans="1:114" ht="23.25">
      <c r="A852">
        <v>805617</v>
      </c>
      <c r="B852" t="s">
        <v>1713</v>
      </c>
      <c r="C852" t="s">
        <v>803</v>
      </c>
      <c r="D852" t="s">
        <v>1714</v>
      </c>
      <c r="E852" t="s">
        <v>9</v>
      </c>
      <c r="F852" t="s">
        <v>5610</v>
      </c>
      <c r="G852" t="s">
        <v>5610</v>
      </c>
      <c r="H852">
        <v>612</v>
      </c>
      <c r="I852" t="s">
        <v>5610</v>
      </c>
      <c r="L852">
        <v>616</v>
      </c>
      <c r="M852">
        <v>617</v>
      </c>
      <c r="O852" t="s">
        <v>5610</v>
      </c>
      <c r="R852" t="s">
        <v>5610</v>
      </c>
      <c r="S852" t="s">
        <v>5610</v>
      </c>
      <c r="T852" t="s">
        <v>5610</v>
      </c>
      <c r="U852" t="s">
        <v>5610</v>
      </c>
      <c r="V852" t="s">
        <v>5610</v>
      </c>
      <c r="W852" t="s">
        <v>5610</v>
      </c>
      <c r="X852" t="s">
        <v>5610</v>
      </c>
      <c r="Y852" t="s">
        <v>5610</v>
      </c>
      <c r="Z852" t="s">
        <v>5610</v>
      </c>
      <c r="AA852" t="s">
        <v>5610</v>
      </c>
      <c r="AB852" t="s">
        <v>5610</v>
      </c>
      <c r="AC852" t="s">
        <v>5610</v>
      </c>
      <c r="AD852" t="s">
        <v>5611</v>
      </c>
      <c r="AE852" t="s">
        <v>5610</v>
      </c>
      <c r="AF852" t="s">
        <v>5610</v>
      </c>
      <c r="AG852" t="s">
        <v>5610</v>
      </c>
      <c r="AH852" t="s">
        <v>5610</v>
      </c>
      <c r="AI852" t="s">
        <v>5610</v>
      </c>
      <c r="AJ852" t="s">
        <v>5610</v>
      </c>
      <c r="AK852" t="s">
        <v>5610</v>
      </c>
      <c r="AL852" t="s">
        <v>5610</v>
      </c>
      <c r="AM852" t="s">
        <v>5610</v>
      </c>
      <c r="AN852" t="s">
        <v>5610</v>
      </c>
      <c r="AO852" t="s">
        <v>5610</v>
      </c>
      <c r="AP852" t="s">
        <v>5610</v>
      </c>
      <c r="AQ852" t="s">
        <v>5610</v>
      </c>
      <c r="AR852" t="s">
        <v>5610</v>
      </c>
      <c r="AS852" t="s">
        <v>5610</v>
      </c>
      <c r="AT852" t="s">
        <v>5610</v>
      </c>
      <c r="AU852" t="s">
        <v>5610</v>
      </c>
      <c r="AV852" t="s">
        <v>5610</v>
      </c>
      <c r="AW852" s="121" t="s">
        <v>5610</v>
      </c>
      <c r="AX852" s="121" t="s">
        <v>5610</v>
      </c>
      <c r="AY852" s="121" t="s">
        <v>5611</v>
      </c>
      <c r="AZ852" s="121" t="s">
        <v>5610</v>
      </c>
      <c r="BA852" s="121" t="s">
        <v>5610</v>
      </c>
      <c r="CZ852">
        <f>ROWS($A$5:$A852)</f>
        <v>848</v>
      </c>
      <c r="DA852" t="b">
        <f t="shared" si="32"/>
        <v>0</v>
      </c>
      <c r="DB852" t="str">
        <f>IFERROR(SMALL($DA$5:DA10133,CZ852),"")</f>
        <v/>
      </c>
      <c r="DC852" s="57" t="str">
        <f t="shared" si="31"/>
        <v/>
      </c>
      <c r="DE852" s="58" t="str">
        <f>IFERROR(INDEX($A$5:$AV$9286,$DB852,COLUMNS($A$5:A852)),"")</f>
        <v/>
      </c>
      <c r="DF852" s="59" t="str">
        <f>IFERROR(INDEX($A$5:$AV$9286,$DB852,COLUMNS($A$5:B852)),"")</f>
        <v/>
      </c>
      <c r="DG852" s="60" t="str">
        <f>IFERROR(INDEX($A$5:$AV$9286,$DB852,COLUMNS($A$5:C852)),"")</f>
        <v/>
      </c>
      <c r="DH852" s="60" t="str">
        <f>IFERROR(INDEX($A$5:$AV$9286,$DB852,COLUMNS($A$5:D852)),"")</f>
        <v/>
      </c>
      <c r="DI852" s="151" t="str">
        <f>IFERROR(INDEX($A$5:$AV$9286,$DB852,COLUMNS($A$5:E852)),"")</f>
        <v/>
      </c>
      <c r="DJ852" s="153" t="str">
        <f>IFERROR(INDEX($A$5:$AV$9286,$DB852,COLUMNS($A$5:AV852)),"")</f>
        <v/>
      </c>
    </row>
    <row r="853" spans="1:114" ht="23.25">
      <c r="A853">
        <v>805618</v>
      </c>
      <c r="B853" t="s">
        <v>1715</v>
      </c>
      <c r="C853" t="s">
        <v>194</v>
      </c>
      <c r="D853" t="s">
        <v>1355</v>
      </c>
      <c r="E853" t="s">
        <v>10</v>
      </c>
      <c r="F853" t="s">
        <v>5610</v>
      </c>
      <c r="G853" t="s">
        <v>5610</v>
      </c>
      <c r="H853" t="s">
        <v>5610</v>
      </c>
      <c r="I853">
        <v>613</v>
      </c>
      <c r="J853" t="s">
        <v>5610</v>
      </c>
      <c r="K853" t="s">
        <v>5610</v>
      </c>
      <c r="L853" t="s">
        <v>5610</v>
      </c>
      <c r="M853" t="s">
        <v>5610</v>
      </c>
      <c r="N853" t="s">
        <v>5610</v>
      </c>
      <c r="O853" t="s">
        <v>5610</v>
      </c>
      <c r="P853">
        <v>620</v>
      </c>
      <c r="Q853">
        <v>621</v>
      </c>
      <c r="R853" t="s">
        <v>5610</v>
      </c>
      <c r="S853">
        <v>623</v>
      </c>
      <c r="T853">
        <v>624</v>
      </c>
      <c r="U853" t="s">
        <v>5610</v>
      </c>
      <c r="V853" t="s">
        <v>5610</v>
      </c>
      <c r="W853">
        <v>627</v>
      </c>
      <c r="X853">
        <v>628</v>
      </c>
      <c r="Y853">
        <v>629</v>
      </c>
      <c r="Z853">
        <v>630</v>
      </c>
      <c r="AA853">
        <v>631</v>
      </c>
      <c r="AB853" t="s">
        <v>5610</v>
      </c>
      <c r="AC853">
        <v>633</v>
      </c>
      <c r="AD853" t="s">
        <v>5610</v>
      </c>
      <c r="AE853" t="s">
        <v>5610</v>
      </c>
      <c r="AF853" t="s">
        <v>5610</v>
      </c>
      <c r="AG853" t="s">
        <v>5610</v>
      </c>
      <c r="AH853" t="s">
        <v>5610</v>
      </c>
      <c r="AI853" t="s">
        <v>5610</v>
      </c>
      <c r="AJ853" t="s">
        <v>5610</v>
      </c>
      <c r="AK853" t="s">
        <v>5610</v>
      </c>
      <c r="AL853" t="s">
        <v>5610</v>
      </c>
      <c r="AM853" t="s">
        <v>5610</v>
      </c>
      <c r="AN853" t="s">
        <v>5610</v>
      </c>
      <c r="AO853" t="s">
        <v>5610</v>
      </c>
      <c r="AP853" t="s">
        <v>5610</v>
      </c>
      <c r="AQ853" t="s">
        <v>5610</v>
      </c>
      <c r="AR853" t="s">
        <v>5610</v>
      </c>
      <c r="AS853" t="s">
        <v>5610</v>
      </c>
      <c r="AT853" t="s">
        <v>5610</v>
      </c>
      <c r="AU853" t="s">
        <v>5610</v>
      </c>
      <c r="AV853" t="s">
        <v>5610</v>
      </c>
      <c r="AW853" s="121" t="s">
        <v>5610</v>
      </c>
      <c r="AX853" s="121" t="s">
        <v>5610</v>
      </c>
      <c r="AY853" s="121" t="s">
        <v>5610</v>
      </c>
      <c r="AZ853" s="121" t="s">
        <v>5610</v>
      </c>
      <c r="BA853" s="121" t="s">
        <v>5610</v>
      </c>
      <c r="CZ853">
        <f>ROWS($A$5:$A853)</f>
        <v>849</v>
      </c>
      <c r="DA853" t="b">
        <f t="shared" si="32"/>
        <v>0</v>
      </c>
      <c r="DB853" t="str">
        <f>IFERROR(SMALL($DA$5:DA10134,CZ853),"")</f>
        <v/>
      </c>
      <c r="DC853" s="57" t="str">
        <f t="shared" si="31"/>
        <v/>
      </c>
      <c r="DE853" s="58" t="str">
        <f>IFERROR(INDEX($A$5:$AV$9286,$DB853,COLUMNS($A$5:A853)),"")</f>
        <v/>
      </c>
      <c r="DF853" s="59" t="str">
        <f>IFERROR(INDEX($A$5:$AV$9286,$DB853,COLUMNS($A$5:B853)),"")</f>
        <v/>
      </c>
      <c r="DG853" s="60" t="str">
        <f>IFERROR(INDEX($A$5:$AV$9286,$DB853,COLUMNS($A$5:C853)),"")</f>
        <v/>
      </c>
      <c r="DH853" s="60" t="str">
        <f>IFERROR(INDEX($A$5:$AV$9286,$DB853,COLUMNS($A$5:D853)),"")</f>
        <v/>
      </c>
      <c r="DI853" s="151" t="str">
        <f>IFERROR(INDEX($A$5:$AV$9286,$DB853,COLUMNS($A$5:E853)),"")</f>
        <v/>
      </c>
      <c r="DJ853" s="153" t="str">
        <f>IFERROR(INDEX($A$5:$AV$9286,$DB853,COLUMNS($A$5:AV853)),"")</f>
        <v/>
      </c>
    </row>
    <row r="854" spans="1:114" ht="23.25">
      <c r="A854">
        <v>805623</v>
      </c>
      <c r="B854" t="s">
        <v>1716</v>
      </c>
      <c r="C854" t="s">
        <v>707</v>
      </c>
      <c r="D854" t="s">
        <v>1717</v>
      </c>
      <c r="E854" t="s">
        <v>11</v>
      </c>
      <c r="F854" t="s">
        <v>5610</v>
      </c>
      <c r="G854" t="s">
        <v>5610</v>
      </c>
      <c r="H854" t="s">
        <v>5610</v>
      </c>
      <c r="I854" t="s">
        <v>5610</v>
      </c>
      <c r="J854" t="s">
        <v>5610</v>
      </c>
      <c r="K854" t="s">
        <v>5610</v>
      </c>
      <c r="L854" t="s">
        <v>5610</v>
      </c>
      <c r="M854" t="s">
        <v>5610</v>
      </c>
      <c r="N854" t="s">
        <v>5610</v>
      </c>
      <c r="O854">
        <v>619</v>
      </c>
      <c r="P854" t="s">
        <v>5610</v>
      </c>
      <c r="Q854" t="s">
        <v>5610</v>
      </c>
      <c r="R854" t="s">
        <v>5610</v>
      </c>
      <c r="S854" t="s">
        <v>5610</v>
      </c>
      <c r="T854" t="s">
        <v>5610</v>
      </c>
      <c r="U854" t="s">
        <v>5610</v>
      </c>
      <c r="V854" t="s">
        <v>5610</v>
      </c>
      <c r="W854" t="s">
        <v>5610</v>
      </c>
      <c r="X854" t="s">
        <v>5610</v>
      </c>
      <c r="Y854" t="s">
        <v>5610</v>
      </c>
      <c r="Z854" t="s">
        <v>5610</v>
      </c>
      <c r="AA854" t="s">
        <v>5610</v>
      </c>
      <c r="AB854" t="s">
        <v>5610</v>
      </c>
      <c r="AC854" t="s">
        <v>5610</v>
      </c>
      <c r="AD854" t="s">
        <v>5610</v>
      </c>
      <c r="AE854" t="s">
        <v>5610</v>
      </c>
      <c r="AF854">
        <v>642</v>
      </c>
      <c r="AG854" t="s">
        <v>5610</v>
      </c>
      <c r="AH854">
        <v>644</v>
      </c>
      <c r="AI854" t="s">
        <v>5610</v>
      </c>
      <c r="AJ854">
        <v>646</v>
      </c>
      <c r="AK854" t="s">
        <v>5610</v>
      </c>
      <c r="AL854">
        <v>648</v>
      </c>
      <c r="AM854">
        <v>649</v>
      </c>
      <c r="AN854" t="s">
        <v>5610</v>
      </c>
      <c r="AO854">
        <v>651</v>
      </c>
      <c r="AP854" t="s">
        <v>5610</v>
      </c>
      <c r="AQ854" t="s">
        <v>5610</v>
      </c>
      <c r="AR854" t="s">
        <v>5610</v>
      </c>
      <c r="AS854" t="s">
        <v>5610</v>
      </c>
      <c r="AT854" t="s">
        <v>5610</v>
      </c>
      <c r="AU854" t="s">
        <v>5610</v>
      </c>
      <c r="AV854" t="s">
        <v>5610</v>
      </c>
      <c r="AW854" s="121" t="s">
        <v>5610</v>
      </c>
      <c r="AX854" s="121" t="s">
        <v>5610</v>
      </c>
      <c r="AY854" s="121" t="s">
        <v>5610</v>
      </c>
      <c r="AZ854" s="121" t="s">
        <v>5610</v>
      </c>
      <c r="BA854" s="121" t="s">
        <v>5610</v>
      </c>
      <c r="CZ854">
        <f>ROWS($A$5:$A854)</f>
        <v>850</v>
      </c>
      <c r="DA854" t="b">
        <f t="shared" si="32"/>
        <v>0</v>
      </c>
      <c r="DB854" t="str">
        <f>IFERROR(SMALL($DA$5:DA10135,CZ854),"")</f>
        <v/>
      </c>
      <c r="DC854" s="57" t="str">
        <f t="shared" si="31"/>
        <v/>
      </c>
      <c r="DE854" s="58" t="str">
        <f>IFERROR(INDEX($A$5:$AV$9286,$DB854,COLUMNS($A$5:A854)),"")</f>
        <v/>
      </c>
      <c r="DF854" s="59" t="str">
        <f>IFERROR(INDEX($A$5:$AV$9286,$DB854,COLUMNS($A$5:B854)),"")</f>
        <v/>
      </c>
      <c r="DG854" s="60" t="str">
        <f>IFERROR(INDEX($A$5:$AV$9286,$DB854,COLUMNS($A$5:C854)),"")</f>
        <v/>
      </c>
      <c r="DH854" s="60" t="str">
        <f>IFERROR(INDEX($A$5:$AV$9286,$DB854,COLUMNS($A$5:D854)),"")</f>
        <v/>
      </c>
      <c r="DI854" s="151" t="str">
        <f>IFERROR(INDEX($A$5:$AV$9286,$DB854,COLUMNS($A$5:E854)),"")</f>
        <v/>
      </c>
      <c r="DJ854" s="153" t="str">
        <f>IFERROR(INDEX($A$5:$AV$9286,$DB854,COLUMNS($A$5:AV854)),"")</f>
        <v/>
      </c>
    </row>
    <row r="855" spans="1:114" ht="23.25">
      <c r="A855">
        <v>805632</v>
      </c>
      <c r="B855" t="s">
        <v>1718</v>
      </c>
      <c r="C855" t="s">
        <v>194</v>
      </c>
      <c r="D855" t="s">
        <v>1350</v>
      </c>
      <c r="E855" t="s">
        <v>10</v>
      </c>
      <c r="F855" t="s">
        <v>5610</v>
      </c>
      <c r="G855" t="s">
        <v>5610</v>
      </c>
      <c r="H855" t="s">
        <v>5610</v>
      </c>
      <c r="I855" t="s">
        <v>5610</v>
      </c>
      <c r="J855" t="s">
        <v>5610</v>
      </c>
      <c r="K855" t="s">
        <v>5610</v>
      </c>
      <c r="L855" t="s">
        <v>5610</v>
      </c>
      <c r="M855" t="s">
        <v>5610</v>
      </c>
      <c r="N855" t="s">
        <v>5610</v>
      </c>
      <c r="O855">
        <v>619</v>
      </c>
      <c r="P855" t="s">
        <v>5610</v>
      </c>
      <c r="Q855" t="s">
        <v>5610</v>
      </c>
      <c r="R855" t="s">
        <v>5610</v>
      </c>
      <c r="S855" t="s">
        <v>5610</v>
      </c>
      <c r="T855" t="s">
        <v>5610</v>
      </c>
      <c r="U855" t="s">
        <v>5610</v>
      </c>
      <c r="V855" t="s">
        <v>5610</v>
      </c>
      <c r="W855" t="s">
        <v>5610</v>
      </c>
      <c r="X855" t="s">
        <v>5610</v>
      </c>
      <c r="Y855" t="s">
        <v>5610</v>
      </c>
      <c r="Z855" t="s">
        <v>5610</v>
      </c>
      <c r="AA855" t="s">
        <v>5610</v>
      </c>
      <c r="AB855" t="s">
        <v>5610</v>
      </c>
      <c r="AC855">
        <v>633</v>
      </c>
      <c r="AD855" t="s">
        <v>5610</v>
      </c>
      <c r="AE855" t="s">
        <v>5610</v>
      </c>
      <c r="AF855" t="s">
        <v>5610</v>
      </c>
      <c r="AG855" t="s">
        <v>5610</v>
      </c>
      <c r="AH855" t="s">
        <v>5610</v>
      </c>
      <c r="AI855" t="s">
        <v>5610</v>
      </c>
      <c r="AJ855" t="s">
        <v>5610</v>
      </c>
      <c r="AK855" t="s">
        <v>5610</v>
      </c>
      <c r="AL855" t="s">
        <v>5610</v>
      </c>
      <c r="AM855" t="s">
        <v>5610</v>
      </c>
      <c r="AN855" t="s">
        <v>5610</v>
      </c>
      <c r="AO855" t="s">
        <v>5610</v>
      </c>
      <c r="AP855" t="s">
        <v>5610</v>
      </c>
      <c r="AQ855" t="s">
        <v>5610</v>
      </c>
      <c r="AR855" t="s">
        <v>5610</v>
      </c>
      <c r="AS855" t="s">
        <v>5610</v>
      </c>
      <c r="AT855" t="s">
        <v>5610</v>
      </c>
      <c r="AU855" t="s">
        <v>5610</v>
      </c>
      <c r="AV855" t="s">
        <v>5610</v>
      </c>
      <c r="AW855" s="121" t="s">
        <v>5610</v>
      </c>
      <c r="AX855" s="121" t="s">
        <v>5611</v>
      </c>
      <c r="AY855" s="121" t="s">
        <v>5610</v>
      </c>
      <c r="AZ855" s="121" t="s">
        <v>5610</v>
      </c>
      <c r="BA855" s="121" t="s">
        <v>5610</v>
      </c>
      <c r="CZ855">
        <f>ROWS($A$5:$A855)</f>
        <v>851</v>
      </c>
      <c r="DA855" t="b">
        <f t="shared" si="32"/>
        <v>0</v>
      </c>
      <c r="DB855" t="str">
        <f>IFERROR(SMALL($DA$5:DA10136,CZ855),"")</f>
        <v/>
      </c>
      <c r="DC855" s="57" t="str">
        <f t="shared" si="31"/>
        <v/>
      </c>
      <c r="DE855" s="58" t="str">
        <f>IFERROR(INDEX($A$5:$AV$9286,$DB855,COLUMNS($A$5:A855)),"")</f>
        <v/>
      </c>
      <c r="DF855" s="59" t="str">
        <f>IFERROR(INDEX($A$5:$AV$9286,$DB855,COLUMNS($A$5:B855)),"")</f>
        <v/>
      </c>
      <c r="DG855" s="60" t="str">
        <f>IFERROR(INDEX($A$5:$AV$9286,$DB855,COLUMNS($A$5:C855)),"")</f>
        <v/>
      </c>
      <c r="DH855" s="60" t="str">
        <f>IFERROR(INDEX($A$5:$AV$9286,$DB855,COLUMNS($A$5:D855)),"")</f>
        <v/>
      </c>
      <c r="DI855" s="151" t="str">
        <f>IFERROR(INDEX($A$5:$AV$9286,$DB855,COLUMNS($A$5:E855)),"")</f>
        <v/>
      </c>
      <c r="DJ855" s="153" t="str">
        <f>IFERROR(INDEX($A$5:$AV$9286,$DB855,COLUMNS($A$5:AV855)),"")</f>
        <v/>
      </c>
    </row>
    <row r="856" spans="1:114" ht="23.25">
      <c r="A856">
        <v>805636</v>
      </c>
      <c r="B856" t="s">
        <v>1719</v>
      </c>
      <c r="C856" t="s">
        <v>170</v>
      </c>
      <c r="D856" t="s">
        <v>952</v>
      </c>
      <c r="E856" t="s">
        <v>5606</v>
      </c>
      <c r="F856" t="s">
        <v>5610</v>
      </c>
      <c r="G856" t="s">
        <v>5610</v>
      </c>
      <c r="H856" t="s">
        <v>5610</v>
      </c>
      <c r="I856" t="s">
        <v>5610</v>
      </c>
      <c r="J856" t="s">
        <v>5610</v>
      </c>
      <c r="K856" t="s">
        <v>5610</v>
      </c>
      <c r="L856" t="s">
        <v>5610</v>
      </c>
      <c r="M856" t="s">
        <v>5610</v>
      </c>
      <c r="N856" t="s">
        <v>5610</v>
      </c>
      <c r="O856" t="s">
        <v>5610</v>
      </c>
      <c r="P856" t="s">
        <v>5610</v>
      </c>
      <c r="Q856" t="s">
        <v>5610</v>
      </c>
      <c r="R856" t="s">
        <v>5610</v>
      </c>
      <c r="S856" t="s">
        <v>5610</v>
      </c>
      <c r="T856" t="s">
        <v>5610</v>
      </c>
      <c r="U856">
        <v>625</v>
      </c>
      <c r="V856" t="s">
        <v>5610</v>
      </c>
      <c r="W856" t="s">
        <v>5610</v>
      </c>
      <c r="X856" t="s">
        <v>5610</v>
      </c>
      <c r="Y856" t="s">
        <v>5610</v>
      </c>
      <c r="Z856" t="s">
        <v>5610</v>
      </c>
      <c r="AA856" t="s">
        <v>5610</v>
      </c>
      <c r="AB856" t="s">
        <v>5610</v>
      </c>
      <c r="AC856" t="s">
        <v>5610</v>
      </c>
      <c r="AD856" t="s">
        <v>5610</v>
      </c>
      <c r="AE856" t="s">
        <v>5610</v>
      </c>
      <c r="AF856" t="s">
        <v>5610</v>
      </c>
      <c r="AG856" t="s">
        <v>5610</v>
      </c>
      <c r="AH856" t="s">
        <v>5610</v>
      </c>
      <c r="AI856" t="s">
        <v>5610</v>
      </c>
      <c r="AJ856" t="s">
        <v>5610</v>
      </c>
      <c r="AK856" t="s">
        <v>5610</v>
      </c>
      <c r="AL856" t="s">
        <v>5610</v>
      </c>
      <c r="AM856" t="s">
        <v>5610</v>
      </c>
      <c r="AN856" t="s">
        <v>5610</v>
      </c>
      <c r="AO856" t="s">
        <v>5610</v>
      </c>
      <c r="AP856">
        <v>660</v>
      </c>
      <c r="AQ856">
        <v>661</v>
      </c>
      <c r="AR856">
        <v>662</v>
      </c>
      <c r="AS856">
        <v>663</v>
      </c>
      <c r="AT856">
        <v>664</v>
      </c>
      <c r="AU856">
        <v>665</v>
      </c>
      <c r="AV856" t="s">
        <v>5610</v>
      </c>
      <c r="AW856" s="121" t="s">
        <v>5610</v>
      </c>
      <c r="AX856" s="121" t="s">
        <v>5610</v>
      </c>
      <c r="AY856" s="121" t="s">
        <v>5610</v>
      </c>
      <c r="AZ856" s="121" t="s">
        <v>5610</v>
      </c>
      <c r="BA856" s="121" t="s">
        <v>5610</v>
      </c>
      <c r="CZ856">
        <f>ROWS($A$5:$A856)</f>
        <v>852</v>
      </c>
      <c r="DA856" t="b">
        <f t="shared" si="32"/>
        <v>0</v>
      </c>
      <c r="DB856" t="str">
        <f>IFERROR(SMALL($DA$5:DA10137,CZ856),"")</f>
        <v/>
      </c>
      <c r="DC856" s="57" t="str">
        <f t="shared" si="31"/>
        <v/>
      </c>
      <c r="DE856" s="58" t="str">
        <f>IFERROR(INDEX($A$5:$AV$9286,$DB856,COLUMNS($A$5:A856)),"")</f>
        <v/>
      </c>
      <c r="DF856" s="59" t="str">
        <f>IFERROR(INDEX($A$5:$AV$9286,$DB856,COLUMNS($A$5:B856)),"")</f>
        <v/>
      </c>
      <c r="DG856" s="60" t="str">
        <f>IFERROR(INDEX($A$5:$AV$9286,$DB856,COLUMNS($A$5:C856)),"")</f>
        <v/>
      </c>
      <c r="DH856" s="60" t="str">
        <f>IFERROR(INDEX($A$5:$AV$9286,$DB856,COLUMNS($A$5:D856)),"")</f>
        <v/>
      </c>
      <c r="DI856" s="151" t="str">
        <f>IFERROR(INDEX($A$5:$AV$9286,$DB856,COLUMNS($A$5:E856)),"")</f>
        <v/>
      </c>
      <c r="DJ856" s="153" t="str">
        <f>IFERROR(INDEX($A$5:$AV$9286,$DB856,COLUMNS($A$5:AV856)),"")</f>
        <v/>
      </c>
    </row>
    <row r="857" spans="1:114" ht="23.25">
      <c r="A857">
        <v>805640</v>
      </c>
      <c r="B857" t="s">
        <v>1720</v>
      </c>
      <c r="C857" t="s">
        <v>184</v>
      </c>
      <c r="D857" t="s">
        <v>1721</v>
      </c>
      <c r="E857" t="s">
        <v>5606</v>
      </c>
      <c r="F857" t="s">
        <v>5610</v>
      </c>
      <c r="G857" t="s">
        <v>5610</v>
      </c>
      <c r="H857" t="s">
        <v>5610</v>
      </c>
      <c r="I857" t="s">
        <v>5610</v>
      </c>
      <c r="J857" t="s">
        <v>5610</v>
      </c>
      <c r="K857" t="s">
        <v>5610</v>
      </c>
      <c r="L857" t="s">
        <v>5610</v>
      </c>
      <c r="M857" t="s">
        <v>5610</v>
      </c>
      <c r="N857" t="s">
        <v>5610</v>
      </c>
      <c r="O857" t="s">
        <v>5610</v>
      </c>
      <c r="P857" t="s">
        <v>5610</v>
      </c>
      <c r="Q857" t="s">
        <v>5610</v>
      </c>
      <c r="R857">
        <v>622</v>
      </c>
      <c r="S857" t="s">
        <v>5610</v>
      </c>
      <c r="T857" t="s">
        <v>5610</v>
      </c>
      <c r="U857" t="s">
        <v>5610</v>
      </c>
      <c r="V857" t="s">
        <v>5610</v>
      </c>
      <c r="W857" t="s">
        <v>5610</v>
      </c>
      <c r="X857" t="s">
        <v>5610</v>
      </c>
      <c r="Y857" t="s">
        <v>5610</v>
      </c>
      <c r="Z857" t="s">
        <v>5610</v>
      </c>
      <c r="AA857" t="s">
        <v>5610</v>
      </c>
      <c r="AB857" t="s">
        <v>5610</v>
      </c>
      <c r="AC857" t="s">
        <v>5610</v>
      </c>
      <c r="AD857" t="s">
        <v>5610</v>
      </c>
      <c r="AE857" t="s">
        <v>5610</v>
      </c>
      <c r="AF857" t="s">
        <v>5610</v>
      </c>
      <c r="AG857" t="s">
        <v>5610</v>
      </c>
      <c r="AH857" t="s">
        <v>5610</v>
      </c>
      <c r="AI857" t="s">
        <v>5610</v>
      </c>
      <c r="AJ857" t="s">
        <v>5610</v>
      </c>
      <c r="AK857" t="s">
        <v>5610</v>
      </c>
      <c r="AL857" t="s">
        <v>5610</v>
      </c>
      <c r="AM857" t="s">
        <v>5610</v>
      </c>
      <c r="AN857">
        <v>650</v>
      </c>
      <c r="AO857" t="s">
        <v>5610</v>
      </c>
      <c r="AP857">
        <v>660</v>
      </c>
      <c r="AQ857">
        <v>661</v>
      </c>
      <c r="AR857">
        <v>662</v>
      </c>
      <c r="AS857">
        <v>663</v>
      </c>
      <c r="AT857">
        <v>664</v>
      </c>
      <c r="AU857">
        <v>665</v>
      </c>
      <c r="AV857" t="s">
        <v>5610</v>
      </c>
      <c r="AW857" s="121" t="s">
        <v>5610</v>
      </c>
      <c r="AX857" s="121" t="s">
        <v>5610</v>
      </c>
      <c r="AY857" s="121" t="s">
        <v>5610</v>
      </c>
      <c r="AZ857" s="121" t="s">
        <v>5610</v>
      </c>
      <c r="BA857" s="121" t="s">
        <v>5610</v>
      </c>
      <c r="CZ857">
        <f>ROWS($A$5:$A857)</f>
        <v>853</v>
      </c>
      <c r="DA857" t="b">
        <f t="shared" si="32"/>
        <v>0</v>
      </c>
      <c r="DB857" t="str">
        <f>IFERROR(SMALL($DA$5:DA10138,CZ857),"")</f>
        <v/>
      </c>
      <c r="DC857" s="57" t="str">
        <f t="shared" si="31"/>
        <v/>
      </c>
      <c r="DE857" s="58" t="str">
        <f>IFERROR(INDEX($A$5:$AV$9286,$DB857,COLUMNS($A$5:A857)),"")</f>
        <v/>
      </c>
      <c r="DF857" s="59" t="str">
        <f>IFERROR(INDEX($A$5:$AV$9286,$DB857,COLUMNS($A$5:B857)),"")</f>
        <v/>
      </c>
      <c r="DG857" s="60" t="str">
        <f>IFERROR(INDEX($A$5:$AV$9286,$DB857,COLUMNS($A$5:C857)),"")</f>
        <v/>
      </c>
      <c r="DH857" s="60" t="str">
        <f>IFERROR(INDEX($A$5:$AV$9286,$DB857,COLUMNS($A$5:D857)),"")</f>
        <v/>
      </c>
      <c r="DI857" s="151" t="str">
        <f>IFERROR(INDEX($A$5:$AV$9286,$DB857,COLUMNS($A$5:E857)),"")</f>
        <v/>
      </c>
      <c r="DJ857" s="153" t="str">
        <f>IFERROR(INDEX($A$5:$AV$9286,$DB857,COLUMNS($A$5:AV857)),"")</f>
        <v/>
      </c>
    </row>
    <row r="858" spans="1:114" ht="23.25">
      <c r="A858">
        <v>805642</v>
      </c>
      <c r="B858" t="s">
        <v>1722</v>
      </c>
      <c r="C858" t="s">
        <v>184</v>
      </c>
      <c r="D858" t="s">
        <v>277</v>
      </c>
      <c r="E858" t="s">
        <v>5607</v>
      </c>
      <c r="F858">
        <v>610</v>
      </c>
      <c r="G858" t="s">
        <v>5610</v>
      </c>
      <c r="H858" t="s">
        <v>5610</v>
      </c>
      <c r="I858" t="s">
        <v>5610</v>
      </c>
      <c r="J858" t="s">
        <v>5610</v>
      </c>
      <c r="K858" t="s">
        <v>5610</v>
      </c>
      <c r="L858" t="s">
        <v>5610</v>
      </c>
      <c r="M858" t="s">
        <v>5610</v>
      </c>
      <c r="N858" t="s">
        <v>5610</v>
      </c>
      <c r="O858" t="s">
        <v>5610</v>
      </c>
      <c r="P858" t="s">
        <v>5610</v>
      </c>
      <c r="Q858" t="s">
        <v>5610</v>
      </c>
      <c r="R858" t="s">
        <v>5610</v>
      </c>
      <c r="S858">
        <v>623</v>
      </c>
      <c r="T858" t="s">
        <v>5610</v>
      </c>
      <c r="U858" t="s">
        <v>5610</v>
      </c>
      <c r="V858" t="s">
        <v>5610</v>
      </c>
      <c r="W858" t="s">
        <v>5610</v>
      </c>
      <c r="X858" t="s">
        <v>5610</v>
      </c>
      <c r="Y858" t="s">
        <v>5610</v>
      </c>
      <c r="Z858" t="s">
        <v>5610</v>
      </c>
      <c r="AA858" t="s">
        <v>5610</v>
      </c>
      <c r="AB858" t="s">
        <v>5610</v>
      </c>
      <c r="AC858" t="s">
        <v>5610</v>
      </c>
      <c r="AD858">
        <v>640</v>
      </c>
      <c r="AE858">
        <v>641</v>
      </c>
      <c r="AF858">
        <v>642</v>
      </c>
      <c r="AG858" t="s">
        <v>5610</v>
      </c>
      <c r="AH858" t="s">
        <v>5610</v>
      </c>
      <c r="AI858">
        <v>645</v>
      </c>
      <c r="AJ858" t="s">
        <v>5610</v>
      </c>
      <c r="AK858" t="s">
        <v>5610</v>
      </c>
      <c r="AL858" t="s">
        <v>5611</v>
      </c>
      <c r="AM858" t="s">
        <v>5610</v>
      </c>
      <c r="AN858" t="s">
        <v>5610</v>
      </c>
      <c r="AO858" t="s">
        <v>5610</v>
      </c>
      <c r="AP858" t="s">
        <v>5610</v>
      </c>
      <c r="AQ858" t="s">
        <v>5610</v>
      </c>
      <c r="AR858" t="s">
        <v>5610</v>
      </c>
      <c r="AS858" t="s">
        <v>5610</v>
      </c>
      <c r="AT858" t="s">
        <v>5610</v>
      </c>
      <c r="AU858" t="s">
        <v>5610</v>
      </c>
      <c r="AV858" t="s">
        <v>5610</v>
      </c>
      <c r="AW858" s="121" t="s">
        <v>5610</v>
      </c>
      <c r="AX858" s="121" t="s">
        <v>5610</v>
      </c>
      <c r="AY858" s="121" t="s">
        <v>5610</v>
      </c>
      <c r="AZ858" s="121" t="s">
        <v>5610</v>
      </c>
      <c r="BA858" s="121" t="s">
        <v>5610</v>
      </c>
      <c r="CZ858">
        <f>ROWS($A$5:$A858)</f>
        <v>854</v>
      </c>
      <c r="DA858">
        <f t="shared" si="32"/>
        <v>854</v>
      </c>
      <c r="DB858" t="str">
        <f>IFERROR(SMALL($DA$5:DA10139,CZ858),"")</f>
        <v/>
      </c>
      <c r="DC858" s="57" t="str">
        <f t="shared" si="31"/>
        <v/>
      </c>
      <c r="DE858" s="58" t="str">
        <f>IFERROR(INDEX($A$5:$AV$9286,$DB858,COLUMNS($A$5:A858)),"")</f>
        <v/>
      </c>
      <c r="DF858" s="59" t="str">
        <f>IFERROR(INDEX($A$5:$AV$9286,$DB858,COLUMNS($A$5:B858)),"")</f>
        <v/>
      </c>
      <c r="DG858" s="60" t="str">
        <f>IFERROR(INDEX($A$5:$AV$9286,$DB858,COLUMNS($A$5:C858)),"")</f>
        <v/>
      </c>
      <c r="DH858" s="60" t="str">
        <f>IFERROR(INDEX($A$5:$AV$9286,$DB858,COLUMNS($A$5:D858)),"")</f>
        <v/>
      </c>
      <c r="DI858" s="151" t="str">
        <f>IFERROR(INDEX($A$5:$AV$9286,$DB858,COLUMNS($A$5:E858)),"")</f>
        <v/>
      </c>
      <c r="DJ858" s="153" t="str">
        <f>IFERROR(INDEX($A$5:$AV$9286,$DB858,COLUMNS($A$5:AV858)),"")</f>
        <v/>
      </c>
    </row>
    <row r="859" spans="1:114" ht="23.25">
      <c r="A859">
        <v>805643</v>
      </c>
      <c r="B859" t="s">
        <v>1723</v>
      </c>
      <c r="C859" t="s">
        <v>999</v>
      </c>
      <c r="D859" t="s">
        <v>1724</v>
      </c>
      <c r="E859" t="s">
        <v>11</v>
      </c>
      <c r="F859" t="s">
        <v>5610</v>
      </c>
      <c r="G859" t="s">
        <v>5610</v>
      </c>
      <c r="H859" t="s">
        <v>5610</v>
      </c>
      <c r="I859" t="s">
        <v>5610</v>
      </c>
      <c r="J859" t="s">
        <v>5610</v>
      </c>
      <c r="K859" t="s">
        <v>5610</v>
      </c>
      <c r="L859" t="s">
        <v>5610</v>
      </c>
      <c r="M859" t="s">
        <v>5610</v>
      </c>
      <c r="N859" t="s">
        <v>5610</v>
      </c>
      <c r="O859" t="s">
        <v>5610</v>
      </c>
      <c r="P859" t="s">
        <v>5610</v>
      </c>
      <c r="Q859" t="s">
        <v>5610</v>
      </c>
      <c r="R859">
        <v>622</v>
      </c>
      <c r="S859" t="s">
        <v>5610</v>
      </c>
      <c r="T859" t="s">
        <v>5610</v>
      </c>
      <c r="U859" t="s">
        <v>5610</v>
      </c>
      <c r="V859" t="s">
        <v>5610</v>
      </c>
      <c r="W859" t="s">
        <v>5610</v>
      </c>
      <c r="X859" t="s">
        <v>5610</v>
      </c>
      <c r="Y859" t="s">
        <v>5610</v>
      </c>
      <c r="Z859" t="s">
        <v>5610</v>
      </c>
      <c r="AA859" t="s">
        <v>5610</v>
      </c>
      <c r="AB859" t="s">
        <v>5610</v>
      </c>
      <c r="AC859" t="s">
        <v>5610</v>
      </c>
      <c r="AD859" t="s">
        <v>5610</v>
      </c>
      <c r="AE859">
        <v>641</v>
      </c>
      <c r="AF859">
        <v>642</v>
      </c>
      <c r="AG859" t="s">
        <v>5610</v>
      </c>
      <c r="AH859">
        <v>644</v>
      </c>
      <c r="AI859">
        <v>645</v>
      </c>
      <c r="AJ859">
        <v>646</v>
      </c>
      <c r="AK859">
        <v>647</v>
      </c>
      <c r="AL859">
        <v>648</v>
      </c>
      <c r="AM859">
        <v>649</v>
      </c>
      <c r="AN859">
        <v>650</v>
      </c>
      <c r="AO859">
        <v>651</v>
      </c>
      <c r="AP859" t="s">
        <v>5610</v>
      </c>
      <c r="AQ859" t="s">
        <v>5610</v>
      </c>
      <c r="AR859" t="s">
        <v>5610</v>
      </c>
      <c r="AS859" t="s">
        <v>5610</v>
      </c>
      <c r="AT859" t="s">
        <v>5610</v>
      </c>
      <c r="AU859" t="s">
        <v>5610</v>
      </c>
      <c r="AV859" t="s">
        <v>5610</v>
      </c>
      <c r="AW859" s="121" t="s">
        <v>5610</v>
      </c>
      <c r="AX859" s="121" t="s">
        <v>5610</v>
      </c>
      <c r="AY859" s="121" t="s">
        <v>5610</v>
      </c>
      <c r="AZ859" s="121" t="s">
        <v>5610</v>
      </c>
      <c r="BA859" s="121" t="s">
        <v>5610</v>
      </c>
      <c r="CZ859">
        <f>ROWS($A$5:$A859)</f>
        <v>855</v>
      </c>
      <c r="DA859" t="b">
        <f t="shared" si="32"/>
        <v>0</v>
      </c>
      <c r="DB859" t="str">
        <f>IFERROR(SMALL($DA$5:DA10140,CZ859),"")</f>
        <v/>
      </c>
      <c r="DC859" s="57" t="str">
        <f t="shared" si="31"/>
        <v/>
      </c>
      <c r="DE859" s="58" t="str">
        <f>IFERROR(INDEX($A$5:$AV$9286,$DB859,COLUMNS($A$5:A859)),"")</f>
        <v/>
      </c>
      <c r="DF859" s="59" t="str">
        <f>IFERROR(INDEX($A$5:$AV$9286,$DB859,COLUMNS($A$5:B859)),"")</f>
        <v/>
      </c>
      <c r="DG859" s="60" t="str">
        <f>IFERROR(INDEX($A$5:$AV$9286,$DB859,COLUMNS($A$5:C859)),"")</f>
        <v/>
      </c>
      <c r="DH859" s="60" t="str">
        <f>IFERROR(INDEX($A$5:$AV$9286,$DB859,COLUMNS($A$5:D859)),"")</f>
        <v/>
      </c>
      <c r="DI859" s="151" t="str">
        <f>IFERROR(INDEX($A$5:$AV$9286,$DB859,COLUMNS($A$5:E859)),"")</f>
        <v/>
      </c>
      <c r="DJ859" s="153" t="str">
        <f>IFERROR(INDEX($A$5:$AV$9286,$DB859,COLUMNS($A$5:AV859)),"")</f>
        <v/>
      </c>
    </row>
    <row r="860" spans="1:114" ht="23.25">
      <c r="A860">
        <v>805648</v>
      </c>
      <c r="B860" t="s">
        <v>1725</v>
      </c>
      <c r="C860" t="s">
        <v>167</v>
      </c>
      <c r="D860" t="s">
        <v>412</v>
      </c>
      <c r="E860" t="s">
        <v>10</v>
      </c>
      <c r="F860" t="s">
        <v>5610</v>
      </c>
      <c r="G860" t="s">
        <v>5610</v>
      </c>
      <c r="H860" t="s">
        <v>5610</v>
      </c>
      <c r="I860" t="s">
        <v>5610</v>
      </c>
      <c r="J860" t="s">
        <v>5610</v>
      </c>
      <c r="K860" t="s">
        <v>5610</v>
      </c>
      <c r="L860" t="s">
        <v>5610</v>
      </c>
      <c r="M860">
        <v>617</v>
      </c>
      <c r="N860" t="s">
        <v>5610</v>
      </c>
      <c r="O860">
        <v>619</v>
      </c>
      <c r="P860" t="s">
        <v>5610</v>
      </c>
      <c r="Q860" t="s">
        <v>5610</v>
      </c>
      <c r="R860" t="s">
        <v>5610</v>
      </c>
      <c r="S860" t="s">
        <v>5610</v>
      </c>
      <c r="T860" t="s">
        <v>5610</v>
      </c>
      <c r="U860" t="s">
        <v>5610</v>
      </c>
      <c r="V860" t="s">
        <v>5610</v>
      </c>
      <c r="W860" t="s">
        <v>5610</v>
      </c>
      <c r="X860">
        <v>628</v>
      </c>
      <c r="Y860" t="s">
        <v>5610</v>
      </c>
      <c r="Z860" t="s">
        <v>5610</v>
      </c>
      <c r="AA860">
        <v>631</v>
      </c>
      <c r="AB860">
        <v>632</v>
      </c>
      <c r="AC860">
        <v>633</v>
      </c>
      <c r="AF860" t="s">
        <v>5610</v>
      </c>
      <c r="AI860" t="s">
        <v>5610</v>
      </c>
      <c r="AJ860" t="s">
        <v>5610</v>
      </c>
      <c r="AK860" t="s">
        <v>5610</v>
      </c>
      <c r="AL860" t="s">
        <v>5610</v>
      </c>
      <c r="AM860" t="s">
        <v>5610</v>
      </c>
      <c r="AN860" t="s">
        <v>5610</v>
      </c>
      <c r="AO860" t="s">
        <v>5610</v>
      </c>
      <c r="AP860" t="s">
        <v>5610</v>
      </c>
      <c r="AQ860" t="s">
        <v>5610</v>
      </c>
      <c r="AR860" t="s">
        <v>5610</v>
      </c>
      <c r="AS860" t="s">
        <v>5610</v>
      </c>
      <c r="AT860" t="s">
        <v>5610</v>
      </c>
      <c r="AU860" t="s">
        <v>5610</v>
      </c>
      <c r="AV860" t="s">
        <v>5610</v>
      </c>
      <c r="AW860" s="121" t="s">
        <v>5610</v>
      </c>
      <c r="AX860" s="121" t="s">
        <v>5610</v>
      </c>
      <c r="AY860" s="121" t="s">
        <v>5610</v>
      </c>
      <c r="AZ860" s="121" t="s">
        <v>5610</v>
      </c>
      <c r="BA860" s="121" t="s">
        <v>5610</v>
      </c>
      <c r="CZ860">
        <f>ROWS($A$5:$A860)</f>
        <v>856</v>
      </c>
      <c r="DA860" t="b">
        <f t="shared" si="32"/>
        <v>0</v>
      </c>
      <c r="DB860" t="str">
        <f>IFERROR(SMALL($DA$5:DA10141,CZ860),"")</f>
        <v/>
      </c>
      <c r="DC860" s="57" t="str">
        <f t="shared" si="31"/>
        <v/>
      </c>
      <c r="DE860" s="58" t="str">
        <f>IFERROR(INDEX($A$5:$AV$9286,$DB860,COLUMNS($A$5:A860)),"")</f>
        <v/>
      </c>
      <c r="DF860" s="59" t="str">
        <f>IFERROR(INDEX($A$5:$AV$9286,$DB860,COLUMNS($A$5:B860)),"")</f>
        <v/>
      </c>
      <c r="DG860" s="60" t="str">
        <f>IFERROR(INDEX($A$5:$AV$9286,$DB860,COLUMNS($A$5:C860)),"")</f>
        <v/>
      </c>
      <c r="DH860" s="60" t="str">
        <f>IFERROR(INDEX($A$5:$AV$9286,$DB860,COLUMNS($A$5:D860)),"")</f>
        <v/>
      </c>
      <c r="DI860" s="151" t="str">
        <f>IFERROR(INDEX($A$5:$AV$9286,$DB860,COLUMNS($A$5:E860)),"")</f>
        <v/>
      </c>
      <c r="DJ860" s="153" t="str">
        <f>IFERROR(INDEX($A$5:$AV$9286,$DB860,COLUMNS($A$5:AV860)),"")</f>
        <v/>
      </c>
    </row>
    <row r="861" spans="1:114" ht="23.25">
      <c r="A861">
        <v>805649</v>
      </c>
      <c r="B861" t="s">
        <v>1726</v>
      </c>
      <c r="C861" t="s">
        <v>707</v>
      </c>
      <c r="D861" t="s">
        <v>1727</v>
      </c>
      <c r="E861" t="s">
        <v>9</v>
      </c>
      <c r="F861" t="s">
        <v>5610</v>
      </c>
      <c r="G861" t="s">
        <v>5610</v>
      </c>
      <c r="H861" t="s">
        <v>5610</v>
      </c>
      <c r="I861" t="s">
        <v>5610</v>
      </c>
      <c r="J861" t="s">
        <v>5610</v>
      </c>
      <c r="K861" t="s">
        <v>5610</v>
      </c>
      <c r="L861">
        <v>616</v>
      </c>
      <c r="M861" t="s">
        <v>5610</v>
      </c>
      <c r="N861" t="s">
        <v>5610</v>
      </c>
      <c r="O861">
        <v>619</v>
      </c>
      <c r="P861" t="s">
        <v>5610</v>
      </c>
      <c r="Q861" t="s">
        <v>5610</v>
      </c>
      <c r="R861" t="s">
        <v>5610</v>
      </c>
      <c r="S861" t="s">
        <v>5610</v>
      </c>
      <c r="T861" t="s">
        <v>5610</v>
      </c>
      <c r="U861" t="s">
        <v>5610</v>
      </c>
      <c r="V861" t="s">
        <v>5610</v>
      </c>
      <c r="W861" t="s">
        <v>5610</v>
      </c>
      <c r="X861" t="s">
        <v>5610</v>
      </c>
      <c r="Y861" t="s">
        <v>5610</v>
      </c>
      <c r="Z861" t="s">
        <v>5610</v>
      </c>
      <c r="AA861" t="s">
        <v>5610</v>
      </c>
      <c r="AB861" t="s">
        <v>5610</v>
      </c>
      <c r="AC861" t="s">
        <v>5610</v>
      </c>
      <c r="AD861" t="s">
        <v>5610</v>
      </c>
      <c r="AE861" t="s">
        <v>5610</v>
      </c>
      <c r="AF861" t="s">
        <v>5610</v>
      </c>
      <c r="AG861" t="s">
        <v>5610</v>
      </c>
      <c r="AH861" t="s">
        <v>5610</v>
      </c>
      <c r="AI861" t="s">
        <v>5610</v>
      </c>
      <c r="AJ861" t="s">
        <v>5610</v>
      </c>
      <c r="AK861" t="s">
        <v>5610</v>
      </c>
      <c r="AL861" t="s">
        <v>5610</v>
      </c>
      <c r="AM861" t="s">
        <v>5610</v>
      </c>
      <c r="AN861" t="s">
        <v>5610</v>
      </c>
      <c r="AO861" t="s">
        <v>5610</v>
      </c>
      <c r="AP861" t="s">
        <v>5610</v>
      </c>
      <c r="AQ861" t="s">
        <v>5610</v>
      </c>
      <c r="AR861" t="s">
        <v>5610</v>
      </c>
      <c r="AS861" t="s">
        <v>5610</v>
      </c>
      <c r="AT861" t="s">
        <v>5610</v>
      </c>
      <c r="AU861" t="s">
        <v>5610</v>
      </c>
      <c r="AV861" t="s">
        <v>5610</v>
      </c>
      <c r="AW861" s="121" t="s">
        <v>5610</v>
      </c>
      <c r="AX861" s="121" t="s">
        <v>5610</v>
      </c>
      <c r="AY861" s="121" t="s">
        <v>5610</v>
      </c>
      <c r="AZ861" s="121" t="s">
        <v>5610</v>
      </c>
      <c r="BA861" s="121" t="s">
        <v>5610</v>
      </c>
      <c r="CZ861">
        <f>ROWS($A$5:$A861)</f>
        <v>857</v>
      </c>
      <c r="DA861" t="b">
        <f t="shared" si="32"/>
        <v>0</v>
      </c>
      <c r="DB861" t="str">
        <f>IFERROR(SMALL($DA$5:DA10142,CZ861),"")</f>
        <v/>
      </c>
      <c r="DC861" s="57" t="str">
        <f t="shared" si="31"/>
        <v/>
      </c>
      <c r="DE861" s="58" t="str">
        <f>IFERROR(INDEX($A$5:$AV$9286,$DB861,COLUMNS($A$5:A861)),"")</f>
        <v/>
      </c>
      <c r="DF861" s="59" t="str">
        <f>IFERROR(INDEX($A$5:$AV$9286,$DB861,COLUMNS($A$5:B861)),"")</f>
        <v/>
      </c>
      <c r="DG861" s="60" t="str">
        <f>IFERROR(INDEX($A$5:$AV$9286,$DB861,COLUMNS($A$5:C861)),"")</f>
        <v/>
      </c>
      <c r="DH861" s="60" t="str">
        <f>IFERROR(INDEX($A$5:$AV$9286,$DB861,COLUMNS($A$5:D861)),"")</f>
        <v/>
      </c>
      <c r="DI861" s="151" t="str">
        <f>IFERROR(INDEX($A$5:$AV$9286,$DB861,COLUMNS($A$5:E861)),"")</f>
        <v/>
      </c>
      <c r="DJ861" s="153" t="str">
        <f>IFERROR(INDEX($A$5:$AV$9286,$DB861,COLUMNS($A$5:AV861)),"")</f>
        <v/>
      </c>
    </row>
    <row r="862" spans="1:114" ht="23.25">
      <c r="A862">
        <v>805653</v>
      </c>
      <c r="B862" t="s">
        <v>1728</v>
      </c>
      <c r="C862" t="s">
        <v>167</v>
      </c>
      <c r="D862" t="s">
        <v>1263</v>
      </c>
      <c r="E862" t="s">
        <v>11</v>
      </c>
      <c r="F862" t="s">
        <v>5610</v>
      </c>
      <c r="G862" t="s">
        <v>5610</v>
      </c>
      <c r="H862" t="s">
        <v>5610</v>
      </c>
      <c r="I862" t="s">
        <v>5610</v>
      </c>
      <c r="J862" t="s">
        <v>5610</v>
      </c>
      <c r="K862" t="s">
        <v>5610</v>
      </c>
      <c r="L862" t="s">
        <v>5610</v>
      </c>
      <c r="M862" t="s">
        <v>5610</v>
      </c>
      <c r="N862" t="s">
        <v>5610</v>
      </c>
      <c r="O862" t="s">
        <v>5610</v>
      </c>
      <c r="P862" t="s">
        <v>5610</v>
      </c>
      <c r="Q862" t="s">
        <v>5610</v>
      </c>
      <c r="R862" t="s">
        <v>5610</v>
      </c>
      <c r="S862" t="s">
        <v>5610</v>
      </c>
      <c r="T862" t="s">
        <v>5610</v>
      </c>
      <c r="U862" t="s">
        <v>5610</v>
      </c>
      <c r="V862" t="s">
        <v>5610</v>
      </c>
      <c r="W862" t="s">
        <v>5610</v>
      </c>
      <c r="X862" t="s">
        <v>5610</v>
      </c>
      <c r="Y862">
        <v>629</v>
      </c>
      <c r="Z862" t="s">
        <v>5610</v>
      </c>
      <c r="AA862" t="s">
        <v>5610</v>
      </c>
      <c r="AB862" t="s">
        <v>5610</v>
      </c>
      <c r="AC862" t="s">
        <v>5610</v>
      </c>
      <c r="AD862" t="s">
        <v>5610</v>
      </c>
      <c r="AE862" t="s">
        <v>5610</v>
      </c>
      <c r="AF862" t="s">
        <v>5610</v>
      </c>
      <c r="AG862" t="s">
        <v>5610</v>
      </c>
      <c r="AH862">
        <v>644</v>
      </c>
      <c r="AI862" t="s">
        <v>5610</v>
      </c>
      <c r="AJ862">
        <v>646</v>
      </c>
      <c r="AK862">
        <v>647</v>
      </c>
      <c r="AL862">
        <v>648</v>
      </c>
      <c r="AM862">
        <v>649</v>
      </c>
      <c r="AN862" t="s">
        <v>5610</v>
      </c>
      <c r="AO862">
        <v>651</v>
      </c>
      <c r="AP862" t="s">
        <v>5610</v>
      </c>
      <c r="AQ862" t="s">
        <v>5610</v>
      </c>
      <c r="AR862" t="s">
        <v>5610</v>
      </c>
      <c r="AS862" t="s">
        <v>5610</v>
      </c>
      <c r="AT862" t="s">
        <v>5610</v>
      </c>
      <c r="AU862" t="s">
        <v>5610</v>
      </c>
      <c r="AV862" t="s">
        <v>5610</v>
      </c>
      <c r="AW862" s="121" t="s">
        <v>5610</v>
      </c>
      <c r="AX862" s="121" t="s">
        <v>5610</v>
      </c>
      <c r="AY862" s="121" t="s">
        <v>5610</v>
      </c>
      <c r="AZ862" s="121" t="s">
        <v>5610</v>
      </c>
      <c r="BA862" s="121" t="s">
        <v>5610</v>
      </c>
      <c r="CZ862">
        <f>ROWS($A$5:$A862)</f>
        <v>858</v>
      </c>
      <c r="DA862" t="b">
        <f t="shared" si="32"/>
        <v>0</v>
      </c>
      <c r="DB862" t="str">
        <f>IFERROR(SMALL($DA$5:DA10143,CZ862),"")</f>
        <v/>
      </c>
      <c r="DC862" s="57" t="str">
        <f t="shared" si="31"/>
        <v/>
      </c>
      <c r="DE862" s="58" t="str">
        <f>IFERROR(INDEX($A$5:$AV$9286,$DB862,COLUMNS($A$5:A862)),"")</f>
        <v/>
      </c>
      <c r="DF862" s="59" t="str">
        <f>IFERROR(INDEX($A$5:$AV$9286,$DB862,COLUMNS($A$5:B862)),"")</f>
        <v/>
      </c>
      <c r="DG862" s="60" t="str">
        <f>IFERROR(INDEX($A$5:$AV$9286,$DB862,COLUMNS($A$5:C862)),"")</f>
        <v/>
      </c>
      <c r="DH862" s="60" t="str">
        <f>IFERROR(INDEX($A$5:$AV$9286,$DB862,COLUMNS($A$5:D862)),"")</f>
        <v/>
      </c>
      <c r="DI862" s="151" t="str">
        <f>IFERROR(INDEX($A$5:$AV$9286,$DB862,COLUMNS($A$5:E862)),"")</f>
        <v/>
      </c>
      <c r="DJ862" s="153" t="str">
        <f>IFERROR(INDEX($A$5:$AV$9286,$DB862,COLUMNS($A$5:AV862)),"")</f>
        <v/>
      </c>
    </row>
    <row r="863" spans="1:114" ht="23.25">
      <c r="A863">
        <v>805654</v>
      </c>
      <c r="B863" t="s">
        <v>5511</v>
      </c>
      <c r="C863" t="s">
        <v>5512</v>
      </c>
      <c r="D863" t="s">
        <v>233</v>
      </c>
      <c r="E863" t="s">
        <v>10</v>
      </c>
      <c r="M863">
        <v>617</v>
      </c>
      <c r="Y863">
        <v>629</v>
      </c>
      <c r="CZ863">
        <f>ROWS($A$5:$A863)</f>
        <v>859</v>
      </c>
      <c r="DA863" t="b">
        <f t="shared" si="32"/>
        <v>0</v>
      </c>
      <c r="DB863" t="str">
        <f>IFERROR(SMALL($DA$5:DA10144,CZ863),"")</f>
        <v/>
      </c>
      <c r="DC863" s="57" t="str">
        <f t="shared" si="31"/>
        <v/>
      </c>
      <c r="DE863" s="58" t="str">
        <f>IFERROR(INDEX($A$5:$AV$9286,$DB863,COLUMNS($A$5:A863)),"")</f>
        <v/>
      </c>
      <c r="DF863" s="59" t="str">
        <f>IFERROR(INDEX($A$5:$AV$9286,$DB863,COLUMNS($A$5:B863)),"")</f>
        <v/>
      </c>
      <c r="DG863" s="60" t="str">
        <f>IFERROR(INDEX($A$5:$AV$9286,$DB863,COLUMNS($A$5:C863)),"")</f>
        <v/>
      </c>
      <c r="DH863" s="60" t="str">
        <f>IFERROR(INDEX($A$5:$AV$9286,$DB863,COLUMNS($A$5:D863)),"")</f>
        <v/>
      </c>
      <c r="DI863" s="151" t="str">
        <f>IFERROR(INDEX($A$5:$AV$9286,$DB863,COLUMNS($A$5:E863)),"")</f>
        <v/>
      </c>
      <c r="DJ863" s="153" t="str">
        <f>IFERROR(INDEX($A$5:$AV$9286,$DB863,COLUMNS($A$5:AV863)),"")</f>
        <v/>
      </c>
    </row>
    <row r="864" spans="1:114" ht="23.25">
      <c r="A864">
        <v>805657</v>
      </c>
      <c r="B864" t="s">
        <v>1729</v>
      </c>
      <c r="C864" t="s">
        <v>173</v>
      </c>
      <c r="D864" t="s">
        <v>1730</v>
      </c>
      <c r="E864" t="s">
        <v>5607</v>
      </c>
      <c r="F864" t="s">
        <v>5610</v>
      </c>
      <c r="G864" t="s">
        <v>5610</v>
      </c>
      <c r="H864" t="s">
        <v>5610</v>
      </c>
      <c r="I864" t="s">
        <v>5610</v>
      </c>
      <c r="J864" t="s">
        <v>5610</v>
      </c>
      <c r="K864" t="s">
        <v>5610</v>
      </c>
      <c r="L864" t="s">
        <v>5610</v>
      </c>
      <c r="M864" t="s">
        <v>5610</v>
      </c>
      <c r="N864">
        <v>618</v>
      </c>
      <c r="O864" t="s">
        <v>5610</v>
      </c>
      <c r="P864" t="s">
        <v>5610</v>
      </c>
      <c r="Q864" t="s">
        <v>5610</v>
      </c>
      <c r="R864" t="s">
        <v>5610</v>
      </c>
      <c r="S864" t="s">
        <v>5610</v>
      </c>
      <c r="T864" t="s">
        <v>5610</v>
      </c>
      <c r="U864" t="s">
        <v>5610</v>
      </c>
      <c r="V864" t="s">
        <v>5610</v>
      </c>
      <c r="W864" t="s">
        <v>5610</v>
      </c>
      <c r="X864" t="s">
        <v>5610</v>
      </c>
      <c r="Y864" t="s">
        <v>5610</v>
      </c>
      <c r="Z864" t="s">
        <v>5610</v>
      </c>
      <c r="AA864" t="s">
        <v>5610</v>
      </c>
      <c r="AB864" t="s">
        <v>5610</v>
      </c>
      <c r="AC864">
        <v>633</v>
      </c>
      <c r="AD864">
        <v>640</v>
      </c>
      <c r="AE864">
        <v>641</v>
      </c>
      <c r="AF864">
        <v>642</v>
      </c>
      <c r="AG864" t="s">
        <v>5610</v>
      </c>
      <c r="AH864">
        <v>644</v>
      </c>
      <c r="AI864">
        <v>645</v>
      </c>
      <c r="AJ864" t="s">
        <v>5610</v>
      </c>
      <c r="AK864" t="s">
        <v>5610</v>
      </c>
      <c r="AL864" t="s">
        <v>5610</v>
      </c>
      <c r="AM864" t="s">
        <v>5610</v>
      </c>
      <c r="AN864" t="s">
        <v>5610</v>
      </c>
      <c r="AO864" t="s">
        <v>5610</v>
      </c>
      <c r="AP864" t="s">
        <v>5610</v>
      </c>
      <c r="AQ864" t="s">
        <v>5610</v>
      </c>
      <c r="AR864" t="s">
        <v>5610</v>
      </c>
      <c r="AS864" t="s">
        <v>5610</v>
      </c>
      <c r="AT864" t="s">
        <v>5610</v>
      </c>
      <c r="AU864" t="s">
        <v>5610</v>
      </c>
      <c r="AV864" t="s">
        <v>5610</v>
      </c>
      <c r="AW864" s="121" t="s">
        <v>5610</v>
      </c>
      <c r="AX864" s="121" t="s">
        <v>5610</v>
      </c>
      <c r="AY864" s="121" t="s">
        <v>5610</v>
      </c>
      <c r="AZ864" s="121" t="s">
        <v>5610</v>
      </c>
      <c r="BA864" s="121" t="s">
        <v>5610</v>
      </c>
      <c r="CZ864">
        <f>ROWS($A$5:$A864)</f>
        <v>860</v>
      </c>
      <c r="DA864">
        <f t="shared" si="32"/>
        <v>860</v>
      </c>
      <c r="DB864" t="str">
        <f>IFERROR(SMALL($DA$5:DA10145,CZ864),"")</f>
        <v/>
      </c>
      <c r="DC864" s="57" t="str">
        <f t="shared" si="31"/>
        <v/>
      </c>
      <c r="DE864" s="58" t="str">
        <f>IFERROR(INDEX($A$5:$AV$9286,$DB864,COLUMNS($A$5:A864)),"")</f>
        <v/>
      </c>
      <c r="DF864" s="59" t="str">
        <f>IFERROR(INDEX($A$5:$AV$9286,$DB864,COLUMNS($A$5:B864)),"")</f>
        <v/>
      </c>
      <c r="DG864" s="60" t="str">
        <f>IFERROR(INDEX($A$5:$AV$9286,$DB864,COLUMNS($A$5:C864)),"")</f>
        <v/>
      </c>
      <c r="DH864" s="60" t="str">
        <f>IFERROR(INDEX($A$5:$AV$9286,$DB864,COLUMNS($A$5:D864)),"")</f>
        <v/>
      </c>
      <c r="DI864" s="151" t="str">
        <f>IFERROR(INDEX($A$5:$AV$9286,$DB864,COLUMNS($A$5:E864)),"")</f>
        <v/>
      </c>
      <c r="DJ864" s="153" t="str">
        <f>IFERROR(INDEX($A$5:$AV$9286,$DB864,COLUMNS($A$5:AV864)),"")</f>
        <v/>
      </c>
    </row>
    <row r="865" spans="1:114" ht="23.25">
      <c r="A865">
        <v>805663</v>
      </c>
      <c r="B865" t="s">
        <v>1731</v>
      </c>
      <c r="C865" t="s">
        <v>1291</v>
      </c>
      <c r="D865" t="s">
        <v>351</v>
      </c>
      <c r="E865" t="s">
        <v>12</v>
      </c>
      <c r="F865" t="s">
        <v>5610</v>
      </c>
      <c r="G865" t="s">
        <v>5610</v>
      </c>
      <c r="H865" t="s">
        <v>5610</v>
      </c>
      <c r="I865" t="s">
        <v>5610</v>
      </c>
      <c r="J865" t="s">
        <v>5610</v>
      </c>
      <c r="K865" t="s">
        <v>5610</v>
      </c>
      <c r="L865" t="s">
        <v>5610</v>
      </c>
      <c r="M865" t="s">
        <v>5610</v>
      </c>
      <c r="N865" t="s">
        <v>5610</v>
      </c>
      <c r="O865" t="s">
        <v>5610</v>
      </c>
      <c r="P865" t="s">
        <v>5610</v>
      </c>
      <c r="Q865" t="s">
        <v>5610</v>
      </c>
      <c r="R865" t="s">
        <v>5610</v>
      </c>
      <c r="S865" t="s">
        <v>5610</v>
      </c>
      <c r="T865" t="s">
        <v>5610</v>
      </c>
      <c r="U865" t="s">
        <v>5610</v>
      </c>
      <c r="V865" t="s">
        <v>5610</v>
      </c>
      <c r="W865" t="s">
        <v>5610</v>
      </c>
      <c r="X865" t="s">
        <v>5610</v>
      </c>
      <c r="Y865" t="s">
        <v>5610</v>
      </c>
      <c r="Z865" t="s">
        <v>5610</v>
      </c>
      <c r="AA865" t="s">
        <v>5610</v>
      </c>
      <c r="AB865" t="s">
        <v>5610</v>
      </c>
      <c r="AC865" t="s">
        <v>5610</v>
      </c>
      <c r="AD865" t="s">
        <v>5610</v>
      </c>
      <c r="AE865" t="s">
        <v>5610</v>
      </c>
      <c r="AF865" t="s">
        <v>5610</v>
      </c>
      <c r="AG865" t="s">
        <v>5610</v>
      </c>
      <c r="AH865" t="s">
        <v>5610</v>
      </c>
      <c r="AI865" t="s">
        <v>5610</v>
      </c>
      <c r="AJ865" t="s">
        <v>5610</v>
      </c>
      <c r="AK865" t="s">
        <v>5610</v>
      </c>
      <c r="AL865" t="s">
        <v>5610</v>
      </c>
      <c r="AM865" t="s">
        <v>5610</v>
      </c>
      <c r="AN865" t="s">
        <v>5610</v>
      </c>
      <c r="AO865" t="s">
        <v>5610</v>
      </c>
      <c r="AP865" t="s">
        <v>5610</v>
      </c>
      <c r="AQ865" t="s">
        <v>5610</v>
      </c>
      <c r="AR865" t="s">
        <v>5610</v>
      </c>
      <c r="AS865" t="s">
        <v>5610</v>
      </c>
      <c r="AT865" t="s">
        <v>5610</v>
      </c>
      <c r="AU865" t="s">
        <v>5610</v>
      </c>
      <c r="AV865">
        <v>666</v>
      </c>
      <c r="AW865" s="121">
        <v>667</v>
      </c>
      <c r="AX865" s="121">
        <v>668</v>
      </c>
      <c r="AY865" s="121">
        <v>669</v>
      </c>
      <c r="AZ865" s="121">
        <v>670</v>
      </c>
      <c r="BA865" s="121">
        <v>671</v>
      </c>
      <c r="CZ865">
        <f>ROWS($A$5:$A865)</f>
        <v>861</v>
      </c>
      <c r="DA865" t="b">
        <f t="shared" si="32"/>
        <v>0</v>
      </c>
      <c r="DB865" t="str">
        <f>IFERROR(SMALL($DA$5:DA10146,CZ865),"")</f>
        <v/>
      </c>
      <c r="DC865" s="57" t="str">
        <f t="shared" si="31"/>
        <v/>
      </c>
      <c r="DE865" s="58" t="str">
        <f>IFERROR(INDEX($A$5:$AV$9286,$DB865,COLUMNS($A$5:A865)),"")</f>
        <v/>
      </c>
      <c r="DF865" s="59" t="str">
        <f>IFERROR(INDEX($A$5:$AV$9286,$DB865,COLUMNS($A$5:B865)),"")</f>
        <v/>
      </c>
      <c r="DG865" s="60" t="str">
        <f>IFERROR(INDEX($A$5:$AV$9286,$DB865,COLUMNS($A$5:C865)),"")</f>
        <v/>
      </c>
      <c r="DH865" s="60" t="str">
        <f>IFERROR(INDEX($A$5:$AV$9286,$DB865,COLUMNS($A$5:D865)),"")</f>
        <v/>
      </c>
      <c r="DI865" s="151" t="str">
        <f>IFERROR(INDEX($A$5:$AV$9286,$DB865,COLUMNS($A$5:E865)),"")</f>
        <v/>
      </c>
      <c r="DJ865" s="153" t="str">
        <f>IFERROR(INDEX($A$5:$AV$9286,$DB865,COLUMNS($A$5:AV865)),"")</f>
        <v/>
      </c>
    </row>
    <row r="866" spans="1:114" ht="23.25">
      <c r="A866">
        <v>805665</v>
      </c>
      <c r="B866" t="s">
        <v>1732</v>
      </c>
      <c r="C866" t="s">
        <v>1733</v>
      </c>
      <c r="D866" t="s">
        <v>195</v>
      </c>
      <c r="E866" t="s">
        <v>10</v>
      </c>
      <c r="F866" t="s">
        <v>5610</v>
      </c>
      <c r="G866" t="s">
        <v>5610</v>
      </c>
      <c r="H866" t="s">
        <v>5610</v>
      </c>
      <c r="I866" t="s">
        <v>5610</v>
      </c>
      <c r="J866" t="s">
        <v>5610</v>
      </c>
      <c r="K866" t="s">
        <v>5610</v>
      </c>
      <c r="L866" t="s">
        <v>5610</v>
      </c>
      <c r="M866">
        <v>617</v>
      </c>
      <c r="N866" t="s">
        <v>5610</v>
      </c>
      <c r="O866" t="s">
        <v>5610</v>
      </c>
      <c r="P866" t="s">
        <v>5610</v>
      </c>
      <c r="Q866">
        <v>621</v>
      </c>
      <c r="R866" t="s">
        <v>5610</v>
      </c>
      <c r="S866" t="s">
        <v>5610</v>
      </c>
      <c r="T866" t="s">
        <v>5610</v>
      </c>
      <c r="U866" t="s">
        <v>5610</v>
      </c>
      <c r="V866" t="s">
        <v>5610</v>
      </c>
      <c r="W866" t="s">
        <v>5610</v>
      </c>
      <c r="X866" t="s">
        <v>5610</v>
      </c>
      <c r="Y866">
        <v>629</v>
      </c>
      <c r="Z866">
        <v>630</v>
      </c>
      <c r="AA866" t="s">
        <v>5610</v>
      </c>
      <c r="AB866" t="s">
        <v>5610</v>
      </c>
      <c r="AC866" t="s">
        <v>5610</v>
      </c>
      <c r="AD866" t="s">
        <v>5610</v>
      </c>
      <c r="AE866" t="s">
        <v>5610</v>
      </c>
      <c r="AF866" t="s">
        <v>5610</v>
      </c>
      <c r="AG866" t="s">
        <v>5610</v>
      </c>
      <c r="AH866" t="s">
        <v>5610</v>
      </c>
      <c r="AI866" t="s">
        <v>5610</v>
      </c>
      <c r="AJ866" t="s">
        <v>5610</v>
      </c>
      <c r="AK866" t="s">
        <v>5610</v>
      </c>
      <c r="AL866" t="s">
        <v>5610</v>
      </c>
      <c r="AM866" t="s">
        <v>5610</v>
      </c>
      <c r="AN866" t="s">
        <v>5610</v>
      </c>
      <c r="AO866" t="s">
        <v>5610</v>
      </c>
      <c r="AP866" t="s">
        <v>5610</v>
      </c>
      <c r="AQ866" t="s">
        <v>5610</v>
      </c>
      <c r="AR866" t="s">
        <v>5610</v>
      </c>
      <c r="AS866" t="s">
        <v>5610</v>
      </c>
      <c r="AT866" t="s">
        <v>5610</v>
      </c>
      <c r="AU866" t="s">
        <v>5610</v>
      </c>
      <c r="AV866" t="s">
        <v>5610</v>
      </c>
      <c r="AW866" s="121" t="s">
        <v>5610</v>
      </c>
      <c r="AX866" s="121" t="s">
        <v>5610</v>
      </c>
      <c r="AY866" s="121" t="s">
        <v>5610</v>
      </c>
      <c r="AZ866" s="121" t="s">
        <v>5610</v>
      </c>
      <c r="BA866" s="121" t="s">
        <v>5610</v>
      </c>
      <c r="CZ866">
        <f>ROWS($A$5:$A866)</f>
        <v>862</v>
      </c>
      <c r="DA866" t="b">
        <f t="shared" si="32"/>
        <v>0</v>
      </c>
      <c r="DB866" t="str">
        <f>IFERROR(SMALL($DA$5:DA10147,CZ866),"")</f>
        <v/>
      </c>
      <c r="DC866" s="57" t="str">
        <f t="shared" si="31"/>
        <v/>
      </c>
      <c r="DE866" s="58" t="str">
        <f>IFERROR(INDEX($A$5:$AV$9286,$DB866,COLUMNS($A$5:A866)),"")</f>
        <v/>
      </c>
      <c r="DF866" s="59" t="str">
        <f>IFERROR(INDEX($A$5:$AV$9286,$DB866,COLUMNS($A$5:B866)),"")</f>
        <v/>
      </c>
      <c r="DG866" s="60" t="str">
        <f>IFERROR(INDEX($A$5:$AV$9286,$DB866,COLUMNS($A$5:C866)),"")</f>
        <v/>
      </c>
      <c r="DH866" s="60" t="str">
        <f>IFERROR(INDEX($A$5:$AV$9286,$DB866,COLUMNS($A$5:D866)),"")</f>
        <v/>
      </c>
      <c r="DI866" s="151" t="str">
        <f>IFERROR(INDEX($A$5:$AV$9286,$DB866,COLUMNS($A$5:E866)),"")</f>
        <v/>
      </c>
      <c r="DJ866" s="153" t="str">
        <f>IFERROR(INDEX($A$5:$AV$9286,$DB866,COLUMNS($A$5:AV866)),"")</f>
        <v/>
      </c>
    </row>
    <row r="867" spans="1:114" ht="23.25">
      <c r="A867">
        <v>805667</v>
      </c>
      <c r="B867" t="s">
        <v>1734</v>
      </c>
      <c r="C867" t="s">
        <v>1735</v>
      </c>
      <c r="D867" t="s">
        <v>377</v>
      </c>
      <c r="E867" t="s">
        <v>10</v>
      </c>
      <c r="F867" t="s">
        <v>5610</v>
      </c>
      <c r="G867" t="s">
        <v>5610</v>
      </c>
      <c r="H867" t="s">
        <v>5610</v>
      </c>
      <c r="I867" t="s">
        <v>5610</v>
      </c>
      <c r="J867" t="s">
        <v>5610</v>
      </c>
      <c r="K867" t="s">
        <v>5610</v>
      </c>
      <c r="L867" t="s">
        <v>5610</v>
      </c>
      <c r="M867" t="s">
        <v>5610</v>
      </c>
      <c r="N867" t="s">
        <v>5610</v>
      </c>
      <c r="O867" t="s">
        <v>5610</v>
      </c>
      <c r="P867" t="s">
        <v>5610</v>
      </c>
      <c r="Q867" t="s">
        <v>5610</v>
      </c>
      <c r="R867" t="s">
        <v>5610</v>
      </c>
      <c r="S867">
        <v>623</v>
      </c>
      <c r="T867">
        <v>624</v>
      </c>
      <c r="U867" t="s">
        <v>5610</v>
      </c>
      <c r="V867" t="s">
        <v>5610</v>
      </c>
      <c r="W867" t="s">
        <v>5610</v>
      </c>
      <c r="X867">
        <v>628</v>
      </c>
      <c r="Y867">
        <v>629</v>
      </c>
      <c r="Z867">
        <v>630</v>
      </c>
      <c r="AA867" t="s">
        <v>5610</v>
      </c>
      <c r="AB867" t="s">
        <v>5610</v>
      </c>
      <c r="AC867" t="s">
        <v>5610</v>
      </c>
      <c r="AD867" t="s">
        <v>5610</v>
      </c>
      <c r="AE867" t="s">
        <v>5610</v>
      </c>
      <c r="AF867" t="s">
        <v>5610</v>
      </c>
      <c r="AG867" t="s">
        <v>5610</v>
      </c>
      <c r="AH867" t="s">
        <v>5610</v>
      </c>
      <c r="AI867" t="s">
        <v>5610</v>
      </c>
      <c r="AJ867" t="s">
        <v>5610</v>
      </c>
      <c r="AK867" t="s">
        <v>5610</v>
      </c>
      <c r="AL867" t="s">
        <v>5610</v>
      </c>
      <c r="AM867" t="s">
        <v>5610</v>
      </c>
      <c r="AN867" t="s">
        <v>5610</v>
      </c>
      <c r="AO867" t="s">
        <v>5610</v>
      </c>
      <c r="AP867" t="s">
        <v>5610</v>
      </c>
      <c r="AQ867" t="s">
        <v>5610</v>
      </c>
      <c r="AR867" t="s">
        <v>5610</v>
      </c>
      <c r="AS867" t="s">
        <v>5610</v>
      </c>
      <c r="AT867" t="s">
        <v>5610</v>
      </c>
      <c r="AU867" t="s">
        <v>5610</v>
      </c>
      <c r="AV867" t="s">
        <v>5610</v>
      </c>
      <c r="AW867" s="121" t="s">
        <v>5610</v>
      </c>
      <c r="AX867" s="121" t="s">
        <v>5610</v>
      </c>
      <c r="AY867" s="121" t="s">
        <v>5610</v>
      </c>
      <c r="AZ867" s="121" t="s">
        <v>5610</v>
      </c>
      <c r="BA867" s="121" t="s">
        <v>5610</v>
      </c>
      <c r="CZ867">
        <f>ROWS($A$5:$A867)</f>
        <v>863</v>
      </c>
      <c r="DA867" t="b">
        <f t="shared" si="32"/>
        <v>0</v>
      </c>
      <c r="DB867" t="str">
        <f>IFERROR(SMALL($DA$5:DA10148,CZ867),"")</f>
        <v/>
      </c>
      <c r="DC867" s="57" t="str">
        <f t="shared" si="31"/>
        <v/>
      </c>
      <c r="DE867" s="58" t="str">
        <f>IFERROR(INDEX($A$5:$AV$9286,$DB867,COLUMNS($A$5:A867)),"")</f>
        <v/>
      </c>
      <c r="DF867" s="59" t="str">
        <f>IFERROR(INDEX($A$5:$AV$9286,$DB867,COLUMNS($A$5:B867)),"")</f>
        <v/>
      </c>
      <c r="DG867" s="60" t="str">
        <f>IFERROR(INDEX($A$5:$AV$9286,$DB867,COLUMNS($A$5:C867)),"")</f>
        <v/>
      </c>
      <c r="DH867" s="60" t="str">
        <f>IFERROR(INDEX($A$5:$AV$9286,$DB867,COLUMNS($A$5:D867)),"")</f>
        <v/>
      </c>
      <c r="DI867" s="151" t="str">
        <f>IFERROR(INDEX($A$5:$AV$9286,$DB867,COLUMNS($A$5:E867)),"")</f>
        <v/>
      </c>
      <c r="DJ867" s="153" t="str">
        <f>IFERROR(INDEX($A$5:$AV$9286,$DB867,COLUMNS($A$5:AV867)),"")</f>
        <v/>
      </c>
    </row>
    <row r="868" spans="1:114" ht="23.25">
      <c r="A868">
        <v>805671</v>
      </c>
      <c r="B868" t="s">
        <v>1736</v>
      </c>
      <c r="C868" t="s">
        <v>655</v>
      </c>
      <c r="D868" t="s">
        <v>297</v>
      </c>
      <c r="E868" t="s">
        <v>5606</v>
      </c>
      <c r="F868" t="s">
        <v>5610</v>
      </c>
      <c r="G868" t="s">
        <v>5610</v>
      </c>
      <c r="H868" t="s">
        <v>5610</v>
      </c>
      <c r="I868" t="s">
        <v>5610</v>
      </c>
      <c r="J868" t="s">
        <v>5610</v>
      </c>
      <c r="K868" t="s">
        <v>5610</v>
      </c>
      <c r="L868" t="s">
        <v>5610</v>
      </c>
      <c r="M868" t="s">
        <v>5610</v>
      </c>
      <c r="N868" t="s">
        <v>5610</v>
      </c>
      <c r="O868" t="s">
        <v>5610</v>
      </c>
      <c r="P868" t="s">
        <v>5610</v>
      </c>
      <c r="R868" t="s">
        <v>5610</v>
      </c>
      <c r="S868" t="s">
        <v>5610</v>
      </c>
      <c r="U868" t="s">
        <v>5610</v>
      </c>
      <c r="W868" t="s">
        <v>5610</v>
      </c>
      <c r="X868" t="s">
        <v>5611</v>
      </c>
      <c r="Y868" t="s">
        <v>5610</v>
      </c>
      <c r="Z868" t="s">
        <v>5610</v>
      </c>
      <c r="AB868" t="s">
        <v>5610</v>
      </c>
      <c r="AC868" t="s">
        <v>5610</v>
      </c>
      <c r="AD868" t="s">
        <v>5610</v>
      </c>
      <c r="AE868" t="s">
        <v>5610</v>
      </c>
      <c r="AF868" t="s">
        <v>5610</v>
      </c>
      <c r="AG868" t="s">
        <v>5610</v>
      </c>
      <c r="AH868" t="s">
        <v>5610</v>
      </c>
      <c r="AI868" t="s">
        <v>5610</v>
      </c>
      <c r="AJ868" t="s">
        <v>5610</v>
      </c>
      <c r="AK868" t="s">
        <v>5610</v>
      </c>
      <c r="AL868" t="s">
        <v>5610</v>
      </c>
      <c r="AM868" t="s">
        <v>5610</v>
      </c>
      <c r="AN868" t="s">
        <v>5610</v>
      </c>
      <c r="AO868" t="s">
        <v>5610</v>
      </c>
      <c r="AP868">
        <v>660</v>
      </c>
      <c r="AQ868" t="s">
        <v>5610</v>
      </c>
      <c r="AR868" t="s">
        <v>5610</v>
      </c>
      <c r="AS868" t="s">
        <v>5610</v>
      </c>
      <c r="AT868">
        <v>664</v>
      </c>
      <c r="AU868">
        <v>665</v>
      </c>
      <c r="AV868" t="s">
        <v>5610</v>
      </c>
      <c r="AW868" s="121" t="s">
        <v>5610</v>
      </c>
      <c r="AX868" s="121" t="s">
        <v>5610</v>
      </c>
      <c r="AY868" s="121" t="s">
        <v>5610</v>
      </c>
      <c r="AZ868" s="121" t="s">
        <v>5610</v>
      </c>
      <c r="BA868" s="121" t="s">
        <v>5610</v>
      </c>
      <c r="CZ868">
        <f>ROWS($A$5:$A868)</f>
        <v>864</v>
      </c>
      <c r="DA868" t="b">
        <f t="shared" si="32"/>
        <v>0</v>
      </c>
      <c r="DB868" t="str">
        <f>IFERROR(SMALL($DA$5:DA10149,CZ868),"")</f>
        <v/>
      </c>
      <c r="DC868" s="57" t="str">
        <f t="shared" si="31"/>
        <v/>
      </c>
      <c r="DE868" s="58" t="str">
        <f>IFERROR(INDEX($A$5:$AV$9286,$DB868,COLUMNS($A$5:A868)),"")</f>
        <v/>
      </c>
      <c r="DF868" s="59" t="str">
        <f>IFERROR(INDEX($A$5:$AV$9286,$DB868,COLUMNS($A$5:B868)),"")</f>
        <v/>
      </c>
      <c r="DG868" s="60" t="str">
        <f>IFERROR(INDEX($A$5:$AV$9286,$DB868,COLUMNS($A$5:C868)),"")</f>
        <v/>
      </c>
      <c r="DH868" s="60" t="str">
        <f>IFERROR(INDEX($A$5:$AV$9286,$DB868,COLUMNS($A$5:D868)),"")</f>
        <v/>
      </c>
      <c r="DI868" s="151" t="str">
        <f>IFERROR(INDEX($A$5:$AV$9286,$DB868,COLUMNS($A$5:E868)),"")</f>
        <v/>
      </c>
      <c r="DJ868" s="153" t="str">
        <f>IFERROR(INDEX($A$5:$AV$9286,$DB868,COLUMNS($A$5:AV868)),"")</f>
        <v/>
      </c>
    </row>
    <row r="869" spans="1:114" ht="23.25">
      <c r="A869">
        <v>805674</v>
      </c>
      <c r="B869" t="s">
        <v>1737</v>
      </c>
      <c r="C869" t="s">
        <v>1069</v>
      </c>
      <c r="D869" t="s">
        <v>1738</v>
      </c>
      <c r="E869" t="s">
        <v>10</v>
      </c>
      <c r="F869" t="s">
        <v>5610</v>
      </c>
      <c r="G869" t="s">
        <v>5610</v>
      </c>
      <c r="H869" t="s">
        <v>5610</v>
      </c>
      <c r="I869" t="s">
        <v>5610</v>
      </c>
      <c r="J869" t="s">
        <v>5610</v>
      </c>
      <c r="K869" t="s">
        <v>5610</v>
      </c>
      <c r="L869" t="s">
        <v>5610</v>
      </c>
      <c r="M869" t="s">
        <v>5610</v>
      </c>
      <c r="N869" t="s">
        <v>5610</v>
      </c>
      <c r="O869" t="s">
        <v>5610</v>
      </c>
      <c r="P869" t="s">
        <v>5610</v>
      </c>
      <c r="Q869" t="s">
        <v>5610</v>
      </c>
      <c r="R869" t="s">
        <v>5610</v>
      </c>
      <c r="S869" t="s">
        <v>5610</v>
      </c>
      <c r="T869">
        <v>624</v>
      </c>
      <c r="U869" t="s">
        <v>5610</v>
      </c>
      <c r="V869" t="s">
        <v>5610</v>
      </c>
      <c r="W869" t="s">
        <v>5610</v>
      </c>
      <c r="X869" t="s">
        <v>5610</v>
      </c>
      <c r="Y869">
        <v>629</v>
      </c>
      <c r="Z869" t="s">
        <v>5610</v>
      </c>
      <c r="AA869" t="s">
        <v>5610</v>
      </c>
      <c r="AB869">
        <v>632</v>
      </c>
      <c r="AC869">
        <v>633</v>
      </c>
      <c r="AD869" t="s">
        <v>5610</v>
      </c>
      <c r="AE869" t="s">
        <v>5610</v>
      </c>
      <c r="AF869" t="s">
        <v>5610</v>
      </c>
      <c r="AG869" t="s">
        <v>5610</v>
      </c>
      <c r="AH869" t="s">
        <v>5610</v>
      </c>
      <c r="AI869" t="s">
        <v>5610</v>
      </c>
      <c r="AJ869" t="s">
        <v>5610</v>
      </c>
      <c r="AK869" t="s">
        <v>5610</v>
      </c>
      <c r="AL869" t="s">
        <v>5610</v>
      </c>
      <c r="AM869" t="s">
        <v>5610</v>
      </c>
      <c r="AN869" t="s">
        <v>5610</v>
      </c>
      <c r="AO869" t="s">
        <v>5610</v>
      </c>
      <c r="AP869" t="s">
        <v>5610</v>
      </c>
      <c r="AQ869" t="s">
        <v>5610</v>
      </c>
      <c r="AR869" t="s">
        <v>5610</v>
      </c>
      <c r="AS869" t="s">
        <v>5610</v>
      </c>
      <c r="AT869" t="s">
        <v>5610</v>
      </c>
      <c r="AU869" t="s">
        <v>5610</v>
      </c>
      <c r="AV869" t="s">
        <v>5610</v>
      </c>
      <c r="AW869" s="121" t="s">
        <v>5610</v>
      </c>
      <c r="AX869" s="121" t="s">
        <v>5610</v>
      </c>
      <c r="AY869" s="121" t="s">
        <v>5610</v>
      </c>
      <c r="AZ869" s="121" t="s">
        <v>5610</v>
      </c>
      <c r="BA869" s="121" t="s">
        <v>5610</v>
      </c>
      <c r="CZ869">
        <f>ROWS($A$5:$A869)</f>
        <v>865</v>
      </c>
      <c r="DA869" t="b">
        <f t="shared" si="32"/>
        <v>0</v>
      </c>
      <c r="DB869" t="str">
        <f>IFERROR(SMALL($DA$5:DA10150,CZ869),"")</f>
        <v/>
      </c>
      <c r="DC869" s="57" t="str">
        <f t="shared" si="31"/>
        <v/>
      </c>
      <c r="DE869" s="58" t="str">
        <f>IFERROR(INDEX($A$5:$AV$9286,$DB869,COLUMNS($A$5:A869)),"")</f>
        <v/>
      </c>
      <c r="DF869" s="59" t="str">
        <f>IFERROR(INDEX($A$5:$AV$9286,$DB869,COLUMNS($A$5:B869)),"")</f>
        <v/>
      </c>
      <c r="DG869" s="60" t="str">
        <f>IFERROR(INDEX($A$5:$AV$9286,$DB869,COLUMNS($A$5:C869)),"")</f>
        <v/>
      </c>
      <c r="DH869" s="60" t="str">
        <f>IFERROR(INDEX($A$5:$AV$9286,$DB869,COLUMNS($A$5:D869)),"")</f>
        <v/>
      </c>
      <c r="DI869" s="151" t="str">
        <f>IFERROR(INDEX($A$5:$AV$9286,$DB869,COLUMNS($A$5:E869)),"")</f>
        <v/>
      </c>
      <c r="DJ869" s="153" t="str">
        <f>IFERROR(INDEX($A$5:$AV$9286,$DB869,COLUMNS($A$5:AV869)),"")</f>
        <v/>
      </c>
    </row>
    <row r="870" spans="1:114" ht="23.25">
      <c r="A870">
        <v>805675</v>
      </c>
      <c r="B870" t="s">
        <v>1739</v>
      </c>
      <c r="C870" t="s">
        <v>542</v>
      </c>
      <c r="D870" t="s">
        <v>1493</v>
      </c>
      <c r="E870" t="s">
        <v>11</v>
      </c>
      <c r="F870" t="s">
        <v>5610</v>
      </c>
      <c r="G870" t="s">
        <v>5610</v>
      </c>
      <c r="H870" t="s">
        <v>5610</v>
      </c>
      <c r="I870" t="s">
        <v>5610</v>
      </c>
      <c r="J870" t="s">
        <v>5610</v>
      </c>
      <c r="K870" t="s">
        <v>5610</v>
      </c>
      <c r="L870" t="s">
        <v>5610</v>
      </c>
      <c r="M870" t="s">
        <v>5610</v>
      </c>
      <c r="O870" t="s">
        <v>5610</v>
      </c>
      <c r="P870" t="s">
        <v>5610</v>
      </c>
      <c r="R870">
        <v>622</v>
      </c>
      <c r="S870" t="s">
        <v>5610</v>
      </c>
      <c r="T870" t="s">
        <v>5610</v>
      </c>
      <c r="U870" t="s">
        <v>5610</v>
      </c>
      <c r="V870" t="s">
        <v>5610</v>
      </c>
      <c r="W870" t="s">
        <v>5610</v>
      </c>
      <c r="X870" t="s">
        <v>5610</v>
      </c>
      <c r="AA870" t="s">
        <v>5610</v>
      </c>
      <c r="AD870" t="s">
        <v>5610</v>
      </c>
      <c r="AE870" t="s">
        <v>5610</v>
      </c>
      <c r="AF870">
        <v>642</v>
      </c>
      <c r="AG870">
        <v>643</v>
      </c>
      <c r="AH870" t="s">
        <v>5610</v>
      </c>
      <c r="AI870" t="s">
        <v>5610</v>
      </c>
      <c r="AJ870" t="s">
        <v>5610</v>
      </c>
      <c r="AK870" t="s">
        <v>5610</v>
      </c>
      <c r="AL870" t="s">
        <v>5610</v>
      </c>
      <c r="AM870">
        <v>649</v>
      </c>
      <c r="AN870" t="s">
        <v>5610</v>
      </c>
      <c r="AO870" t="s">
        <v>5610</v>
      </c>
      <c r="AP870" t="s">
        <v>5610</v>
      </c>
      <c r="AQ870" t="s">
        <v>5610</v>
      </c>
      <c r="AR870" t="s">
        <v>5610</v>
      </c>
      <c r="AS870" t="s">
        <v>5610</v>
      </c>
      <c r="AT870" t="s">
        <v>5610</v>
      </c>
      <c r="AU870" t="s">
        <v>5610</v>
      </c>
      <c r="AV870" t="s">
        <v>5610</v>
      </c>
      <c r="AW870" s="121" t="s">
        <v>5610</v>
      </c>
      <c r="AX870" s="121" t="s">
        <v>5610</v>
      </c>
      <c r="AY870" s="121" t="s">
        <v>5610</v>
      </c>
      <c r="AZ870" s="121" t="s">
        <v>5610</v>
      </c>
      <c r="BA870" s="121" t="s">
        <v>5610</v>
      </c>
      <c r="CZ870">
        <f>ROWS($A$5:$A870)</f>
        <v>866</v>
      </c>
      <c r="DA870" t="b">
        <f t="shared" si="32"/>
        <v>0</v>
      </c>
      <c r="DB870" t="str">
        <f>IFERROR(SMALL($DA$5:DA10151,CZ870),"")</f>
        <v/>
      </c>
      <c r="DC870" s="57" t="str">
        <f t="shared" si="31"/>
        <v/>
      </c>
      <c r="DE870" s="58" t="str">
        <f>IFERROR(INDEX($A$5:$AV$9286,$DB870,COLUMNS($A$5:A870)),"")</f>
        <v/>
      </c>
      <c r="DF870" s="59" t="str">
        <f>IFERROR(INDEX($A$5:$AV$9286,$DB870,COLUMNS($A$5:B870)),"")</f>
        <v/>
      </c>
      <c r="DG870" s="60" t="str">
        <f>IFERROR(INDEX($A$5:$AV$9286,$DB870,COLUMNS($A$5:C870)),"")</f>
        <v/>
      </c>
      <c r="DH870" s="60" t="str">
        <f>IFERROR(INDEX($A$5:$AV$9286,$DB870,COLUMNS($A$5:D870)),"")</f>
        <v/>
      </c>
      <c r="DI870" s="151" t="str">
        <f>IFERROR(INDEX($A$5:$AV$9286,$DB870,COLUMNS($A$5:E870)),"")</f>
        <v/>
      </c>
      <c r="DJ870" s="153" t="str">
        <f>IFERROR(INDEX($A$5:$AV$9286,$DB870,COLUMNS($A$5:AV870)),"")</f>
        <v/>
      </c>
    </row>
    <row r="871" spans="1:114" ht="23.25">
      <c r="A871">
        <v>805677</v>
      </c>
      <c r="B871" t="s">
        <v>1740</v>
      </c>
      <c r="C871" t="s">
        <v>610</v>
      </c>
      <c r="D871" t="s">
        <v>682</v>
      </c>
      <c r="E871" t="s">
        <v>5607</v>
      </c>
      <c r="F871" t="s">
        <v>5610</v>
      </c>
      <c r="G871" t="s">
        <v>5610</v>
      </c>
      <c r="H871" t="s">
        <v>5610</v>
      </c>
      <c r="I871" t="s">
        <v>5610</v>
      </c>
      <c r="J871" t="s">
        <v>5610</v>
      </c>
      <c r="K871" t="s">
        <v>5610</v>
      </c>
      <c r="L871" t="s">
        <v>5610</v>
      </c>
      <c r="M871" t="s">
        <v>5610</v>
      </c>
      <c r="N871" t="s">
        <v>5610</v>
      </c>
      <c r="O871" t="s">
        <v>5610</v>
      </c>
      <c r="P871" t="s">
        <v>5610</v>
      </c>
      <c r="Q871" t="s">
        <v>5610</v>
      </c>
      <c r="R871" t="s">
        <v>5610</v>
      </c>
      <c r="S871" t="s">
        <v>5610</v>
      </c>
      <c r="T871" t="s">
        <v>5610</v>
      </c>
      <c r="U871" t="s">
        <v>5610</v>
      </c>
      <c r="V871" t="s">
        <v>5610</v>
      </c>
      <c r="W871" t="s">
        <v>5610</v>
      </c>
      <c r="X871" t="s">
        <v>5610</v>
      </c>
      <c r="Y871" t="s">
        <v>5610</v>
      </c>
      <c r="Z871" t="s">
        <v>5610</v>
      </c>
      <c r="AA871" t="s">
        <v>5610</v>
      </c>
      <c r="AB871" t="s">
        <v>5610</v>
      </c>
      <c r="AC871" t="s">
        <v>5610</v>
      </c>
      <c r="AD871">
        <v>640</v>
      </c>
      <c r="AE871">
        <v>641</v>
      </c>
      <c r="AF871" t="s">
        <v>5610</v>
      </c>
      <c r="AG871">
        <v>643</v>
      </c>
      <c r="AH871">
        <v>644</v>
      </c>
      <c r="AI871">
        <v>645</v>
      </c>
      <c r="AJ871" t="s">
        <v>5610</v>
      </c>
      <c r="AK871" t="s">
        <v>5610</v>
      </c>
      <c r="AL871" t="s">
        <v>5610</v>
      </c>
      <c r="AM871" t="s">
        <v>5610</v>
      </c>
      <c r="AN871" t="s">
        <v>5610</v>
      </c>
      <c r="AO871" t="s">
        <v>5610</v>
      </c>
      <c r="AP871" t="s">
        <v>5610</v>
      </c>
      <c r="AQ871" t="s">
        <v>5610</v>
      </c>
      <c r="AR871" t="s">
        <v>5610</v>
      </c>
      <c r="AS871" t="s">
        <v>5610</v>
      </c>
      <c r="AT871" t="s">
        <v>5610</v>
      </c>
      <c r="AU871" t="s">
        <v>5610</v>
      </c>
      <c r="AV871" t="s">
        <v>5610</v>
      </c>
      <c r="AW871" s="121" t="s">
        <v>5610</v>
      </c>
      <c r="AX871" s="121" t="s">
        <v>5610</v>
      </c>
      <c r="AY871" s="121" t="s">
        <v>5610</v>
      </c>
      <c r="AZ871" s="121" t="s">
        <v>5610</v>
      </c>
      <c r="BA871" s="121" t="s">
        <v>5610</v>
      </c>
      <c r="CZ871">
        <f>ROWS($A$5:$A871)</f>
        <v>867</v>
      </c>
      <c r="DA871">
        <f t="shared" si="32"/>
        <v>867</v>
      </c>
      <c r="DB871" t="str">
        <f>IFERROR(SMALL($DA$5:DA10152,CZ871),"")</f>
        <v/>
      </c>
      <c r="DC871" s="57" t="str">
        <f t="shared" si="31"/>
        <v/>
      </c>
      <c r="DE871" s="58" t="str">
        <f>IFERROR(INDEX($A$5:$AV$9286,$DB871,COLUMNS($A$5:A871)),"")</f>
        <v/>
      </c>
      <c r="DF871" s="59" t="str">
        <f>IFERROR(INDEX($A$5:$AV$9286,$DB871,COLUMNS($A$5:B871)),"")</f>
        <v/>
      </c>
      <c r="DG871" s="60" t="str">
        <f>IFERROR(INDEX($A$5:$AV$9286,$DB871,COLUMNS($A$5:C871)),"")</f>
        <v/>
      </c>
      <c r="DH871" s="60" t="str">
        <f>IFERROR(INDEX($A$5:$AV$9286,$DB871,COLUMNS($A$5:D871)),"")</f>
        <v/>
      </c>
      <c r="DI871" s="151" t="str">
        <f>IFERROR(INDEX($A$5:$AV$9286,$DB871,COLUMNS($A$5:E871)),"")</f>
        <v/>
      </c>
      <c r="DJ871" s="153" t="str">
        <f>IFERROR(INDEX($A$5:$AV$9286,$DB871,COLUMNS($A$5:AV871)),"")</f>
        <v/>
      </c>
    </row>
    <row r="872" spans="1:114" ht="23.25">
      <c r="A872">
        <v>805679</v>
      </c>
      <c r="B872" t="s">
        <v>1741</v>
      </c>
      <c r="C872" t="s">
        <v>504</v>
      </c>
      <c r="D872" t="s">
        <v>1129</v>
      </c>
      <c r="E872" t="s">
        <v>11</v>
      </c>
      <c r="F872" t="s">
        <v>5610</v>
      </c>
      <c r="G872" t="s">
        <v>5610</v>
      </c>
      <c r="H872" t="s">
        <v>5610</v>
      </c>
      <c r="I872" t="s">
        <v>5610</v>
      </c>
      <c r="J872" t="s">
        <v>5610</v>
      </c>
      <c r="K872" t="s">
        <v>5610</v>
      </c>
      <c r="L872" t="s">
        <v>5610</v>
      </c>
      <c r="M872" t="s">
        <v>5610</v>
      </c>
      <c r="N872" t="s">
        <v>5610</v>
      </c>
      <c r="O872" t="s">
        <v>5610</v>
      </c>
      <c r="P872" t="s">
        <v>5610</v>
      </c>
      <c r="Q872" t="s">
        <v>5610</v>
      </c>
      <c r="R872" t="s">
        <v>5610</v>
      </c>
      <c r="S872" t="s">
        <v>5610</v>
      </c>
      <c r="T872" t="s">
        <v>5610</v>
      </c>
      <c r="U872">
        <v>625</v>
      </c>
      <c r="V872" t="s">
        <v>5610</v>
      </c>
      <c r="W872" t="s">
        <v>5610</v>
      </c>
      <c r="X872" t="s">
        <v>5610</v>
      </c>
      <c r="Y872" t="s">
        <v>5610</v>
      </c>
      <c r="Z872" t="s">
        <v>5610</v>
      </c>
      <c r="AA872" t="s">
        <v>5610</v>
      </c>
      <c r="AB872" t="s">
        <v>5610</v>
      </c>
      <c r="AC872" t="s">
        <v>5610</v>
      </c>
      <c r="AD872" t="s">
        <v>5610</v>
      </c>
      <c r="AE872" t="s">
        <v>5610</v>
      </c>
      <c r="AF872" t="s">
        <v>5610</v>
      </c>
      <c r="AG872">
        <v>643</v>
      </c>
      <c r="AH872" t="s">
        <v>5610</v>
      </c>
      <c r="AI872">
        <v>645</v>
      </c>
      <c r="AJ872">
        <v>646</v>
      </c>
      <c r="AK872">
        <v>647</v>
      </c>
      <c r="AL872">
        <v>648</v>
      </c>
      <c r="AM872">
        <v>649</v>
      </c>
      <c r="AN872" t="s">
        <v>5610</v>
      </c>
      <c r="AO872">
        <v>651</v>
      </c>
      <c r="AP872" t="s">
        <v>5610</v>
      </c>
      <c r="AQ872" t="s">
        <v>5610</v>
      </c>
      <c r="AR872" t="s">
        <v>5610</v>
      </c>
      <c r="AS872" t="s">
        <v>5610</v>
      </c>
      <c r="AT872" t="s">
        <v>5610</v>
      </c>
      <c r="AU872" t="s">
        <v>5610</v>
      </c>
      <c r="AV872" t="s">
        <v>5610</v>
      </c>
      <c r="AW872" s="121" t="s">
        <v>5610</v>
      </c>
      <c r="AX872" s="121" t="s">
        <v>5610</v>
      </c>
      <c r="AY872" s="121" t="s">
        <v>5610</v>
      </c>
      <c r="AZ872" s="121" t="s">
        <v>5610</v>
      </c>
      <c r="BA872" s="121" t="s">
        <v>5610</v>
      </c>
      <c r="CZ872">
        <f>ROWS($A$5:$A872)</f>
        <v>868</v>
      </c>
      <c r="DA872" t="b">
        <f t="shared" si="32"/>
        <v>0</v>
      </c>
      <c r="DB872" t="str">
        <f>IFERROR(SMALL($DA$5:DA10153,CZ872),"")</f>
        <v/>
      </c>
      <c r="DC872" s="57" t="str">
        <f t="shared" si="31"/>
        <v/>
      </c>
      <c r="DE872" s="58" t="str">
        <f>IFERROR(INDEX($A$5:$AV$9286,$DB872,COLUMNS($A$5:A872)),"")</f>
        <v/>
      </c>
      <c r="DF872" s="59" t="str">
        <f>IFERROR(INDEX($A$5:$AV$9286,$DB872,COLUMNS($A$5:B872)),"")</f>
        <v/>
      </c>
      <c r="DG872" s="60" t="str">
        <f>IFERROR(INDEX($A$5:$AV$9286,$DB872,COLUMNS($A$5:C872)),"")</f>
        <v/>
      </c>
      <c r="DH872" s="60" t="str">
        <f>IFERROR(INDEX($A$5:$AV$9286,$DB872,COLUMNS($A$5:D872)),"")</f>
        <v/>
      </c>
      <c r="DI872" s="151" t="str">
        <f>IFERROR(INDEX($A$5:$AV$9286,$DB872,COLUMNS($A$5:E872)),"")</f>
        <v/>
      </c>
      <c r="DJ872" s="153" t="str">
        <f>IFERROR(INDEX($A$5:$AV$9286,$DB872,COLUMNS($A$5:AV872)),"")</f>
        <v/>
      </c>
    </row>
    <row r="873" spans="1:114" ht="23.25">
      <c r="A873">
        <v>805681</v>
      </c>
      <c r="B873" t="s">
        <v>1742</v>
      </c>
      <c r="C873" t="s">
        <v>745</v>
      </c>
      <c r="D873" t="s">
        <v>141</v>
      </c>
      <c r="E873" t="s">
        <v>10</v>
      </c>
      <c r="F873" t="s">
        <v>5610</v>
      </c>
      <c r="G873" t="s">
        <v>5610</v>
      </c>
      <c r="H873" t="s">
        <v>5610</v>
      </c>
      <c r="I873" t="s">
        <v>5610</v>
      </c>
      <c r="J873" t="s">
        <v>5610</v>
      </c>
      <c r="K873" t="s">
        <v>5610</v>
      </c>
      <c r="L873" t="s">
        <v>5610</v>
      </c>
      <c r="M873">
        <v>617</v>
      </c>
      <c r="N873" t="s">
        <v>5610</v>
      </c>
      <c r="O873" t="s">
        <v>5610</v>
      </c>
      <c r="P873" t="s">
        <v>5610</v>
      </c>
      <c r="Q873" t="s">
        <v>5610</v>
      </c>
      <c r="R873" t="s">
        <v>5610</v>
      </c>
      <c r="S873">
        <v>623</v>
      </c>
      <c r="T873" t="s">
        <v>5610</v>
      </c>
      <c r="U873" t="s">
        <v>5610</v>
      </c>
      <c r="V873">
        <v>626</v>
      </c>
      <c r="W873" t="s">
        <v>5610</v>
      </c>
      <c r="X873" t="s">
        <v>5610</v>
      </c>
      <c r="Y873" t="s">
        <v>5610</v>
      </c>
      <c r="Z873" t="s">
        <v>5610</v>
      </c>
      <c r="AA873" t="s">
        <v>5610</v>
      </c>
      <c r="AB873" t="s">
        <v>5610</v>
      </c>
      <c r="AC873" t="s">
        <v>5610</v>
      </c>
      <c r="AD873" t="s">
        <v>5610</v>
      </c>
      <c r="AE873" t="s">
        <v>5610</v>
      </c>
      <c r="AF873" t="s">
        <v>5610</v>
      </c>
      <c r="AG873" t="s">
        <v>5610</v>
      </c>
      <c r="AH873" t="s">
        <v>5610</v>
      </c>
      <c r="AI873" t="s">
        <v>5610</v>
      </c>
      <c r="AJ873" t="s">
        <v>5610</v>
      </c>
      <c r="AK873" t="s">
        <v>5610</v>
      </c>
      <c r="AL873" t="s">
        <v>5610</v>
      </c>
      <c r="AM873" t="s">
        <v>5610</v>
      </c>
      <c r="AN873" t="s">
        <v>5610</v>
      </c>
      <c r="AO873" t="s">
        <v>5610</v>
      </c>
      <c r="AP873" t="s">
        <v>5610</v>
      </c>
      <c r="AQ873" t="s">
        <v>5610</v>
      </c>
      <c r="AR873" t="s">
        <v>5610</v>
      </c>
      <c r="AS873" t="s">
        <v>5610</v>
      </c>
      <c r="AT873" t="s">
        <v>5610</v>
      </c>
      <c r="AU873" t="s">
        <v>5610</v>
      </c>
      <c r="AV873" t="s">
        <v>5610</v>
      </c>
      <c r="AW873" s="121" t="s">
        <v>5610</v>
      </c>
      <c r="AX873" s="121" t="s">
        <v>5610</v>
      </c>
      <c r="AY873" s="121" t="s">
        <v>5610</v>
      </c>
      <c r="AZ873" s="121" t="s">
        <v>5610</v>
      </c>
      <c r="BA873" s="121" t="s">
        <v>5610</v>
      </c>
      <c r="CZ873">
        <f>ROWS($A$5:$A873)</f>
        <v>869</v>
      </c>
      <c r="DA873" t="b">
        <f t="shared" si="32"/>
        <v>0</v>
      </c>
      <c r="DB873" t="str">
        <f>IFERROR(SMALL($DA$5:DA10154,CZ873),"")</f>
        <v/>
      </c>
      <c r="DC873" s="57" t="str">
        <f t="shared" si="31"/>
        <v/>
      </c>
      <c r="DE873" s="58" t="str">
        <f>IFERROR(INDEX($A$5:$AV$9286,$DB873,COLUMNS($A$5:A873)),"")</f>
        <v/>
      </c>
      <c r="DF873" s="59" t="str">
        <f>IFERROR(INDEX($A$5:$AV$9286,$DB873,COLUMNS($A$5:B873)),"")</f>
        <v/>
      </c>
      <c r="DG873" s="60" t="str">
        <f>IFERROR(INDEX($A$5:$AV$9286,$DB873,COLUMNS($A$5:C873)),"")</f>
        <v/>
      </c>
      <c r="DH873" s="60" t="str">
        <f>IFERROR(INDEX($A$5:$AV$9286,$DB873,COLUMNS($A$5:D873)),"")</f>
        <v/>
      </c>
      <c r="DI873" s="151" t="str">
        <f>IFERROR(INDEX($A$5:$AV$9286,$DB873,COLUMNS($A$5:E873)),"")</f>
        <v/>
      </c>
      <c r="DJ873" s="153" t="str">
        <f>IFERROR(INDEX($A$5:$AV$9286,$DB873,COLUMNS($A$5:AV873)),"")</f>
        <v/>
      </c>
    </row>
    <row r="874" spans="1:114" ht="23.25">
      <c r="A874">
        <v>805682</v>
      </c>
      <c r="B874" t="s">
        <v>1743</v>
      </c>
      <c r="C874" t="s">
        <v>284</v>
      </c>
      <c r="D874" t="s">
        <v>1744</v>
      </c>
      <c r="E874" t="s">
        <v>10</v>
      </c>
      <c r="F874" t="s">
        <v>5610</v>
      </c>
      <c r="G874" t="s">
        <v>5610</v>
      </c>
      <c r="H874" t="s">
        <v>5610</v>
      </c>
      <c r="I874" t="s">
        <v>5610</v>
      </c>
      <c r="J874" t="s">
        <v>5610</v>
      </c>
      <c r="K874" t="s">
        <v>5610</v>
      </c>
      <c r="L874" t="s">
        <v>5610</v>
      </c>
      <c r="M874">
        <v>617</v>
      </c>
      <c r="N874" t="s">
        <v>5610</v>
      </c>
      <c r="O874">
        <v>619</v>
      </c>
      <c r="P874" t="s">
        <v>5610</v>
      </c>
      <c r="Q874" t="s">
        <v>5610</v>
      </c>
      <c r="R874" t="s">
        <v>5610</v>
      </c>
      <c r="S874" t="s">
        <v>5610</v>
      </c>
      <c r="T874" t="s">
        <v>5610</v>
      </c>
      <c r="U874">
        <v>625</v>
      </c>
      <c r="V874" t="s">
        <v>5610</v>
      </c>
      <c r="W874" t="s">
        <v>5610</v>
      </c>
      <c r="X874">
        <v>628</v>
      </c>
      <c r="Y874">
        <v>629</v>
      </c>
      <c r="Z874" t="s">
        <v>5610</v>
      </c>
      <c r="AA874" t="s">
        <v>5610</v>
      </c>
      <c r="AB874" t="s">
        <v>5610</v>
      </c>
      <c r="AC874">
        <v>633</v>
      </c>
      <c r="AD874" t="s">
        <v>5610</v>
      </c>
      <c r="AE874" t="s">
        <v>5610</v>
      </c>
      <c r="AF874" t="s">
        <v>5610</v>
      </c>
      <c r="AG874" t="s">
        <v>5610</v>
      </c>
      <c r="AH874" t="s">
        <v>5610</v>
      </c>
      <c r="AI874" t="s">
        <v>5610</v>
      </c>
      <c r="AJ874" t="s">
        <v>5610</v>
      </c>
      <c r="AK874" t="s">
        <v>5610</v>
      </c>
      <c r="AL874" t="s">
        <v>5610</v>
      </c>
      <c r="AM874" t="s">
        <v>5610</v>
      </c>
      <c r="AN874" t="s">
        <v>5610</v>
      </c>
      <c r="AO874" t="s">
        <v>5610</v>
      </c>
      <c r="AP874" t="s">
        <v>5610</v>
      </c>
      <c r="AQ874" t="s">
        <v>5610</v>
      </c>
      <c r="AR874" t="s">
        <v>5610</v>
      </c>
      <c r="AS874" t="s">
        <v>5610</v>
      </c>
      <c r="AT874" t="s">
        <v>5610</v>
      </c>
      <c r="AU874" t="s">
        <v>5610</v>
      </c>
      <c r="AV874" t="s">
        <v>5610</v>
      </c>
      <c r="AW874" s="121" t="s">
        <v>5610</v>
      </c>
      <c r="AX874" s="121" t="s">
        <v>5610</v>
      </c>
      <c r="AY874" s="121" t="s">
        <v>5610</v>
      </c>
      <c r="AZ874" s="121" t="s">
        <v>5610</v>
      </c>
      <c r="BA874" s="121" t="s">
        <v>5610</v>
      </c>
      <c r="CZ874">
        <f>ROWS($A$5:$A874)</f>
        <v>870</v>
      </c>
      <c r="DA874" t="b">
        <f t="shared" si="32"/>
        <v>0</v>
      </c>
      <c r="DB874" t="str">
        <f>IFERROR(SMALL($DA$5:DA10155,CZ874),"")</f>
        <v/>
      </c>
      <c r="DC874" s="57" t="str">
        <f t="shared" si="31"/>
        <v/>
      </c>
      <c r="DE874" s="58" t="str">
        <f>IFERROR(INDEX($A$5:$AV$9286,$DB874,COLUMNS($A$5:A874)),"")</f>
        <v/>
      </c>
      <c r="DF874" s="59" t="str">
        <f>IFERROR(INDEX($A$5:$AV$9286,$DB874,COLUMNS($A$5:B874)),"")</f>
        <v/>
      </c>
      <c r="DG874" s="60" t="str">
        <f>IFERROR(INDEX($A$5:$AV$9286,$DB874,COLUMNS($A$5:C874)),"")</f>
        <v/>
      </c>
      <c r="DH874" s="60" t="str">
        <f>IFERROR(INDEX($A$5:$AV$9286,$DB874,COLUMNS($A$5:D874)),"")</f>
        <v/>
      </c>
      <c r="DI874" s="151" t="str">
        <f>IFERROR(INDEX($A$5:$AV$9286,$DB874,COLUMNS($A$5:E874)),"")</f>
        <v/>
      </c>
      <c r="DJ874" s="153" t="str">
        <f>IFERROR(INDEX($A$5:$AV$9286,$DB874,COLUMNS($A$5:AV874)),"")</f>
        <v/>
      </c>
    </row>
    <row r="875" spans="1:114" ht="23.25">
      <c r="A875">
        <v>805684</v>
      </c>
      <c r="B875" t="s">
        <v>1745</v>
      </c>
      <c r="C875" t="s">
        <v>1547</v>
      </c>
      <c r="D875" t="s">
        <v>522</v>
      </c>
      <c r="E875" t="s">
        <v>11</v>
      </c>
      <c r="F875" t="s">
        <v>5610</v>
      </c>
      <c r="G875" t="s">
        <v>5610</v>
      </c>
      <c r="H875" t="s">
        <v>5610</v>
      </c>
      <c r="I875" t="s">
        <v>5610</v>
      </c>
      <c r="J875" t="s">
        <v>5610</v>
      </c>
      <c r="K875" t="s">
        <v>5610</v>
      </c>
      <c r="L875" t="s">
        <v>5610</v>
      </c>
      <c r="M875" t="s">
        <v>5610</v>
      </c>
      <c r="N875" t="s">
        <v>5610</v>
      </c>
      <c r="O875" t="s">
        <v>5610</v>
      </c>
      <c r="P875">
        <v>620</v>
      </c>
      <c r="Q875" t="s">
        <v>5610</v>
      </c>
      <c r="R875">
        <v>622</v>
      </c>
      <c r="S875" t="s">
        <v>5610</v>
      </c>
      <c r="T875" t="s">
        <v>5610</v>
      </c>
      <c r="U875" t="s">
        <v>5610</v>
      </c>
      <c r="V875" t="s">
        <v>5610</v>
      </c>
      <c r="W875" t="s">
        <v>5610</v>
      </c>
      <c r="X875" t="s">
        <v>5610</v>
      </c>
      <c r="Y875" t="s">
        <v>5610</v>
      </c>
      <c r="Z875" t="s">
        <v>5610</v>
      </c>
      <c r="AA875" t="s">
        <v>5610</v>
      </c>
      <c r="AB875" t="s">
        <v>5610</v>
      </c>
      <c r="AC875" t="s">
        <v>5610</v>
      </c>
      <c r="AD875" t="s">
        <v>5610</v>
      </c>
      <c r="AE875" t="s">
        <v>5610</v>
      </c>
      <c r="AF875">
        <v>642</v>
      </c>
      <c r="AG875">
        <v>643</v>
      </c>
      <c r="AH875" t="s">
        <v>5610</v>
      </c>
      <c r="AI875" t="s">
        <v>5610</v>
      </c>
      <c r="AJ875" t="s">
        <v>5610</v>
      </c>
      <c r="AK875">
        <v>647</v>
      </c>
      <c r="AL875" t="s">
        <v>5610</v>
      </c>
      <c r="AM875" t="s">
        <v>5610</v>
      </c>
      <c r="AN875">
        <v>650</v>
      </c>
      <c r="AO875" t="s">
        <v>5610</v>
      </c>
      <c r="AP875" t="s">
        <v>5610</v>
      </c>
      <c r="AQ875" t="s">
        <v>5610</v>
      </c>
      <c r="AR875" t="s">
        <v>5610</v>
      </c>
      <c r="AS875" t="s">
        <v>5610</v>
      </c>
      <c r="AT875" t="s">
        <v>5610</v>
      </c>
      <c r="AU875" t="s">
        <v>5610</v>
      </c>
      <c r="AV875" t="s">
        <v>5610</v>
      </c>
      <c r="AW875" s="121" t="s">
        <v>5610</v>
      </c>
      <c r="AX875" s="121" t="s">
        <v>5610</v>
      </c>
      <c r="AY875" s="121" t="s">
        <v>5610</v>
      </c>
      <c r="AZ875" s="121" t="s">
        <v>5610</v>
      </c>
      <c r="BA875" s="121" t="s">
        <v>5610</v>
      </c>
      <c r="CZ875">
        <f>ROWS($A$5:$A875)</f>
        <v>871</v>
      </c>
      <c r="DA875" t="b">
        <f t="shared" si="32"/>
        <v>0</v>
      </c>
      <c r="DB875" t="str">
        <f>IFERROR(SMALL($DA$5:DA10156,CZ875),"")</f>
        <v/>
      </c>
      <c r="DC875" s="57" t="str">
        <f t="shared" si="31"/>
        <v/>
      </c>
      <c r="DE875" s="58" t="str">
        <f>IFERROR(INDEX($A$5:$AV$9286,$DB875,COLUMNS($A$5:A875)),"")</f>
        <v/>
      </c>
      <c r="DF875" s="59" t="str">
        <f>IFERROR(INDEX($A$5:$AV$9286,$DB875,COLUMNS($A$5:B875)),"")</f>
        <v/>
      </c>
      <c r="DG875" s="60" t="str">
        <f>IFERROR(INDEX($A$5:$AV$9286,$DB875,COLUMNS($A$5:C875)),"")</f>
        <v/>
      </c>
      <c r="DH875" s="60" t="str">
        <f>IFERROR(INDEX($A$5:$AV$9286,$DB875,COLUMNS($A$5:D875)),"")</f>
        <v/>
      </c>
      <c r="DI875" s="151" t="str">
        <f>IFERROR(INDEX($A$5:$AV$9286,$DB875,COLUMNS($A$5:E875)),"")</f>
        <v/>
      </c>
      <c r="DJ875" s="153" t="str">
        <f>IFERROR(INDEX($A$5:$AV$9286,$DB875,COLUMNS($A$5:AV875)),"")</f>
        <v/>
      </c>
    </row>
    <row r="876" spans="1:114" ht="23.25">
      <c r="A876">
        <v>805686</v>
      </c>
      <c r="B876" t="s">
        <v>1746</v>
      </c>
      <c r="C876" t="s">
        <v>1747</v>
      </c>
      <c r="D876" t="s">
        <v>277</v>
      </c>
      <c r="E876" t="s">
        <v>12</v>
      </c>
      <c r="F876" t="s">
        <v>5610</v>
      </c>
      <c r="G876" t="s">
        <v>5610</v>
      </c>
      <c r="H876" t="s">
        <v>5610</v>
      </c>
      <c r="I876" t="s">
        <v>5610</v>
      </c>
      <c r="J876" t="s">
        <v>5610</v>
      </c>
      <c r="K876" t="s">
        <v>5610</v>
      </c>
      <c r="L876" t="s">
        <v>5610</v>
      </c>
      <c r="M876" t="s">
        <v>5610</v>
      </c>
      <c r="N876" t="s">
        <v>5610</v>
      </c>
      <c r="O876" t="s">
        <v>5610</v>
      </c>
      <c r="P876" t="s">
        <v>5610</v>
      </c>
      <c r="Q876" t="s">
        <v>5610</v>
      </c>
      <c r="R876" t="s">
        <v>5610</v>
      </c>
      <c r="S876" t="s">
        <v>5610</v>
      </c>
      <c r="T876" t="s">
        <v>5610</v>
      </c>
      <c r="U876" t="s">
        <v>5610</v>
      </c>
      <c r="V876" t="s">
        <v>5610</v>
      </c>
      <c r="W876" t="s">
        <v>5610</v>
      </c>
      <c r="X876" t="s">
        <v>5610</v>
      </c>
      <c r="Y876" t="s">
        <v>5610</v>
      </c>
      <c r="Z876" t="s">
        <v>5610</v>
      </c>
      <c r="AA876" t="s">
        <v>5610</v>
      </c>
      <c r="AB876" t="s">
        <v>5610</v>
      </c>
      <c r="AC876" t="s">
        <v>5610</v>
      </c>
      <c r="AD876" t="s">
        <v>5610</v>
      </c>
      <c r="AE876" t="s">
        <v>5611</v>
      </c>
      <c r="AF876" t="s">
        <v>5610</v>
      </c>
      <c r="AG876">
        <v>643</v>
      </c>
      <c r="AH876" t="s">
        <v>5610</v>
      </c>
      <c r="AI876" t="s">
        <v>5610</v>
      </c>
      <c r="AJ876" t="s">
        <v>5610</v>
      </c>
      <c r="AK876" t="s">
        <v>5610</v>
      </c>
      <c r="AL876" t="s">
        <v>5610</v>
      </c>
      <c r="AM876" t="s">
        <v>5610</v>
      </c>
      <c r="AN876">
        <v>650</v>
      </c>
      <c r="AO876" t="s">
        <v>5610</v>
      </c>
      <c r="AP876" t="s">
        <v>5610</v>
      </c>
      <c r="AQ876" t="s">
        <v>5610</v>
      </c>
      <c r="AR876" t="s">
        <v>5610</v>
      </c>
      <c r="AS876" t="s">
        <v>5610</v>
      </c>
      <c r="AT876">
        <v>664</v>
      </c>
      <c r="AU876" t="s">
        <v>5610</v>
      </c>
      <c r="AV876" t="s">
        <v>5610</v>
      </c>
      <c r="AW876" s="121" t="s">
        <v>5610</v>
      </c>
      <c r="AX876" s="121">
        <v>668</v>
      </c>
      <c r="AY876" s="121" t="s">
        <v>5610</v>
      </c>
      <c r="AZ876" s="121" t="s">
        <v>5610</v>
      </c>
      <c r="BA876" s="121">
        <v>671</v>
      </c>
      <c r="CZ876">
        <f>ROWS($A$5:$A876)</f>
        <v>872</v>
      </c>
      <c r="DA876" t="b">
        <f t="shared" si="32"/>
        <v>0</v>
      </c>
      <c r="DB876" t="str">
        <f>IFERROR(SMALL($DA$5:DA10157,CZ876),"")</f>
        <v/>
      </c>
      <c r="DC876" s="57" t="str">
        <f t="shared" si="31"/>
        <v/>
      </c>
      <c r="DE876" s="58" t="str">
        <f>IFERROR(INDEX($A$5:$AV$9286,$DB876,COLUMNS($A$5:A876)),"")</f>
        <v/>
      </c>
      <c r="DF876" s="59" t="str">
        <f>IFERROR(INDEX($A$5:$AV$9286,$DB876,COLUMNS($A$5:B876)),"")</f>
        <v/>
      </c>
      <c r="DG876" s="60" t="str">
        <f>IFERROR(INDEX($A$5:$AV$9286,$DB876,COLUMNS($A$5:C876)),"")</f>
        <v/>
      </c>
      <c r="DH876" s="60" t="str">
        <f>IFERROR(INDEX($A$5:$AV$9286,$DB876,COLUMNS($A$5:D876)),"")</f>
        <v/>
      </c>
      <c r="DI876" s="151" t="str">
        <f>IFERROR(INDEX($A$5:$AV$9286,$DB876,COLUMNS($A$5:E876)),"")</f>
        <v/>
      </c>
      <c r="DJ876" s="153" t="str">
        <f>IFERROR(INDEX($A$5:$AV$9286,$DB876,COLUMNS($A$5:AV876)),"")</f>
        <v/>
      </c>
    </row>
    <row r="877" spans="1:114" ht="23.25">
      <c r="A877">
        <v>805688</v>
      </c>
      <c r="B877" t="s">
        <v>1748</v>
      </c>
      <c r="C877" t="s">
        <v>640</v>
      </c>
      <c r="D877" t="s">
        <v>901</v>
      </c>
      <c r="E877" t="s">
        <v>9</v>
      </c>
      <c r="F877">
        <v>610</v>
      </c>
      <c r="G877" t="s">
        <v>5610</v>
      </c>
      <c r="H877" t="s">
        <v>5610</v>
      </c>
      <c r="I877">
        <v>613</v>
      </c>
      <c r="J877" t="s">
        <v>5610</v>
      </c>
      <c r="K877" t="s">
        <v>5610</v>
      </c>
      <c r="L877" t="s">
        <v>5610</v>
      </c>
      <c r="M877" t="s">
        <v>5610</v>
      </c>
      <c r="N877" t="s">
        <v>5610</v>
      </c>
      <c r="O877" t="s">
        <v>5610</v>
      </c>
      <c r="P877" t="s">
        <v>5610</v>
      </c>
      <c r="Q877" t="s">
        <v>5610</v>
      </c>
      <c r="R877" t="s">
        <v>5610</v>
      </c>
      <c r="S877" t="s">
        <v>5610</v>
      </c>
      <c r="T877" t="s">
        <v>5610</v>
      </c>
      <c r="U877" t="s">
        <v>5610</v>
      </c>
      <c r="V877" t="s">
        <v>5610</v>
      </c>
      <c r="W877" t="s">
        <v>5610</v>
      </c>
      <c r="X877" t="s">
        <v>5610</v>
      </c>
      <c r="Y877" t="s">
        <v>5610</v>
      </c>
      <c r="Z877" t="s">
        <v>5610</v>
      </c>
      <c r="AA877" t="s">
        <v>5610</v>
      </c>
      <c r="AB877" t="s">
        <v>5610</v>
      </c>
      <c r="AC877" t="s">
        <v>5610</v>
      </c>
      <c r="AD877" t="s">
        <v>5610</v>
      </c>
      <c r="AE877" t="s">
        <v>5610</v>
      </c>
      <c r="AF877" t="s">
        <v>5610</v>
      </c>
      <c r="AG877" t="s">
        <v>5610</v>
      </c>
      <c r="AH877" t="s">
        <v>5610</v>
      </c>
      <c r="AI877" t="s">
        <v>5610</v>
      </c>
      <c r="AJ877" t="s">
        <v>5610</v>
      </c>
      <c r="AK877" t="s">
        <v>5610</v>
      </c>
      <c r="AL877" t="s">
        <v>5610</v>
      </c>
      <c r="AM877" t="s">
        <v>5610</v>
      </c>
      <c r="AN877" t="s">
        <v>5610</v>
      </c>
      <c r="AO877" t="s">
        <v>5611</v>
      </c>
      <c r="AP877" t="s">
        <v>5610</v>
      </c>
      <c r="AQ877" t="s">
        <v>5610</v>
      </c>
      <c r="AR877" t="s">
        <v>5610</v>
      </c>
      <c r="AS877" t="s">
        <v>5610</v>
      </c>
      <c r="AT877" t="s">
        <v>5610</v>
      </c>
      <c r="AU877" t="s">
        <v>5610</v>
      </c>
      <c r="AV877" t="s">
        <v>5610</v>
      </c>
      <c r="AW877" s="121" t="s">
        <v>5610</v>
      </c>
      <c r="AX877" s="121" t="s">
        <v>5610</v>
      </c>
      <c r="AY877" s="121" t="s">
        <v>5610</v>
      </c>
      <c r="AZ877" s="121" t="s">
        <v>5610</v>
      </c>
      <c r="BA877" s="121" t="s">
        <v>5610</v>
      </c>
      <c r="CZ877">
        <f>ROWS($A$5:$A877)</f>
        <v>873</v>
      </c>
      <c r="DA877" t="b">
        <f t="shared" si="32"/>
        <v>0</v>
      </c>
      <c r="DB877" t="str">
        <f>IFERROR(SMALL($DA$5:DA10158,CZ877),"")</f>
        <v/>
      </c>
      <c r="DC877" s="57" t="str">
        <f t="shared" si="31"/>
        <v/>
      </c>
      <c r="DE877" s="58" t="str">
        <f>IFERROR(INDEX($A$5:$AV$9286,$DB877,COLUMNS($A$5:A877)),"")</f>
        <v/>
      </c>
      <c r="DF877" s="59" t="str">
        <f>IFERROR(INDEX($A$5:$AV$9286,$DB877,COLUMNS($A$5:B877)),"")</f>
        <v/>
      </c>
      <c r="DG877" s="60" t="str">
        <f>IFERROR(INDEX($A$5:$AV$9286,$DB877,COLUMNS($A$5:C877)),"")</f>
        <v/>
      </c>
      <c r="DH877" s="60" t="str">
        <f>IFERROR(INDEX($A$5:$AV$9286,$DB877,COLUMNS($A$5:D877)),"")</f>
        <v/>
      </c>
      <c r="DI877" s="151" t="str">
        <f>IFERROR(INDEX($A$5:$AV$9286,$DB877,COLUMNS($A$5:E877)),"")</f>
        <v/>
      </c>
      <c r="DJ877" s="153" t="str">
        <f>IFERROR(INDEX($A$5:$AV$9286,$DB877,COLUMNS($A$5:AV877)),"")</f>
        <v/>
      </c>
    </row>
    <row r="878" spans="1:114" ht="23.25">
      <c r="A878">
        <v>805689</v>
      </c>
      <c r="B878" t="s">
        <v>1749</v>
      </c>
      <c r="C878" t="s">
        <v>155</v>
      </c>
      <c r="D878" t="s">
        <v>1750</v>
      </c>
      <c r="E878" t="s">
        <v>9</v>
      </c>
      <c r="F878" t="s">
        <v>5610</v>
      </c>
      <c r="G878" t="s">
        <v>5610</v>
      </c>
      <c r="H878" t="s">
        <v>5610</v>
      </c>
      <c r="I878" t="s">
        <v>5610</v>
      </c>
      <c r="J878" t="s">
        <v>5610</v>
      </c>
      <c r="K878" t="s">
        <v>5610</v>
      </c>
      <c r="L878">
        <v>616</v>
      </c>
      <c r="M878">
        <v>617</v>
      </c>
      <c r="N878" t="s">
        <v>5610</v>
      </c>
      <c r="O878" t="s">
        <v>5610</v>
      </c>
      <c r="P878">
        <v>620</v>
      </c>
      <c r="Q878" t="s">
        <v>5610</v>
      </c>
      <c r="R878" t="s">
        <v>5610</v>
      </c>
      <c r="S878" t="s">
        <v>5610</v>
      </c>
      <c r="T878" t="s">
        <v>5610</v>
      </c>
      <c r="U878" t="s">
        <v>5610</v>
      </c>
      <c r="V878" t="s">
        <v>5610</v>
      </c>
      <c r="W878" t="s">
        <v>5610</v>
      </c>
      <c r="X878" t="s">
        <v>5610</v>
      </c>
      <c r="Y878" t="s">
        <v>5610</v>
      </c>
      <c r="Z878" t="s">
        <v>5610</v>
      </c>
      <c r="AA878" t="s">
        <v>5610</v>
      </c>
      <c r="AB878" t="s">
        <v>5610</v>
      </c>
      <c r="AC878" t="s">
        <v>5610</v>
      </c>
      <c r="AD878" t="s">
        <v>5610</v>
      </c>
      <c r="AE878" t="s">
        <v>5610</v>
      </c>
      <c r="AF878" t="s">
        <v>5610</v>
      </c>
      <c r="AG878" t="s">
        <v>5610</v>
      </c>
      <c r="AH878" t="s">
        <v>5610</v>
      </c>
      <c r="AI878" t="s">
        <v>5610</v>
      </c>
      <c r="AJ878" t="s">
        <v>5610</v>
      </c>
      <c r="AK878" t="s">
        <v>5610</v>
      </c>
      <c r="AL878" t="s">
        <v>5610</v>
      </c>
      <c r="AM878" t="s">
        <v>5610</v>
      </c>
      <c r="AN878" t="s">
        <v>5610</v>
      </c>
      <c r="AO878" t="s">
        <v>5610</v>
      </c>
      <c r="AP878" t="s">
        <v>5610</v>
      </c>
      <c r="AQ878" t="s">
        <v>5610</v>
      </c>
      <c r="AR878" t="s">
        <v>5610</v>
      </c>
      <c r="AS878" t="s">
        <v>5610</v>
      </c>
      <c r="AT878" t="s">
        <v>5610</v>
      </c>
      <c r="AU878" t="s">
        <v>5610</v>
      </c>
      <c r="AV878" t="s">
        <v>5610</v>
      </c>
      <c r="AW878" s="121" t="s">
        <v>5610</v>
      </c>
      <c r="AX878" s="121" t="s">
        <v>5610</v>
      </c>
      <c r="AY878" s="121" t="s">
        <v>5610</v>
      </c>
      <c r="AZ878" s="121" t="s">
        <v>5610</v>
      </c>
      <c r="BA878" s="121" t="s">
        <v>5610</v>
      </c>
      <c r="CZ878">
        <f>ROWS($A$5:$A878)</f>
        <v>874</v>
      </c>
      <c r="DA878" t="b">
        <f t="shared" si="32"/>
        <v>0</v>
      </c>
      <c r="DB878" t="str">
        <f>IFERROR(SMALL($DA$5:DA10159,CZ878),"")</f>
        <v/>
      </c>
      <c r="DC878" s="57" t="str">
        <f t="shared" si="31"/>
        <v/>
      </c>
      <c r="DE878" s="58" t="str">
        <f>IFERROR(INDEX($A$5:$AV$9286,$DB878,COLUMNS($A$5:A878)),"")</f>
        <v/>
      </c>
      <c r="DF878" s="59" t="str">
        <f>IFERROR(INDEX($A$5:$AV$9286,$DB878,COLUMNS($A$5:B878)),"")</f>
        <v/>
      </c>
      <c r="DG878" s="60" t="str">
        <f>IFERROR(INDEX($A$5:$AV$9286,$DB878,COLUMNS($A$5:C878)),"")</f>
        <v/>
      </c>
      <c r="DH878" s="60" t="str">
        <f>IFERROR(INDEX($A$5:$AV$9286,$DB878,COLUMNS($A$5:D878)),"")</f>
        <v/>
      </c>
      <c r="DI878" s="151" t="str">
        <f>IFERROR(INDEX($A$5:$AV$9286,$DB878,COLUMNS($A$5:E878)),"")</f>
        <v/>
      </c>
      <c r="DJ878" s="153" t="str">
        <f>IFERROR(INDEX($A$5:$AV$9286,$DB878,COLUMNS($A$5:AV878)),"")</f>
        <v/>
      </c>
    </row>
    <row r="879" spans="1:114" ht="23.25">
      <c r="A879">
        <v>805691</v>
      </c>
      <c r="B879" t="s">
        <v>1751</v>
      </c>
      <c r="C879" t="s">
        <v>455</v>
      </c>
      <c r="D879" t="s">
        <v>1752</v>
      </c>
      <c r="E879" t="s">
        <v>12</v>
      </c>
      <c r="F879" t="s">
        <v>5610</v>
      </c>
      <c r="G879" t="s">
        <v>5610</v>
      </c>
      <c r="H879" t="s">
        <v>5610</v>
      </c>
      <c r="I879" t="s">
        <v>5610</v>
      </c>
      <c r="J879" t="s">
        <v>5610</v>
      </c>
      <c r="K879" t="s">
        <v>5610</v>
      </c>
      <c r="L879" t="s">
        <v>5610</v>
      </c>
      <c r="M879" t="s">
        <v>5610</v>
      </c>
      <c r="N879" t="s">
        <v>5610</v>
      </c>
      <c r="O879" t="s">
        <v>5610</v>
      </c>
      <c r="P879" t="s">
        <v>5610</v>
      </c>
      <c r="Q879" t="s">
        <v>5610</v>
      </c>
      <c r="R879">
        <v>622</v>
      </c>
      <c r="S879" t="s">
        <v>5610</v>
      </c>
      <c r="T879" t="s">
        <v>5610</v>
      </c>
      <c r="U879" t="s">
        <v>5610</v>
      </c>
      <c r="V879" t="s">
        <v>5610</v>
      </c>
      <c r="W879" t="s">
        <v>5610</v>
      </c>
      <c r="X879" t="s">
        <v>5610</v>
      </c>
      <c r="Y879" t="s">
        <v>5610</v>
      </c>
      <c r="Z879" t="s">
        <v>5610</v>
      </c>
      <c r="AA879" t="s">
        <v>5610</v>
      </c>
      <c r="AB879" t="s">
        <v>5610</v>
      </c>
      <c r="AC879" t="s">
        <v>5610</v>
      </c>
      <c r="AD879" t="s">
        <v>5610</v>
      </c>
      <c r="AE879" t="s">
        <v>5610</v>
      </c>
      <c r="AF879" t="s">
        <v>5610</v>
      </c>
      <c r="AG879" t="s">
        <v>5610</v>
      </c>
      <c r="AH879">
        <v>644</v>
      </c>
      <c r="AI879" t="s">
        <v>5610</v>
      </c>
      <c r="AJ879" t="s">
        <v>5610</v>
      </c>
      <c r="AK879" t="s">
        <v>5610</v>
      </c>
      <c r="AL879" t="s">
        <v>5610</v>
      </c>
      <c r="AM879" t="s">
        <v>5610</v>
      </c>
      <c r="AN879">
        <v>650</v>
      </c>
      <c r="AO879" t="s">
        <v>5610</v>
      </c>
      <c r="AP879" t="s">
        <v>5610</v>
      </c>
      <c r="AQ879" t="s">
        <v>5610</v>
      </c>
      <c r="AR879" t="s">
        <v>5610</v>
      </c>
      <c r="AS879" t="s">
        <v>5610</v>
      </c>
      <c r="AT879" t="s">
        <v>5610</v>
      </c>
      <c r="AU879" t="s">
        <v>5610</v>
      </c>
      <c r="AV879">
        <v>666</v>
      </c>
      <c r="AW879" s="121">
        <v>667</v>
      </c>
      <c r="AX879" s="121">
        <v>668</v>
      </c>
      <c r="AY879" s="121">
        <v>669</v>
      </c>
      <c r="AZ879" s="121">
        <v>670</v>
      </c>
      <c r="BA879" s="121">
        <v>671</v>
      </c>
      <c r="CZ879">
        <f>ROWS($A$5:$A879)</f>
        <v>875</v>
      </c>
      <c r="DA879" t="b">
        <f t="shared" si="32"/>
        <v>0</v>
      </c>
      <c r="DB879" t="str">
        <f>IFERROR(SMALL($DA$5:DA10160,CZ879),"")</f>
        <v/>
      </c>
      <c r="DC879" s="57" t="str">
        <f t="shared" si="31"/>
        <v/>
      </c>
      <c r="DE879" s="58" t="str">
        <f>IFERROR(INDEX($A$5:$AV$9286,$DB879,COLUMNS($A$5:A879)),"")</f>
        <v/>
      </c>
      <c r="DF879" s="59" t="str">
        <f>IFERROR(INDEX($A$5:$AV$9286,$DB879,COLUMNS($A$5:B879)),"")</f>
        <v/>
      </c>
      <c r="DG879" s="60" t="str">
        <f>IFERROR(INDEX($A$5:$AV$9286,$DB879,COLUMNS($A$5:C879)),"")</f>
        <v/>
      </c>
      <c r="DH879" s="60" t="str">
        <f>IFERROR(INDEX($A$5:$AV$9286,$DB879,COLUMNS($A$5:D879)),"")</f>
        <v/>
      </c>
      <c r="DI879" s="151" t="str">
        <f>IFERROR(INDEX($A$5:$AV$9286,$DB879,COLUMNS($A$5:E879)),"")</f>
        <v/>
      </c>
      <c r="DJ879" s="153" t="str">
        <f>IFERROR(INDEX($A$5:$AV$9286,$DB879,COLUMNS($A$5:AV879)),"")</f>
        <v/>
      </c>
    </row>
    <row r="880" spans="1:114" ht="23.25">
      <c r="A880">
        <v>805693</v>
      </c>
      <c r="B880" t="s">
        <v>1753</v>
      </c>
      <c r="C880" t="s">
        <v>220</v>
      </c>
      <c r="D880" t="s">
        <v>1399</v>
      </c>
      <c r="E880" t="s">
        <v>9</v>
      </c>
      <c r="F880" t="s">
        <v>5610</v>
      </c>
      <c r="G880" t="s">
        <v>5610</v>
      </c>
      <c r="H880" t="s">
        <v>5610</v>
      </c>
      <c r="I880" t="s">
        <v>5610</v>
      </c>
      <c r="J880" t="s">
        <v>5610</v>
      </c>
      <c r="K880" t="s">
        <v>5610</v>
      </c>
      <c r="L880">
        <v>616</v>
      </c>
      <c r="M880" t="s">
        <v>5610</v>
      </c>
      <c r="N880" t="s">
        <v>5610</v>
      </c>
      <c r="O880" t="s">
        <v>5610</v>
      </c>
      <c r="P880" t="s">
        <v>5610</v>
      </c>
      <c r="Q880">
        <v>621</v>
      </c>
      <c r="R880" t="s">
        <v>5610</v>
      </c>
      <c r="S880" t="s">
        <v>5610</v>
      </c>
      <c r="T880" t="s">
        <v>5610</v>
      </c>
      <c r="U880" t="s">
        <v>5610</v>
      </c>
      <c r="V880" t="s">
        <v>5610</v>
      </c>
      <c r="W880" t="s">
        <v>5610</v>
      </c>
      <c r="X880" t="s">
        <v>5610</v>
      </c>
      <c r="Y880" t="s">
        <v>5610</v>
      </c>
      <c r="Z880" t="s">
        <v>5610</v>
      </c>
      <c r="AA880" t="s">
        <v>5610</v>
      </c>
      <c r="AB880" t="s">
        <v>5610</v>
      </c>
      <c r="AC880" t="s">
        <v>5610</v>
      </c>
      <c r="AD880" t="s">
        <v>5610</v>
      </c>
      <c r="AE880" t="s">
        <v>5610</v>
      </c>
      <c r="AF880" t="s">
        <v>5610</v>
      </c>
      <c r="AG880" t="s">
        <v>5610</v>
      </c>
      <c r="AH880" t="s">
        <v>5610</v>
      </c>
      <c r="AI880" t="s">
        <v>5610</v>
      </c>
      <c r="AJ880" t="s">
        <v>5610</v>
      </c>
      <c r="AK880" t="s">
        <v>5610</v>
      </c>
      <c r="AL880" t="s">
        <v>5610</v>
      </c>
      <c r="AM880" t="s">
        <v>5610</v>
      </c>
      <c r="AN880" t="s">
        <v>5610</v>
      </c>
      <c r="AO880" t="s">
        <v>5610</v>
      </c>
      <c r="AP880" t="s">
        <v>5610</v>
      </c>
      <c r="AQ880" t="s">
        <v>5610</v>
      </c>
      <c r="AR880" t="s">
        <v>5610</v>
      </c>
      <c r="AS880" t="s">
        <v>5610</v>
      </c>
      <c r="AT880" t="s">
        <v>5610</v>
      </c>
      <c r="AU880" t="s">
        <v>5610</v>
      </c>
      <c r="AV880" t="s">
        <v>5610</v>
      </c>
      <c r="AW880" s="121" t="s">
        <v>5610</v>
      </c>
      <c r="AX880" s="121" t="s">
        <v>5610</v>
      </c>
      <c r="AY880" s="121" t="s">
        <v>5610</v>
      </c>
      <c r="AZ880" s="121" t="s">
        <v>5610</v>
      </c>
      <c r="BA880" s="121" t="s">
        <v>5610</v>
      </c>
      <c r="CZ880">
        <f>ROWS($A$5:$A880)</f>
        <v>876</v>
      </c>
      <c r="DA880" t="b">
        <f t="shared" si="32"/>
        <v>0</v>
      </c>
      <c r="DB880" t="str">
        <f>IFERROR(SMALL($DA$5:DA10161,CZ880),"")</f>
        <v/>
      </c>
      <c r="DC880" s="57" t="str">
        <f t="shared" si="31"/>
        <v/>
      </c>
      <c r="DE880" s="58" t="str">
        <f>IFERROR(INDEX($A$5:$AV$9286,$DB880,COLUMNS($A$5:A880)),"")</f>
        <v/>
      </c>
      <c r="DF880" s="59" t="str">
        <f>IFERROR(INDEX($A$5:$AV$9286,$DB880,COLUMNS($A$5:B880)),"")</f>
        <v/>
      </c>
      <c r="DG880" s="60" t="str">
        <f>IFERROR(INDEX($A$5:$AV$9286,$DB880,COLUMNS($A$5:C880)),"")</f>
        <v/>
      </c>
      <c r="DH880" s="60" t="str">
        <f>IFERROR(INDEX($A$5:$AV$9286,$DB880,COLUMNS($A$5:D880)),"")</f>
        <v/>
      </c>
      <c r="DI880" s="151" t="str">
        <f>IFERROR(INDEX($A$5:$AV$9286,$DB880,COLUMNS($A$5:E880)),"")</f>
        <v/>
      </c>
      <c r="DJ880" s="153" t="str">
        <f>IFERROR(INDEX($A$5:$AV$9286,$DB880,COLUMNS($A$5:AV880)),"")</f>
        <v/>
      </c>
    </row>
    <row r="881" spans="1:114" ht="23.25">
      <c r="A881">
        <v>805694</v>
      </c>
      <c r="B881" t="s">
        <v>1754</v>
      </c>
      <c r="C881" t="s">
        <v>1755</v>
      </c>
      <c r="D881" t="s">
        <v>635</v>
      </c>
      <c r="E881" t="s">
        <v>10</v>
      </c>
      <c r="F881" t="s">
        <v>5610</v>
      </c>
      <c r="G881" t="s">
        <v>5610</v>
      </c>
      <c r="H881" t="s">
        <v>5610</v>
      </c>
      <c r="I881">
        <v>613</v>
      </c>
      <c r="J881" t="s">
        <v>5610</v>
      </c>
      <c r="K881" t="s">
        <v>5610</v>
      </c>
      <c r="L881" t="s">
        <v>5610</v>
      </c>
      <c r="M881" t="s">
        <v>5610</v>
      </c>
      <c r="N881" t="s">
        <v>5610</v>
      </c>
      <c r="O881" t="s">
        <v>5610</v>
      </c>
      <c r="P881" t="s">
        <v>5610</v>
      </c>
      <c r="Q881" t="s">
        <v>5610</v>
      </c>
      <c r="R881" t="s">
        <v>5610</v>
      </c>
      <c r="S881">
        <v>623</v>
      </c>
      <c r="T881">
        <v>624</v>
      </c>
      <c r="U881" t="s">
        <v>5610</v>
      </c>
      <c r="V881" t="s">
        <v>5610</v>
      </c>
      <c r="W881" t="s">
        <v>5610</v>
      </c>
      <c r="X881">
        <v>628</v>
      </c>
      <c r="Y881" t="s">
        <v>5610</v>
      </c>
      <c r="Z881" t="s">
        <v>5610</v>
      </c>
      <c r="AA881" t="s">
        <v>5610</v>
      </c>
      <c r="AB881" t="s">
        <v>5610</v>
      </c>
      <c r="AC881" t="s">
        <v>5610</v>
      </c>
      <c r="AD881" t="s">
        <v>5610</v>
      </c>
      <c r="AE881" t="s">
        <v>5610</v>
      </c>
      <c r="AF881" t="s">
        <v>5610</v>
      </c>
      <c r="AG881" t="s">
        <v>5610</v>
      </c>
      <c r="AH881" t="s">
        <v>5610</v>
      </c>
      <c r="AI881" t="s">
        <v>5610</v>
      </c>
      <c r="AJ881" t="s">
        <v>5610</v>
      </c>
      <c r="AK881" t="s">
        <v>5610</v>
      </c>
      <c r="AL881" t="s">
        <v>5610</v>
      </c>
      <c r="AM881" t="s">
        <v>5610</v>
      </c>
      <c r="AN881" t="s">
        <v>5610</v>
      </c>
      <c r="AO881" t="s">
        <v>5610</v>
      </c>
      <c r="AP881" t="s">
        <v>5610</v>
      </c>
      <c r="AQ881" t="s">
        <v>5610</v>
      </c>
      <c r="AR881" t="s">
        <v>5610</v>
      </c>
      <c r="AS881" t="s">
        <v>5610</v>
      </c>
      <c r="AT881" t="s">
        <v>5610</v>
      </c>
      <c r="AU881" t="s">
        <v>5610</v>
      </c>
      <c r="AV881" t="s">
        <v>5610</v>
      </c>
      <c r="AW881" s="121" t="s">
        <v>5610</v>
      </c>
      <c r="AX881" s="121" t="s">
        <v>5610</v>
      </c>
      <c r="AY881" s="121" t="s">
        <v>5610</v>
      </c>
      <c r="AZ881" s="121" t="s">
        <v>5610</v>
      </c>
      <c r="BA881" s="121" t="s">
        <v>5610</v>
      </c>
      <c r="CZ881">
        <f>ROWS($A$5:$A881)</f>
        <v>877</v>
      </c>
      <c r="DA881" t="b">
        <f t="shared" si="32"/>
        <v>0</v>
      </c>
      <c r="DB881" t="str">
        <f>IFERROR(SMALL($DA$5:DA10162,CZ881),"")</f>
        <v/>
      </c>
      <c r="DC881" s="57" t="str">
        <f t="shared" si="31"/>
        <v/>
      </c>
      <c r="DE881" s="58" t="str">
        <f>IFERROR(INDEX($A$5:$AV$9286,$DB881,COLUMNS($A$5:A881)),"")</f>
        <v/>
      </c>
      <c r="DF881" s="59" t="str">
        <f>IFERROR(INDEX($A$5:$AV$9286,$DB881,COLUMNS($A$5:B881)),"")</f>
        <v/>
      </c>
      <c r="DG881" s="60" t="str">
        <f>IFERROR(INDEX($A$5:$AV$9286,$DB881,COLUMNS($A$5:C881)),"")</f>
        <v/>
      </c>
      <c r="DH881" s="60" t="str">
        <f>IFERROR(INDEX($A$5:$AV$9286,$DB881,COLUMNS($A$5:D881)),"")</f>
        <v/>
      </c>
      <c r="DI881" s="151" t="str">
        <f>IFERROR(INDEX($A$5:$AV$9286,$DB881,COLUMNS($A$5:E881)),"")</f>
        <v/>
      </c>
      <c r="DJ881" s="153" t="str">
        <f>IFERROR(INDEX($A$5:$AV$9286,$DB881,COLUMNS($A$5:AV881)),"")</f>
        <v/>
      </c>
    </row>
    <row r="882" spans="1:114" ht="23.25">
      <c r="A882">
        <v>805695</v>
      </c>
      <c r="B882" t="s">
        <v>1756</v>
      </c>
      <c r="C882" t="s">
        <v>455</v>
      </c>
      <c r="D882" t="s">
        <v>909</v>
      </c>
      <c r="E882" t="s">
        <v>10</v>
      </c>
      <c r="F882" t="s">
        <v>5610</v>
      </c>
      <c r="G882" t="s">
        <v>5610</v>
      </c>
      <c r="H882" t="s">
        <v>5610</v>
      </c>
      <c r="I882" t="s">
        <v>5610</v>
      </c>
      <c r="J882" t="s">
        <v>5610</v>
      </c>
      <c r="K882" t="s">
        <v>5610</v>
      </c>
      <c r="L882" t="s">
        <v>5610</v>
      </c>
      <c r="M882" t="s">
        <v>5610</v>
      </c>
      <c r="N882">
        <v>618</v>
      </c>
      <c r="O882" t="s">
        <v>5610</v>
      </c>
      <c r="P882" t="s">
        <v>5610</v>
      </c>
      <c r="Q882" t="s">
        <v>5610</v>
      </c>
      <c r="R882" t="s">
        <v>5610</v>
      </c>
      <c r="S882" t="s">
        <v>5610</v>
      </c>
      <c r="T882" t="s">
        <v>5610</v>
      </c>
      <c r="U882">
        <v>625</v>
      </c>
      <c r="V882" t="s">
        <v>5610</v>
      </c>
      <c r="W882" t="s">
        <v>5610</v>
      </c>
      <c r="X882" t="s">
        <v>5610</v>
      </c>
      <c r="Y882">
        <v>629</v>
      </c>
      <c r="Z882">
        <v>630</v>
      </c>
      <c r="AA882" t="s">
        <v>5610</v>
      </c>
      <c r="AB882">
        <v>632</v>
      </c>
      <c r="AC882">
        <v>633</v>
      </c>
      <c r="AD882" t="s">
        <v>5610</v>
      </c>
      <c r="AE882" t="s">
        <v>5610</v>
      </c>
      <c r="AF882" t="s">
        <v>5610</v>
      </c>
      <c r="AG882" t="s">
        <v>5610</v>
      </c>
      <c r="AH882" t="s">
        <v>5610</v>
      </c>
      <c r="AI882" t="s">
        <v>5610</v>
      </c>
      <c r="AJ882" t="s">
        <v>5610</v>
      </c>
      <c r="AK882" t="s">
        <v>5610</v>
      </c>
      <c r="AL882" t="s">
        <v>5610</v>
      </c>
      <c r="AM882" t="s">
        <v>5610</v>
      </c>
      <c r="AN882" t="s">
        <v>5610</v>
      </c>
      <c r="AO882" t="s">
        <v>5610</v>
      </c>
      <c r="AP882" t="s">
        <v>5610</v>
      </c>
      <c r="AQ882" t="s">
        <v>5610</v>
      </c>
      <c r="AR882" t="s">
        <v>5610</v>
      </c>
      <c r="AS882" t="s">
        <v>5610</v>
      </c>
      <c r="AT882" t="s">
        <v>5610</v>
      </c>
      <c r="AU882" t="s">
        <v>5610</v>
      </c>
      <c r="AV882" t="s">
        <v>5610</v>
      </c>
      <c r="AW882" s="121" t="s">
        <v>5610</v>
      </c>
      <c r="AX882" s="121" t="s">
        <v>5610</v>
      </c>
      <c r="AY882" s="121" t="s">
        <v>5610</v>
      </c>
      <c r="AZ882" s="121" t="s">
        <v>5610</v>
      </c>
      <c r="BA882" s="121" t="s">
        <v>5610</v>
      </c>
      <c r="CZ882">
        <f>ROWS($A$5:$A882)</f>
        <v>878</v>
      </c>
      <c r="DA882" t="b">
        <f t="shared" si="32"/>
        <v>0</v>
      </c>
      <c r="DB882" t="str">
        <f>IFERROR(SMALL($DA$5:DA10163,CZ882),"")</f>
        <v/>
      </c>
      <c r="DC882" s="57" t="str">
        <f t="shared" ref="DC882:DC945" si="33">IF(DE882&lt;&gt;"",DC881+1,"")</f>
        <v/>
      </c>
      <c r="DE882" s="58" t="str">
        <f>IFERROR(INDEX($A$5:$AV$9286,$DB882,COLUMNS($A$5:A882)),"")</f>
        <v/>
      </c>
      <c r="DF882" s="59" t="str">
        <f>IFERROR(INDEX($A$5:$AV$9286,$DB882,COLUMNS($A$5:B882)),"")</f>
        <v/>
      </c>
      <c r="DG882" s="60" t="str">
        <f>IFERROR(INDEX($A$5:$AV$9286,$DB882,COLUMNS($A$5:C882)),"")</f>
        <v/>
      </c>
      <c r="DH882" s="60" t="str">
        <f>IFERROR(INDEX($A$5:$AV$9286,$DB882,COLUMNS($A$5:D882)),"")</f>
        <v/>
      </c>
      <c r="DI882" s="151" t="str">
        <f>IFERROR(INDEX($A$5:$AV$9286,$DB882,COLUMNS($A$5:E882)),"")</f>
        <v/>
      </c>
      <c r="DJ882" s="153" t="str">
        <f>IFERROR(INDEX($A$5:$AV$9286,$DB882,COLUMNS($A$5:AV882)),"")</f>
        <v/>
      </c>
    </row>
    <row r="883" spans="1:114" ht="23.25">
      <c r="A883">
        <v>805701</v>
      </c>
      <c r="B883" t="s">
        <v>1757</v>
      </c>
      <c r="C883" t="s">
        <v>450</v>
      </c>
      <c r="D883" t="s">
        <v>1758</v>
      </c>
      <c r="E883" t="s">
        <v>9</v>
      </c>
      <c r="F883">
        <v>610</v>
      </c>
      <c r="G883">
        <v>611</v>
      </c>
      <c r="H883">
        <v>612</v>
      </c>
      <c r="I883" t="s">
        <v>5610</v>
      </c>
      <c r="J883" t="s">
        <v>5610</v>
      </c>
      <c r="K883" t="s">
        <v>5610</v>
      </c>
      <c r="L883" t="s">
        <v>5610</v>
      </c>
      <c r="M883" t="s">
        <v>5610</v>
      </c>
      <c r="N883" t="s">
        <v>5610</v>
      </c>
      <c r="O883">
        <v>619</v>
      </c>
      <c r="P883" t="s">
        <v>5610</v>
      </c>
      <c r="Q883" t="s">
        <v>5610</v>
      </c>
      <c r="R883" t="s">
        <v>5610</v>
      </c>
      <c r="S883" t="s">
        <v>5610</v>
      </c>
      <c r="T883" t="s">
        <v>5610</v>
      </c>
      <c r="U883" t="s">
        <v>5610</v>
      </c>
      <c r="V883" t="s">
        <v>5610</v>
      </c>
      <c r="W883" t="s">
        <v>5610</v>
      </c>
      <c r="X883" t="s">
        <v>5610</v>
      </c>
      <c r="Y883" t="s">
        <v>5611</v>
      </c>
      <c r="Z883" t="s">
        <v>5610</v>
      </c>
      <c r="AA883" t="s">
        <v>5610</v>
      </c>
      <c r="AB883" t="s">
        <v>5610</v>
      </c>
      <c r="AC883" t="s">
        <v>5610</v>
      </c>
      <c r="AD883" t="s">
        <v>5610</v>
      </c>
      <c r="AE883" t="s">
        <v>5610</v>
      </c>
      <c r="AF883" t="s">
        <v>5610</v>
      </c>
      <c r="AG883" t="s">
        <v>5610</v>
      </c>
      <c r="AH883" t="s">
        <v>5610</v>
      </c>
      <c r="AI883" t="s">
        <v>5610</v>
      </c>
      <c r="AJ883" t="s">
        <v>5610</v>
      </c>
      <c r="AK883" t="s">
        <v>5610</v>
      </c>
      <c r="AL883" t="s">
        <v>5610</v>
      </c>
      <c r="AM883" t="s">
        <v>5610</v>
      </c>
      <c r="AN883" t="s">
        <v>5610</v>
      </c>
      <c r="AO883" t="s">
        <v>5610</v>
      </c>
      <c r="AP883" t="s">
        <v>5610</v>
      </c>
      <c r="AQ883" t="s">
        <v>5610</v>
      </c>
      <c r="AR883" t="s">
        <v>5610</v>
      </c>
      <c r="AS883" t="s">
        <v>5610</v>
      </c>
      <c r="AT883" t="s">
        <v>5610</v>
      </c>
      <c r="AU883" t="s">
        <v>5610</v>
      </c>
      <c r="AV883" t="s">
        <v>5610</v>
      </c>
      <c r="AW883" s="121" t="s">
        <v>5610</v>
      </c>
      <c r="AX883" s="121" t="s">
        <v>5610</v>
      </c>
      <c r="AY883" s="121" t="s">
        <v>5610</v>
      </c>
      <c r="AZ883" s="121" t="s">
        <v>5610</v>
      </c>
      <c r="BA883" s="121" t="s">
        <v>5610</v>
      </c>
      <c r="CZ883">
        <f>ROWS($A$5:$A883)</f>
        <v>879</v>
      </c>
      <c r="DA883" t="b">
        <f t="shared" si="32"/>
        <v>0</v>
      </c>
      <c r="DB883" t="str">
        <f>IFERROR(SMALL($DA$5:DA10164,CZ883),"")</f>
        <v/>
      </c>
      <c r="DC883" s="57" t="str">
        <f t="shared" si="33"/>
        <v/>
      </c>
      <c r="DE883" s="58" t="str">
        <f>IFERROR(INDEX($A$5:$AV$9286,$DB883,COLUMNS($A$5:A883)),"")</f>
        <v/>
      </c>
      <c r="DF883" s="59" t="str">
        <f>IFERROR(INDEX($A$5:$AV$9286,$DB883,COLUMNS($A$5:B883)),"")</f>
        <v/>
      </c>
      <c r="DG883" s="60" t="str">
        <f>IFERROR(INDEX($A$5:$AV$9286,$DB883,COLUMNS($A$5:C883)),"")</f>
        <v/>
      </c>
      <c r="DH883" s="60" t="str">
        <f>IFERROR(INDEX($A$5:$AV$9286,$DB883,COLUMNS($A$5:D883)),"")</f>
        <v/>
      </c>
      <c r="DI883" s="151" t="str">
        <f>IFERROR(INDEX($A$5:$AV$9286,$DB883,COLUMNS($A$5:E883)),"")</f>
        <v/>
      </c>
      <c r="DJ883" s="153" t="str">
        <f>IFERROR(INDEX($A$5:$AV$9286,$DB883,COLUMNS($A$5:AV883)),"")</f>
        <v/>
      </c>
    </row>
    <row r="884" spans="1:114" ht="23.25">
      <c r="A884">
        <v>805702</v>
      </c>
      <c r="B884" t="s">
        <v>1759</v>
      </c>
      <c r="C884" t="s">
        <v>149</v>
      </c>
      <c r="D884" t="s">
        <v>233</v>
      </c>
      <c r="E884" t="s">
        <v>5607</v>
      </c>
      <c r="F884" t="s">
        <v>5610</v>
      </c>
      <c r="G884" t="s">
        <v>5610</v>
      </c>
      <c r="H884" t="s">
        <v>5610</v>
      </c>
      <c r="I884" t="s">
        <v>5610</v>
      </c>
      <c r="J884" t="s">
        <v>5610</v>
      </c>
      <c r="K884" t="s">
        <v>5610</v>
      </c>
      <c r="L884" t="s">
        <v>5610</v>
      </c>
      <c r="M884" t="s">
        <v>5610</v>
      </c>
      <c r="N884" t="s">
        <v>5610</v>
      </c>
      <c r="O884" t="s">
        <v>5610</v>
      </c>
      <c r="P884" t="s">
        <v>5610</v>
      </c>
      <c r="Q884" t="s">
        <v>5610</v>
      </c>
      <c r="R884" t="s">
        <v>5610</v>
      </c>
      <c r="S884" t="s">
        <v>5610</v>
      </c>
      <c r="T884" t="s">
        <v>5610</v>
      </c>
      <c r="U884" t="s">
        <v>5610</v>
      </c>
      <c r="V884" t="s">
        <v>5610</v>
      </c>
      <c r="W884" t="s">
        <v>5610</v>
      </c>
      <c r="X884" t="s">
        <v>5610</v>
      </c>
      <c r="Y884" t="s">
        <v>5610</v>
      </c>
      <c r="Z884" t="s">
        <v>5610</v>
      </c>
      <c r="AA884" t="s">
        <v>5610</v>
      </c>
      <c r="AB884" t="s">
        <v>5610</v>
      </c>
      <c r="AC884" t="s">
        <v>5610</v>
      </c>
      <c r="AD884">
        <v>640</v>
      </c>
      <c r="AE884">
        <v>641</v>
      </c>
      <c r="AF884" t="s">
        <v>5610</v>
      </c>
      <c r="AG884">
        <v>643</v>
      </c>
      <c r="AH884" t="s">
        <v>5610</v>
      </c>
      <c r="AI884">
        <v>645</v>
      </c>
      <c r="AJ884" t="s">
        <v>5610</v>
      </c>
      <c r="AK884" t="s">
        <v>5610</v>
      </c>
      <c r="AL884" t="s">
        <v>5610</v>
      </c>
      <c r="AM884" t="s">
        <v>5610</v>
      </c>
      <c r="AN884" t="s">
        <v>5610</v>
      </c>
      <c r="AO884" t="s">
        <v>5610</v>
      </c>
      <c r="AP884" t="s">
        <v>5610</v>
      </c>
      <c r="AQ884" t="s">
        <v>5610</v>
      </c>
      <c r="AR884" t="s">
        <v>5610</v>
      </c>
      <c r="AS884" t="s">
        <v>5610</v>
      </c>
      <c r="AT884" t="s">
        <v>5610</v>
      </c>
      <c r="AU884" t="s">
        <v>5610</v>
      </c>
      <c r="AV884" t="s">
        <v>5610</v>
      </c>
      <c r="AW884" s="121" t="s">
        <v>5610</v>
      </c>
      <c r="AX884" s="121" t="s">
        <v>5610</v>
      </c>
      <c r="AY884" s="121" t="s">
        <v>5610</v>
      </c>
      <c r="AZ884" s="121" t="s">
        <v>5610</v>
      </c>
      <c r="BA884" s="121" t="s">
        <v>5610</v>
      </c>
      <c r="CZ884">
        <f>ROWS($A$5:$A884)</f>
        <v>880</v>
      </c>
      <c r="DA884">
        <f t="shared" si="32"/>
        <v>880</v>
      </c>
      <c r="DB884" t="str">
        <f>IFERROR(SMALL($DA$5:DA10165,CZ884),"")</f>
        <v/>
      </c>
      <c r="DC884" s="57" t="str">
        <f t="shared" si="33"/>
        <v/>
      </c>
      <c r="DE884" s="58" t="str">
        <f>IFERROR(INDEX($A$5:$AV$9286,$DB884,COLUMNS($A$5:A884)),"")</f>
        <v/>
      </c>
      <c r="DF884" s="59" t="str">
        <f>IFERROR(INDEX($A$5:$AV$9286,$DB884,COLUMNS($A$5:B884)),"")</f>
        <v/>
      </c>
      <c r="DG884" s="60" t="str">
        <f>IFERROR(INDEX($A$5:$AV$9286,$DB884,COLUMNS($A$5:C884)),"")</f>
        <v/>
      </c>
      <c r="DH884" s="60" t="str">
        <f>IFERROR(INDEX($A$5:$AV$9286,$DB884,COLUMNS($A$5:D884)),"")</f>
        <v/>
      </c>
      <c r="DI884" s="151" t="str">
        <f>IFERROR(INDEX($A$5:$AV$9286,$DB884,COLUMNS($A$5:E884)),"")</f>
        <v/>
      </c>
      <c r="DJ884" s="153" t="str">
        <f>IFERROR(INDEX($A$5:$AV$9286,$DB884,COLUMNS($A$5:AV884)),"")</f>
        <v/>
      </c>
    </row>
    <row r="885" spans="1:114" ht="23.25">
      <c r="A885">
        <v>805712</v>
      </c>
      <c r="B885" t="s">
        <v>1760</v>
      </c>
      <c r="C885" t="s">
        <v>1761</v>
      </c>
      <c r="D885" t="s">
        <v>417</v>
      </c>
      <c r="E885" t="s">
        <v>10</v>
      </c>
      <c r="F885" t="s">
        <v>5610</v>
      </c>
      <c r="G885" t="s">
        <v>5610</v>
      </c>
      <c r="H885" t="s">
        <v>5610</v>
      </c>
      <c r="I885" t="s">
        <v>5610</v>
      </c>
      <c r="J885" t="s">
        <v>5610</v>
      </c>
      <c r="K885" t="s">
        <v>5610</v>
      </c>
      <c r="L885" t="s">
        <v>5610</v>
      </c>
      <c r="M885" t="s">
        <v>5610</v>
      </c>
      <c r="N885" t="s">
        <v>5610</v>
      </c>
      <c r="O885" t="s">
        <v>5610</v>
      </c>
      <c r="P885">
        <v>620</v>
      </c>
      <c r="Q885" t="s">
        <v>5610</v>
      </c>
      <c r="R885">
        <v>622</v>
      </c>
      <c r="S885" t="s">
        <v>5610</v>
      </c>
      <c r="T885" t="s">
        <v>5610</v>
      </c>
      <c r="U885" t="s">
        <v>5610</v>
      </c>
      <c r="V885" t="s">
        <v>5610</v>
      </c>
      <c r="W885" t="s">
        <v>5610</v>
      </c>
      <c r="X885" t="s">
        <v>5610</v>
      </c>
      <c r="Y885">
        <v>629</v>
      </c>
      <c r="Z885" t="s">
        <v>5610</v>
      </c>
      <c r="AA885" t="s">
        <v>5610</v>
      </c>
      <c r="AB885">
        <v>632</v>
      </c>
      <c r="AC885">
        <v>633</v>
      </c>
      <c r="AD885" t="s">
        <v>5610</v>
      </c>
      <c r="AE885" t="s">
        <v>5610</v>
      </c>
      <c r="AF885" t="s">
        <v>5610</v>
      </c>
      <c r="AG885" t="s">
        <v>5610</v>
      </c>
      <c r="AH885" t="s">
        <v>5610</v>
      </c>
      <c r="AI885" t="s">
        <v>5610</v>
      </c>
      <c r="AJ885" t="s">
        <v>5610</v>
      </c>
      <c r="AK885" t="s">
        <v>5610</v>
      </c>
      <c r="AL885" t="s">
        <v>5610</v>
      </c>
      <c r="AM885" t="s">
        <v>5610</v>
      </c>
      <c r="AN885" t="s">
        <v>5610</v>
      </c>
      <c r="AO885" t="s">
        <v>5610</v>
      </c>
      <c r="AP885" t="s">
        <v>5610</v>
      </c>
      <c r="AQ885" t="s">
        <v>5610</v>
      </c>
      <c r="AR885" t="s">
        <v>5610</v>
      </c>
      <c r="AS885" t="s">
        <v>5610</v>
      </c>
      <c r="AT885" t="s">
        <v>5610</v>
      </c>
      <c r="AU885" t="s">
        <v>5610</v>
      </c>
      <c r="AV885" t="s">
        <v>5610</v>
      </c>
      <c r="AW885" s="121" t="s">
        <v>5610</v>
      </c>
      <c r="AX885" s="121" t="s">
        <v>5610</v>
      </c>
      <c r="AY885" s="121" t="s">
        <v>5610</v>
      </c>
      <c r="AZ885" s="121" t="s">
        <v>5610</v>
      </c>
      <c r="BA885" s="121" t="s">
        <v>5610</v>
      </c>
      <c r="CZ885">
        <f>ROWS($A$5:$A885)</f>
        <v>881</v>
      </c>
      <c r="DA885" t="b">
        <f t="shared" si="32"/>
        <v>0</v>
      </c>
      <c r="DB885" t="str">
        <f>IFERROR(SMALL($DA$5:DA10166,CZ885),"")</f>
        <v/>
      </c>
      <c r="DC885" s="57" t="str">
        <f t="shared" si="33"/>
        <v/>
      </c>
      <c r="DE885" s="58" t="str">
        <f>IFERROR(INDEX($A$5:$AV$9286,$DB885,COLUMNS($A$5:A885)),"")</f>
        <v/>
      </c>
      <c r="DF885" s="59" t="str">
        <f>IFERROR(INDEX($A$5:$AV$9286,$DB885,COLUMNS($A$5:B885)),"")</f>
        <v/>
      </c>
      <c r="DG885" s="60" t="str">
        <f>IFERROR(INDEX($A$5:$AV$9286,$DB885,COLUMNS($A$5:C885)),"")</f>
        <v/>
      </c>
      <c r="DH885" s="60" t="str">
        <f>IFERROR(INDEX($A$5:$AV$9286,$DB885,COLUMNS($A$5:D885)),"")</f>
        <v/>
      </c>
      <c r="DI885" s="151" t="str">
        <f>IFERROR(INDEX($A$5:$AV$9286,$DB885,COLUMNS($A$5:E885)),"")</f>
        <v/>
      </c>
      <c r="DJ885" s="153" t="str">
        <f>IFERROR(INDEX($A$5:$AV$9286,$DB885,COLUMNS($A$5:AV885)),"")</f>
        <v/>
      </c>
    </row>
    <row r="886" spans="1:114" ht="23.25">
      <c r="A886">
        <v>805722</v>
      </c>
      <c r="B886" t="s">
        <v>1762</v>
      </c>
      <c r="C886" t="s">
        <v>680</v>
      </c>
      <c r="D886" t="s">
        <v>331</v>
      </c>
      <c r="E886" t="s">
        <v>12</v>
      </c>
      <c r="F886" t="s">
        <v>5610</v>
      </c>
      <c r="G886" t="s">
        <v>5610</v>
      </c>
      <c r="H886" t="s">
        <v>5610</v>
      </c>
      <c r="I886" t="s">
        <v>5610</v>
      </c>
      <c r="J886" t="s">
        <v>5610</v>
      </c>
      <c r="K886" t="s">
        <v>5610</v>
      </c>
      <c r="L886" t="s">
        <v>5610</v>
      </c>
      <c r="M886" t="s">
        <v>5610</v>
      </c>
      <c r="N886" t="s">
        <v>5610</v>
      </c>
      <c r="O886" t="s">
        <v>5610</v>
      </c>
      <c r="P886" t="s">
        <v>5610</v>
      </c>
      <c r="Q886" t="s">
        <v>5610</v>
      </c>
      <c r="R886" t="s">
        <v>5610</v>
      </c>
      <c r="S886" t="s">
        <v>5610</v>
      </c>
      <c r="T886" t="s">
        <v>5610</v>
      </c>
      <c r="U886" t="s">
        <v>5610</v>
      </c>
      <c r="V886" t="s">
        <v>5610</v>
      </c>
      <c r="W886" t="s">
        <v>5610</v>
      </c>
      <c r="X886" t="s">
        <v>5610</v>
      </c>
      <c r="Y886" t="s">
        <v>5610</v>
      </c>
      <c r="Z886" t="s">
        <v>5610</v>
      </c>
      <c r="AA886" t="s">
        <v>5610</v>
      </c>
      <c r="AB886" t="s">
        <v>5610</v>
      </c>
      <c r="AC886" t="s">
        <v>5610</v>
      </c>
      <c r="AD886" t="s">
        <v>5610</v>
      </c>
      <c r="AE886" t="s">
        <v>5610</v>
      </c>
      <c r="AF886" t="s">
        <v>5610</v>
      </c>
      <c r="AG886" t="s">
        <v>5610</v>
      </c>
      <c r="AH886" t="s">
        <v>5610</v>
      </c>
      <c r="AI886" t="s">
        <v>5610</v>
      </c>
      <c r="AJ886" t="s">
        <v>5610</v>
      </c>
      <c r="AK886" t="s">
        <v>5610</v>
      </c>
      <c r="AL886" t="s">
        <v>5610</v>
      </c>
      <c r="AM886" t="s">
        <v>5610</v>
      </c>
      <c r="AN886" t="s">
        <v>5610</v>
      </c>
      <c r="AO886" t="s">
        <v>5610</v>
      </c>
      <c r="AP886" t="s">
        <v>5610</v>
      </c>
      <c r="AQ886" t="s">
        <v>5610</v>
      </c>
      <c r="AR886" t="s">
        <v>5610</v>
      </c>
      <c r="AS886" t="s">
        <v>5610</v>
      </c>
      <c r="AT886" t="s">
        <v>5610</v>
      </c>
      <c r="AU886" t="s">
        <v>5611</v>
      </c>
      <c r="AV886">
        <v>666</v>
      </c>
      <c r="AW886" s="121">
        <v>667</v>
      </c>
      <c r="AX886" s="121">
        <v>668</v>
      </c>
      <c r="AY886" s="121">
        <v>669</v>
      </c>
      <c r="AZ886" s="121">
        <v>670</v>
      </c>
      <c r="BA886" s="121">
        <v>671</v>
      </c>
      <c r="CZ886">
        <f>ROWS($A$5:$A886)</f>
        <v>882</v>
      </c>
      <c r="DA886" t="b">
        <f t="shared" si="32"/>
        <v>0</v>
      </c>
      <c r="DB886" t="str">
        <f>IFERROR(SMALL($DA$5:DA10167,CZ886),"")</f>
        <v/>
      </c>
      <c r="DC886" s="57" t="str">
        <f t="shared" si="33"/>
        <v/>
      </c>
      <c r="DE886" s="58" t="str">
        <f>IFERROR(INDEX($A$5:$AV$9286,$DB886,COLUMNS($A$5:A886)),"")</f>
        <v/>
      </c>
      <c r="DF886" s="59" t="str">
        <f>IFERROR(INDEX($A$5:$AV$9286,$DB886,COLUMNS($A$5:B886)),"")</f>
        <v/>
      </c>
      <c r="DG886" s="60" t="str">
        <f>IFERROR(INDEX($A$5:$AV$9286,$DB886,COLUMNS($A$5:C886)),"")</f>
        <v/>
      </c>
      <c r="DH886" s="60" t="str">
        <f>IFERROR(INDEX($A$5:$AV$9286,$DB886,COLUMNS($A$5:D886)),"")</f>
        <v/>
      </c>
      <c r="DI886" s="151" t="str">
        <f>IFERROR(INDEX($A$5:$AV$9286,$DB886,COLUMNS($A$5:E886)),"")</f>
        <v/>
      </c>
      <c r="DJ886" s="153" t="str">
        <f>IFERROR(INDEX($A$5:$AV$9286,$DB886,COLUMNS($A$5:AV886)),"")</f>
        <v/>
      </c>
    </row>
    <row r="887" spans="1:114" ht="23.25">
      <c r="A887">
        <v>805725</v>
      </c>
      <c r="B887" t="s">
        <v>1763</v>
      </c>
      <c r="C887" t="s">
        <v>1764</v>
      </c>
      <c r="D887" t="s">
        <v>1765</v>
      </c>
      <c r="E887" t="s">
        <v>10</v>
      </c>
      <c r="F887" t="s">
        <v>5610</v>
      </c>
      <c r="G887" t="s">
        <v>5610</v>
      </c>
      <c r="H887" t="s">
        <v>5610</v>
      </c>
      <c r="I887" t="s">
        <v>5610</v>
      </c>
      <c r="J887" t="s">
        <v>5610</v>
      </c>
      <c r="K887" t="s">
        <v>5610</v>
      </c>
      <c r="L887" t="s">
        <v>5610</v>
      </c>
      <c r="M887" t="s">
        <v>5610</v>
      </c>
      <c r="N887" t="s">
        <v>5610</v>
      </c>
      <c r="O887">
        <v>619</v>
      </c>
      <c r="P887" t="s">
        <v>5610</v>
      </c>
      <c r="Q887" t="s">
        <v>5610</v>
      </c>
      <c r="R887">
        <v>622</v>
      </c>
      <c r="S887">
        <v>623</v>
      </c>
      <c r="T887" t="s">
        <v>5610</v>
      </c>
      <c r="U887" t="s">
        <v>5610</v>
      </c>
      <c r="V887" t="s">
        <v>5610</v>
      </c>
      <c r="W887" t="s">
        <v>5610</v>
      </c>
      <c r="X887" t="s">
        <v>5610</v>
      </c>
      <c r="Y887" t="s">
        <v>5610</v>
      </c>
      <c r="Z887">
        <v>630</v>
      </c>
      <c r="AA887" t="s">
        <v>5610</v>
      </c>
      <c r="AB887">
        <v>632</v>
      </c>
      <c r="AC887" t="s">
        <v>5610</v>
      </c>
      <c r="AD887" t="s">
        <v>5610</v>
      </c>
      <c r="AE887" t="s">
        <v>5610</v>
      </c>
      <c r="AF887" t="s">
        <v>5610</v>
      </c>
      <c r="AG887" t="s">
        <v>5610</v>
      </c>
      <c r="AH887" t="s">
        <v>5610</v>
      </c>
      <c r="AI887" t="s">
        <v>5610</v>
      </c>
      <c r="AJ887" t="s">
        <v>5610</v>
      </c>
      <c r="AK887" t="s">
        <v>5610</v>
      </c>
      <c r="AL887" t="s">
        <v>5610</v>
      </c>
      <c r="AM887" t="s">
        <v>5610</v>
      </c>
      <c r="AN887" t="s">
        <v>5610</v>
      </c>
      <c r="AO887" t="s">
        <v>5610</v>
      </c>
      <c r="AP887" t="s">
        <v>5610</v>
      </c>
      <c r="AQ887" t="s">
        <v>5610</v>
      </c>
      <c r="AR887" t="s">
        <v>5610</v>
      </c>
      <c r="AS887" t="s">
        <v>5610</v>
      </c>
      <c r="AT887" t="s">
        <v>5610</v>
      </c>
      <c r="AU887" t="s">
        <v>5610</v>
      </c>
      <c r="AV887" t="s">
        <v>5610</v>
      </c>
      <c r="AW887" s="121" t="s">
        <v>5610</v>
      </c>
      <c r="AX887" s="121" t="s">
        <v>5610</v>
      </c>
      <c r="AY887" s="121" t="s">
        <v>5610</v>
      </c>
      <c r="AZ887" s="121" t="s">
        <v>5610</v>
      </c>
      <c r="BA887" s="121" t="s">
        <v>5610</v>
      </c>
      <c r="CZ887">
        <f>ROWS($A$5:$A887)</f>
        <v>883</v>
      </c>
      <c r="DA887" t="b">
        <f t="shared" si="32"/>
        <v>0</v>
      </c>
      <c r="DB887" t="str">
        <f>IFERROR(SMALL($DA$5:DA10168,CZ887),"")</f>
        <v/>
      </c>
      <c r="DC887" s="57" t="str">
        <f t="shared" si="33"/>
        <v/>
      </c>
      <c r="DE887" s="58" t="str">
        <f>IFERROR(INDEX($A$5:$AV$9286,$DB887,COLUMNS($A$5:A887)),"")</f>
        <v/>
      </c>
      <c r="DF887" s="59" t="str">
        <f>IFERROR(INDEX($A$5:$AV$9286,$DB887,COLUMNS($A$5:B887)),"")</f>
        <v/>
      </c>
      <c r="DG887" s="60" t="str">
        <f>IFERROR(INDEX($A$5:$AV$9286,$DB887,COLUMNS($A$5:C887)),"")</f>
        <v/>
      </c>
      <c r="DH887" s="60" t="str">
        <f>IFERROR(INDEX($A$5:$AV$9286,$DB887,COLUMNS($A$5:D887)),"")</f>
        <v/>
      </c>
      <c r="DI887" s="151" t="str">
        <f>IFERROR(INDEX($A$5:$AV$9286,$DB887,COLUMNS($A$5:E887)),"")</f>
        <v/>
      </c>
      <c r="DJ887" s="153" t="str">
        <f>IFERROR(INDEX($A$5:$AV$9286,$DB887,COLUMNS($A$5:AV887)),"")</f>
        <v/>
      </c>
    </row>
    <row r="888" spans="1:114" ht="23.25">
      <c r="A888">
        <v>805727</v>
      </c>
      <c r="B888" t="s">
        <v>1766</v>
      </c>
      <c r="C888" t="s">
        <v>184</v>
      </c>
      <c r="D888" t="s">
        <v>254</v>
      </c>
      <c r="E888" t="s">
        <v>9</v>
      </c>
      <c r="F888" t="s">
        <v>5610</v>
      </c>
      <c r="G888">
        <v>611</v>
      </c>
      <c r="H888" t="s">
        <v>5610</v>
      </c>
      <c r="I888" t="s">
        <v>5611</v>
      </c>
      <c r="J888" t="s">
        <v>5610</v>
      </c>
      <c r="K888" t="s">
        <v>5610</v>
      </c>
      <c r="L888">
        <v>616</v>
      </c>
      <c r="M888" t="s">
        <v>5610</v>
      </c>
      <c r="N888" t="s">
        <v>5610</v>
      </c>
      <c r="O888">
        <v>619</v>
      </c>
      <c r="P888" t="s">
        <v>5610</v>
      </c>
      <c r="Q888" t="s">
        <v>5610</v>
      </c>
      <c r="R888" t="s">
        <v>5610</v>
      </c>
      <c r="S888" t="s">
        <v>5610</v>
      </c>
      <c r="T888" t="s">
        <v>5610</v>
      </c>
      <c r="U888" t="s">
        <v>5610</v>
      </c>
      <c r="V888" t="s">
        <v>5610</v>
      </c>
      <c r="W888" t="s">
        <v>5610</v>
      </c>
      <c r="X888" t="s">
        <v>5610</v>
      </c>
      <c r="Y888" t="s">
        <v>5610</v>
      </c>
      <c r="Z888" t="s">
        <v>5610</v>
      </c>
      <c r="AA888" t="s">
        <v>5610</v>
      </c>
      <c r="AB888" t="s">
        <v>5610</v>
      </c>
      <c r="AC888" t="s">
        <v>5610</v>
      </c>
      <c r="AD888" t="s">
        <v>5610</v>
      </c>
      <c r="AE888" t="s">
        <v>5610</v>
      </c>
      <c r="AF888" t="s">
        <v>5610</v>
      </c>
      <c r="AG888" t="s">
        <v>5610</v>
      </c>
      <c r="AH888" t="s">
        <v>5610</v>
      </c>
      <c r="AI888" t="s">
        <v>5610</v>
      </c>
      <c r="AJ888" t="s">
        <v>5610</v>
      </c>
      <c r="AK888" t="s">
        <v>5610</v>
      </c>
      <c r="AL888" t="s">
        <v>5610</v>
      </c>
      <c r="AM888" t="s">
        <v>5610</v>
      </c>
      <c r="AN888" t="s">
        <v>5610</v>
      </c>
      <c r="AO888" t="s">
        <v>5610</v>
      </c>
      <c r="AP888" t="s">
        <v>5610</v>
      </c>
      <c r="AQ888" t="s">
        <v>5610</v>
      </c>
      <c r="AR888" t="s">
        <v>5610</v>
      </c>
      <c r="AS888" t="s">
        <v>5610</v>
      </c>
      <c r="AT888" t="s">
        <v>5610</v>
      </c>
      <c r="AU888" t="s">
        <v>5610</v>
      </c>
      <c r="AV888" t="s">
        <v>5610</v>
      </c>
      <c r="AW888" s="121" t="s">
        <v>5610</v>
      </c>
      <c r="AX888" s="121" t="s">
        <v>5610</v>
      </c>
      <c r="AY888" s="121" t="s">
        <v>5610</v>
      </c>
      <c r="AZ888" s="121" t="s">
        <v>5610</v>
      </c>
      <c r="BA888" s="121" t="s">
        <v>5610</v>
      </c>
      <c r="CZ888">
        <f>ROWS($A$5:$A888)</f>
        <v>884</v>
      </c>
      <c r="DA888" t="b">
        <f t="shared" si="32"/>
        <v>0</v>
      </c>
      <c r="DB888" t="str">
        <f>IFERROR(SMALL($DA$5:DA10169,CZ888),"")</f>
        <v/>
      </c>
      <c r="DC888" s="57" t="str">
        <f t="shared" si="33"/>
        <v/>
      </c>
      <c r="DE888" s="58" t="str">
        <f>IFERROR(INDEX($A$5:$AV$9286,$DB888,COLUMNS($A$5:A888)),"")</f>
        <v/>
      </c>
      <c r="DF888" s="59" t="str">
        <f>IFERROR(INDEX($A$5:$AV$9286,$DB888,COLUMNS($A$5:B888)),"")</f>
        <v/>
      </c>
      <c r="DG888" s="60" t="str">
        <f>IFERROR(INDEX($A$5:$AV$9286,$DB888,COLUMNS($A$5:C888)),"")</f>
        <v/>
      </c>
      <c r="DH888" s="60" t="str">
        <f>IFERROR(INDEX($A$5:$AV$9286,$DB888,COLUMNS($A$5:D888)),"")</f>
        <v/>
      </c>
      <c r="DI888" s="151" t="str">
        <f>IFERROR(INDEX($A$5:$AV$9286,$DB888,COLUMNS($A$5:E888)),"")</f>
        <v/>
      </c>
      <c r="DJ888" s="153" t="str">
        <f>IFERROR(INDEX($A$5:$AV$9286,$DB888,COLUMNS($A$5:AV888)),"")</f>
        <v/>
      </c>
    </row>
    <row r="889" spans="1:114" ht="23.25">
      <c r="A889">
        <v>805728</v>
      </c>
      <c r="B889" t="s">
        <v>1767</v>
      </c>
      <c r="C889" t="s">
        <v>450</v>
      </c>
      <c r="D889" t="s">
        <v>1768</v>
      </c>
      <c r="E889" t="s">
        <v>11</v>
      </c>
      <c r="F889" t="s">
        <v>5610</v>
      </c>
      <c r="G889" t="s">
        <v>5610</v>
      </c>
      <c r="H889" t="s">
        <v>5610</v>
      </c>
      <c r="I889" t="s">
        <v>5610</v>
      </c>
      <c r="J889" t="s">
        <v>5610</v>
      </c>
      <c r="K889" t="s">
        <v>5610</v>
      </c>
      <c r="L889" t="s">
        <v>5610</v>
      </c>
      <c r="M889">
        <v>617</v>
      </c>
      <c r="N889" t="s">
        <v>5610</v>
      </c>
      <c r="O889" t="s">
        <v>5610</v>
      </c>
      <c r="P889" t="s">
        <v>5610</v>
      </c>
      <c r="Q889" t="s">
        <v>5610</v>
      </c>
      <c r="R889" t="s">
        <v>5610</v>
      </c>
      <c r="S889" t="s">
        <v>5610</v>
      </c>
      <c r="T889" t="s">
        <v>5610</v>
      </c>
      <c r="U889" t="s">
        <v>5610</v>
      </c>
      <c r="V889" t="s">
        <v>5610</v>
      </c>
      <c r="W889" t="s">
        <v>5610</v>
      </c>
      <c r="X889" t="s">
        <v>5610</v>
      </c>
      <c r="Y889" t="s">
        <v>5610</v>
      </c>
      <c r="Z889" t="s">
        <v>5610</v>
      </c>
      <c r="AA889" t="s">
        <v>5610</v>
      </c>
      <c r="AB889" t="s">
        <v>5610</v>
      </c>
      <c r="AC889" t="s">
        <v>5610</v>
      </c>
      <c r="AD889" t="s">
        <v>5610</v>
      </c>
      <c r="AE889" t="s">
        <v>5610</v>
      </c>
      <c r="AF889">
        <v>642</v>
      </c>
      <c r="AG889" t="s">
        <v>5610</v>
      </c>
      <c r="AH889">
        <v>644</v>
      </c>
      <c r="AI889" t="s">
        <v>5610</v>
      </c>
      <c r="AJ889" t="s">
        <v>5610</v>
      </c>
      <c r="AK889" t="s">
        <v>5610</v>
      </c>
      <c r="AL889" t="s">
        <v>5610</v>
      </c>
      <c r="AM889" t="s">
        <v>5610</v>
      </c>
      <c r="AN889" t="s">
        <v>5610</v>
      </c>
      <c r="AO889" t="s">
        <v>5610</v>
      </c>
      <c r="AP889" t="s">
        <v>5610</v>
      </c>
      <c r="AQ889" t="s">
        <v>5610</v>
      </c>
      <c r="AR889" t="s">
        <v>5610</v>
      </c>
      <c r="AS889" t="s">
        <v>5610</v>
      </c>
      <c r="AT889" t="s">
        <v>5610</v>
      </c>
      <c r="AU889" t="s">
        <v>5610</v>
      </c>
      <c r="AV889" t="s">
        <v>5610</v>
      </c>
      <c r="AW889" s="121" t="s">
        <v>5610</v>
      </c>
      <c r="AX889" s="121" t="s">
        <v>5610</v>
      </c>
      <c r="AY889" s="121" t="s">
        <v>5610</v>
      </c>
      <c r="AZ889" s="121" t="s">
        <v>5610</v>
      </c>
      <c r="BA889" s="121" t="s">
        <v>5610</v>
      </c>
      <c r="CZ889">
        <f>ROWS($A$5:$A889)</f>
        <v>885</v>
      </c>
      <c r="DA889" t="b">
        <f t="shared" si="32"/>
        <v>0</v>
      </c>
      <c r="DB889" t="str">
        <f>IFERROR(SMALL($DA$5:DA10170,CZ889),"")</f>
        <v/>
      </c>
      <c r="DC889" s="57" t="str">
        <f t="shared" si="33"/>
        <v/>
      </c>
      <c r="DE889" s="58" t="str">
        <f>IFERROR(INDEX($A$5:$AV$9286,$DB889,COLUMNS($A$5:A889)),"")</f>
        <v/>
      </c>
      <c r="DF889" s="59" t="str">
        <f>IFERROR(INDEX($A$5:$AV$9286,$DB889,COLUMNS($A$5:B889)),"")</f>
        <v/>
      </c>
      <c r="DG889" s="60" t="str">
        <f>IFERROR(INDEX($A$5:$AV$9286,$DB889,COLUMNS($A$5:C889)),"")</f>
        <v/>
      </c>
      <c r="DH889" s="60" t="str">
        <f>IFERROR(INDEX($A$5:$AV$9286,$DB889,COLUMNS($A$5:D889)),"")</f>
        <v/>
      </c>
      <c r="DI889" s="151" t="str">
        <f>IFERROR(INDEX($A$5:$AV$9286,$DB889,COLUMNS($A$5:E889)),"")</f>
        <v/>
      </c>
      <c r="DJ889" s="153" t="str">
        <f>IFERROR(INDEX($A$5:$AV$9286,$DB889,COLUMNS($A$5:AV889)),"")</f>
        <v/>
      </c>
    </row>
    <row r="890" spans="1:114" ht="23.25">
      <c r="A890">
        <v>805737</v>
      </c>
      <c r="B890" t="s">
        <v>1769</v>
      </c>
      <c r="C890" t="s">
        <v>1770</v>
      </c>
      <c r="D890" t="s">
        <v>1622</v>
      </c>
      <c r="E890" t="s">
        <v>12</v>
      </c>
      <c r="F890" t="s">
        <v>5610</v>
      </c>
      <c r="G890" t="s">
        <v>5610</v>
      </c>
      <c r="H890" t="s">
        <v>5610</v>
      </c>
      <c r="I890" t="s">
        <v>5610</v>
      </c>
      <c r="J890" t="s">
        <v>5610</v>
      </c>
      <c r="K890" t="s">
        <v>5610</v>
      </c>
      <c r="L890" t="s">
        <v>5610</v>
      </c>
      <c r="M890" t="s">
        <v>5610</v>
      </c>
      <c r="N890" t="s">
        <v>5610</v>
      </c>
      <c r="O890" t="s">
        <v>5610</v>
      </c>
      <c r="P890" t="s">
        <v>5610</v>
      </c>
      <c r="Q890" t="s">
        <v>5610</v>
      </c>
      <c r="R890" t="s">
        <v>5610</v>
      </c>
      <c r="S890" t="s">
        <v>5610</v>
      </c>
      <c r="T890" t="s">
        <v>5610</v>
      </c>
      <c r="U890" t="s">
        <v>5610</v>
      </c>
      <c r="V890" t="s">
        <v>5610</v>
      </c>
      <c r="W890" t="s">
        <v>5610</v>
      </c>
      <c r="X890" t="s">
        <v>5610</v>
      </c>
      <c r="Y890" t="s">
        <v>5610</v>
      </c>
      <c r="Z890" t="s">
        <v>5610</v>
      </c>
      <c r="AA890" t="s">
        <v>5610</v>
      </c>
      <c r="AB890" t="s">
        <v>5610</v>
      </c>
      <c r="AC890" t="s">
        <v>5610</v>
      </c>
      <c r="AD890" t="s">
        <v>5610</v>
      </c>
      <c r="AE890" t="s">
        <v>5610</v>
      </c>
      <c r="AF890" t="s">
        <v>5610</v>
      </c>
      <c r="AG890" t="s">
        <v>5610</v>
      </c>
      <c r="AH890" t="s">
        <v>5610</v>
      </c>
      <c r="AI890" t="s">
        <v>5610</v>
      </c>
      <c r="AJ890" t="s">
        <v>5610</v>
      </c>
      <c r="AK890" t="s">
        <v>5610</v>
      </c>
      <c r="AL890" t="s">
        <v>5610</v>
      </c>
      <c r="AM890" t="s">
        <v>5610</v>
      </c>
      <c r="AN890">
        <v>650</v>
      </c>
      <c r="AO890" t="s">
        <v>5610</v>
      </c>
      <c r="AP890" t="s">
        <v>5610</v>
      </c>
      <c r="AQ890" t="s">
        <v>5610</v>
      </c>
      <c r="AR890">
        <v>662</v>
      </c>
      <c r="AS890" t="s">
        <v>5610</v>
      </c>
      <c r="AT890" t="s">
        <v>5610</v>
      </c>
      <c r="AU890" t="s">
        <v>5610</v>
      </c>
      <c r="AV890">
        <v>666</v>
      </c>
      <c r="AW890" s="121">
        <v>667</v>
      </c>
      <c r="AX890" s="121">
        <v>668</v>
      </c>
      <c r="AY890" s="121">
        <v>669</v>
      </c>
      <c r="AZ890" s="121">
        <v>670</v>
      </c>
      <c r="BA890" s="121">
        <v>671</v>
      </c>
      <c r="CZ890">
        <f>ROWS($A$5:$A890)</f>
        <v>886</v>
      </c>
      <c r="DA890" t="b">
        <f t="shared" si="32"/>
        <v>0</v>
      </c>
      <c r="DB890" t="str">
        <f>IFERROR(SMALL($DA$5:DA10171,CZ890),"")</f>
        <v/>
      </c>
      <c r="DC890" s="57" t="str">
        <f t="shared" si="33"/>
        <v/>
      </c>
      <c r="DE890" s="58" t="str">
        <f>IFERROR(INDEX($A$5:$AV$9286,$DB890,COLUMNS($A$5:A890)),"")</f>
        <v/>
      </c>
      <c r="DF890" s="59" t="str">
        <f>IFERROR(INDEX($A$5:$AV$9286,$DB890,COLUMNS($A$5:B890)),"")</f>
        <v/>
      </c>
      <c r="DG890" s="60" t="str">
        <f>IFERROR(INDEX($A$5:$AV$9286,$DB890,COLUMNS($A$5:C890)),"")</f>
        <v/>
      </c>
      <c r="DH890" s="60" t="str">
        <f>IFERROR(INDEX($A$5:$AV$9286,$DB890,COLUMNS($A$5:D890)),"")</f>
        <v/>
      </c>
      <c r="DI890" s="151" t="str">
        <f>IFERROR(INDEX($A$5:$AV$9286,$DB890,COLUMNS($A$5:E890)),"")</f>
        <v/>
      </c>
      <c r="DJ890" s="153" t="str">
        <f>IFERROR(INDEX($A$5:$AV$9286,$DB890,COLUMNS($A$5:AV890)),"")</f>
        <v/>
      </c>
    </row>
    <row r="891" spans="1:114" ht="23.25">
      <c r="A891">
        <v>805740</v>
      </c>
      <c r="B891" t="s">
        <v>1771</v>
      </c>
      <c r="C891" t="s">
        <v>671</v>
      </c>
      <c r="D891" t="s">
        <v>351</v>
      </c>
      <c r="E891" t="s">
        <v>10</v>
      </c>
      <c r="F891" t="s">
        <v>5610</v>
      </c>
      <c r="G891" t="s">
        <v>5610</v>
      </c>
      <c r="H891" t="s">
        <v>5610</v>
      </c>
      <c r="I891" t="s">
        <v>5610</v>
      </c>
      <c r="J891" t="s">
        <v>5610</v>
      </c>
      <c r="K891" t="s">
        <v>5610</v>
      </c>
      <c r="L891" t="s">
        <v>5610</v>
      </c>
      <c r="M891" t="s">
        <v>5610</v>
      </c>
      <c r="N891" t="s">
        <v>5610</v>
      </c>
      <c r="O891" t="s">
        <v>5610</v>
      </c>
      <c r="P891" t="s">
        <v>5610</v>
      </c>
      <c r="Q891" t="s">
        <v>5610</v>
      </c>
      <c r="R891" t="s">
        <v>5610</v>
      </c>
      <c r="S891" t="s">
        <v>5610</v>
      </c>
      <c r="T891" t="s">
        <v>5610</v>
      </c>
      <c r="U891" t="s">
        <v>5610</v>
      </c>
      <c r="V891" t="s">
        <v>5610</v>
      </c>
      <c r="W891" t="s">
        <v>5610</v>
      </c>
      <c r="X891">
        <v>628</v>
      </c>
      <c r="Y891">
        <v>629</v>
      </c>
      <c r="Z891" t="s">
        <v>5610</v>
      </c>
      <c r="AA891" t="s">
        <v>5610</v>
      </c>
      <c r="AB891" t="s">
        <v>5610</v>
      </c>
      <c r="AC891" t="s">
        <v>5610</v>
      </c>
      <c r="AD891" t="s">
        <v>5610</v>
      </c>
      <c r="AE891" t="s">
        <v>5610</v>
      </c>
      <c r="AF891" t="s">
        <v>5610</v>
      </c>
      <c r="AG891" t="s">
        <v>5610</v>
      </c>
      <c r="AH891" t="s">
        <v>5610</v>
      </c>
      <c r="AI891" t="s">
        <v>5610</v>
      </c>
      <c r="AJ891" t="s">
        <v>5610</v>
      </c>
      <c r="AK891" t="s">
        <v>5610</v>
      </c>
      <c r="AL891" t="s">
        <v>5610</v>
      </c>
      <c r="AM891" t="s">
        <v>5610</v>
      </c>
      <c r="AN891" t="s">
        <v>5610</v>
      </c>
      <c r="AO891" t="s">
        <v>5610</v>
      </c>
      <c r="AP891" t="s">
        <v>5610</v>
      </c>
      <c r="AQ891" t="s">
        <v>5610</v>
      </c>
      <c r="AR891" t="s">
        <v>5610</v>
      </c>
      <c r="AS891" t="s">
        <v>5610</v>
      </c>
      <c r="AT891" t="s">
        <v>5610</v>
      </c>
      <c r="AU891" t="s">
        <v>5610</v>
      </c>
      <c r="AV891" t="s">
        <v>5610</v>
      </c>
      <c r="AW891" s="121" t="s">
        <v>5610</v>
      </c>
      <c r="AX891" s="121" t="s">
        <v>5610</v>
      </c>
      <c r="AY891" s="121" t="s">
        <v>5610</v>
      </c>
      <c r="AZ891" s="121" t="s">
        <v>5610</v>
      </c>
      <c r="BA891" s="121" t="s">
        <v>5610</v>
      </c>
      <c r="CZ891">
        <f>ROWS($A$5:$A891)</f>
        <v>887</v>
      </c>
      <c r="DA891" t="b">
        <f t="shared" si="32"/>
        <v>0</v>
      </c>
      <c r="DB891" t="str">
        <f>IFERROR(SMALL($DA$5:DA10172,CZ891),"")</f>
        <v/>
      </c>
      <c r="DC891" s="57" t="str">
        <f t="shared" si="33"/>
        <v/>
      </c>
      <c r="DE891" s="58" t="str">
        <f>IFERROR(INDEX($A$5:$AV$9286,$DB891,COLUMNS($A$5:A891)),"")</f>
        <v/>
      </c>
      <c r="DF891" s="59" t="str">
        <f>IFERROR(INDEX($A$5:$AV$9286,$DB891,COLUMNS($A$5:B891)),"")</f>
        <v/>
      </c>
      <c r="DG891" s="60" t="str">
        <f>IFERROR(INDEX($A$5:$AV$9286,$DB891,COLUMNS($A$5:C891)),"")</f>
        <v/>
      </c>
      <c r="DH891" s="60" t="str">
        <f>IFERROR(INDEX($A$5:$AV$9286,$DB891,COLUMNS($A$5:D891)),"")</f>
        <v/>
      </c>
      <c r="DI891" s="151" t="str">
        <f>IFERROR(INDEX($A$5:$AV$9286,$DB891,COLUMNS($A$5:E891)),"")</f>
        <v/>
      </c>
      <c r="DJ891" s="153" t="str">
        <f>IFERROR(INDEX($A$5:$AV$9286,$DB891,COLUMNS($A$5:AV891)),"")</f>
        <v/>
      </c>
    </row>
    <row r="892" spans="1:114" ht="23.25">
      <c r="A892">
        <v>805750</v>
      </c>
      <c r="B892" t="s">
        <v>1772</v>
      </c>
      <c r="C892" t="s">
        <v>1194</v>
      </c>
      <c r="D892" t="s">
        <v>1773</v>
      </c>
      <c r="E892" t="s">
        <v>10</v>
      </c>
      <c r="F892" t="s">
        <v>5610</v>
      </c>
      <c r="G892" t="s">
        <v>5610</v>
      </c>
      <c r="H892" t="s">
        <v>5610</v>
      </c>
      <c r="I892" t="s">
        <v>5610</v>
      </c>
      <c r="J892" t="s">
        <v>5610</v>
      </c>
      <c r="K892" t="s">
        <v>5610</v>
      </c>
      <c r="L892" t="s">
        <v>5610</v>
      </c>
      <c r="M892" t="s">
        <v>5610</v>
      </c>
      <c r="N892" t="s">
        <v>5610</v>
      </c>
      <c r="O892" t="s">
        <v>5610</v>
      </c>
      <c r="P892" t="s">
        <v>5610</v>
      </c>
      <c r="Q892" t="s">
        <v>5610</v>
      </c>
      <c r="R892" t="s">
        <v>5610</v>
      </c>
      <c r="S892" t="s">
        <v>5610</v>
      </c>
      <c r="T892" t="s">
        <v>5610</v>
      </c>
      <c r="U892" t="s">
        <v>5610</v>
      </c>
      <c r="V892" t="s">
        <v>5610</v>
      </c>
      <c r="W892" t="s">
        <v>5610</v>
      </c>
      <c r="X892">
        <v>628</v>
      </c>
      <c r="Y892">
        <v>629</v>
      </c>
      <c r="Z892">
        <v>630</v>
      </c>
      <c r="AA892">
        <v>631</v>
      </c>
      <c r="AB892">
        <v>632</v>
      </c>
      <c r="AC892">
        <v>633</v>
      </c>
      <c r="AD892" t="s">
        <v>5610</v>
      </c>
      <c r="AE892" t="s">
        <v>5610</v>
      </c>
      <c r="AF892" t="s">
        <v>5610</v>
      </c>
      <c r="AG892" t="s">
        <v>5610</v>
      </c>
      <c r="AH892" t="s">
        <v>5610</v>
      </c>
      <c r="AI892" t="s">
        <v>5610</v>
      </c>
      <c r="AJ892" t="s">
        <v>5610</v>
      </c>
      <c r="AK892" t="s">
        <v>5610</v>
      </c>
      <c r="AL892" t="s">
        <v>5610</v>
      </c>
      <c r="AM892" t="s">
        <v>5610</v>
      </c>
      <c r="AN892" t="s">
        <v>5610</v>
      </c>
      <c r="AO892" t="s">
        <v>5610</v>
      </c>
      <c r="AP892" t="s">
        <v>5610</v>
      </c>
      <c r="AQ892" t="s">
        <v>5610</v>
      </c>
      <c r="AR892" t="s">
        <v>5610</v>
      </c>
      <c r="AS892" t="s">
        <v>5610</v>
      </c>
      <c r="AT892" t="s">
        <v>5610</v>
      </c>
      <c r="AU892" t="s">
        <v>5610</v>
      </c>
      <c r="AV892" t="s">
        <v>5610</v>
      </c>
      <c r="AW892" s="121" t="s">
        <v>5610</v>
      </c>
      <c r="AX892" s="121" t="s">
        <v>5610</v>
      </c>
      <c r="AY892" s="121" t="s">
        <v>5610</v>
      </c>
      <c r="AZ892" s="121" t="s">
        <v>5610</v>
      </c>
      <c r="BA892" s="121" t="s">
        <v>5610</v>
      </c>
      <c r="CZ892">
        <f>ROWS($A$5:$A892)</f>
        <v>888</v>
      </c>
      <c r="DA892" t="b">
        <f t="shared" si="32"/>
        <v>0</v>
      </c>
      <c r="DB892" t="str">
        <f>IFERROR(SMALL($DA$5:DA10173,CZ892),"")</f>
        <v/>
      </c>
      <c r="DC892" s="57" t="str">
        <f t="shared" si="33"/>
        <v/>
      </c>
      <c r="DE892" s="58" t="str">
        <f>IFERROR(INDEX($A$5:$AV$9286,$DB892,COLUMNS($A$5:A892)),"")</f>
        <v/>
      </c>
      <c r="DF892" s="59" t="str">
        <f>IFERROR(INDEX($A$5:$AV$9286,$DB892,COLUMNS($A$5:B892)),"")</f>
        <v/>
      </c>
      <c r="DG892" s="60" t="str">
        <f>IFERROR(INDEX($A$5:$AV$9286,$DB892,COLUMNS($A$5:C892)),"")</f>
        <v/>
      </c>
      <c r="DH892" s="60" t="str">
        <f>IFERROR(INDEX($A$5:$AV$9286,$DB892,COLUMNS($A$5:D892)),"")</f>
        <v/>
      </c>
      <c r="DI892" s="151" t="str">
        <f>IFERROR(INDEX($A$5:$AV$9286,$DB892,COLUMNS($A$5:E892)),"")</f>
        <v/>
      </c>
      <c r="DJ892" s="153" t="str">
        <f>IFERROR(INDEX($A$5:$AV$9286,$DB892,COLUMNS($A$5:AV892)),"")</f>
        <v/>
      </c>
    </row>
    <row r="893" spans="1:114" ht="23.25">
      <c r="A893">
        <v>805751</v>
      </c>
      <c r="B893" t="s">
        <v>1774</v>
      </c>
      <c r="C893" t="s">
        <v>745</v>
      </c>
      <c r="D893" t="s">
        <v>1284</v>
      </c>
      <c r="E893" t="s">
        <v>10</v>
      </c>
      <c r="F893" t="s">
        <v>5610</v>
      </c>
      <c r="G893" t="s">
        <v>5610</v>
      </c>
      <c r="H893" t="s">
        <v>5610</v>
      </c>
      <c r="I893" t="s">
        <v>5610</v>
      </c>
      <c r="J893" t="s">
        <v>5610</v>
      </c>
      <c r="K893" t="s">
        <v>5610</v>
      </c>
      <c r="L893" t="s">
        <v>5610</v>
      </c>
      <c r="M893">
        <v>617</v>
      </c>
      <c r="N893" t="s">
        <v>5610</v>
      </c>
      <c r="O893" t="s">
        <v>5610</v>
      </c>
      <c r="P893" t="s">
        <v>5610</v>
      </c>
      <c r="Q893" t="s">
        <v>5610</v>
      </c>
      <c r="R893" t="s">
        <v>5610</v>
      </c>
      <c r="S893" t="s">
        <v>5610</v>
      </c>
      <c r="T893" t="s">
        <v>5610</v>
      </c>
      <c r="U893">
        <v>625</v>
      </c>
      <c r="V893" t="s">
        <v>5610</v>
      </c>
      <c r="W893" t="s">
        <v>5610</v>
      </c>
      <c r="X893" t="s">
        <v>5610</v>
      </c>
      <c r="Y893" t="s">
        <v>5610</v>
      </c>
      <c r="Z893" t="s">
        <v>5610</v>
      </c>
      <c r="AA893">
        <v>631</v>
      </c>
      <c r="AB893" t="s">
        <v>5610</v>
      </c>
      <c r="AC893" t="s">
        <v>5610</v>
      </c>
      <c r="AD893" t="s">
        <v>5610</v>
      </c>
      <c r="AE893" t="s">
        <v>5610</v>
      </c>
      <c r="AF893" t="s">
        <v>5610</v>
      </c>
      <c r="AG893" t="s">
        <v>5610</v>
      </c>
      <c r="AH893" t="s">
        <v>5610</v>
      </c>
      <c r="AI893" t="s">
        <v>5610</v>
      </c>
      <c r="AJ893" t="s">
        <v>5610</v>
      </c>
      <c r="AK893" t="s">
        <v>5610</v>
      </c>
      <c r="AL893" t="s">
        <v>5610</v>
      </c>
      <c r="AM893" t="s">
        <v>5610</v>
      </c>
      <c r="AN893" t="s">
        <v>5610</v>
      </c>
      <c r="AO893" t="s">
        <v>5610</v>
      </c>
      <c r="AP893" t="s">
        <v>5610</v>
      </c>
      <c r="AQ893" t="s">
        <v>5610</v>
      </c>
      <c r="AR893" t="s">
        <v>5610</v>
      </c>
      <c r="AS893" t="s">
        <v>5610</v>
      </c>
      <c r="AT893" t="s">
        <v>5610</v>
      </c>
      <c r="AU893" t="s">
        <v>5610</v>
      </c>
      <c r="AV893" t="s">
        <v>5610</v>
      </c>
      <c r="AW893" s="121" t="s">
        <v>5610</v>
      </c>
      <c r="AX893" s="121" t="s">
        <v>5610</v>
      </c>
      <c r="AY893" s="121" t="s">
        <v>5610</v>
      </c>
      <c r="AZ893" s="121" t="s">
        <v>5610</v>
      </c>
      <c r="BA893" s="121" t="s">
        <v>5610</v>
      </c>
      <c r="CZ893">
        <f>ROWS($A$5:$A893)</f>
        <v>889</v>
      </c>
      <c r="DA893" t="b">
        <f t="shared" si="32"/>
        <v>0</v>
      </c>
      <c r="DB893" t="str">
        <f>IFERROR(SMALL($DA$5:DA10174,CZ893),"")</f>
        <v/>
      </c>
      <c r="DC893" s="57" t="str">
        <f t="shared" si="33"/>
        <v/>
      </c>
      <c r="DE893" s="58" t="str">
        <f>IFERROR(INDEX($A$5:$AV$9286,$DB893,COLUMNS($A$5:A893)),"")</f>
        <v/>
      </c>
      <c r="DF893" s="59" t="str">
        <f>IFERROR(INDEX($A$5:$AV$9286,$DB893,COLUMNS($A$5:B893)),"")</f>
        <v/>
      </c>
      <c r="DG893" s="60" t="str">
        <f>IFERROR(INDEX($A$5:$AV$9286,$DB893,COLUMNS($A$5:C893)),"")</f>
        <v/>
      </c>
      <c r="DH893" s="60" t="str">
        <f>IFERROR(INDEX($A$5:$AV$9286,$DB893,COLUMNS($A$5:D893)),"")</f>
        <v/>
      </c>
      <c r="DI893" s="151" t="str">
        <f>IFERROR(INDEX($A$5:$AV$9286,$DB893,COLUMNS($A$5:E893)),"")</f>
        <v/>
      </c>
      <c r="DJ893" s="153" t="str">
        <f>IFERROR(INDEX($A$5:$AV$9286,$DB893,COLUMNS($A$5:AV893)),"")</f>
        <v/>
      </c>
    </row>
    <row r="894" spans="1:114" ht="23.25">
      <c r="A894">
        <v>805756</v>
      </c>
      <c r="B894" t="s">
        <v>1775</v>
      </c>
      <c r="C894" t="s">
        <v>184</v>
      </c>
      <c r="D894" t="s">
        <v>748</v>
      </c>
      <c r="E894" t="s">
        <v>10</v>
      </c>
      <c r="F894" t="s">
        <v>5610</v>
      </c>
      <c r="G894" t="s">
        <v>5610</v>
      </c>
      <c r="H894" t="s">
        <v>5610</v>
      </c>
      <c r="I894" t="s">
        <v>5610</v>
      </c>
      <c r="J894" t="s">
        <v>5610</v>
      </c>
      <c r="K894" t="s">
        <v>5610</v>
      </c>
      <c r="L894" t="s">
        <v>5610</v>
      </c>
      <c r="M894" t="s">
        <v>5610</v>
      </c>
      <c r="N894" t="s">
        <v>5610</v>
      </c>
      <c r="O894" t="s">
        <v>5610</v>
      </c>
      <c r="P894" t="s">
        <v>5610</v>
      </c>
      <c r="Q894" t="s">
        <v>5610</v>
      </c>
      <c r="R894" t="s">
        <v>5610</v>
      </c>
      <c r="S894" t="s">
        <v>5610</v>
      </c>
      <c r="T894" t="s">
        <v>5610</v>
      </c>
      <c r="U894" t="s">
        <v>5610</v>
      </c>
      <c r="V894" t="s">
        <v>5610</v>
      </c>
      <c r="W894" t="s">
        <v>5610</v>
      </c>
      <c r="X894">
        <v>628</v>
      </c>
      <c r="Y894">
        <v>629</v>
      </c>
      <c r="Z894">
        <v>630</v>
      </c>
      <c r="AA894">
        <v>631</v>
      </c>
      <c r="AB894">
        <v>632</v>
      </c>
      <c r="AC894" t="s">
        <v>5610</v>
      </c>
      <c r="AD894" t="s">
        <v>5610</v>
      </c>
      <c r="AE894" t="s">
        <v>5610</v>
      </c>
      <c r="AF894" t="s">
        <v>5610</v>
      </c>
      <c r="AG894" t="s">
        <v>5610</v>
      </c>
      <c r="AH894" t="s">
        <v>5610</v>
      </c>
      <c r="AI894" t="s">
        <v>5610</v>
      </c>
      <c r="AJ894" t="s">
        <v>5610</v>
      </c>
      <c r="AK894" t="s">
        <v>5610</v>
      </c>
      <c r="AL894" t="s">
        <v>5610</v>
      </c>
      <c r="AM894" t="s">
        <v>5610</v>
      </c>
      <c r="AN894" t="s">
        <v>5610</v>
      </c>
      <c r="AO894" t="s">
        <v>5610</v>
      </c>
      <c r="AP894" t="s">
        <v>5610</v>
      </c>
      <c r="AQ894" t="s">
        <v>5610</v>
      </c>
      <c r="AR894" t="s">
        <v>5610</v>
      </c>
      <c r="AS894" t="s">
        <v>5610</v>
      </c>
      <c r="AT894" t="s">
        <v>5610</v>
      </c>
      <c r="AU894" t="s">
        <v>5610</v>
      </c>
      <c r="AV894" t="s">
        <v>5610</v>
      </c>
      <c r="AW894" s="121" t="s">
        <v>5610</v>
      </c>
      <c r="AX894" s="121" t="s">
        <v>5610</v>
      </c>
      <c r="AY894" s="121" t="s">
        <v>5610</v>
      </c>
      <c r="AZ894" s="121" t="s">
        <v>5610</v>
      </c>
      <c r="BA894" s="121" t="s">
        <v>5610</v>
      </c>
      <c r="CZ894">
        <f>ROWS($A$5:$A894)</f>
        <v>890</v>
      </c>
      <c r="DA894" t="b">
        <f t="shared" si="32"/>
        <v>0</v>
      </c>
      <c r="DB894" t="str">
        <f>IFERROR(SMALL($DA$5:DA10175,CZ894),"")</f>
        <v/>
      </c>
      <c r="DC894" s="57" t="str">
        <f t="shared" si="33"/>
        <v/>
      </c>
      <c r="DE894" s="58" t="str">
        <f>IFERROR(INDEX($A$5:$AV$9286,$DB894,COLUMNS($A$5:A894)),"")</f>
        <v/>
      </c>
      <c r="DF894" s="59" t="str">
        <f>IFERROR(INDEX($A$5:$AV$9286,$DB894,COLUMNS($A$5:B894)),"")</f>
        <v/>
      </c>
      <c r="DG894" s="60" t="str">
        <f>IFERROR(INDEX($A$5:$AV$9286,$DB894,COLUMNS($A$5:C894)),"")</f>
        <v/>
      </c>
      <c r="DH894" s="60" t="str">
        <f>IFERROR(INDEX($A$5:$AV$9286,$DB894,COLUMNS($A$5:D894)),"")</f>
        <v/>
      </c>
      <c r="DI894" s="151" t="str">
        <f>IFERROR(INDEX($A$5:$AV$9286,$DB894,COLUMNS($A$5:E894)),"")</f>
        <v/>
      </c>
      <c r="DJ894" s="153" t="str">
        <f>IFERROR(INDEX($A$5:$AV$9286,$DB894,COLUMNS($A$5:AV894)),"")</f>
        <v/>
      </c>
    </row>
    <row r="895" spans="1:114" ht="23.25">
      <c r="A895">
        <v>805764</v>
      </c>
      <c r="B895" t="s">
        <v>1776</v>
      </c>
      <c r="C895" t="s">
        <v>1777</v>
      </c>
      <c r="D895" t="s">
        <v>1778</v>
      </c>
      <c r="E895" t="s">
        <v>11</v>
      </c>
      <c r="F895" t="s">
        <v>5610</v>
      </c>
      <c r="G895" t="s">
        <v>5610</v>
      </c>
      <c r="H895" t="s">
        <v>5610</v>
      </c>
      <c r="I895" t="s">
        <v>5610</v>
      </c>
      <c r="J895" t="s">
        <v>5610</v>
      </c>
      <c r="K895" t="s">
        <v>5610</v>
      </c>
      <c r="L895" t="s">
        <v>5610</v>
      </c>
      <c r="M895" t="s">
        <v>5610</v>
      </c>
      <c r="N895" t="s">
        <v>5610</v>
      </c>
      <c r="O895" t="s">
        <v>5610</v>
      </c>
      <c r="P895" t="s">
        <v>5610</v>
      </c>
      <c r="Q895" t="s">
        <v>5610</v>
      </c>
      <c r="R895" t="s">
        <v>5610</v>
      </c>
      <c r="S895" t="s">
        <v>5610</v>
      </c>
      <c r="T895" t="s">
        <v>5610</v>
      </c>
      <c r="U895" t="s">
        <v>5610</v>
      </c>
      <c r="V895" t="s">
        <v>5610</v>
      </c>
      <c r="W895" t="s">
        <v>5610</v>
      </c>
      <c r="X895" t="s">
        <v>5610</v>
      </c>
      <c r="Y895" t="s">
        <v>5610</v>
      </c>
      <c r="Z895" t="s">
        <v>5610</v>
      </c>
      <c r="AA895" t="s">
        <v>5610</v>
      </c>
      <c r="AB895">
        <v>632</v>
      </c>
      <c r="AC895">
        <v>633</v>
      </c>
      <c r="AD895" t="s">
        <v>5610</v>
      </c>
      <c r="AE895" t="s">
        <v>5610</v>
      </c>
      <c r="AF895" t="s">
        <v>5610</v>
      </c>
      <c r="AG895" t="s">
        <v>5610</v>
      </c>
      <c r="AH895" t="s">
        <v>5610</v>
      </c>
      <c r="AI895" t="s">
        <v>5610</v>
      </c>
      <c r="AJ895">
        <v>646</v>
      </c>
      <c r="AK895" t="s">
        <v>5610</v>
      </c>
      <c r="AL895" t="s">
        <v>5610</v>
      </c>
      <c r="AM895" t="s">
        <v>5610</v>
      </c>
      <c r="AN895">
        <v>650</v>
      </c>
      <c r="AO895">
        <v>651</v>
      </c>
      <c r="AP895" t="s">
        <v>5610</v>
      </c>
      <c r="AQ895" t="s">
        <v>5610</v>
      </c>
      <c r="AR895" t="s">
        <v>5610</v>
      </c>
      <c r="AS895" t="s">
        <v>5610</v>
      </c>
      <c r="AT895" t="s">
        <v>5610</v>
      </c>
      <c r="AU895" t="s">
        <v>5610</v>
      </c>
      <c r="AV895" t="s">
        <v>5610</v>
      </c>
      <c r="AW895" s="121" t="s">
        <v>5610</v>
      </c>
      <c r="AX895" s="121" t="s">
        <v>5610</v>
      </c>
      <c r="AY895" s="121" t="s">
        <v>5610</v>
      </c>
      <c r="AZ895" s="121" t="s">
        <v>5610</v>
      </c>
      <c r="BA895" s="121" t="s">
        <v>5610</v>
      </c>
      <c r="CZ895">
        <f>ROWS($A$5:$A895)</f>
        <v>891</v>
      </c>
      <c r="DA895" t="b">
        <f t="shared" si="32"/>
        <v>0</v>
      </c>
      <c r="DB895" t="str">
        <f>IFERROR(SMALL($DA$5:DA10176,CZ895),"")</f>
        <v/>
      </c>
      <c r="DC895" s="57" t="str">
        <f t="shared" si="33"/>
        <v/>
      </c>
      <c r="DE895" s="58" t="str">
        <f>IFERROR(INDEX($A$5:$AV$9286,$DB895,COLUMNS($A$5:A895)),"")</f>
        <v/>
      </c>
      <c r="DF895" s="59" t="str">
        <f>IFERROR(INDEX($A$5:$AV$9286,$DB895,COLUMNS($A$5:B895)),"")</f>
        <v/>
      </c>
      <c r="DG895" s="60" t="str">
        <f>IFERROR(INDEX($A$5:$AV$9286,$DB895,COLUMNS($A$5:C895)),"")</f>
        <v/>
      </c>
      <c r="DH895" s="60" t="str">
        <f>IFERROR(INDEX($A$5:$AV$9286,$DB895,COLUMNS($A$5:D895)),"")</f>
        <v/>
      </c>
      <c r="DI895" s="151" t="str">
        <f>IFERROR(INDEX($A$5:$AV$9286,$DB895,COLUMNS($A$5:E895)),"")</f>
        <v/>
      </c>
      <c r="DJ895" s="153" t="str">
        <f>IFERROR(INDEX($A$5:$AV$9286,$DB895,COLUMNS($A$5:AV895)),"")</f>
        <v/>
      </c>
    </row>
    <row r="896" spans="1:114" ht="23.25">
      <c r="A896">
        <v>805769</v>
      </c>
      <c r="B896" t="s">
        <v>1779</v>
      </c>
      <c r="C896" t="s">
        <v>1780</v>
      </c>
      <c r="D896" t="s">
        <v>425</v>
      </c>
      <c r="E896" t="s">
        <v>5606</v>
      </c>
      <c r="F896" t="s">
        <v>5610</v>
      </c>
      <c r="G896" t="s">
        <v>5610</v>
      </c>
      <c r="H896" t="s">
        <v>5610</v>
      </c>
      <c r="I896" t="s">
        <v>5610</v>
      </c>
      <c r="J896" t="s">
        <v>5610</v>
      </c>
      <c r="K896" t="s">
        <v>5610</v>
      </c>
      <c r="L896" t="s">
        <v>5610</v>
      </c>
      <c r="M896" t="s">
        <v>5610</v>
      </c>
      <c r="N896" t="s">
        <v>5610</v>
      </c>
      <c r="O896">
        <v>619</v>
      </c>
      <c r="P896" t="s">
        <v>5610</v>
      </c>
      <c r="Q896" t="s">
        <v>5610</v>
      </c>
      <c r="R896">
        <v>622</v>
      </c>
      <c r="S896" t="s">
        <v>5610</v>
      </c>
      <c r="T896" t="s">
        <v>5610</v>
      </c>
      <c r="U896" t="s">
        <v>5610</v>
      </c>
      <c r="V896" t="s">
        <v>5610</v>
      </c>
      <c r="W896" t="s">
        <v>5610</v>
      </c>
      <c r="X896" t="s">
        <v>5610</v>
      </c>
      <c r="Y896" t="s">
        <v>5610</v>
      </c>
      <c r="Z896" t="s">
        <v>5610</v>
      </c>
      <c r="AA896" t="s">
        <v>5610</v>
      </c>
      <c r="AB896" t="s">
        <v>5610</v>
      </c>
      <c r="AC896" t="s">
        <v>5610</v>
      </c>
      <c r="AD896" t="s">
        <v>5610</v>
      </c>
      <c r="AE896" t="s">
        <v>5610</v>
      </c>
      <c r="AF896" t="s">
        <v>5610</v>
      </c>
      <c r="AG896" t="s">
        <v>5610</v>
      </c>
      <c r="AH896" t="s">
        <v>5610</v>
      </c>
      <c r="AI896" t="s">
        <v>5610</v>
      </c>
      <c r="AJ896" t="s">
        <v>5610</v>
      </c>
      <c r="AK896" t="s">
        <v>5610</v>
      </c>
      <c r="AL896" t="s">
        <v>5610</v>
      </c>
      <c r="AM896" t="s">
        <v>5610</v>
      </c>
      <c r="AN896" t="s">
        <v>5610</v>
      </c>
      <c r="AO896" t="s">
        <v>5610</v>
      </c>
      <c r="AP896">
        <v>660</v>
      </c>
      <c r="AQ896">
        <v>661</v>
      </c>
      <c r="AR896" t="s">
        <v>5610</v>
      </c>
      <c r="AS896">
        <v>663</v>
      </c>
      <c r="AT896">
        <v>664</v>
      </c>
      <c r="AU896">
        <v>665</v>
      </c>
      <c r="AV896" t="s">
        <v>5610</v>
      </c>
      <c r="AW896" s="121" t="s">
        <v>5610</v>
      </c>
      <c r="AX896" s="121" t="s">
        <v>5610</v>
      </c>
      <c r="AY896" s="121" t="s">
        <v>5610</v>
      </c>
      <c r="AZ896" s="121" t="s">
        <v>5610</v>
      </c>
      <c r="BA896" s="121" t="s">
        <v>5610</v>
      </c>
      <c r="CZ896">
        <f>ROWS($A$5:$A896)</f>
        <v>892</v>
      </c>
      <c r="DA896" t="b">
        <f t="shared" si="32"/>
        <v>0</v>
      </c>
      <c r="DB896" t="str">
        <f>IFERROR(SMALL($DA$5:DA10177,CZ896),"")</f>
        <v/>
      </c>
      <c r="DC896" s="57" t="str">
        <f t="shared" si="33"/>
        <v/>
      </c>
      <c r="DE896" s="58" t="str">
        <f>IFERROR(INDEX($A$5:$AV$9286,$DB896,COLUMNS($A$5:A896)),"")</f>
        <v/>
      </c>
      <c r="DF896" s="59" t="str">
        <f>IFERROR(INDEX($A$5:$AV$9286,$DB896,COLUMNS($A$5:B896)),"")</f>
        <v/>
      </c>
      <c r="DG896" s="60" t="str">
        <f>IFERROR(INDEX($A$5:$AV$9286,$DB896,COLUMNS($A$5:C896)),"")</f>
        <v/>
      </c>
      <c r="DH896" s="60" t="str">
        <f>IFERROR(INDEX($A$5:$AV$9286,$DB896,COLUMNS($A$5:D896)),"")</f>
        <v/>
      </c>
      <c r="DI896" s="151" t="str">
        <f>IFERROR(INDEX($A$5:$AV$9286,$DB896,COLUMNS($A$5:E896)),"")</f>
        <v/>
      </c>
      <c r="DJ896" s="153" t="str">
        <f>IFERROR(INDEX($A$5:$AV$9286,$DB896,COLUMNS($A$5:AV896)),"")</f>
        <v/>
      </c>
    </row>
    <row r="897" spans="1:114" ht="23.25">
      <c r="A897">
        <v>805772</v>
      </c>
      <c r="B897" t="s">
        <v>1781</v>
      </c>
      <c r="C897" t="s">
        <v>155</v>
      </c>
      <c r="D897" t="s">
        <v>1317</v>
      </c>
      <c r="E897" t="s">
        <v>11</v>
      </c>
      <c r="F897" t="s">
        <v>5610</v>
      </c>
      <c r="G897" t="s">
        <v>5610</v>
      </c>
      <c r="H897" t="s">
        <v>5610</v>
      </c>
      <c r="I897" t="s">
        <v>5610</v>
      </c>
      <c r="J897" t="s">
        <v>5610</v>
      </c>
      <c r="K897" t="s">
        <v>5610</v>
      </c>
      <c r="L897" t="s">
        <v>5610</v>
      </c>
      <c r="M897" t="s">
        <v>5610</v>
      </c>
      <c r="N897" t="s">
        <v>5610</v>
      </c>
      <c r="O897" t="s">
        <v>5610</v>
      </c>
      <c r="P897" t="s">
        <v>5610</v>
      </c>
      <c r="Q897" t="s">
        <v>5610</v>
      </c>
      <c r="R897" t="s">
        <v>5610</v>
      </c>
      <c r="S897" t="s">
        <v>5610</v>
      </c>
      <c r="T897" t="s">
        <v>5610</v>
      </c>
      <c r="U897" t="s">
        <v>5610</v>
      </c>
      <c r="V897" t="s">
        <v>5610</v>
      </c>
      <c r="W897" t="s">
        <v>5610</v>
      </c>
      <c r="X897" t="s">
        <v>5610</v>
      </c>
      <c r="Y897" t="s">
        <v>5610</v>
      </c>
      <c r="Z897" t="s">
        <v>5610</v>
      </c>
      <c r="AA897" t="s">
        <v>5610</v>
      </c>
      <c r="AB897" t="s">
        <v>5610</v>
      </c>
      <c r="AC897" t="s">
        <v>5610</v>
      </c>
      <c r="AD897" t="s">
        <v>5610</v>
      </c>
      <c r="AE897" t="s">
        <v>5610</v>
      </c>
      <c r="AF897" t="s">
        <v>5610</v>
      </c>
      <c r="AG897" t="s">
        <v>5610</v>
      </c>
      <c r="AH897" t="s">
        <v>5610</v>
      </c>
      <c r="AI897" t="s">
        <v>5610</v>
      </c>
      <c r="AJ897" t="s">
        <v>5610</v>
      </c>
      <c r="AK897">
        <v>647</v>
      </c>
      <c r="AL897" t="s">
        <v>5610</v>
      </c>
      <c r="AM897" t="s">
        <v>5610</v>
      </c>
      <c r="AN897" t="s">
        <v>5610</v>
      </c>
      <c r="AO897">
        <v>651</v>
      </c>
      <c r="AP897" t="s">
        <v>5610</v>
      </c>
      <c r="AQ897" t="s">
        <v>5610</v>
      </c>
      <c r="AR897" t="s">
        <v>5610</v>
      </c>
      <c r="AS897" t="s">
        <v>5610</v>
      </c>
      <c r="AT897" t="s">
        <v>5610</v>
      </c>
      <c r="AU897" t="s">
        <v>5610</v>
      </c>
      <c r="AV897" t="s">
        <v>5610</v>
      </c>
      <c r="AW897" s="121" t="s">
        <v>5610</v>
      </c>
      <c r="AX897" s="121" t="s">
        <v>5610</v>
      </c>
      <c r="AY897" s="121" t="s">
        <v>5610</v>
      </c>
      <c r="AZ897" s="121" t="s">
        <v>5610</v>
      </c>
      <c r="BA897" s="121" t="s">
        <v>5610</v>
      </c>
      <c r="CZ897">
        <f>ROWS($A$5:$A897)</f>
        <v>893</v>
      </c>
      <c r="DA897" t="b">
        <f t="shared" si="32"/>
        <v>0</v>
      </c>
      <c r="DB897" t="str">
        <f>IFERROR(SMALL($DA$5:DA10178,CZ897),"")</f>
        <v/>
      </c>
      <c r="DC897" s="57" t="str">
        <f t="shared" si="33"/>
        <v/>
      </c>
      <c r="DE897" s="58" t="str">
        <f>IFERROR(INDEX($A$5:$AV$9286,$DB897,COLUMNS($A$5:A897)),"")</f>
        <v/>
      </c>
      <c r="DF897" s="59" t="str">
        <f>IFERROR(INDEX($A$5:$AV$9286,$DB897,COLUMNS($A$5:B897)),"")</f>
        <v/>
      </c>
      <c r="DG897" s="60" t="str">
        <f>IFERROR(INDEX($A$5:$AV$9286,$DB897,COLUMNS($A$5:C897)),"")</f>
        <v/>
      </c>
      <c r="DH897" s="60" t="str">
        <f>IFERROR(INDEX($A$5:$AV$9286,$DB897,COLUMNS($A$5:D897)),"")</f>
        <v/>
      </c>
      <c r="DI897" s="151" t="str">
        <f>IFERROR(INDEX($A$5:$AV$9286,$DB897,COLUMNS($A$5:E897)),"")</f>
        <v/>
      </c>
      <c r="DJ897" s="153" t="str">
        <f>IFERROR(INDEX($A$5:$AV$9286,$DB897,COLUMNS($A$5:AV897)),"")</f>
        <v/>
      </c>
    </row>
    <row r="898" spans="1:114" ht="23.25">
      <c r="A898">
        <v>805786</v>
      </c>
      <c r="B898" t="s">
        <v>1782</v>
      </c>
      <c r="C898" t="s">
        <v>933</v>
      </c>
      <c r="D898" t="s">
        <v>1783</v>
      </c>
      <c r="E898" t="s">
        <v>10</v>
      </c>
      <c r="F898" t="s">
        <v>5610</v>
      </c>
      <c r="G898" t="s">
        <v>5610</v>
      </c>
      <c r="H898" t="s">
        <v>5610</v>
      </c>
      <c r="I898" t="s">
        <v>5610</v>
      </c>
      <c r="J898" t="s">
        <v>5610</v>
      </c>
      <c r="K898" t="s">
        <v>5610</v>
      </c>
      <c r="L898" t="s">
        <v>5610</v>
      </c>
      <c r="M898">
        <v>617</v>
      </c>
      <c r="N898" t="s">
        <v>5610</v>
      </c>
      <c r="O898" t="s">
        <v>5610</v>
      </c>
      <c r="P898" t="s">
        <v>5610</v>
      </c>
      <c r="Q898" t="s">
        <v>5610</v>
      </c>
      <c r="R898" t="s">
        <v>5610</v>
      </c>
      <c r="S898" t="s">
        <v>5610</v>
      </c>
      <c r="T898" t="s">
        <v>5610</v>
      </c>
      <c r="U898" t="s">
        <v>5610</v>
      </c>
      <c r="V898" t="s">
        <v>5611</v>
      </c>
      <c r="W898">
        <v>627</v>
      </c>
      <c r="X898" t="s">
        <v>5610</v>
      </c>
      <c r="Y898" t="s">
        <v>5610</v>
      </c>
      <c r="Z898" t="s">
        <v>5610</v>
      </c>
      <c r="AA898" t="s">
        <v>5610</v>
      </c>
      <c r="AB898" t="s">
        <v>5610</v>
      </c>
      <c r="AC898">
        <v>633</v>
      </c>
      <c r="AD898" t="s">
        <v>5610</v>
      </c>
      <c r="AE898" t="s">
        <v>5610</v>
      </c>
      <c r="AF898" t="s">
        <v>5610</v>
      </c>
      <c r="AG898" t="s">
        <v>5610</v>
      </c>
      <c r="AH898" t="s">
        <v>5610</v>
      </c>
      <c r="AI898" t="s">
        <v>5610</v>
      </c>
      <c r="AJ898" t="s">
        <v>5610</v>
      </c>
      <c r="AK898" t="s">
        <v>5610</v>
      </c>
      <c r="AL898" t="s">
        <v>5610</v>
      </c>
      <c r="AM898" t="s">
        <v>5610</v>
      </c>
      <c r="AN898" t="s">
        <v>5610</v>
      </c>
      <c r="AO898" t="s">
        <v>5610</v>
      </c>
      <c r="AP898" t="s">
        <v>5610</v>
      </c>
      <c r="AQ898" t="s">
        <v>5611</v>
      </c>
      <c r="AR898" t="s">
        <v>5610</v>
      </c>
      <c r="AS898" t="s">
        <v>5610</v>
      </c>
      <c r="AT898" t="s">
        <v>5610</v>
      </c>
      <c r="AU898" t="s">
        <v>5610</v>
      </c>
      <c r="AV898" t="s">
        <v>5610</v>
      </c>
      <c r="AW898" s="121" t="s">
        <v>5610</v>
      </c>
      <c r="AX898" s="121" t="s">
        <v>5610</v>
      </c>
      <c r="AY898" s="121" t="s">
        <v>5610</v>
      </c>
      <c r="AZ898" s="121" t="s">
        <v>5610</v>
      </c>
      <c r="BA898" s="121" t="s">
        <v>5610</v>
      </c>
      <c r="CZ898">
        <f>ROWS($A$5:$A898)</f>
        <v>894</v>
      </c>
      <c r="DA898" t="b">
        <f t="shared" si="32"/>
        <v>0</v>
      </c>
      <c r="DB898" t="str">
        <f>IFERROR(SMALL($DA$5:DA10179,CZ898),"")</f>
        <v/>
      </c>
      <c r="DC898" s="57" t="str">
        <f t="shared" si="33"/>
        <v/>
      </c>
      <c r="DE898" s="58" t="str">
        <f>IFERROR(INDEX($A$5:$AV$9286,$DB898,COLUMNS($A$5:A898)),"")</f>
        <v/>
      </c>
      <c r="DF898" s="59" t="str">
        <f>IFERROR(INDEX($A$5:$AV$9286,$DB898,COLUMNS($A$5:B898)),"")</f>
        <v/>
      </c>
      <c r="DG898" s="60" t="str">
        <f>IFERROR(INDEX($A$5:$AV$9286,$DB898,COLUMNS($A$5:C898)),"")</f>
        <v/>
      </c>
      <c r="DH898" s="60" t="str">
        <f>IFERROR(INDEX($A$5:$AV$9286,$DB898,COLUMNS($A$5:D898)),"")</f>
        <v/>
      </c>
      <c r="DI898" s="151" t="str">
        <f>IFERROR(INDEX($A$5:$AV$9286,$DB898,COLUMNS($A$5:E898)),"")</f>
        <v/>
      </c>
      <c r="DJ898" s="153" t="str">
        <f>IFERROR(INDEX($A$5:$AV$9286,$DB898,COLUMNS($A$5:AV898)),"")</f>
        <v/>
      </c>
    </row>
    <row r="899" spans="1:114" ht="23.25">
      <c r="A899">
        <v>805787</v>
      </c>
      <c r="B899" t="s">
        <v>1784</v>
      </c>
      <c r="C899" t="s">
        <v>1487</v>
      </c>
      <c r="D899" t="s">
        <v>780</v>
      </c>
      <c r="E899" t="s">
        <v>9</v>
      </c>
      <c r="F899">
        <v>610</v>
      </c>
      <c r="G899" t="s">
        <v>5610</v>
      </c>
      <c r="H899" t="s">
        <v>5610</v>
      </c>
      <c r="I899" t="s">
        <v>5610</v>
      </c>
      <c r="J899" t="s">
        <v>5610</v>
      </c>
      <c r="K899" t="s">
        <v>5610</v>
      </c>
      <c r="L899" t="s">
        <v>5610</v>
      </c>
      <c r="M899" t="s">
        <v>5610</v>
      </c>
      <c r="N899" t="s">
        <v>5610</v>
      </c>
      <c r="O899" t="s">
        <v>5610</v>
      </c>
      <c r="P899">
        <v>620</v>
      </c>
      <c r="Q899">
        <v>621</v>
      </c>
      <c r="R899" t="s">
        <v>5610</v>
      </c>
      <c r="S899" t="s">
        <v>5610</v>
      </c>
      <c r="T899" t="s">
        <v>5610</v>
      </c>
      <c r="U899" t="s">
        <v>5610</v>
      </c>
      <c r="V899" t="s">
        <v>5610</v>
      </c>
      <c r="W899" t="s">
        <v>5610</v>
      </c>
      <c r="X899" t="s">
        <v>5610</v>
      </c>
      <c r="Y899" t="s">
        <v>5610</v>
      </c>
      <c r="Z899" t="s">
        <v>5610</v>
      </c>
      <c r="AA899" t="s">
        <v>5610</v>
      </c>
      <c r="AB899" t="s">
        <v>5610</v>
      </c>
      <c r="AC899" t="s">
        <v>5610</v>
      </c>
      <c r="AD899" t="s">
        <v>5610</v>
      </c>
      <c r="AE899" t="s">
        <v>5610</v>
      </c>
      <c r="AF899" t="s">
        <v>5610</v>
      </c>
      <c r="AG899" t="s">
        <v>5610</v>
      </c>
      <c r="AH899" t="s">
        <v>5610</v>
      </c>
      <c r="AI899" t="s">
        <v>5610</v>
      </c>
      <c r="AJ899" t="s">
        <v>5610</v>
      </c>
      <c r="AK899" t="s">
        <v>5610</v>
      </c>
      <c r="AL899" t="s">
        <v>5610</v>
      </c>
      <c r="AM899" t="s">
        <v>5610</v>
      </c>
      <c r="AN899" t="s">
        <v>5610</v>
      </c>
      <c r="AO899" t="s">
        <v>5610</v>
      </c>
      <c r="AP899" t="s">
        <v>5610</v>
      </c>
      <c r="AQ899" t="s">
        <v>5610</v>
      </c>
      <c r="AR899" t="s">
        <v>5610</v>
      </c>
      <c r="AS899" t="s">
        <v>5610</v>
      </c>
      <c r="AT899" t="s">
        <v>5610</v>
      </c>
      <c r="AU899" t="s">
        <v>5610</v>
      </c>
      <c r="AV899" t="s">
        <v>5610</v>
      </c>
      <c r="AW899" s="121" t="s">
        <v>5610</v>
      </c>
      <c r="AX899" s="121" t="s">
        <v>5610</v>
      </c>
      <c r="AY899" s="121" t="s">
        <v>5610</v>
      </c>
      <c r="AZ899" s="121" t="s">
        <v>5610</v>
      </c>
      <c r="BA899" s="121" t="s">
        <v>5610</v>
      </c>
      <c r="CZ899">
        <f>ROWS($A$5:$A899)</f>
        <v>895</v>
      </c>
      <c r="DA899" t="b">
        <f t="shared" si="32"/>
        <v>0</v>
      </c>
      <c r="DB899" t="str">
        <f>IFERROR(SMALL($DA$5:DA10180,CZ899),"")</f>
        <v/>
      </c>
      <c r="DC899" s="57" t="str">
        <f t="shared" si="33"/>
        <v/>
      </c>
      <c r="DE899" s="58" t="str">
        <f>IFERROR(INDEX($A$5:$AV$9286,$DB899,COLUMNS($A$5:A899)),"")</f>
        <v/>
      </c>
      <c r="DF899" s="59" t="str">
        <f>IFERROR(INDEX($A$5:$AV$9286,$DB899,COLUMNS($A$5:B899)),"")</f>
        <v/>
      </c>
      <c r="DG899" s="60" t="str">
        <f>IFERROR(INDEX($A$5:$AV$9286,$DB899,COLUMNS($A$5:C899)),"")</f>
        <v/>
      </c>
      <c r="DH899" s="60" t="str">
        <f>IFERROR(INDEX($A$5:$AV$9286,$DB899,COLUMNS($A$5:D899)),"")</f>
        <v/>
      </c>
      <c r="DI899" s="151" t="str">
        <f>IFERROR(INDEX($A$5:$AV$9286,$DB899,COLUMNS($A$5:E899)),"")</f>
        <v/>
      </c>
      <c r="DJ899" s="153" t="str">
        <f>IFERROR(INDEX($A$5:$AV$9286,$DB899,COLUMNS($A$5:AV899)),"")</f>
        <v/>
      </c>
    </row>
    <row r="900" spans="1:114" ht="23.25">
      <c r="A900">
        <v>805788</v>
      </c>
      <c r="B900" t="s">
        <v>1785</v>
      </c>
      <c r="C900" t="s">
        <v>1786</v>
      </c>
      <c r="D900" t="s">
        <v>195</v>
      </c>
      <c r="E900" t="s">
        <v>11</v>
      </c>
      <c r="F900" t="s">
        <v>5610</v>
      </c>
      <c r="G900" t="s">
        <v>5610</v>
      </c>
      <c r="H900" t="s">
        <v>5610</v>
      </c>
      <c r="I900" t="s">
        <v>5610</v>
      </c>
      <c r="J900" t="s">
        <v>5610</v>
      </c>
      <c r="K900" t="s">
        <v>5610</v>
      </c>
      <c r="L900" t="s">
        <v>5610</v>
      </c>
      <c r="M900" t="s">
        <v>5610</v>
      </c>
      <c r="N900" t="s">
        <v>5610</v>
      </c>
      <c r="O900" t="s">
        <v>5610</v>
      </c>
      <c r="P900" t="s">
        <v>5610</v>
      </c>
      <c r="Q900" t="s">
        <v>5610</v>
      </c>
      <c r="R900" t="s">
        <v>5610</v>
      </c>
      <c r="S900" t="s">
        <v>5610</v>
      </c>
      <c r="T900" t="s">
        <v>5610</v>
      </c>
      <c r="U900" t="s">
        <v>5610</v>
      </c>
      <c r="V900" t="s">
        <v>5610</v>
      </c>
      <c r="W900" t="s">
        <v>5610</v>
      </c>
      <c r="X900" t="s">
        <v>5610</v>
      </c>
      <c r="Y900" t="s">
        <v>5610</v>
      </c>
      <c r="Z900" t="s">
        <v>5610</v>
      </c>
      <c r="AA900" t="s">
        <v>5610</v>
      </c>
      <c r="AB900" t="s">
        <v>5610</v>
      </c>
      <c r="AC900" t="s">
        <v>5610</v>
      </c>
      <c r="AD900" t="s">
        <v>5610</v>
      </c>
      <c r="AE900">
        <v>641</v>
      </c>
      <c r="AF900" t="s">
        <v>5610</v>
      </c>
      <c r="AG900" t="s">
        <v>5610</v>
      </c>
      <c r="AH900" t="s">
        <v>5610</v>
      </c>
      <c r="AI900" t="s">
        <v>5610</v>
      </c>
      <c r="AJ900">
        <v>646</v>
      </c>
      <c r="AK900">
        <v>647</v>
      </c>
      <c r="AL900">
        <v>648</v>
      </c>
      <c r="AM900">
        <v>649</v>
      </c>
      <c r="AN900" t="s">
        <v>5610</v>
      </c>
      <c r="AO900">
        <v>651</v>
      </c>
      <c r="AP900" t="s">
        <v>5610</v>
      </c>
      <c r="AQ900" t="s">
        <v>5610</v>
      </c>
      <c r="AR900" t="s">
        <v>5610</v>
      </c>
      <c r="AS900" t="s">
        <v>5610</v>
      </c>
      <c r="AT900" t="s">
        <v>5610</v>
      </c>
      <c r="AU900" t="s">
        <v>5610</v>
      </c>
      <c r="AV900" t="s">
        <v>5610</v>
      </c>
      <c r="AW900" s="121" t="s">
        <v>5610</v>
      </c>
      <c r="AX900" s="121" t="s">
        <v>5610</v>
      </c>
      <c r="AY900" s="121" t="s">
        <v>5610</v>
      </c>
      <c r="AZ900" s="121" t="s">
        <v>5610</v>
      </c>
      <c r="BA900" s="121" t="s">
        <v>5610</v>
      </c>
      <c r="CZ900">
        <f>ROWS($A$5:$A900)</f>
        <v>896</v>
      </c>
      <c r="DA900" t="b">
        <f t="shared" si="32"/>
        <v>0</v>
      </c>
      <c r="DB900" t="str">
        <f>IFERROR(SMALL($DA$5:DA10181,CZ900),"")</f>
        <v/>
      </c>
      <c r="DC900" s="57" t="str">
        <f t="shared" si="33"/>
        <v/>
      </c>
      <c r="DE900" s="58" t="str">
        <f>IFERROR(INDEX($A$5:$AV$9286,$DB900,COLUMNS($A$5:A900)),"")</f>
        <v/>
      </c>
      <c r="DF900" s="59" t="str">
        <f>IFERROR(INDEX($A$5:$AV$9286,$DB900,COLUMNS($A$5:B900)),"")</f>
        <v/>
      </c>
      <c r="DG900" s="60" t="str">
        <f>IFERROR(INDEX($A$5:$AV$9286,$DB900,COLUMNS($A$5:C900)),"")</f>
        <v/>
      </c>
      <c r="DH900" s="60" t="str">
        <f>IFERROR(INDEX($A$5:$AV$9286,$DB900,COLUMNS($A$5:D900)),"")</f>
        <v/>
      </c>
      <c r="DI900" s="151" t="str">
        <f>IFERROR(INDEX($A$5:$AV$9286,$DB900,COLUMNS($A$5:E900)),"")</f>
        <v/>
      </c>
      <c r="DJ900" s="153" t="str">
        <f>IFERROR(INDEX($A$5:$AV$9286,$DB900,COLUMNS($A$5:AV900)),"")</f>
        <v/>
      </c>
    </row>
    <row r="901" spans="1:114" ht="23.25">
      <c r="A901">
        <v>805789</v>
      </c>
      <c r="B901" t="s">
        <v>1787</v>
      </c>
      <c r="C901" t="s">
        <v>194</v>
      </c>
      <c r="D901" t="s">
        <v>589</v>
      </c>
      <c r="E901" t="s">
        <v>11</v>
      </c>
      <c r="F901" t="s">
        <v>5610</v>
      </c>
      <c r="G901" t="s">
        <v>5610</v>
      </c>
      <c r="H901" t="s">
        <v>5610</v>
      </c>
      <c r="I901" t="s">
        <v>5610</v>
      </c>
      <c r="J901" t="s">
        <v>5610</v>
      </c>
      <c r="K901" t="s">
        <v>5610</v>
      </c>
      <c r="L901" t="s">
        <v>5610</v>
      </c>
      <c r="M901" t="s">
        <v>5610</v>
      </c>
      <c r="N901" t="s">
        <v>5610</v>
      </c>
      <c r="O901" t="s">
        <v>5610</v>
      </c>
      <c r="P901" t="s">
        <v>5610</v>
      </c>
      <c r="Q901" t="s">
        <v>5610</v>
      </c>
      <c r="R901" t="s">
        <v>5610</v>
      </c>
      <c r="S901" t="s">
        <v>5610</v>
      </c>
      <c r="T901" t="s">
        <v>5610</v>
      </c>
      <c r="U901" t="s">
        <v>5610</v>
      </c>
      <c r="V901" t="s">
        <v>5610</v>
      </c>
      <c r="W901" t="s">
        <v>5610</v>
      </c>
      <c r="X901" t="s">
        <v>5610</v>
      </c>
      <c r="Y901" t="s">
        <v>5610</v>
      </c>
      <c r="Z901" t="s">
        <v>5610</v>
      </c>
      <c r="AA901" t="s">
        <v>5610</v>
      </c>
      <c r="AB901" t="s">
        <v>5610</v>
      </c>
      <c r="AC901">
        <v>633</v>
      </c>
      <c r="AD901" t="s">
        <v>5610</v>
      </c>
      <c r="AE901" t="s">
        <v>5610</v>
      </c>
      <c r="AF901" t="s">
        <v>5610</v>
      </c>
      <c r="AG901" t="s">
        <v>5610</v>
      </c>
      <c r="AH901" t="s">
        <v>5610</v>
      </c>
      <c r="AI901" t="s">
        <v>5610</v>
      </c>
      <c r="AJ901">
        <v>646</v>
      </c>
      <c r="AK901">
        <v>647</v>
      </c>
      <c r="AL901">
        <v>648</v>
      </c>
      <c r="AM901">
        <v>649</v>
      </c>
      <c r="AN901" t="s">
        <v>5610</v>
      </c>
      <c r="AO901" t="s">
        <v>5610</v>
      </c>
      <c r="AP901" t="s">
        <v>5610</v>
      </c>
      <c r="AQ901" t="s">
        <v>5610</v>
      </c>
      <c r="AR901" t="s">
        <v>5610</v>
      </c>
      <c r="AS901" t="s">
        <v>5611</v>
      </c>
      <c r="AT901" t="s">
        <v>5610</v>
      </c>
      <c r="AU901" t="s">
        <v>5610</v>
      </c>
      <c r="AV901" t="s">
        <v>5610</v>
      </c>
      <c r="AW901" s="121" t="s">
        <v>5610</v>
      </c>
      <c r="AX901" s="121" t="s">
        <v>5610</v>
      </c>
      <c r="AY901" s="121" t="s">
        <v>5610</v>
      </c>
      <c r="AZ901" s="121" t="s">
        <v>5610</v>
      </c>
      <c r="BA901" s="121" t="s">
        <v>5610</v>
      </c>
      <c r="CZ901">
        <f>ROWS($A$5:$A901)</f>
        <v>897</v>
      </c>
      <c r="DA901" t="b">
        <f t="shared" si="32"/>
        <v>0</v>
      </c>
      <c r="DB901" t="str">
        <f>IFERROR(SMALL($DA$5:DA10182,CZ901),"")</f>
        <v/>
      </c>
      <c r="DC901" s="57" t="str">
        <f t="shared" si="33"/>
        <v/>
      </c>
      <c r="DE901" s="58" t="str">
        <f>IFERROR(INDEX($A$5:$AV$9286,$DB901,COLUMNS($A$5:A901)),"")</f>
        <v/>
      </c>
      <c r="DF901" s="59" t="str">
        <f>IFERROR(INDEX($A$5:$AV$9286,$DB901,COLUMNS($A$5:B901)),"")</f>
        <v/>
      </c>
      <c r="DG901" s="60" t="str">
        <f>IFERROR(INDEX($A$5:$AV$9286,$DB901,COLUMNS($A$5:C901)),"")</f>
        <v/>
      </c>
      <c r="DH901" s="60" t="str">
        <f>IFERROR(INDEX($A$5:$AV$9286,$DB901,COLUMNS($A$5:D901)),"")</f>
        <v/>
      </c>
      <c r="DI901" s="151" t="str">
        <f>IFERROR(INDEX($A$5:$AV$9286,$DB901,COLUMNS($A$5:E901)),"")</f>
        <v/>
      </c>
      <c r="DJ901" s="153" t="str">
        <f>IFERROR(INDEX($A$5:$AV$9286,$DB901,COLUMNS($A$5:AV901)),"")</f>
        <v/>
      </c>
    </row>
    <row r="902" spans="1:114" ht="23.25">
      <c r="A902">
        <v>805791</v>
      </c>
      <c r="B902" t="s">
        <v>1788</v>
      </c>
      <c r="C902" t="s">
        <v>167</v>
      </c>
      <c r="D902" t="s">
        <v>1724</v>
      </c>
      <c r="E902" t="s">
        <v>10</v>
      </c>
      <c r="F902" t="s">
        <v>5610</v>
      </c>
      <c r="G902">
        <v>611</v>
      </c>
      <c r="H902" t="s">
        <v>5611</v>
      </c>
      <c r="I902" t="s">
        <v>5610</v>
      </c>
      <c r="J902" t="s">
        <v>5610</v>
      </c>
      <c r="K902" t="s">
        <v>5610</v>
      </c>
      <c r="L902" t="s">
        <v>5610</v>
      </c>
      <c r="M902" t="s">
        <v>5610</v>
      </c>
      <c r="N902" t="s">
        <v>5610</v>
      </c>
      <c r="O902" t="s">
        <v>5610</v>
      </c>
      <c r="P902" t="s">
        <v>5610</v>
      </c>
      <c r="Q902">
        <v>621</v>
      </c>
      <c r="R902">
        <v>622</v>
      </c>
      <c r="S902" t="s">
        <v>5610</v>
      </c>
      <c r="T902" t="s">
        <v>5610</v>
      </c>
      <c r="U902">
        <v>625</v>
      </c>
      <c r="V902" t="s">
        <v>5610</v>
      </c>
      <c r="W902" t="s">
        <v>5610</v>
      </c>
      <c r="X902" t="s">
        <v>5610</v>
      </c>
      <c r="Y902">
        <v>629</v>
      </c>
      <c r="Z902" t="s">
        <v>5610</v>
      </c>
      <c r="AA902" t="s">
        <v>5610</v>
      </c>
      <c r="AB902" t="s">
        <v>5610</v>
      </c>
      <c r="AC902" t="s">
        <v>5610</v>
      </c>
      <c r="AD902" t="s">
        <v>5611</v>
      </c>
      <c r="AE902" t="s">
        <v>5610</v>
      </c>
      <c r="AF902" t="s">
        <v>5610</v>
      </c>
      <c r="AG902" t="s">
        <v>5610</v>
      </c>
      <c r="AH902" t="s">
        <v>5610</v>
      </c>
      <c r="AI902" t="s">
        <v>5610</v>
      </c>
      <c r="AJ902" t="s">
        <v>5610</v>
      </c>
      <c r="AK902" t="s">
        <v>5610</v>
      </c>
      <c r="AL902" t="s">
        <v>5610</v>
      </c>
      <c r="AM902" t="s">
        <v>5610</v>
      </c>
      <c r="AN902" t="s">
        <v>5610</v>
      </c>
      <c r="AO902" t="s">
        <v>5610</v>
      </c>
      <c r="AP902" t="s">
        <v>5610</v>
      </c>
      <c r="AQ902" t="s">
        <v>5610</v>
      </c>
      <c r="AR902" t="s">
        <v>5610</v>
      </c>
      <c r="AS902" t="s">
        <v>5610</v>
      </c>
      <c r="AT902" t="s">
        <v>5610</v>
      </c>
      <c r="AU902" t="s">
        <v>5610</v>
      </c>
      <c r="AV902" t="s">
        <v>5610</v>
      </c>
      <c r="AW902" s="121" t="s">
        <v>5610</v>
      </c>
      <c r="AX902" s="121" t="s">
        <v>5610</v>
      </c>
      <c r="AY902" s="121" t="s">
        <v>5610</v>
      </c>
      <c r="AZ902" s="121" t="s">
        <v>5610</v>
      </c>
      <c r="BA902" s="121" t="s">
        <v>5610</v>
      </c>
      <c r="CZ902">
        <f>ROWS($A$5:$A902)</f>
        <v>898</v>
      </c>
      <c r="DA902" t="b">
        <f t="shared" ref="DA902:DA965" si="34">IF($DC$2&lt;&gt;"",(IF(ISNUMBER(SEARCH($DC$2,F902&amp;""&amp;G902&amp;""&amp;H902&amp;""&amp;I902&amp;""&amp;J902&amp;""&amp;K902&amp;""&amp;L902&amp;""&amp;M902&amp;""&amp;N902&amp;""&amp;O902&amp;""&amp;P902&amp;""&amp;Q902)),CZ902)),IF($DD$2&lt;&gt;"",(IF(ISNUMBER(SEARCH($DD$2,R902&amp;""&amp;S902&amp;""&amp;T902&amp;""&amp;U902&amp;""&amp;V902&amp;""&amp;W902&amp;""&amp;X902&amp;""&amp;Y902&amp;""&amp;Z902&amp;""&amp;AA902&amp;""&amp;AB902&amp;""&amp;AC902)),CZ902)),IF($DE$2&lt;&gt;"",(IF(ISNUMBER(SEARCH($DE$2,AD902&amp;""&amp;AE902&amp;""&amp;AF902&amp;""&amp;AG902&amp;""&amp;AH902&amp;""&amp;AI902&amp;""&amp;AJ902&amp;""&amp;AK902&amp;""&amp;AL902&amp;""&amp;AM902&amp;""&amp;AN902&amp;""&amp;AO902)),CZ902)),IF($DF$2&lt;&gt;"",(IF(ISNUMBER(SEARCH($DF$2,AP902&amp;""&amp;AQ902&amp;""&amp;AR902&amp;""&amp;AS902&amp;""&amp;AT902&amp;""&amp;AU902&amp;""&amp;AV902&amp;""&amp;AW902&amp;""&amp;AX902&amp;""&amp;AY902&amp;""&amp;AZ902&amp;""&amp;BA902)),CZ902)),""))))</f>
        <v>0</v>
      </c>
      <c r="DB902" t="str">
        <f>IFERROR(SMALL($DA$5:DA10183,CZ902),"")</f>
        <v/>
      </c>
      <c r="DC902" s="57" t="str">
        <f t="shared" si="33"/>
        <v/>
      </c>
      <c r="DE902" s="58" t="str">
        <f>IFERROR(INDEX($A$5:$AV$9286,$DB902,COLUMNS($A$5:A902)),"")</f>
        <v/>
      </c>
      <c r="DF902" s="59" t="str">
        <f>IFERROR(INDEX($A$5:$AV$9286,$DB902,COLUMNS($A$5:B902)),"")</f>
        <v/>
      </c>
      <c r="DG902" s="60" t="str">
        <f>IFERROR(INDEX($A$5:$AV$9286,$DB902,COLUMNS($A$5:C902)),"")</f>
        <v/>
      </c>
      <c r="DH902" s="60" t="str">
        <f>IFERROR(INDEX($A$5:$AV$9286,$DB902,COLUMNS($A$5:D902)),"")</f>
        <v/>
      </c>
      <c r="DI902" s="151" t="str">
        <f>IFERROR(INDEX($A$5:$AV$9286,$DB902,COLUMNS($A$5:E902)),"")</f>
        <v/>
      </c>
      <c r="DJ902" s="153" t="str">
        <f>IFERROR(INDEX($A$5:$AV$9286,$DB902,COLUMNS($A$5:AV902)),"")</f>
        <v/>
      </c>
    </row>
    <row r="903" spans="1:114" ht="23.25">
      <c r="A903">
        <v>805795</v>
      </c>
      <c r="B903" t="s">
        <v>5499</v>
      </c>
      <c r="C903" t="s">
        <v>197</v>
      </c>
      <c r="D903" t="s">
        <v>901</v>
      </c>
      <c r="E903" t="s">
        <v>10</v>
      </c>
      <c r="F903" t="s">
        <v>5610</v>
      </c>
      <c r="G903" t="s">
        <v>5610</v>
      </c>
      <c r="H903" t="s">
        <v>5610</v>
      </c>
      <c r="I903" t="s">
        <v>5610</v>
      </c>
      <c r="J903" t="s">
        <v>5610</v>
      </c>
      <c r="K903" t="s">
        <v>5610</v>
      </c>
      <c r="L903" t="s">
        <v>5610</v>
      </c>
      <c r="M903" t="s">
        <v>5610</v>
      </c>
      <c r="N903" t="s">
        <v>5610</v>
      </c>
      <c r="O903" t="s">
        <v>5610</v>
      </c>
      <c r="P903" t="s">
        <v>5610</v>
      </c>
      <c r="Q903" t="s">
        <v>5610</v>
      </c>
      <c r="R903" t="s">
        <v>5610</v>
      </c>
      <c r="S903" t="s">
        <v>5610</v>
      </c>
      <c r="T903" t="s">
        <v>5610</v>
      </c>
      <c r="U903">
        <v>625</v>
      </c>
      <c r="V903" t="s">
        <v>5610</v>
      </c>
      <c r="W903" t="s">
        <v>5610</v>
      </c>
      <c r="X903" t="s">
        <v>5610</v>
      </c>
      <c r="Y903">
        <v>629</v>
      </c>
      <c r="Z903" t="s">
        <v>5610</v>
      </c>
      <c r="AA903" t="s">
        <v>5610</v>
      </c>
      <c r="AB903">
        <v>632</v>
      </c>
      <c r="AC903" t="s">
        <v>5610</v>
      </c>
      <c r="AD903" t="s">
        <v>5610</v>
      </c>
      <c r="AE903" t="s">
        <v>5610</v>
      </c>
      <c r="AF903" t="s">
        <v>5610</v>
      </c>
      <c r="AG903" t="s">
        <v>5610</v>
      </c>
      <c r="AH903" t="s">
        <v>5610</v>
      </c>
      <c r="AI903" t="s">
        <v>5610</v>
      </c>
      <c r="AJ903" t="s">
        <v>5610</v>
      </c>
      <c r="AK903" t="s">
        <v>5610</v>
      </c>
      <c r="AL903" t="s">
        <v>5610</v>
      </c>
      <c r="AM903" t="s">
        <v>5610</v>
      </c>
      <c r="AN903" t="s">
        <v>5610</v>
      </c>
      <c r="AO903" t="s">
        <v>5610</v>
      </c>
      <c r="AP903" t="s">
        <v>5610</v>
      </c>
      <c r="AQ903" t="s">
        <v>5610</v>
      </c>
      <c r="AR903" t="s">
        <v>5610</v>
      </c>
      <c r="AS903" t="s">
        <v>5610</v>
      </c>
      <c r="AT903" t="s">
        <v>5610</v>
      </c>
      <c r="AU903" t="s">
        <v>5610</v>
      </c>
      <c r="AV903" t="s">
        <v>5610</v>
      </c>
      <c r="AW903" s="121" t="s">
        <v>5610</v>
      </c>
      <c r="AX903" s="121" t="s">
        <v>5610</v>
      </c>
      <c r="AY903" s="121" t="s">
        <v>5610</v>
      </c>
      <c r="AZ903" s="121" t="s">
        <v>5610</v>
      </c>
      <c r="BA903" s="121" t="s">
        <v>5610</v>
      </c>
      <c r="CZ903">
        <f>ROWS($A$5:$A903)</f>
        <v>899</v>
      </c>
      <c r="DA903" t="b">
        <f t="shared" si="34"/>
        <v>0</v>
      </c>
      <c r="DB903" t="str">
        <f>IFERROR(SMALL($DA$5:DA10184,CZ903),"")</f>
        <v/>
      </c>
      <c r="DC903" s="57" t="str">
        <f t="shared" si="33"/>
        <v/>
      </c>
      <c r="DE903" s="58" t="str">
        <f>IFERROR(INDEX($A$5:$AV$9286,$DB903,COLUMNS($A$5:A903)),"")</f>
        <v/>
      </c>
      <c r="DF903" s="59" t="str">
        <f>IFERROR(INDEX($A$5:$AV$9286,$DB903,COLUMNS($A$5:B903)),"")</f>
        <v/>
      </c>
      <c r="DG903" s="60" t="str">
        <f>IFERROR(INDEX($A$5:$AV$9286,$DB903,COLUMNS($A$5:C903)),"")</f>
        <v/>
      </c>
      <c r="DH903" s="60" t="str">
        <f>IFERROR(INDEX($A$5:$AV$9286,$DB903,COLUMNS($A$5:D903)),"")</f>
        <v/>
      </c>
      <c r="DI903" s="151" t="str">
        <f>IFERROR(INDEX($A$5:$AV$9286,$DB903,COLUMNS($A$5:E903)),"")</f>
        <v/>
      </c>
      <c r="DJ903" s="153" t="str">
        <f>IFERROR(INDEX($A$5:$AV$9286,$DB903,COLUMNS($A$5:AV903)),"")</f>
        <v/>
      </c>
    </row>
    <row r="904" spans="1:114" ht="23.25">
      <c r="A904">
        <v>805797</v>
      </c>
      <c r="B904" t="s">
        <v>1789</v>
      </c>
      <c r="C904" t="s">
        <v>181</v>
      </c>
      <c r="D904" t="s">
        <v>1790</v>
      </c>
      <c r="E904" t="s">
        <v>10</v>
      </c>
      <c r="F904" t="s">
        <v>5610</v>
      </c>
      <c r="G904" t="s">
        <v>5610</v>
      </c>
      <c r="H904" t="s">
        <v>5610</v>
      </c>
      <c r="I904" t="s">
        <v>5610</v>
      </c>
      <c r="J904" t="s">
        <v>5610</v>
      </c>
      <c r="K904" t="s">
        <v>5610</v>
      </c>
      <c r="L904" t="s">
        <v>5610</v>
      </c>
      <c r="M904" t="s">
        <v>5610</v>
      </c>
      <c r="N904" t="s">
        <v>5610</v>
      </c>
      <c r="O904" t="s">
        <v>5610</v>
      </c>
      <c r="P904" t="s">
        <v>5610</v>
      </c>
      <c r="Q904" t="s">
        <v>5610</v>
      </c>
      <c r="R904" t="s">
        <v>5610</v>
      </c>
      <c r="S904">
        <v>623</v>
      </c>
      <c r="T904" t="s">
        <v>5610</v>
      </c>
      <c r="U904" t="s">
        <v>5610</v>
      </c>
      <c r="V904" t="s">
        <v>5610</v>
      </c>
      <c r="W904" t="s">
        <v>5610</v>
      </c>
      <c r="X904">
        <v>628</v>
      </c>
      <c r="Y904" t="s">
        <v>5610</v>
      </c>
      <c r="Z904">
        <v>630</v>
      </c>
      <c r="AA904">
        <v>631</v>
      </c>
      <c r="AB904" t="s">
        <v>5610</v>
      </c>
      <c r="AC904" t="s">
        <v>5610</v>
      </c>
      <c r="AD904" t="s">
        <v>5610</v>
      </c>
      <c r="AE904" t="s">
        <v>5610</v>
      </c>
      <c r="AF904" t="s">
        <v>5610</v>
      </c>
      <c r="AG904" t="s">
        <v>5610</v>
      </c>
      <c r="AH904" t="s">
        <v>5610</v>
      </c>
      <c r="AI904" t="s">
        <v>5610</v>
      </c>
      <c r="AJ904" t="s">
        <v>5610</v>
      </c>
      <c r="AK904" t="s">
        <v>5610</v>
      </c>
      <c r="AL904" t="s">
        <v>5610</v>
      </c>
      <c r="AM904" t="s">
        <v>5610</v>
      </c>
      <c r="AN904" t="s">
        <v>5610</v>
      </c>
      <c r="AO904" t="s">
        <v>5610</v>
      </c>
      <c r="AP904" t="s">
        <v>5610</v>
      </c>
      <c r="AQ904" t="s">
        <v>5610</v>
      </c>
      <c r="AR904" t="s">
        <v>5610</v>
      </c>
      <c r="AS904" t="s">
        <v>5610</v>
      </c>
      <c r="AT904" t="s">
        <v>5610</v>
      </c>
      <c r="AU904" t="s">
        <v>5610</v>
      </c>
      <c r="AV904" t="s">
        <v>5610</v>
      </c>
      <c r="AW904" s="121" t="s">
        <v>5610</v>
      </c>
      <c r="AX904" s="121" t="s">
        <v>5610</v>
      </c>
      <c r="AY904" s="121" t="s">
        <v>5610</v>
      </c>
      <c r="AZ904" s="121" t="s">
        <v>5610</v>
      </c>
      <c r="BA904" s="121" t="s">
        <v>5610</v>
      </c>
      <c r="CZ904">
        <f>ROWS($A$5:$A904)</f>
        <v>900</v>
      </c>
      <c r="DA904" t="b">
        <f t="shared" si="34"/>
        <v>0</v>
      </c>
      <c r="DB904" t="str">
        <f>IFERROR(SMALL($DA$5:DA10185,CZ904),"")</f>
        <v/>
      </c>
      <c r="DC904" s="57" t="str">
        <f t="shared" si="33"/>
        <v/>
      </c>
      <c r="DE904" s="58" t="str">
        <f>IFERROR(INDEX($A$5:$AV$9286,$DB904,COLUMNS($A$5:A904)),"")</f>
        <v/>
      </c>
      <c r="DF904" s="59" t="str">
        <f>IFERROR(INDEX($A$5:$AV$9286,$DB904,COLUMNS($A$5:B904)),"")</f>
        <v/>
      </c>
      <c r="DG904" s="60" t="str">
        <f>IFERROR(INDEX($A$5:$AV$9286,$DB904,COLUMNS($A$5:C904)),"")</f>
        <v/>
      </c>
      <c r="DH904" s="60" t="str">
        <f>IFERROR(INDEX($A$5:$AV$9286,$DB904,COLUMNS($A$5:D904)),"")</f>
        <v/>
      </c>
      <c r="DI904" s="151" t="str">
        <f>IFERROR(INDEX($A$5:$AV$9286,$DB904,COLUMNS($A$5:E904)),"")</f>
        <v/>
      </c>
      <c r="DJ904" s="153" t="str">
        <f>IFERROR(INDEX($A$5:$AV$9286,$DB904,COLUMNS($A$5:AV904)),"")</f>
        <v/>
      </c>
    </row>
    <row r="905" spans="1:114" ht="23.25">
      <c r="A905">
        <v>805798</v>
      </c>
      <c r="B905" t="s">
        <v>1791</v>
      </c>
      <c r="C905" t="s">
        <v>670</v>
      </c>
      <c r="D905" t="s">
        <v>977</v>
      </c>
      <c r="E905" t="s">
        <v>11</v>
      </c>
      <c r="F905" t="s">
        <v>5610</v>
      </c>
      <c r="G905" t="s">
        <v>5610</v>
      </c>
      <c r="H905" t="s">
        <v>5610</v>
      </c>
      <c r="I905" t="s">
        <v>5610</v>
      </c>
      <c r="J905" t="s">
        <v>5610</v>
      </c>
      <c r="K905" t="s">
        <v>5610</v>
      </c>
      <c r="L905" t="s">
        <v>5610</v>
      </c>
      <c r="M905" t="s">
        <v>5610</v>
      </c>
      <c r="N905" t="s">
        <v>5610</v>
      </c>
      <c r="O905" t="s">
        <v>5610</v>
      </c>
      <c r="P905" t="s">
        <v>5610</v>
      </c>
      <c r="Q905" t="s">
        <v>5610</v>
      </c>
      <c r="R905" t="s">
        <v>5610</v>
      </c>
      <c r="S905" t="s">
        <v>5610</v>
      </c>
      <c r="T905" t="s">
        <v>5610</v>
      </c>
      <c r="U905">
        <v>625</v>
      </c>
      <c r="V905" t="s">
        <v>5610</v>
      </c>
      <c r="W905" t="s">
        <v>5610</v>
      </c>
      <c r="X905" t="s">
        <v>5610</v>
      </c>
      <c r="Y905" t="s">
        <v>5610</v>
      </c>
      <c r="Z905" t="s">
        <v>5610</v>
      </c>
      <c r="AA905" t="s">
        <v>5610</v>
      </c>
      <c r="AB905" t="s">
        <v>5610</v>
      </c>
      <c r="AC905" t="s">
        <v>5610</v>
      </c>
      <c r="AD905" t="s">
        <v>5610</v>
      </c>
      <c r="AE905" t="s">
        <v>5610</v>
      </c>
      <c r="AF905">
        <v>642</v>
      </c>
      <c r="AG905" t="s">
        <v>5610</v>
      </c>
      <c r="AH905">
        <v>644</v>
      </c>
      <c r="AI905" t="s">
        <v>5610</v>
      </c>
      <c r="AJ905">
        <v>646</v>
      </c>
      <c r="AK905">
        <v>647</v>
      </c>
      <c r="AL905">
        <v>648</v>
      </c>
      <c r="AM905">
        <v>649</v>
      </c>
      <c r="AN905" t="s">
        <v>5610</v>
      </c>
      <c r="AO905">
        <v>651</v>
      </c>
      <c r="AP905" t="s">
        <v>5610</v>
      </c>
      <c r="AQ905" t="s">
        <v>5610</v>
      </c>
      <c r="AR905" t="s">
        <v>5610</v>
      </c>
      <c r="AS905" t="s">
        <v>5610</v>
      </c>
      <c r="AT905" t="s">
        <v>5610</v>
      </c>
      <c r="AU905" t="s">
        <v>5610</v>
      </c>
      <c r="AV905" t="s">
        <v>5610</v>
      </c>
      <c r="AW905" s="121" t="s">
        <v>5610</v>
      </c>
      <c r="AX905" s="121" t="s">
        <v>5610</v>
      </c>
      <c r="AY905" s="121" t="s">
        <v>5610</v>
      </c>
      <c r="AZ905" s="121" t="s">
        <v>5610</v>
      </c>
      <c r="BA905" s="121" t="s">
        <v>5610</v>
      </c>
      <c r="CZ905">
        <f>ROWS($A$5:$A905)</f>
        <v>901</v>
      </c>
      <c r="DA905" t="b">
        <f t="shared" si="34"/>
        <v>0</v>
      </c>
      <c r="DB905" t="str">
        <f>IFERROR(SMALL($DA$5:DA10186,CZ905),"")</f>
        <v/>
      </c>
      <c r="DC905" s="57" t="str">
        <f t="shared" si="33"/>
        <v/>
      </c>
      <c r="DE905" s="58" t="str">
        <f>IFERROR(INDEX($A$5:$AV$9286,$DB905,COLUMNS($A$5:A905)),"")</f>
        <v/>
      </c>
      <c r="DF905" s="59" t="str">
        <f>IFERROR(INDEX($A$5:$AV$9286,$DB905,COLUMNS($A$5:B905)),"")</f>
        <v/>
      </c>
      <c r="DG905" s="60" t="str">
        <f>IFERROR(INDEX($A$5:$AV$9286,$DB905,COLUMNS($A$5:C905)),"")</f>
        <v/>
      </c>
      <c r="DH905" s="60" t="str">
        <f>IFERROR(INDEX($A$5:$AV$9286,$DB905,COLUMNS($A$5:D905)),"")</f>
        <v/>
      </c>
      <c r="DI905" s="151" t="str">
        <f>IFERROR(INDEX($A$5:$AV$9286,$DB905,COLUMNS($A$5:E905)),"")</f>
        <v/>
      </c>
      <c r="DJ905" s="153" t="str">
        <f>IFERROR(INDEX($A$5:$AV$9286,$DB905,COLUMNS($A$5:AV905)),"")</f>
        <v/>
      </c>
    </row>
    <row r="906" spans="1:114" ht="23.25">
      <c r="A906">
        <v>805801</v>
      </c>
      <c r="B906" t="s">
        <v>1792</v>
      </c>
      <c r="C906" t="s">
        <v>1168</v>
      </c>
      <c r="D906" t="s">
        <v>1793</v>
      </c>
      <c r="E906" t="s">
        <v>5607</v>
      </c>
      <c r="F906" t="s">
        <v>5610</v>
      </c>
      <c r="G906" t="s">
        <v>5610</v>
      </c>
      <c r="H906" t="s">
        <v>5610</v>
      </c>
      <c r="I906" t="s">
        <v>5610</v>
      </c>
      <c r="J906" t="s">
        <v>5610</v>
      </c>
      <c r="K906" t="s">
        <v>5610</v>
      </c>
      <c r="L906" t="s">
        <v>5610</v>
      </c>
      <c r="M906" t="s">
        <v>5610</v>
      </c>
      <c r="N906" t="s">
        <v>5610</v>
      </c>
      <c r="O906" t="s">
        <v>5610</v>
      </c>
      <c r="P906" t="s">
        <v>5610</v>
      </c>
      <c r="Q906" t="s">
        <v>5610</v>
      </c>
      <c r="R906" t="s">
        <v>5610</v>
      </c>
      <c r="S906" t="s">
        <v>5610</v>
      </c>
      <c r="T906" t="s">
        <v>5610</v>
      </c>
      <c r="U906">
        <v>625</v>
      </c>
      <c r="V906">
        <v>626</v>
      </c>
      <c r="W906" t="s">
        <v>5610</v>
      </c>
      <c r="X906" t="s">
        <v>5610</v>
      </c>
      <c r="Y906" t="s">
        <v>5610</v>
      </c>
      <c r="Z906" t="s">
        <v>5610</v>
      </c>
      <c r="AA906" t="s">
        <v>5610</v>
      </c>
      <c r="AB906" t="s">
        <v>5610</v>
      </c>
      <c r="AC906" t="s">
        <v>5610</v>
      </c>
      <c r="AD906">
        <v>640</v>
      </c>
      <c r="AE906">
        <v>641</v>
      </c>
      <c r="AF906" t="s">
        <v>5610</v>
      </c>
      <c r="AG906">
        <v>643</v>
      </c>
      <c r="AH906">
        <v>644</v>
      </c>
      <c r="AI906">
        <v>645</v>
      </c>
      <c r="AJ906" t="s">
        <v>5610</v>
      </c>
      <c r="AK906" t="s">
        <v>5610</v>
      </c>
      <c r="AL906" t="s">
        <v>5610</v>
      </c>
      <c r="AM906" t="s">
        <v>5610</v>
      </c>
      <c r="AN906" t="s">
        <v>5610</v>
      </c>
      <c r="AO906" t="s">
        <v>5610</v>
      </c>
      <c r="AP906" t="s">
        <v>5610</v>
      </c>
      <c r="AQ906" t="s">
        <v>5610</v>
      </c>
      <c r="AR906" t="s">
        <v>5610</v>
      </c>
      <c r="AS906" t="s">
        <v>5610</v>
      </c>
      <c r="AT906" t="s">
        <v>5610</v>
      </c>
      <c r="AU906" t="s">
        <v>5610</v>
      </c>
      <c r="AV906" t="s">
        <v>5610</v>
      </c>
      <c r="AW906" s="121" t="s">
        <v>5610</v>
      </c>
      <c r="AX906" s="121" t="s">
        <v>5610</v>
      </c>
      <c r="AY906" s="121" t="s">
        <v>5610</v>
      </c>
      <c r="AZ906" s="121" t="s">
        <v>5610</v>
      </c>
      <c r="BA906" s="121" t="s">
        <v>5610</v>
      </c>
      <c r="CZ906">
        <f>ROWS($A$5:$A906)</f>
        <v>902</v>
      </c>
      <c r="DA906">
        <f t="shared" si="34"/>
        <v>902</v>
      </c>
      <c r="DB906" t="str">
        <f>IFERROR(SMALL($DA$5:DA10187,CZ906),"")</f>
        <v/>
      </c>
      <c r="DC906" s="57" t="str">
        <f t="shared" si="33"/>
        <v/>
      </c>
      <c r="DE906" s="58" t="str">
        <f>IFERROR(INDEX($A$5:$AV$9286,$DB906,COLUMNS($A$5:A906)),"")</f>
        <v/>
      </c>
      <c r="DF906" s="59" t="str">
        <f>IFERROR(INDEX($A$5:$AV$9286,$DB906,COLUMNS($A$5:B906)),"")</f>
        <v/>
      </c>
      <c r="DG906" s="60" t="str">
        <f>IFERROR(INDEX($A$5:$AV$9286,$DB906,COLUMNS($A$5:C906)),"")</f>
        <v/>
      </c>
      <c r="DH906" s="60" t="str">
        <f>IFERROR(INDEX($A$5:$AV$9286,$DB906,COLUMNS($A$5:D906)),"")</f>
        <v/>
      </c>
      <c r="DI906" s="151" t="str">
        <f>IFERROR(INDEX($A$5:$AV$9286,$DB906,COLUMNS($A$5:E906)),"")</f>
        <v/>
      </c>
      <c r="DJ906" s="153" t="str">
        <f>IFERROR(INDEX($A$5:$AV$9286,$DB906,COLUMNS($A$5:AV906)),"")</f>
        <v/>
      </c>
    </row>
    <row r="907" spans="1:114" ht="23.25">
      <c r="A907">
        <v>805807</v>
      </c>
      <c r="B907" t="s">
        <v>1794</v>
      </c>
      <c r="C907" t="s">
        <v>1795</v>
      </c>
      <c r="D907" t="s">
        <v>502</v>
      </c>
      <c r="E907" t="s">
        <v>9</v>
      </c>
      <c r="F907">
        <v>610</v>
      </c>
      <c r="G907" t="s">
        <v>5610</v>
      </c>
      <c r="H907">
        <v>612</v>
      </c>
      <c r="I907" t="s">
        <v>5610</v>
      </c>
      <c r="J907" t="s">
        <v>5610</v>
      </c>
      <c r="K907" t="s">
        <v>5610</v>
      </c>
      <c r="L907" t="s">
        <v>5610</v>
      </c>
      <c r="M907">
        <v>617</v>
      </c>
      <c r="N907" t="s">
        <v>5610</v>
      </c>
      <c r="O907" t="s">
        <v>5610</v>
      </c>
      <c r="P907" t="s">
        <v>5611</v>
      </c>
      <c r="Q907">
        <v>621</v>
      </c>
      <c r="R907" t="s">
        <v>5610</v>
      </c>
      <c r="S907" t="s">
        <v>5610</v>
      </c>
      <c r="T907" t="s">
        <v>5610</v>
      </c>
      <c r="U907" t="s">
        <v>5610</v>
      </c>
      <c r="V907" t="s">
        <v>5610</v>
      </c>
      <c r="W907" t="s">
        <v>5610</v>
      </c>
      <c r="X907" t="s">
        <v>5610</v>
      </c>
      <c r="Y907" t="s">
        <v>5610</v>
      </c>
      <c r="Z907" t="s">
        <v>5610</v>
      </c>
      <c r="AA907" t="s">
        <v>5610</v>
      </c>
      <c r="AB907" t="s">
        <v>5610</v>
      </c>
      <c r="AC907" t="s">
        <v>5610</v>
      </c>
      <c r="AD907" t="s">
        <v>5610</v>
      </c>
      <c r="AE907" t="s">
        <v>5610</v>
      </c>
      <c r="AF907" t="s">
        <v>5610</v>
      </c>
      <c r="AG907" t="s">
        <v>5610</v>
      </c>
      <c r="AH907" t="s">
        <v>5610</v>
      </c>
      <c r="AI907" t="s">
        <v>5610</v>
      </c>
      <c r="AJ907" t="s">
        <v>5610</v>
      </c>
      <c r="AK907" t="s">
        <v>5610</v>
      </c>
      <c r="AL907" t="s">
        <v>5610</v>
      </c>
      <c r="AM907" t="s">
        <v>5610</v>
      </c>
      <c r="AN907" t="s">
        <v>5610</v>
      </c>
      <c r="AO907" t="s">
        <v>5610</v>
      </c>
      <c r="AP907" t="s">
        <v>5610</v>
      </c>
      <c r="AQ907" t="s">
        <v>5610</v>
      </c>
      <c r="AR907" t="s">
        <v>5610</v>
      </c>
      <c r="AS907" t="s">
        <v>5610</v>
      </c>
      <c r="AT907" t="s">
        <v>5610</v>
      </c>
      <c r="AU907" t="s">
        <v>5610</v>
      </c>
      <c r="AV907" t="s">
        <v>5610</v>
      </c>
      <c r="AW907" s="121" t="s">
        <v>5610</v>
      </c>
      <c r="AX907" s="121" t="s">
        <v>5610</v>
      </c>
      <c r="AY907" s="121" t="s">
        <v>5610</v>
      </c>
      <c r="AZ907" s="121" t="s">
        <v>5610</v>
      </c>
      <c r="BA907" s="121" t="s">
        <v>5610</v>
      </c>
      <c r="CZ907">
        <f>ROWS($A$5:$A907)</f>
        <v>903</v>
      </c>
      <c r="DA907" t="b">
        <f t="shared" si="34"/>
        <v>0</v>
      </c>
      <c r="DB907" t="str">
        <f>IFERROR(SMALL($DA$5:DA10188,CZ907),"")</f>
        <v/>
      </c>
      <c r="DC907" s="57" t="str">
        <f t="shared" si="33"/>
        <v/>
      </c>
      <c r="DE907" s="58" t="str">
        <f>IFERROR(INDEX($A$5:$AV$9286,$DB907,COLUMNS($A$5:A907)),"")</f>
        <v/>
      </c>
      <c r="DF907" s="59" t="str">
        <f>IFERROR(INDEX($A$5:$AV$9286,$DB907,COLUMNS($A$5:B907)),"")</f>
        <v/>
      </c>
      <c r="DG907" s="60" t="str">
        <f>IFERROR(INDEX($A$5:$AV$9286,$DB907,COLUMNS($A$5:C907)),"")</f>
        <v/>
      </c>
      <c r="DH907" s="60" t="str">
        <f>IFERROR(INDEX($A$5:$AV$9286,$DB907,COLUMNS($A$5:D907)),"")</f>
        <v/>
      </c>
      <c r="DI907" s="151" t="str">
        <f>IFERROR(INDEX($A$5:$AV$9286,$DB907,COLUMNS($A$5:E907)),"")</f>
        <v/>
      </c>
      <c r="DJ907" s="153" t="str">
        <f>IFERROR(INDEX($A$5:$AV$9286,$DB907,COLUMNS($A$5:AV907)),"")</f>
        <v/>
      </c>
    </row>
    <row r="908" spans="1:114" ht="23.25">
      <c r="A908">
        <v>805810</v>
      </c>
      <c r="B908" t="s">
        <v>1796</v>
      </c>
      <c r="C908" t="s">
        <v>208</v>
      </c>
      <c r="D908" t="s">
        <v>1797</v>
      </c>
      <c r="E908" t="s">
        <v>12</v>
      </c>
      <c r="F908" t="s">
        <v>5610</v>
      </c>
      <c r="G908" t="s">
        <v>5610</v>
      </c>
      <c r="H908" t="s">
        <v>5610</v>
      </c>
      <c r="I908" t="s">
        <v>5610</v>
      </c>
      <c r="J908" t="s">
        <v>5610</v>
      </c>
      <c r="K908" t="s">
        <v>5610</v>
      </c>
      <c r="L908" t="s">
        <v>5610</v>
      </c>
      <c r="M908" t="s">
        <v>5610</v>
      </c>
      <c r="N908" t="s">
        <v>5610</v>
      </c>
      <c r="O908" t="s">
        <v>5610</v>
      </c>
      <c r="P908" t="s">
        <v>5610</v>
      </c>
      <c r="Q908" t="s">
        <v>5610</v>
      </c>
      <c r="R908" t="s">
        <v>5610</v>
      </c>
      <c r="S908" t="s">
        <v>5610</v>
      </c>
      <c r="T908" t="s">
        <v>5610</v>
      </c>
      <c r="U908" t="s">
        <v>5610</v>
      </c>
      <c r="V908" t="s">
        <v>5610</v>
      </c>
      <c r="W908" t="s">
        <v>5610</v>
      </c>
      <c r="X908" t="s">
        <v>5610</v>
      </c>
      <c r="Y908" t="s">
        <v>5610</v>
      </c>
      <c r="Z908" t="s">
        <v>5610</v>
      </c>
      <c r="AA908" t="s">
        <v>5610</v>
      </c>
      <c r="AB908" t="s">
        <v>5610</v>
      </c>
      <c r="AC908" t="s">
        <v>5610</v>
      </c>
      <c r="AD908" t="s">
        <v>5610</v>
      </c>
      <c r="AE908" t="s">
        <v>5610</v>
      </c>
      <c r="AF908" t="s">
        <v>5610</v>
      </c>
      <c r="AG908">
        <v>643</v>
      </c>
      <c r="AH908" t="s">
        <v>5610</v>
      </c>
      <c r="AI908" t="s">
        <v>5610</v>
      </c>
      <c r="AJ908" t="s">
        <v>5610</v>
      </c>
      <c r="AK908" t="s">
        <v>5610</v>
      </c>
      <c r="AL908" t="s">
        <v>5610</v>
      </c>
      <c r="AM908" t="s">
        <v>5610</v>
      </c>
      <c r="AN908">
        <v>650</v>
      </c>
      <c r="AO908" t="s">
        <v>5610</v>
      </c>
      <c r="AP908" t="s">
        <v>5610</v>
      </c>
      <c r="AQ908" t="s">
        <v>5610</v>
      </c>
      <c r="AR908">
        <v>662</v>
      </c>
      <c r="AS908" t="s">
        <v>5610</v>
      </c>
      <c r="AT908" t="s">
        <v>5610</v>
      </c>
      <c r="AU908" t="s">
        <v>5610</v>
      </c>
      <c r="AV908">
        <v>666</v>
      </c>
      <c r="AW908" s="121">
        <v>667</v>
      </c>
      <c r="AX908" s="121">
        <v>668</v>
      </c>
      <c r="AY908" s="121">
        <v>669</v>
      </c>
      <c r="AZ908" s="121">
        <v>670</v>
      </c>
      <c r="BA908" s="121">
        <v>671</v>
      </c>
      <c r="CZ908">
        <f>ROWS($A$5:$A908)</f>
        <v>904</v>
      </c>
      <c r="DA908" t="b">
        <f t="shared" si="34"/>
        <v>0</v>
      </c>
      <c r="DB908" t="str">
        <f>IFERROR(SMALL($DA$5:DA10189,CZ908),"")</f>
        <v/>
      </c>
      <c r="DC908" s="57" t="str">
        <f t="shared" si="33"/>
        <v/>
      </c>
      <c r="DE908" s="58" t="str">
        <f>IFERROR(INDEX($A$5:$AV$9286,$DB908,COLUMNS($A$5:A908)),"")</f>
        <v/>
      </c>
      <c r="DF908" s="59" t="str">
        <f>IFERROR(INDEX($A$5:$AV$9286,$DB908,COLUMNS($A$5:B908)),"")</f>
        <v/>
      </c>
      <c r="DG908" s="60" t="str">
        <f>IFERROR(INDEX($A$5:$AV$9286,$DB908,COLUMNS($A$5:C908)),"")</f>
        <v/>
      </c>
      <c r="DH908" s="60" t="str">
        <f>IFERROR(INDEX($A$5:$AV$9286,$DB908,COLUMNS($A$5:D908)),"")</f>
        <v/>
      </c>
      <c r="DI908" s="151" t="str">
        <f>IFERROR(INDEX($A$5:$AV$9286,$DB908,COLUMNS($A$5:E908)),"")</f>
        <v/>
      </c>
      <c r="DJ908" s="153" t="str">
        <f>IFERROR(INDEX($A$5:$AV$9286,$DB908,COLUMNS($A$5:AV908)),"")</f>
        <v/>
      </c>
    </row>
    <row r="909" spans="1:114" ht="23.25">
      <c r="A909">
        <v>805811</v>
      </c>
      <c r="B909" t="s">
        <v>1798</v>
      </c>
      <c r="C909" t="s">
        <v>560</v>
      </c>
      <c r="D909" t="s">
        <v>400</v>
      </c>
      <c r="E909" t="s">
        <v>5606</v>
      </c>
      <c r="F909" t="s">
        <v>5610</v>
      </c>
      <c r="G909" t="s">
        <v>5610</v>
      </c>
      <c r="H909" t="s">
        <v>5610</v>
      </c>
      <c r="I909" t="s">
        <v>5610</v>
      </c>
      <c r="J909" t="s">
        <v>5610</v>
      </c>
      <c r="K909" t="s">
        <v>5610</v>
      </c>
      <c r="L909" t="s">
        <v>5610</v>
      </c>
      <c r="M909" t="s">
        <v>5610</v>
      </c>
      <c r="N909" t="s">
        <v>5610</v>
      </c>
      <c r="O909" t="s">
        <v>5610</v>
      </c>
      <c r="P909" t="s">
        <v>5610</v>
      </c>
      <c r="Q909" t="s">
        <v>5610</v>
      </c>
      <c r="R909">
        <v>622</v>
      </c>
      <c r="S909" t="s">
        <v>5610</v>
      </c>
      <c r="T909" t="s">
        <v>5610</v>
      </c>
      <c r="U909" t="s">
        <v>5610</v>
      </c>
      <c r="V909" t="s">
        <v>5610</v>
      </c>
      <c r="W909" t="s">
        <v>5610</v>
      </c>
      <c r="X909" t="s">
        <v>5610</v>
      </c>
      <c r="Y909" t="s">
        <v>5610</v>
      </c>
      <c r="Z909" t="s">
        <v>5610</v>
      </c>
      <c r="AA909" t="s">
        <v>5610</v>
      </c>
      <c r="AB909" t="s">
        <v>5610</v>
      </c>
      <c r="AC909" t="s">
        <v>5610</v>
      </c>
      <c r="AD909" t="s">
        <v>5610</v>
      </c>
      <c r="AE909" t="s">
        <v>5610</v>
      </c>
      <c r="AF909" t="s">
        <v>5610</v>
      </c>
      <c r="AG909" t="s">
        <v>5610</v>
      </c>
      <c r="AH909" t="s">
        <v>5610</v>
      </c>
      <c r="AI909" t="s">
        <v>5610</v>
      </c>
      <c r="AJ909" t="s">
        <v>5610</v>
      </c>
      <c r="AL909" t="s">
        <v>5610</v>
      </c>
      <c r="AM909" t="s">
        <v>5610</v>
      </c>
      <c r="AO909" t="s">
        <v>5610</v>
      </c>
      <c r="AP909">
        <v>660</v>
      </c>
      <c r="AQ909">
        <v>661</v>
      </c>
      <c r="AR909">
        <v>662</v>
      </c>
      <c r="AS909">
        <v>663</v>
      </c>
      <c r="AT909">
        <v>664</v>
      </c>
      <c r="AU909">
        <v>665</v>
      </c>
      <c r="CZ909">
        <f>ROWS($A$5:$A909)</f>
        <v>905</v>
      </c>
      <c r="DA909" t="b">
        <f t="shared" si="34"/>
        <v>0</v>
      </c>
      <c r="DB909" t="str">
        <f>IFERROR(SMALL($DA$5:DA10190,CZ909),"")</f>
        <v/>
      </c>
      <c r="DC909" s="57" t="str">
        <f t="shared" si="33"/>
        <v/>
      </c>
      <c r="DE909" s="58" t="str">
        <f>IFERROR(INDEX($A$5:$AV$9286,$DB909,COLUMNS($A$5:A909)),"")</f>
        <v/>
      </c>
      <c r="DF909" s="59" t="str">
        <f>IFERROR(INDEX($A$5:$AV$9286,$DB909,COLUMNS($A$5:B909)),"")</f>
        <v/>
      </c>
      <c r="DG909" s="60" t="str">
        <f>IFERROR(INDEX($A$5:$AV$9286,$DB909,COLUMNS($A$5:C909)),"")</f>
        <v/>
      </c>
      <c r="DH909" s="60" t="str">
        <f>IFERROR(INDEX($A$5:$AV$9286,$DB909,COLUMNS($A$5:D909)),"")</f>
        <v/>
      </c>
      <c r="DI909" s="151" t="str">
        <f>IFERROR(INDEX($A$5:$AV$9286,$DB909,COLUMNS($A$5:E909)),"")</f>
        <v/>
      </c>
      <c r="DJ909" s="153" t="str">
        <f>IFERROR(INDEX($A$5:$AV$9286,$DB909,COLUMNS($A$5:AV909)),"")</f>
        <v/>
      </c>
    </row>
    <row r="910" spans="1:114" ht="23.25">
      <c r="A910">
        <v>805812</v>
      </c>
      <c r="B910" t="s">
        <v>1799</v>
      </c>
      <c r="C910" t="s">
        <v>1800</v>
      </c>
      <c r="D910" t="s">
        <v>1801</v>
      </c>
      <c r="E910" t="s">
        <v>5606</v>
      </c>
      <c r="F910" t="s">
        <v>5610</v>
      </c>
      <c r="G910" t="s">
        <v>5610</v>
      </c>
      <c r="H910" t="s">
        <v>5610</v>
      </c>
      <c r="I910" t="s">
        <v>5610</v>
      </c>
      <c r="J910" t="s">
        <v>5610</v>
      </c>
      <c r="K910" t="s">
        <v>5610</v>
      </c>
      <c r="L910" t="s">
        <v>5610</v>
      </c>
      <c r="M910" t="s">
        <v>5610</v>
      </c>
      <c r="N910" t="s">
        <v>5610</v>
      </c>
      <c r="O910" t="s">
        <v>5610</v>
      </c>
      <c r="P910" t="s">
        <v>5610</v>
      </c>
      <c r="Q910" t="s">
        <v>5610</v>
      </c>
      <c r="R910">
        <v>622</v>
      </c>
      <c r="S910" t="s">
        <v>5610</v>
      </c>
      <c r="T910" t="s">
        <v>5610</v>
      </c>
      <c r="U910" t="s">
        <v>5610</v>
      </c>
      <c r="V910" t="s">
        <v>5610</v>
      </c>
      <c r="W910" t="s">
        <v>5610</v>
      </c>
      <c r="X910" t="s">
        <v>5610</v>
      </c>
      <c r="Y910" t="s">
        <v>5610</v>
      </c>
      <c r="Z910" t="s">
        <v>5610</v>
      </c>
      <c r="AA910" t="s">
        <v>5610</v>
      </c>
      <c r="AB910" t="s">
        <v>5610</v>
      </c>
      <c r="AC910" t="s">
        <v>5610</v>
      </c>
      <c r="AD910" t="s">
        <v>5610</v>
      </c>
      <c r="AE910" t="s">
        <v>5610</v>
      </c>
      <c r="AF910" t="s">
        <v>5610</v>
      </c>
      <c r="AG910" t="s">
        <v>5610</v>
      </c>
      <c r="AH910" t="s">
        <v>5610</v>
      </c>
      <c r="AI910" t="s">
        <v>5610</v>
      </c>
      <c r="AJ910" t="s">
        <v>5610</v>
      </c>
      <c r="AK910" t="s">
        <v>5610</v>
      </c>
      <c r="AL910" t="s">
        <v>5610</v>
      </c>
      <c r="AM910" t="s">
        <v>5610</v>
      </c>
      <c r="AN910">
        <v>650</v>
      </c>
      <c r="AO910" t="s">
        <v>5610</v>
      </c>
      <c r="AP910">
        <v>660</v>
      </c>
      <c r="AQ910">
        <v>661</v>
      </c>
      <c r="AR910">
        <v>662</v>
      </c>
      <c r="AS910">
        <v>663</v>
      </c>
      <c r="AT910">
        <v>664</v>
      </c>
      <c r="AU910">
        <v>665</v>
      </c>
      <c r="AV910" t="s">
        <v>5610</v>
      </c>
      <c r="AW910" s="121" t="s">
        <v>5610</v>
      </c>
      <c r="AX910" s="121" t="s">
        <v>5610</v>
      </c>
      <c r="AY910" s="121" t="s">
        <v>5610</v>
      </c>
      <c r="AZ910" s="121" t="s">
        <v>5610</v>
      </c>
      <c r="BA910" s="121" t="s">
        <v>5610</v>
      </c>
      <c r="CZ910">
        <f>ROWS($A$5:$A910)</f>
        <v>906</v>
      </c>
      <c r="DA910" t="b">
        <f t="shared" si="34"/>
        <v>0</v>
      </c>
      <c r="DB910" t="str">
        <f>IFERROR(SMALL($DA$5:DA10191,CZ910),"")</f>
        <v/>
      </c>
      <c r="DC910" s="57" t="str">
        <f t="shared" si="33"/>
        <v/>
      </c>
      <c r="DE910" s="58" t="str">
        <f>IFERROR(INDEX($A$5:$AV$9286,$DB910,COLUMNS($A$5:A910)),"")</f>
        <v/>
      </c>
      <c r="DF910" s="59" t="str">
        <f>IFERROR(INDEX($A$5:$AV$9286,$DB910,COLUMNS($A$5:B910)),"")</f>
        <v/>
      </c>
      <c r="DG910" s="60" t="str">
        <f>IFERROR(INDEX($A$5:$AV$9286,$DB910,COLUMNS($A$5:C910)),"")</f>
        <v/>
      </c>
      <c r="DH910" s="60" t="str">
        <f>IFERROR(INDEX($A$5:$AV$9286,$DB910,COLUMNS($A$5:D910)),"")</f>
        <v/>
      </c>
      <c r="DI910" s="151" t="str">
        <f>IFERROR(INDEX($A$5:$AV$9286,$DB910,COLUMNS($A$5:E910)),"")</f>
        <v/>
      </c>
      <c r="DJ910" s="153" t="str">
        <f>IFERROR(INDEX($A$5:$AV$9286,$DB910,COLUMNS($A$5:AV910)),"")</f>
        <v/>
      </c>
    </row>
    <row r="911" spans="1:114" ht="23.25">
      <c r="A911">
        <v>805813</v>
      </c>
      <c r="B911" t="s">
        <v>286</v>
      </c>
      <c r="C911" t="s">
        <v>1802</v>
      </c>
      <c r="D911" t="s">
        <v>703</v>
      </c>
      <c r="E911" t="s">
        <v>9</v>
      </c>
      <c r="F911" t="s">
        <v>5610</v>
      </c>
      <c r="G911" t="s">
        <v>5610</v>
      </c>
      <c r="H911">
        <v>612</v>
      </c>
      <c r="I911" t="s">
        <v>5610</v>
      </c>
      <c r="J911" t="s">
        <v>5610</v>
      </c>
      <c r="K911" t="s">
        <v>5610</v>
      </c>
      <c r="L911" t="s">
        <v>5610</v>
      </c>
      <c r="M911">
        <v>617</v>
      </c>
      <c r="N911">
        <v>618</v>
      </c>
      <c r="O911">
        <v>619</v>
      </c>
      <c r="P911" t="s">
        <v>5610</v>
      </c>
      <c r="Q911" t="s">
        <v>5610</v>
      </c>
      <c r="R911" t="s">
        <v>5610</v>
      </c>
      <c r="S911" t="s">
        <v>5610</v>
      </c>
      <c r="T911" t="s">
        <v>5610</v>
      </c>
      <c r="U911" t="s">
        <v>5610</v>
      </c>
      <c r="V911" t="s">
        <v>5610</v>
      </c>
      <c r="W911" t="s">
        <v>5610</v>
      </c>
      <c r="X911" t="s">
        <v>5610</v>
      </c>
      <c r="Y911" t="s">
        <v>5610</v>
      </c>
      <c r="Z911" t="s">
        <v>5610</v>
      </c>
      <c r="AA911" t="s">
        <v>5610</v>
      </c>
      <c r="AB911" t="s">
        <v>5610</v>
      </c>
      <c r="AC911" t="s">
        <v>5610</v>
      </c>
      <c r="AD911" t="s">
        <v>5610</v>
      </c>
      <c r="AE911" t="s">
        <v>5610</v>
      </c>
      <c r="AF911" t="s">
        <v>5610</v>
      </c>
      <c r="AG911" t="s">
        <v>5610</v>
      </c>
      <c r="AH911" t="s">
        <v>5610</v>
      </c>
      <c r="AI911" t="s">
        <v>5610</v>
      </c>
      <c r="AJ911" t="s">
        <v>5610</v>
      </c>
      <c r="AK911" t="s">
        <v>5610</v>
      </c>
      <c r="AL911" t="s">
        <v>5610</v>
      </c>
      <c r="AM911" t="s">
        <v>5611</v>
      </c>
      <c r="AN911" t="s">
        <v>5610</v>
      </c>
      <c r="AO911" t="s">
        <v>5610</v>
      </c>
      <c r="AP911" t="s">
        <v>5610</v>
      </c>
      <c r="AQ911" t="s">
        <v>5610</v>
      </c>
      <c r="AR911" t="s">
        <v>5610</v>
      </c>
      <c r="AS911" t="s">
        <v>5610</v>
      </c>
      <c r="AT911" t="s">
        <v>5610</v>
      </c>
      <c r="AU911" t="s">
        <v>5610</v>
      </c>
      <c r="AV911" t="s">
        <v>5610</v>
      </c>
      <c r="AW911" s="121" t="s">
        <v>5610</v>
      </c>
      <c r="AX911" s="121" t="s">
        <v>5610</v>
      </c>
      <c r="AY911" s="121" t="s">
        <v>5610</v>
      </c>
      <c r="AZ911" s="121" t="s">
        <v>5610</v>
      </c>
      <c r="BA911" s="121" t="s">
        <v>5610</v>
      </c>
      <c r="CZ911">
        <f>ROWS($A$5:$A911)</f>
        <v>907</v>
      </c>
      <c r="DA911" t="b">
        <f t="shared" si="34"/>
        <v>0</v>
      </c>
      <c r="DB911" t="str">
        <f>IFERROR(SMALL($DA$5:DA10192,CZ911),"")</f>
        <v/>
      </c>
      <c r="DC911" s="57" t="str">
        <f t="shared" si="33"/>
        <v/>
      </c>
      <c r="DE911" s="58" t="str">
        <f>IFERROR(INDEX($A$5:$AV$9286,$DB911,COLUMNS($A$5:A911)),"")</f>
        <v/>
      </c>
      <c r="DF911" s="59" t="str">
        <f>IFERROR(INDEX($A$5:$AV$9286,$DB911,COLUMNS($A$5:B911)),"")</f>
        <v/>
      </c>
      <c r="DG911" s="60" t="str">
        <f>IFERROR(INDEX($A$5:$AV$9286,$DB911,COLUMNS($A$5:C911)),"")</f>
        <v/>
      </c>
      <c r="DH911" s="60" t="str">
        <f>IFERROR(INDEX($A$5:$AV$9286,$DB911,COLUMNS($A$5:D911)),"")</f>
        <v/>
      </c>
      <c r="DI911" s="151" t="str">
        <f>IFERROR(INDEX($A$5:$AV$9286,$DB911,COLUMNS($A$5:E911)),"")</f>
        <v/>
      </c>
      <c r="DJ911" s="153" t="str">
        <f>IFERROR(INDEX($A$5:$AV$9286,$DB911,COLUMNS($A$5:AV911)),"")</f>
        <v/>
      </c>
    </row>
    <row r="912" spans="1:114" ht="23.25">
      <c r="A912">
        <v>805815</v>
      </c>
      <c r="B912" t="s">
        <v>1803</v>
      </c>
      <c r="C912" t="s">
        <v>1804</v>
      </c>
      <c r="D912" t="s">
        <v>682</v>
      </c>
      <c r="E912" t="s">
        <v>10</v>
      </c>
      <c r="F912">
        <v>610</v>
      </c>
      <c r="G912" t="s">
        <v>5610</v>
      </c>
      <c r="H912" t="s">
        <v>5610</v>
      </c>
      <c r="I912" t="s">
        <v>5610</v>
      </c>
      <c r="J912" t="s">
        <v>5610</v>
      </c>
      <c r="K912" t="s">
        <v>5610</v>
      </c>
      <c r="L912" t="s">
        <v>5610</v>
      </c>
      <c r="M912" t="s">
        <v>5610</v>
      </c>
      <c r="N912" t="s">
        <v>5610</v>
      </c>
      <c r="O912" t="s">
        <v>5610</v>
      </c>
      <c r="P912" t="s">
        <v>5610</v>
      </c>
      <c r="Q912" t="s">
        <v>5610</v>
      </c>
      <c r="R912" t="s">
        <v>5610</v>
      </c>
      <c r="S912" t="s">
        <v>5610</v>
      </c>
      <c r="T912" t="s">
        <v>5610</v>
      </c>
      <c r="U912">
        <v>625</v>
      </c>
      <c r="V912" t="s">
        <v>5610</v>
      </c>
      <c r="W912" t="s">
        <v>5610</v>
      </c>
      <c r="X912" t="s">
        <v>5610</v>
      </c>
      <c r="Y912" t="s">
        <v>5610</v>
      </c>
      <c r="Z912" t="s">
        <v>5610</v>
      </c>
      <c r="AA912" t="s">
        <v>5610</v>
      </c>
      <c r="AB912" t="s">
        <v>5610</v>
      </c>
      <c r="AC912" t="s">
        <v>5610</v>
      </c>
      <c r="AD912" t="s">
        <v>5610</v>
      </c>
      <c r="AE912" t="s">
        <v>5610</v>
      </c>
      <c r="AF912" t="s">
        <v>5610</v>
      </c>
      <c r="AG912" t="s">
        <v>5610</v>
      </c>
      <c r="AH912" t="s">
        <v>5610</v>
      </c>
      <c r="AI912" t="s">
        <v>5610</v>
      </c>
      <c r="AJ912" t="s">
        <v>5610</v>
      </c>
      <c r="AK912" t="s">
        <v>5610</v>
      </c>
      <c r="AL912" t="s">
        <v>5610</v>
      </c>
      <c r="AM912" t="s">
        <v>5610</v>
      </c>
      <c r="AN912" t="s">
        <v>5610</v>
      </c>
      <c r="AO912" t="s">
        <v>5610</v>
      </c>
      <c r="AP912" t="s">
        <v>5610</v>
      </c>
      <c r="AQ912" t="s">
        <v>5610</v>
      </c>
      <c r="AR912" t="s">
        <v>5610</v>
      </c>
      <c r="AS912" t="s">
        <v>5610</v>
      </c>
      <c r="AT912" t="s">
        <v>5610</v>
      </c>
      <c r="AU912" t="s">
        <v>5610</v>
      </c>
      <c r="AV912" t="s">
        <v>5610</v>
      </c>
      <c r="AW912" s="121" t="s">
        <v>5610</v>
      </c>
      <c r="AX912" s="121" t="s">
        <v>5610</v>
      </c>
      <c r="AY912" s="121" t="s">
        <v>5610</v>
      </c>
      <c r="AZ912" s="121" t="s">
        <v>5610</v>
      </c>
      <c r="BA912" s="121" t="s">
        <v>5610</v>
      </c>
      <c r="CZ912">
        <f>ROWS($A$5:$A912)</f>
        <v>908</v>
      </c>
      <c r="DA912" t="b">
        <f t="shared" si="34"/>
        <v>0</v>
      </c>
      <c r="DB912" t="str">
        <f>IFERROR(SMALL($DA$5:DA10193,CZ912),"")</f>
        <v/>
      </c>
      <c r="DC912" s="57" t="str">
        <f t="shared" si="33"/>
        <v/>
      </c>
      <c r="DE912" s="58" t="str">
        <f>IFERROR(INDEX($A$5:$AV$9286,$DB912,COLUMNS($A$5:A912)),"")</f>
        <v/>
      </c>
      <c r="DF912" s="59" t="str">
        <f>IFERROR(INDEX($A$5:$AV$9286,$DB912,COLUMNS($A$5:B912)),"")</f>
        <v/>
      </c>
      <c r="DG912" s="60" t="str">
        <f>IFERROR(INDEX($A$5:$AV$9286,$DB912,COLUMNS($A$5:C912)),"")</f>
        <v/>
      </c>
      <c r="DH912" s="60" t="str">
        <f>IFERROR(INDEX($A$5:$AV$9286,$DB912,COLUMNS($A$5:D912)),"")</f>
        <v/>
      </c>
      <c r="DI912" s="151" t="str">
        <f>IFERROR(INDEX($A$5:$AV$9286,$DB912,COLUMNS($A$5:E912)),"")</f>
        <v/>
      </c>
      <c r="DJ912" s="153" t="str">
        <f>IFERROR(INDEX($A$5:$AV$9286,$DB912,COLUMNS($A$5:AV912)),"")</f>
        <v/>
      </c>
    </row>
    <row r="913" spans="1:114" ht="23.25">
      <c r="A913">
        <v>805817</v>
      </c>
      <c r="B913" t="s">
        <v>1805</v>
      </c>
      <c r="C913" t="s">
        <v>562</v>
      </c>
      <c r="D913" t="s">
        <v>1806</v>
      </c>
      <c r="E913" t="s">
        <v>11</v>
      </c>
      <c r="F913" t="s">
        <v>5610</v>
      </c>
      <c r="G913" t="s">
        <v>5610</v>
      </c>
      <c r="H913" t="s">
        <v>5610</v>
      </c>
      <c r="I913" t="s">
        <v>5610</v>
      </c>
      <c r="J913" t="s">
        <v>5610</v>
      </c>
      <c r="K913" t="s">
        <v>5610</v>
      </c>
      <c r="L913" t="s">
        <v>5610</v>
      </c>
      <c r="M913" t="s">
        <v>5610</v>
      </c>
      <c r="N913" t="s">
        <v>5610</v>
      </c>
      <c r="O913" t="s">
        <v>5610</v>
      </c>
      <c r="P913" t="s">
        <v>5610</v>
      </c>
      <c r="Q913" t="s">
        <v>5610</v>
      </c>
      <c r="R913" t="s">
        <v>5610</v>
      </c>
      <c r="S913" t="s">
        <v>5610</v>
      </c>
      <c r="T913" t="s">
        <v>5610</v>
      </c>
      <c r="U913" t="s">
        <v>5610</v>
      </c>
      <c r="V913" t="s">
        <v>5610</v>
      </c>
      <c r="W913" t="s">
        <v>5610</v>
      </c>
      <c r="X913" t="s">
        <v>5610</v>
      </c>
      <c r="Y913">
        <v>629</v>
      </c>
      <c r="Z913" t="s">
        <v>5610</v>
      </c>
      <c r="AA913" t="s">
        <v>5610</v>
      </c>
      <c r="AB913" t="s">
        <v>5610</v>
      </c>
      <c r="AC913">
        <v>633</v>
      </c>
      <c r="AD913" t="s">
        <v>5610</v>
      </c>
      <c r="AE913" t="s">
        <v>5610</v>
      </c>
      <c r="AF913" t="s">
        <v>5610</v>
      </c>
      <c r="AG913" t="s">
        <v>5610</v>
      </c>
      <c r="AH913" t="s">
        <v>5610</v>
      </c>
      <c r="AI913" t="s">
        <v>5610</v>
      </c>
      <c r="AJ913">
        <v>646</v>
      </c>
      <c r="AK913">
        <v>647</v>
      </c>
      <c r="AL913">
        <v>648</v>
      </c>
      <c r="AM913">
        <v>649</v>
      </c>
      <c r="AN913" t="s">
        <v>5610</v>
      </c>
      <c r="AO913">
        <v>651</v>
      </c>
      <c r="AP913" t="s">
        <v>5610</v>
      </c>
      <c r="AQ913" t="s">
        <v>5610</v>
      </c>
      <c r="AR913" t="s">
        <v>5610</v>
      </c>
      <c r="AS913" t="s">
        <v>5610</v>
      </c>
      <c r="AT913" t="s">
        <v>5610</v>
      </c>
      <c r="AU913" t="s">
        <v>5610</v>
      </c>
      <c r="AV913" t="s">
        <v>5610</v>
      </c>
      <c r="AW913" s="121" t="s">
        <v>5610</v>
      </c>
      <c r="AX913" s="121" t="s">
        <v>5610</v>
      </c>
      <c r="AY913" s="121" t="s">
        <v>5610</v>
      </c>
      <c r="AZ913" s="121" t="s">
        <v>5610</v>
      </c>
      <c r="BA913" s="121" t="s">
        <v>5610</v>
      </c>
      <c r="CZ913">
        <f>ROWS($A$5:$A913)</f>
        <v>909</v>
      </c>
      <c r="DA913" t="b">
        <f t="shared" si="34"/>
        <v>0</v>
      </c>
      <c r="DB913" t="str">
        <f>IFERROR(SMALL($DA$5:DA10194,CZ913),"")</f>
        <v/>
      </c>
      <c r="DC913" s="57" t="str">
        <f t="shared" si="33"/>
        <v/>
      </c>
      <c r="DE913" s="58" t="str">
        <f>IFERROR(INDEX($A$5:$AV$9286,$DB913,COLUMNS($A$5:A913)),"")</f>
        <v/>
      </c>
      <c r="DF913" s="59" t="str">
        <f>IFERROR(INDEX($A$5:$AV$9286,$DB913,COLUMNS($A$5:B913)),"")</f>
        <v/>
      </c>
      <c r="DG913" s="60" t="str">
        <f>IFERROR(INDEX($A$5:$AV$9286,$DB913,COLUMNS($A$5:C913)),"")</f>
        <v/>
      </c>
      <c r="DH913" s="60" t="str">
        <f>IFERROR(INDEX($A$5:$AV$9286,$DB913,COLUMNS($A$5:D913)),"")</f>
        <v/>
      </c>
      <c r="DI913" s="151" t="str">
        <f>IFERROR(INDEX($A$5:$AV$9286,$DB913,COLUMNS($A$5:E913)),"")</f>
        <v/>
      </c>
      <c r="DJ913" s="153" t="str">
        <f>IFERROR(INDEX($A$5:$AV$9286,$DB913,COLUMNS($A$5:AV913)),"")</f>
        <v/>
      </c>
    </row>
    <row r="914" spans="1:114" ht="23.25">
      <c r="A914">
        <v>805818</v>
      </c>
      <c r="B914" t="s">
        <v>1807</v>
      </c>
      <c r="C914" t="s">
        <v>1211</v>
      </c>
      <c r="D914" t="s">
        <v>574</v>
      </c>
      <c r="E914" t="s">
        <v>9</v>
      </c>
      <c r="F914">
        <v>610</v>
      </c>
      <c r="G914" t="s">
        <v>5610</v>
      </c>
      <c r="H914">
        <v>612</v>
      </c>
      <c r="I914" t="s">
        <v>5610</v>
      </c>
      <c r="J914" t="s">
        <v>5610</v>
      </c>
      <c r="K914" t="s">
        <v>5610</v>
      </c>
      <c r="L914">
        <v>616</v>
      </c>
      <c r="M914" t="s">
        <v>5610</v>
      </c>
      <c r="N914">
        <v>618</v>
      </c>
      <c r="O914">
        <v>619</v>
      </c>
      <c r="P914" t="s">
        <v>5610</v>
      </c>
      <c r="Q914" t="s">
        <v>5610</v>
      </c>
      <c r="R914" t="s">
        <v>5610</v>
      </c>
      <c r="S914" t="s">
        <v>5610</v>
      </c>
      <c r="T914" t="s">
        <v>5610</v>
      </c>
      <c r="U914" t="s">
        <v>5610</v>
      </c>
      <c r="V914" t="s">
        <v>5610</v>
      </c>
      <c r="W914" t="s">
        <v>5610</v>
      </c>
      <c r="X914" t="s">
        <v>5610</v>
      </c>
      <c r="Y914" t="s">
        <v>5610</v>
      </c>
      <c r="Z914" t="s">
        <v>5610</v>
      </c>
      <c r="AA914" t="s">
        <v>5610</v>
      </c>
      <c r="AB914" t="s">
        <v>5610</v>
      </c>
      <c r="AC914" t="s">
        <v>5610</v>
      </c>
      <c r="AD914" t="s">
        <v>5610</v>
      </c>
      <c r="AE914" t="s">
        <v>5610</v>
      </c>
      <c r="AF914" t="s">
        <v>5610</v>
      </c>
      <c r="AG914" t="s">
        <v>5610</v>
      </c>
      <c r="AH914" t="s">
        <v>5610</v>
      </c>
      <c r="AI914" t="s">
        <v>5610</v>
      </c>
      <c r="AJ914" t="s">
        <v>5610</v>
      </c>
      <c r="AK914" t="s">
        <v>5610</v>
      </c>
      <c r="AL914" t="s">
        <v>5610</v>
      </c>
      <c r="AM914" t="s">
        <v>5610</v>
      </c>
      <c r="AN914" t="s">
        <v>5610</v>
      </c>
      <c r="AO914" t="s">
        <v>5610</v>
      </c>
      <c r="AP914" t="s">
        <v>5610</v>
      </c>
      <c r="AQ914" t="s">
        <v>5610</v>
      </c>
      <c r="AR914" t="s">
        <v>5610</v>
      </c>
      <c r="AS914" t="s">
        <v>5610</v>
      </c>
      <c r="AT914" t="s">
        <v>5610</v>
      </c>
      <c r="AU914" t="s">
        <v>5610</v>
      </c>
      <c r="AV914" t="s">
        <v>5610</v>
      </c>
      <c r="AW914" s="121" t="s">
        <v>5610</v>
      </c>
      <c r="AX914" s="121" t="s">
        <v>5610</v>
      </c>
      <c r="AY914" s="121" t="s">
        <v>5610</v>
      </c>
      <c r="AZ914" s="121" t="s">
        <v>5610</v>
      </c>
      <c r="BA914" s="121" t="s">
        <v>5610</v>
      </c>
      <c r="CZ914">
        <f>ROWS($A$5:$A914)</f>
        <v>910</v>
      </c>
      <c r="DA914" t="b">
        <f t="shared" si="34"/>
        <v>0</v>
      </c>
      <c r="DB914" t="str">
        <f>IFERROR(SMALL($DA$5:DA10195,CZ914),"")</f>
        <v/>
      </c>
      <c r="DC914" s="57" t="str">
        <f t="shared" si="33"/>
        <v/>
      </c>
      <c r="DE914" s="58" t="str">
        <f>IFERROR(INDEX($A$5:$AV$9286,$DB914,COLUMNS($A$5:A914)),"")</f>
        <v/>
      </c>
      <c r="DF914" s="59" t="str">
        <f>IFERROR(INDEX($A$5:$AV$9286,$DB914,COLUMNS($A$5:B914)),"")</f>
        <v/>
      </c>
      <c r="DG914" s="60" t="str">
        <f>IFERROR(INDEX($A$5:$AV$9286,$DB914,COLUMNS($A$5:C914)),"")</f>
        <v/>
      </c>
      <c r="DH914" s="60" t="str">
        <f>IFERROR(INDEX($A$5:$AV$9286,$DB914,COLUMNS($A$5:D914)),"")</f>
        <v/>
      </c>
      <c r="DI914" s="151" t="str">
        <f>IFERROR(INDEX($A$5:$AV$9286,$DB914,COLUMNS($A$5:E914)),"")</f>
        <v/>
      </c>
      <c r="DJ914" s="153" t="str">
        <f>IFERROR(INDEX($A$5:$AV$9286,$DB914,COLUMNS($A$5:AV914)),"")</f>
        <v/>
      </c>
    </row>
    <row r="915" spans="1:114" ht="23.25">
      <c r="A915">
        <v>805820</v>
      </c>
      <c r="B915" t="s">
        <v>1808</v>
      </c>
      <c r="C915" t="s">
        <v>698</v>
      </c>
      <c r="D915" t="s">
        <v>787</v>
      </c>
      <c r="E915" t="s">
        <v>10</v>
      </c>
      <c r="F915" t="s">
        <v>5610</v>
      </c>
      <c r="G915">
        <v>611</v>
      </c>
      <c r="H915" t="s">
        <v>5610</v>
      </c>
      <c r="I915" t="s">
        <v>5610</v>
      </c>
      <c r="J915" t="s">
        <v>5610</v>
      </c>
      <c r="K915" t="s">
        <v>5610</v>
      </c>
      <c r="L915" t="s">
        <v>5610</v>
      </c>
      <c r="M915" t="s">
        <v>5610</v>
      </c>
      <c r="N915" t="s">
        <v>5610</v>
      </c>
      <c r="O915">
        <v>619</v>
      </c>
      <c r="P915" t="s">
        <v>5610</v>
      </c>
      <c r="Q915" t="s">
        <v>5610</v>
      </c>
      <c r="R915" t="s">
        <v>5610</v>
      </c>
      <c r="S915" t="s">
        <v>5610</v>
      </c>
      <c r="T915" t="s">
        <v>5610</v>
      </c>
      <c r="U915" t="s">
        <v>5610</v>
      </c>
      <c r="V915" t="s">
        <v>5610</v>
      </c>
      <c r="W915" t="s">
        <v>5610</v>
      </c>
      <c r="X915" t="s">
        <v>5610</v>
      </c>
      <c r="Y915">
        <v>629</v>
      </c>
      <c r="Z915" t="s">
        <v>5610</v>
      </c>
      <c r="AA915" t="s">
        <v>5610</v>
      </c>
      <c r="AB915" t="s">
        <v>5610</v>
      </c>
      <c r="AC915" t="s">
        <v>5610</v>
      </c>
      <c r="AD915" t="s">
        <v>5610</v>
      </c>
      <c r="AE915" t="s">
        <v>5610</v>
      </c>
      <c r="AF915" t="s">
        <v>5610</v>
      </c>
      <c r="AG915" t="s">
        <v>5610</v>
      </c>
      <c r="AH915" t="s">
        <v>5610</v>
      </c>
      <c r="AI915" t="s">
        <v>5610</v>
      </c>
      <c r="AJ915" t="s">
        <v>5610</v>
      </c>
      <c r="AK915" t="s">
        <v>5610</v>
      </c>
      <c r="AL915" t="s">
        <v>5610</v>
      </c>
      <c r="AM915" t="s">
        <v>5610</v>
      </c>
      <c r="AN915" t="s">
        <v>5610</v>
      </c>
      <c r="AO915" t="s">
        <v>5610</v>
      </c>
      <c r="AP915" t="s">
        <v>5610</v>
      </c>
      <c r="AQ915" t="s">
        <v>5610</v>
      </c>
      <c r="AR915" t="s">
        <v>5610</v>
      </c>
      <c r="AS915" t="s">
        <v>5610</v>
      </c>
      <c r="AT915" t="s">
        <v>5610</v>
      </c>
      <c r="AU915" t="s">
        <v>5610</v>
      </c>
      <c r="AV915" t="s">
        <v>5610</v>
      </c>
      <c r="AW915" s="121" t="s">
        <v>5610</v>
      </c>
      <c r="AX915" s="121" t="s">
        <v>5610</v>
      </c>
      <c r="AY915" s="121" t="s">
        <v>5610</v>
      </c>
      <c r="AZ915" s="121" t="s">
        <v>5610</v>
      </c>
      <c r="BA915" s="121" t="s">
        <v>5610</v>
      </c>
      <c r="CZ915">
        <f>ROWS($A$5:$A915)</f>
        <v>911</v>
      </c>
      <c r="DA915" t="b">
        <f t="shared" si="34"/>
        <v>0</v>
      </c>
      <c r="DB915" t="str">
        <f>IFERROR(SMALL($DA$5:DA10196,CZ915),"")</f>
        <v/>
      </c>
      <c r="DC915" s="57" t="str">
        <f t="shared" si="33"/>
        <v/>
      </c>
      <c r="DE915" s="58" t="str">
        <f>IFERROR(INDEX($A$5:$AV$9286,$DB915,COLUMNS($A$5:A915)),"")</f>
        <v/>
      </c>
      <c r="DF915" s="59" t="str">
        <f>IFERROR(INDEX($A$5:$AV$9286,$DB915,COLUMNS($A$5:B915)),"")</f>
        <v/>
      </c>
      <c r="DG915" s="60" t="str">
        <f>IFERROR(INDEX($A$5:$AV$9286,$DB915,COLUMNS($A$5:C915)),"")</f>
        <v/>
      </c>
      <c r="DH915" s="60" t="str">
        <f>IFERROR(INDEX($A$5:$AV$9286,$DB915,COLUMNS($A$5:D915)),"")</f>
        <v/>
      </c>
      <c r="DI915" s="151" t="str">
        <f>IFERROR(INDEX($A$5:$AV$9286,$DB915,COLUMNS($A$5:E915)),"")</f>
        <v/>
      </c>
      <c r="DJ915" s="153" t="str">
        <f>IFERROR(INDEX($A$5:$AV$9286,$DB915,COLUMNS($A$5:AV915)),"")</f>
        <v/>
      </c>
    </row>
    <row r="916" spans="1:114" ht="23.25">
      <c r="A916">
        <v>805823</v>
      </c>
      <c r="B916" t="s">
        <v>1809</v>
      </c>
      <c r="C916" t="s">
        <v>237</v>
      </c>
      <c r="D916" t="s">
        <v>1810</v>
      </c>
      <c r="E916" t="s">
        <v>5606</v>
      </c>
      <c r="F916" t="s">
        <v>5610</v>
      </c>
      <c r="G916" t="s">
        <v>5610</v>
      </c>
      <c r="H916" t="s">
        <v>5610</v>
      </c>
      <c r="I916" t="s">
        <v>5610</v>
      </c>
      <c r="J916" t="s">
        <v>5610</v>
      </c>
      <c r="K916" t="s">
        <v>5610</v>
      </c>
      <c r="L916" t="s">
        <v>5610</v>
      </c>
      <c r="M916" t="s">
        <v>5610</v>
      </c>
      <c r="N916" t="s">
        <v>5610</v>
      </c>
      <c r="O916" t="s">
        <v>5610</v>
      </c>
      <c r="P916" t="s">
        <v>5610</v>
      </c>
      <c r="Q916" t="s">
        <v>5610</v>
      </c>
      <c r="R916" t="s">
        <v>5610</v>
      </c>
      <c r="S916" t="s">
        <v>5610</v>
      </c>
      <c r="T916" t="s">
        <v>5610</v>
      </c>
      <c r="U916" t="s">
        <v>5610</v>
      </c>
      <c r="V916" t="s">
        <v>5610</v>
      </c>
      <c r="W916" t="s">
        <v>5610</v>
      </c>
      <c r="X916" t="s">
        <v>5610</v>
      </c>
      <c r="Y916" t="s">
        <v>5610</v>
      </c>
      <c r="Z916" t="s">
        <v>5610</v>
      </c>
      <c r="AA916" t="s">
        <v>5610</v>
      </c>
      <c r="AB916" t="s">
        <v>5610</v>
      </c>
      <c r="AC916" t="s">
        <v>5610</v>
      </c>
      <c r="AD916" t="s">
        <v>5610</v>
      </c>
      <c r="AE916" t="s">
        <v>5610</v>
      </c>
      <c r="AF916" t="s">
        <v>5610</v>
      </c>
      <c r="AG916" t="s">
        <v>5610</v>
      </c>
      <c r="AH916" t="s">
        <v>5610</v>
      </c>
      <c r="AI916" t="s">
        <v>5610</v>
      </c>
      <c r="AJ916" t="s">
        <v>5610</v>
      </c>
      <c r="AK916" t="s">
        <v>5610</v>
      </c>
      <c r="AL916" t="s">
        <v>5610</v>
      </c>
      <c r="AM916" t="s">
        <v>5610</v>
      </c>
      <c r="AN916" t="s">
        <v>5610</v>
      </c>
      <c r="AO916" t="s">
        <v>5610</v>
      </c>
      <c r="AP916">
        <v>660</v>
      </c>
      <c r="AQ916">
        <v>661</v>
      </c>
      <c r="AR916">
        <v>662</v>
      </c>
      <c r="AS916">
        <v>663</v>
      </c>
      <c r="AT916">
        <v>664</v>
      </c>
      <c r="AU916">
        <v>665</v>
      </c>
      <c r="AV916" t="s">
        <v>5610</v>
      </c>
      <c r="AW916" s="121" t="s">
        <v>5610</v>
      </c>
      <c r="AX916" s="121" t="s">
        <v>5610</v>
      </c>
      <c r="AY916" s="121" t="s">
        <v>5610</v>
      </c>
      <c r="AZ916" s="121" t="s">
        <v>5610</v>
      </c>
      <c r="BA916" s="121" t="s">
        <v>5610</v>
      </c>
      <c r="CZ916">
        <f>ROWS($A$5:$A916)</f>
        <v>912</v>
      </c>
      <c r="DA916" t="b">
        <f t="shared" si="34"/>
        <v>0</v>
      </c>
      <c r="DB916" t="str">
        <f>IFERROR(SMALL($DA$5:DA10197,CZ916),"")</f>
        <v/>
      </c>
      <c r="DC916" s="57" t="str">
        <f t="shared" si="33"/>
        <v/>
      </c>
      <c r="DE916" s="58" t="str">
        <f>IFERROR(INDEX($A$5:$AV$9286,$DB916,COLUMNS($A$5:A916)),"")</f>
        <v/>
      </c>
      <c r="DF916" s="59" t="str">
        <f>IFERROR(INDEX($A$5:$AV$9286,$DB916,COLUMNS($A$5:B916)),"")</f>
        <v/>
      </c>
      <c r="DG916" s="60" t="str">
        <f>IFERROR(INDEX($A$5:$AV$9286,$DB916,COLUMNS($A$5:C916)),"")</f>
        <v/>
      </c>
      <c r="DH916" s="60" t="str">
        <f>IFERROR(INDEX($A$5:$AV$9286,$DB916,COLUMNS($A$5:D916)),"")</f>
        <v/>
      </c>
      <c r="DI916" s="151" t="str">
        <f>IFERROR(INDEX($A$5:$AV$9286,$DB916,COLUMNS($A$5:E916)),"")</f>
        <v/>
      </c>
      <c r="DJ916" s="153" t="str">
        <f>IFERROR(INDEX($A$5:$AV$9286,$DB916,COLUMNS($A$5:AV916)),"")</f>
        <v/>
      </c>
    </row>
    <row r="917" spans="1:114" ht="23.25">
      <c r="A917">
        <v>805825</v>
      </c>
      <c r="B917" t="s">
        <v>1811</v>
      </c>
      <c r="C917" t="s">
        <v>1582</v>
      </c>
      <c r="D917" t="s">
        <v>716</v>
      </c>
      <c r="E917" t="s">
        <v>12</v>
      </c>
      <c r="F917" t="s">
        <v>5610</v>
      </c>
      <c r="G917" t="s">
        <v>5610</v>
      </c>
      <c r="H917" t="s">
        <v>5610</v>
      </c>
      <c r="I917" t="s">
        <v>5610</v>
      </c>
      <c r="J917" t="s">
        <v>5610</v>
      </c>
      <c r="K917" t="s">
        <v>5610</v>
      </c>
      <c r="L917" t="s">
        <v>5610</v>
      </c>
      <c r="M917" t="s">
        <v>5610</v>
      </c>
      <c r="N917" t="s">
        <v>5610</v>
      </c>
      <c r="O917" t="s">
        <v>5610</v>
      </c>
      <c r="P917" t="s">
        <v>5610</v>
      </c>
      <c r="Q917" t="s">
        <v>5610</v>
      </c>
      <c r="R917">
        <v>622</v>
      </c>
      <c r="S917" t="s">
        <v>5610</v>
      </c>
      <c r="T917" t="s">
        <v>5610</v>
      </c>
      <c r="U917" t="s">
        <v>5610</v>
      </c>
      <c r="V917" t="s">
        <v>5610</v>
      </c>
      <c r="W917" t="s">
        <v>5610</v>
      </c>
      <c r="X917" t="s">
        <v>5610</v>
      </c>
      <c r="Y917" t="s">
        <v>5610</v>
      </c>
      <c r="Z917" t="s">
        <v>5610</v>
      </c>
      <c r="AA917" t="s">
        <v>5610</v>
      </c>
      <c r="AB917" t="s">
        <v>5610</v>
      </c>
      <c r="AC917" t="s">
        <v>5610</v>
      </c>
      <c r="AD917" t="s">
        <v>5610</v>
      </c>
      <c r="AE917" t="s">
        <v>5610</v>
      </c>
      <c r="AF917" t="s">
        <v>5610</v>
      </c>
      <c r="AG917" t="s">
        <v>5610</v>
      </c>
      <c r="AH917" t="s">
        <v>5610</v>
      </c>
      <c r="AI917" t="s">
        <v>5610</v>
      </c>
      <c r="AJ917" t="s">
        <v>5610</v>
      </c>
      <c r="AK917" t="s">
        <v>5610</v>
      </c>
      <c r="AL917" t="s">
        <v>5610</v>
      </c>
      <c r="AM917" t="s">
        <v>5610</v>
      </c>
      <c r="AN917" t="s">
        <v>5610</v>
      </c>
      <c r="AO917" t="s">
        <v>5610</v>
      </c>
      <c r="AP917" t="s">
        <v>5610</v>
      </c>
      <c r="AQ917" t="s">
        <v>5610</v>
      </c>
      <c r="AR917" t="s">
        <v>5610</v>
      </c>
      <c r="AS917" t="s">
        <v>5610</v>
      </c>
      <c r="AT917">
        <v>664</v>
      </c>
      <c r="AU917" t="s">
        <v>5610</v>
      </c>
      <c r="AV917">
        <v>666</v>
      </c>
      <c r="AW917" s="121">
        <v>667</v>
      </c>
      <c r="AX917" s="121">
        <v>668</v>
      </c>
      <c r="AY917" s="121">
        <v>669</v>
      </c>
      <c r="AZ917" s="121">
        <v>670</v>
      </c>
      <c r="BA917" s="121">
        <v>671</v>
      </c>
      <c r="CZ917">
        <f>ROWS($A$5:$A917)</f>
        <v>913</v>
      </c>
      <c r="DA917" t="b">
        <f t="shared" si="34"/>
        <v>0</v>
      </c>
      <c r="DB917" t="str">
        <f>IFERROR(SMALL($DA$5:DA10198,CZ917),"")</f>
        <v/>
      </c>
      <c r="DC917" s="57" t="str">
        <f t="shared" si="33"/>
        <v/>
      </c>
      <c r="DE917" s="58" t="str">
        <f>IFERROR(INDEX($A$5:$AV$9286,$DB917,COLUMNS($A$5:A917)),"")</f>
        <v/>
      </c>
      <c r="DF917" s="59" t="str">
        <f>IFERROR(INDEX($A$5:$AV$9286,$DB917,COLUMNS($A$5:B917)),"")</f>
        <v/>
      </c>
      <c r="DG917" s="60" t="str">
        <f>IFERROR(INDEX($A$5:$AV$9286,$DB917,COLUMNS($A$5:C917)),"")</f>
        <v/>
      </c>
      <c r="DH917" s="60" t="str">
        <f>IFERROR(INDEX($A$5:$AV$9286,$DB917,COLUMNS($A$5:D917)),"")</f>
        <v/>
      </c>
      <c r="DI917" s="151" t="str">
        <f>IFERROR(INDEX($A$5:$AV$9286,$DB917,COLUMNS($A$5:E917)),"")</f>
        <v/>
      </c>
      <c r="DJ917" s="153" t="str">
        <f>IFERROR(INDEX($A$5:$AV$9286,$DB917,COLUMNS($A$5:AV917)),"")</f>
        <v/>
      </c>
    </row>
    <row r="918" spans="1:114" ht="23.25">
      <c r="A918">
        <v>805826</v>
      </c>
      <c r="B918" t="s">
        <v>1812</v>
      </c>
      <c r="C918" t="s">
        <v>1813</v>
      </c>
      <c r="D918" t="s">
        <v>254</v>
      </c>
      <c r="E918" t="s">
        <v>5606</v>
      </c>
      <c r="F918" t="s">
        <v>5610</v>
      </c>
      <c r="G918" t="s">
        <v>5610</v>
      </c>
      <c r="H918" t="s">
        <v>5610</v>
      </c>
      <c r="I918" t="s">
        <v>5610</v>
      </c>
      <c r="J918" t="s">
        <v>5610</v>
      </c>
      <c r="K918" t="s">
        <v>5610</v>
      </c>
      <c r="L918" t="s">
        <v>5610</v>
      </c>
      <c r="M918" t="s">
        <v>5610</v>
      </c>
      <c r="N918" t="s">
        <v>5610</v>
      </c>
      <c r="O918" t="s">
        <v>5610</v>
      </c>
      <c r="P918" t="s">
        <v>5610</v>
      </c>
      <c r="Q918" t="s">
        <v>5610</v>
      </c>
      <c r="R918" t="s">
        <v>5610</v>
      </c>
      <c r="S918" t="s">
        <v>5610</v>
      </c>
      <c r="T918" t="s">
        <v>5610</v>
      </c>
      <c r="U918" t="s">
        <v>5610</v>
      </c>
      <c r="V918" t="s">
        <v>5610</v>
      </c>
      <c r="W918" t="s">
        <v>5610</v>
      </c>
      <c r="X918" t="s">
        <v>5610</v>
      </c>
      <c r="Y918" t="s">
        <v>5610</v>
      </c>
      <c r="Z918" t="s">
        <v>5610</v>
      </c>
      <c r="AA918" t="s">
        <v>5610</v>
      </c>
      <c r="AB918" t="s">
        <v>5610</v>
      </c>
      <c r="AC918" t="s">
        <v>5610</v>
      </c>
      <c r="AD918" t="s">
        <v>5610</v>
      </c>
      <c r="AE918" t="s">
        <v>5610</v>
      </c>
      <c r="AF918" t="s">
        <v>5610</v>
      </c>
      <c r="AG918" t="s">
        <v>5610</v>
      </c>
      <c r="AH918" t="s">
        <v>5610</v>
      </c>
      <c r="AI918" t="s">
        <v>5610</v>
      </c>
      <c r="AJ918" t="s">
        <v>5610</v>
      </c>
      <c r="AK918" t="s">
        <v>5610</v>
      </c>
      <c r="AL918" t="s">
        <v>5610</v>
      </c>
      <c r="AM918" t="s">
        <v>5610</v>
      </c>
      <c r="AN918">
        <v>650</v>
      </c>
      <c r="AO918" t="s">
        <v>5610</v>
      </c>
      <c r="AP918">
        <v>660</v>
      </c>
      <c r="AQ918">
        <v>661</v>
      </c>
      <c r="AR918" t="s">
        <v>5610</v>
      </c>
      <c r="AS918">
        <v>663</v>
      </c>
      <c r="AT918">
        <v>664</v>
      </c>
      <c r="AU918">
        <v>665</v>
      </c>
      <c r="AV918" t="s">
        <v>5610</v>
      </c>
      <c r="AW918" s="121" t="s">
        <v>5610</v>
      </c>
      <c r="AX918" s="121" t="s">
        <v>5610</v>
      </c>
      <c r="AY918" s="121" t="s">
        <v>5610</v>
      </c>
      <c r="AZ918" s="121" t="s">
        <v>5610</v>
      </c>
      <c r="BA918" s="121" t="s">
        <v>5610</v>
      </c>
      <c r="CZ918">
        <f>ROWS($A$5:$A918)</f>
        <v>914</v>
      </c>
      <c r="DA918" t="b">
        <f t="shared" si="34"/>
        <v>0</v>
      </c>
      <c r="DB918" t="str">
        <f>IFERROR(SMALL($DA$5:DA10199,CZ918),"")</f>
        <v/>
      </c>
      <c r="DC918" s="57" t="str">
        <f t="shared" si="33"/>
        <v/>
      </c>
      <c r="DE918" s="58" t="str">
        <f>IFERROR(INDEX($A$5:$AV$9286,$DB918,COLUMNS($A$5:A918)),"")</f>
        <v/>
      </c>
      <c r="DF918" s="59" t="str">
        <f>IFERROR(INDEX($A$5:$AV$9286,$DB918,COLUMNS($A$5:B918)),"")</f>
        <v/>
      </c>
      <c r="DG918" s="60" t="str">
        <f>IFERROR(INDEX($A$5:$AV$9286,$DB918,COLUMNS($A$5:C918)),"")</f>
        <v/>
      </c>
      <c r="DH918" s="60" t="str">
        <f>IFERROR(INDEX($A$5:$AV$9286,$DB918,COLUMNS($A$5:D918)),"")</f>
        <v/>
      </c>
      <c r="DI918" s="151" t="str">
        <f>IFERROR(INDEX($A$5:$AV$9286,$DB918,COLUMNS($A$5:E918)),"")</f>
        <v/>
      </c>
      <c r="DJ918" s="153" t="str">
        <f>IFERROR(INDEX($A$5:$AV$9286,$DB918,COLUMNS($A$5:AV918)),"")</f>
        <v/>
      </c>
    </row>
    <row r="919" spans="1:114" ht="23.25">
      <c r="A919">
        <v>805827</v>
      </c>
      <c r="B919" t="s">
        <v>1814</v>
      </c>
      <c r="C919" t="s">
        <v>455</v>
      </c>
      <c r="D919" t="s">
        <v>1815</v>
      </c>
      <c r="E919" t="s">
        <v>5606</v>
      </c>
      <c r="F919" t="s">
        <v>5610</v>
      </c>
      <c r="G919" t="s">
        <v>5610</v>
      </c>
      <c r="H919" t="s">
        <v>5610</v>
      </c>
      <c r="I919" t="s">
        <v>5610</v>
      </c>
      <c r="J919" t="s">
        <v>5610</v>
      </c>
      <c r="K919" t="s">
        <v>5610</v>
      </c>
      <c r="L919" t="s">
        <v>5610</v>
      </c>
      <c r="M919" t="s">
        <v>5610</v>
      </c>
      <c r="N919" t="s">
        <v>5610</v>
      </c>
      <c r="O919" t="s">
        <v>5610</v>
      </c>
      <c r="P919" t="s">
        <v>5610</v>
      </c>
      <c r="Q919" t="s">
        <v>5610</v>
      </c>
      <c r="R919" t="s">
        <v>5610</v>
      </c>
      <c r="S919" t="s">
        <v>5610</v>
      </c>
      <c r="T919" t="s">
        <v>5610</v>
      </c>
      <c r="U919" t="s">
        <v>5610</v>
      </c>
      <c r="V919" t="s">
        <v>5610</v>
      </c>
      <c r="W919" t="s">
        <v>5610</v>
      </c>
      <c r="X919" t="s">
        <v>5610</v>
      </c>
      <c r="Y919" t="s">
        <v>5610</v>
      </c>
      <c r="Z919" t="s">
        <v>5610</v>
      </c>
      <c r="AA919" t="s">
        <v>5610</v>
      </c>
      <c r="AB919" t="s">
        <v>5610</v>
      </c>
      <c r="AC919" t="s">
        <v>5610</v>
      </c>
      <c r="AD919" t="s">
        <v>5610</v>
      </c>
      <c r="AE919" t="s">
        <v>5610</v>
      </c>
      <c r="AF919" t="s">
        <v>5610</v>
      </c>
      <c r="AG919">
        <v>643</v>
      </c>
      <c r="AH919" t="s">
        <v>5610</v>
      </c>
      <c r="AI919" t="s">
        <v>5610</v>
      </c>
      <c r="AJ919" t="s">
        <v>5610</v>
      </c>
      <c r="AK919" t="s">
        <v>5610</v>
      </c>
      <c r="AL919" t="s">
        <v>5610</v>
      </c>
      <c r="AM919" t="s">
        <v>5610</v>
      </c>
      <c r="AN919" t="s">
        <v>5610</v>
      </c>
      <c r="AO919" t="s">
        <v>5610</v>
      </c>
      <c r="AP919">
        <v>660</v>
      </c>
      <c r="AQ919">
        <v>661</v>
      </c>
      <c r="AR919">
        <v>662</v>
      </c>
      <c r="AS919">
        <v>663</v>
      </c>
      <c r="AT919">
        <v>664</v>
      </c>
      <c r="AU919">
        <v>665</v>
      </c>
      <c r="AV919" t="s">
        <v>5610</v>
      </c>
      <c r="AW919" s="121" t="s">
        <v>5610</v>
      </c>
      <c r="AX919" s="121" t="s">
        <v>5610</v>
      </c>
      <c r="AY919" s="121" t="s">
        <v>5610</v>
      </c>
      <c r="AZ919" s="121" t="s">
        <v>5610</v>
      </c>
      <c r="BA919" s="121" t="s">
        <v>5610</v>
      </c>
      <c r="CZ919">
        <f>ROWS($A$5:$A919)</f>
        <v>915</v>
      </c>
      <c r="DA919" t="b">
        <f t="shared" si="34"/>
        <v>0</v>
      </c>
      <c r="DB919" t="str">
        <f>IFERROR(SMALL($DA$5:DA10200,CZ919),"")</f>
        <v/>
      </c>
      <c r="DC919" s="57" t="str">
        <f t="shared" si="33"/>
        <v/>
      </c>
      <c r="DE919" s="58" t="str">
        <f>IFERROR(INDEX($A$5:$AV$9286,$DB919,COLUMNS($A$5:A919)),"")</f>
        <v/>
      </c>
      <c r="DF919" s="59" t="str">
        <f>IFERROR(INDEX($A$5:$AV$9286,$DB919,COLUMNS($A$5:B919)),"")</f>
        <v/>
      </c>
      <c r="DG919" s="60" t="str">
        <f>IFERROR(INDEX($A$5:$AV$9286,$DB919,COLUMNS($A$5:C919)),"")</f>
        <v/>
      </c>
      <c r="DH919" s="60" t="str">
        <f>IFERROR(INDEX($A$5:$AV$9286,$DB919,COLUMNS($A$5:D919)),"")</f>
        <v/>
      </c>
      <c r="DI919" s="151" t="str">
        <f>IFERROR(INDEX($A$5:$AV$9286,$DB919,COLUMNS($A$5:E919)),"")</f>
        <v/>
      </c>
      <c r="DJ919" s="153" t="str">
        <f>IFERROR(INDEX($A$5:$AV$9286,$DB919,COLUMNS($A$5:AV919)),"")</f>
        <v/>
      </c>
    </row>
    <row r="920" spans="1:114" ht="23.25">
      <c r="A920">
        <v>805829</v>
      </c>
      <c r="B920" t="s">
        <v>1816</v>
      </c>
      <c r="C920" t="s">
        <v>181</v>
      </c>
      <c r="D920" t="s">
        <v>1721</v>
      </c>
      <c r="E920" t="s">
        <v>9</v>
      </c>
      <c r="F920" t="s">
        <v>5610</v>
      </c>
      <c r="G920" t="s">
        <v>5610</v>
      </c>
      <c r="H920" t="s">
        <v>5610</v>
      </c>
      <c r="I920" t="s">
        <v>5610</v>
      </c>
      <c r="J920" t="s">
        <v>5610</v>
      </c>
      <c r="K920" t="s">
        <v>5610</v>
      </c>
      <c r="L920">
        <v>616</v>
      </c>
      <c r="M920" t="s">
        <v>5610</v>
      </c>
      <c r="N920" t="s">
        <v>5610</v>
      </c>
      <c r="O920">
        <v>619</v>
      </c>
      <c r="P920" t="s">
        <v>5610</v>
      </c>
      <c r="Q920" t="s">
        <v>5610</v>
      </c>
      <c r="R920" t="s">
        <v>5610</v>
      </c>
      <c r="S920" t="s">
        <v>5610</v>
      </c>
      <c r="T920" t="s">
        <v>5610</v>
      </c>
      <c r="U920" t="s">
        <v>5610</v>
      </c>
      <c r="V920" t="s">
        <v>5610</v>
      </c>
      <c r="W920" t="s">
        <v>5610</v>
      </c>
      <c r="X920" t="s">
        <v>5610</v>
      </c>
      <c r="Y920" t="s">
        <v>5610</v>
      </c>
      <c r="Z920" t="s">
        <v>5610</v>
      </c>
      <c r="AA920" t="s">
        <v>5610</v>
      </c>
      <c r="AB920" t="s">
        <v>5610</v>
      </c>
      <c r="AC920" t="s">
        <v>5610</v>
      </c>
      <c r="AD920" t="s">
        <v>5610</v>
      </c>
      <c r="AE920" t="s">
        <v>5610</v>
      </c>
      <c r="AF920" t="s">
        <v>5610</v>
      </c>
      <c r="AG920" t="s">
        <v>5610</v>
      </c>
      <c r="AH920" t="s">
        <v>5610</v>
      </c>
      <c r="AI920" t="s">
        <v>5610</v>
      </c>
      <c r="AJ920" t="s">
        <v>5610</v>
      </c>
      <c r="AK920" t="s">
        <v>5610</v>
      </c>
      <c r="AL920" t="s">
        <v>5610</v>
      </c>
      <c r="AM920" t="s">
        <v>5610</v>
      </c>
      <c r="AN920" t="s">
        <v>5610</v>
      </c>
      <c r="AO920" t="s">
        <v>5610</v>
      </c>
      <c r="AP920" t="s">
        <v>5610</v>
      </c>
      <c r="AQ920" t="s">
        <v>5610</v>
      </c>
      <c r="AR920" t="s">
        <v>5610</v>
      </c>
      <c r="AS920" t="s">
        <v>5610</v>
      </c>
      <c r="AT920" t="s">
        <v>5610</v>
      </c>
      <c r="AU920" t="s">
        <v>5610</v>
      </c>
      <c r="AV920" t="s">
        <v>5610</v>
      </c>
      <c r="AW920" s="121" t="s">
        <v>5610</v>
      </c>
      <c r="AX920" s="121" t="s">
        <v>5610</v>
      </c>
      <c r="AY920" s="121" t="s">
        <v>5610</v>
      </c>
      <c r="AZ920" s="121" t="s">
        <v>5610</v>
      </c>
      <c r="BA920" s="121" t="s">
        <v>5610</v>
      </c>
      <c r="CZ920">
        <f>ROWS($A$5:$A920)</f>
        <v>916</v>
      </c>
      <c r="DA920" t="b">
        <f t="shared" si="34"/>
        <v>0</v>
      </c>
      <c r="DB920" t="str">
        <f>IFERROR(SMALL($DA$5:DA10201,CZ920),"")</f>
        <v/>
      </c>
      <c r="DC920" s="57" t="str">
        <f t="shared" si="33"/>
        <v/>
      </c>
      <c r="DE920" s="58" t="str">
        <f>IFERROR(INDEX($A$5:$AV$9286,$DB920,COLUMNS($A$5:A920)),"")</f>
        <v/>
      </c>
      <c r="DF920" s="59" t="str">
        <f>IFERROR(INDEX($A$5:$AV$9286,$DB920,COLUMNS($A$5:B920)),"")</f>
        <v/>
      </c>
      <c r="DG920" s="60" t="str">
        <f>IFERROR(INDEX($A$5:$AV$9286,$DB920,COLUMNS($A$5:C920)),"")</f>
        <v/>
      </c>
      <c r="DH920" s="60" t="str">
        <f>IFERROR(INDEX($A$5:$AV$9286,$DB920,COLUMNS($A$5:D920)),"")</f>
        <v/>
      </c>
      <c r="DI920" s="151" t="str">
        <f>IFERROR(INDEX($A$5:$AV$9286,$DB920,COLUMNS($A$5:E920)),"")</f>
        <v/>
      </c>
      <c r="DJ920" s="153" t="str">
        <f>IFERROR(INDEX($A$5:$AV$9286,$DB920,COLUMNS($A$5:AV920)),"")</f>
        <v/>
      </c>
    </row>
    <row r="921" spans="1:114" ht="23.25">
      <c r="A921">
        <v>805836</v>
      </c>
      <c r="B921" t="s">
        <v>1817</v>
      </c>
      <c r="C921" t="s">
        <v>430</v>
      </c>
      <c r="D921" t="s">
        <v>412</v>
      </c>
      <c r="E921" t="s">
        <v>9</v>
      </c>
      <c r="F921">
        <v>610</v>
      </c>
      <c r="G921">
        <v>611</v>
      </c>
      <c r="H921">
        <v>612</v>
      </c>
      <c r="I921" t="s">
        <v>5610</v>
      </c>
      <c r="J921" t="s">
        <v>5610</v>
      </c>
      <c r="K921">
        <v>615</v>
      </c>
      <c r="M921" t="s">
        <v>5610</v>
      </c>
      <c r="N921" t="s">
        <v>5610</v>
      </c>
      <c r="O921">
        <v>619</v>
      </c>
      <c r="P921" t="s">
        <v>5610</v>
      </c>
      <c r="Q921">
        <v>621</v>
      </c>
      <c r="R921" t="s">
        <v>5610</v>
      </c>
      <c r="S921" t="s">
        <v>5610</v>
      </c>
      <c r="T921" t="s">
        <v>5610</v>
      </c>
      <c r="U921" t="s">
        <v>5610</v>
      </c>
      <c r="V921" t="s">
        <v>5610</v>
      </c>
      <c r="W921" t="s">
        <v>5610</v>
      </c>
      <c r="X921" t="s">
        <v>5610</v>
      </c>
      <c r="Y921" t="s">
        <v>5610</v>
      </c>
      <c r="Z921" t="s">
        <v>5610</v>
      </c>
      <c r="AA921" t="s">
        <v>5610</v>
      </c>
      <c r="AB921" t="s">
        <v>5610</v>
      </c>
      <c r="AC921" t="s">
        <v>5610</v>
      </c>
      <c r="AD921" t="s">
        <v>5610</v>
      </c>
      <c r="AE921" t="s">
        <v>5610</v>
      </c>
      <c r="AF921" t="s">
        <v>5610</v>
      </c>
      <c r="AG921" t="s">
        <v>5610</v>
      </c>
      <c r="AH921" t="s">
        <v>5610</v>
      </c>
      <c r="AI921" t="s">
        <v>5610</v>
      </c>
      <c r="AJ921" t="s">
        <v>5610</v>
      </c>
      <c r="AK921" t="s">
        <v>5610</v>
      </c>
      <c r="AL921" t="s">
        <v>5610</v>
      </c>
      <c r="AM921" t="s">
        <v>5610</v>
      </c>
      <c r="AN921" t="s">
        <v>5610</v>
      </c>
      <c r="AO921" t="s">
        <v>5610</v>
      </c>
      <c r="AP921" t="s">
        <v>5610</v>
      </c>
      <c r="AQ921" t="s">
        <v>5610</v>
      </c>
      <c r="AR921" t="s">
        <v>5610</v>
      </c>
      <c r="AS921" t="s">
        <v>5610</v>
      </c>
      <c r="AT921" t="s">
        <v>5610</v>
      </c>
      <c r="AU921" t="s">
        <v>5610</v>
      </c>
      <c r="AV921" t="s">
        <v>5610</v>
      </c>
      <c r="AW921" s="121" t="s">
        <v>5610</v>
      </c>
      <c r="AX921" s="121" t="s">
        <v>5610</v>
      </c>
      <c r="AY921" s="121" t="s">
        <v>5610</v>
      </c>
      <c r="AZ921" s="121" t="s">
        <v>5610</v>
      </c>
      <c r="BA921" s="121" t="s">
        <v>5610</v>
      </c>
      <c r="CZ921">
        <f>ROWS($A$5:$A921)</f>
        <v>917</v>
      </c>
      <c r="DA921" t="b">
        <f t="shared" si="34"/>
        <v>0</v>
      </c>
      <c r="DB921" t="str">
        <f>IFERROR(SMALL($DA$5:DA10202,CZ921),"")</f>
        <v/>
      </c>
      <c r="DC921" s="57" t="str">
        <f t="shared" si="33"/>
        <v/>
      </c>
      <c r="DE921" s="58" t="str">
        <f>IFERROR(INDEX($A$5:$AV$9286,$DB921,COLUMNS($A$5:A921)),"")</f>
        <v/>
      </c>
      <c r="DF921" s="59" t="str">
        <f>IFERROR(INDEX($A$5:$AV$9286,$DB921,COLUMNS($A$5:B921)),"")</f>
        <v/>
      </c>
      <c r="DG921" s="60" t="str">
        <f>IFERROR(INDEX($A$5:$AV$9286,$DB921,COLUMNS($A$5:C921)),"")</f>
        <v/>
      </c>
      <c r="DH921" s="60" t="str">
        <f>IFERROR(INDEX($A$5:$AV$9286,$DB921,COLUMNS($A$5:D921)),"")</f>
        <v/>
      </c>
      <c r="DI921" s="151" t="str">
        <f>IFERROR(INDEX($A$5:$AV$9286,$DB921,COLUMNS($A$5:E921)),"")</f>
        <v/>
      </c>
      <c r="DJ921" s="153" t="str">
        <f>IFERROR(INDEX($A$5:$AV$9286,$DB921,COLUMNS($A$5:AV921)),"")</f>
        <v/>
      </c>
    </row>
    <row r="922" spans="1:114" ht="23.25">
      <c r="A922">
        <v>805840</v>
      </c>
      <c r="B922" t="s">
        <v>1818</v>
      </c>
      <c r="C922" t="s">
        <v>253</v>
      </c>
      <c r="D922" t="s">
        <v>1081</v>
      </c>
      <c r="E922" t="s">
        <v>5607</v>
      </c>
      <c r="F922" t="s">
        <v>5610</v>
      </c>
      <c r="G922" t="s">
        <v>5610</v>
      </c>
      <c r="H922" t="s">
        <v>5610</v>
      </c>
      <c r="I922" t="s">
        <v>5610</v>
      </c>
      <c r="J922" t="s">
        <v>5610</v>
      </c>
      <c r="K922" t="s">
        <v>5610</v>
      </c>
      <c r="L922" t="s">
        <v>5610</v>
      </c>
      <c r="M922" t="s">
        <v>5610</v>
      </c>
      <c r="N922" t="s">
        <v>5610</v>
      </c>
      <c r="O922" t="s">
        <v>5610</v>
      </c>
      <c r="P922" t="s">
        <v>5610</v>
      </c>
      <c r="Q922" t="s">
        <v>5610</v>
      </c>
      <c r="R922" t="s">
        <v>5610</v>
      </c>
      <c r="S922" t="s">
        <v>5610</v>
      </c>
      <c r="T922" t="s">
        <v>5610</v>
      </c>
      <c r="U922" t="s">
        <v>5610</v>
      </c>
      <c r="V922" t="s">
        <v>5610</v>
      </c>
      <c r="W922" t="s">
        <v>5610</v>
      </c>
      <c r="X922" t="s">
        <v>5610</v>
      </c>
      <c r="Y922" t="s">
        <v>5610</v>
      </c>
      <c r="Z922" t="s">
        <v>5610</v>
      </c>
      <c r="AA922" t="s">
        <v>5610</v>
      </c>
      <c r="AB922" t="s">
        <v>5610</v>
      </c>
      <c r="AC922" t="s">
        <v>5610</v>
      </c>
      <c r="AD922">
        <v>640</v>
      </c>
      <c r="AE922">
        <v>641</v>
      </c>
      <c r="AF922">
        <v>642</v>
      </c>
      <c r="AG922" t="s">
        <v>5610</v>
      </c>
      <c r="AH922" t="s">
        <v>5610</v>
      </c>
      <c r="AI922">
        <v>645</v>
      </c>
      <c r="AJ922" t="s">
        <v>5610</v>
      </c>
      <c r="AK922" t="s">
        <v>5610</v>
      </c>
      <c r="AL922" t="s">
        <v>5610</v>
      </c>
      <c r="AM922" t="s">
        <v>5610</v>
      </c>
      <c r="AN922" t="s">
        <v>5610</v>
      </c>
      <c r="AO922" t="s">
        <v>5610</v>
      </c>
      <c r="AP922" t="s">
        <v>5610</v>
      </c>
      <c r="AQ922" t="s">
        <v>5610</v>
      </c>
      <c r="AR922" t="s">
        <v>5610</v>
      </c>
      <c r="AS922" t="s">
        <v>5610</v>
      </c>
      <c r="AT922" t="s">
        <v>5610</v>
      </c>
      <c r="AU922" t="s">
        <v>5610</v>
      </c>
      <c r="AV922" t="s">
        <v>5610</v>
      </c>
      <c r="AW922" s="121" t="s">
        <v>5610</v>
      </c>
      <c r="AX922" s="121" t="s">
        <v>5610</v>
      </c>
      <c r="AY922" s="121" t="s">
        <v>5610</v>
      </c>
      <c r="AZ922" s="121" t="s">
        <v>5610</v>
      </c>
      <c r="BA922" s="121" t="s">
        <v>5610</v>
      </c>
      <c r="CZ922">
        <f>ROWS($A$5:$A922)</f>
        <v>918</v>
      </c>
      <c r="DA922">
        <f t="shared" si="34"/>
        <v>918</v>
      </c>
      <c r="DB922" t="str">
        <f>IFERROR(SMALL($DA$5:DA10203,CZ922),"")</f>
        <v/>
      </c>
      <c r="DC922" s="57" t="str">
        <f t="shared" si="33"/>
        <v/>
      </c>
      <c r="DE922" s="58" t="str">
        <f>IFERROR(INDEX($A$5:$AV$9286,$DB922,COLUMNS($A$5:A922)),"")</f>
        <v/>
      </c>
      <c r="DF922" s="59" t="str">
        <f>IFERROR(INDEX($A$5:$AV$9286,$DB922,COLUMNS($A$5:B922)),"")</f>
        <v/>
      </c>
      <c r="DG922" s="60" t="str">
        <f>IFERROR(INDEX($A$5:$AV$9286,$DB922,COLUMNS($A$5:C922)),"")</f>
        <v/>
      </c>
      <c r="DH922" s="60" t="str">
        <f>IFERROR(INDEX($A$5:$AV$9286,$DB922,COLUMNS($A$5:D922)),"")</f>
        <v/>
      </c>
      <c r="DI922" s="151" t="str">
        <f>IFERROR(INDEX($A$5:$AV$9286,$DB922,COLUMNS($A$5:E922)),"")</f>
        <v/>
      </c>
      <c r="DJ922" s="153" t="str">
        <f>IFERROR(INDEX($A$5:$AV$9286,$DB922,COLUMNS($A$5:AV922)),"")</f>
        <v/>
      </c>
    </row>
    <row r="923" spans="1:114" ht="23.25">
      <c r="A923">
        <v>805849</v>
      </c>
      <c r="B923" t="s">
        <v>1819</v>
      </c>
      <c r="C923" t="s">
        <v>1820</v>
      </c>
      <c r="D923" t="s">
        <v>1821</v>
      </c>
      <c r="E923" t="s">
        <v>12</v>
      </c>
      <c r="F923" t="s">
        <v>5610</v>
      </c>
      <c r="G923" t="s">
        <v>5610</v>
      </c>
      <c r="H923" t="s">
        <v>5610</v>
      </c>
      <c r="I923" t="s">
        <v>5610</v>
      </c>
      <c r="J923" t="s">
        <v>5610</v>
      </c>
      <c r="K923" t="s">
        <v>5610</v>
      </c>
      <c r="L923" t="s">
        <v>5610</v>
      </c>
      <c r="M923" t="s">
        <v>5610</v>
      </c>
      <c r="N923" t="s">
        <v>5610</v>
      </c>
      <c r="O923" t="s">
        <v>5610</v>
      </c>
      <c r="P923" t="s">
        <v>5610</v>
      </c>
      <c r="Q923" t="s">
        <v>5610</v>
      </c>
      <c r="R923" t="s">
        <v>5610</v>
      </c>
      <c r="S923" t="s">
        <v>5610</v>
      </c>
      <c r="T923" t="s">
        <v>5610</v>
      </c>
      <c r="U923" t="s">
        <v>5610</v>
      </c>
      <c r="V923" t="s">
        <v>5610</v>
      </c>
      <c r="W923" t="s">
        <v>5610</v>
      </c>
      <c r="X923" t="s">
        <v>5610</v>
      </c>
      <c r="Y923" t="s">
        <v>5610</v>
      </c>
      <c r="Z923" t="s">
        <v>5610</v>
      </c>
      <c r="AA923" t="s">
        <v>5610</v>
      </c>
      <c r="AB923" t="s">
        <v>5610</v>
      </c>
      <c r="AC923" t="s">
        <v>5610</v>
      </c>
      <c r="AD923" t="s">
        <v>5610</v>
      </c>
      <c r="AE923" t="s">
        <v>5610</v>
      </c>
      <c r="AF923" t="s">
        <v>5610</v>
      </c>
      <c r="AG923" t="s">
        <v>5610</v>
      </c>
      <c r="AH923" t="s">
        <v>5610</v>
      </c>
      <c r="AI923" t="s">
        <v>5610</v>
      </c>
      <c r="AJ923">
        <v>646</v>
      </c>
      <c r="AK923">
        <v>647</v>
      </c>
      <c r="AL923" t="s">
        <v>5610</v>
      </c>
      <c r="AM923" t="s">
        <v>5610</v>
      </c>
      <c r="AN923">
        <v>650</v>
      </c>
      <c r="AO923" t="s">
        <v>5610</v>
      </c>
      <c r="AP923" t="s">
        <v>5610</v>
      </c>
      <c r="AQ923" t="s">
        <v>5610</v>
      </c>
      <c r="AR923">
        <v>662</v>
      </c>
      <c r="AS923" t="s">
        <v>5610</v>
      </c>
      <c r="AT923" t="s">
        <v>5610</v>
      </c>
      <c r="AU923" t="s">
        <v>5610</v>
      </c>
      <c r="AV923">
        <v>666</v>
      </c>
      <c r="AW923" s="121">
        <v>667</v>
      </c>
      <c r="AX923" s="121">
        <v>668</v>
      </c>
      <c r="AY923" s="121">
        <v>669</v>
      </c>
      <c r="AZ923" s="121">
        <v>670</v>
      </c>
      <c r="BA923" s="121">
        <v>671</v>
      </c>
      <c r="CZ923">
        <f>ROWS($A$5:$A923)</f>
        <v>919</v>
      </c>
      <c r="DA923" t="b">
        <f t="shared" si="34"/>
        <v>0</v>
      </c>
      <c r="DB923" t="str">
        <f>IFERROR(SMALL($DA$5:DA10204,CZ923),"")</f>
        <v/>
      </c>
      <c r="DC923" s="57" t="str">
        <f t="shared" si="33"/>
        <v/>
      </c>
      <c r="DE923" s="58" t="str">
        <f>IFERROR(INDEX($A$5:$AV$9286,$DB923,COLUMNS($A$5:A923)),"")</f>
        <v/>
      </c>
      <c r="DF923" s="59" t="str">
        <f>IFERROR(INDEX($A$5:$AV$9286,$DB923,COLUMNS($A$5:B923)),"")</f>
        <v/>
      </c>
      <c r="DG923" s="60" t="str">
        <f>IFERROR(INDEX($A$5:$AV$9286,$DB923,COLUMNS($A$5:C923)),"")</f>
        <v/>
      </c>
      <c r="DH923" s="60" t="str">
        <f>IFERROR(INDEX($A$5:$AV$9286,$DB923,COLUMNS($A$5:D923)),"")</f>
        <v/>
      </c>
      <c r="DI923" s="151" t="str">
        <f>IFERROR(INDEX($A$5:$AV$9286,$DB923,COLUMNS($A$5:E923)),"")</f>
        <v/>
      </c>
      <c r="DJ923" s="153" t="str">
        <f>IFERROR(INDEX($A$5:$AV$9286,$DB923,COLUMNS($A$5:AV923)),"")</f>
        <v/>
      </c>
    </row>
    <row r="924" spans="1:114" ht="23.25">
      <c r="A924">
        <v>805851</v>
      </c>
      <c r="B924" t="s">
        <v>1822</v>
      </c>
      <c r="C924" t="s">
        <v>1823</v>
      </c>
      <c r="D924" t="s">
        <v>533</v>
      </c>
      <c r="E924" t="s">
        <v>10</v>
      </c>
      <c r="F924" t="s">
        <v>5610</v>
      </c>
      <c r="G924" t="s">
        <v>5610</v>
      </c>
      <c r="H924" t="s">
        <v>5610</v>
      </c>
      <c r="I924" t="s">
        <v>5610</v>
      </c>
      <c r="J924" t="s">
        <v>5610</v>
      </c>
      <c r="K924" t="s">
        <v>5610</v>
      </c>
      <c r="L924" t="s">
        <v>5610</v>
      </c>
      <c r="M924" t="s">
        <v>5610</v>
      </c>
      <c r="N924" t="s">
        <v>5610</v>
      </c>
      <c r="O924" t="s">
        <v>5610</v>
      </c>
      <c r="P924" t="s">
        <v>5610</v>
      </c>
      <c r="Q924" t="s">
        <v>5610</v>
      </c>
      <c r="R924" t="s">
        <v>5610</v>
      </c>
      <c r="S924" t="s">
        <v>5610</v>
      </c>
      <c r="T924" t="s">
        <v>5610</v>
      </c>
      <c r="U924">
        <v>625</v>
      </c>
      <c r="V924">
        <v>626</v>
      </c>
      <c r="W924">
        <v>627</v>
      </c>
      <c r="X924" t="s">
        <v>5610</v>
      </c>
      <c r="Y924">
        <v>629</v>
      </c>
      <c r="Z924" t="s">
        <v>5610</v>
      </c>
      <c r="AA924" t="s">
        <v>5610</v>
      </c>
      <c r="AB924">
        <v>632</v>
      </c>
      <c r="AC924" t="s">
        <v>5610</v>
      </c>
      <c r="AD924" t="s">
        <v>5610</v>
      </c>
      <c r="AE924" t="s">
        <v>5610</v>
      </c>
      <c r="AF924" t="s">
        <v>5610</v>
      </c>
      <c r="AG924" t="s">
        <v>5610</v>
      </c>
      <c r="AH924" t="s">
        <v>5610</v>
      </c>
      <c r="AI924" t="s">
        <v>5610</v>
      </c>
      <c r="AJ924" t="s">
        <v>5610</v>
      </c>
      <c r="AK924" t="s">
        <v>5610</v>
      </c>
      <c r="AL924" t="s">
        <v>5610</v>
      </c>
      <c r="AM924" t="s">
        <v>5610</v>
      </c>
      <c r="AN924" t="s">
        <v>5610</v>
      </c>
      <c r="AO924" t="s">
        <v>5610</v>
      </c>
      <c r="AP924" t="s">
        <v>5610</v>
      </c>
      <c r="AQ924" t="s">
        <v>5610</v>
      </c>
      <c r="AR924" t="s">
        <v>5610</v>
      </c>
      <c r="AS924" t="s">
        <v>5610</v>
      </c>
      <c r="AT924" t="s">
        <v>5610</v>
      </c>
      <c r="AU924" t="s">
        <v>5610</v>
      </c>
      <c r="AV924" t="s">
        <v>5610</v>
      </c>
      <c r="AW924" s="121" t="s">
        <v>5610</v>
      </c>
      <c r="AX924" s="121" t="s">
        <v>5610</v>
      </c>
      <c r="AY924" s="121" t="s">
        <v>5610</v>
      </c>
      <c r="AZ924" s="121" t="s">
        <v>5610</v>
      </c>
      <c r="BA924" s="121" t="s">
        <v>5610</v>
      </c>
      <c r="CZ924">
        <f>ROWS($A$5:$A924)</f>
        <v>920</v>
      </c>
      <c r="DA924" t="b">
        <f t="shared" si="34"/>
        <v>0</v>
      </c>
      <c r="DB924" t="str">
        <f>IFERROR(SMALL($DA$5:DA10205,CZ924),"")</f>
        <v/>
      </c>
      <c r="DC924" s="57" t="str">
        <f t="shared" si="33"/>
        <v/>
      </c>
      <c r="DE924" s="58" t="str">
        <f>IFERROR(INDEX($A$5:$AV$9286,$DB924,COLUMNS($A$5:A924)),"")</f>
        <v/>
      </c>
      <c r="DF924" s="59" t="str">
        <f>IFERROR(INDEX($A$5:$AV$9286,$DB924,COLUMNS($A$5:B924)),"")</f>
        <v/>
      </c>
      <c r="DG924" s="60" t="str">
        <f>IFERROR(INDEX($A$5:$AV$9286,$DB924,COLUMNS($A$5:C924)),"")</f>
        <v/>
      </c>
      <c r="DH924" s="60" t="str">
        <f>IFERROR(INDEX($A$5:$AV$9286,$DB924,COLUMNS($A$5:D924)),"")</f>
        <v/>
      </c>
      <c r="DI924" s="151" t="str">
        <f>IFERROR(INDEX($A$5:$AV$9286,$DB924,COLUMNS($A$5:E924)),"")</f>
        <v/>
      </c>
      <c r="DJ924" s="153" t="str">
        <f>IFERROR(INDEX($A$5:$AV$9286,$DB924,COLUMNS($A$5:AV924)),"")</f>
        <v/>
      </c>
    </row>
    <row r="925" spans="1:114" ht="23.25">
      <c r="A925">
        <v>805855</v>
      </c>
      <c r="B925" t="s">
        <v>1824</v>
      </c>
      <c r="C925" t="s">
        <v>1825</v>
      </c>
      <c r="D925" t="s">
        <v>1826</v>
      </c>
      <c r="E925" t="s">
        <v>10</v>
      </c>
      <c r="F925" t="s">
        <v>5610</v>
      </c>
      <c r="G925" t="s">
        <v>5610</v>
      </c>
      <c r="H925" t="s">
        <v>5610</v>
      </c>
      <c r="I925" t="s">
        <v>5610</v>
      </c>
      <c r="J925" t="s">
        <v>5610</v>
      </c>
      <c r="K925" t="s">
        <v>5610</v>
      </c>
      <c r="L925" t="s">
        <v>5610</v>
      </c>
      <c r="M925" t="s">
        <v>5610</v>
      </c>
      <c r="N925" t="s">
        <v>5610</v>
      </c>
      <c r="O925" t="s">
        <v>5610</v>
      </c>
      <c r="P925" t="s">
        <v>5610</v>
      </c>
      <c r="Q925" t="s">
        <v>5610</v>
      </c>
      <c r="R925" t="s">
        <v>5610</v>
      </c>
      <c r="S925" t="s">
        <v>5610</v>
      </c>
      <c r="T925" t="s">
        <v>5610</v>
      </c>
      <c r="U925" t="s">
        <v>5610</v>
      </c>
      <c r="V925" t="s">
        <v>5610</v>
      </c>
      <c r="W925" t="s">
        <v>5610</v>
      </c>
      <c r="X925" t="s">
        <v>5610</v>
      </c>
      <c r="Y925" t="s">
        <v>5610</v>
      </c>
      <c r="Z925" t="s">
        <v>5610</v>
      </c>
      <c r="AA925" t="s">
        <v>5610</v>
      </c>
      <c r="AB925" t="s">
        <v>5610</v>
      </c>
      <c r="AC925" t="s">
        <v>5610</v>
      </c>
      <c r="AD925" t="s">
        <v>5610</v>
      </c>
      <c r="AE925" t="s">
        <v>5610</v>
      </c>
      <c r="AF925" t="s">
        <v>5610</v>
      </c>
      <c r="AG925" t="s">
        <v>5610</v>
      </c>
      <c r="AH925">
        <v>644</v>
      </c>
      <c r="AI925" t="s">
        <v>5610</v>
      </c>
      <c r="AJ925" t="s">
        <v>5610</v>
      </c>
      <c r="AK925" t="s">
        <v>5610</v>
      </c>
      <c r="AL925" t="s">
        <v>5610</v>
      </c>
      <c r="AM925" t="s">
        <v>5610</v>
      </c>
      <c r="AN925">
        <v>650</v>
      </c>
      <c r="AO925" t="s">
        <v>5610</v>
      </c>
      <c r="AP925" t="s">
        <v>5610</v>
      </c>
      <c r="AQ925" t="s">
        <v>5610</v>
      </c>
      <c r="AR925" t="s">
        <v>5610</v>
      </c>
      <c r="AS925" t="s">
        <v>5610</v>
      </c>
      <c r="AT925" t="s">
        <v>5610</v>
      </c>
      <c r="AU925" t="s">
        <v>5610</v>
      </c>
      <c r="AV925">
        <v>666</v>
      </c>
      <c r="AW925" s="121">
        <v>667</v>
      </c>
      <c r="AX925" s="121">
        <v>668</v>
      </c>
      <c r="AY925" s="121">
        <v>669</v>
      </c>
      <c r="AZ925" s="121">
        <v>670</v>
      </c>
      <c r="BA925" s="121">
        <v>671</v>
      </c>
      <c r="CZ925">
        <f>ROWS($A$5:$A925)</f>
        <v>921</v>
      </c>
      <c r="DA925" t="b">
        <f t="shared" si="34"/>
        <v>0</v>
      </c>
      <c r="DB925" t="str">
        <f>IFERROR(SMALL($DA$5:DA10206,CZ925),"")</f>
        <v/>
      </c>
      <c r="DC925" s="57" t="str">
        <f t="shared" si="33"/>
        <v/>
      </c>
      <c r="DE925" s="58" t="str">
        <f>IFERROR(INDEX($A$5:$AV$9286,$DB925,COLUMNS($A$5:A925)),"")</f>
        <v/>
      </c>
      <c r="DF925" s="59" t="str">
        <f>IFERROR(INDEX($A$5:$AV$9286,$DB925,COLUMNS($A$5:B925)),"")</f>
        <v/>
      </c>
      <c r="DG925" s="60" t="str">
        <f>IFERROR(INDEX($A$5:$AV$9286,$DB925,COLUMNS($A$5:C925)),"")</f>
        <v/>
      </c>
      <c r="DH925" s="60" t="str">
        <f>IFERROR(INDEX($A$5:$AV$9286,$DB925,COLUMNS($A$5:D925)),"")</f>
        <v/>
      </c>
      <c r="DI925" s="151" t="str">
        <f>IFERROR(INDEX($A$5:$AV$9286,$DB925,COLUMNS($A$5:E925)),"")</f>
        <v/>
      </c>
      <c r="DJ925" s="153" t="str">
        <f>IFERROR(INDEX($A$5:$AV$9286,$DB925,COLUMNS($A$5:AV925)),"")</f>
        <v/>
      </c>
    </row>
    <row r="926" spans="1:114" ht="23.25">
      <c r="A926">
        <v>805858</v>
      </c>
      <c r="B926" t="s">
        <v>1827</v>
      </c>
      <c r="C926" t="s">
        <v>455</v>
      </c>
      <c r="D926" t="s">
        <v>1717</v>
      </c>
      <c r="E926" t="s">
        <v>10</v>
      </c>
      <c r="F926" t="s">
        <v>5610</v>
      </c>
      <c r="G926" t="s">
        <v>5610</v>
      </c>
      <c r="H926" t="s">
        <v>5610</v>
      </c>
      <c r="I926" t="s">
        <v>5610</v>
      </c>
      <c r="J926" t="s">
        <v>5610</v>
      </c>
      <c r="K926" t="s">
        <v>5610</v>
      </c>
      <c r="L926" t="s">
        <v>5610</v>
      </c>
      <c r="M926" t="s">
        <v>5610</v>
      </c>
      <c r="N926" t="s">
        <v>5610</v>
      </c>
      <c r="O926" t="s">
        <v>5610</v>
      </c>
      <c r="P926" t="s">
        <v>5610</v>
      </c>
      <c r="Q926" t="s">
        <v>5610</v>
      </c>
      <c r="R926" t="s">
        <v>5610</v>
      </c>
      <c r="S926" t="s">
        <v>5610</v>
      </c>
      <c r="T926" t="s">
        <v>5610</v>
      </c>
      <c r="U926" t="s">
        <v>5610</v>
      </c>
      <c r="V926" t="s">
        <v>5610</v>
      </c>
      <c r="W926" t="s">
        <v>5610</v>
      </c>
      <c r="X926">
        <v>628</v>
      </c>
      <c r="Y926" t="s">
        <v>5610</v>
      </c>
      <c r="Z926" t="s">
        <v>5610</v>
      </c>
      <c r="AA926">
        <v>631</v>
      </c>
      <c r="AB926" t="s">
        <v>5610</v>
      </c>
      <c r="AC926" t="s">
        <v>5610</v>
      </c>
      <c r="AD926" t="s">
        <v>5610</v>
      </c>
      <c r="AE926" t="s">
        <v>5610</v>
      </c>
      <c r="AF926" t="s">
        <v>5610</v>
      </c>
      <c r="AG926" t="s">
        <v>5610</v>
      </c>
      <c r="AH926" t="s">
        <v>5610</v>
      </c>
      <c r="AI926" t="s">
        <v>5610</v>
      </c>
      <c r="AJ926" t="s">
        <v>5610</v>
      </c>
      <c r="AK926" t="s">
        <v>5610</v>
      </c>
      <c r="AL926" t="s">
        <v>5610</v>
      </c>
      <c r="AM926" t="s">
        <v>5610</v>
      </c>
      <c r="AN926" t="s">
        <v>5610</v>
      </c>
      <c r="AO926" t="s">
        <v>5610</v>
      </c>
      <c r="AP926" t="s">
        <v>5610</v>
      </c>
      <c r="AQ926" t="s">
        <v>5610</v>
      </c>
      <c r="AR926" t="s">
        <v>5610</v>
      </c>
      <c r="AS926" t="s">
        <v>5610</v>
      </c>
      <c r="AT926" t="s">
        <v>5610</v>
      </c>
      <c r="AU926" t="s">
        <v>5610</v>
      </c>
      <c r="AV926" t="s">
        <v>5610</v>
      </c>
      <c r="AW926" s="121" t="s">
        <v>5610</v>
      </c>
      <c r="AX926" s="121" t="s">
        <v>5610</v>
      </c>
      <c r="AY926" s="121" t="s">
        <v>5610</v>
      </c>
      <c r="AZ926" s="121" t="s">
        <v>5610</v>
      </c>
      <c r="BA926" s="121" t="s">
        <v>5610</v>
      </c>
      <c r="CZ926">
        <f>ROWS($A$5:$A926)</f>
        <v>922</v>
      </c>
      <c r="DA926" t="b">
        <f t="shared" si="34"/>
        <v>0</v>
      </c>
      <c r="DB926" t="str">
        <f>IFERROR(SMALL($DA$5:DA10207,CZ926),"")</f>
        <v/>
      </c>
      <c r="DC926" s="57" t="str">
        <f t="shared" si="33"/>
        <v/>
      </c>
      <c r="DE926" s="58" t="str">
        <f>IFERROR(INDEX($A$5:$AV$9286,$DB926,COLUMNS($A$5:A926)),"")</f>
        <v/>
      </c>
      <c r="DF926" s="59" t="str">
        <f>IFERROR(INDEX($A$5:$AV$9286,$DB926,COLUMNS($A$5:B926)),"")</f>
        <v/>
      </c>
      <c r="DG926" s="60" t="str">
        <f>IFERROR(INDEX($A$5:$AV$9286,$DB926,COLUMNS($A$5:C926)),"")</f>
        <v/>
      </c>
      <c r="DH926" s="60" t="str">
        <f>IFERROR(INDEX($A$5:$AV$9286,$DB926,COLUMNS($A$5:D926)),"")</f>
        <v/>
      </c>
      <c r="DI926" s="151" t="str">
        <f>IFERROR(INDEX($A$5:$AV$9286,$DB926,COLUMNS($A$5:E926)),"")</f>
        <v/>
      </c>
      <c r="DJ926" s="153" t="str">
        <f>IFERROR(INDEX($A$5:$AV$9286,$DB926,COLUMNS($A$5:AV926)),"")</f>
        <v/>
      </c>
    </row>
    <row r="927" spans="1:114" ht="23.25">
      <c r="A927">
        <v>805860</v>
      </c>
      <c r="B927" t="s">
        <v>1828</v>
      </c>
      <c r="C927" t="s">
        <v>1829</v>
      </c>
      <c r="D927" t="s">
        <v>280</v>
      </c>
      <c r="E927" t="s">
        <v>10</v>
      </c>
      <c r="F927" t="s">
        <v>5610</v>
      </c>
      <c r="G927" t="s">
        <v>5610</v>
      </c>
      <c r="H927" t="s">
        <v>5611</v>
      </c>
      <c r="I927" t="s">
        <v>5610</v>
      </c>
      <c r="J927">
        <v>614</v>
      </c>
      <c r="K927" t="s">
        <v>5610</v>
      </c>
      <c r="L927" t="s">
        <v>5610</v>
      </c>
      <c r="M927">
        <v>617</v>
      </c>
      <c r="N927">
        <v>618</v>
      </c>
      <c r="O927" t="s">
        <v>5610</v>
      </c>
      <c r="P927" t="s">
        <v>5610</v>
      </c>
      <c r="Q927" t="s">
        <v>5610</v>
      </c>
      <c r="R927" t="s">
        <v>5610</v>
      </c>
      <c r="S927" t="s">
        <v>5610</v>
      </c>
      <c r="T927" t="s">
        <v>5610</v>
      </c>
      <c r="U927">
        <v>625</v>
      </c>
      <c r="V927" t="s">
        <v>5610</v>
      </c>
      <c r="W927" t="s">
        <v>5610</v>
      </c>
      <c r="X927" t="s">
        <v>5610</v>
      </c>
      <c r="Y927">
        <v>629</v>
      </c>
      <c r="Z927">
        <v>630</v>
      </c>
      <c r="AA927" t="s">
        <v>5610</v>
      </c>
      <c r="AB927">
        <v>632</v>
      </c>
      <c r="AC927" t="s">
        <v>5610</v>
      </c>
      <c r="AD927" t="s">
        <v>5610</v>
      </c>
      <c r="AE927" t="s">
        <v>5610</v>
      </c>
      <c r="AF927" t="s">
        <v>5610</v>
      </c>
      <c r="AG927" t="s">
        <v>5610</v>
      </c>
      <c r="AH927" t="s">
        <v>5610</v>
      </c>
      <c r="AI927" t="s">
        <v>5610</v>
      </c>
      <c r="AJ927" t="s">
        <v>5610</v>
      </c>
      <c r="AK927" t="s">
        <v>5610</v>
      </c>
      <c r="AL927" t="s">
        <v>5610</v>
      </c>
      <c r="AM927" t="s">
        <v>5610</v>
      </c>
      <c r="AN927" t="s">
        <v>5610</v>
      </c>
      <c r="AO927" t="s">
        <v>5610</v>
      </c>
      <c r="AP927" t="s">
        <v>5610</v>
      </c>
      <c r="AQ927" t="s">
        <v>5610</v>
      </c>
      <c r="AR927" t="s">
        <v>5610</v>
      </c>
      <c r="AS927" t="s">
        <v>5610</v>
      </c>
      <c r="AT927" t="s">
        <v>5610</v>
      </c>
      <c r="AU927" t="s">
        <v>5610</v>
      </c>
      <c r="AV927" t="s">
        <v>5610</v>
      </c>
      <c r="AW927" s="121" t="s">
        <v>5610</v>
      </c>
      <c r="AX927" s="121" t="s">
        <v>5610</v>
      </c>
      <c r="AY927" s="121" t="s">
        <v>5610</v>
      </c>
      <c r="AZ927" s="121" t="s">
        <v>5610</v>
      </c>
      <c r="BA927" s="121" t="s">
        <v>5610</v>
      </c>
      <c r="CZ927">
        <f>ROWS($A$5:$A927)</f>
        <v>923</v>
      </c>
      <c r="DA927" t="b">
        <f t="shared" si="34"/>
        <v>0</v>
      </c>
      <c r="DB927" t="str">
        <f>IFERROR(SMALL($DA$5:DA10208,CZ927),"")</f>
        <v/>
      </c>
      <c r="DC927" s="57" t="str">
        <f t="shared" si="33"/>
        <v/>
      </c>
      <c r="DE927" s="58" t="str">
        <f>IFERROR(INDEX($A$5:$AV$9286,$DB927,COLUMNS($A$5:A927)),"")</f>
        <v/>
      </c>
      <c r="DF927" s="59" t="str">
        <f>IFERROR(INDEX($A$5:$AV$9286,$DB927,COLUMNS($A$5:B927)),"")</f>
        <v/>
      </c>
      <c r="DG927" s="60" t="str">
        <f>IFERROR(INDEX($A$5:$AV$9286,$DB927,COLUMNS($A$5:C927)),"")</f>
        <v/>
      </c>
      <c r="DH927" s="60" t="str">
        <f>IFERROR(INDEX($A$5:$AV$9286,$DB927,COLUMNS($A$5:D927)),"")</f>
        <v/>
      </c>
      <c r="DI927" s="151" t="str">
        <f>IFERROR(INDEX($A$5:$AV$9286,$DB927,COLUMNS($A$5:E927)),"")</f>
        <v/>
      </c>
      <c r="DJ927" s="153" t="str">
        <f>IFERROR(INDEX($A$5:$AV$9286,$DB927,COLUMNS($A$5:AV927)),"")</f>
        <v/>
      </c>
    </row>
    <row r="928" spans="1:114" ht="23.25">
      <c r="A928">
        <v>805863</v>
      </c>
      <c r="B928" t="s">
        <v>1830</v>
      </c>
      <c r="C928" t="s">
        <v>680</v>
      </c>
      <c r="D928" t="s">
        <v>1831</v>
      </c>
      <c r="E928" t="s">
        <v>5606</v>
      </c>
      <c r="F928" t="s">
        <v>5610</v>
      </c>
      <c r="G928" t="s">
        <v>5610</v>
      </c>
      <c r="H928" t="s">
        <v>5610</v>
      </c>
      <c r="I928" t="s">
        <v>5610</v>
      </c>
      <c r="J928" t="s">
        <v>5610</v>
      </c>
      <c r="K928" t="s">
        <v>5610</v>
      </c>
      <c r="L928" t="s">
        <v>5610</v>
      </c>
      <c r="M928" t="s">
        <v>5610</v>
      </c>
      <c r="N928" t="s">
        <v>5610</v>
      </c>
      <c r="O928" t="s">
        <v>5610</v>
      </c>
      <c r="P928" t="s">
        <v>5610</v>
      </c>
      <c r="Q928" t="s">
        <v>5610</v>
      </c>
      <c r="R928" t="s">
        <v>5610</v>
      </c>
      <c r="S928" t="s">
        <v>5610</v>
      </c>
      <c r="T928" t="s">
        <v>5610</v>
      </c>
      <c r="U928" t="s">
        <v>5610</v>
      </c>
      <c r="V928" t="s">
        <v>5610</v>
      </c>
      <c r="W928" t="s">
        <v>5610</v>
      </c>
      <c r="X928" t="s">
        <v>5610</v>
      </c>
      <c r="Y928" t="s">
        <v>5610</v>
      </c>
      <c r="Z928" t="s">
        <v>5610</v>
      </c>
      <c r="AA928" t="s">
        <v>5610</v>
      </c>
      <c r="AB928" t="s">
        <v>5610</v>
      </c>
      <c r="AC928" t="s">
        <v>5610</v>
      </c>
      <c r="AD928" t="s">
        <v>5610</v>
      </c>
      <c r="AE928" t="s">
        <v>5610</v>
      </c>
      <c r="AF928">
        <v>642</v>
      </c>
      <c r="AG928" t="s">
        <v>5610</v>
      </c>
      <c r="AH928" t="s">
        <v>5610</v>
      </c>
      <c r="AI928" t="s">
        <v>5610</v>
      </c>
      <c r="AJ928" t="s">
        <v>5610</v>
      </c>
      <c r="AK928" t="s">
        <v>5610</v>
      </c>
      <c r="AL928" t="s">
        <v>5610</v>
      </c>
      <c r="AM928" t="s">
        <v>5610</v>
      </c>
      <c r="AN928" t="s">
        <v>5610</v>
      </c>
      <c r="AO928" t="s">
        <v>5610</v>
      </c>
      <c r="AP928">
        <v>660</v>
      </c>
      <c r="AQ928">
        <v>661</v>
      </c>
      <c r="AR928">
        <v>662</v>
      </c>
      <c r="AS928">
        <v>663</v>
      </c>
      <c r="AT928">
        <v>664</v>
      </c>
      <c r="AU928">
        <v>665</v>
      </c>
      <c r="AV928" t="s">
        <v>5610</v>
      </c>
      <c r="AW928" s="121" t="s">
        <v>5610</v>
      </c>
      <c r="AX928" s="121" t="s">
        <v>5610</v>
      </c>
      <c r="AY928" s="121" t="s">
        <v>5610</v>
      </c>
      <c r="AZ928" s="121" t="s">
        <v>5610</v>
      </c>
      <c r="BA928" s="121" t="s">
        <v>5610</v>
      </c>
      <c r="CZ928">
        <f>ROWS($A$5:$A928)</f>
        <v>924</v>
      </c>
      <c r="DA928" t="b">
        <f t="shared" si="34"/>
        <v>0</v>
      </c>
      <c r="DB928" t="str">
        <f>IFERROR(SMALL($DA$5:DA10209,CZ928),"")</f>
        <v/>
      </c>
      <c r="DC928" s="57" t="str">
        <f t="shared" si="33"/>
        <v/>
      </c>
      <c r="DE928" s="58" t="str">
        <f>IFERROR(INDEX($A$5:$AV$9286,$DB928,COLUMNS($A$5:A928)),"")</f>
        <v/>
      </c>
      <c r="DF928" s="59" t="str">
        <f>IFERROR(INDEX($A$5:$AV$9286,$DB928,COLUMNS($A$5:B928)),"")</f>
        <v/>
      </c>
      <c r="DG928" s="60" t="str">
        <f>IFERROR(INDEX($A$5:$AV$9286,$DB928,COLUMNS($A$5:C928)),"")</f>
        <v/>
      </c>
      <c r="DH928" s="60" t="str">
        <f>IFERROR(INDEX($A$5:$AV$9286,$DB928,COLUMNS($A$5:D928)),"")</f>
        <v/>
      </c>
      <c r="DI928" s="151" t="str">
        <f>IFERROR(INDEX($A$5:$AV$9286,$DB928,COLUMNS($A$5:E928)),"")</f>
        <v/>
      </c>
      <c r="DJ928" s="153" t="str">
        <f>IFERROR(INDEX($A$5:$AV$9286,$DB928,COLUMNS($A$5:AV928)),"")</f>
        <v/>
      </c>
    </row>
    <row r="929" spans="1:114" ht="23.25">
      <c r="A929">
        <v>805865</v>
      </c>
      <c r="B929" t="s">
        <v>1832</v>
      </c>
      <c r="C929" t="s">
        <v>455</v>
      </c>
      <c r="D929" t="s">
        <v>1833</v>
      </c>
      <c r="E929" t="s">
        <v>9</v>
      </c>
      <c r="F929" t="s">
        <v>5610</v>
      </c>
      <c r="G929">
        <v>611</v>
      </c>
      <c r="H929" t="s">
        <v>5610</v>
      </c>
      <c r="I929" t="s">
        <v>5610</v>
      </c>
      <c r="J929" t="s">
        <v>5610</v>
      </c>
      <c r="K929">
        <v>615</v>
      </c>
      <c r="M929" t="s">
        <v>5610</v>
      </c>
      <c r="N929">
        <v>618</v>
      </c>
      <c r="O929">
        <v>619</v>
      </c>
      <c r="P929">
        <v>620</v>
      </c>
      <c r="Q929" t="s">
        <v>5610</v>
      </c>
      <c r="R929" t="s">
        <v>5610</v>
      </c>
      <c r="S929" t="s">
        <v>5610</v>
      </c>
      <c r="T929" t="s">
        <v>5610</v>
      </c>
      <c r="U929" t="s">
        <v>5610</v>
      </c>
      <c r="V929" t="s">
        <v>5610</v>
      </c>
      <c r="W929" t="s">
        <v>5610</v>
      </c>
      <c r="X929" t="s">
        <v>5610</v>
      </c>
      <c r="Y929" t="s">
        <v>5610</v>
      </c>
      <c r="Z929" t="s">
        <v>5610</v>
      </c>
      <c r="AA929" t="s">
        <v>5610</v>
      </c>
      <c r="AB929" t="s">
        <v>5610</v>
      </c>
      <c r="AC929" t="s">
        <v>5610</v>
      </c>
      <c r="AD929" t="s">
        <v>5610</v>
      </c>
      <c r="AE929" t="s">
        <v>5610</v>
      </c>
      <c r="AF929" t="s">
        <v>5610</v>
      </c>
      <c r="AG929" t="s">
        <v>5610</v>
      </c>
      <c r="AH929" t="s">
        <v>5610</v>
      </c>
      <c r="AI929" t="s">
        <v>5610</v>
      </c>
      <c r="AJ929" t="s">
        <v>5610</v>
      </c>
      <c r="AK929" t="s">
        <v>5610</v>
      </c>
      <c r="AL929" t="s">
        <v>5610</v>
      </c>
      <c r="AM929" t="s">
        <v>5610</v>
      </c>
      <c r="AN929" t="s">
        <v>5610</v>
      </c>
      <c r="AO929" t="s">
        <v>5610</v>
      </c>
      <c r="AP929" t="s">
        <v>5610</v>
      </c>
      <c r="AQ929" t="s">
        <v>5610</v>
      </c>
      <c r="AR929" t="s">
        <v>5610</v>
      </c>
      <c r="AS929" t="s">
        <v>5610</v>
      </c>
      <c r="AT929" t="s">
        <v>5610</v>
      </c>
      <c r="AU929" t="s">
        <v>5610</v>
      </c>
      <c r="AV929" t="s">
        <v>5610</v>
      </c>
      <c r="AW929" s="121" t="s">
        <v>5610</v>
      </c>
      <c r="AX929" s="121" t="s">
        <v>5610</v>
      </c>
      <c r="AY929" s="121" t="s">
        <v>5610</v>
      </c>
      <c r="AZ929" s="121" t="s">
        <v>5610</v>
      </c>
      <c r="BA929" s="121" t="s">
        <v>5610</v>
      </c>
      <c r="CZ929">
        <f>ROWS($A$5:$A929)</f>
        <v>925</v>
      </c>
      <c r="DA929" t="b">
        <f t="shared" si="34"/>
        <v>0</v>
      </c>
      <c r="DB929" t="str">
        <f>IFERROR(SMALL($DA$5:DA10210,CZ929),"")</f>
        <v/>
      </c>
      <c r="DC929" s="57" t="str">
        <f t="shared" si="33"/>
        <v/>
      </c>
      <c r="DE929" s="58" t="str">
        <f>IFERROR(INDEX($A$5:$AV$9286,$DB929,COLUMNS($A$5:A929)),"")</f>
        <v/>
      </c>
      <c r="DF929" s="59" t="str">
        <f>IFERROR(INDEX($A$5:$AV$9286,$DB929,COLUMNS($A$5:B929)),"")</f>
        <v/>
      </c>
      <c r="DG929" s="60" t="str">
        <f>IFERROR(INDEX($A$5:$AV$9286,$DB929,COLUMNS($A$5:C929)),"")</f>
        <v/>
      </c>
      <c r="DH929" s="60" t="str">
        <f>IFERROR(INDEX($A$5:$AV$9286,$DB929,COLUMNS($A$5:D929)),"")</f>
        <v/>
      </c>
      <c r="DI929" s="151" t="str">
        <f>IFERROR(INDEX($A$5:$AV$9286,$DB929,COLUMNS($A$5:E929)),"")</f>
        <v/>
      </c>
      <c r="DJ929" s="153" t="str">
        <f>IFERROR(INDEX($A$5:$AV$9286,$DB929,COLUMNS($A$5:AV929)),"")</f>
        <v/>
      </c>
    </row>
    <row r="930" spans="1:114" ht="23.25">
      <c r="A930">
        <v>805866</v>
      </c>
      <c r="B930" t="s">
        <v>1834</v>
      </c>
      <c r="C930" t="s">
        <v>487</v>
      </c>
      <c r="D930" t="s">
        <v>1835</v>
      </c>
      <c r="E930" t="s">
        <v>12</v>
      </c>
      <c r="F930" t="s">
        <v>5610</v>
      </c>
      <c r="G930" t="s">
        <v>5610</v>
      </c>
      <c r="H930" t="s">
        <v>5610</v>
      </c>
      <c r="I930" t="s">
        <v>5610</v>
      </c>
      <c r="J930" t="s">
        <v>5610</v>
      </c>
      <c r="K930" t="s">
        <v>5610</v>
      </c>
      <c r="L930" t="s">
        <v>5610</v>
      </c>
      <c r="M930" t="s">
        <v>5610</v>
      </c>
      <c r="N930" t="s">
        <v>5610</v>
      </c>
      <c r="O930" t="s">
        <v>5610</v>
      </c>
      <c r="P930" t="s">
        <v>5610</v>
      </c>
      <c r="Q930" t="s">
        <v>5610</v>
      </c>
      <c r="R930">
        <v>622</v>
      </c>
      <c r="S930" t="s">
        <v>5610</v>
      </c>
      <c r="T930" t="s">
        <v>5610</v>
      </c>
      <c r="U930" t="s">
        <v>5610</v>
      </c>
      <c r="V930" t="s">
        <v>5610</v>
      </c>
      <c r="W930" t="s">
        <v>5610</v>
      </c>
      <c r="X930" t="s">
        <v>5610</v>
      </c>
      <c r="Y930" t="s">
        <v>5610</v>
      </c>
      <c r="Z930" t="s">
        <v>5610</v>
      </c>
      <c r="AA930" t="s">
        <v>5610</v>
      </c>
      <c r="AB930" t="s">
        <v>5610</v>
      </c>
      <c r="AC930" t="s">
        <v>5610</v>
      </c>
      <c r="AD930" t="s">
        <v>5610</v>
      </c>
      <c r="AE930" t="s">
        <v>5610</v>
      </c>
      <c r="AF930">
        <v>642</v>
      </c>
      <c r="AG930" t="s">
        <v>5610</v>
      </c>
      <c r="AH930" t="s">
        <v>5610</v>
      </c>
      <c r="AI930" t="s">
        <v>5610</v>
      </c>
      <c r="AJ930" t="s">
        <v>5610</v>
      </c>
      <c r="AK930" t="s">
        <v>5610</v>
      </c>
      <c r="AL930" t="s">
        <v>5610</v>
      </c>
      <c r="AM930" t="s">
        <v>5610</v>
      </c>
      <c r="AN930">
        <v>650</v>
      </c>
      <c r="AO930" t="s">
        <v>5610</v>
      </c>
      <c r="AP930" t="s">
        <v>5610</v>
      </c>
      <c r="AQ930" t="s">
        <v>5610</v>
      </c>
      <c r="AR930">
        <v>662</v>
      </c>
      <c r="AS930" t="s">
        <v>5610</v>
      </c>
      <c r="AT930" t="s">
        <v>5610</v>
      </c>
      <c r="AU930" t="s">
        <v>5610</v>
      </c>
      <c r="AV930">
        <v>666</v>
      </c>
      <c r="AW930" s="121">
        <v>667</v>
      </c>
      <c r="AX930" s="121">
        <v>668</v>
      </c>
      <c r="AY930" s="121">
        <v>669</v>
      </c>
      <c r="AZ930" s="121">
        <v>670</v>
      </c>
      <c r="BA930" s="121">
        <v>671</v>
      </c>
      <c r="CZ930">
        <f>ROWS($A$5:$A930)</f>
        <v>926</v>
      </c>
      <c r="DA930" t="b">
        <f t="shared" si="34"/>
        <v>0</v>
      </c>
      <c r="DB930" t="str">
        <f>IFERROR(SMALL($DA$5:DA10211,CZ930),"")</f>
        <v/>
      </c>
      <c r="DC930" s="57" t="str">
        <f t="shared" si="33"/>
        <v/>
      </c>
      <c r="DE930" s="58" t="str">
        <f>IFERROR(INDEX($A$5:$AV$9286,$DB930,COLUMNS($A$5:A930)),"")</f>
        <v/>
      </c>
      <c r="DF930" s="59" t="str">
        <f>IFERROR(INDEX($A$5:$AV$9286,$DB930,COLUMNS($A$5:B930)),"")</f>
        <v/>
      </c>
      <c r="DG930" s="60" t="str">
        <f>IFERROR(INDEX($A$5:$AV$9286,$DB930,COLUMNS($A$5:C930)),"")</f>
        <v/>
      </c>
      <c r="DH930" s="60" t="str">
        <f>IFERROR(INDEX($A$5:$AV$9286,$DB930,COLUMNS($A$5:D930)),"")</f>
        <v/>
      </c>
      <c r="DI930" s="151" t="str">
        <f>IFERROR(INDEX($A$5:$AV$9286,$DB930,COLUMNS($A$5:E930)),"")</f>
        <v/>
      </c>
      <c r="DJ930" s="153" t="str">
        <f>IFERROR(INDEX($A$5:$AV$9286,$DB930,COLUMNS($A$5:AV930)),"")</f>
        <v/>
      </c>
    </row>
    <row r="931" spans="1:114" ht="23.25">
      <c r="A931">
        <v>805867</v>
      </c>
      <c r="B931" t="s">
        <v>1836</v>
      </c>
      <c r="C931" t="s">
        <v>1837</v>
      </c>
      <c r="D931" t="s">
        <v>840</v>
      </c>
      <c r="E931" t="s">
        <v>10</v>
      </c>
      <c r="F931" t="s">
        <v>5610</v>
      </c>
      <c r="G931" t="s">
        <v>5610</v>
      </c>
      <c r="H931" t="s">
        <v>5610</v>
      </c>
      <c r="I931" t="s">
        <v>5610</v>
      </c>
      <c r="J931" t="s">
        <v>5610</v>
      </c>
      <c r="K931" t="s">
        <v>5610</v>
      </c>
      <c r="L931" t="s">
        <v>5610</v>
      </c>
      <c r="M931" t="s">
        <v>5610</v>
      </c>
      <c r="N931" t="s">
        <v>5611</v>
      </c>
      <c r="O931" t="s">
        <v>5610</v>
      </c>
      <c r="P931">
        <v>620</v>
      </c>
      <c r="Q931" t="s">
        <v>5610</v>
      </c>
      <c r="R931" t="s">
        <v>5610</v>
      </c>
      <c r="S931" t="s">
        <v>5610</v>
      </c>
      <c r="T931">
        <v>624</v>
      </c>
      <c r="U931" t="s">
        <v>5610</v>
      </c>
      <c r="V931" t="s">
        <v>5610</v>
      </c>
      <c r="W931">
        <v>627</v>
      </c>
      <c r="X931" t="s">
        <v>5610</v>
      </c>
      <c r="Y931" t="s">
        <v>5610</v>
      </c>
      <c r="Z931">
        <v>630</v>
      </c>
      <c r="AA931" t="s">
        <v>5610</v>
      </c>
      <c r="AB931">
        <v>632</v>
      </c>
      <c r="AC931">
        <v>633</v>
      </c>
      <c r="AD931" t="s">
        <v>5610</v>
      </c>
      <c r="AE931" t="s">
        <v>5610</v>
      </c>
      <c r="AF931" t="s">
        <v>5610</v>
      </c>
      <c r="AG931" t="s">
        <v>5610</v>
      </c>
      <c r="AH931" t="s">
        <v>5610</v>
      </c>
      <c r="AI931" t="s">
        <v>5611</v>
      </c>
      <c r="AJ931" t="s">
        <v>5610</v>
      </c>
      <c r="AK931" t="s">
        <v>5610</v>
      </c>
      <c r="AL931" t="s">
        <v>5610</v>
      </c>
      <c r="AM931" t="s">
        <v>5610</v>
      </c>
      <c r="AN931" t="s">
        <v>5610</v>
      </c>
      <c r="AO931" t="s">
        <v>5610</v>
      </c>
      <c r="AP931" t="s">
        <v>5610</v>
      </c>
      <c r="AQ931" t="s">
        <v>5610</v>
      </c>
      <c r="AR931" t="s">
        <v>5610</v>
      </c>
      <c r="AS931" t="s">
        <v>5610</v>
      </c>
      <c r="AT931" t="s">
        <v>5610</v>
      </c>
      <c r="AU931" t="s">
        <v>5610</v>
      </c>
      <c r="AV931" t="s">
        <v>5610</v>
      </c>
      <c r="AW931" s="121" t="s">
        <v>5610</v>
      </c>
      <c r="AX931" s="121" t="s">
        <v>5610</v>
      </c>
      <c r="AY931" s="121" t="s">
        <v>5610</v>
      </c>
      <c r="AZ931" s="121" t="s">
        <v>5610</v>
      </c>
      <c r="BA931" s="121" t="s">
        <v>5610</v>
      </c>
      <c r="CZ931">
        <f>ROWS($A$5:$A931)</f>
        <v>927</v>
      </c>
      <c r="DA931" t="b">
        <f t="shared" si="34"/>
        <v>0</v>
      </c>
      <c r="DB931" t="str">
        <f>IFERROR(SMALL($DA$5:DA10212,CZ931),"")</f>
        <v/>
      </c>
      <c r="DC931" s="57" t="str">
        <f t="shared" si="33"/>
        <v/>
      </c>
      <c r="DE931" s="58" t="str">
        <f>IFERROR(INDEX($A$5:$AV$9286,$DB931,COLUMNS($A$5:A931)),"")</f>
        <v/>
      </c>
      <c r="DF931" s="59" t="str">
        <f>IFERROR(INDEX($A$5:$AV$9286,$DB931,COLUMNS($A$5:B931)),"")</f>
        <v/>
      </c>
      <c r="DG931" s="60" t="str">
        <f>IFERROR(INDEX($A$5:$AV$9286,$DB931,COLUMNS($A$5:C931)),"")</f>
        <v/>
      </c>
      <c r="DH931" s="60" t="str">
        <f>IFERROR(INDEX($A$5:$AV$9286,$DB931,COLUMNS($A$5:D931)),"")</f>
        <v/>
      </c>
      <c r="DI931" s="151" t="str">
        <f>IFERROR(INDEX($A$5:$AV$9286,$DB931,COLUMNS($A$5:E931)),"")</f>
        <v/>
      </c>
      <c r="DJ931" s="153" t="str">
        <f>IFERROR(INDEX($A$5:$AV$9286,$DB931,COLUMNS($A$5:AV931)),"")</f>
        <v/>
      </c>
    </row>
    <row r="932" spans="1:114" ht="23.25">
      <c r="A932">
        <v>805868</v>
      </c>
      <c r="B932" t="s">
        <v>5278</v>
      </c>
      <c r="C932" t="s">
        <v>4865</v>
      </c>
      <c r="D932" t="s">
        <v>1721</v>
      </c>
      <c r="E932" t="s">
        <v>9</v>
      </c>
      <c r="F932" t="s">
        <v>5610</v>
      </c>
      <c r="G932" t="s">
        <v>5610</v>
      </c>
      <c r="H932" t="s">
        <v>5610</v>
      </c>
      <c r="I932" t="s">
        <v>5610</v>
      </c>
      <c r="J932" t="s">
        <v>5610</v>
      </c>
      <c r="K932" t="s">
        <v>5610</v>
      </c>
      <c r="L932">
        <v>616</v>
      </c>
      <c r="M932">
        <v>617</v>
      </c>
      <c r="N932">
        <v>618</v>
      </c>
      <c r="O932">
        <v>619</v>
      </c>
      <c r="P932">
        <v>620</v>
      </c>
      <c r="Q932">
        <v>621</v>
      </c>
      <c r="R932" t="s">
        <v>5610</v>
      </c>
      <c r="S932" t="s">
        <v>5610</v>
      </c>
      <c r="T932" t="s">
        <v>5610</v>
      </c>
      <c r="U932" t="s">
        <v>5610</v>
      </c>
      <c r="V932" t="s">
        <v>5610</v>
      </c>
      <c r="W932" t="s">
        <v>5610</v>
      </c>
      <c r="X932" t="s">
        <v>5610</v>
      </c>
      <c r="Y932" t="s">
        <v>5610</v>
      </c>
      <c r="Z932" t="s">
        <v>5610</v>
      </c>
      <c r="AA932" t="s">
        <v>5610</v>
      </c>
      <c r="AB932" t="s">
        <v>5610</v>
      </c>
      <c r="AC932" t="s">
        <v>5610</v>
      </c>
      <c r="AD932" t="s">
        <v>5610</v>
      </c>
      <c r="AE932" t="s">
        <v>5610</v>
      </c>
      <c r="AF932" t="s">
        <v>5610</v>
      </c>
      <c r="AG932" t="s">
        <v>5610</v>
      </c>
      <c r="AH932" t="s">
        <v>5610</v>
      </c>
      <c r="AI932" t="s">
        <v>5610</v>
      </c>
      <c r="AJ932" t="s">
        <v>5610</v>
      </c>
      <c r="AK932" t="s">
        <v>5610</v>
      </c>
      <c r="AL932" t="s">
        <v>5610</v>
      </c>
      <c r="AM932" t="s">
        <v>5610</v>
      </c>
      <c r="AN932" t="s">
        <v>5610</v>
      </c>
      <c r="AO932" t="s">
        <v>5610</v>
      </c>
      <c r="AP932" t="s">
        <v>5610</v>
      </c>
      <c r="AQ932" t="s">
        <v>5610</v>
      </c>
      <c r="AR932" t="s">
        <v>5610</v>
      </c>
      <c r="AS932" t="s">
        <v>5610</v>
      </c>
      <c r="AT932" t="s">
        <v>5610</v>
      </c>
      <c r="AU932" t="s">
        <v>5610</v>
      </c>
      <c r="AV932" t="s">
        <v>5610</v>
      </c>
      <c r="AW932" s="121" t="s">
        <v>5610</v>
      </c>
      <c r="AX932" s="121" t="s">
        <v>5610</v>
      </c>
      <c r="AY932" s="121" t="s">
        <v>5610</v>
      </c>
      <c r="AZ932" s="121" t="s">
        <v>5610</v>
      </c>
      <c r="BA932" s="121" t="s">
        <v>5610</v>
      </c>
      <c r="CZ932">
        <f>ROWS($A$5:$A932)</f>
        <v>928</v>
      </c>
      <c r="DA932" t="b">
        <f t="shared" si="34"/>
        <v>0</v>
      </c>
      <c r="DB932" t="str">
        <f>IFERROR(SMALL($DA$5:DA10213,CZ932),"")</f>
        <v/>
      </c>
      <c r="DC932" s="57" t="str">
        <f t="shared" si="33"/>
        <v/>
      </c>
      <c r="DE932" s="58" t="str">
        <f>IFERROR(INDEX($A$5:$AV$9286,$DB932,COLUMNS($A$5:A932)),"")</f>
        <v/>
      </c>
      <c r="DF932" s="59" t="str">
        <f>IFERROR(INDEX($A$5:$AV$9286,$DB932,COLUMNS($A$5:B932)),"")</f>
        <v/>
      </c>
      <c r="DG932" s="60" t="str">
        <f>IFERROR(INDEX($A$5:$AV$9286,$DB932,COLUMNS($A$5:C932)),"")</f>
        <v/>
      </c>
      <c r="DH932" s="60" t="str">
        <f>IFERROR(INDEX($A$5:$AV$9286,$DB932,COLUMNS($A$5:D932)),"")</f>
        <v/>
      </c>
      <c r="DI932" s="151" t="str">
        <f>IFERROR(INDEX($A$5:$AV$9286,$DB932,COLUMNS($A$5:E932)),"")</f>
        <v/>
      </c>
      <c r="DJ932" s="153" t="str">
        <f>IFERROR(INDEX($A$5:$AV$9286,$DB932,COLUMNS($A$5:AV932)),"")</f>
        <v/>
      </c>
    </row>
    <row r="933" spans="1:114" ht="23.25">
      <c r="A933">
        <v>805869</v>
      </c>
      <c r="B933" t="s">
        <v>1838</v>
      </c>
      <c r="C933" t="s">
        <v>402</v>
      </c>
      <c r="D933" t="s">
        <v>417</v>
      </c>
      <c r="E933" t="s">
        <v>5607</v>
      </c>
      <c r="F933" t="s">
        <v>5610</v>
      </c>
      <c r="G933" t="s">
        <v>5610</v>
      </c>
      <c r="H933" t="s">
        <v>5610</v>
      </c>
      <c r="I933" t="s">
        <v>5610</v>
      </c>
      <c r="J933" t="s">
        <v>5610</v>
      </c>
      <c r="K933" t="s">
        <v>5610</v>
      </c>
      <c r="L933" t="s">
        <v>5610</v>
      </c>
      <c r="M933" t="s">
        <v>5610</v>
      </c>
      <c r="N933" t="s">
        <v>5610</v>
      </c>
      <c r="O933" t="s">
        <v>5610</v>
      </c>
      <c r="P933" t="s">
        <v>5610</v>
      </c>
      <c r="Q933" t="s">
        <v>5610</v>
      </c>
      <c r="R933" t="s">
        <v>5610</v>
      </c>
      <c r="S933">
        <v>623</v>
      </c>
      <c r="T933" t="s">
        <v>5610</v>
      </c>
      <c r="U933" t="s">
        <v>5610</v>
      </c>
      <c r="V933" t="s">
        <v>5610</v>
      </c>
      <c r="W933" t="s">
        <v>5610</v>
      </c>
      <c r="X933" t="s">
        <v>5610</v>
      </c>
      <c r="Y933" t="s">
        <v>5610</v>
      </c>
      <c r="Z933" t="s">
        <v>5610</v>
      </c>
      <c r="AA933" t="s">
        <v>5610</v>
      </c>
      <c r="AB933" t="s">
        <v>5610</v>
      </c>
      <c r="AC933" t="s">
        <v>5610</v>
      </c>
      <c r="AD933">
        <v>640</v>
      </c>
      <c r="AE933">
        <v>641</v>
      </c>
      <c r="AF933" t="s">
        <v>5610</v>
      </c>
      <c r="AG933">
        <v>643</v>
      </c>
      <c r="AH933">
        <v>644</v>
      </c>
      <c r="AI933">
        <v>645</v>
      </c>
      <c r="AJ933" t="s">
        <v>5610</v>
      </c>
      <c r="AK933" t="s">
        <v>5610</v>
      </c>
      <c r="AL933" t="s">
        <v>5610</v>
      </c>
      <c r="AM933" t="s">
        <v>5610</v>
      </c>
      <c r="AN933" t="s">
        <v>5610</v>
      </c>
      <c r="AO933" t="s">
        <v>5610</v>
      </c>
      <c r="AP933" t="s">
        <v>5610</v>
      </c>
      <c r="AQ933" t="s">
        <v>5610</v>
      </c>
      <c r="AR933" t="s">
        <v>5610</v>
      </c>
      <c r="AS933" t="s">
        <v>5610</v>
      </c>
      <c r="AT933" t="s">
        <v>5610</v>
      </c>
      <c r="AU933" t="s">
        <v>5610</v>
      </c>
      <c r="AV933" t="s">
        <v>5610</v>
      </c>
      <c r="AW933" s="121" t="s">
        <v>5610</v>
      </c>
      <c r="AX933" s="121" t="s">
        <v>5610</v>
      </c>
      <c r="AY933" s="121" t="s">
        <v>5610</v>
      </c>
      <c r="AZ933" s="121" t="s">
        <v>5610</v>
      </c>
      <c r="BA933" s="121" t="s">
        <v>5610</v>
      </c>
      <c r="CZ933">
        <f>ROWS($A$5:$A933)</f>
        <v>929</v>
      </c>
      <c r="DA933">
        <f t="shared" si="34"/>
        <v>929</v>
      </c>
      <c r="DB933" t="str">
        <f>IFERROR(SMALL($DA$5:DA10214,CZ933),"")</f>
        <v/>
      </c>
      <c r="DC933" s="57" t="str">
        <f t="shared" si="33"/>
        <v/>
      </c>
      <c r="DE933" s="58" t="str">
        <f>IFERROR(INDEX($A$5:$AV$9286,$DB933,COLUMNS($A$5:A933)),"")</f>
        <v/>
      </c>
      <c r="DF933" s="59" t="str">
        <f>IFERROR(INDEX($A$5:$AV$9286,$DB933,COLUMNS($A$5:B933)),"")</f>
        <v/>
      </c>
      <c r="DG933" s="60" t="str">
        <f>IFERROR(INDEX($A$5:$AV$9286,$DB933,COLUMNS($A$5:C933)),"")</f>
        <v/>
      </c>
      <c r="DH933" s="60" t="str">
        <f>IFERROR(INDEX($A$5:$AV$9286,$DB933,COLUMNS($A$5:D933)),"")</f>
        <v/>
      </c>
      <c r="DI933" s="151" t="str">
        <f>IFERROR(INDEX($A$5:$AV$9286,$DB933,COLUMNS($A$5:E933)),"")</f>
        <v/>
      </c>
      <c r="DJ933" s="153" t="str">
        <f>IFERROR(INDEX($A$5:$AV$9286,$DB933,COLUMNS($A$5:AV933)),"")</f>
        <v/>
      </c>
    </row>
    <row r="934" spans="1:114" ht="23.25">
      <c r="A934">
        <v>805870</v>
      </c>
      <c r="B934" t="s">
        <v>1839</v>
      </c>
      <c r="C934" t="s">
        <v>544</v>
      </c>
      <c r="D934" t="s">
        <v>1840</v>
      </c>
      <c r="E934" t="s">
        <v>5606</v>
      </c>
      <c r="F934" t="s">
        <v>5610</v>
      </c>
      <c r="G934" t="s">
        <v>5610</v>
      </c>
      <c r="H934" t="s">
        <v>5610</v>
      </c>
      <c r="I934" t="s">
        <v>5610</v>
      </c>
      <c r="J934" t="s">
        <v>5610</v>
      </c>
      <c r="K934" t="s">
        <v>5610</v>
      </c>
      <c r="L934" t="s">
        <v>5610</v>
      </c>
      <c r="M934" t="s">
        <v>5610</v>
      </c>
      <c r="N934">
        <v>618</v>
      </c>
      <c r="O934" t="s">
        <v>5611</v>
      </c>
      <c r="P934" t="s">
        <v>5610</v>
      </c>
      <c r="Q934" t="s">
        <v>5610</v>
      </c>
      <c r="S934" t="s">
        <v>5610</v>
      </c>
      <c r="T934" t="s">
        <v>5610</v>
      </c>
      <c r="V934">
        <v>626</v>
      </c>
      <c r="W934" t="s">
        <v>5610</v>
      </c>
      <c r="AB934" t="s">
        <v>5610</v>
      </c>
      <c r="AD934" t="s">
        <v>5610</v>
      </c>
      <c r="AE934" t="s">
        <v>5610</v>
      </c>
      <c r="AF934" t="s">
        <v>5610</v>
      </c>
      <c r="AG934" t="s">
        <v>5610</v>
      </c>
      <c r="AH934" t="s">
        <v>5610</v>
      </c>
      <c r="AI934" t="s">
        <v>5610</v>
      </c>
      <c r="AJ934" t="s">
        <v>5610</v>
      </c>
      <c r="AK934" t="s">
        <v>5610</v>
      </c>
      <c r="AL934" t="s">
        <v>5610</v>
      </c>
      <c r="AM934" t="s">
        <v>5610</v>
      </c>
      <c r="AN934" t="s">
        <v>5610</v>
      </c>
      <c r="AO934" t="s">
        <v>5610</v>
      </c>
      <c r="AP934">
        <v>660</v>
      </c>
      <c r="AQ934">
        <v>661</v>
      </c>
      <c r="AR934">
        <v>662</v>
      </c>
      <c r="AS934">
        <v>663</v>
      </c>
      <c r="AT934">
        <v>664</v>
      </c>
      <c r="AU934">
        <v>665</v>
      </c>
      <c r="AV934" t="s">
        <v>5611</v>
      </c>
      <c r="AW934" s="121" t="s">
        <v>5610</v>
      </c>
      <c r="AX934" s="121" t="s">
        <v>5610</v>
      </c>
      <c r="AY934" s="121" t="s">
        <v>5610</v>
      </c>
      <c r="AZ934" s="121" t="s">
        <v>5610</v>
      </c>
      <c r="BA934" s="121" t="s">
        <v>5610</v>
      </c>
      <c r="CZ934">
        <f>ROWS($A$5:$A934)</f>
        <v>930</v>
      </c>
      <c r="DA934" t="b">
        <f t="shared" si="34"/>
        <v>0</v>
      </c>
      <c r="DB934" t="str">
        <f>IFERROR(SMALL($DA$5:DA10215,CZ934),"")</f>
        <v/>
      </c>
      <c r="DC934" s="57" t="str">
        <f t="shared" si="33"/>
        <v/>
      </c>
      <c r="DE934" s="58" t="str">
        <f>IFERROR(INDEX($A$5:$AV$9286,$DB934,COLUMNS($A$5:A934)),"")</f>
        <v/>
      </c>
      <c r="DF934" s="59" t="str">
        <f>IFERROR(INDEX($A$5:$AV$9286,$DB934,COLUMNS($A$5:B934)),"")</f>
        <v/>
      </c>
      <c r="DG934" s="60" t="str">
        <f>IFERROR(INDEX($A$5:$AV$9286,$DB934,COLUMNS($A$5:C934)),"")</f>
        <v/>
      </c>
      <c r="DH934" s="60" t="str">
        <f>IFERROR(INDEX($A$5:$AV$9286,$DB934,COLUMNS($A$5:D934)),"")</f>
        <v/>
      </c>
      <c r="DI934" s="151" t="str">
        <f>IFERROR(INDEX($A$5:$AV$9286,$DB934,COLUMNS($A$5:E934)),"")</f>
        <v/>
      </c>
      <c r="DJ934" s="153" t="str">
        <f>IFERROR(INDEX($A$5:$AV$9286,$DB934,COLUMNS($A$5:AV934)),"")</f>
        <v/>
      </c>
    </row>
    <row r="935" spans="1:114" ht="23.25">
      <c r="A935">
        <v>805873</v>
      </c>
      <c r="B935" t="s">
        <v>1841</v>
      </c>
      <c r="C935" t="s">
        <v>1842</v>
      </c>
      <c r="D935" t="s">
        <v>1843</v>
      </c>
      <c r="E935" t="s">
        <v>10</v>
      </c>
      <c r="F935" t="s">
        <v>5610</v>
      </c>
      <c r="G935" t="s">
        <v>5610</v>
      </c>
      <c r="H935" t="s">
        <v>5610</v>
      </c>
      <c r="I935" t="s">
        <v>5610</v>
      </c>
      <c r="J935" t="s">
        <v>5610</v>
      </c>
      <c r="K935" t="s">
        <v>5610</v>
      </c>
      <c r="L935" t="s">
        <v>5610</v>
      </c>
      <c r="M935" t="s">
        <v>5610</v>
      </c>
      <c r="N935" t="s">
        <v>5610</v>
      </c>
      <c r="O935" t="s">
        <v>5610</v>
      </c>
      <c r="P935" t="s">
        <v>5610</v>
      </c>
      <c r="Q935" t="s">
        <v>5610</v>
      </c>
      <c r="R935" t="s">
        <v>5610</v>
      </c>
      <c r="S935">
        <v>623</v>
      </c>
      <c r="T935" t="s">
        <v>5610</v>
      </c>
      <c r="U935" t="s">
        <v>5610</v>
      </c>
      <c r="V935" t="s">
        <v>5610</v>
      </c>
      <c r="W935" t="s">
        <v>5610</v>
      </c>
      <c r="X935">
        <v>628</v>
      </c>
      <c r="Y935" t="s">
        <v>5610</v>
      </c>
      <c r="Z935" t="s">
        <v>5610</v>
      </c>
      <c r="AA935">
        <v>631</v>
      </c>
      <c r="AB935" t="s">
        <v>5610</v>
      </c>
      <c r="AC935" t="s">
        <v>5610</v>
      </c>
      <c r="AD935" t="s">
        <v>5610</v>
      </c>
      <c r="AE935" t="s">
        <v>5610</v>
      </c>
      <c r="AF935" t="s">
        <v>5610</v>
      </c>
      <c r="AG935" t="s">
        <v>5610</v>
      </c>
      <c r="AH935" t="s">
        <v>5610</v>
      </c>
      <c r="AI935" t="s">
        <v>5610</v>
      </c>
      <c r="AJ935" t="s">
        <v>5610</v>
      </c>
      <c r="AK935" t="s">
        <v>5610</v>
      </c>
      <c r="AL935" t="s">
        <v>5610</v>
      </c>
      <c r="AM935" t="s">
        <v>5610</v>
      </c>
      <c r="AN935" t="s">
        <v>5610</v>
      </c>
      <c r="AO935" t="s">
        <v>5610</v>
      </c>
      <c r="AP935" t="s">
        <v>5610</v>
      </c>
      <c r="AQ935" t="s">
        <v>5610</v>
      </c>
      <c r="AR935" t="s">
        <v>5610</v>
      </c>
      <c r="AS935" t="s">
        <v>5610</v>
      </c>
      <c r="AT935" t="s">
        <v>5610</v>
      </c>
      <c r="AU935" t="s">
        <v>5610</v>
      </c>
      <c r="AV935" t="s">
        <v>5610</v>
      </c>
      <c r="AW935" s="121" t="s">
        <v>5610</v>
      </c>
      <c r="AX935" s="121" t="s">
        <v>5610</v>
      </c>
      <c r="AY935" s="121" t="s">
        <v>5610</v>
      </c>
      <c r="AZ935" s="121" t="s">
        <v>5610</v>
      </c>
      <c r="BA935" s="121" t="s">
        <v>5610</v>
      </c>
      <c r="CZ935">
        <f>ROWS($A$5:$A935)</f>
        <v>931</v>
      </c>
      <c r="DA935" t="b">
        <f t="shared" si="34"/>
        <v>0</v>
      </c>
      <c r="DB935" t="str">
        <f>IFERROR(SMALL($DA$5:DA10216,CZ935),"")</f>
        <v/>
      </c>
      <c r="DC935" s="57" t="str">
        <f t="shared" si="33"/>
        <v/>
      </c>
      <c r="DE935" s="58" t="str">
        <f>IFERROR(INDEX($A$5:$AV$9286,$DB935,COLUMNS($A$5:A935)),"")</f>
        <v/>
      </c>
      <c r="DF935" s="59" t="str">
        <f>IFERROR(INDEX($A$5:$AV$9286,$DB935,COLUMNS($A$5:B935)),"")</f>
        <v/>
      </c>
      <c r="DG935" s="60" t="str">
        <f>IFERROR(INDEX($A$5:$AV$9286,$DB935,COLUMNS($A$5:C935)),"")</f>
        <v/>
      </c>
      <c r="DH935" s="60" t="str">
        <f>IFERROR(INDEX($A$5:$AV$9286,$DB935,COLUMNS($A$5:D935)),"")</f>
        <v/>
      </c>
      <c r="DI935" s="151" t="str">
        <f>IFERROR(INDEX($A$5:$AV$9286,$DB935,COLUMNS($A$5:E935)),"")</f>
        <v/>
      </c>
      <c r="DJ935" s="153" t="str">
        <f>IFERROR(INDEX($A$5:$AV$9286,$DB935,COLUMNS($A$5:AV935)),"")</f>
        <v/>
      </c>
    </row>
    <row r="936" spans="1:114" ht="23.25">
      <c r="A936">
        <v>805874</v>
      </c>
      <c r="B936" t="s">
        <v>1844</v>
      </c>
      <c r="C936" t="s">
        <v>1132</v>
      </c>
      <c r="D936" t="s">
        <v>357</v>
      </c>
      <c r="E936" t="s">
        <v>5607</v>
      </c>
      <c r="G936" t="s">
        <v>5610</v>
      </c>
      <c r="H936" t="s">
        <v>5610</v>
      </c>
      <c r="J936" t="s">
        <v>5610</v>
      </c>
      <c r="K936" t="s">
        <v>5610</v>
      </c>
      <c r="N936" t="s">
        <v>5610</v>
      </c>
      <c r="O936" t="s">
        <v>5610</v>
      </c>
      <c r="P936" t="s">
        <v>5610</v>
      </c>
      <c r="R936" t="s">
        <v>5610</v>
      </c>
      <c r="S936" t="s">
        <v>5610</v>
      </c>
      <c r="T936" t="s">
        <v>5610</v>
      </c>
      <c r="U936" t="s">
        <v>5610</v>
      </c>
      <c r="V936" t="s">
        <v>5610</v>
      </c>
      <c r="W936" t="s">
        <v>5610</v>
      </c>
      <c r="X936">
        <v>628</v>
      </c>
      <c r="Y936">
        <v>629</v>
      </c>
      <c r="Z936" t="s">
        <v>5610</v>
      </c>
      <c r="AA936" t="s">
        <v>5610</v>
      </c>
      <c r="AB936" t="s">
        <v>5610</v>
      </c>
      <c r="AC936" t="s">
        <v>5610</v>
      </c>
      <c r="AD936">
        <v>640</v>
      </c>
      <c r="AE936">
        <v>641</v>
      </c>
      <c r="AF936">
        <v>642</v>
      </c>
      <c r="AG936" t="s">
        <v>5610</v>
      </c>
      <c r="AH936" t="s">
        <v>5610</v>
      </c>
      <c r="AI936">
        <v>645</v>
      </c>
      <c r="AJ936" t="s">
        <v>5610</v>
      </c>
      <c r="AK936" t="s">
        <v>5610</v>
      </c>
      <c r="AL936" t="s">
        <v>5610</v>
      </c>
      <c r="AM936" t="s">
        <v>5610</v>
      </c>
      <c r="AN936" t="s">
        <v>5610</v>
      </c>
      <c r="AO936" t="s">
        <v>5610</v>
      </c>
      <c r="AP936" t="s">
        <v>5610</v>
      </c>
      <c r="AQ936" t="s">
        <v>5610</v>
      </c>
      <c r="AR936" t="s">
        <v>5610</v>
      </c>
      <c r="AS936" t="s">
        <v>5610</v>
      </c>
      <c r="AT936" t="s">
        <v>5610</v>
      </c>
      <c r="AU936" t="s">
        <v>5610</v>
      </c>
      <c r="AV936" t="s">
        <v>5610</v>
      </c>
      <c r="AW936" s="121" t="s">
        <v>5610</v>
      </c>
      <c r="AX936" s="121" t="s">
        <v>5610</v>
      </c>
      <c r="AY936" s="121" t="s">
        <v>5610</v>
      </c>
      <c r="AZ936" s="121" t="s">
        <v>5611</v>
      </c>
      <c r="BA936" s="121" t="s">
        <v>5610</v>
      </c>
      <c r="CZ936">
        <f>ROWS($A$5:$A936)</f>
        <v>932</v>
      </c>
      <c r="DA936">
        <f t="shared" si="34"/>
        <v>932</v>
      </c>
      <c r="DB936" t="str">
        <f>IFERROR(SMALL($DA$5:DA10217,CZ936),"")</f>
        <v/>
      </c>
      <c r="DC936" s="57" t="str">
        <f t="shared" si="33"/>
        <v/>
      </c>
      <c r="DE936" s="58" t="str">
        <f>IFERROR(INDEX($A$5:$AV$9286,$DB936,COLUMNS($A$5:A936)),"")</f>
        <v/>
      </c>
      <c r="DF936" s="59" t="str">
        <f>IFERROR(INDEX($A$5:$AV$9286,$DB936,COLUMNS($A$5:B936)),"")</f>
        <v/>
      </c>
      <c r="DG936" s="60" t="str">
        <f>IFERROR(INDEX($A$5:$AV$9286,$DB936,COLUMNS($A$5:C936)),"")</f>
        <v/>
      </c>
      <c r="DH936" s="60" t="str">
        <f>IFERROR(INDEX($A$5:$AV$9286,$DB936,COLUMNS($A$5:D936)),"")</f>
        <v/>
      </c>
      <c r="DI936" s="151" t="str">
        <f>IFERROR(INDEX($A$5:$AV$9286,$DB936,COLUMNS($A$5:E936)),"")</f>
        <v/>
      </c>
      <c r="DJ936" s="153" t="str">
        <f>IFERROR(INDEX($A$5:$AV$9286,$DB936,COLUMNS($A$5:AV936)),"")</f>
        <v/>
      </c>
    </row>
    <row r="937" spans="1:114" ht="23.25">
      <c r="A937">
        <v>805876</v>
      </c>
      <c r="B937" t="s">
        <v>1845</v>
      </c>
      <c r="C937" t="s">
        <v>214</v>
      </c>
      <c r="D937" t="s">
        <v>1846</v>
      </c>
      <c r="E937" t="s">
        <v>11</v>
      </c>
      <c r="F937" t="s">
        <v>5610</v>
      </c>
      <c r="G937" t="s">
        <v>5610</v>
      </c>
      <c r="H937" t="s">
        <v>5610</v>
      </c>
      <c r="I937" t="s">
        <v>5610</v>
      </c>
      <c r="J937" t="s">
        <v>5610</v>
      </c>
      <c r="K937" t="s">
        <v>5610</v>
      </c>
      <c r="L937" t="s">
        <v>5610</v>
      </c>
      <c r="M937" t="s">
        <v>5610</v>
      </c>
      <c r="N937" t="s">
        <v>5610</v>
      </c>
      <c r="O937" t="s">
        <v>5610</v>
      </c>
      <c r="P937" t="s">
        <v>5610</v>
      </c>
      <c r="Q937" t="s">
        <v>5610</v>
      </c>
      <c r="R937" t="s">
        <v>5610</v>
      </c>
      <c r="S937" t="s">
        <v>5610</v>
      </c>
      <c r="T937" t="s">
        <v>5610</v>
      </c>
      <c r="U937" t="s">
        <v>5610</v>
      </c>
      <c r="V937" t="s">
        <v>5610</v>
      </c>
      <c r="W937" t="s">
        <v>5610</v>
      </c>
      <c r="X937" t="s">
        <v>5610</v>
      </c>
      <c r="Y937" t="s">
        <v>5610</v>
      </c>
      <c r="Z937" t="s">
        <v>5610</v>
      </c>
      <c r="AA937" t="s">
        <v>5610</v>
      </c>
      <c r="AB937" t="s">
        <v>5610</v>
      </c>
      <c r="AC937" t="s">
        <v>5610</v>
      </c>
      <c r="AD937" t="s">
        <v>5610</v>
      </c>
      <c r="AE937" t="s">
        <v>5610</v>
      </c>
      <c r="AF937">
        <v>642</v>
      </c>
      <c r="AG937" t="s">
        <v>5610</v>
      </c>
      <c r="AH937">
        <v>644</v>
      </c>
      <c r="AI937" t="s">
        <v>5610</v>
      </c>
      <c r="AJ937">
        <v>646</v>
      </c>
      <c r="AK937" t="s">
        <v>5610</v>
      </c>
      <c r="AL937">
        <v>648</v>
      </c>
      <c r="AM937" t="s">
        <v>5610</v>
      </c>
      <c r="AN937">
        <v>650</v>
      </c>
      <c r="AO937" t="s">
        <v>5610</v>
      </c>
      <c r="AP937" t="s">
        <v>5610</v>
      </c>
      <c r="AQ937" t="s">
        <v>5610</v>
      </c>
      <c r="AR937" t="s">
        <v>5610</v>
      </c>
      <c r="AS937" t="s">
        <v>5610</v>
      </c>
      <c r="AT937" t="s">
        <v>5610</v>
      </c>
      <c r="AU937" t="s">
        <v>5610</v>
      </c>
      <c r="AV937" t="s">
        <v>5610</v>
      </c>
      <c r="AW937" s="121" t="s">
        <v>5610</v>
      </c>
      <c r="AX937" s="121" t="s">
        <v>5610</v>
      </c>
      <c r="AY937" s="121" t="s">
        <v>5610</v>
      </c>
      <c r="AZ937" s="121" t="s">
        <v>5610</v>
      </c>
      <c r="BA937" s="121" t="s">
        <v>5610</v>
      </c>
      <c r="CZ937">
        <f>ROWS($A$5:$A937)</f>
        <v>933</v>
      </c>
      <c r="DA937" t="b">
        <f t="shared" si="34"/>
        <v>0</v>
      </c>
      <c r="DB937" t="str">
        <f>IFERROR(SMALL($DA$5:DA10218,CZ937),"")</f>
        <v/>
      </c>
      <c r="DC937" s="57" t="str">
        <f t="shared" si="33"/>
        <v/>
      </c>
      <c r="DE937" s="58" t="str">
        <f>IFERROR(INDEX($A$5:$AV$9286,$DB937,COLUMNS($A$5:A937)),"")</f>
        <v/>
      </c>
      <c r="DF937" s="59" t="str">
        <f>IFERROR(INDEX($A$5:$AV$9286,$DB937,COLUMNS($A$5:B937)),"")</f>
        <v/>
      </c>
      <c r="DG937" s="60" t="str">
        <f>IFERROR(INDEX($A$5:$AV$9286,$DB937,COLUMNS($A$5:C937)),"")</f>
        <v/>
      </c>
      <c r="DH937" s="60" t="str">
        <f>IFERROR(INDEX($A$5:$AV$9286,$DB937,COLUMNS($A$5:D937)),"")</f>
        <v/>
      </c>
      <c r="DI937" s="151" t="str">
        <f>IFERROR(INDEX($A$5:$AV$9286,$DB937,COLUMNS($A$5:E937)),"")</f>
        <v/>
      </c>
      <c r="DJ937" s="153" t="str">
        <f>IFERROR(INDEX($A$5:$AV$9286,$DB937,COLUMNS($A$5:AV937)),"")</f>
        <v/>
      </c>
    </row>
    <row r="938" spans="1:114" ht="23.25">
      <c r="A938">
        <v>805890</v>
      </c>
      <c r="B938" t="s">
        <v>1847</v>
      </c>
      <c r="C938" t="s">
        <v>565</v>
      </c>
      <c r="D938" t="s">
        <v>254</v>
      </c>
      <c r="E938" t="s">
        <v>12</v>
      </c>
      <c r="F938" t="s">
        <v>5610</v>
      </c>
      <c r="G938" t="s">
        <v>5610</v>
      </c>
      <c r="H938" t="s">
        <v>5610</v>
      </c>
      <c r="I938" t="s">
        <v>5610</v>
      </c>
      <c r="J938" t="s">
        <v>5610</v>
      </c>
      <c r="K938" t="s">
        <v>5610</v>
      </c>
      <c r="L938" t="s">
        <v>5610</v>
      </c>
      <c r="M938" t="s">
        <v>5610</v>
      </c>
      <c r="N938" t="s">
        <v>5610</v>
      </c>
      <c r="O938" t="s">
        <v>5610</v>
      </c>
      <c r="P938" t="s">
        <v>5610</v>
      </c>
      <c r="Q938" t="s">
        <v>5610</v>
      </c>
      <c r="R938" t="s">
        <v>5610</v>
      </c>
      <c r="S938" t="s">
        <v>5610</v>
      </c>
      <c r="T938" t="s">
        <v>5610</v>
      </c>
      <c r="U938" t="s">
        <v>5610</v>
      </c>
      <c r="V938" t="s">
        <v>5610</v>
      </c>
      <c r="W938" t="s">
        <v>5610</v>
      </c>
      <c r="X938" t="s">
        <v>5610</v>
      </c>
      <c r="Y938" t="s">
        <v>5610</v>
      </c>
      <c r="Z938" t="s">
        <v>5610</v>
      </c>
      <c r="AA938" t="s">
        <v>5610</v>
      </c>
      <c r="AB938" t="s">
        <v>5610</v>
      </c>
      <c r="AC938" t="s">
        <v>5610</v>
      </c>
      <c r="AD938" t="s">
        <v>5610</v>
      </c>
      <c r="AE938" t="s">
        <v>5610</v>
      </c>
      <c r="AF938" t="s">
        <v>5610</v>
      </c>
      <c r="AG938" t="s">
        <v>5610</v>
      </c>
      <c r="AH938" t="s">
        <v>5610</v>
      </c>
      <c r="AI938" t="s">
        <v>5610</v>
      </c>
      <c r="AJ938" t="s">
        <v>5610</v>
      </c>
      <c r="AK938" t="s">
        <v>5610</v>
      </c>
      <c r="AL938" t="s">
        <v>5610</v>
      </c>
      <c r="AM938" t="s">
        <v>5610</v>
      </c>
      <c r="AN938" t="s">
        <v>5610</v>
      </c>
      <c r="AO938" t="s">
        <v>5610</v>
      </c>
      <c r="AP938" t="s">
        <v>5610</v>
      </c>
      <c r="AQ938" t="s">
        <v>5610</v>
      </c>
      <c r="AR938" t="s">
        <v>5610</v>
      </c>
      <c r="AS938" t="s">
        <v>5610</v>
      </c>
      <c r="AT938" t="s">
        <v>5610</v>
      </c>
      <c r="AU938" t="s">
        <v>5610</v>
      </c>
      <c r="AV938">
        <v>666</v>
      </c>
      <c r="AW938" s="121">
        <v>667</v>
      </c>
      <c r="AX938" s="121">
        <v>668</v>
      </c>
      <c r="AY938" s="121">
        <v>669</v>
      </c>
      <c r="AZ938" s="121">
        <v>670</v>
      </c>
      <c r="BA938" s="121">
        <v>671</v>
      </c>
      <c r="CZ938">
        <f>ROWS($A$5:$A938)</f>
        <v>934</v>
      </c>
      <c r="DA938" t="b">
        <f t="shared" si="34"/>
        <v>0</v>
      </c>
      <c r="DB938" t="str">
        <f>IFERROR(SMALL($DA$5:DA10219,CZ938),"")</f>
        <v/>
      </c>
      <c r="DC938" s="57" t="str">
        <f t="shared" si="33"/>
        <v/>
      </c>
      <c r="DE938" s="58" t="str">
        <f>IFERROR(INDEX($A$5:$AV$9286,$DB938,COLUMNS($A$5:A938)),"")</f>
        <v/>
      </c>
      <c r="DF938" s="59" t="str">
        <f>IFERROR(INDEX($A$5:$AV$9286,$DB938,COLUMNS($A$5:B938)),"")</f>
        <v/>
      </c>
      <c r="DG938" s="60" t="str">
        <f>IFERROR(INDEX($A$5:$AV$9286,$DB938,COLUMNS($A$5:C938)),"")</f>
        <v/>
      </c>
      <c r="DH938" s="60" t="str">
        <f>IFERROR(INDEX($A$5:$AV$9286,$DB938,COLUMNS($A$5:D938)),"")</f>
        <v/>
      </c>
      <c r="DI938" s="151" t="str">
        <f>IFERROR(INDEX($A$5:$AV$9286,$DB938,COLUMNS($A$5:E938)),"")</f>
        <v/>
      </c>
      <c r="DJ938" s="153" t="str">
        <f>IFERROR(INDEX($A$5:$AV$9286,$DB938,COLUMNS($A$5:AV938)),"")</f>
        <v/>
      </c>
    </row>
    <row r="939" spans="1:114" ht="23.25">
      <c r="A939">
        <v>805893</v>
      </c>
      <c r="B939" t="s">
        <v>1848</v>
      </c>
      <c r="C939" t="s">
        <v>167</v>
      </c>
      <c r="D939" t="s">
        <v>331</v>
      </c>
      <c r="E939" t="s">
        <v>5606</v>
      </c>
      <c r="F939" t="s">
        <v>5610</v>
      </c>
      <c r="G939" t="s">
        <v>5610</v>
      </c>
      <c r="H939" t="s">
        <v>5610</v>
      </c>
      <c r="I939" t="s">
        <v>5610</v>
      </c>
      <c r="J939" t="s">
        <v>5610</v>
      </c>
      <c r="K939" t="s">
        <v>5610</v>
      </c>
      <c r="L939" t="s">
        <v>5610</v>
      </c>
      <c r="M939" t="s">
        <v>5610</v>
      </c>
      <c r="N939" t="s">
        <v>5610</v>
      </c>
      <c r="O939" t="s">
        <v>5610</v>
      </c>
      <c r="P939" t="s">
        <v>5610</v>
      </c>
      <c r="Q939" t="s">
        <v>5610</v>
      </c>
      <c r="R939" t="s">
        <v>5610</v>
      </c>
      <c r="S939" t="s">
        <v>5610</v>
      </c>
      <c r="T939" t="s">
        <v>5610</v>
      </c>
      <c r="U939" t="s">
        <v>5610</v>
      </c>
      <c r="V939" t="s">
        <v>5610</v>
      </c>
      <c r="W939" t="s">
        <v>5610</v>
      </c>
      <c r="X939" t="s">
        <v>5610</v>
      </c>
      <c r="Y939" t="s">
        <v>5610</v>
      </c>
      <c r="Z939" t="s">
        <v>5610</v>
      </c>
      <c r="AA939" t="s">
        <v>5610</v>
      </c>
      <c r="AB939" t="s">
        <v>5610</v>
      </c>
      <c r="AC939" t="s">
        <v>5610</v>
      </c>
      <c r="AD939" t="s">
        <v>5610</v>
      </c>
      <c r="AE939" t="s">
        <v>5610</v>
      </c>
      <c r="AF939" t="s">
        <v>5610</v>
      </c>
      <c r="AG939" t="s">
        <v>5610</v>
      </c>
      <c r="AH939" t="s">
        <v>5610</v>
      </c>
      <c r="AI939" t="s">
        <v>5610</v>
      </c>
      <c r="AJ939" t="s">
        <v>5610</v>
      </c>
      <c r="AK939">
        <v>647</v>
      </c>
      <c r="AL939" t="s">
        <v>5610</v>
      </c>
      <c r="AM939" t="s">
        <v>5610</v>
      </c>
      <c r="AN939" t="s">
        <v>5610</v>
      </c>
      <c r="AO939" t="s">
        <v>5610</v>
      </c>
      <c r="AP939">
        <v>660</v>
      </c>
      <c r="AQ939">
        <v>661</v>
      </c>
      <c r="AR939" t="s">
        <v>5610</v>
      </c>
      <c r="AS939">
        <v>663</v>
      </c>
      <c r="AT939">
        <v>664</v>
      </c>
      <c r="AU939">
        <v>665</v>
      </c>
      <c r="AV939" t="s">
        <v>5610</v>
      </c>
      <c r="AW939" s="121" t="s">
        <v>5610</v>
      </c>
      <c r="AX939" s="121" t="s">
        <v>5610</v>
      </c>
      <c r="AY939" s="121" t="s">
        <v>5610</v>
      </c>
      <c r="AZ939" s="121" t="s">
        <v>5610</v>
      </c>
      <c r="BA939" s="121" t="s">
        <v>5610</v>
      </c>
      <c r="CZ939">
        <f>ROWS($A$5:$A939)</f>
        <v>935</v>
      </c>
      <c r="DA939" t="b">
        <f t="shared" si="34"/>
        <v>0</v>
      </c>
      <c r="DB939" t="str">
        <f>IFERROR(SMALL($DA$5:DA10220,CZ939),"")</f>
        <v/>
      </c>
      <c r="DC939" s="57" t="str">
        <f t="shared" si="33"/>
        <v/>
      </c>
      <c r="DE939" s="58" t="str">
        <f>IFERROR(INDEX($A$5:$AV$9286,$DB939,COLUMNS($A$5:A939)),"")</f>
        <v/>
      </c>
      <c r="DF939" s="59" t="str">
        <f>IFERROR(INDEX($A$5:$AV$9286,$DB939,COLUMNS($A$5:B939)),"")</f>
        <v/>
      </c>
      <c r="DG939" s="60" t="str">
        <f>IFERROR(INDEX($A$5:$AV$9286,$DB939,COLUMNS($A$5:C939)),"")</f>
        <v/>
      </c>
      <c r="DH939" s="60" t="str">
        <f>IFERROR(INDEX($A$5:$AV$9286,$DB939,COLUMNS($A$5:D939)),"")</f>
        <v/>
      </c>
      <c r="DI939" s="151" t="str">
        <f>IFERROR(INDEX($A$5:$AV$9286,$DB939,COLUMNS($A$5:E939)),"")</f>
        <v/>
      </c>
      <c r="DJ939" s="153" t="str">
        <f>IFERROR(INDEX($A$5:$AV$9286,$DB939,COLUMNS($A$5:AV939)),"")</f>
        <v/>
      </c>
    </row>
    <row r="940" spans="1:114" ht="23.25">
      <c r="A940">
        <v>805895</v>
      </c>
      <c r="B940" t="s">
        <v>1849</v>
      </c>
      <c r="C940" t="s">
        <v>640</v>
      </c>
      <c r="D940" t="s">
        <v>249</v>
      </c>
      <c r="E940" t="s">
        <v>12</v>
      </c>
      <c r="F940" t="s">
        <v>5610</v>
      </c>
      <c r="G940" t="s">
        <v>5610</v>
      </c>
      <c r="H940" t="s">
        <v>5610</v>
      </c>
      <c r="I940" t="s">
        <v>5610</v>
      </c>
      <c r="J940" t="s">
        <v>5610</v>
      </c>
      <c r="K940" t="s">
        <v>5610</v>
      </c>
      <c r="L940" t="s">
        <v>5610</v>
      </c>
      <c r="M940" t="s">
        <v>5610</v>
      </c>
      <c r="N940" t="s">
        <v>5610</v>
      </c>
      <c r="O940" t="s">
        <v>5610</v>
      </c>
      <c r="P940" t="s">
        <v>5610</v>
      </c>
      <c r="Q940" t="s">
        <v>5610</v>
      </c>
      <c r="R940" t="s">
        <v>5610</v>
      </c>
      <c r="S940" t="s">
        <v>5610</v>
      </c>
      <c r="T940" t="s">
        <v>5610</v>
      </c>
      <c r="U940" t="s">
        <v>5610</v>
      </c>
      <c r="V940" t="s">
        <v>5610</v>
      </c>
      <c r="W940" t="s">
        <v>5610</v>
      </c>
      <c r="X940" t="s">
        <v>5610</v>
      </c>
      <c r="Y940" t="s">
        <v>5610</v>
      </c>
      <c r="Z940" t="s">
        <v>5610</v>
      </c>
      <c r="AA940" t="s">
        <v>5610</v>
      </c>
      <c r="AB940" t="s">
        <v>5610</v>
      </c>
      <c r="AC940" t="s">
        <v>5610</v>
      </c>
      <c r="AD940" t="s">
        <v>5610</v>
      </c>
      <c r="AE940" t="s">
        <v>5610</v>
      </c>
      <c r="AF940" t="s">
        <v>5610</v>
      </c>
      <c r="AG940" t="s">
        <v>5610</v>
      </c>
      <c r="AH940" t="s">
        <v>5610</v>
      </c>
      <c r="AI940" t="s">
        <v>5610</v>
      </c>
      <c r="AJ940" t="s">
        <v>5610</v>
      </c>
      <c r="AK940" t="s">
        <v>5610</v>
      </c>
      <c r="AL940" t="s">
        <v>5610</v>
      </c>
      <c r="AM940" t="s">
        <v>5610</v>
      </c>
      <c r="AN940">
        <v>650</v>
      </c>
      <c r="AO940" t="s">
        <v>5610</v>
      </c>
      <c r="AP940" t="s">
        <v>5610</v>
      </c>
      <c r="AQ940" t="s">
        <v>5610</v>
      </c>
      <c r="AR940" t="s">
        <v>5610</v>
      </c>
      <c r="AS940" t="s">
        <v>5610</v>
      </c>
      <c r="AT940" t="s">
        <v>5610</v>
      </c>
      <c r="AU940" t="s">
        <v>5610</v>
      </c>
      <c r="AV940">
        <v>666</v>
      </c>
      <c r="AW940" s="121">
        <v>667</v>
      </c>
      <c r="AX940" s="121">
        <v>668</v>
      </c>
      <c r="AY940" s="121">
        <v>669</v>
      </c>
      <c r="AZ940" s="121">
        <v>670</v>
      </c>
      <c r="BA940" s="121">
        <v>671</v>
      </c>
      <c r="CZ940">
        <f>ROWS($A$5:$A940)</f>
        <v>936</v>
      </c>
      <c r="DA940" t="b">
        <f t="shared" si="34"/>
        <v>0</v>
      </c>
      <c r="DB940" t="str">
        <f>IFERROR(SMALL($DA$5:DA10221,CZ940),"")</f>
        <v/>
      </c>
      <c r="DC940" s="57" t="str">
        <f t="shared" si="33"/>
        <v/>
      </c>
      <c r="DE940" s="58" t="str">
        <f>IFERROR(INDEX($A$5:$AV$9286,$DB940,COLUMNS($A$5:A940)),"")</f>
        <v/>
      </c>
      <c r="DF940" s="59" t="str">
        <f>IFERROR(INDEX($A$5:$AV$9286,$DB940,COLUMNS($A$5:B940)),"")</f>
        <v/>
      </c>
      <c r="DG940" s="60" t="str">
        <f>IFERROR(INDEX($A$5:$AV$9286,$DB940,COLUMNS($A$5:C940)),"")</f>
        <v/>
      </c>
      <c r="DH940" s="60" t="str">
        <f>IFERROR(INDEX($A$5:$AV$9286,$DB940,COLUMNS($A$5:D940)),"")</f>
        <v/>
      </c>
      <c r="DI940" s="151" t="str">
        <f>IFERROR(INDEX($A$5:$AV$9286,$DB940,COLUMNS($A$5:E940)),"")</f>
        <v/>
      </c>
      <c r="DJ940" s="153" t="str">
        <f>IFERROR(INDEX($A$5:$AV$9286,$DB940,COLUMNS($A$5:AV940)),"")</f>
        <v/>
      </c>
    </row>
    <row r="941" spans="1:114" ht="23.25">
      <c r="A941">
        <v>805903</v>
      </c>
      <c r="B941" t="s">
        <v>1850</v>
      </c>
      <c r="C941" t="s">
        <v>1851</v>
      </c>
      <c r="D941" t="s">
        <v>1852</v>
      </c>
      <c r="E941" t="s">
        <v>9</v>
      </c>
      <c r="F941" t="s">
        <v>5610</v>
      </c>
      <c r="G941" t="s">
        <v>5610</v>
      </c>
      <c r="H941">
        <v>612</v>
      </c>
      <c r="I941" t="s">
        <v>5610</v>
      </c>
      <c r="J941" t="s">
        <v>5610</v>
      </c>
      <c r="K941" t="s">
        <v>5610</v>
      </c>
      <c r="L941">
        <v>616</v>
      </c>
      <c r="M941" t="s">
        <v>5610</v>
      </c>
      <c r="N941" t="s">
        <v>5610</v>
      </c>
      <c r="O941" t="s">
        <v>5610</v>
      </c>
      <c r="P941" t="s">
        <v>5610</v>
      </c>
      <c r="Q941" t="s">
        <v>5610</v>
      </c>
      <c r="R941" t="s">
        <v>5610</v>
      </c>
      <c r="S941" t="s">
        <v>5610</v>
      </c>
      <c r="T941" t="s">
        <v>5610</v>
      </c>
      <c r="U941" t="s">
        <v>5610</v>
      </c>
      <c r="V941" t="s">
        <v>5610</v>
      </c>
      <c r="W941" t="s">
        <v>5610</v>
      </c>
      <c r="X941" t="s">
        <v>5610</v>
      </c>
      <c r="Y941" t="s">
        <v>5610</v>
      </c>
      <c r="Z941" t="s">
        <v>5610</v>
      </c>
      <c r="AA941" t="s">
        <v>5610</v>
      </c>
      <c r="AB941" t="s">
        <v>5610</v>
      </c>
      <c r="AC941" t="s">
        <v>5610</v>
      </c>
      <c r="AD941" t="s">
        <v>5610</v>
      </c>
      <c r="AE941" t="s">
        <v>5610</v>
      </c>
      <c r="AF941" t="s">
        <v>5610</v>
      </c>
      <c r="AG941" t="s">
        <v>5610</v>
      </c>
      <c r="AH941" t="s">
        <v>5610</v>
      </c>
      <c r="AI941" t="s">
        <v>5610</v>
      </c>
      <c r="AJ941" t="s">
        <v>5610</v>
      </c>
      <c r="AK941" t="s">
        <v>5610</v>
      </c>
      <c r="AL941" t="s">
        <v>5610</v>
      </c>
      <c r="AM941" t="s">
        <v>5610</v>
      </c>
      <c r="AN941" t="s">
        <v>5610</v>
      </c>
      <c r="AO941" t="s">
        <v>5610</v>
      </c>
      <c r="AP941" t="s">
        <v>5610</v>
      </c>
      <c r="AQ941" t="s">
        <v>5610</v>
      </c>
      <c r="AR941" t="s">
        <v>5610</v>
      </c>
      <c r="AS941" t="s">
        <v>5610</v>
      </c>
      <c r="AT941" t="s">
        <v>5610</v>
      </c>
      <c r="AU941" t="s">
        <v>5610</v>
      </c>
      <c r="AV941" t="s">
        <v>5610</v>
      </c>
      <c r="AW941" s="121" t="s">
        <v>5610</v>
      </c>
      <c r="AX941" s="121" t="s">
        <v>5610</v>
      </c>
      <c r="AY941" s="121" t="s">
        <v>5610</v>
      </c>
      <c r="AZ941" s="121" t="s">
        <v>5610</v>
      </c>
      <c r="BA941" s="121" t="s">
        <v>5610</v>
      </c>
      <c r="CZ941">
        <f>ROWS($A$5:$A941)</f>
        <v>937</v>
      </c>
      <c r="DA941" t="b">
        <f t="shared" si="34"/>
        <v>0</v>
      </c>
      <c r="DB941" t="str">
        <f>IFERROR(SMALL($DA$5:DA10222,CZ941),"")</f>
        <v/>
      </c>
      <c r="DC941" s="57" t="str">
        <f t="shared" si="33"/>
        <v/>
      </c>
      <c r="DE941" s="58" t="str">
        <f>IFERROR(INDEX($A$5:$AV$9286,$DB941,COLUMNS($A$5:A941)),"")</f>
        <v/>
      </c>
      <c r="DF941" s="59" t="str">
        <f>IFERROR(INDEX($A$5:$AV$9286,$DB941,COLUMNS($A$5:B941)),"")</f>
        <v/>
      </c>
      <c r="DG941" s="60" t="str">
        <f>IFERROR(INDEX($A$5:$AV$9286,$DB941,COLUMNS($A$5:C941)),"")</f>
        <v/>
      </c>
      <c r="DH941" s="60" t="str">
        <f>IFERROR(INDEX($A$5:$AV$9286,$DB941,COLUMNS($A$5:D941)),"")</f>
        <v/>
      </c>
      <c r="DI941" s="151" t="str">
        <f>IFERROR(INDEX($A$5:$AV$9286,$DB941,COLUMNS($A$5:E941)),"")</f>
        <v/>
      </c>
      <c r="DJ941" s="153" t="str">
        <f>IFERROR(INDEX($A$5:$AV$9286,$DB941,COLUMNS($A$5:AV941)),"")</f>
        <v/>
      </c>
    </row>
    <row r="942" spans="1:114" ht="23.25">
      <c r="A942">
        <v>805905</v>
      </c>
      <c r="B942" t="s">
        <v>1853</v>
      </c>
      <c r="C942" t="s">
        <v>560</v>
      </c>
      <c r="D942" t="s">
        <v>1854</v>
      </c>
      <c r="E942" t="s">
        <v>5605</v>
      </c>
      <c r="F942" t="s">
        <v>5610</v>
      </c>
      <c r="G942" t="s">
        <v>5610</v>
      </c>
      <c r="H942" t="s">
        <v>5610</v>
      </c>
      <c r="I942" t="s">
        <v>5610</v>
      </c>
      <c r="J942" t="s">
        <v>5610</v>
      </c>
      <c r="K942" t="s">
        <v>5610</v>
      </c>
      <c r="L942" t="s">
        <v>5610</v>
      </c>
      <c r="M942" t="s">
        <v>5610</v>
      </c>
      <c r="N942" t="s">
        <v>5610</v>
      </c>
      <c r="O942" t="s">
        <v>5610</v>
      </c>
      <c r="P942" t="s">
        <v>5610</v>
      </c>
      <c r="Q942" t="s">
        <v>5610</v>
      </c>
      <c r="R942" t="s">
        <v>5610</v>
      </c>
      <c r="S942">
        <v>623</v>
      </c>
      <c r="T942" t="s">
        <v>5610</v>
      </c>
      <c r="U942" t="s">
        <v>5610</v>
      </c>
      <c r="V942">
        <v>626</v>
      </c>
      <c r="W942">
        <v>627</v>
      </c>
      <c r="X942" t="s">
        <v>5610</v>
      </c>
      <c r="Y942" t="s">
        <v>5610</v>
      </c>
      <c r="Z942" t="s">
        <v>5610</v>
      </c>
      <c r="AA942" t="s">
        <v>5610</v>
      </c>
      <c r="AB942" t="s">
        <v>5610</v>
      </c>
      <c r="AC942" t="s">
        <v>5610</v>
      </c>
      <c r="AD942" t="s">
        <v>5610</v>
      </c>
      <c r="AE942" t="s">
        <v>5610</v>
      </c>
      <c r="AF942" t="s">
        <v>5610</v>
      </c>
      <c r="AG942" t="s">
        <v>5610</v>
      </c>
      <c r="AH942" t="s">
        <v>5610</v>
      </c>
      <c r="AI942" t="s">
        <v>5610</v>
      </c>
      <c r="AJ942" t="s">
        <v>5610</v>
      </c>
      <c r="AK942" t="s">
        <v>5610</v>
      </c>
      <c r="AL942" t="s">
        <v>5610</v>
      </c>
      <c r="AM942" t="s">
        <v>5610</v>
      </c>
      <c r="AN942" t="s">
        <v>5610</v>
      </c>
      <c r="AO942" t="s">
        <v>5610</v>
      </c>
      <c r="AP942" t="s">
        <v>5610</v>
      </c>
      <c r="AQ942" t="s">
        <v>5610</v>
      </c>
      <c r="AR942" t="s">
        <v>5610</v>
      </c>
      <c r="AS942" t="s">
        <v>5610</v>
      </c>
      <c r="AT942" t="s">
        <v>5610</v>
      </c>
      <c r="AU942" t="s">
        <v>5610</v>
      </c>
      <c r="AV942" t="s">
        <v>5610</v>
      </c>
      <c r="AW942" s="121" t="s">
        <v>5610</v>
      </c>
      <c r="AX942" s="121" t="s">
        <v>5611</v>
      </c>
      <c r="AY942" s="121" t="s">
        <v>5610</v>
      </c>
      <c r="AZ942" s="121" t="s">
        <v>5610</v>
      </c>
      <c r="BA942" s="121" t="s">
        <v>5610</v>
      </c>
      <c r="CZ942">
        <f>ROWS($A$5:$A942)</f>
        <v>938</v>
      </c>
      <c r="DA942" t="b">
        <f t="shared" si="34"/>
        <v>0</v>
      </c>
      <c r="DB942" t="str">
        <f>IFERROR(SMALL($DA$5:DA10223,CZ942),"")</f>
        <v/>
      </c>
      <c r="DC942" s="57" t="str">
        <f t="shared" si="33"/>
        <v/>
      </c>
      <c r="DE942" s="58" t="str">
        <f>IFERROR(INDEX($A$5:$AV$9286,$DB942,COLUMNS($A$5:A942)),"")</f>
        <v/>
      </c>
      <c r="DF942" s="59" t="str">
        <f>IFERROR(INDEX($A$5:$AV$9286,$DB942,COLUMNS($A$5:B942)),"")</f>
        <v/>
      </c>
      <c r="DG942" s="60" t="str">
        <f>IFERROR(INDEX($A$5:$AV$9286,$DB942,COLUMNS($A$5:C942)),"")</f>
        <v/>
      </c>
      <c r="DH942" s="60" t="str">
        <f>IFERROR(INDEX($A$5:$AV$9286,$DB942,COLUMNS($A$5:D942)),"")</f>
        <v/>
      </c>
      <c r="DI942" s="151" t="str">
        <f>IFERROR(INDEX($A$5:$AV$9286,$DB942,COLUMNS($A$5:E942)),"")</f>
        <v/>
      </c>
      <c r="DJ942" s="153" t="str">
        <f>IFERROR(INDEX($A$5:$AV$9286,$DB942,COLUMNS($A$5:AV942)),"")</f>
        <v/>
      </c>
    </row>
    <row r="943" spans="1:114" ht="23.25">
      <c r="A943">
        <v>805910</v>
      </c>
      <c r="B943" t="s">
        <v>1855</v>
      </c>
      <c r="C943" t="s">
        <v>1856</v>
      </c>
      <c r="D943" t="s">
        <v>551</v>
      </c>
      <c r="E943" t="s">
        <v>10</v>
      </c>
      <c r="F943" t="s">
        <v>5610</v>
      </c>
      <c r="G943" t="s">
        <v>5610</v>
      </c>
      <c r="H943" t="s">
        <v>5610</v>
      </c>
      <c r="I943" t="s">
        <v>5610</v>
      </c>
      <c r="J943" t="s">
        <v>5610</v>
      </c>
      <c r="K943" t="s">
        <v>5610</v>
      </c>
      <c r="L943" t="s">
        <v>5610</v>
      </c>
      <c r="M943">
        <v>617</v>
      </c>
      <c r="N943">
        <v>618</v>
      </c>
      <c r="O943" t="s">
        <v>5610</v>
      </c>
      <c r="P943" t="s">
        <v>5610</v>
      </c>
      <c r="Q943" t="s">
        <v>5610</v>
      </c>
      <c r="R943" t="s">
        <v>5610</v>
      </c>
      <c r="S943">
        <v>623</v>
      </c>
      <c r="T943" t="s">
        <v>5610</v>
      </c>
      <c r="U943">
        <v>625</v>
      </c>
      <c r="V943" t="s">
        <v>5610</v>
      </c>
      <c r="W943" t="s">
        <v>5610</v>
      </c>
      <c r="X943">
        <v>628</v>
      </c>
      <c r="Y943">
        <v>629</v>
      </c>
      <c r="Z943">
        <v>630</v>
      </c>
      <c r="AA943">
        <v>631</v>
      </c>
      <c r="AB943">
        <v>632</v>
      </c>
      <c r="AC943" t="s">
        <v>5610</v>
      </c>
      <c r="AD943" t="s">
        <v>5610</v>
      </c>
      <c r="AE943" t="s">
        <v>5610</v>
      </c>
      <c r="AF943" t="s">
        <v>5610</v>
      </c>
      <c r="AG943" t="s">
        <v>5610</v>
      </c>
      <c r="AH943" t="s">
        <v>5610</v>
      </c>
      <c r="AI943" t="s">
        <v>5610</v>
      </c>
      <c r="AJ943" t="s">
        <v>5610</v>
      </c>
      <c r="AK943" t="s">
        <v>5610</v>
      </c>
      <c r="AL943" t="s">
        <v>5610</v>
      </c>
      <c r="AM943" t="s">
        <v>5610</v>
      </c>
      <c r="AN943" t="s">
        <v>5610</v>
      </c>
      <c r="AO943" t="s">
        <v>5610</v>
      </c>
      <c r="AP943" t="s">
        <v>5610</v>
      </c>
      <c r="AQ943" t="s">
        <v>5610</v>
      </c>
      <c r="AR943" t="s">
        <v>5610</v>
      </c>
      <c r="AS943" t="s">
        <v>5610</v>
      </c>
      <c r="AT943" t="s">
        <v>5610</v>
      </c>
      <c r="AU943" t="s">
        <v>5610</v>
      </c>
      <c r="AV943" t="s">
        <v>5610</v>
      </c>
      <c r="AW943" s="121" t="s">
        <v>5610</v>
      </c>
      <c r="AX943" s="121" t="s">
        <v>5610</v>
      </c>
      <c r="AY943" s="121" t="s">
        <v>5610</v>
      </c>
      <c r="AZ943" s="121" t="s">
        <v>5610</v>
      </c>
      <c r="BA943" s="121" t="s">
        <v>5610</v>
      </c>
      <c r="CZ943">
        <f>ROWS($A$5:$A943)</f>
        <v>939</v>
      </c>
      <c r="DA943" t="b">
        <f t="shared" si="34"/>
        <v>0</v>
      </c>
      <c r="DB943" t="str">
        <f>IFERROR(SMALL($DA$5:DA10224,CZ943),"")</f>
        <v/>
      </c>
      <c r="DC943" s="57" t="str">
        <f t="shared" si="33"/>
        <v/>
      </c>
      <c r="DE943" s="58" t="str">
        <f>IFERROR(INDEX($A$5:$AV$9286,$DB943,COLUMNS($A$5:A943)),"")</f>
        <v/>
      </c>
      <c r="DF943" s="59" t="str">
        <f>IFERROR(INDEX($A$5:$AV$9286,$DB943,COLUMNS($A$5:B943)),"")</f>
        <v/>
      </c>
      <c r="DG943" s="60" t="str">
        <f>IFERROR(INDEX($A$5:$AV$9286,$DB943,COLUMNS($A$5:C943)),"")</f>
        <v/>
      </c>
      <c r="DH943" s="60" t="str">
        <f>IFERROR(INDEX($A$5:$AV$9286,$DB943,COLUMNS($A$5:D943)),"")</f>
        <v/>
      </c>
      <c r="DI943" s="151" t="str">
        <f>IFERROR(INDEX($A$5:$AV$9286,$DB943,COLUMNS($A$5:E943)),"")</f>
        <v/>
      </c>
      <c r="DJ943" s="153" t="str">
        <f>IFERROR(INDEX($A$5:$AV$9286,$DB943,COLUMNS($A$5:AV943)),"")</f>
        <v/>
      </c>
    </row>
    <row r="944" spans="1:114" ht="23.25">
      <c r="A944">
        <v>805913</v>
      </c>
      <c r="B944" t="s">
        <v>1857</v>
      </c>
      <c r="C944" t="s">
        <v>364</v>
      </c>
      <c r="D944" t="s">
        <v>750</v>
      </c>
      <c r="E944" t="s">
        <v>5605</v>
      </c>
      <c r="F944" t="s">
        <v>5610</v>
      </c>
      <c r="G944" t="s">
        <v>5610</v>
      </c>
      <c r="H944" t="s">
        <v>5610</v>
      </c>
      <c r="I944" t="s">
        <v>5610</v>
      </c>
      <c r="J944" t="s">
        <v>5610</v>
      </c>
      <c r="K944" t="s">
        <v>5610</v>
      </c>
      <c r="L944" t="s">
        <v>5610</v>
      </c>
      <c r="M944" t="s">
        <v>5610</v>
      </c>
      <c r="N944" t="s">
        <v>5610</v>
      </c>
      <c r="O944" t="s">
        <v>5610</v>
      </c>
      <c r="P944" t="s">
        <v>5610</v>
      </c>
      <c r="Q944" t="s">
        <v>5610</v>
      </c>
      <c r="R944">
        <v>622</v>
      </c>
      <c r="S944" t="s">
        <v>5610</v>
      </c>
      <c r="T944">
        <v>624</v>
      </c>
      <c r="U944" t="s">
        <v>5610</v>
      </c>
      <c r="V944">
        <v>626</v>
      </c>
      <c r="W944">
        <v>627</v>
      </c>
      <c r="X944" t="s">
        <v>5610</v>
      </c>
      <c r="Y944" t="s">
        <v>5610</v>
      </c>
      <c r="Z944" t="s">
        <v>5610</v>
      </c>
      <c r="AA944" t="s">
        <v>5610</v>
      </c>
      <c r="AB944" t="s">
        <v>5610</v>
      </c>
      <c r="AC944" t="s">
        <v>5610</v>
      </c>
      <c r="AD944" t="s">
        <v>5610</v>
      </c>
      <c r="AE944" t="s">
        <v>5610</v>
      </c>
      <c r="AF944" t="s">
        <v>5610</v>
      </c>
      <c r="AG944" t="s">
        <v>5610</v>
      </c>
      <c r="AH944" t="s">
        <v>5610</v>
      </c>
      <c r="AI944" t="s">
        <v>5610</v>
      </c>
      <c r="AJ944" t="s">
        <v>5610</v>
      </c>
      <c r="AK944" t="s">
        <v>5610</v>
      </c>
      <c r="AL944" t="s">
        <v>5610</v>
      </c>
      <c r="AM944" t="s">
        <v>5610</v>
      </c>
      <c r="AN944" t="s">
        <v>5610</v>
      </c>
      <c r="AO944" t="s">
        <v>5610</v>
      </c>
      <c r="AP944" t="s">
        <v>5610</v>
      </c>
      <c r="AQ944" t="s">
        <v>5610</v>
      </c>
      <c r="AR944" t="s">
        <v>5610</v>
      </c>
      <c r="AS944" t="s">
        <v>5610</v>
      </c>
      <c r="AT944" t="s">
        <v>5610</v>
      </c>
      <c r="AU944" t="s">
        <v>5610</v>
      </c>
      <c r="AV944" t="s">
        <v>5610</v>
      </c>
      <c r="AW944" s="121" t="s">
        <v>5610</v>
      </c>
      <c r="AX944" s="121" t="s">
        <v>5610</v>
      </c>
      <c r="AY944" s="121" t="s">
        <v>5610</v>
      </c>
      <c r="AZ944" s="121" t="s">
        <v>5610</v>
      </c>
      <c r="BA944" s="121" t="s">
        <v>5610</v>
      </c>
      <c r="CZ944">
        <f>ROWS($A$5:$A944)</f>
        <v>940</v>
      </c>
      <c r="DA944" t="b">
        <f t="shared" si="34"/>
        <v>0</v>
      </c>
      <c r="DB944" t="str">
        <f>IFERROR(SMALL($DA$5:DA10225,CZ944),"")</f>
        <v/>
      </c>
      <c r="DC944" s="57" t="str">
        <f t="shared" si="33"/>
        <v/>
      </c>
      <c r="DE944" s="58" t="str">
        <f>IFERROR(INDEX($A$5:$AV$9286,$DB944,COLUMNS($A$5:A944)),"")</f>
        <v/>
      </c>
      <c r="DF944" s="59" t="str">
        <f>IFERROR(INDEX($A$5:$AV$9286,$DB944,COLUMNS($A$5:B944)),"")</f>
        <v/>
      </c>
      <c r="DG944" s="60" t="str">
        <f>IFERROR(INDEX($A$5:$AV$9286,$DB944,COLUMNS($A$5:C944)),"")</f>
        <v/>
      </c>
      <c r="DH944" s="60" t="str">
        <f>IFERROR(INDEX($A$5:$AV$9286,$DB944,COLUMNS($A$5:D944)),"")</f>
        <v/>
      </c>
      <c r="DI944" s="151" t="str">
        <f>IFERROR(INDEX($A$5:$AV$9286,$DB944,COLUMNS($A$5:E944)),"")</f>
        <v/>
      </c>
      <c r="DJ944" s="153" t="str">
        <f>IFERROR(INDEX($A$5:$AV$9286,$DB944,COLUMNS($A$5:AV944)),"")</f>
        <v/>
      </c>
    </row>
    <row r="945" spans="1:114" ht="23.25">
      <c r="A945">
        <v>805921</v>
      </c>
      <c r="B945" t="s">
        <v>1858</v>
      </c>
      <c r="C945" t="s">
        <v>1859</v>
      </c>
      <c r="D945" t="s">
        <v>254</v>
      </c>
      <c r="E945" t="s">
        <v>10</v>
      </c>
      <c r="F945" t="s">
        <v>5610</v>
      </c>
      <c r="G945" t="s">
        <v>5610</v>
      </c>
      <c r="H945" t="s">
        <v>5610</v>
      </c>
      <c r="I945" t="s">
        <v>5610</v>
      </c>
      <c r="J945" t="s">
        <v>5610</v>
      </c>
      <c r="K945" t="s">
        <v>5610</v>
      </c>
      <c r="L945" t="s">
        <v>5610</v>
      </c>
      <c r="M945" t="s">
        <v>5610</v>
      </c>
      <c r="N945">
        <v>618</v>
      </c>
      <c r="O945" t="s">
        <v>5610</v>
      </c>
      <c r="P945" t="s">
        <v>5610</v>
      </c>
      <c r="Q945" t="s">
        <v>5610</v>
      </c>
      <c r="R945" t="s">
        <v>5610</v>
      </c>
      <c r="S945" t="s">
        <v>5610</v>
      </c>
      <c r="T945" t="s">
        <v>5610</v>
      </c>
      <c r="U945">
        <v>625</v>
      </c>
      <c r="V945" t="s">
        <v>5610</v>
      </c>
      <c r="W945" t="s">
        <v>5610</v>
      </c>
      <c r="X945" t="s">
        <v>5610</v>
      </c>
      <c r="Y945">
        <v>629</v>
      </c>
      <c r="Z945">
        <v>630</v>
      </c>
      <c r="AA945" t="s">
        <v>5610</v>
      </c>
      <c r="AB945" t="s">
        <v>5610</v>
      </c>
      <c r="AC945" t="s">
        <v>5610</v>
      </c>
      <c r="AD945" t="s">
        <v>5610</v>
      </c>
      <c r="AE945" t="s">
        <v>5610</v>
      </c>
      <c r="AF945" t="s">
        <v>5610</v>
      </c>
      <c r="AG945" t="s">
        <v>5610</v>
      </c>
      <c r="AH945" t="s">
        <v>5610</v>
      </c>
      <c r="AI945" t="s">
        <v>5610</v>
      </c>
      <c r="AJ945" t="s">
        <v>5610</v>
      </c>
      <c r="AK945" t="s">
        <v>5610</v>
      </c>
      <c r="AL945" t="s">
        <v>5610</v>
      </c>
      <c r="AM945" t="s">
        <v>5610</v>
      </c>
      <c r="AN945" t="s">
        <v>5610</v>
      </c>
      <c r="AO945" t="s">
        <v>5610</v>
      </c>
      <c r="AP945" t="s">
        <v>5610</v>
      </c>
      <c r="AQ945" t="s">
        <v>5610</v>
      </c>
      <c r="AR945" t="s">
        <v>5610</v>
      </c>
      <c r="AS945" t="s">
        <v>5610</v>
      </c>
      <c r="AT945" t="s">
        <v>5610</v>
      </c>
      <c r="AU945" t="s">
        <v>5610</v>
      </c>
      <c r="AV945" t="s">
        <v>5610</v>
      </c>
      <c r="AW945" s="121" t="s">
        <v>5610</v>
      </c>
      <c r="AX945" s="121" t="s">
        <v>5610</v>
      </c>
      <c r="AY945" s="121" t="s">
        <v>5610</v>
      </c>
      <c r="AZ945" s="121" t="s">
        <v>5610</v>
      </c>
      <c r="BA945" s="121" t="s">
        <v>5610</v>
      </c>
      <c r="CZ945">
        <f>ROWS($A$5:$A945)</f>
        <v>941</v>
      </c>
      <c r="DA945" t="b">
        <f t="shared" si="34"/>
        <v>0</v>
      </c>
      <c r="DB945" t="str">
        <f>IFERROR(SMALL($DA$5:DA10226,CZ945),"")</f>
        <v/>
      </c>
      <c r="DC945" s="57" t="str">
        <f t="shared" si="33"/>
        <v/>
      </c>
      <c r="DE945" s="58" t="str">
        <f>IFERROR(INDEX($A$5:$AV$9286,$DB945,COLUMNS($A$5:A945)),"")</f>
        <v/>
      </c>
      <c r="DF945" s="59" t="str">
        <f>IFERROR(INDEX($A$5:$AV$9286,$DB945,COLUMNS($A$5:B945)),"")</f>
        <v/>
      </c>
      <c r="DG945" s="60" t="str">
        <f>IFERROR(INDEX($A$5:$AV$9286,$DB945,COLUMNS($A$5:C945)),"")</f>
        <v/>
      </c>
      <c r="DH945" s="60" t="str">
        <f>IFERROR(INDEX($A$5:$AV$9286,$DB945,COLUMNS($A$5:D945)),"")</f>
        <v/>
      </c>
      <c r="DI945" s="151" t="str">
        <f>IFERROR(INDEX($A$5:$AV$9286,$DB945,COLUMNS($A$5:E945)),"")</f>
        <v/>
      </c>
      <c r="DJ945" s="153" t="str">
        <f>IFERROR(INDEX($A$5:$AV$9286,$DB945,COLUMNS($A$5:AV945)),"")</f>
        <v/>
      </c>
    </row>
    <row r="946" spans="1:114" ht="23.25">
      <c r="A946">
        <v>805924</v>
      </c>
      <c r="B946" t="s">
        <v>1860</v>
      </c>
      <c r="C946" t="s">
        <v>1526</v>
      </c>
      <c r="D946" t="s">
        <v>853</v>
      </c>
      <c r="E946" t="s">
        <v>11</v>
      </c>
      <c r="F946" t="s">
        <v>5610</v>
      </c>
      <c r="G946" t="s">
        <v>5610</v>
      </c>
      <c r="H946" t="s">
        <v>5610</v>
      </c>
      <c r="I946" t="s">
        <v>5610</v>
      </c>
      <c r="J946" t="s">
        <v>5610</v>
      </c>
      <c r="K946" t="s">
        <v>5610</v>
      </c>
      <c r="L946" t="s">
        <v>5610</v>
      </c>
      <c r="M946" t="s">
        <v>5610</v>
      </c>
      <c r="N946" t="s">
        <v>5610</v>
      </c>
      <c r="O946" t="s">
        <v>5610</v>
      </c>
      <c r="P946" t="s">
        <v>5610</v>
      </c>
      <c r="Q946" t="s">
        <v>5610</v>
      </c>
      <c r="R946" t="s">
        <v>5610</v>
      </c>
      <c r="S946" t="s">
        <v>5610</v>
      </c>
      <c r="T946" t="s">
        <v>5610</v>
      </c>
      <c r="U946" t="s">
        <v>5610</v>
      </c>
      <c r="V946" t="s">
        <v>5610</v>
      </c>
      <c r="W946" t="s">
        <v>5610</v>
      </c>
      <c r="X946" t="s">
        <v>5610</v>
      </c>
      <c r="Y946" t="s">
        <v>5610</v>
      </c>
      <c r="Z946" t="s">
        <v>5610</v>
      </c>
      <c r="AA946" t="s">
        <v>5610</v>
      </c>
      <c r="AB946" t="s">
        <v>5610</v>
      </c>
      <c r="AC946" t="s">
        <v>5610</v>
      </c>
      <c r="AD946" t="s">
        <v>5610</v>
      </c>
      <c r="AE946" t="s">
        <v>5610</v>
      </c>
      <c r="AF946">
        <v>642</v>
      </c>
      <c r="AG946">
        <v>643</v>
      </c>
      <c r="AH946" t="s">
        <v>5610</v>
      </c>
      <c r="AI946" t="s">
        <v>5610</v>
      </c>
      <c r="AJ946">
        <v>646</v>
      </c>
      <c r="AK946">
        <v>647</v>
      </c>
      <c r="AL946">
        <v>648</v>
      </c>
      <c r="AM946">
        <v>649</v>
      </c>
      <c r="AN946">
        <v>650</v>
      </c>
      <c r="AO946">
        <v>651</v>
      </c>
      <c r="AP946" t="s">
        <v>5610</v>
      </c>
      <c r="AQ946" t="s">
        <v>5610</v>
      </c>
      <c r="AR946" t="s">
        <v>5610</v>
      </c>
      <c r="AS946" t="s">
        <v>5610</v>
      </c>
      <c r="AT946" t="s">
        <v>5610</v>
      </c>
      <c r="AU946" t="s">
        <v>5610</v>
      </c>
      <c r="AV946" t="s">
        <v>5610</v>
      </c>
      <c r="AW946" s="121" t="s">
        <v>5610</v>
      </c>
      <c r="AX946" s="121" t="s">
        <v>5610</v>
      </c>
      <c r="AY946" s="121" t="s">
        <v>5610</v>
      </c>
      <c r="AZ946" s="121" t="s">
        <v>5610</v>
      </c>
      <c r="BA946" s="121" t="s">
        <v>5610</v>
      </c>
      <c r="CZ946">
        <f>ROWS($A$5:$A946)</f>
        <v>942</v>
      </c>
      <c r="DA946" t="b">
        <f t="shared" si="34"/>
        <v>0</v>
      </c>
      <c r="DB946" t="str">
        <f>IFERROR(SMALL($DA$5:DA10227,CZ946),"")</f>
        <v/>
      </c>
      <c r="DC946" s="57" t="str">
        <f t="shared" ref="DC946:DC1009" si="35">IF(DE946&lt;&gt;"",DC945+1,"")</f>
        <v/>
      </c>
      <c r="DE946" s="58" t="str">
        <f>IFERROR(INDEX($A$5:$AV$9286,$DB946,COLUMNS($A$5:A946)),"")</f>
        <v/>
      </c>
      <c r="DF946" s="59" t="str">
        <f>IFERROR(INDEX($A$5:$AV$9286,$DB946,COLUMNS($A$5:B946)),"")</f>
        <v/>
      </c>
      <c r="DG946" s="60" t="str">
        <f>IFERROR(INDEX($A$5:$AV$9286,$DB946,COLUMNS($A$5:C946)),"")</f>
        <v/>
      </c>
      <c r="DH946" s="60" t="str">
        <f>IFERROR(INDEX($A$5:$AV$9286,$DB946,COLUMNS($A$5:D946)),"")</f>
        <v/>
      </c>
      <c r="DI946" s="151" t="str">
        <f>IFERROR(INDEX($A$5:$AV$9286,$DB946,COLUMNS($A$5:E946)),"")</f>
        <v/>
      </c>
      <c r="DJ946" s="153" t="str">
        <f>IFERROR(INDEX($A$5:$AV$9286,$DB946,COLUMNS($A$5:AV946)),"")</f>
        <v/>
      </c>
    </row>
    <row r="947" spans="1:114" ht="23.25">
      <c r="A947">
        <v>805925</v>
      </c>
      <c r="B947" t="s">
        <v>1861</v>
      </c>
      <c r="C947" t="s">
        <v>616</v>
      </c>
      <c r="D947" t="s">
        <v>1862</v>
      </c>
      <c r="E947" t="s">
        <v>11</v>
      </c>
      <c r="F947" t="s">
        <v>5610</v>
      </c>
      <c r="G947" t="s">
        <v>5610</v>
      </c>
      <c r="H947" t="s">
        <v>5610</v>
      </c>
      <c r="I947" t="s">
        <v>5610</v>
      </c>
      <c r="J947" t="s">
        <v>5610</v>
      </c>
      <c r="K947" t="s">
        <v>5610</v>
      </c>
      <c r="L947" t="s">
        <v>5610</v>
      </c>
      <c r="M947" t="s">
        <v>5610</v>
      </c>
      <c r="N947" t="s">
        <v>5610</v>
      </c>
      <c r="O947" t="s">
        <v>5610</v>
      </c>
      <c r="P947" t="s">
        <v>5610</v>
      </c>
      <c r="Q947" t="s">
        <v>5610</v>
      </c>
      <c r="R947" t="s">
        <v>5610</v>
      </c>
      <c r="S947" t="s">
        <v>5610</v>
      </c>
      <c r="T947" t="s">
        <v>5610</v>
      </c>
      <c r="U947" t="s">
        <v>5610</v>
      </c>
      <c r="V947" t="s">
        <v>5610</v>
      </c>
      <c r="W947" t="s">
        <v>5610</v>
      </c>
      <c r="X947" t="s">
        <v>5610</v>
      </c>
      <c r="Y947" t="s">
        <v>5610</v>
      </c>
      <c r="Z947" t="s">
        <v>5610</v>
      </c>
      <c r="AA947" t="s">
        <v>5610</v>
      </c>
      <c r="AB947" t="s">
        <v>5610</v>
      </c>
      <c r="AC947" t="s">
        <v>5610</v>
      </c>
      <c r="AD947" t="s">
        <v>5610</v>
      </c>
      <c r="AE947" t="s">
        <v>5610</v>
      </c>
      <c r="AF947" t="s">
        <v>5610</v>
      </c>
      <c r="AG947" t="s">
        <v>5610</v>
      </c>
      <c r="AH947" t="s">
        <v>5610</v>
      </c>
      <c r="AI947" t="s">
        <v>5610</v>
      </c>
      <c r="AJ947" t="s">
        <v>5610</v>
      </c>
      <c r="AK947" t="s">
        <v>5610</v>
      </c>
      <c r="AL947">
        <v>648</v>
      </c>
      <c r="AM947">
        <v>649</v>
      </c>
      <c r="AN947" t="s">
        <v>5610</v>
      </c>
      <c r="AO947">
        <v>651</v>
      </c>
      <c r="AP947" t="s">
        <v>5610</v>
      </c>
      <c r="AQ947" t="s">
        <v>5610</v>
      </c>
      <c r="AR947" t="s">
        <v>5610</v>
      </c>
      <c r="AS947" t="s">
        <v>5610</v>
      </c>
      <c r="AT947" t="s">
        <v>5610</v>
      </c>
      <c r="AU947" t="s">
        <v>5610</v>
      </c>
      <c r="AV947" t="s">
        <v>5610</v>
      </c>
      <c r="AW947" s="121" t="s">
        <v>5610</v>
      </c>
      <c r="AX947" s="121" t="s">
        <v>5610</v>
      </c>
      <c r="AY947" s="121" t="s">
        <v>5610</v>
      </c>
      <c r="AZ947" s="121" t="s">
        <v>5610</v>
      </c>
      <c r="BA947" s="121" t="s">
        <v>5610</v>
      </c>
      <c r="CZ947">
        <f>ROWS($A$5:$A947)</f>
        <v>943</v>
      </c>
      <c r="DA947" t="b">
        <f t="shared" si="34"/>
        <v>0</v>
      </c>
      <c r="DB947" t="str">
        <f>IFERROR(SMALL($DA$5:DA10228,CZ947),"")</f>
        <v/>
      </c>
      <c r="DC947" s="57" t="str">
        <f t="shared" si="35"/>
        <v/>
      </c>
      <c r="DE947" s="58" t="str">
        <f>IFERROR(INDEX($A$5:$AV$9286,$DB947,COLUMNS($A$5:A947)),"")</f>
        <v/>
      </c>
      <c r="DF947" s="59" t="str">
        <f>IFERROR(INDEX($A$5:$AV$9286,$DB947,COLUMNS($A$5:B947)),"")</f>
        <v/>
      </c>
      <c r="DG947" s="60" t="str">
        <f>IFERROR(INDEX($A$5:$AV$9286,$DB947,COLUMNS($A$5:C947)),"")</f>
        <v/>
      </c>
      <c r="DH947" s="60" t="str">
        <f>IFERROR(INDEX($A$5:$AV$9286,$DB947,COLUMNS($A$5:D947)),"")</f>
        <v/>
      </c>
      <c r="DI947" s="151" t="str">
        <f>IFERROR(INDEX($A$5:$AV$9286,$DB947,COLUMNS($A$5:E947)),"")</f>
        <v/>
      </c>
      <c r="DJ947" s="153" t="str">
        <f>IFERROR(INDEX($A$5:$AV$9286,$DB947,COLUMNS($A$5:AV947)),"")</f>
        <v/>
      </c>
    </row>
    <row r="948" spans="1:114" ht="23.25">
      <c r="A948">
        <v>805928</v>
      </c>
      <c r="B948" t="s">
        <v>1863</v>
      </c>
      <c r="C948" t="s">
        <v>903</v>
      </c>
      <c r="D948" t="s">
        <v>1864</v>
      </c>
      <c r="E948" t="s">
        <v>5606</v>
      </c>
      <c r="F948" t="s">
        <v>5610</v>
      </c>
      <c r="G948" t="s">
        <v>5610</v>
      </c>
      <c r="H948" t="s">
        <v>5610</v>
      </c>
      <c r="I948" t="s">
        <v>5610</v>
      </c>
      <c r="J948" t="s">
        <v>5610</v>
      </c>
      <c r="K948" t="s">
        <v>5610</v>
      </c>
      <c r="L948" t="s">
        <v>5610</v>
      </c>
      <c r="M948" t="s">
        <v>5610</v>
      </c>
      <c r="N948" t="s">
        <v>5610</v>
      </c>
      <c r="O948" t="s">
        <v>5610</v>
      </c>
      <c r="P948" t="s">
        <v>5610</v>
      </c>
      <c r="Q948" t="s">
        <v>5610</v>
      </c>
      <c r="R948" t="s">
        <v>5610</v>
      </c>
      <c r="S948" t="s">
        <v>5610</v>
      </c>
      <c r="T948" t="s">
        <v>5610</v>
      </c>
      <c r="U948" t="s">
        <v>5610</v>
      </c>
      <c r="V948" t="s">
        <v>5610</v>
      </c>
      <c r="W948" t="s">
        <v>5610</v>
      </c>
      <c r="X948" t="s">
        <v>5610</v>
      </c>
      <c r="Y948" t="s">
        <v>5610</v>
      </c>
      <c r="Z948" t="s">
        <v>5610</v>
      </c>
      <c r="AA948" t="s">
        <v>5610</v>
      </c>
      <c r="AB948" t="s">
        <v>5610</v>
      </c>
      <c r="AC948" t="s">
        <v>5610</v>
      </c>
      <c r="AD948" t="s">
        <v>5610</v>
      </c>
      <c r="AE948" t="s">
        <v>5610</v>
      </c>
      <c r="AF948" t="s">
        <v>5610</v>
      </c>
      <c r="AG948" t="s">
        <v>5610</v>
      </c>
      <c r="AH948" t="s">
        <v>5610</v>
      </c>
      <c r="AI948" t="s">
        <v>5610</v>
      </c>
      <c r="AJ948" t="s">
        <v>5610</v>
      </c>
      <c r="AK948" t="s">
        <v>5610</v>
      </c>
      <c r="AL948" t="s">
        <v>5610</v>
      </c>
      <c r="AM948">
        <v>649</v>
      </c>
      <c r="AN948">
        <v>650</v>
      </c>
      <c r="AO948" t="s">
        <v>5610</v>
      </c>
      <c r="AP948">
        <v>660</v>
      </c>
      <c r="AQ948">
        <v>661</v>
      </c>
      <c r="AR948">
        <v>662</v>
      </c>
      <c r="AS948">
        <v>663</v>
      </c>
      <c r="AT948" t="s">
        <v>5610</v>
      </c>
      <c r="AU948" t="s">
        <v>5610</v>
      </c>
      <c r="AV948" t="s">
        <v>5610</v>
      </c>
      <c r="AW948" s="121" t="s">
        <v>5610</v>
      </c>
      <c r="AX948" s="121" t="s">
        <v>5610</v>
      </c>
      <c r="AY948" s="121" t="s">
        <v>5610</v>
      </c>
      <c r="AZ948" s="121" t="s">
        <v>5610</v>
      </c>
      <c r="BA948" s="121" t="s">
        <v>5610</v>
      </c>
      <c r="CZ948">
        <f>ROWS($A$5:$A948)</f>
        <v>944</v>
      </c>
      <c r="DA948" t="b">
        <f t="shared" si="34"/>
        <v>0</v>
      </c>
      <c r="DB948" t="str">
        <f>IFERROR(SMALL($DA$5:DA10229,CZ948),"")</f>
        <v/>
      </c>
      <c r="DC948" s="57" t="str">
        <f t="shared" si="35"/>
        <v/>
      </c>
      <c r="DE948" s="58" t="str">
        <f>IFERROR(INDEX($A$5:$AV$9286,$DB948,COLUMNS($A$5:A948)),"")</f>
        <v/>
      </c>
      <c r="DF948" s="59" t="str">
        <f>IFERROR(INDEX($A$5:$AV$9286,$DB948,COLUMNS($A$5:B948)),"")</f>
        <v/>
      </c>
      <c r="DG948" s="60" t="str">
        <f>IFERROR(INDEX($A$5:$AV$9286,$DB948,COLUMNS($A$5:C948)),"")</f>
        <v/>
      </c>
      <c r="DH948" s="60" t="str">
        <f>IFERROR(INDEX($A$5:$AV$9286,$DB948,COLUMNS($A$5:D948)),"")</f>
        <v/>
      </c>
      <c r="DI948" s="151" t="str">
        <f>IFERROR(INDEX($A$5:$AV$9286,$DB948,COLUMNS($A$5:E948)),"")</f>
        <v/>
      </c>
      <c r="DJ948" s="153" t="str">
        <f>IFERROR(INDEX($A$5:$AV$9286,$DB948,COLUMNS($A$5:AV948)),"")</f>
        <v/>
      </c>
    </row>
    <row r="949" spans="1:114" ht="23.25">
      <c r="A949">
        <v>805929</v>
      </c>
      <c r="B949" t="s">
        <v>1865</v>
      </c>
      <c r="C949" t="s">
        <v>892</v>
      </c>
      <c r="D949" t="s">
        <v>1866</v>
      </c>
      <c r="E949" t="s">
        <v>11</v>
      </c>
      <c r="F949" t="s">
        <v>5610</v>
      </c>
      <c r="G949" t="s">
        <v>5610</v>
      </c>
      <c r="H949" t="s">
        <v>5610</v>
      </c>
      <c r="I949" t="s">
        <v>5610</v>
      </c>
      <c r="J949" t="s">
        <v>5610</v>
      </c>
      <c r="K949" t="s">
        <v>5610</v>
      </c>
      <c r="L949" t="s">
        <v>5610</v>
      </c>
      <c r="M949" t="s">
        <v>5610</v>
      </c>
      <c r="N949" t="s">
        <v>5610</v>
      </c>
      <c r="O949" t="s">
        <v>5610</v>
      </c>
      <c r="P949" t="s">
        <v>5610</v>
      </c>
      <c r="Q949" t="s">
        <v>5610</v>
      </c>
      <c r="R949">
        <v>622</v>
      </c>
      <c r="S949" t="s">
        <v>5610</v>
      </c>
      <c r="T949" t="s">
        <v>5610</v>
      </c>
      <c r="U949" t="s">
        <v>5611</v>
      </c>
      <c r="V949" t="s">
        <v>5610</v>
      </c>
      <c r="W949" t="s">
        <v>5610</v>
      </c>
      <c r="X949" t="s">
        <v>5610</v>
      </c>
      <c r="Y949" t="s">
        <v>5610</v>
      </c>
      <c r="Z949" t="s">
        <v>5610</v>
      </c>
      <c r="AA949" t="s">
        <v>5610</v>
      </c>
      <c r="AB949" t="s">
        <v>5610</v>
      </c>
      <c r="AC949" t="s">
        <v>5610</v>
      </c>
      <c r="AD949" t="s">
        <v>5610</v>
      </c>
      <c r="AE949" t="s">
        <v>5610</v>
      </c>
      <c r="AF949" t="s">
        <v>5610</v>
      </c>
      <c r="AG949">
        <v>643</v>
      </c>
      <c r="AH949" t="s">
        <v>5610</v>
      </c>
      <c r="AI949" t="s">
        <v>5610</v>
      </c>
      <c r="AJ949" t="s">
        <v>5610</v>
      </c>
      <c r="AK949" t="s">
        <v>5610</v>
      </c>
      <c r="AL949" t="s">
        <v>5610</v>
      </c>
      <c r="AM949">
        <v>649</v>
      </c>
      <c r="AN949">
        <v>650</v>
      </c>
      <c r="AO949" t="s">
        <v>5610</v>
      </c>
      <c r="AP949" t="s">
        <v>5611</v>
      </c>
      <c r="AQ949" t="s">
        <v>5610</v>
      </c>
      <c r="AR949" t="s">
        <v>5610</v>
      </c>
      <c r="AS949" t="s">
        <v>5610</v>
      </c>
      <c r="AV949" t="s">
        <v>5610</v>
      </c>
      <c r="AW949" s="121" t="s">
        <v>5610</v>
      </c>
      <c r="AX949" s="121" t="s">
        <v>5610</v>
      </c>
      <c r="AY949" s="121" t="s">
        <v>5610</v>
      </c>
      <c r="AZ949" s="121" t="s">
        <v>5610</v>
      </c>
      <c r="BA949" s="121" t="s">
        <v>5610</v>
      </c>
      <c r="CZ949">
        <f>ROWS($A$5:$A949)</f>
        <v>945</v>
      </c>
      <c r="DA949" t="b">
        <f t="shared" si="34"/>
        <v>0</v>
      </c>
      <c r="DB949" t="str">
        <f>IFERROR(SMALL($DA$5:DA10230,CZ949),"")</f>
        <v/>
      </c>
      <c r="DC949" s="57" t="str">
        <f t="shared" si="35"/>
        <v/>
      </c>
      <c r="DE949" s="58" t="str">
        <f>IFERROR(INDEX($A$5:$AV$9286,$DB949,COLUMNS($A$5:A949)),"")</f>
        <v/>
      </c>
      <c r="DF949" s="59" t="str">
        <f>IFERROR(INDEX($A$5:$AV$9286,$DB949,COLUMNS($A$5:B949)),"")</f>
        <v/>
      </c>
      <c r="DG949" s="60" t="str">
        <f>IFERROR(INDEX($A$5:$AV$9286,$DB949,COLUMNS($A$5:C949)),"")</f>
        <v/>
      </c>
      <c r="DH949" s="60" t="str">
        <f>IFERROR(INDEX($A$5:$AV$9286,$DB949,COLUMNS($A$5:D949)),"")</f>
        <v/>
      </c>
      <c r="DI949" s="151" t="str">
        <f>IFERROR(INDEX($A$5:$AV$9286,$DB949,COLUMNS($A$5:E949)),"")</f>
        <v/>
      </c>
      <c r="DJ949" s="153" t="str">
        <f>IFERROR(INDEX($A$5:$AV$9286,$DB949,COLUMNS($A$5:AV949)),"")</f>
        <v/>
      </c>
    </row>
    <row r="950" spans="1:114" ht="23.25">
      <c r="A950">
        <v>805930</v>
      </c>
      <c r="B950" t="s">
        <v>1867</v>
      </c>
      <c r="C950" t="s">
        <v>1868</v>
      </c>
      <c r="D950" t="s">
        <v>1869</v>
      </c>
      <c r="E950" t="s">
        <v>11</v>
      </c>
      <c r="F950" t="s">
        <v>5610</v>
      </c>
      <c r="G950" t="s">
        <v>5610</v>
      </c>
      <c r="H950" t="s">
        <v>5610</v>
      </c>
      <c r="I950" t="s">
        <v>5610</v>
      </c>
      <c r="J950" t="s">
        <v>5610</v>
      </c>
      <c r="K950" t="s">
        <v>5610</v>
      </c>
      <c r="L950" t="s">
        <v>5610</v>
      </c>
      <c r="M950" t="s">
        <v>5610</v>
      </c>
      <c r="N950" t="s">
        <v>5610</v>
      </c>
      <c r="O950" t="s">
        <v>5610</v>
      </c>
      <c r="P950" t="s">
        <v>5610</v>
      </c>
      <c r="Q950" t="s">
        <v>5610</v>
      </c>
      <c r="R950" t="s">
        <v>5610</v>
      </c>
      <c r="S950" t="s">
        <v>5610</v>
      </c>
      <c r="T950" t="s">
        <v>5610</v>
      </c>
      <c r="U950" t="s">
        <v>5610</v>
      </c>
      <c r="V950" t="s">
        <v>5610</v>
      </c>
      <c r="W950" t="s">
        <v>5610</v>
      </c>
      <c r="X950" t="s">
        <v>5610</v>
      </c>
      <c r="Y950" t="s">
        <v>5610</v>
      </c>
      <c r="Z950" t="s">
        <v>5610</v>
      </c>
      <c r="AA950" t="s">
        <v>5610</v>
      </c>
      <c r="AB950" t="s">
        <v>5610</v>
      </c>
      <c r="AC950" t="s">
        <v>5610</v>
      </c>
      <c r="AD950" t="s">
        <v>5610</v>
      </c>
      <c r="AE950" t="s">
        <v>5610</v>
      </c>
      <c r="AF950" t="s">
        <v>5610</v>
      </c>
      <c r="AG950" t="s">
        <v>5610</v>
      </c>
      <c r="AH950" t="s">
        <v>5610</v>
      </c>
      <c r="AI950" t="s">
        <v>5610</v>
      </c>
      <c r="AJ950">
        <v>646</v>
      </c>
      <c r="AK950" t="s">
        <v>5610</v>
      </c>
      <c r="AL950">
        <v>648</v>
      </c>
      <c r="AM950">
        <v>649</v>
      </c>
      <c r="AN950" t="s">
        <v>5610</v>
      </c>
      <c r="AO950">
        <v>651</v>
      </c>
      <c r="AP950" t="s">
        <v>5610</v>
      </c>
      <c r="AQ950" t="s">
        <v>5610</v>
      </c>
      <c r="AR950" t="s">
        <v>5610</v>
      </c>
      <c r="AS950" t="s">
        <v>5610</v>
      </c>
      <c r="AT950" t="s">
        <v>5610</v>
      </c>
      <c r="AU950" t="s">
        <v>5610</v>
      </c>
      <c r="AV950" t="s">
        <v>5610</v>
      </c>
      <c r="AW950" s="121" t="s">
        <v>5610</v>
      </c>
      <c r="AX950" s="121" t="s">
        <v>5610</v>
      </c>
      <c r="AY950" s="121" t="s">
        <v>5610</v>
      </c>
      <c r="AZ950" s="121" t="s">
        <v>5610</v>
      </c>
      <c r="BA950" s="121" t="s">
        <v>5610</v>
      </c>
      <c r="CZ950">
        <f>ROWS($A$5:$A950)</f>
        <v>946</v>
      </c>
      <c r="DA950" t="b">
        <f t="shared" si="34"/>
        <v>0</v>
      </c>
      <c r="DB950" t="str">
        <f>IFERROR(SMALL($DA$5:DA10231,CZ950),"")</f>
        <v/>
      </c>
      <c r="DC950" s="57" t="str">
        <f t="shared" si="35"/>
        <v/>
      </c>
      <c r="DE950" s="58" t="str">
        <f>IFERROR(INDEX($A$5:$AV$9286,$DB950,COLUMNS($A$5:A950)),"")</f>
        <v/>
      </c>
      <c r="DF950" s="59" t="str">
        <f>IFERROR(INDEX($A$5:$AV$9286,$DB950,COLUMNS($A$5:B950)),"")</f>
        <v/>
      </c>
      <c r="DG950" s="60" t="str">
        <f>IFERROR(INDEX($A$5:$AV$9286,$DB950,COLUMNS($A$5:C950)),"")</f>
        <v/>
      </c>
      <c r="DH950" s="60" t="str">
        <f>IFERROR(INDEX($A$5:$AV$9286,$DB950,COLUMNS($A$5:D950)),"")</f>
        <v/>
      </c>
      <c r="DI950" s="151" t="str">
        <f>IFERROR(INDEX($A$5:$AV$9286,$DB950,COLUMNS($A$5:E950)),"")</f>
        <v/>
      </c>
      <c r="DJ950" s="153" t="str">
        <f>IFERROR(INDEX($A$5:$AV$9286,$DB950,COLUMNS($A$5:AV950)),"")</f>
        <v/>
      </c>
    </row>
    <row r="951" spans="1:114" ht="23.25">
      <c r="A951">
        <v>805932</v>
      </c>
      <c r="B951" t="s">
        <v>1870</v>
      </c>
      <c r="C951" t="s">
        <v>1871</v>
      </c>
      <c r="D951" t="s">
        <v>1872</v>
      </c>
      <c r="E951" t="s">
        <v>10</v>
      </c>
      <c r="F951" t="s">
        <v>5610</v>
      </c>
      <c r="G951">
        <v>611</v>
      </c>
      <c r="H951" t="s">
        <v>5610</v>
      </c>
      <c r="I951" t="s">
        <v>5610</v>
      </c>
      <c r="J951" t="s">
        <v>5610</v>
      </c>
      <c r="K951" t="s">
        <v>5610</v>
      </c>
      <c r="L951" t="s">
        <v>5610</v>
      </c>
      <c r="M951" t="s">
        <v>5610</v>
      </c>
      <c r="N951">
        <v>618</v>
      </c>
      <c r="O951" t="s">
        <v>5610</v>
      </c>
      <c r="P951" t="s">
        <v>5610</v>
      </c>
      <c r="Q951" t="s">
        <v>5610</v>
      </c>
      <c r="R951" t="s">
        <v>5610</v>
      </c>
      <c r="S951" t="s">
        <v>5610</v>
      </c>
      <c r="T951">
        <v>624</v>
      </c>
      <c r="U951">
        <v>625</v>
      </c>
      <c r="V951" t="s">
        <v>5610</v>
      </c>
      <c r="W951" t="s">
        <v>5610</v>
      </c>
      <c r="X951" t="s">
        <v>5610</v>
      </c>
      <c r="Y951" t="s">
        <v>5610</v>
      </c>
      <c r="Z951" t="s">
        <v>5610</v>
      </c>
      <c r="AA951" t="s">
        <v>5610</v>
      </c>
      <c r="AB951" t="s">
        <v>5610</v>
      </c>
      <c r="AC951" t="s">
        <v>5610</v>
      </c>
      <c r="AD951" t="s">
        <v>5610</v>
      </c>
      <c r="AE951" t="s">
        <v>5610</v>
      </c>
      <c r="AF951" t="s">
        <v>5610</v>
      </c>
      <c r="AG951" t="s">
        <v>5610</v>
      </c>
      <c r="AH951" t="s">
        <v>5610</v>
      </c>
      <c r="AI951" t="s">
        <v>5610</v>
      </c>
      <c r="AJ951" t="s">
        <v>5610</v>
      </c>
      <c r="AK951" t="s">
        <v>5610</v>
      </c>
      <c r="AL951" t="s">
        <v>5610</v>
      </c>
      <c r="AM951" t="s">
        <v>5610</v>
      </c>
      <c r="AN951" t="s">
        <v>5610</v>
      </c>
      <c r="AO951" t="s">
        <v>5610</v>
      </c>
      <c r="AP951" t="s">
        <v>5610</v>
      </c>
      <c r="AQ951" t="s">
        <v>5610</v>
      </c>
      <c r="AR951" t="s">
        <v>5610</v>
      </c>
      <c r="AS951" t="s">
        <v>5610</v>
      </c>
      <c r="AT951" t="s">
        <v>5610</v>
      </c>
      <c r="AU951" t="s">
        <v>5610</v>
      </c>
      <c r="AV951" t="s">
        <v>5610</v>
      </c>
      <c r="AW951" s="121" t="s">
        <v>5610</v>
      </c>
      <c r="AX951" s="121" t="s">
        <v>5610</v>
      </c>
      <c r="AY951" s="121" t="s">
        <v>5610</v>
      </c>
      <c r="AZ951" s="121" t="s">
        <v>5610</v>
      </c>
      <c r="BA951" s="121" t="s">
        <v>5610</v>
      </c>
      <c r="CZ951">
        <f>ROWS($A$5:$A951)</f>
        <v>947</v>
      </c>
      <c r="DA951" t="b">
        <f t="shared" si="34"/>
        <v>0</v>
      </c>
      <c r="DB951" t="str">
        <f>IFERROR(SMALL($DA$5:DA10232,CZ951),"")</f>
        <v/>
      </c>
      <c r="DC951" s="57" t="str">
        <f t="shared" si="35"/>
        <v/>
      </c>
      <c r="DE951" s="58" t="str">
        <f>IFERROR(INDEX($A$5:$AV$9286,$DB951,COLUMNS($A$5:A951)),"")</f>
        <v/>
      </c>
      <c r="DF951" s="59" t="str">
        <f>IFERROR(INDEX($A$5:$AV$9286,$DB951,COLUMNS($A$5:B951)),"")</f>
        <v/>
      </c>
      <c r="DG951" s="60" t="str">
        <f>IFERROR(INDEX($A$5:$AV$9286,$DB951,COLUMNS($A$5:C951)),"")</f>
        <v/>
      </c>
      <c r="DH951" s="60" t="str">
        <f>IFERROR(INDEX($A$5:$AV$9286,$DB951,COLUMNS($A$5:D951)),"")</f>
        <v/>
      </c>
      <c r="DI951" s="151" t="str">
        <f>IFERROR(INDEX($A$5:$AV$9286,$DB951,COLUMNS($A$5:E951)),"")</f>
        <v/>
      </c>
      <c r="DJ951" s="153" t="str">
        <f>IFERROR(INDEX($A$5:$AV$9286,$DB951,COLUMNS($A$5:AV951)),"")</f>
        <v/>
      </c>
    </row>
    <row r="952" spans="1:114" ht="23.25">
      <c r="A952">
        <v>805940</v>
      </c>
      <c r="B952" t="s">
        <v>5495</v>
      </c>
      <c r="C952" t="s">
        <v>880</v>
      </c>
      <c r="D952" t="s">
        <v>428</v>
      </c>
      <c r="E952" t="s">
        <v>10</v>
      </c>
      <c r="F952" t="s">
        <v>5610</v>
      </c>
      <c r="G952" t="s">
        <v>5610</v>
      </c>
      <c r="H952" t="s">
        <v>5610</v>
      </c>
      <c r="I952" t="s">
        <v>5610</v>
      </c>
      <c r="J952" t="s">
        <v>5610</v>
      </c>
      <c r="K952" t="s">
        <v>5610</v>
      </c>
      <c r="L952" t="s">
        <v>5610</v>
      </c>
      <c r="M952">
        <v>617</v>
      </c>
      <c r="N952" t="s">
        <v>5610</v>
      </c>
      <c r="O952" t="s">
        <v>5610</v>
      </c>
      <c r="P952" t="s">
        <v>5610</v>
      </c>
      <c r="Q952" t="s">
        <v>5610</v>
      </c>
      <c r="R952">
        <v>622</v>
      </c>
      <c r="S952" t="s">
        <v>5610</v>
      </c>
      <c r="T952" t="s">
        <v>5610</v>
      </c>
      <c r="U952">
        <v>625</v>
      </c>
      <c r="V952" t="s">
        <v>5610</v>
      </c>
      <c r="W952" t="s">
        <v>5610</v>
      </c>
      <c r="X952" t="s">
        <v>5610</v>
      </c>
      <c r="Y952">
        <v>629</v>
      </c>
      <c r="Z952">
        <v>630</v>
      </c>
      <c r="AA952" t="s">
        <v>5610</v>
      </c>
      <c r="AB952">
        <v>632</v>
      </c>
      <c r="AC952">
        <v>633</v>
      </c>
      <c r="AD952" t="s">
        <v>5610</v>
      </c>
      <c r="AE952" t="s">
        <v>5610</v>
      </c>
      <c r="AF952" t="s">
        <v>5610</v>
      </c>
      <c r="AG952" t="s">
        <v>5610</v>
      </c>
      <c r="AH952" t="s">
        <v>5610</v>
      </c>
      <c r="AI952" t="s">
        <v>5610</v>
      </c>
      <c r="AJ952" t="s">
        <v>5610</v>
      </c>
      <c r="AK952" t="s">
        <v>5610</v>
      </c>
      <c r="AL952" t="s">
        <v>5610</v>
      </c>
      <c r="AM952" t="s">
        <v>5610</v>
      </c>
      <c r="AN952" t="s">
        <v>5610</v>
      </c>
      <c r="AO952" t="s">
        <v>5610</v>
      </c>
      <c r="AP952" t="s">
        <v>5610</v>
      </c>
      <c r="AQ952" t="s">
        <v>5610</v>
      </c>
      <c r="AR952" t="s">
        <v>5610</v>
      </c>
      <c r="AS952" t="s">
        <v>5610</v>
      </c>
      <c r="AT952" t="s">
        <v>5610</v>
      </c>
      <c r="AU952" t="s">
        <v>5610</v>
      </c>
      <c r="AV952" t="s">
        <v>5610</v>
      </c>
      <c r="AW952" s="121" t="s">
        <v>5610</v>
      </c>
      <c r="AX952" s="121" t="s">
        <v>5610</v>
      </c>
      <c r="AY952" s="121" t="s">
        <v>5610</v>
      </c>
      <c r="AZ952" s="121" t="s">
        <v>5610</v>
      </c>
      <c r="BA952" s="121" t="s">
        <v>5610</v>
      </c>
      <c r="CZ952">
        <f>ROWS($A$5:$A952)</f>
        <v>948</v>
      </c>
      <c r="DA952" t="b">
        <f t="shared" si="34"/>
        <v>0</v>
      </c>
      <c r="DB952" t="str">
        <f>IFERROR(SMALL($DA$5:DA10233,CZ952),"")</f>
        <v/>
      </c>
      <c r="DC952" s="57" t="str">
        <f t="shared" si="35"/>
        <v/>
      </c>
      <c r="DE952" s="58" t="str">
        <f>IFERROR(INDEX($A$5:$AV$9286,$DB952,COLUMNS($A$5:A952)),"")</f>
        <v/>
      </c>
      <c r="DF952" s="59" t="str">
        <f>IFERROR(INDEX($A$5:$AV$9286,$DB952,COLUMNS($A$5:B952)),"")</f>
        <v/>
      </c>
      <c r="DG952" s="60" t="str">
        <f>IFERROR(INDEX($A$5:$AV$9286,$DB952,COLUMNS($A$5:C952)),"")</f>
        <v/>
      </c>
      <c r="DH952" s="60" t="str">
        <f>IFERROR(INDEX($A$5:$AV$9286,$DB952,COLUMNS($A$5:D952)),"")</f>
        <v/>
      </c>
      <c r="DI952" s="151" t="str">
        <f>IFERROR(INDEX($A$5:$AV$9286,$DB952,COLUMNS($A$5:E952)),"")</f>
        <v/>
      </c>
      <c r="DJ952" s="153" t="str">
        <f>IFERROR(INDEX($A$5:$AV$9286,$DB952,COLUMNS($A$5:AV952)),"")</f>
        <v/>
      </c>
    </row>
    <row r="953" spans="1:114" ht="23.25">
      <c r="A953">
        <v>805941</v>
      </c>
      <c r="B953" t="s">
        <v>5476</v>
      </c>
      <c r="C953" t="s">
        <v>5263</v>
      </c>
      <c r="D953" t="s">
        <v>451</v>
      </c>
      <c r="E953" t="s">
        <v>5605</v>
      </c>
      <c r="F953" t="s">
        <v>5610</v>
      </c>
      <c r="G953" t="s">
        <v>5610</v>
      </c>
      <c r="H953" t="s">
        <v>5610</v>
      </c>
      <c r="I953" t="s">
        <v>5610</v>
      </c>
      <c r="J953" t="s">
        <v>5610</v>
      </c>
      <c r="K953" t="s">
        <v>5610</v>
      </c>
      <c r="L953" t="s">
        <v>5610</v>
      </c>
      <c r="M953" t="s">
        <v>5610</v>
      </c>
      <c r="N953" t="s">
        <v>5610</v>
      </c>
      <c r="O953" t="s">
        <v>5610</v>
      </c>
      <c r="P953" t="s">
        <v>5610</v>
      </c>
      <c r="Q953">
        <v>621</v>
      </c>
      <c r="R953">
        <v>622</v>
      </c>
      <c r="S953" t="s">
        <v>5610</v>
      </c>
      <c r="T953" t="s">
        <v>5610</v>
      </c>
      <c r="U953" t="s">
        <v>5610</v>
      </c>
      <c r="V953" t="s">
        <v>5610</v>
      </c>
      <c r="W953" t="s">
        <v>5610</v>
      </c>
      <c r="X953" t="s">
        <v>5610</v>
      </c>
      <c r="Y953">
        <v>629</v>
      </c>
      <c r="Z953" t="s">
        <v>5610</v>
      </c>
      <c r="AA953" t="s">
        <v>5610</v>
      </c>
      <c r="AB953">
        <v>632</v>
      </c>
      <c r="AC953" t="s">
        <v>5610</v>
      </c>
      <c r="AD953">
        <v>640</v>
      </c>
      <c r="AE953">
        <v>641</v>
      </c>
      <c r="AF953">
        <v>642</v>
      </c>
      <c r="AG953">
        <v>643</v>
      </c>
      <c r="AH953">
        <v>644</v>
      </c>
      <c r="AI953">
        <v>645</v>
      </c>
      <c r="AJ953" t="s">
        <v>5610</v>
      </c>
      <c r="AK953" t="s">
        <v>5610</v>
      </c>
      <c r="AL953" t="s">
        <v>5610</v>
      </c>
      <c r="AM953" t="s">
        <v>5610</v>
      </c>
      <c r="AN953" t="s">
        <v>5610</v>
      </c>
      <c r="AO953" t="s">
        <v>5610</v>
      </c>
      <c r="AP953" t="s">
        <v>5610</v>
      </c>
      <c r="AQ953" t="s">
        <v>5611</v>
      </c>
      <c r="AR953" t="s">
        <v>5610</v>
      </c>
      <c r="AS953" t="s">
        <v>5610</v>
      </c>
      <c r="AT953" t="s">
        <v>5610</v>
      </c>
      <c r="AU953" t="s">
        <v>5610</v>
      </c>
      <c r="AV953" t="s">
        <v>5610</v>
      </c>
      <c r="AW953" s="121" t="s">
        <v>5610</v>
      </c>
      <c r="AX953" s="121" t="s">
        <v>5610</v>
      </c>
      <c r="AY953" s="121" t="s">
        <v>5610</v>
      </c>
      <c r="AZ953" s="121" t="s">
        <v>5610</v>
      </c>
      <c r="BA953" s="121" t="s">
        <v>5610</v>
      </c>
      <c r="CZ953">
        <f>ROWS($A$5:$A953)</f>
        <v>949</v>
      </c>
      <c r="DA953">
        <f t="shared" si="34"/>
        <v>949</v>
      </c>
      <c r="DB953" t="str">
        <f>IFERROR(SMALL($DA$5:DA10234,CZ953),"")</f>
        <v/>
      </c>
      <c r="DC953" s="57" t="str">
        <f t="shared" si="35"/>
        <v/>
      </c>
      <c r="DE953" s="58" t="str">
        <f>IFERROR(INDEX($A$5:$AV$9286,$DB953,COLUMNS($A$5:A953)),"")</f>
        <v/>
      </c>
      <c r="DF953" s="59" t="str">
        <f>IFERROR(INDEX($A$5:$AV$9286,$DB953,COLUMNS($A$5:B953)),"")</f>
        <v/>
      </c>
      <c r="DG953" s="60" t="str">
        <f>IFERROR(INDEX($A$5:$AV$9286,$DB953,COLUMNS($A$5:C953)),"")</f>
        <v/>
      </c>
      <c r="DH953" s="60" t="str">
        <f>IFERROR(INDEX($A$5:$AV$9286,$DB953,COLUMNS($A$5:D953)),"")</f>
        <v/>
      </c>
      <c r="DI953" s="151" t="str">
        <f>IFERROR(INDEX($A$5:$AV$9286,$DB953,COLUMNS($A$5:E953)),"")</f>
        <v/>
      </c>
      <c r="DJ953" s="153" t="str">
        <f>IFERROR(INDEX($A$5:$AV$9286,$DB953,COLUMNS($A$5:AV953)),"")</f>
        <v/>
      </c>
    </row>
    <row r="954" spans="1:114" ht="23.25">
      <c r="A954">
        <v>805942</v>
      </c>
      <c r="B954" t="s">
        <v>1873</v>
      </c>
      <c r="C954" t="s">
        <v>155</v>
      </c>
      <c r="D954" t="s">
        <v>254</v>
      </c>
      <c r="E954" t="s">
        <v>12</v>
      </c>
      <c r="F954" t="s">
        <v>5610</v>
      </c>
      <c r="G954" t="s">
        <v>5610</v>
      </c>
      <c r="H954" t="s">
        <v>5610</v>
      </c>
      <c r="I954" t="s">
        <v>5610</v>
      </c>
      <c r="J954" t="s">
        <v>5610</v>
      </c>
      <c r="K954" t="s">
        <v>5610</v>
      </c>
      <c r="L954" t="s">
        <v>5610</v>
      </c>
      <c r="M954" t="s">
        <v>5610</v>
      </c>
      <c r="N954" t="s">
        <v>5610</v>
      </c>
      <c r="O954" t="s">
        <v>5610</v>
      </c>
      <c r="P954" t="s">
        <v>5610</v>
      </c>
      <c r="Q954" t="s">
        <v>5610</v>
      </c>
      <c r="R954" t="s">
        <v>5610</v>
      </c>
      <c r="S954" t="s">
        <v>5610</v>
      </c>
      <c r="T954" t="s">
        <v>5610</v>
      </c>
      <c r="U954" t="s">
        <v>5610</v>
      </c>
      <c r="V954" t="s">
        <v>5610</v>
      </c>
      <c r="W954" t="s">
        <v>5610</v>
      </c>
      <c r="X954" t="s">
        <v>5610</v>
      </c>
      <c r="Y954" t="s">
        <v>5610</v>
      </c>
      <c r="Z954" t="s">
        <v>5610</v>
      </c>
      <c r="AA954" t="s">
        <v>5610</v>
      </c>
      <c r="AB954" t="s">
        <v>5610</v>
      </c>
      <c r="AC954" t="s">
        <v>5610</v>
      </c>
      <c r="AD954" t="s">
        <v>5610</v>
      </c>
      <c r="AE954" t="s">
        <v>5610</v>
      </c>
      <c r="AF954" t="s">
        <v>5610</v>
      </c>
      <c r="AG954" t="s">
        <v>5610</v>
      </c>
      <c r="AH954" t="s">
        <v>5610</v>
      </c>
      <c r="AI954" t="s">
        <v>5610</v>
      </c>
      <c r="AJ954" t="s">
        <v>5610</v>
      </c>
      <c r="AK954">
        <v>647</v>
      </c>
      <c r="AL954" t="s">
        <v>5610</v>
      </c>
      <c r="AM954" t="s">
        <v>5610</v>
      </c>
      <c r="AN954" t="s">
        <v>5610</v>
      </c>
      <c r="AO954" t="s">
        <v>5610</v>
      </c>
      <c r="AP954" t="s">
        <v>5610</v>
      </c>
      <c r="AQ954" t="s">
        <v>5610</v>
      </c>
      <c r="AR954" t="s">
        <v>5610</v>
      </c>
      <c r="AS954" t="s">
        <v>5610</v>
      </c>
      <c r="AT954" t="s">
        <v>5610</v>
      </c>
      <c r="AU954" t="s">
        <v>5610</v>
      </c>
      <c r="AV954">
        <v>666</v>
      </c>
      <c r="AW954" s="121">
        <v>667</v>
      </c>
      <c r="AX954" s="121">
        <v>668</v>
      </c>
      <c r="AY954" s="121">
        <v>669</v>
      </c>
      <c r="AZ954" s="121">
        <v>670</v>
      </c>
      <c r="BA954" s="121">
        <v>671</v>
      </c>
      <c r="CZ954">
        <f>ROWS($A$5:$A954)</f>
        <v>950</v>
      </c>
      <c r="DA954" t="b">
        <f t="shared" si="34"/>
        <v>0</v>
      </c>
      <c r="DB954" t="str">
        <f>IFERROR(SMALL($DA$5:DA10235,CZ954),"")</f>
        <v/>
      </c>
      <c r="DC954" s="57" t="str">
        <f t="shared" si="35"/>
        <v/>
      </c>
      <c r="DE954" s="58" t="str">
        <f>IFERROR(INDEX($A$5:$AV$9286,$DB954,COLUMNS($A$5:A954)),"")</f>
        <v/>
      </c>
      <c r="DF954" s="59" t="str">
        <f>IFERROR(INDEX($A$5:$AV$9286,$DB954,COLUMNS($A$5:B954)),"")</f>
        <v/>
      </c>
      <c r="DG954" s="60" t="str">
        <f>IFERROR(INDEX($A$5:$AV$9286,$DB954,COLUMNS($A$5:C954)),"")</f>
        <v/>
      </c>
      <c r="DH954" s="60" t="str">
        <f>IFERROR(INDEX($A$5:$AV$9286,$DB954,COLUMNS($A$5:D954)),"")</f>
        <v/>
      </c>
      <c r="DI954" s="151" t="str">
        <f>IFERROR(INDEX($A$5:$AV$9286,$DB954,COLUMNS($A$5:E954)),"")</f>
        <v/>
      </c>
      <c r="DJ954" s="153" t="str">
        <f>IFERROR(INDEX($A$5:$AV$9286,$DB954,COLUMNS($A$5:AV954)),"")</f>
        <v/>
      </c>
    </row>
    <row r="955" spans="1:114" ht="23.25">
      <c r="A955">
        <v>805945</v>
      </c>
      <c r="B955" t="s">
        <v>1874</v>
      </c>
      <c r="C955" t="s">
        <v>1077</v>
      </c>
      <c r="D955" t="s">
        <v>1875</v>
      </c>
      <c r="E955" t="s">
        <v>5606</v>
      </c>
      <c r="F955" t="s">
        <v>5611</v>
      </c>
      <c r="G955" t="s">
        <v>5610</v>
      </c>
      <c r="H955" t="s">
        <v>5610</v>
      </c>
      <c r="I955" t="s">
        <v>5610</v>
      </c>
      <c r="J955" t="s">
        <v>5610</v>
      </c>
      <c r="K955" t="s">
        <v>5610</v>
      </c>
      <c r="L955" t="s">
        <v>5610</v>
      </c>
      <c r="M955" t="s">
        <v>5610</v>
      </c>
      <c r="N955" t="s">
        <v>5610</v>
      </c>
      <c r="O955" t="s">
        <v>5610</v>
      </c>
      <c r="P955" t="s">
        <v>5610</v>
      </c>
      <c r="Q955" t="s">
        <v>5610</v>
      </c>
      <c r="R955" t="s">
        <v>5610</v>
      </c>
      <c r="S955" t="s">
        <v>5610</v>
      </c>
      <c r="T955" t="s">
        <v>5610</v>
      </c>
      <c r="U955" t="s">
        <v>5610</v>
      </c>
      <c r="V955" t="s">
        <v>5610</v>
      </c>
      <c r="W955" t="s">
        <v>5610</v>
      </c>
      <c r="X955" t="s">
        <v>5610</v>
      </c>
      <c r="Y955" t="s">
        <v>5610</v>
      </c>
      <c r="Z955" t="s">
        <v>5610</v>
      </c>
      <c r="AA955" t="s">
        <v>5610</v>
      </c>
      <c r="AB955">
        <v>632</v>
      </c>
      <c r="AC955" t="s">
        <v>5610</v>
      </c>
      <c r="AD955" t="s">
        <v>5610</v>
      </c>
      <c r="AE955" t="s">
        <v>5610</v>
      </c>
      <c r="AF955" t="s">
        <v>5610</v>
      </c>
      <c r="AG955" t="s">
        <v>5610</v>
      </c>
      <c r="AH955" t="s">
        <v>5610</v>
      </c>
      <c r="AI955" t="s">
        <v>5610</v>
      </c>
      <c r="AJ955" t="s">
        <v>5610</v>
      </c>
      <c r="AK955" t="s">
        <v>5610</v>
      </c>
      <c r="AL955" t="s">
        <v>5610</v>
      </c>
      <c r="AM955" t="s">
        <v>5610</v>
      </c>
      <c r="AN955">
        <v>650</v>
      </c>
      <c r="AO955" t="s">
        <v>5610</v>
      </c>
      <c r="AP955">
        <v>660</v>
      </c>
      <c r="AQ955">
        <v>661</v>
      </c>
      <c r="AR955" t="s">
        <v>5610</v>
      </c>
      <c r="AS955" t="s">
        <v>5610</v>
      </c>
      <c r="AT955" t="s">
        <v>5610</v>
      </c>
      <c r="AU955" t="s">
        <v>5610</v>
      </c>
      <c r="AV955" t="s">
        <v>5610</v>
      </c>
      <c r="AW955" s="121" t="s">
        <v>5610</v>
      </c>
      <c r="AX955" s="121" t="s">
        <v>5610</v>
      </c>
      <c r="AY955" s="121" t="s">
        <v>5610</v>
      </c>
      <c r="AZ955" s="121" t="s">
        <v>5610</v>
      </c>
      <c r="BA955" s="121" t="s">
        <v>5610</v>
      </c>
      <c r="CZ955">
        <f>ROWS($A$5:$A955)</f>
        <v>951</v>
      </c>
      <c r="DA955" t="b">
        <f t="shared" si="34"/>
        <v>0</v>
      </c>
      <c r="DB955" t="str">
        <f>IFERROR(SMALL($DA$5:DA10236,CZ955),"")</f>
        <v/>
      </c>
      <c r="DC955" s="57" t="str">
        <f t="shared" si="35"/>
        <v/>
      </c>
      <c r="DE955" s="58" t="str">
        <f>IFERROR(INDEX($A$5:$AV$9286,$DB955,COLUMNS($A$5:A955)),"")</f>
        <v/>
      </c>
      <c r="DF955" s="59" t="str">
        <f>IFERROR(INDEX($A$5:$AV$9286,$DB955,COLUMNS($A$5:B955)),"")</f>
        <v/>
      </c>
      <c r="DG955" s="60" t="str">
        <f>IFERROR(INDEX($A$5:$AV$9286,$DB955,COLUMNS($A$5:C955)),"")</f>
        <v/>
      </c>
      <c r="DH955" s="60" t="str">
        <f>IFERROR(INDEX($A$5:$AV$9286,$DB955,COLUMNS($A$5:D955)),"")</f>
        <v/>
      </c>
      <c r="DI955" s="151" t="str">
        <f>IFERROR(INDEX($A$5:$AV$9286,$DB955,COLUMNS($A$5:E955)),"")</f>
        <v/>
      </c>
      <c r="DJ955" s="153" t="str">
        <f>IFERROR(INDEX($A$5:$AV$9286,$DB955,COLUMNS($A$5:AV955)),"")</f>
        <v/>
      </c>
    </row>
    <row r="956" spans="1:114" ht="23.25">
      <c r="A956">
        <v>805949</v>
      </c>
      <c r="B956" t="s">
        <v>1876</v>
      </c>
      <c r="C956" t="s">
        <v>1251</v>
      </c>
      <c r="D956" t="s">
        <v>1115</v>
      </c>
      <c r="E956" t="s">
        <v>11</v>
      </c>
      <c r="F956" t="s">
        <v>5610</v>
      </c>
      <c r="G956" t="s">
        <v>5610</v>
      </c>
      <c r="H956" t="s">
        <v>5610</v>
      </c>
      <c r="I956" t="s">
        <v>5610</v>
      </c>
      <c r="J956" t="s">
        <v>5610</v>
      </c>
      <c r="K956" t="s">
        <v>5610</v>
      </c>
      <c r="L956" t="s">
        <v>5610</v>
      </c>
      <c r="M956" t="s">
        <v>5610</v>
      </c>
      <c r="N956" t="s">
        <v>5610</v>
      </c>
      <c r="O956" t="s">
        <v>5610</v>
      </c>
      <c r="P956" t="s">
        <v>5610</v>
      </c>
      <c r="Q956" t="s">
        <v>5610</v>
      </c>
      <c r="R956" t="s">
        <v>5610</v>
      </c>
      <c r="S956" t="s">
        <v>5610</v>
      </c>
      <c r="T956" t="s">
        <v>5610</v>
      </c>
      <c r="U956" t="s">
        <v>5610</v>
      </c>
      <c r="V956" t="s">
        <v>5610</v>
      </c>
      <c r="W956" t="s">
        <v>5610</v>
      </c>
      <c r="X956" t="s">
        <v>5610</v>
      </c>
      <c r="Y956" t="s">
        <v>5610</v>
      </c>
      <c r="Z956" t="s">
        <v>5610</v>
      </c>
      <c r="AA956" t="s">
        <v>5610</v>
      </c>
      <c r="AB956" t="s">
        <v>5610</v>
      </c>
      <c r="AC956" t="s">
        <v>5610</v>
      </c>
      <c r="AD956" t="s">
        <v>5610</v>
      </c>
      <c r="AE956" t="s">
        <v>5610</v>
      </c>
      <c r="AF956">
        <v>642</v>
      </c>
      <c r="AG956" t="s">
        <v>5610</v>
      </c>
      <c r="AH956" t="s">
        <v>5610</v>
      </c>
      <c r="AI956" t="s">
        <v>5610</v>
      </c>
      <c r="AJ956">
        <v>646</v>
      </c>
      <c r="AK956">
        <v>647</v>
      </c>
      <c r="AL956" t="s">
        <v>5610</v>
      </c>
      <c r="AM956">
        <v>649</v>
      </c>
      <c r="AN956" t="s">
        <v>5610</v>
      </c>
      <c r="AO956" t="s">
        <v>5610</v>
      </c>
      <c r="AP956" t="s">
        <v>5610</v>
      </c>
      <c r="AQ956" t="s">
        <v>5610</v>
      </c>
      <c r="AR956" t="s">
        <v>5610</v>
      </c>
      <c r="AS956" t="s">
        <v>5610</v>
      </c>
      <c r="AT956" t="s">
        <v>5610</v>
      </c>
      <c r="AU956" t="s">
        <v>5610</v>
      </c>
      <c r="AV956" t="s">
        <v>5610</v>
      </c>
      <c r="AW956" s="121" t="s">
        <v>5610</v>
      </c>
      <c r="AX956" s="121" t="s">
        <v>5610</v>
      </c>
      <c r="AY956" s="121" t="s">
        <v>5610</v>
      </c>
      <c r="AZ956" s="121" t="s">
        <v>5610</v>
      </c>
      <c r="BA956" s="121" t="s">
        <v>5610</v>
      </c>
      <c r="CZ956">
        <f>ROWS($A$5:$A956)</f>
        <v>952</v>
      </c>
      <c r="DA956" t="b">
        <f t="shared" si="34"/>
        <v>0</v>
      </c>
      <c r="DB956" t="str">
        <f>IFERROR(SMALL($DA$5:DA10237,CZ956),"")</f>
        <v/>
      </c>
      <c r="DC956" s="57" t="str">
        <f t="shared" si="35"/>
        <v/>
      </c>
      <c r="DE956" s="58" t="str">
        <f>IFERROR(INDEX($A$5:$AV$9286,$DB956,COLUMNS($A$5:A956)),"")</f>
        <v/>
      </c>
      <c r="DF956" s="59" t="str">
        <f>IFERROR(INDEX($A$5:$AV$9286,$DB956,COLUMNS($A$5:B956)),"")</f>
        <v/>
      </c>
      <c r="DG956" s="60" t="str">
        <f>IFERROR(INDEX($A$5:$AV$9286,$DB956,COLUMNS($A$5:C956)),"")</f>
        <v/>
      </c>
      <c r="DH956" s="60" t="str">
        <f>IFERROR(INDEX($A$5:$AV$9286,$DB956,COLUMNS($A$5:D956)),"")</f>
        <v/>
      </c>
      <c r="DI956" s="151" t="str">
        <f>IFERROR(INDEX($A$5:$AV$9286,$DB956,COLUMNS($A$5:E956)),"")</f>
        <v/>
      </c>
      <c r="DJ956" s="153" t="str">
        <f>IFERROR(INDEX($A$5:$AV$9286,$DB956,COLUMNS($A$5:AV956)),"")</f>
        <v/>
      </c>
    </row>
    <row r="957" spans="1:114" ht="23.25">
      <c r="A957">
        <v>805950</v>
      </c>
      <c r="B957" t="s">
        <v>1877</v>
      </c>
      <c r="C957" t="s">
        <v>1878</v>
      </c>
      <c r="D957" t="s">
        <v>286</v>
      </c>
      <c r="E957" t="s">
        <v>11</v>
      </c>
      <c r="F957" t="s">
        <v>5610</v>
      </c>
      <c r="G957" t="s">
        <v>5610</v>
      </c>
      <c r="H957" t="s">
        <v>5610</v>
      </c>
      <c r="I957" t="s">
        <v>5610</v>
      </c>
      <c r="J957" t="s">
        <v>5610</v>
      </c>
      <c r="K957">
        <v>615</v>
      </c>
      <c r="L957" t="s">
        <v>5610</v>
      </c>
      <c r="M957" t="s">
        <v>5610</v>
      </c>
      <c r="N957" t="s">
        <v>5610</v>
      </c>
      <c r="O957" t="s">
        <v>5610</v>
      </c>
      <c r="P957" t="s">
        <v>5610</v>
      </c>
      <c r="Q957" t="s">
        <v>5610</v>
      </c>
      <c r="R957" t="s">
        <v>5610</v>
      </c>
      <c r="S957" t="s">
        <v>5610</v>
      </c>
      <c r="T957" t="s">
        <v>5610</v>
      </c>
      <c r="U957" t="s">
        <v>5610</v>
      </c>
      <c r="V957" t="s">
        <v>5610</v>
      </c>
      <c r="W957" t="s">
        <v>5610</v>
      </c>
      <c r="X957" t="s">
        <v>5610</v>
      </c>
      <c r="Y957" t="s">
        <v>5610</v>
      </c>
      <c r="Z957" t="s">
        <v>5610</v>
      </c>
      <c r="AA957" t="s">
        <v>5610</v>
      </c>
      <c r="AB957" t="s">
        <v>5610</v>
      </c>
      <c r="AC957">
        <v>633</v>
      </c>
      <c r="AD957" t="s">
        <v>5610</v>
      </c>
      <c r="AE957">
        <v>641</v>
      </c>
      <c r="AF957" t="s">
        <v>5610</v>
      </c>
      <c r="AG957">
        <v>643</v>
      </c>
      <c r="AH957">
        <v>644</v>
      </c>
      <c r="AI957" t="s">
        <v>5610</v>
      </c>
      <c r="AJ957">
        <v>646</v>
      </c>
      <c r="AK957">
        <v>647</v>
      </c>
      <c r="AL957">
        <v>648</v>
      </c>
      <c r="AM957">
        <v>649</v>
      </c>
      <c r="AN957" t="s">
        <v>5610</v>
      </c>
      <c r="AO957">
        <v>651</v>
      </c>
      <c r="AP957" t="s">
        <v>5610</v>
      </c>
      <c r="AQ957" t="s">
        <v>5610</v>
      </c>
      <c r="AR957" t="s">
        <v>5610</v>
      </c>
      <c r="AS957" t="s">
        <v>5610</v>
      </c>
      <c r="AT957" t="s">
        <v>5610</v>
      </c>
      <c r="AU957" t="s">
        <v>5610</v>
      </c>
      <c r="AV957" t="s">
        <v>5610</v>
      </c>
      <c r="AW957" s="121" t="s">
        <v>5610</v>
      </c>
      <c r="AX957" s="121" t="s">
        <v>5610</v>
      </c>
      <c r="AY957" s="121" t="s">
        <v>5610</v>
      </c>
      <c r="AZ957" s="121" t="s">
        <v>5610</v>
      </c>
      <c r="BA957" s="121" t="s">
        <v>5610</v>
      </c>
      <c r="CZ957">
        <f>ROWS($A$5:$A957)</f>
        <v>953</v>
      </c>
      <c r="DA957" t="b">
        <f t="shared" si="34"/>
        <v>0</v>
      </c>
      <c r="DB957" t="str">
        <f>IFERROR(SMALL($DA$5:DA10238,CZ957),"")</f>
        <v/>
      </c>
      <c r="DC957" s="57" t="str">
        <f t="shared" si="35"/>
        <v/>
      </c>
      <c r="DE957" s="58" t="str">
        <f>IFERROR(INDEX($A$5:$AV$9286,$DB957,COLUMNS($A$5:A957)),"")</f>
        <v/>
      </c>
      <c r="DF957" s="59" t="str">
        <f>IFERROR(INDEX($A$5:$AV$9286,$DB957,COLUMNS($A$5:B957)),"")</f>
        <v/>
      </c>
      <c r="DG957" s="60" t="str">
        <f>IFERROR(INDEX($A$5:$AV$9286,$DB957,COLUMNS($A$5:C957)),"")</f>
        <v/>
      </c>
      <c r="DH957" s="60" t="str">
        <f>IFERROR(INDEX($A$5:$AV$9286,$DB957,COLUMNS($A$5:D957)),"")</f>
        <v/>
      </c>
      <c r="DI957" s="151" t="str">
        <f>IFERROR(INDEX($A$5:$AV$9286,$DB957,COLUMNS($A$5:E957)),"")</f>
        <v/>
      </c>
      <c r="DJ957" s="153" t="str">
        <f>IFERROR(INDEX($A$5:$AV$9286,$DB957,COLUMNS($A$5:AV957)),"")</f>
        <v/>
      </c>
    </row>
    <row r="958" spans="1:114" ht="23.25">
      <c r="A958">
        <v>805953</v>
      </c>
      <c r="B958" t="s">
        <v>1879</v>
      </c>
      <c r="C958" t="s">
        <v>299</v>
      </c>
      <c r="D958" t="s">
        <v>235</v>
      </c>
      <c r="E958" t="s">
        <v>10</v>
      </c>
      <c r="F958" t="s">
        <v>5610</v>
      </c>
      <c r="G958" t="s">
        <v>5610</v>
      </c>
      <c r="H958" t="s">
        <v>5610</v>
      </c>
      <c r="I958" t="s">
        <v>5610</v>
      </c>
      <c r="J958" t="s">
        <v>5610</v>
      </c>
      <c r="K958" t="s">
        <v>5610</v>
      </c>
      <c r="L958" t="s">
        <v>5610</v>
      </c>
      <c r="M958">
        <v>617</v>
      </c>
      <c r="N958" t="s">
        <v>5610</v>
      </c>
      <c r="O958" t="s">
        <v>5610</v>
      </c>
      <c r="P958">
        <v>620</v>
      </c>
      <c r="Q958" t="s">
        <v>5610</v>
      </c>
      <c r="R958" t="s">
        <v>5610</v>
      </c>
      <c r="S958" t="s">
        <v>5610</v>
      </c>
      <c r="T958" t="s">
        <v>5610</v>
      </c>
      <c r="U958" t="s">
        <v>5610</v>
      </c>
      <c r="V958" t="s">
        <v>5610</v>
      </c>
      <c r="W958" t="s">
        <v>5610</v>
      </c>
      <c r="X958" t="s">
        <v>5610</v>
      </c>
      <c r="Y958">
        <v>629</v>
      </c>
      <c r="Z958">
        <v>630</v>
      </c>
      <c r="AA958" t="s">
        <v>5610</v>
      </c>
      <c r="AB958" t="s">
        <v>5610</v>
      </c>
      <c r="AC958" t="s">
        <v>5610</v>
      </c>
      <c r="AD958" t="s">
        <v>5610</v>
      </c>
      <c r="AE958" t="s">
        <v>5610</v>
      </c>
      <c r="AF958" t="s">
        <v>5610</v>
      </c>
      <c r="AG958" t="s">
        <v>5610</v>
      </c>
      <c r="AH958" t="s">
        <v>5610</v>
      </c>
      <c r="AI958" t="s">
        <v>5610</v>
      </c>
      <c r="AJ958" t="s">
        <v>5610</v>
      </c>
      <c r="AK958" t="s">
        <v>5610</v>
      </c>
      <c r="AL958" t="s">
        <v>5610</v>
      </c>
      <c r="AM958" t="s">
        <v>5610</v>
      </c>
      <c r="AN958" t="s">
        <v>5610</v>
      </c>
      <c r="AO958" t="s">
        <v>5610</v>
      </c>
      <c r="AP958" t="s">
        <v>5610</v>
      </c>
      <c r="AQ958" t="s">
        <v>5610</v>
      </c>
      <c r="AR958" t="s">
        <v>5610</v>
      </c>
      <c r="AS958" t="s">
        <v>5610</v>
      </c>
      <c r="AT958" t="s">
        <v>5610</v>
      </c>
      <c r="AU958" t="s">
        <v>5610</v>
      </c>
      <c r="AV958" t="s">
        <v>5610</v>
      </c>
      <c r="AW958" s="121" t="s">
        <v>5610</v>
      </c>
      <c r="AX958" s="121" t="s">
        <v>5610</v>
      </c>
      <c r="AY958" s="121" t="s">
        <v>5610</v>
      </c>
      <c r="AZ958" s="121" t="s">
        <v>5610</v>
      </c>
      <c r="BA958" s="121" t="s">
        <v>5610</v>
      </c>
      <c r="CZ958">
        <f>ROWS($A$5:$A958)</f>
        <v>954</v>
      </c>
      <c r="DA958" t="b">
        <f t="shared" si="34"/>
        <v>0</v>
      </c>
      <c r="DB958" t="str">
        <f>IFERROR(SMALL($DA$5:DA10239,CZ958),"")</f>
        <v/>
      </c>
      <c r="DC958" s="57" t="str">
        <f t="shared" si="35"/>
        <v/>
      </c>
      <c r="DE958" s="58" t="str">
        <f>IFERROR(INDEX($A$5:$AV$9286,$DB958,COLUMNS($A$5:A958)),"")</f>
        <v/>
      </c>
      <c r="DF958" s="59" t="str">
        <f>IFERROR(INDEX($A$5:$AV$9286,$DB958,COLUMNS($A$5:B958)),"")</f>
        <v/>
      </c>
      <c r="DG958" s="60" t="str">
        <f>IFERROR(INDEX($A$5:$AV$9286,$DB958,COLUMNS($A$5:C958)),"")</f>
        <v/>
      </c>
      <c r="DH958" s="60" t="str">
        <f>IFERROR(INDEX($A$5:$AV$9286,$DB958,COLUMNS($A$5:D958)),"")</f>
        <v/>
      </c>
      <c r="DI958" s="151" t="str">
        <f>IFERROR(INDEX($A$5:$AV$9286,$DB958,COLUMNS($A$5:E958)),"")</f>
        <v/>
      </c>
      <c r="DJ958" s="153" t="str">
        <f>IFERROR(INDEX($A$5:$AV$9286,$DB958,COLUMNS($A$5:AV958)),"")</f>
        <v/>
      </c>
    </row>
    <row r="959" spans="1:114" ht="23.25">
      <c r="A959">
        <v>805967</v>
      </c>
      <c r="B959" t="s">
        <v>1880</v>
      </c>
      <c r="C959" t="s">
        <v>1226</v>
      </c>
      <c r="D959" t="s">
        <v>1881</v>
      </c>
      <c r="E959" t="s">
        <v>9</v>
      </c>
      <c r="F959" t="s">
        <v>5610</v>
      </c>
      <c r="G959" t="s">
        <v>5610</v>
      </c>
      <c r="H959" t="s">
        <v>5610</v>
      </c>
      <c r="I959" t="s">
        <v>5610</v>
      </c>
      <c r="J959" t="s">
        <v>5610</v>
      </c>
      <c r="K959" t="s">
        <v>5610</v>
      </c>
      <c r="L959" t="s">
        <v>5610</v>
      </c>
      <c r="M959" t="s">
        <v>5610</v>
      </c>
      <c r="N959">
        <v>618</v>
      </c>
      <c r="O959" t="s">
        <v>5610</v>
      </c>
      <c r="P959" t="s">
        <v>5610</v>
      </c>
      <c r="Q959">
        <v>621</v>
      </c>
      <c r="R959" t="s">
        <v>5610</v>
      </c>
      <c r="S959" t="s">
        <v>5610</v>
      </c>
      <c r="T959" t="s">
        <v>5610</v>
      </c>
      <c r="U959" t="s">
        <v>5610</v>
      </c>
      <c r="V959" t="s">
        <v>5610</v>
      </c>
      <c r="W959" t="s">
        <v>5610</v>
      </c>
      <c r="X959" t="s">
        <v>5610</v>
      </c>
      <c r="Y959" t="s">
        <v>5610</v>
      </c>
      <c r="Z959" t="s">
        <v>5610</v>
      </c>
      <c r="AA959" t="s">
        <v>5610</v>
      </c>
      <c r="AB959" t="s">
        <v>5610</v>
      </c>
      <c r="AC959" t="s">
        <v>5610</v>
      </c>
      <c r="AD959" t="s">
        <v>5610</v>
      </c>
      <c r="AE959" t="s">
        <v>5610</v>
      </c>
      <c r="AF959" t="s">
        <v>5610</v>
      </c>
      <c r="AG959" t="s">
        <v>5610</v>
      </c>
      <c r="AH959" t="s">
        <v>5610</v>
      </c>
      <c r="AI959" t="s">
        <v>5610</v>
      </c>
      <c r="AJ959" t="s">
        <v>5610</v>
      </c>
      <c r="AK959" t="s">
        <v>5610</v>
      </c>
      <c r="AL959" t="s">
        <v>5610</v>
      </c>
      <c r="AM959" t="s">
        <v>5610</v>
      </c>
      <c r="AN959" t="s">
        <v>5610</v>
      </c>
      <c r="AO959" t="s">
        <v>5610</v>
      </c>
      <c r="AP959" t="s">
        <v>5610</v>
      </c>
      <c r="AQ959" t="s">
        <v>5610</v>
      </c>
      <c r="AR959" t="s">
        <v>5610</v>
      </c>
      <c r="AS959" t="s">
        <v>5610</v>
      </c>
      <c r="AT959" t="s">
        <v>5610</v>
      </c>
      <c r="AU959" t="s">
        <v>5610</v>
      </c>
      <c r="AV959" t="s">
        <v>5610</v>
      </c>
      <c r="AW959" s="121" t="s">
        <v>5610</v>
      </c>
      <c r="AX959" s="121" t="s">
        <v>5610</v>
      </c>
      <c r="AY959" s="121" t="s">
        <v>5610</v>
      </c>
      <c r="AZ959" s="121" t="s">
        <v>5610</v>
      </c>
      <c r="BA959" s="121" t="s">
        <v>5610</v>
      </c>
      <c r="CZ959">
        <f>ROWS($A$5:$A959)</f>
        <v>955</v>
      </c>
      <c r="DA959" t="b">
        <f t="shared" si="34"/>
        <v>0</v>
      </c>
      <c r="DB959" t="str">
        <f>IFERROR(SMALL($DA$5:DA10240,CZ959),"")</f>
        <v/>
      </c>
      <c r="DC959" s="57" t="str">
        <f t="shared" si="35"/>
        <v/>
      </c>
      <c r="DE959" s="58" t="str">
        <f>IFERROR(INDEX($A$5:$AV$9286,$DB959,COLUMNS($A$5:A959)),"")</f>
        <v/>
      </c>
      <c r="DF959" s="59" t="str">
        <f>IFERROR(INDEX($A$5:$AV$9286,$DB959,COLUMNS($A$5:B959)),"")</f>
        <v/>
      </c>
      <c r="DG959" s="60" t="str">
        <f>IFERROR(INDEX($A$5:$AV$9286,$DB959,COLUMNS($A$5:C959)),"")</f>
        <v/>
      </c>
      <c r="DH959" s="60" t="str">
        <f>IFERROR(INDEX($A$5:$AV$9286,$DB959,COLUMNS($A$5:D959)),"")</f>
        <v/>
      </c>
      <c r="DI959" s="151" t="str">
        <f>IFERROR(INDEX($A$5:$AV$9286,$DB959,COLUMNS($A$5:E959)),"")</f>
        <v/>
      </c>
      <c r="DJ959" s="153" t="str">
        <f>IFERROR(INDEX($A$5:$AV$9286,$DB959,COLUMNS($A$5:AV959)),"")</f>
        <v/>
      </c>
    </row>
    <row r="960" spans="1:114" ht="23.25">
      <c r="A960">
        <v>805975</v>
      </c>
      <c r="B960" t="s">
        <v>1882</v>
      </c>
      <c r="C960" t="s">
        <v>361</v>
      </c>
      <c r="D960" t="s">
        <v>1580</v>
      </c>
      <c r="E960" t="s">
        <v>10</v>
      </c>
      <c r="F960" t="s">
        <v>5610</v>
      </c>
      <c r="G960" t="s">
        <v>5610</v>
      </c>
      <c r="H960" t="s">
        <v>5610</v>
      </c>
      <c r="I960" t="s">
        <v>5610</v>
      </c>
      <c r="J960" t="s">
        <v>5610</v>
      </c>
      <c r="K960" t="s">
        <v>5610</v>
      </c>
      <c r="L960" t="s">
        <v>5610</v>
      </c>
      <c r="M960" t="s">
        <v>5610</v>
      </c>
      <c r="N960" t="s">
        <v>5610</v>
      </c>
      <c r="O960" t="s">
        <v>5610</v>
      </c>
      <c r="P960" t="s">
        <v>5610</v>
      </c>
      <c r="Q960" t="s">
        <v>5610</v>
      </c>
      <c r="R960" t="s">
        <v>5610</v>
      </c>
      <c r="S960" t="s">
        <v>5610</v>
      </c>
      <c r="T960" t="s">
        <v>5610</v>
      </c>
      <c r="U960">
        <v>625</v>
      </c>
      <c r="V960" t="s">
        <v>5610</v>
      </c>
      <c r="W960" t="s">
        <v>5610</v>
      </c>
      <c r="X960" t="s">
        <v>5610</v>
      </c>
      <c r="Y960" t="s">
        <v>5610</v>
      </c>
      <c r="Z960">
        <v>630</v>
      </c>
      <c r="AA960" t="s">
        <v>5610</v>
      </c>
      <c r="AB960" t="s">
        <v>5610</v>
      </c>
      <c r="AC960">
        <v>633</v>
      </c>
      <c r="AD960" t="s">
        <v>5610</v>
      </c>
      <c r="AE960" t="s">
        <v>5610</v>
      </c>
      <c r="AF960" t="s">
        <v>5610</v>
      </c>
      <c r="AG960" t="s">
        <v>5610</v>
      </c>
      <c r="AH960" t="s">
        <v>5610</v>
      </c>
      <c r="AI960" t="s">
        <v>5610</v>
      </c>
      <c r="AJ960" t="s">
        <v>5610</v>
      </c>
      <c r="AK960" t="s">
        <v>5610</v>
      </c>
      <c r="AL960" t="s">
        <v>5610</v>
      </c>
      <c r="AM960" t="s">
        <v>5610</v>
      </c>
      <c r="AN960" t="s">
        <v>5610</v>
      </c>
      <c r="AO960" t="s">
        <v>5610</v>
      </c>
      <c r="AP960" t="s">
        <v>5610</v>
      </c>
      <c r="AQ960" t="s">
        <v>5610</v>
      </c>
      <c r="AR960" t="s">
        <v>5610</v>
      </c>
      <c r="AS960" t="s">
        <v>5610</v>
      </c>
      <c r="AT960" t="s">
        <v>5610</v>
      </c>
      <c r="AU960" t="s">
        <v>5610</v>
      </c>
      <c r="AV960" t="s">
        <v>5610</v>
      </c>
      <c r="AW960" s="121" t="s">
        <v>5610</v>
      </c>
      <c r="AX960" s="121" t="s">
        <v>5610</v>
      </c>
      <c r="AY960" s="121" t="s">
        <v>5610</v>
      </c>
      <c r="AZ960" s="121" t="s">
        <v>5610</v>
      </c>
      <c r="BA960" s="121" t="s">
        <v>5610</v>
      </c>
      <c r="CZ960">
        <f>ROWS($A$5:$A960)</f>
        <v>956</v>
      </c>
      <c r="DA960" t="b">
        <f t="shared" si="34"/>
        <v>0</v>
      </c>
      <c r="DB960" t="str">
        <f>IFERROR(SMALL($DA$5:DA10241,CZ960),"")</f>
        <v/>
      </c>
      <c r="DC960" s="57" t="str">
        <f t="shared" si="35"/>
        <v/>
      </c>
      <c r="DE960" s="58" t="str">
        <f>IFERROR(INDEX($A$5:$AV$9286,$DB960,COLUMNS($A$5:A960)),"")</f>
        <v/>
      </c>
      <c r="DF960" s="59" t="str">
        <f>IFERROR(INDEX($A$5:$AV$9286,$DB960,COLUMNS($A$5:B960)),"")</f>
        <v/>
      </c>
      <c r="DG960" s="60" t="str">
        <f>IFERROR(INDEX($A$5:$AV$9286,$DB960,COLUMNS($A$5:C960)),"")</f>
        <v/>
      </c>
      <c r="DH960" s="60" t="str">
        <f>IFERROR(INDEX($A$5:$AV$9286,$DB960,COLUMNS($A$5:D960)),"")</f>
        <v/>
      </c>
      <c r="DI960" s="151" t="str">
        <f>IFERROR(INDEX($A$5:$AV$9286,$DB960,COLUMNS($A$5:E960)),"")</f>
        <v/>
      </c>
      <c r="DJ960" s="153" t="str">
        <f>IFERROR(INDEX($A$5:$AV$9286,$DB960,COLUMNS($A$5:AV960)),"")</f>
        <v/>
      </c>
    </row>
    <row r="961" spans="1:114" ht="23.25">
      <c r="A961">
        <v>805983</v>
      </c>
      <c r="B961" t="s">
        <v>1883</v>
      </c>
      <c r="C961" t="s">
        <v>1436</v>
      </c>
      <c r="D961" t="s">
        <v>420</v>
      </c>
      <c r="E961" t="s">
        <v>9</v>
      </c>
      <c r="I961">
        <v>613</v>
      </c>
      <c r="J961">
        <v>614</v>
      </c>
      <c r="K961">
        <v>615</v>
      </c>
      <c r="L961" t="s">
        <v>5610</v>
      </c>
      <c r="M961" t="s">
        <v>5610</v>
      </c>
      <c r="N961" t="s">
        <v>5610</v>
      </c>
      <c r="O961" t="s">
        <v>5610</v>
      </c>
      <c r="P961" t="s">
        <v>5610</v>
      </c>
      <c r="Q961" t="s">
        <v>5610</v>
      </c>
      <c r="R961" t="s">
        <v>5610</v>
      </c>
      <c r="S961" t="s">
        <v>5610</v>
      </c>
      <c r="T961" t="s">
        <v>5610</v>
      </c>
      <c r="U961" t="s">
        <v>5610</v>
      </c>
      <c r="V961" t="s">
        <v>5610</v>
      </c>
      <c r="W961" t="s">
        <v>5610</v>
      </c>
      <c r="X961" t="s">
        <v>5610</v>
      </c>
      <c r="Y961" t="s">
        <v>5610</v>
      </c>
      <c r="Z961" t="s">
        <v>5610</v>
      </c>
      <c r="AA961" t="s">
        <v>5610</v>
      </c>
      <c r="AB961" t="s">
        <v>5610</v>
      </c>
      <c r="AC961" t="s">
        <v>5610</v>
      </c>
      <c r="AD961" t="s">
        <v>5610</v>
      </c>
      <c r="AE961" t="s">
        <v>5610</v>
      </c>
      <c r="AF961" t="s">
        <v>5610</v>
      </c>
      <c r="AG961" t="s">
        <v>5610</v>
      </c>
      <c r="AH961" t="s">
        <v>5610</v>
      </c>
      <c r="AI961" t="s">
        <v>5610</v>
      </c>
      <c r="AJ961" t="s">
        <v>5610</v>
      </c>
      <c r="AK961" t="s">
        <v>5610</v>
      </c>
      <c r="AL961" t="s">
        <v>5610</v>
      </c>
      <c r="AM961" t="s">
        <v>5610</v>
      </c>
      <c r="AN961" t="s">
        <v>5610</v>
      </c>
      <c r="AO961" t="s">
        <v>5610</v>
      </c>
      <c r="AP961" t="s">
        <v>5610</v>
      </c>
      <c r="AQ961" t="s">
        <v>5610</v>
      </c>
      <c r="AR961" t="s">
        <v>5610</v>
      </c>
      <c r="AS961" t="s">
        <v>5610</v>
      </c>
      <c r="AT961" t="s">
        <v>5610</v>
      </c>
      <c r="AU961" t="s">
        <v>5610</v>
      </c>
      <c r="AV961" t="s">
        <v>5610</v>
      </c>
      <c r="AW961" s="121" t="s">
        <v>5610</v>
      </c>
      <c r="AX961" s="121" t="s">
        <v>5610</v>
      </c>
      <c r="AY961" s="121" t="s">
        <v>5610</v>
      </c>
      <c r="AZ961" s="121" t="s">
        <v>5610</v>
      </c>
      <c r="BA961" s="121" t="s">
        <v>5610</v>
      </c>
      <c r="CZ961">
        <f>ROWS($A$5:$A961)</f>
        <v>957</v>
      </c>
      <c r="DA961" t="b">
        <f t="shared" si="34"/>
        <v>0</v>
      </c>
      <c r="DB961" t="str">
        <f>IFERROR(SMALL($DA$5:DA10242,CZ961),"")</f>
        <v/>
      </c>
      <c r="DC961" s="57" t="str">
        <f t="shared" si="35"/>
        <v/>
      </c>
      <c r="DE961" s="58" t="str">
        <f>IFERROR(INDEX($A$5:$AV$9286,$DB961,COLUMNS($A$5:A961)),"")</f>
        <v/>
      </c>
      <c r="DF961" s="59" t="str">
        <f>IFERROR(INDEX($A$5:$AV$9286,$DB961,COLUMNS($A$5:B961)),"")</f>
        <v/>
      </c>
      <c r="DG961" s="60" t="str">
        <f>IFERROR(INDEX($A$5:$AV$9286,$DB961,COLUMNS($A$5:C961)),"")</f>
        <v/>
      </c>
      <c r="DH961" s="60" t="str">
        <f>IFERROR(INDEX($A$5:$AV$9286,$DB961,COLUMNS($A$5:D961)),"")</f>
        <v/>
      </c>
      <c r="DI961" s="151" t="str">
        <f>IFERROR(INDEX($A$5:$AV$9286,$DB961,COLUMNS($A$5:E961)),"")</f>
        <v/>
      </c>
      <c r="DJ961" s="153" t="str">
        <f>IFERROR(INDEX($A$5:$AV$9286,$DB961,COLUMNS($A$5:AV961)),"")</f>
        <v/>
      </c>
    </row>
    <row r="962" spans="1:114" ht="23.25">
      <c r="A962">
        <v>805984</v>
      </c>
      <c r="B962" t="s">
        <v>1884</v>
      </c>
      <c r="C962" t="s">
        <v>1885</v>
      </c>
      <c r="D962" t="s">
        <v>1886</v>
      </c>
      <c r="E962" t="s">
        <v>12</v>
      </c>
      <c r="F962" t="s">
        <v>5610</v>
      </c>
      <c r="G962" t="s">
        <v>5610</v>
      </c>
      <c r="H962" t="s">
        <v>5610</v>
      </c>
      <c r="I962" t="s">
        <v>5610</v>
      </c>
      <c r="J962" t="s">
        <v>5610</v>
      </c>
      <c r="K962" t="s">
        <v>5610</v>
      </c>
      <c r="L962" t="s">
        <v>5610</v>
      </c>
      <c r="M962" t="s">
        <v>5610</v>
      </c>
      <c r="N962" t="s">
        <v>5610</v>
      </c>
      <c r="O962" t="s">
        <v>5610</v>
      </c>
      <c r="P962" t="s">
        <v>5610</v>
      </c>
      <c r="Q962" t="s">
        <v>5610</v>
      </c>
      <c r="R962">
        <v>622</v>
      </c>
      <c r="S962" t="s">
        <v>5610</v>
      </c>
      <c r="T962" t="s">
        <v>5610</v>
      </c>
      <c r="U962" t="s">
        <v>5610</v>
      </c>
      <c r="V962" t="s">
        <v>5610</v>
      </c>
      <c r="W962" t="s">
        <v>5610</v>
      </c>
      <c r="X962" t="s">
        <v>5610</v>
      </c>
      <c r="Y962" t="s">
        <v>5610</v>
      </c>
      <c r="Z962" t="s">
        <v>5610</v>
      </c>
      <c r="AA962" t="s">
        <v>5610</v>
      </c>
      <c r="AB962" t="s">
        <v>5610</v>
      </c>
      <c r="AC962">
        <v>633</v>
      </c>
      <c r="AD962" t="s">
        <v>5610</v>
      </c>
      <c r="AE962" t="s">
        <v>5610</v>
      </c>
      <c r="AF962" t="s">
        <v>5610</v>
      </c>
      <c r="AG962" t="s">
        <v>5610</v>
      </c>
      <c r="AH962" t="s">
        <v>5610</v>
      </c>
      <c r="AI962" t="s">
        <v>5610</v>
      </c>
      <c r="AJ962" t="s">
        <v>5610</v>
      </c>
      <c r="AK962" t="s">
        <v>5610</v>
      </c>
      <c r="AL962" t="s">
        <v>5610</v>
      </c>
      <c r="AM962" t="s">
        <v>5610</v>
      </c>
      <c r="AN962" t="s">
        <v>5610</v>
      </c>
      <c r="AO962" t="s">
        <v>5610</v>
      </c>
      <c r="AP962" t="s">
        <v>5610</v>
      </c>
      <c r="AQ962" t="s">
        <v>5610</v>
      </c>
      <c r="AR962" t="s">
        <v>5610</v>
      </c>
      <c r="AS962" t="s">
        <v>5610</v>
      </c>
      <c r="AT962" t="s">
        <v>5610</v>
      </c>
      <c r="AU962" t="s">
        <v>5610</v>
      </c>
      <c r="AV962">
        <v>666</v>
      </c>
      <c r="AW962" s="121">
        <v>667</v>
      </c>
      <c r="AX962" s="121">
        <v>668</v>
      </c>
      <c r="AY962" s="121">
        <v>669</v>
      </c>
      <c r="AZ962" s="121">
        <v>670</v>
      </c>
      <c r="BA962" s="121">
        <v>671</v>
      </c>
      <c r="CZ962">
        <f>ROWS($A$5:$A962)</f>
        <v>958</v>
      </c>
      <c r="DA962" t="b">
        <f t="shared" si="34"/>
        <v>0</v>
      </c>
      <c r="DB962" t="str">
        <f>IFERROR(SMALL($DA$5:DA10243,CZ962),"")</f>
        <v/>
      </c>
      <c r="DC962" s="57" t="str">
        <f t="shared" si="35"/>
        <v/>
      </c>
      <c r="DE962" s="58" t="str">
        <f>IFERROR(INDEX($A$5:$AV$9286,$DB962,COLUMNS($A$5:A962)),"")</f>
        <v/>
      </c>
      <c r="DF962" s="59" t="str">
        <f>IFERROR(INDEX($A$5:$AV$9286,$DB962,COLUMNS($A$5:B962)),"")</f>
        <v/>
      </c>
      <c r="DG962" s="60" t="str">
        <f>IFERROR(INDEX($A$5:$AV$9286,$DB962,COLUMNS($A$5:C962)),"")</f>
        <v/>
      </c>
      <c r="DH962" s="60" t="str">
        <f>IFERROR(INDEX($A$5:$AV$9286,$DB962,COLUMNS($A$5:D962)),"")</f>
        <v/>
      </c>
      <c r="DI962" s="151" t="str">
        <f>IFERROR(INDEX($A$5:$AV$9286,$DB962,COLUMNS($A$5:E962)),"")</f>
        <v/>
      </c>
      <c r="DJ962" s="153" t="str">
        <f>IFERROR(INDEX($A$5:$AV$9286,$DB962,COLUMNS($A$5:AV962)),"")</f>
        <v/>
      </c>
    </row>
    <row r="963" spans="1:114" ht="23.25">
      <c r="A963">
        <v>805991</v>
      </c>
      <c r="B963" t="s">
        <v>1887</v>
      </c>
      <c r="C963" t="s">
        <v>1579</v>
      </c>
      <c r="D963" t="s">
        <v>1846</v>
      </c>
      <c r="E963" t="s">
        <v>11</v>
      </c>
      <c r="F963" t="s">
        <v>5610</v>
      </c>
      <c r="G963" t="s">
        <v>5610</v>
      </c>
      <c r="H963" t="s">
        <v>5610</v>
      </c>
      <c r="I963" t="s">
        <v>5610</v>
      </c>
      <c r="J963" t="s">
        <v>5610</v>
      </c>
      <c r="K963" t="s">
        <v>5610</v>
      </c>
      <c r="L963" t="s">
        <v>5610</v>
      </c>
      <c r="M963" t="s">
        <v>5610</v>
      </c>
      <c r="N963" t="s">
        <v>5610</v>
      </c>
      <c r="O963" t="s">
        <v>5610</v>
      </c>
      <c r="P963" t="s">
        <v>5610</v>
      </c>
      <c r="Q963" t="s">
        <v>5610</v>
      </c>
      <c r="R963">
        <v>622</v>
      </c>
      <c r="S963">
        <v>623</v>
      </c>
      <c r="T963" t="s">
        <v>5610</v>
      </c>
      <c r="U963" t="s">
        <v>5610</v>
      </c>
      <c r="V963" t="s">
        <v>5610</v>
      </c>
      <c r="W963" t="s">
        <v>5610</v>
      </c>
      <c r="X963" t="s">
        <v>5610</v>
      </c>
      <c r="Y963" t="s">
        <v>5610</v>
      </c>
      <c r="Z963" t="s">
        <v>5610</v>
      </c>
      <c r="AA963" t="s">
        <v>5610</v>
      </c>
      <c r="AB963" t="s">
        <v>5610</v>
      </c>
      <c r="AC963" t="s">
        <v>5610</v>
      </c>
      <c r="AD963" t="s">
        <v>5610</v>
      </c>
      <c r="AE963" t="s">
        <v>5610</v>
      </c>
      <c r="AF963" t="s">
        <v>5610</v>
      </c>
      <c r="AG963">
        <v>643</v>
      </c>
      <c r="AH963">
        <v>644</v>
      </c>
      <c r="AI963" t="s">
        <v>5610</v>
      </c>
      <c r="AJ963" t="s">
        <v>5610</v>
      </c>
      <c r="AK963" t="s">
        <v>5610</v>
      </c>
      <c r="AL963" t="s">
        <v>5610</v>
      </c>
      <c r="AM963" t="s">
        <v>5610</v>
      </c>
      <c r="AN963">
        <v>650</v>
      </c>
      <c r="AO963" t="s">
        <v>5610</v>
      </c>
      <c r="AP963" t="s">
        <v>5610</v>
      </c>
      <c r="AQ963" t="s">
        <v>5610</v>
      </c>
      <c r="AR963" t="s">
        <v>5610</v>
      </c>
      <c r="AS963" t="s">
        <v>5610</v>
      </c>
      <c r="AT963" t="s">
        <v>5610</v>
      </c>
      <c r="AU963" t="s">
        <v>5610</v>
      </c>
      <c r="AV963" t="s">
        <v>5610</v>
      </c>
      <c r="AW963" s="121" t="s">
        <v>5610</v>
      </c>
      <c r="AX963" s="121" t="s">
        <v>5610</v>
      </c>
      <c r="AY963" s="121" t="s">
        <v>5610</v>
      </c>
      <c r="AZ963" s="121" t="s">
        <v>5610</v>
      </c>
      <c r="BA963" s="121" t="s">
        <v>5610</v>
      </c>
      <c r="CZ963">
        <f>ROWS($A$5:$A963)</f>
        <v>959</v>
      </c>
      <c r="DA963" t="b">
        <f t="shared" si="34"/>
        <v>0</v>
      </c>
      <c r="DB963" t="str">
        <f>IFERROR(SMALL($DA$5:DA10244,CZ963),"")</f>
        <v/>
      </c>
      <c r="DC963" s="57" t="str">
        <f t="shared" si="35"/>
        <v/>
      </c>
      <c r="DE963" s="58" t="str">
        <f>IFERROR(INDEX($A$5:$AV$9286,$DB963,COLUMNS($A$5:A963)),"")</f>
        <v/>
      </c>
      <c r="DF963" s="59" t="str">
        <f>IFERROR(INDEX($A$5:$AV$9286,$DB963,COLUMNS($A$5:B963)),"")</f>
        <v/>
      </c>
      <c r="DG963" s="60" t="str">
        <f>IFERROR(INDEX($A$5:$AV$9286,$DB963,COLUMNS($A$5:C963)),"")</f>
        <v/>
      </c>
      <c r="DH963" s="60" t="str">
        <f>IFERROR(INDEX($A$5:$AV$9286,$DB963,COLUMNS($A$5:D963)),"")</f>
        <v/>
      </c>
      <c r="DI963" s="151" t="str">
        <f>IFERROR(INDEX($A$5:$AV$9286,$DB963,COLUMNS($A$5:E963)),"")</f>
        <v/>
      </c>
      <c r="DJ963" s="153" t="str">
        <f>IFERROR(INDEX($A$5:$AV$9286,$DB963,COLUMNS($A$5:AV963)),"")</f>
        <v/>
      </c>
    </row>
    <row r="964" spans="1:114" ht="23.25">
      <c r="A964">
        <v>805993</v>
      </c>
      <c r="B964" t="s">
        <v>1888</v>
      </c>
      <c r="C964" t="s">
        <v>1889</v>
      </c>
      <c r="D964" t="s">
        <v>463</v>
      </c>
      <c r="E964" t="s">
        <v>11</v>
      </c>
      <c r="F964" t="s">
        <v>5610</v>
      </c>
      <c r="G964" t="s">
        <v>5610</v>
      </c>
      <c r="H964" t="s">
        <v>5610</v>
      </c>
      <c r="I964" t="s">
        <v>5610</v>
      </c>
      <c r="J964" t="s">
        <v>5610</v>
      </c>
      <c r="K964" t="s">
        <v>5610</v>
      </c>
      <c r="L964" t="s">
        <v>5610</v>
      </c>
      <c r="M964" t="s">
        <v>5610</v>
      </c>
      <c r="N964" t="s">
        <v>5610</v>
      </c>
      <c r="O964" t="s">
        <v>5610</v>
      </c>
      <c r="P964" t="s">
        <v>5610</v>
      </c>
      <c r="Q964" t="s">
        <v>5610</v>
      </c>
      <c r="R964">
        <v>622</v>
      </c>
      <c r="S964" t="s">
        <v>5610</v>
      </c>
      <c r="T964" t="s">
        <v>5610</v>
      </c>
      <c r="U964">
        <v>625</v>
      </c>
      <c r="V964" t="s">
        <v>5610</v>
      </c>
      <c r="W964" t="s">
        <v>5610</v>
      </c>
      <c r="X964" t="s">
        <v>5610</v>
      </c>
      <c r="Y964" t="s">
        <v>5610</v>
      </c>
      <c r="Z964" t="s">
        <v>5610</v>
      </c>
      <c r="AA964" t="s">
        <v>5610</v>
      </c>
      <c r="AB964" t="s">
        <v>5610</v>
      </c>
      <c r="AC964">
        <v>633</v>
      </c>
      <c r="AD964" t="s">
        <v>5610</v>
      </c>
      <c r="AE964" t="s">
        <v>5610</v>
      </c>
      <c r="AF964" t="s">
        <v>5610</v>
      </c>
      <c r="AG964" t="s">
        <v>5610</v>
      </c>
      <c r="AH964" t="s">
        <v>5610</v>
      </c>
      <c r="AI964" t="s">
        <v>5610</v>
      </c>
      <c r="AJ964" t="s">
        <v>5610</v>
      </c>
      <c r="AK964" t="s">
        <v>5610</v>
      </c>
      <c r="AL964" t="s">
        <v>5610</v>
      </c>
      <c r="AM964" t="s">
        <v>5610</v>
      </c>
      <c r="AN964">
        <v>650</v>
      </c>
      <c r="AO964">
        <v>651</v>
      </c>
      <c r="AP964" t="s">
        <v>5610</v>
      </c>
      <c r="AQ964" t="s">
        <v>5610</v>
      </c>
      <c r="AR964" t="s">
        <v>5610</v>
      </c>
      <c r="AS964" t="s">
        <v>5610</v>
      </c>
      <c r="AT964" t="s">
        <v>5610</v>
      </c>
      <c r="AU964" t="s">
        <v>5610</v>
      </c>
      <c r="AV964" t="s">
        <v>5610</v>
      </c>
      <c r="AW964" s="121" t="s">
        <v>5610</v>
      </c>
      <c r="AX964" s="121" t="s">
        <v>5610</v>
      </c>
      <c r="AY964" s="121" t="s">
        <v>5610</v>
      </c>
      <c r="AZ964" s="121" t="s">
        <v>5610</v>
      </c>
      <c r="BA964" s="121" t="s">
        <v>5610</v>
      </c>
      <c r="CZ964">
        <f>ROWS($A$5:$A964)</f>
        <v>960</v>
      </c>
      <c r="DA964" t="b">
        <f t="shared" si="34"/>
        <v>0</v>
      </c>
      <c r="DB964" t="str">
        <f>IFERROR(SMALL($DA$5:DA10245,CZ964),"")</f>
        <v/>
      </c>
      <c r="DC964" s="57" t="str">
        <f t="shared" si="35"/>
        <v/>
      </c>
      <c r="DE964" s="58" t="str">
        <f>IFERROR(INDEX($A$5:$AV$9286,$DB964,COLUMNS($A$5:A964)),"")</f>
        <v/>
      </c>
      <c r="DF964" s="59" t="str">
        <f>IFERROR(INDEX($A$5:$AV$9286,$DB964,COLUMNS($A$5:B964)),"")</f>
        <v/>
      </c>
      <c r="DG964" s="60" t="str">
        <f>IFERROR(INDEX($A$5:$AV$9286,$DB964,COLUMNS($A$5:C964)),"")</f>
        <v/>
      </c>
      <c r="DH964" s="60" t="str">
        <f>IFERROR(INDEX($A$5:$AV$9286,$DB964,COLUMNS($A$5:D964)),"")</f>
        <v/>
      </c>
      <c r="DI964" s="151" t="str">
        <f>IFERROR(INDEX($A$5:$AV$9286,$DB964,COLUMNS($A$5:E964)),"")</f>
        <v/>
      </c>
      <c r="DJ964" s="153" t="str">
        <f>IFERROR(INDEX($A$5:$AV$9286,$DB964,COLUMNS($A$5:AV964)),"")</f>
        <v/>
      </c>
    </row>
    <row r="965" spans="1:114" ht="23.25">
      <c r="A965">
        <v>805995</v>
      </c>
      <c r="B965" t="s">
        <v>1890</v>
      </c>
      <c r="C965" t="s">
        <v>1891</v>
      </c>
      <c r="D965" t="s">
        <v>1892</v>
      </c>
      <c r="E965" t="s">
        <v>10</v>
      </c>
      <c r="F965" t="s">
        <v>5610</v>
      </c>
      <c r="G965">
        <v>611</v>
      </c>
      <c r="H965" t="s">
        <v>5610</v>
      </c>
      <c r="I965" t="s">
        <v>5610</v>
      </c>
      <c r="J965" t="s">
        <v>5610</v>
      </c>
      <c r="K965" t="s">
        <v>5610</v>
      </c>
      <c r="L965" t="s">
        <v>5610</v>
      </c>
      <c r="M965" t="s">
        <v>5610</v>
      </c>
      <c r="N965" t="s">
        <v>5610</v>
      </c>
      <c r="O965" t="s">
        <v>5610</v>
      </c>
      <c r="P965" t="s">
        <v>5610</v>
      </c>
      <c r="Q965" t="s">
        <v>5610</v>
      </c>
      <c r="R965" t="s">
        <v>5610</v>
      </c>
      <c r="S965" t="s">
        <v>5610</v>
      </c>
      <c r="T965" t="s">
        <v>5610</v>
      </c>
      <c r="U965" t="s">
        <v>5610</v>
      </c>
      <c r="V965" t="s">
        <v>5610</v>
      </c>
      <c r="W965" t="s">
        <v>5610</v>
      </c>
      <c r="X965" t="s">
        <v>5610</v>
      </c>
      <c r="Y965">
        <v>629</v>
      </c>
      <c r="Z965" t="s">
        <v>5610</v>
      </c>
      <c r="AA965" t="s">
        <v>5610</v>
      </c>
      <c r="AB965">
        <v>632</v>
      </c>
      <c r="AC965" t="s">
        <v>5610</v>
      </c>
      <c r="AD965" t="s">
        <v>5610</v>
      </c>
      <c r="AE965" t="s">
        <v>5610</v>
      </c>
      <c r="AF965" t="s">
        <v>5610</v>
      </c>
      <c r="AG965" t="s">
        <v>5610</v>
      </c>
      <c r="AH965" t="s">
        <v>5610</v>
      </c>
      <c r="AI965" t="s">
        <v>5610</v>
      </c>
      <c r="AJ965" t="s">
        <v>5610</v>
      </c>
      <c r="AK965" t="s">
        <v>5610</v>
      </c>
      <c r="AL965" t="s">
        <v>5610</v>
      </c>
      <c r="AM965" t="s">
        <v>5610</v>
      </c>
      <c r="AN965" t="s">
        <v>5610</v>
      </c>
      <c r="AO965" t="s">
        <v>5610</v>
      </c>
      <c r="AP965" t="s">
        <v>5610</v>
      </c>
      <c r="AQ965" t="s">
        <v>5610</v>
      </c>
      <c r="AR965" t="s">
        <v>5610</v>
      </c>
      <c r="AS965" t="s">
        <v>5610</v>
      </c>
      <c r="AT965" t="s">
        <v>5610</v>
      </c>
      <c r="AU965" t="s">
        <v>5610</v>
      </c>
      <c r="AV965" t="s">
        <v>5610</v>
      </c>
      <c r="AW965" s="121" t="s">
        <v>5610</v>
      </c>
      <c r="AX965" s="121" t="s">
        <v>5610</v>
      </c>
      <c r="AY965" s="121" t="s">
        <v>5610</v>
      </c>
      <c r="AZ965" s="121" t="s">
        <v>5610</v>
      </c>
      <c r="BA965" s="121" t="s">
        <v>5610</v>
      </c>
      <c r="CZ965">
        <f>ROWS($A$5:$A965)</f>
        <v>961</v>
      </c>
      <c r="DA965" t="b">
        <f t="shared" si="34"/>
        <v>0</v>
      </c>
      <c r="DB965" t="str">
        <f>IFERROR(SMALL($DA$5:DA10246,CZ965),"")</f>
        <v/>
      </c>
      <c r="DC965" s="57" t="str">
        <f t="shared" si="35"/>
        <v/>
      </c>
      <c r="DE965" s="58" t="str">
        <f>IFERROR(INDEX($A$5:$AV$9286,$DB965,COLUMNS($A$5:A965)),"")</f>
        <v/>
      </c>
      <c r="DF965" s="59" t="str">
        <f>IFERROR(INDEX($A$5:$AV$9286,$DB965,COLUMNS($A$5:B965)),"")</f>
        <v/>
      </c>
      <c r="DG965" s="60" t="str">
        <f>IFERROR(INDEX($A$5:$AV$9286,$DB965,COLUMNS($A$5:C965)),"")</f>
        <v/>
      </c>
      <c r="DH965" s="60" t="str">
        <f>IFERROR(INDEX($A$5:$AV$9286,$DB965,COLUMNS($A$5:D965)),"")</f>
        <v/>
      </c>
      <c r="DI965" s="151" t="str">
        <f>IFERROR(INDEX($A$5:$AV$9286,$DB965,COLUMNS($A$5:E965)),"")</f>
        <v/>
      </c>
      <c r="DJ965" s="153" t="str">
        <f>IFERROR(INDEX($A$5:$AV$9286,$DB965,COLUMNS($A$5:AV965)),"")</f>
        <v/>
      </c>
    </row>
    <row r="966" spans="1:114" ht="23.25">
      <c r="A966">
        <v>805996</v>
      </c>
      <c r="B966" t="s">
        <v>1514</v>
      </c>
      <c r="C966" t="s">
        <v>1893</v>
      </c>
      <c r="D966" t="s">
        <v>1894</v>
      </c>
      <c r="E966" t="s">
        <v>11</v>
      </c>
      <c r="F966" t="s">
        <v>5610</v>
      </c>
      <c r="G966" t="s">
        <v>5610</v>
      </c>
      <c r="H966" t="s">
        <v>5610</v>
      </c>
      <c r="I966" t="s">
        <v>5610</v>
      </c>
      <c r="J966" t="s">
        <v>5610</v>
      </c>
      <c r="K966" t="s">
        <v>5610</v>
      </c>
      <c r="L966" t="s">
        <v>5610</v>
      </c>
      <c r="M966" t="s">
        <v>5610</v>
      </c>
      <c r="N966" t="s">
        <v>5610</v>
      </c>
      <c r="O966" t="s">
        <v>5610</v>
      </c>
      <c r="P966" t="s">
        <v>5610</v>
      </c>
      <c r="Q966" t="s">
        <v>5610</v>
      </c>
      <c r="R966" t="s">
        <v>5610</v>
      </c>
      <c r="S966" t="s">
        <v>5610</v>
      </c>
      <c r="T966" t="s">
        <v>5610</v>
      </c>
      <c r="U966" t="s">
        <v>5610</v>
      </c>
      <c r="V966" t="s">
        <v>5610</v>
      </c>
      <c r="W966" t="s">
        <v>5610</v>
      </c>
      <c r="X966" t="s">
        <v>5610</v>
      </c>
      <c r="Y966" t="s">
        <v>5610</v>
      </c>
      <c r="Z966" t="s">
        <v>5610</v>
      </c>
      <c r="AA966" t="s">
        <v>5610</v>
      </c>
      <c r="AB966" t="s">
        <v>5610</v>
      </c>
      <c r="AC966" t="s">
        <v>5610</v>
      </c>
      <c r="AD966" t="s">
        <v>5610</v>
      </c>
      <c r="AE966" t="s">
        <v>5610</v>
      </c>
      <c r="AF966" t="s">
        <v>5610</v>
      </c>
      <c r="AG966" t="s">
        <v>5610</v>
      </c>
      <c r="AH966" t="s">
        <v>5610</v>
      </c>
      <c r="AI966" t="s">
        <v>5610</v>
      </c>
      <c r="AJ966">
        <v>646</v>
      </c>
      <c r="AK966">
        <v>647</v>
      </c>
      <c r="AL966">
        <v>648</v>
      </c>
      <c r="AM966">
        <v>649</v>
      </c>
      <c r="AN966">
        <v>650</v>
      </c>
      <c r="AO966">
        <v>651</v>
      </c>
      <c r="AP966" t="s">
        <v>5610</v>
      </c>
      <c r="AQ966" t="s">
        <v>5610</v>
      </c>
      <c r="AR966" t="s">
        <v>5610</v>
      </c>
      <c r="AS966" t="s">
        <v>5610</v>
      </c>
      <c r="AT966" t="s">
        <v>5610</v>
      </c>
      <c r="AU966" t="s">
        <v>5610</v>
      </c>
      <c r="AV966" t="s">
        <v>5610</v>
      </c>
      <c r="AW966" s="121" t="s">
        <v>5610</v>
      </c>
      <c r="AX966" s="121" t="s">
        <v>5610</v>
      </c>
      <c r="AY966" s="121" t="s">
        <v>5610</v>
      </c>
      <c r="AZ966" s="121" t="s">
        <v>5610</v>
      </c>
      <c r="BA966" s="121" t="s">
        <v>5610</v>
      </c>
      <c r="CZ966">
        <f>ROWS($A$5:$A966)</f>
        <v>962</v>
      </c>
      <c r="DA966" t="b">
        <f t="shared" ref="DA966:DA1029" si="36">IF($DC$2&lt;&gt;"",(IF(ISNUMBER(SEARCH($DC$2,F966&amp;""&amp;G966&amp;""&amp;H966&amp;""&amp;I966&amp;""&amp;J966&amp;""&amp;K966&amp;""&amp;L966&amp;""&amp;M966&amp;""&amp;N966&amp;""&amp;O966&amp;""&amp;P966&amp;""&amp;Q966)),CZ966)),IF($DD$2&lt;&gt;"",(IF(ISNUMBER(SEARCH($DD$2,R966&amp;""&amp;S966&amp;""&amp;T966&amp;""&amp;U966&amp;""&amp;V966&amp;""&amp;W966&amp;""&amp;X966&amp;""&amp;Y966&amp;""&amp;Z966&amp;""&amp;AA966&amp;""&amp;AB966&amp;""&amp;AC966)),CZ966)),IF($DE$2&lt;&gt;"",(IF(ISNUMBER(SEARCH($DE$2,AD966&amp;""&amp;AE966&amp;""&amp;AF966&amp;""&amp;AG966&amp;""&amp;AH966&amp;""&amp;AI966&amp;""&amp;AJ966&amp;""&amp;AK966&amp;""&amp;AL966&amp;""&amp;AM966&amp;""&amp;AN966&amp;""&amp;AO966)),CZ966)),IF($DF$2&lt;&gt;"",(IF(ISNUMBER(SEARCH($DF$2,AP966&amp;""&amp;AQ966&amp;""&amp;AR966&amp;""&amp;AS966&amp;""&amp;AT966&amp;""&amp;AU966&amp;""&amp;AV966&amp;""&amp;AW966&amp;""&amp;AX966&amp;""&amp;AY966&amp;""&amp;AZ966&amp;""&amp;BA966)),CZ966)),""))))</f>
        <v>0</v>
      </c>
      <c r="DB966" t="str">
        <f>IFERROR(SMALL($DA$5:DA10247,CZ966),"")</f>
        <v/>
      </c>
      <c r="DC966" s="57" t="str">
        <f t="shared" si="35"/>
        <v/>
      </c>
      <c r="DE966" s="58" t="str">
        <f>IFERROR(INDEX($A$5:$AV$9286,$DB966,COLUMNS($A$5:A966)),"")</f>
        <v/>
      </c>
      <c r="DF966" s="59" t="str">
        <f>IFERROR(INDEX($A$5:$AV$9286,$DB966,COLUMNS($A$5:B966)),"")</f>
        <v/>
      </c>
      <c r="DG966" s="60" t="str">
        <f>IFERROR(INDEX($A$5:$AV$9286,$DB966,COLUMNS($A$5:C966)),"")</f>
        <v/>
      </c>
      <c r="DH966" s="60" t="str">
        <f>IFERROR(INDEX($A$5:$AV$9286,$DB966,COLUMNS($A$5:D966)),"")</f>
        <v/>
      </c>
      <c r="DI966" s="151" t="str">
        <f>IFERROR(INDEX($A$5:$AV$9286,$DB966,COLUMNS($A$5:E966)),"")</f>
        <v/>
      </c>
      <c r="DJ966" s="153" t="str">
        <f>IFERROR(INDEX($A$5:$AV$9286,$DB966,COLUMNS($A$5:AV966)),"")</f>
        <v/>
      </c>
    </row>
    <row r="967" spans="1:114" ht="23.25">
      <c r="A967">
        <v>806006</v>
      </c>
      <c r="B967" t="s">
        <v>1895</v>
      </c>
      <c r="C967" t="s">
        <v>1896</v>
      </c>
      <c r="D967" t="s">
        <v>716</v>
      </c>
      <c r="E967" t="s">
        <v>11</v>
      </c>
      <c r="F967" t="s">
        <v>5610</v>
      </c>
      <c r="G967" t="s">
        <v>5610</v>
      </c>
      <c r="H967" t="s">
        <v>5610</v>
      </c>
      <c r="I967" t="s">
        <v>5610</v>
      </c>
      <c r="J967" t="s">
        <v>5610</v>
      </c>
      <c r="K967" t="s">
        <v>5610</v>
      </c>
      <c r="L967" t="s">
        <v>5610</v>
      </c>
      <c r="M967" t="s">
        <v>5610</v>
      </c>
      <c r="N967" t="s">
        <v>5610</v>
      </c>
      <c r="O967" t="s">
        <v>5610</v>
      </c>
      <c r="P967" t="s">
        <v>5610</v>
      </c>
      <c r="Q967" t="s">
        <v>5610</v>
      </c>
      <c r="R967" t="s">
        <v>5610</v>
      </c>
      <c r="S967" t="s">
        <v>5610</v>
      </c>
      <c r="T967" t="s">
        <v>5610</v>
      </c>
      <c r="U967" t="s">
        <v>5610</v>
      </c>
      <c r="V967" t="s">
        <v>5610</v>
      </c>
      <c r="W967" t="s">
        <v>5610</v>
      </c>
      <c r="X967" t="s">
        <v>5610</v>
      </c>
      <c r="Y967" t="s">
        <v>5610</v>
      </c>
      <c r="Z967" t="s">
        <v>5610</v>
      </c>
      <c r="AA967" t="s">
        <v>5610</v>
      </c>
      <c r="AB967" t="s">
        <v>5610</v>
      </c>
      <c r="AC967" t="s">
        <v>5610</v>
      </c>
      <c r="AD967" t="s">
        <v>5610</v>
      </c>
      <c r="AE967" t="s">
        <v>5610</v>
      </c>
      <c r="AF967" t="s">
        <v>5610</v>
      </c>
      <c r="AG967" t="s">
        <v>5610</v>
      </c>
      <c r="AH967" t="s">
        <v>5610</v>
      </c>
      <c r="AI967" t="s">
        <v>5610</v>
      </c>
      <c r="AJ967">
        <v>646</v>
      </c>
      <c r="AK967" t="s">
        <v>5610</v>
      </c>
      <c r="AL967">
        <v>648</v>
      </c>
      <c r="AM967">
        <v>649</v>
      </c>
      <c r="AN967" t="s">
        <v>5610</v>
      </c>
      <c r="AO967">
        <v>651</v>
      </c>
      <c r="AP967" t="s">
        <v>5610</v>
      </c>
      <c r="AQ967" t="s">
        <v>5610</v>
      </c>
      <c r="AR967" t="s">
        <v>5610</v>
      </c>
      <c r="AS967" t="s">
        <v>5610</v>
      </c>
      <c r="AT967" t="s">
        <v>5610</v>
      </c>
      <c r="AU967" t="s">
        <v>5610</v>
      </c>
      <c r="AV967" t="s">
        <v>5610</v>
      </c>
      <c r="AW967" s="121" t="s">
        <v>5610</v>
      </c>
      <c r="AX967" s="121" t="s">
        <v>5610</v>
      </c>
      <c r="AY967" s="121" t="s">
        <v>5610</v>
      </c>
      <c r="AZ967" s="121" t="s">
        <v>5610</v>
      </c>
      <c r="BA967" s="121" t="s">
        <v>5610</v>
      </c>
      <c r="CZ967">
        <f>ROWS($A$5:$A967)</f>
        <v>963</v>
      </c>
      <c r="DA967" t="b">
        <f t="shared" si="36"/>
        <v>0</v>
      </c>
      <c r="DB967" t="str">
        <f>IFERROR(SMALL($DA$5:DA10248,CZ967),"")</f>
        <v/>
      </c>
      <c r="DC967" s="57" t="str">
        <f t="shared" si="35"/>
        <v/>
      </c>
      <c r="DE967" s="58" t="str">
        <f>IFERROR(INDEX($A$5:$AV$9286,$DB967,COLUMNS($A$5:A967)),"")</f>
        <v/>
      </c>
      <c r="DF967" s="59" t="str">
        <f>IFERROR(INDEX($A$5:$AV$9286,$DB967,COLUMNS($A$5:B967)),"")</f>
        <v/>
      </c>
      <c r="DG967" s="60" t="str">
        <f>IFERROR(INDEX($A$5:$AV$9286,$DB967,COLUMNS($A$5:C967)),"")</f>
        <v/>
      </c>
      <c r="DH967" s="60" t="str">
        <f>IFERROR(INDEX($A$5:$AV$9286,$DB967,COLUMNS($A$5:D967)),"")</f>
        <v/>
      </c>
      <c r="DI967" s="151" t="str">
        <f>IFERROR(INDEX($A$5:$AV$9286,$DB967,COLUMNS($A$5:E967)),"")</f>
        <v/>
      </c>
      <c r="DJ967" s="153" t="str">
        <f>IFERROR(INDEX($A$5:$AV$9286,$DB967,COLUMNS($A$5:AV967)),"")</f>
        <v/>
      </c>
    </row>
    <row r="968" spans="1:114" ht="23.25">
      <c r="A968">
        <v>806008</v>
      </c>
      <c r="B968" t="s">
        <v>1897</v>
      </c>
      <c r="C968" t="s">
        <v>1898</v>
      </c>
      <c r="D968" t="s">
        <v>241</v>
      </c>
      <c r="E968" t="s">
        <v>10</v>
      </c>
      <c r="F968" t="s">
        <v>5610</v>
      </c>
      <c r="I968" t="s">
        <v>5610</v>
      </c>
      <c r="J968" t="s">
        <v>5610</v>
      </c>
      <c r="K968" t="s">
        <v>5610</v>
      </c>
      <c r="L968" t="s">
        <v>5610</v>
      </c>
      <c r="M968">
        <v>617</v>
      </c>
      <c r="N968">
        <v>618</v>
      </c>
      <c r="O968" t="s">
        <v>5610</v>
      </c>
      <c r="P968" t="s">
        <v>5610</v>
      </c>
      <c r="Q968" t="s">
        <v>5610</v>
      </c>
      <c r="R968">
        <v>622</v>
      </c>
      <c r="S968" t="s">
        <v>5610</v>
      </c>
      <c r="T968" t="s">
        <v>5610</v>
      </c>
      <c r="U968">
        <v>625</v>
      </c>
      <c r="V968" t="s">
        <v>5610</v>
      </c>
      <c r="W968" t="s">
        <v>5610</v>
      </c>
      <c r="X968" t="s">
        <v>5610</v>
      </c>
      <c r="Y968">
        <v>629</v>
      </c>
      <c r="AA968" t="s">
        <v>5610</v>
      </c>
      <c r="AC968" t="s">
        <v>5610</v>
      </c>
      <c r="AD968" t="s">
        <v>5610</v>
      </c>
      <c r="AE968" t="s">
        <v>5610</v>
      </c>
      <c r="AF968" t="s">
        <v>5610</v>
      </c>
      <c r="AG968" t="s">
        <v>5610</v>
      </c>
      <c r="AH968" t="s">
        <v>5610</v>
      </c>
      <c r="AI968" t="s">
        <v>5610</v>
      </c>
      <c r="AJ968" t="s">
        <v>5610</v>
      </c>
      <c r="AK968" t="s">
        <v>5610</v>
      </c>
      <c r="AL968" t="s">
        <v>5610</v>
      </c>
      <c r="AM968" t="s">
        <v>5610</v>
      </c>
      <c r="AN968" t="s">
        <v>5610</v>
      </c>
      <c r="AO968" t="s">
        <v>5610</v>
      </c>
      <c r="AP968" t="s">
        <v>5610</v>
      </c>
      <c r="AQ968" t="s">
        <v>5610</v>
      </c>
      <c r="AR968" t="s">
        <v>5610</v>
      </c>
      <c r="AS968" t="s">
        <v>5610</v>
      </c>
      <c r="AT968" t="s">
        <v>5610</v>
      </c>
      <c r="AU968" t="s">
        <v>5610</v>
      </c>
      <c r="AV968" t="s">
        <v>5610</v>
      </c>
      <c r="AW968" s="121" t="s">
        <v>5610</v>
      </c>
      <c r="AX968" s="121" t="s">
        <v>5610</v>
      </c>
      <c r="AY968" s="121" t="s">
        <v>5610</v>
      </c>
      <c r="AZ968" s="121" t="s">
        <v>5610</v>
      </c>
      <c r="BA968" s="121" t="s">
        <v>5610</v>
      </c>
      <c r="CZ968">
        <f>ROWS($A$5:$A968)</f>
        <v>964</v>
      </c>
      <c r="DA968" t="b">
        <f t="shared" si="36"/>
        <v>0</v>
      </c>
      <c r="DB968" t="str">
        <f>IFERROR(SMALL($DA$5:DA10249,CZ968),"")</f>
        <v/>
      </c>
      <c r="DC968" s="57" t="str">
        <f t="shared" si="35"/>
        <v/>
      </c>
      <c r="DE968" s="58" t="str">
        <f>IFERROR(INDEX($A$5:$AV$9286,$DB968,COLUMNS($A$5:A968)),"")</f>
        <v/>
      </c>
      <c r="DF968" s="59" t="str">
        <f>IFERROR(INDEX($A$5:$AV$9286,$DB968,COLUMNS($A$5:B968)),"")</f>
        <v/>
      </c>
      <c r="DG968" s="60" t="str">
        <f>IFERROR(INDEX($A$5:$AV$9286,$DB968,COLUMNS($A$5:C968)),"")</f>
        <v/>
      </c>
      <c r="DH968" s="60" t="str">
        <f>IFERROR(INDEX($A$5:$AV$9286,$DB968,COLUMNS($A$5:D968)),"")</f>
        <v/>
      </c>
      <c r="DI968" s="151" t="str">
        <f>IFERROR(INDEX($A$5:$AV$9286,$DB968,COLUMNS($A$5:E968)),"")</f>
        <v/>
      </c>
      <c r="DJ968" s="153" t="str">
        <f>IFERROR(INDEX($A$5:$AV$9286,$DB968,COLUMNS($A$5:AV968)),"")</f>
        <v/>
      </c>
    </row>
    <row r="969" spans="1:114" ht="23.25">
      <c r="A969">
        <v>806013</v>
      </c>
      <c r="B969" t="s">
        <v>1899</v>
      </c>
      <c r="C969" t="s">
        <v>1900</v>
      </c>
      <c r="D969" t="s">
        <v>591</v>
      </c>
      <c r="E969" t="s">
        <v>11</v>
      </c>
      <c r="F969" t="s">
        <v>5610</v>
      </c>
      <c r="G969" t="s">
        <v>5610</v>
      </c>
      <c r="H969" t="s">
        <v>5610</v>
      </c>
      <c r="I969" t="s">
        <v>5610</v>
      </c>
      <c r="J969" t="s">
        <v>5610</v>
      </c>
      <c r="K969" t="s">
        <v>5610</v>
      </c>
      <c r="L969" t="s">
        <v>5610</v>
      </c>
      <c r="M969" t="s">
        <v>5610</v>
      </c>
      <c r="N969" t="s">
        <v>5610</v>
      </c>
      <c r="O969" t="s">
        <v>5610</v>
      </c>
      <c r="P969" t="s">
        <v>5610</v>
      </c>
      <c r="Q969" t="s">
        <v>5610</v>
      </c>
      <c r="R969">
        <v>622</v>
      </c>
      <c r="S969" t="s">
        <v>5610</v>
      </c>
      <c r="T969" t="s">
        <v>5610</v>
      </c>
      <c r="U969">
        <v>625</v>
      </c>
      <c r="V969" t="s">
        <v>5610</v>
      </c>
      <c r="W969" t="s">
        <v>5610</v>
      </c>
      <c r="X969" t="s">
        <v>5610</v>
      </c>
      <c r="Y969" t="s">
        <v>5610</v>
      </c>
      <c r="Z969" t="s">
        <v>5610</v>
      </c>
      <c r="AA969" t="s">
        <v>5610</v>
      </c>
      <c r="AB969" t="s">
        <v>5610</v>
      </c>
      <c r="AC969" t="s">
        <v>5610</v>
      </c>
      <c r="AD969" t="s">
        <v>5610</v>
      </c>
      <c r="AE969" t="s">
        <v>5610</v>
      </c>
      <c r="AF969">
        <v>642</v>
      </c>
      <c r="AG969" t="s">
        <v>5610</v>
      </c>
      <c r="AH969">
        <v>644</v>
      </c>
      <c r="AI969" t="s">
        <v>5610</v>
      </c>
      <c r="AJ969" t="s">
        <v>5610</v>
      </c>
      <c r="AK969">
        <v>647</v>
      </c>
      <c r="AL969" t="s">
        <v>5610</v>
      </c>
      <c r="AM969" t="s">
        <v>5610</v>
      </c>
      <c r="AN969">
        <v>650</v>
      </c>
      <c r="AO969">
        <v>651</v>
      </c>
      <c r="AP969" t="s">
        <v>5610</v>
      </c>
      <c r="AQ969" t="s">
        <v>5610</v>
      </c>
      <c r="AR969" t="s">
        <v>5610</v>
      </c>
      <c r="AS969" t="s">
        <v>5610</v>
      </c>
      <c r="AT969" t="s">
        <v>5610</v>
      </c>
      <c r="AU969" t="s">
        <v>5610</v>
      </c>
      <c r="AV969" t="s">
        <v>5610</v>
      </c>
      <c r="AW969" s="121" t="s">
        <v>5610</v>
      </c>
      <c r="AX969" s="121" t="s">
        <v>5610</v>
      </c>
      <c r="AY969" s="121" t="s">
        <v>5610</v>
      </c>
      <c r="AZ969" s="121" t="s">
        <v>5610</v>
      </c>
      <c r="BA969" s="121" t="s">
        <v>5610</v>
      </c>
      <c r="CZ969">
        <f>ROWS($A$5:$A969)</f>
        <v>965</v>
      </c>
      <c r="DA969" t="b">
        <f t="shared" si="36"/>
        <v>0</v>
      </c>
      <c r="DB969" t="str">
        <f>IFERROR(SMALL($DA$5:DA10250,CZ969),"")</f>
        <v/>
      </c>
      <c r="DC969" s="57" t="str">
        <f t="shared" si="35"/>
        <v/>
      </c>
      <c r="DE969" s="58" t="str">
        <f>IFERROR(INDEX($A$5:$AV$9286,$DB969,COLUMNS($A$5:A969)),"")</f>
        <v/>
      </c>
      <c r="DF969" s="59" t="str">
        <f>IFERROR(INDEX($A$5:$AV$9286,$DB969,COLUMNS($A$5:B969)),"")</f>
        <v/>
      </c>
      <c r="DG969" s="60" t="str">
        <f>IFERROR(INDEX($A$5:$AV$9286,$DB969,COLUMNS($A$5:C969)),"")</f>
        <v/>
      </c>
      <c r="DH969" s="60" t="str">
        <f>IFERROR(INDEX($A$5:$AV$9286,$DB969,COLUMNS($A$5:D969)),"")</f>
        <v/>
      </c>
      <c r="DI969" s="151" t="str">
        <f>IFERROR(INDEX($A$5:$AV$9286,$DB969,COLUMNS($A$5:E969)),"")</f>
        <v/>
      </c>
      <c r="DJ969" s="153" t="str">
        <f>IFERROR(INDEX($A$5:$AV$9286,$DB969,COLUMNS($A$5:AV969)),"")</f>
        <v/>
      </c>
    </row>
    <row r="970" spans="1:114" ht="23.25">
      <c r="A970">
        <v>806014</v>
      </c>
      <c r="B970" t="s">
        <v>1901</v>
      </c>
      <c r="C970" t="s">
        <v>1823</v>
      </c>
      <c r="D970" t="s">
        <v>1902</v>
      </c>
      <c r="E970" t="s">
        <v>10</v>
      </c>
      <c r="F970" t="s">
        <v>5610</v>
      </c>
      <c r="G970" t="s">
        <v>5610</v>
      </c>
      <c r="H970" t="s">
        <v>5610</v>
      </c>
      <c r="I970" t="s">
        <v>5610</v>
      </c>
      <c r="J970" t="s">
        <v>5610</v>
      </c>
      <c r="K970" t="s">
        <v>5610</v>
      </c>
      <c r="L970" t="s">
        <v>5610</v>
      </c>
      <c r="M970" t="s">
        <v>5610</v>
      </c>
      <c r="N970" t="s">
        <v>5610</v>
      </c>
      <c r="O970">
        <v>619</v>
      </c>
      <c r="P970" t="s">
        <v>5610</v>
      </c>
      <c r="Q970" t="s">
        <v>5610</v>
      </c>
      <c r="R970" t="s">
        <v>5610</v>
      </c>
      <c r="S970">
        <v>623</v>
      </c>
      <c r="T970" t="s">
        <v>5610</v>
      </c>
      <c r="U970" t="s">
        <v>5610</v>
      </c>
      <c r="V970" t="s">
        <v>5610</v>
      </c>
      <c r="W970" t="s">
        <v>5610</v>
      </c>
      <c r="X970">
        <v>628</v>
      </c>
      <c r="Y970">
        <v>629</v>
      </c>
      <c r="Z970">
        <v>630</v>
      </c>
      <c r="AA970" t="s">
        <v>5610</v>
      </c>
      <c r="AB970">
        <v>632</v>
      </c>
      <c r="AC970">
        <v>633</v>
      </c>
      <c r="AD970" t="s">
        <v>5610</v>
      </c>
      <c r="AE970" t="s">
        <v>5610</v>
      </c>
      <c r="AF970" t="s">
        <v>5610</v>
      </c>
      <c r="AG970" t="s">
        <v>5610</v>
      </c>
      <c r="AH970" t="s">
        <v>5610</v>
      </c>
      <c r="AI970" t="s">
        <v>5610</v>
      </c>
      <c r="AJ970" t="s">
        <v>5610</v>
      </c>
      <c r="AK970" t="s">
        <v>5610</v>
      </c>
      <c r="AL970" t="s">
        <v>5610</v>
      </c>
      <c r="AM970" t="s">
        <v>5610</v>
      </c>
      <c r="AN970" t="s">
        <v>5610</v>
      </c>
      <c r="AO970" t="s">
        <v>5610</v>
      </c>
      <c r="AP970" t="s">
        <v>5610</v>
      </c>
      <c r="AQ970" t="s">
        <v>5610</v>
      </c>
      <c r="AR970" t="s">
        <v>5610</v>
      </c>
      <c r="AS970" t="s">
        <v>5610</v>
      </c>
      <c r="AT970" t="s">
        <v>5610</v>
      </c>
      <c r="AU970" t="s">
        <v>5610</v>
      </c>
      <c r="AV970" t="s">
        <v>5610</v>
      </c>
      <c r="AW970" s="121" t="s">
        <v>5610</v>
      </c>
      <c r="AX970" s="121" t="s">
        <v>5610</v>
      </c>
      <c r="AY970" s="121" t="s">
        <v>5610</v>
      </c>
      <c r="AZ970" s="121" t="s">
        <v>5610</v>
      </c>
      <c r="BA970" s="121" t="s">
        <v>5610</v>
      </c>
      <c r="CZ970">
        <f>ROWS($A$5:$A970)</f>
        <v>966</v>
      </c>
      <c r="DA970" t="b">
        <f t="shared" si="36"/>
        <v>0</v>
      </c>
      <c r="DB970" t="str">
        <f>IFERROR(SMALL($DA$5:DA10251,CZ970),"")</f>
        <v/>
      </c>
      <c r="DC970" s="57" t="str">
        <f t="shared" si="35"/>
        <v/>
      </c>
      <c r="DE970" s="58" t="str">
        <f>IFERROR(INDEX($A$5:$AV$9286,$DB970,COLUMNS($A$5:A970)),"")</f>
        <v/>
      </c>
      <c r="DF970" s="59" t="str">
        <f>IFERROR(INDEX($A$5:$AV$9286,$DB970,COLUMNS($A$5:B970)),"")</f>
        <v/>
      </c>
      <c r="DG970" s="60" t="str">
        <f>IFERROR(INDEX($A$5:$AV$9286,$DB970,COLUMNS($A$5:C970)),"")</f>
        <v/>
      </c>
      <c r="DH970" s="60" t="str">
        <f>IFERROR(INDEX($A$5:$AV$9286,$DB970,COLUMNS($A$5:D970)),"")</f>
        <v/>
      </c>
      <c r="DI970" s="151" t="str">
        <f>IFERROR(INDEX($A$5:$AV$9286,$DB970,COLUMNS($A$5:E970)),"")</f>
        <v/>
      </c>
      <c r="DJ970" s="153" t="str">
        <f>IFERROR(INDEX($A$5:$AV$9286,$DB970,COLUMNS($A$5:AV970)),"")</f>
        <v/>
      </c>
    </row>
    <row r="971" spans="1:114" ht="23.25">
      <c r="A971">
        <v>806016</v>
      </c>
      <c r="B971" t="s">
        <v>1903</v>
      </c>
      <c r="C971" t="s">
        <v>1904</v>
      </c>
      <c r="D971" t="s">
        <v>238</v>
      </c>
      <c r="E971" t="s">
        <v>11</v>
      </c>
      <c r="F971" t="s">
        <v>5610</v>
      </c>
      <c r="G971" t="s">
        <v>5610</v>
      </c>
      <c r="H971" t="s">
        <v>5610</v>
      </c>
      <c r="I971" t="s">
        <v>5610</v>
      </c>
      <c r="J971" t="s">
        <v>5610</v>
      </c>
      <c r="K971" t="s">
        <v>5610</v>
      </c>
      <c r="L971" t="s">
        <v>5610</v>
      </c>
      <c r="M971" t="s">
        <v>5610</v>
      </c>
      <c r="N971" t="s">
        <v>5610</v>
      </c>
      <c r="O971" t="s">
        <v>5610</v>
      </c>
      <c r="P971" t="s">
        <v>5610</v>
      </c>
      <c r="Q971" t="s">
        <v>5610</v>
      </c>
      <c r="R971" t="s">
        <v>5610</v>
      </c>
      <c r="S971" t="s">
        <v>5610</v>
      </c>
      <c r="T971" t="s">
        <v>5610</v>
      </c>
      <c r="U971" t="s">
        <v>5610</v>
      </c>
      <c r="V971" t="s">
        <v>5610</v>
      </c>
      <c r="W971" t="s">
        <v>5610</v>
      </c>
      <c r="X971" t="s">
        <v>5610</v>
      </c>
      <c r="Y971" t="s">
        <v>5610</v>
      </c>
      <c r="Z971" t="s">
        <v>5610</v>
      </c>
      <c r="AA971" t="s">
        <v>5610</v>
      </c>
      <c r="AB971" t="s">
        <v>5610</v>
      </c>
      <c r="AC971" t="s">
        <v>5610</v>
      </c>
      <c r="AD971" t="s">
        <v>5610</v>
      </c>
      <c r="AE971" t="s">
        <v>5610</v>
      </c>
      <c r="AF971" t="s">
        <v>5610</v>
      </c>
      <c r="AG971" t="s">
        <v>5610</v>
      </c>
      <c r="AH971">
        <v>644</v>
      </c>
      <c r="AI971" t="s">
        <v>5610</v>
      </c>
      <c r="AJ971" t="s">
        <v>5610</v>
      </c>
      <c r="AK971">
        <v>647</v>
      </c>
      <c r="AL971" t="s">
        <v>5610</v>
      </c>
      <c r="AM971" t="s">
        <v>5610</v>
      </c>
      <c r="AN971" t="s">
        <v>5610</v>
      </c>
      <c r="AO971">
        <v>651</v>
      </c>
      <c r="AP971" t="s">
        <v>5610</v>
      </c>
      <c r="AQ971" t="s">
        <v>5610</v>
      </c>
      <c r="AR971" t="s">
        <v>5610</v>
      </c>
      <c r="AS971" t="s">
        <v>5610</v>
      </c>
      <c r="AT971" t="s">
        <v>5610</v>
      </c>
      <c r="AU971" t="s">
        <v>5610</v>
      </c>
      <c r="AV971" t="s">
        <v>5610</v>
      </c>
      <c r="AW971" s="121" t="s">
        <v>5610</v>
      </c>
      <c r="AX971" s="121" t="s">
        <v>5610</v>
      </c>
      <c r="AY971" s="121" t="s">
        <v>5610</v>
      </c>
      <c r="AZ971" s="121" t="s">
        <v>5610</v>
      </c>
      <c r="BA971" s="121" t="s">
        <v>5610</v>
      </c>
      <c r="CZ971">
        <f>ROWS($A$5:$A971)</f>
        <v>967</v>
      </c>
      <c r="DA971" t="b">
        <f t="shared" si="36"/>
        <v>0</v>
      </c>
      <c r="DB971" t="str">
        <f>IFERROR(SMALL($DA$5:DA10252,CZ971),"")</f>
        <v/>
      </c>
      <c r="DC971" s="57" t="str">
        <f t="shared" si="35"/>
        <v/>
      </c>
      <c r="DE971" s="58" t="str">
        <f>IFERROR(INDEX($A$5:$AV$9286,$DB971,COLUMNS($A$5:A971)),"")</f>
        <v/>
      </c>
      <c r="DF971" s="59" t="str">
        <f>IFERROR(INDEX($A$5:$AV$9286,$DB971,COLUMNS($A$5:B971)),"")</f>
        <v/>
      </c>
      <c r="DG971" s="60" t="str">
        <f>IFERROR(INDEX($A$5:$AV$9286,$DB971,COLUMNS($A$5:C971)),"")</f>
        <v/>
      </c>
      <c r="DH971" s="60" t="str">
        <f>IFERROR(INDEX($A$5:$AV$9286,$DB971,COLUMNS($A$5:D971)),"")</f>
        <v/>
      </c>
      <c r="DI971" s="151" t="str">
        <f>IFERROR(INDEX($A$5:$AV$9286,$DB971,COLUMNS($A$5:E971)),"")</f>
        <v/>
      </c>
      <c r="DJ971" s="153" t="str">
        <f>IFERROR(INDEX($A$5:$AV$9286,$DB971,COLUMNS($A$5:AV971)),"")</f>
        <v/>
      </c>
    </row>
    <row r="972" spans="1:114" ht="23.25">
      <c r="A972">
        <v>806018</v>
      </c>
      <c r="B972" t="s">
        <v>1905</v>
      </c>
      <c r="C972" t="s">
        <v>1906</v>
      </c>
      <c r="D972" t="s">
        <v>173</v>
      </c>
      <c r="E972" t="s">
        <v>10</v>
      </c>
      <c r="F972" t="s">
        <v>5610</v>
      </c>
      <c r="G972" t="s">
        <v>5610</v>
      </c>
      <c r="H972">
        <v>612</v>
      </c>
      <c r="I972" t="s">
        <v>5610</v>
      </c>
      <c r="J972" t="s">
        <v>5610</v>
      </c>
      <c r="K972" t="s">
        <v>5610</v>
      </c>
      <c r="L972" t="s">
        <v>5610</v>
      </c>
      <c r="M972" t="s">
        <v>5610</v>
      </c>
      <c r="N972" t="s">
        <v>5610</v>
      </c>
      <c r="O972" t="s">
        <v>5610</v>
      </c>
      <c r="P972" t="s">
        <v>5610</v>
      </c>
      <c r="Q972" t="s">
        <v>5610</v>
      </c>
      <c r="R972" t="s">
        <v>5610</v>
      </c>
      <c r="S972" t="s">
        <v>5610</v>
      </c>
      <c r="T972" t="s">
        <v>5610</v>
      </c>
      <c r="U972" t="s">
        <v>5610</v>
      </c>
      <c r="V972" t="s">
        <v>5610</v>
      </c>
      <c r="W972" t="s">
        <v>5610</v>
      </c>
      <c r="X972">
        <v>628</v>
      </c>
      <c r="Y972">
        <v>629</v>
      </c>
      <c r="Z972">
        <v>630</v>
      </c>
      <c r="AA972" t="s">
        <v>5610</v>
      </c>
      <c r="AB972" t="s">
        <v>5610</v>
      </c>
      <c r="AC972" t="s">
        <v>5610</v>
      </c>
      <c r="AD972" t="s">
        <v>5610</v>
      </c>
      <c r="AE972" t="s">
        <v>5610</v>
      </c>
      <c r="AF972" t="s">
        <v>5610</v>
      </c>
      <c r="AG972" t="s">
        <v>5610</v>
      </c>
      <c r="AH972" t="s">
        <v>5610</v>
      </c>
      <c r="AI972" t="s">
        <v>5610</v>
      </c>
      <c r="AJ972" t="s">
        <v>5610</v>
      </c>
      <c r="AK972" t="s">
        <v>5610</v>
      </c>
      <c r="AL972" t="s">
        <v>5610</v>
      </c>
      <c r="AM972" t="s">
        <v>5610</v>
      </c>
      <c r="AN972" t="s">
        <v>5610</v>
      </c>
      <c r="AO972" t="s">
        <v>5610</v>
      </c>
      <c r="AP972" t="s">
        <v>5610</v>
      </c>
      <c r="AQ972" t="s">
        <v>5610</v>
      </c>
      <c r="AR972" t="s">
        <v>5610</v>
      </c>
      <c r="AS972" t="s">
        <v>5610</v>
      </c>
      <c r="AT972" t="s">
        <v>5610</v>
      </c>
      <c r="AU972" t="s">
        <v>5610</v>
      </c>
      <c r="AV972" t="s">
        <v>5610</v>
      </c>
      <c r="AW972" s="121" t="s">
        <v>5610</v>
      </c>
      <c r="AX972" s="121" t="s">
        <v>5610</v>
      </c>
      <c r="AY972" s="121" t="s">
        <v>5610</v>
      </c>
      <c r="AZ972" s="121" t="s">
        <v>5610</v>
      </c>
      <c r="BA972" s="121" t="s">
        <v>5610</v>
      </c>
      <c r="CZ972">
        <f>ROWS($A$5:$A972)</f>
        <v>968</v>
      </c>
      <c r="DA972" t="b">
        <f t="shared" si="36"/>
        <v>0</v>
      </c>
      <c r="DB972" t="str">
        <f>IFERROR(SMALL($DA$5:DA10253,CZ972),"")</f>
        <v/>
      </c>
      <c r="DC972" s="57" t="str">
        <f t="shared" si="35"/>
        <v/>
      </c>
      <c r="DE972" s="58" t="str">
        <f>IFERROR(INDEX($A$5:$AV$9286,$DB972,COLUMNS($A$5:A972)),"")</f>
        <v/>
      </c>
      <c r="DF972" s="59" t="str">
        <f>IFERROR(INDEX($A$5:$AV$9286,$DB972,COLUMNS($A$5:B972)),"")</f>
        <v/>
      </c>
      <c r="DG972" s="60" t="str">
        <f>IFERROR(INDEX($A$5:$AV$9286,$DB972,COLUMNS($A$5:C972)),"")</f>
        <v/>
      </c>
      <c r="DH972" s="60" t="str">
        <f>IFERROR(INDEX($A$5:$AV$9286,$DB972,COLUMNS($A$5:D972)),"")</f>
        <v/>
      </c>
      <c r="DI972" s="151" t="str">
        <f>IFERROR(INDEX($A$5:$AV$9286,$DB972,COLUMNS($A$5:E972)),"")</f>
        <v/>
      </c>
      <c r="DJ972" s="153" t="str">
        <f>IFERROR(INDEX($A$5:$AV$9286,$DB972,COLUMNS($A$5:AV972)),"")</f>
        <v/>
      </c>
    </row>
    <row r="973" spans="1:114" ht="23.25">
      <c r="A973">
        <v>806022</v>
      </c>
      <c r="B973" t="s">
        <v>1907</v>
      </c>
      <c r="C973" t="s">
        <v>1253</v>
      </c>
      <c r="D973" t="s">
        <v>1254</v>
      </c>
      <c r="E973" t="s">
        <v>10</v>
      </c>
      <c r="F973" t="s">
        <v>5610</v>
      </c>
      <c r="G973" t="s">
        <v>5610</v>
      </c>
      <c r="H973" t="s">
        <v>5610</v>
      </c>
      <c r="I973" t="s">
        <v>5610</v>
      </c>
      <c r="J973" t="s">
        <v>5610</v>
      </c>
      <c r="K973" t="s">
        <v>5610</v>
      </c>
      <c r="L973" t="s">
        <v>5610</v>
      </c>
      <c r="M973" t="s">
        <v>5610</v>
      </c>
      <c r="N973">
        <v>618</v>
      </c>
      <c r="O973" t="s">
        <v>5610</v>
      </c>
      <c r="P973" t="s">
        <v>5610</v>
      </c>
      <c r="Q973" t="s">
        <v>5610</v>
      </c>
      <c r="R973" t="s">
        <v>5610</v>
      </c>
      <c r="S973" t="s">
        <v>5610</v>
      </c>
      <c r="T973" t="s">
        <v>5610</v>
      </c>
      <c r="U973" t="s">
        <v>5610</v>
      </c>
      <c r="V973" t="s">
        <v>5610</v>
      </c>
      <c r="W973" t="s">
        <v>5610</v>
      </c>
      <c r="X973" t="s">
        <v>5610</v>
      </c>
      <c r="Y973">
        <v>629</v>
      </c>
      <c r="Z973" t="s">
        <v>5610</v>
      </c>
      <c r="AA973" t="s">
        <v>5610</v>
      </c>
      <c r="AB973">
        <v>632</v>
      </c>
      <c r="AC973">
        <v>633</v>
      </c>
      <c r="AD973" t="s">
        <v>5610</v>
      </c>
      <c r="AE973" t="s">
        <v>5610</v>
      </c>
      <c r="AF973" t="s">
        <v>5610</v>
      </c>
      <c r="AG973" t="s">
        <v>5610</v>
      </c>
      <c r="AH973" t="s">
        <v>5610</v>
      </c>
      <c r="AI973" t="s">
        <v>5610</v>
      </c>
      <c r="AJ973" t="s">
        <v>5610</v>
      </c>
      <c r="AK973" t="s">
        <v>5610</v>
      </c>
      <c r="AL973" t="s">
        <v>5610</v>
      </c>
      <c r="AM973" t="s">
        <v>5610</v>
      </c>
      <c r="AN973" t="s">
        <v>5610</v>
      </c>
      <c r="AO973" t="s">
        <v>5610</v>
      </c>
      <c r="AP973" t="s">
        <v>5610</v>
      </c>
      <c r="AQ973" t="s">
        <v>5610</v>
      </c>
      <c r="AR973" t="s">
        <v>5610</v>
      </c>
      <c r="AS973" t="s">
        <v>5610</v>
      </c>
      <c r="AT973" t="s">
        <v>5610</v>
      </c>
      <c r="AU973" t="s">
        <v>5610</v>
      </c>
      <c r="AV973" t="s">
        <v>5610</v>
      </c>
      <c r="AW973" s="121" t="s">
        <v>5610</v>
      </c>
      <c r="AX973" s="121" t="s">
        <v>5610</v>
      </c>
      <c r="AY973" s="121" t="s">
        <v>5610</v>
      </c>
      <c r="AZ973" s="121" t="s">
        <v>5610</v>
      </c>
      <c r="BA973" s="121" t="s">
        <v>5610</v>
      </c>
      <c r="CZ973">
        <f>ROWS($A$5:$A973)</f>
        <v>969</v>
      </c>
      <c r="DA973" t="b">
        <f t="shared" si="36"/>
        <v>0</v>
      </c>
      <c r="DB973" t="str">
        <f>IFERROR(SMALL($DA$5:DA10254,CZ973),"")</f>
        <v/>
      </c>
      <c r="DC973" s="57" t="str">
        <f t="shared" si="35"/>
        <v/>
      </c>
      <c r="DE973" s="58" t="str">
        <f>IFERROR(INDEX($A$5:$AV$9286,$DB973,COLUMNS($A$5:A973)),"")</f>
        <v/>
      </c>
      <c r="DF973" s="59" t="str">
        <f>IFERROR(INDEX($A$5:$AV$9286,$DB973,COLUMNS($A$5:B973)),"")</f>
        <v/>
      </c>
      <c r="DG973" s="60" t="str">
        <f>IFERROR(INDEX($A$5:$AV$9286,$DB973,COLUMNS($A$5:C973)),"")</f>
        <v/>
      </c>
      <c r="DH973" s="60" t="str">
        <f>IFERROR(INDEX($A$5:$AV$9286,$DB973,COLUMNS($A$5:D973)),"")</f>
        <v/>
      </c>
      <c r="DI973" s="151" t="str">
        <f>IFERROR(INDEX($A$5:$AV$9286,$DB973,COLUMNS($A$5:E973)),"")</f>
        <v/>
      </c>
      <c r="DJ973" s="153" t="str">
        <f>IFERROR(INDEX($A$5:$AV$9286,$DB973,COLUMNS($A$5:AV973)),"")</f>
        <v/>
      </c>
    </row>
    <row r="974" spans="1:114" ht="23.25">
      <c r="A974">
        <v>806024</v>
      </c>
      <c r="B974" t="s">
        <v>5558</v>
      </c>
      <c r="C974" t="s">
        <v>5559</v>
      </c>
      <c r="D974" t="s">
        <v>787</v>
      </c>
      <c r="E974" t="s">
        <v>10</v>
      </c>
      <c r="F974" t="s">
        <v>5610</v>
      </c>
      <c r="G974" t="s">
        <v>5610</v>
      </c>
      <c r="H974" t="s">
        <v>5610</v>
      </c>
      <c r="I974" t="s">
        <v>5610</v>
      </c>
      <c r="J974" t="s">
        <v>5610</v>
      </c>
      <c r="K974" t="s">
        <v>5610</v>
      </c>
      <c r="L974" t="s">
        <v>5610</v>
      </c>
      <c r="M974" t="s">
        <v>5610</v>
      </c>
      <c r="N974" t="s">
        <v>5610</v>
      </c>
      <c r="O974" t="s">
        <v>5610</v>
      </c>
      <c r="P974" t="s">
        <v>5611</v>
      </c>
      <c r="Q974" t="s">
        <v>5610</v>
      </c>
      <c r="R974" t="s">
        <v>5610</v>
      </c>
      <c r="S974">
        <v>623</v>
      </c>
      <c r="T974" t="s">
        <v>5610</v>
      </c>
      <c r="U974" t="s">
        <v>5610</v>
      </c>
      <c r="V974" t="s">
        <v>5610</v>
      </c>
      <c r="W974" t="s">
        <v>5610</v>
      </c>
      <c r="X974" t="s">
        <v>5610</v>
      </c>
      <c r="Y974" t="s">
        <v>5610</v>
      </c>
      <c r="Z974" t="s">
        <v>5610</v>
      </c>
      <c r="AA974" t="s">
        <v>5610</v>
      </c>
      <c r="AB974">
        <v>632</v>
      </c>
      <c r="AC974" t="s">
        <v>5610</v>
      </c>
      <c r="AD974" t="s">
        <v>5610</v>
      </c>
      <c r="AE974" t="s">
        <v>5610</v>
      </c>
      <c r="AF974" t="s">
        <v>5610</v>
      </c>
      <c r="AG974" t="s">
        <v>5610</v>
      </c>
      <c r="AH974" t="s">
        <v>5610</v>
      </c>
      <c r="AI974" t="s">
        <v>5610</v>
      </c>
      <c r="AJ974" t="s">
        <v>5610</v>
      </c>
      <c r="AK974" t="s">
        <v>5610</v>
      </c>
      <c r="AL974" t="s">
        <v>5610</v>
      </c>
      <c r="AM974" t="s">
        <v>5610</v>
      </c>
      <c r="AN974" t="s">
        <v>5610</v>
      </c>
      <c r="AO974" t="s">
        <v>5610</v>
      </c>
      <c r="AP974" t="s">
        <v>5610</v>
      </c>
      <c r="AQ974" t="s">
        <v>5610</v>
      </c>
      <c r="AR974" t="s">
        <v>5610</v>
      </c>
      <c r="AS974" t="s">
        <v>5610</v>
      </c>
      <c r="AT974" t="s">
        <v>5610</v>
      </c>
      <c r="AU974" t="s">
        <v>5610</v>
      </c>
      <c r="AV974" t="s">
        <v>5610</v>
      </c>
      <c r="AW974" s="121" t="s">
        <v>5610</v>
      </c>
      <c r="AX974" s="121" t="s">
        <v>5610</v>
      </c>
      <c r="AY974" s="121" t="s">
        <v>5610</v>
      </c>
      <c r="AZ974" s="121" t="s">
        <v>5610</v>
      </c>
      <c r="BA974" s="121" t="s">
        <v>5610</v>
      </c>
      <c r="CZ974">
        <f>ROWS($A$5:$A974)</f>
        <v>970</v>
      </c>
      <c r="DA974" t="b">
        <f t="shared" si="36"/>
        <v>0</v>
      </c>
      <c r="DB974" t="str">
        <f>IFERROR(SMALL($DA$5:DA10255,CZ974),"")</f>
        <v/>
      </c>
      <c r="DC974" s="57" t="str">
        <f t="shared" si="35"/>
        <v/>
      </c>
      <c r="DE974" s="58" t="str">
        <f>IFERROR(INDEX($A$5:$AV$9286,$DB974,COLUMNS($A$5:A974)),"")</f>
        <v/>
      </c>
      <c r="DF974" s="59" t="str">
        <f>IFERROR(INDEX($A$5:$AV$9286,$DB974,COLUMNS($A$5:B974)),"")</f>
        <v/>
      </c>
      <c r="DG974" s="60" t="str">
        <f>IFERROR(INDEX($A$5:$AV$9286,$DB974,COLUMNS($A$5:C974)),"")</f>
        <v/>
      </c>
      <c r="DH974" s="60" t="str">
        <f>IFERROR(INDEX($A$5:$AV$9286,$DB974,COLUMNS($A$5:D974)),"")</f>
        <v/>
      </c>
      <c r="DI974" s="151" t="str">
        <f>IFERROR(INDEX($A$5:$AV$9286,$DB974,COLUMNS($A$5:E974)),"")</f>
        <v/>
      </c>
      <c r="DJ974" s="153" t="str">
        <f>IFERROR(INDEX($A$5:$AV$9286,$DB974,COLUMNS($A$5:AV974)),"")</f>
        <v/>
      </c>
    </row>
    <row r="975" spans="1:114" ht="23.25">
      <c r="A975">
        <v>806027</v>
      </c>
      <c r="B975" t="s">
        <v>1908</v>
      </c>
      <c r="C975" t="s">
        <v>184</v>
      </c>
      <c r="D975" t="s">
        <v>221</v>
      </c>
      <c r="E975" t="s">
        <v>12</v>
      </c>
      <c r="H975" t="s">
        <v>5611</v>
      </c>
      <c r="I975" t="s">
        <v>5610</v>
      </c>
      <c r="J975" t="s">
        <v>5610</v>
      </c>
      <c r="M975" t="s">
        <v>5610</v>
      </c>
      <c r="N975" t="s">
        <v>5610</v>
      </c>
      <c r="O975" t="s">
        <v>5610</v>
      </c>
      <c r="P975" t="s">
        <v>5610</v>
      </c>
      <c r="R975" t="s">
        <v>5610</v>
      </c>
      <c r="S975" t="s">
        <v>5610</v>
      </c>
      <c r="T975" t="s">
        <v>5610</v>
      </c>
      <c r="U975" t="s">
        <v>5610</v>
      </c>
      <c r="V975" t="s">
        <v>5610</v>
      </c>
      <c r="W975" t="s">
        <v>5610</v>
      </c>
      <c r="X975" t="s">
        <v>5610</v>
      </c>
      <c r="Y975" t="s">
        <v>5610</v>
      </c>
      <c r="Z975" t="s">
        <v>5610</v>
      </c>
      <c r="AA975" t="s">
        <v>5610</v>
      </c>
      <c r="AB975" t="s">
        <v>5610</v>
      </c>
      <c r="AC975" t="s">
        <v>5610</v>
      </c>
      <c r="AD975" t="s">
        <v>5610</v>
      </c>
      <c r="AE975" t="s">
        <v>5610</v>
      </c>
      <c r="AF975" t="s">
        <v>5610</v>
      </c>
      <c r="AG975" t="s">
        <v>5610</v>
      </c>
      <c r="AH975" t="s">
        <v>5610</v>
      </c>
      <c r="AI975" t="s">
        <v>5610</v>
      </c>
      <c r="AJ975" t="s">
        <v>5610</v>
      </c>
      <c r="AK975" t="s">
        <v>5610</v>
      </c>
      <c r="AL975" t="s">
        <v>5610</v>
      </c>
      <c r="AM975" t="s">
        <v>5610</v>
      </c>
      <c r="AN975" t="s">
        <v>5610</v>
      </c>
      <c r="AO975" t="s">
        <v>5610</v>
      </c>
      <c r="AP975" t="s">
        <v>5610</v>
      </c>
      <c r="AQ975" t="s">
        <v>5610</v>
      </c>
      <c r="AR975">
        <v>662</v>
      </c>
      <c r="AS975" t="s">
        <v>5610</v>
      </c>
      <c r="AT975" t="s">
        <v>5610</v>
      </c>
      <c r="AU975" t="s">
        <v>5610</v>
      </c>
      <c r="AV975">
        <v>666</v>
      </c>
      <c r="AW975" s="121">
        <v>667</v>
      </c>
      <c r="AX975" s="121">
        <v>668</v>
      </c>
      <c r="AY975" s="121">
        <v>669</v>
      </c>
      <c r="AZ975" s="121">
        <v>670</v>
      </c>
      <c r="BA975" s="121">
        <v>671</v>
      </c>
      <c r="CZ975">
        <f>ROWS($A$5:$A975)</f>
        <v>971</v>
      </c>
      <c r="DA975" t="b">
        <f t="shared" si="36"/>
        <v>0</v>
      </c>
      <c r="DB975" t="str">
        <f>IFERROR(SMALL($DA$5:DA10256,CZ975),"")</f>
        <v/>
      </c>
      <c r="DC975" s="57" t="str">
        <f t="shared" si="35"/>
        <v/>
      </c>
      <c r="DE975" s="58" t="str">
        <f>IFERROR(INDEX($A$5:$AV$9286,$DB975,COLUMNS($A$5:A975)),"")</f>
        <v/>
      </c>
      <c r="DF975" s="59" t="str">
        <f>IFERROR(INDEX($A$5:$AV$9286,$DB975,COLUMNS($A$5:B975)),"")</f>
        <v/>
      </c>
      <c r="DG975" s="60" t="str">
        <f>IFERROR(INDEX($A$5:$AV$9286,$DB975,COLUMNS($A$5:C975)),"")</f>
        <v/>
      </c>
      <c r="DH975" s="60" t="str">
        <f>IFERROR(INDEX($A$5:$AV$9286,$DB975,COLUMNS($A$5:D975)),"")</f>
        <v/>
      </c>
      <c r="DI975" s="151" t="str">
        <f>IFERROR(INDEX($A$5:$AV$9286,$DB975,COLUMNS($A$5:E975)),"")</f>
        <v/>
      </c>
      <c r="DJ975" s="153" t="str">
        <f>IFERROR(INDEX($A$5:$AV$9286,$DB975,COLUMNS($A$5:AV975)),"")</f>
        <v/>
      </c>
    </row>
    <row r="976" spans="1:114" ht="23.25">
      <c r="A976">
        <v>806039</v>
      </c>
      <c r="B976" t="s">
        <v>1909</v>
      </c>
      <c r="C976" t="s">
        <v>966</v>
      </c>
      <c r="D976" t="s">
        <v>1773</v>
      </c>
      <c r="E976" t="s">
        <v>9</v>
      </c>
      <c r="F976" t="s">
        <v>5610</v>
      </c>
      <c r="G976" t="s">
        <v>5610</v>
      </c>
      <c r="H976" t="s">
        <v>5610</v>
      </c>
      <c r="I976" t="s">
        <v>5610</v>
      </c>
      <c r="J976" t="s">
        <v>5610</v>
      </c>
      <c r="K976" t="s">
        <v>5610</v>
      </c>
      <c r="L976">
        <v>616</v>
      </c>
      <c r="M976" t="s">
        <v>5610</v>
      </c>
      <c r="N976" t="s">
        <v>5610</v>
      </c>
      <c r="O976">
        <v>619</v>
      </c>
      <c r="P976" t="s">
        <v>5610</v>
      </c>
      <c r="Q976" t="s">
        <v>5610</v>
      </c>
      <c r="R976" t="s">
        <v>5610</v>
      </c>
      <c r="S976" t="s">
        <v>5610</v>
      </c>
      <c r="T976" t="s">
        <v>5610</v>
      </c>
      <c r="U976" t="s">
        <v>5610</v>
      </c>
      <c r="V976" t="s">
        <v>5610</v>
      </c>
      <c r="W976" t="s">
        <v>5610</v>
      </c>
      <c r="X976" t="s">
        <v>5610</v>
      </c>
      <c r="Y976" t="s">
        <v>5610</v>
      </c>
      <c r="Z976" t="s">
        <v>5610</v>
      </c>
      <c r="AA976" t="s">
        <v>5610</v>
      </c>
      <c r="AB976" t="s">
        <v>5610</v>
      </c>
      <c r="AC976" t="s">
        <v>5610</v>
      </c>
      <c r="AD976" t="s">
        <v>5610</v>
      </c>
      <c r="AE976" t="s">
        <v>5610</v>
      </c>
      <c r="AF976" t="s">
        <v>5610</v>
      </c>
      <c r="AG976" t="s">
        <v>5610</v>
      </c>
      <c r="AH976" t="s">
        <v>5610</v>
      </c>
      <c r="AI976" t="s">
        <v>5610</v>
      </c>
      <c r="AJ976" t="s">
        <v>5610</v>
      </c>
      <c r="AK976" t="s">
        <v>5610</v>
      </c>
      <c r="AL976" t="s">
        <v>5610</v>
      </c>
      <c r="AM976" t="s">
        <v>5610</v>
      </c>
      <c r="AN976" t="s">
        <v>5610</v>
      </c>
      <c r="AO976" t="s">
        <v>5610</v>
      </c>
      <c r="AP976" t="s">
        <v>5610</v>
      </c>
      <c r="AQ976" t="s">
        <v>5610</v>
      </c>
      <c r="AR976" t="s">
        <v>5610</v>
      </c>
      <c r="AS976" t="s">
        <v>5610</v>
      </c>
      <c r="AT976" t="s">
        <v>5610</v>
      </c>
      <c r="AU976" t="s">
        <v>5610</v>
      </c>
      <c r="AV976" t="s">
        <v>5610</v>
      </c>
      <c r="AW976" s="121" t="s">
        <v>5610</v>
      </c>
      <c r="AX976" s="121" t="s">
        <v>5610</v>
      </c>
      <c r="AY976" s="121" t="s">
        <v>5610</v>
      </c>
      <c r="AZ976" s="121" t="s">
        <v>5610</v>
      </c>
      <c r="BA976" s="121" t="s">
        <v>5610</v>
      </c>
      <c r="CZ976">
        <f>ROWS($A$5:$A976)</f>
        <v>972</v>
      </c>
      <c r="DA976" t="b">
        <f t="shared" si="36"/>
        <v>0</v>
      </c>
      <c r="DB976" t="str">
        <f>IFERROR(SMALL($DA$5:DA10257,CZ976),"")</f>
        <v/>
      </c>
      <c r="DC976" s="57" t="str">
        <f t="shared" si="35"/>
        <v/>
      </c>
      <c r="DE976" s="58" t="str">
        <f>IFERROR(INDEX($A$5:$AV$9286,$DB976,COLUMNS($A$5:A976)),"")</f>
        <v/>
      </c>
      <c r="DF976" s="59" t="str">
        <f>IFERROR(INDEX($A$5:$AV$9286,$DB976,COLUMNS($A$5:B976)),"")</f>
        <v/>
      </c>
      <c r="DG976" s="60" t="str">
        <f>IFERROR(INDEX($A$5:$AV$9286,$DB976,COLUMNS($A$5:C976)),"")</f>
        <v/>
      </c>
      <c r="DH976" s="60" t="str">
        <f>IFERROR(INDEX($A$5:$AV$9286,$DB976,COLUMNS($A$5:D976)),"")</f>
        <v/>
      </c>
      <c r="DI976" s="151" t="str">
        <f>IFERROR(INDEX($A$5:$AV$9286,$DB976,COLUMNS($A$5:E976)),"")</f>
        <v/>
      </c>
      <c r="DJ976" s="153" t="str">
        <f>IFERROR(INDEX($A$5:$AV$9286,$DB976,COLUMNS($A$5:AV976)),"")</f>
        <v/>
      </c>
    </row>
    <row r="977" spans="1:114" ht="23.25">
      <c r="A977">
        <v>806052</v>
      </c>
      <c r="B977" t="s">
        <v>5560</v>
      </c>
      <c r="C977" t="s">
        <v>5561</v>
      </c>
      <c r="D977" t="s">
        <v>150</v>
      </c>
      <c r="E977" t="s">
        <v>9</v>
      </c>
      <c r="F977" t="s">
        <v>5610</v>
      </c>
      <c r="G977" t="s">
        <v>5610</v>
      </c>
      <c r="H977">
        <v>612</v>
      </c>
      <c r="I977" t="s">
        <v>5610</v>
      </c>
      <c r="J977" t="s">
        <v>5610</v>
      </c>
      <c r="K977" t="s">
        <v>5610</v>
      </c>
      <c r="L977" t="s">
        <v>5610</v>
      </c>
      <c r="M977">
        <v>617</v>
      </c>
      <c r="N977" t="s">
        <v>5610</v>
      </c>
      <c r="O977" t="s">
        <v>5610</v>
      </c>
      <c r="P977" t="s">
        <v>5610</v>
      </c>
      <c r="Q977" t="s">
        <v>5610</v>
      </c>
      <c r="R977" t="s">
        <v>5610</v>
      </c>
      <c r="S977" t="s">
        <v>5610</v>
      </c>
      <c r="T977" t="s">
        <v>5610</v>
      </c>
      <c r="U977" t="s">
        <v>5610</v>
      </c>
      <c r="V977" t="s">
        <v>5611</v>
      </c>
      <c r="W977" t="s">
        <v>5610</v>
      </c>
      <c r="X977" t="s">
        <v>5610</v>
      </c>
      <c r="Y977" t="s">
        <v>5610</v>
      </c>
      <c r="Z977" t="s">
        <v>5610</v>
      </c>
      <c r="AA977" t="s">
        <v>5610</v>
      </c>
      <c r="AB977" t="s">
        <v>5610</v>
      </c>
      <c r="AC977" t="s">
        <v>5610</v>
      </c>
      <c r="AD977" t="s">
        <v>5610</v>
      </c>
      <c r="AE977" t="s">
        <v>5610</v>
      </c>
      <c r="AF977" t="s">
        <v>5610</v>
      </c>
      <c r="AG977" t="s">
        <v>5610</v>
      </c>
      <c r="AH977" t="s">
        <v>5610</v>
      </c>
      <c r="AI977" t="s">
        <v>5610</v>
      </c>
      <c r="AJ977" t="s">
        <v>5610</v>
      </c>
      <c r="AK977" t="s">
        <v>5610</v>
      </c>
      <c r="AL977" t="s">
        <v>5610</v>
      </c>
      <c r="AM977" t="s">
        <v>5610</v>
      </c>
      <c r="AN977" t="s">
        <v>5610</v>
      </c>
      <c r="AO977" t="s">
        <v>5610</v>
      </c>
      <c r="AP977" t="s">
        <v>5610</v>
      </c>
      <c r="AQ977" t="s">
        <v>5610</v>
      </c>
      <c r="AR977" t="s">
        <v>5610</v>
      </c>
      <c r="AS977" t="s">
        <v>5610</v>
      </c>
      <c r="AT977" t="s">
        <v>5610</v>
      </c>
      <c r="AU977" t="s">
        <v>5610</v>
      </c>
      <c r="AV977" t="s">
        <v>5610</v>
      </c>
      <c r="AW977" s="121" t="s">
        <v>5610</v>
      </c>
      <c r="AX977" s="121" t="s">
        <v>5610</v>
      </c>
      <c r="AY977" s="121" t="s">
        <v>5610</v>
      </c>
      <c r="AZ977" s="121" t="s">
        <v>5610</v>
      </c>
      <c r="BA977" s="121" t="s">
        <v>5610</v>
      </c>
      <c r="CZ977">
        <f>ROWS($A$5:$A977)</f>
        <v>973</v>
      </c>
      <c r="DA977" t="b">
        <f t="shared" si="36"/>
        <v>0</v>
      </c>
      <c r="DB977" t="str">
        <f>IFERROR(SMALL($DA$5:DA10258,CZ977),"")</f>
        <v/>
      </c>
      <c r="DC977" s="57" t="str">
        <f t="shared" si="35"/>
        <v/>
      </c>
      <c r="DE977" s="58" t="str">
        <f>IFERROR(INDEX($A$5:$AV$9286,$DB977,COLUMNS($A$5:A977)),"")</f>
        <v/>
      </c>
      <c r="DF977" s="59" t="str">
        <f>IFERROR(INDEX($A$5:$AV$9286,$DB977,COLUMNS($A$5:B977)),"")</f>
        <v/>
      </c>
      <c r="DG977" s="60" t="str">
        <f>IFERROR(INDEX($A$5:$AV$9286,$DB977,COLUMNS($A$5:C977)),"")</f>
        <v/>
      </c>
      <c r="DH977" s="60" t="str">
        <f>IFERROR(INDEX($A$5:$AV$9286,$DB977,COLUMNS($A$5:D977)),"")</f>
        <v/>
      </c>
      <c r="DI977" s="151" t="str">
        <f>IFERROR(INDEX($A$5:$AV$9286,$DB977,COLUMNS($A$5:E977)),"")</f>
        <v/>
      </c>
      <c r="DJ977" s="153" t="str">
        <f>IFERROR(INDEX($A$5:$AV$9286,$DB977,COLUMNS($A$5:AV977)),"")</f>
        <v/>
      </c>
    </row>
    <row r="978" spans="1:114" ht="23.25">
      <c r="A978">
        <v>806056</v>
      </c>
      <c r="B978" t="s">
        <v>1910</v>
      </c>
      <c r="C978" t="s">
        <v>1911</v>
      </c>
      <c r="D978" t="s">
        <v>635</v>
      </c>
      <c r="E978" t="s">
        <v>11</v>
      </c>
      <c r="F978" t="s">
        <v>5610</v>
      </c>
      <c r="G978" t="s">
        <v>5610</v>
      </c>
      <c r="H978" t="s">
        <v>5610</v>
      </c>
      <c r="I978" t="s">
        <v>5610</v>
      </c>
      <c r="J978" t="s">
        <v>5610</v>
      </c>
      <c r="K978" t="s">
        <v>5610</v>
      </c>
      <c r="L978">
        <v>616</v>
      </c>
      <c r="M978" t="s">
        <v>5610</v>
      </c>
      <c r="N978" t="s">
        <v>5610</v>
      </c>
      <c r="O978" t="s">
        <v>5610</v>
      </c>
      <c r="P978" t="s">
        <v>5610</v>
      </c>
      <c r="Q978" t="s">
        <v>5610</v>
      </c>
      <c r="R978" t="s">
        <v>5610</v>
      </c>
      <c r="S978" t="s">
        <v>5610</v>
      </c>
      <c r="T978" t="s">
        <v>5610</v>
      </c>
      <c r="U978" t="s">
        <v>5610</v>
      </c>
      <c r="V978" t="s">
        <v>5610</v>
      </c>
      <c r="W978" t="s">
        <v>5610</v>
      </c>
      <c r="X978" t="s">
        <v>5610</v>
      </c>
      <c r="Y978" t="s">
        <v>5610</v>
      </c>
      <c r="Z978" t="s">
        <v>5610</v>
      </c>
      <c r="AA978" t="s">
        <v>5610</v>
      </c>
      <c r="AB978" t="s">
        <v>5610</v>
      </c>
      <c r="AC978" t="s">
        <v>5610</v>
      </c>
      <c r="AD978" t="s">
        <v>5610</v>
      </c>
      <c r="AE978" t="s">
        <v>5610</v>
      </c>
      <c r="AF978" t="s">
        <v>5610</v>
      </c>
      <c r="AG978" t="s">
        <v>5610</v>
      </c>
      <c r="AH978">
        <v>644</v>
      </c>
      <c r="AI978">
        <v>645</v>
      </c>
      <c r="AJ978">
        <v>646</v>
      </c>
      <c r="AK978">
        <v>647</v>
      </c>
      <c r="AL978">
        <v>648</v>
      </c>
      <c r="AM978">
        <v>649</v>
      </c>
      <c r="AN978" t="s">
        <v>5610</v>
      </c>
      <c r="AO978">
        <v>651</v>
      </c>
      <c r="AP978" t="s">
        <v>5610</v>
      </c>
      <c r="AQ978" t="s">
        <v>5610</v>
      </c>
      <c r="AR978" t="s">
        <v>5610</v>
      </c>
      <c r="AS978" t="s">
        <v>5610</v>
      </c>
      <c r="AT978" t="s">
        <v>5610</v>
      </c>
      <c r="AU978" t="s">
        <v>5610</v>
      </c>
      <c r="AV978" t="s">
        <v>5610</v>
      </c>
      <c r="AW978" s="121" t="s">
        <v>5610</v>
      </c>
      <c r="AX978" s="121" t="s">
        <v>5611</v>
      </c>
      <c r="AY978" s="121" t="s">
        <v>5610</v>
      </c>
      <c r="AZ978" s="121" t="s">
        <v>5610</v>
      </c>
      <c r="BA978" s="121" t="s">
        <v>5610</v>
      </c>
      <c r="CZ978">
        <f>ROWS($A$5:$A978)</f>
        <v>974</v>
      </c>
      <c r="DA978" t="b">
        <f t="shared" si="36"/>
        <v>0</v>
      </c>
      <c r="DB978" t="str">
        <f>IFERROR(SMALL($DA$5:DA10259,CZ978),"")</f>
        <v/>
      </c>
      <c r="DC978" s="57" t="str">
        <f t="shared" si="35"/>
        <v/>
      </c>
      <c r="DE978" s="58" t="str">
        <f>IFERROR(INDEX($A$5:$AV$9286,$DB978,COLUMNS($A$5:A978)),"")</f>
        <v/>
      </c>
      <c r="DF978" s="59" t="str">
        <f>IFERROR(INDEX($A$5:$AV$9286,$DB978,COLUMNS($A$5:B978)),"")</f>
        <v/>
      </c>
      <c r="DG978" s="60" t="str">
        <f>IFERROR(INDEX($A$5:$AV$9286,$DB978,COLUMNS($A$5:C978)),"")</f>
        <v/>
      </c>
      <c r="DH978" s="60" t="str">
        <f>IFERROR(INDEX($A$5:$AV$9286,$DB978,COLUMNS($A$5:D978)),"")</f>
        <v/>
      </c>
      <c r="DI978" s="151" t="str">
        <f>IFERROR(INDEX($A$5:$AV$9286,$DB978,COLUMNS($A$5:E978)),"")</f>
        <v/>
      </c>
      <c r="DJ978" s="153" t="str">
        <f>IFERROR(INDEX($A$5:$AV$9286,$DB978,COLUMNS($A$5:AV978)),"")</f>
        <v/>
      </c>
    </row>
    <row r="979" spans="1:114" ht="23.25">
      <c r="A979">
        <v>806060</v>
      </c>
      <c r="B979" t="s">
        <v>1912</v>
      </c>
      <c r="C979" t="s">
        <v>1913</v>
      </c>
      <c r="D979" t="s">
        <v>277</v>
      </c>
      <c r="E979" t="s">
        <v>10</v>
      </c>
      <c r="F979" t="s">
        <v>5610</v>
      </c>
      <c r="G979" t="s">
        <v>5610</v>
      </c>
      <c r="H979" t="s">
        <v>5610</v>
      </c>
      <c r="I979" t="s">
        <v>5610</v>
      </c>
      <c r="J979" t="s">
        <v>5610</v>
      </c>
      <c r="K979" t="s">
        <v>5610</v>
      </c>
      <c r="L979" t="s">
        <v>5610</v>
      </c>
      <c r="M979" t="s">
        <v>5610</v>
      </c>
      <c r="N979" t="s">
        <v>5610</v>
      </c>
      <c r="O979" t="s">
        <v>5610</v>
      </c>
      <c r="P979" t="s">
        <v>5610</v>
      </c>
      <c r="Q979" t="s">
        <v>5610</v>
      </c>
      <c r="R979" t="s">
        <v>5610</v>
      </c>
      <c r="S979" t="s">
        <v>5610</v>
      </c>
      <c r="T979" t="s">
        <v>5610</v>
      </c>
      <c r="U979" t="s">
        <v>5610</v>
      </c>
      <c r="V979" t="s">
        <v>5610</v>
      </c>
      <c r="W979" t="s">
        <v>5610</v>
      </c>
      <c r="X979" t="s">
        <v>5610</v>
      </c>
      <c r="Y979">
        <v>629</v>
      </c>
      <c r="Z979" t="s">
        <v>5610</v>
      </c>
      <c r="AA979" t="s">
        <v>5610</v>
      </c>
      <c r="AB979">
        <v>632</v>
      </c>
      <c r="AC979" t="s">
        <v>5610</v>
      </c>
      <c r="AD979" t="s">
        <v>5610</v>
      </c>
      <c r="AE979" t="s">
        <v>5610</v>
      </c>
      <c r="AF979" t="s">
        <v>5610</v>
      </c>
      <c r="AG979" t="s">
        <v>5610</v>
      </c>
      <c r="AH979" t="s">
        <v>5610</v>
      </c>
      <c r="AI979" t="s">
        <v>5610</v>
      </c>
      <c r="AJ979" t="s">
        <v>5610</v>
      </c>
      <c r="AK979" t="s">
        <v>5610</v>
      </c>
      <c r="AL979" t="s">
        <v>5610</v>
      </c>
      <c r="AM979" t="s">
        <v>5610</v>
      </c>
      <c r="AN979" t="s">
        <v>5610</v>
      </c>
      <c r="AO979" t="s">
        <v>5610</v>
      </c>
      <c r="AP979" t="s">
        <v>5610</v>
      </c>
      <c r="AQ979" t="s">
        <v>5610</v>
      </c>
      <c r="AR979" t="s">
        <v>5610</v>
      </c>
      <c r="AS979" t="s">
        <v>5610</v>
      </c>
      <c r="AT979" t="s">
        <v>5610</v>
      </c>
      <c r="AU979" t="s">
        <v>5610</v>
      </c>
      <c r="AV979" t="s">
        <v>5610</v>
      </c>
      <c r="AW979" s="121" t="s">
        <v>5610</v>
      </c>
      <c r="AX979" s="121" t="s">
        <v>5610</v>
      </c>
      <c r="AY979" s="121" t="s">
        <v>5610</v>
      </c>
      <c r="AZ979" s="121" t="s">
        <v>5610</v>
      </c>
      <c r="BA979" s="121" t="s">
        <v>5610</v>
      </c>
      <c r="CZ979">
        <f>ROWS($A$5:$A979)</f>
        <v>975</v>
      </c>
      <c r="DA979" t="b">
        <f t="shared" si="36"/>
        <v>0</v>
      </c>
      <c r="DB979" t="str">
        <f>IFERROR(SMALL($DA$5:DA10260,CZ979),"")</f>
        <v/>
      </c>
      <c r="DC979" s="57" t="str">
        <f t="shared" si="35"/>
        <v/>
      </c>
      <c r="DE979" s="58" t="str">
        <f>IFERROR(INDEX($A$5:$AV$9286,$DB979,COLUMNS($A$5:A979)),"")</f>
        <v/>
      </c>
      <c r="DF979" s="59" t="str">
        <f>IFERROR(INDEX($A$5:$AV$9286,$DB979,COLUMNS($A$5:B979)),"")</f>
        <v/>
      </c>
      <c r="DG979" s="60" t="str">
        <f>IFERROR(INDEX($A$5:$AV$9286,$DB979,COLUMNS($A$5:C979)),"")</f>
        <v/>
      </c>
      <c r="DH979" s="60" t="str">
        <f>IFERROR(INDEX($A$5:$AV$9286,$DB979,COLUMNS($A$5:D979)),"")</f>
        <v/>
      </c>
      <c r="DI979" s="151" t="str">
        <f>IFERROR(INDEX($A$5:$AV$9286,$DB979,COLUMNS($A$5:E979)),"")</f>
        <v/>
      </c>
      <c r="DJ979" s="153" t="str">
        <f>IFERROR(INDEX($A$5:$AV$9286,$DB979,COLUMNS($A$5:AV979)),"")</f>
        <v/>
      </c>
    </row>
    <row r="980" spans="1:114" ht="23.25">
      <c r="A980">
        <v>806076</v>
      </c>
      <c r="B980" t="s">
        <v>1914</v>
      </c>
      <c r="C980" t="s">
        <v>1915</v>
      </c>
      <c r="D980" t="s">
        <v>1916</v>
      </c>
      <c r="E980" t="s">
        <v>5606</v>
      </c>
      <c r="F980" t="s">
        <v>5610</v>
      </c>
      <c r="G980" t="s">
        <v>5610</v>
      </c>
      <c r="H980" t="s">
        <v>5610</v>
      </c>
      <c r="I980" t="s">
        <v>5610</v>
      </c>
      <c r="J980" t="s">
        <v>5610</v>
      </c>
      <c r="K980" t="s">
        <v>5610</v>
      </c>
      <c r="L980" t="s">
        <v>5610</v>
      </c>
      <c r="M980" t="s">
        <v>5610</v>
      </c>
      <c r="N980" t="s">
        <v>5610</v>
      </c>
      <c r="O980" t="s">
        <v>5610</v>
      </c>
      <c r="P980" t="s">
        <v>5610</v>
      </c>
      <c r="Q980" t="s">
        <v>5610</v>
      </c>
      <c r="R980">
        <v>622</v>
      </c>
      <c r="S980" t="s">
        <v>5610</v>
      </c>
      <c r="T980" t="s">
        <v>5610</v>
      </c>
      <c r="U980" t="s">
        <v>5610</v>
      </c>
      <c r="V980" t="s">
        <v>5610</v>
      </c>
      <c r="W980" t="s">
        <v>5610</v>
      </c>
      <c r="X980" t="s">
        <v>5610</v>
      </c>
      <c r="Y980" t="s">
        <v>5610</v>
      </c>
      <c r="Z980" t="s">
        <v>5610</v>
      </c>
      <c r="AA980" t="s">
        <v>5610</v>
      </c>
      <c r="AB980" t="s">
        <v>5610</v>
      </c>
      <c r="AC980" t="s">
        <v>5610</v>
      </c>
      <c r="AD980" t="s">
        <v>5610</v>
      </c>
      <c r="AE980" t="s">
        <v>5610</v>
      </c>
      <c r="AF980" t="s">
        <v>5610</v>
      </c>
      <c r="AG980" t="s">
        <v>5610</v>
      </c>
      <c r="AH980" t="s">
        <v>5610</v>
      </c>
      <c r="AI980" t="s">
        <v>5610</v>
      </c>
      <c r="AJ980" t="s">
        <v>5610</v>
      </c>
      <c r="AK980" t="s">
        <v>5610</v>
      </c>
      <c r="AL980" t="s">
        <v>5610</v>
      </c>
      <c r="AM980" t="s">
        <v>5610</v>
      </c>
      <c r="AN980" t="s">
        <v>5610</v>
      </c>
      <c r="AO980" t="s">
        <v>5610</v>
      </c>
      <c r="AP980">
        <v>660</v>
      </c>
      <c r="AQ980">
        <v>661</v>
      </c>
      <c r="AR980" t="s">
        <v>5610</v>
      </c>
      <c r="AS980">
        <v>663</v>
      </c>
      <c r="AT980">
        <v>664</v>
      </c>
      <c r="AU980">
        <v>665</v>
      </c>
      <c r="AV980" t="s">
        <v>5610</v>
      </c>
      <c r="AW980" s="121" t="s">
        <v>5610</v>
      </c>
      <c r="AX980" s="121" t="s">
        <v>5610</v>
      </c>
      <c r="AY980" s="121" t="s">
        <v>5610</v>
      </c>
      <c r="AZ980" s="121" t="s">
        <v>5610</v>
      </c>
      <c r="BA980" s="121" t="s">
        <v>5610</v>
      </c>
      <c r="CZ980">
        <f>ROWS($A$5:$A980)</f>
        <v>976</v>
      </c>
      <c r="DA980" t="b">
        <f t="shared" si="36"/>
        <v>0</v>
      </c>
      <c r="DB980" t="str">
        <f>IFERROR(SMALL($DA$5:DA10261,CZ980),"")</f>
        <v/>
      </c>
      <c r="DC980" s="57" t="str">
        <f t="shared" si="35"/>
        <v/>
      </c>
      <c r="DE980" s="58" t="str">
        <f>IFERROR(INDEX($A$5:$AV$9286,$DB980,COLUMNS($A$5:A980)),"")</f>
        <v/>
      </c>
      <c r="DF980" s="59" t="str">
        <f>IFERROR(INDEX($A$5:$AV$9286,$DB980,COLUMNS($A$5:B980)),"")</f>
        <v/>
      </c>
      <c r="DG980" s="60" t="str">
        <f>IFERROR(INDEX($A$5:$AV$9286,$DB980,COLUMNS($A$5:C980)),"")</f>
        <v/>
      </c>
      <c r="DH980" s="60" t="str">
        <f>IFERROR(INDEX($A$5:$AV$9286,$DB980,COLUMNS($A$5:D980)),"")</f>
        <v/>
      </c>
      <c r="DI980" s="151" t="str">
        <f>IFERROR(INDEX($A$5:$AV$9286,$DB980,COLUMNS($A$5:E980)),"")</f>
        <v/>
      </c>
      <c r="DJ980" s="153" t="str">
        <f>IFERROR(INDEX($A$5:$AV$9286,$DB980,COLUMNS($A$5:AV980)),"")</f>
        <v/>
      </c>
    </row>
    <row r="981" spans="1:114" ht="23.25">
      <c r="A981">
        <v>806077</v>
      </c>
      <c r="B981" t="s">
        <v>1917</v>
      </c>
      <c r="C981" t="s">
        <v>1813</v>
      </c>
      <c r="D981" t="s">
        <v>1483</v>
      </c>
      <c r="E981" t="s">
        <v>10</v>
      </c>
      <c r="F981" t="s">
        <v>5610</v>
      </c>
      <c r="G981" t="s">
        <v>5610</v>
      </c>
      <c r="H981" t="s">
        <v>5610</v>
      </c>
      <c r="I981" t="s">
        <v>5610</v>
      </c>
      <c r="J981" t="s">
        <v>5610</v>
      </c>
      <c r="K981" t="s">
        <v>5610</v>
      </c>
      <c r="L981" t="s">
        <v>5610</v>
      </c>
      <c r="M981" t="s">
        <v>5610</v>
      </c>
      <c r="N981" t="s">
        <v>5610</v>
      </c>
      <c r="O981" t="s">
        <v>5610</v>
      </c>
      <c r="P981" t="s">
        <v>5610</v>
      </c>
      <c r="Q981" t="s">
        <v>5610</v>
      </c>
      <c r="R981">
        <v>622</v>
      </c>
      <c r="S981" t="s">
        <v>5610</v>
      </c>
      <c r="T981" t="s">
        <v>5610</v>
      </c>
      <c r="U981" t="s">
        <v>5610</v>
      </c>
      <c r="V981" t="s">
        <v>5610</v>
      </c>
      <c r="W981" t="s">
        <v>5610</v>
      </c>
      <c r="X981" t="s">
        <v>5610</v>
      </c>
      <c r="Y981" t="s">
        <v>5610</v>
      </c>
      <c r="Z981" t="s">
        <v>5610</v>
      </c>
      <c r="AA981" t="s">
        <v>5610</v>
      </c>
      <c r="AB981" t="s">
        <v>5610</v>
      </c>
      <c r="AC981">
        <v>633</v>
      </c>
      <c r="AD981" t="s">
        <v>5610</v>
      </c>
      <c r="AE981" t="s">
        <v>5610</v>
      </c>
      <c r="AF981" t="s">
        <v>5610</v>
      </c>
      <c r="AG981" t="s">
        <v>5610</v>
      </c>
      <c r="AH981" t="s">
        <v>5610</v>
      </c>
      <c r="AI981" t="s">
        <v>5610</v>
      </c>
      <c r="AJ981" t="s">
        <v>5610</v>
      </c>
      <c r="AK981" t="s">
        <v>5610</v>
      </c>
      <c r="AL981" t="s">
        <v>5610</v>
      </c>
      <c r="AM981" t="s">
        <v>5610</v>
      </c>
      <c r="AN981" t="s">
        <v>5610</v>
      </c>
      <c r="AO981" t="s">
        <v>5610</v>
      </c>
      <c r="AP981" t="s">
        <v>5610</v>
      </c>
      <c r="AQ981" t="s">
        <v>5610</v>
      </c>
      <c r="AR981" t="s">
        <v>5610</v>
      </c>
      <c r="AS981" t="s">
        <v>5610</v>
      </c>
      <c r="AT981" t="s">
        <v>5610</v>
      </c>
      <c r="AU981" t="s">
        <v>5610</v>
      </c>
      <c r="AV981" t="s">
        <v>5610</v>
      </c>
      <c r="AW981" s="121" t="s">
        <v>5610</v>
      </c>
      <c r="AX981" s="121" t="s">
        <v>5610</v>
      </c>
      <c r="AY981" s="121" t="s">
        <v>5610</v>
      </c>
      <c r="AZ981" s="121" t="s">
        <v>5610</v>
      </c>
      <c r="BA981" s="121" t="s">
        <v>5610</v>
      </c>
      <c r="CZ981">
        <f>ROWS($A$5:$A981)</f>
        <v>977</v>
      </c>
      <c r="DA981" t="b">
        <f t="shared" si="36"/>
        <v>0</v>
      </c>
      <c r="DB981" t="str">
        <f>IFERROR(SMALL($DA$5:DA10262,CZ981),"")</f>
        <v/>
      </c>
      <c r="DC981" s="57" t="str">
        <f t="shared" si="35"/>
        <v/>
      </c>
      <c r="DE981" s="58" t="str">
        <f>IFERROR(INDEX($A$5:$AV$9286,$DB981,COLUMNS($A$5:A981)),"")</f>
        <v/>
      </c>
      <c r="DF981" s="59" t="str">
        <f>IFERROR(INDEX($A$5:$AV$9286,$DB981,COLUMNS($A$5:B981)),"")</f>
        <v/>
      </c>
      <c r="DG981" s="60" t="str">
        <f>IFERROR(INDEX($A$5:$AV$9286,$DB981,COLUMNS($A$5:C981)),"")</f>
        <v/>
      </c>
      <c r="DH981" s="60" t="str">
        <f>IFERROR(INDEX($A$5:$AV$9286,$DB981,COLUMNS($A$5:D981)),"")</f>
        <v/>
      </c>
      <c r="DI981" s="151" t="str">
        <f>IFERROR(INDEX($A$5:$AV$9286,$DB981,COLUMNS($A$5:E981)),"")</f>
        <v/>
      </c>
      <c r="DJ981" s="153" t="str">
        <f>IFERROR(INDEX($A$5:$AV$9286,$DB981,COLUMNS($A$5:AV981)),"")</f>
        <v/>
      </c>
    </row>
    <row r="982" spans="1:114" ht="23.25">
      <c r="A982">
        <v>806079</v>
      </c>
      <c r="B982" t="s">
        <v>1918</v>
      </c>
      <c r="C982" t="s">
        <v>405</v>
      </c>
      <c r="D982" t="s">
        <v>331</v>
      </c>
      <c r="E982" t="s">
        <v>10</v>
      </c>
      <c r="F982" t="s">
        <v>5610</v>
      </c>
      <c r="G982" t="s">
        <v>5610</v>
      </c>
      <c r="H982" t="s">
        <v>5610</v>
      </c>
      <c r="I982" t="s">
        <v>5610</v>
      </c>
      <c r="J982" t="s">
        <v>5610</v>
      </c>
      <c r="K982" t="s">
        <v>5610</v>
      </c>
      <c r="L982" t="s">
        <v>5610</v>
      </c>
      <c r="M982" t="s">
        <v>5610</v>
      </c>
      <c r="N982">
        <v>618</v>
      </c>
      <c r="O982" t="s">
        <v>5610</v>
      </c>
      <c r="P982" t="s">
        <v>5610</v>
      </c>
      <c r="Q982" t="s">
        <v>5610</v>
      </c>
      <c r="R982" t="s">
        <v>5610</v>
      </c>
      <c r="S982" t="s">
        <v>5610</v>
      </c>
      <c r="T982" t="s">
        <v>5610</v>
      </c>
      <c r="U982" t="s">
        <v>5610</v>
      </c>
      <c r="V982" t="s">
        <v>5610</v>
      </c>
      <c r="W982" t="s">
        <v>5610</v>
      </c>
      <c r="X982" t="s">
        <v>5610</v>
      </c>
      <c r="Y982">
        <v>629</v>
      </c>
      <c r="Z982" t="s">
        <v>5610</v>
      </c>
      <c r="AA982" t="s">
        <v>5610</v>
      </c>
      <c r="AB982">
        <v>632</v>
      </c>
      <c r="AC982" t="s">
        <v>5610</v>
      </c>
      <c r="AD982" t="s">
        <v>5610</v>
      </c>
      <c r="AE982" t="s">
        <v>5610</v>
      </c>
      <c r="AF982" t="s">
        <v>5610</v>
      </c>
      <c r="AG982" t="s">
        <v>5610</v>
      </c>
      <c r="AH982" t="s">
        <v>5610</v>
      </c>
      <c r="AI982" t="s">
        <v>5610</v>
      </c>
      <c r="AJ982" t="s">
        <v>5610</v>
      </c>
      <c r="AK982" t="s">
        <v>5610</v>
      </c>
      <c r="AL982" t="s">
        <v>5610</v>
      </c>
      <c r="AM982" t="s">
        <v>5610</v>
      </c>
      <c r="AN982" t="s">
        <v>5610</v>
      </c>
      <c r="AO982" t="s">
        <v>5610</v>
      </c>
      <c r="AP982" t="s">
        <v>5610</v>
      </c>
      <c r="AQ982" t="s">
        <v>5610</v>
      </c>
      <c r="AR982" t="s">
        <v>5610</v>
      </c>
      <c r="AS982" t="s">
        <v>5610</v>
      </c>
      <c r="AT982" t="s">
        <v>5610</v>
      </c>
      <c r="AU982" t="s">
        <v>5610</v>
      </c>
      <c r="AV982" t="s">
        <v>5610</v>
      </c>
      <c r="AW982" s="121" t="s">
        <v>5610</v>
      </c>
      <c r="AX982" s="121" t="s">
        <v>5610</v>
      </c>
      <c r="AY982" s="121" t="s">
        <v>5610</v>
      </c>
      <c r="AZ982" s="121" t="s">
        <v>5610</v>
      </c>
      <c r="BA982" s="121" t="s">
        <v>5610</v>
      </c>
      <c r="CZ982">
        <f>ROWS($A$5:$A982)</f>
        <v>978</v>
      </c>
      <c r="DA982" t="b">
        <f t="shared" si="36"/>
        <v>0</v>
      </c>
      <c r="DB982" t="str">
        <f>IFERROR(SMALL($DA$5:DA10263,CZ982),"")</f>
        <v/>
      </c>
      <c r="DC982" s="57" t="str">
        <f t="shared" si="35"/>
        <v/>
      </c>
      <c r="DE982" s="58" t="str">
        <f>IFERROR(INDEX($A$5:$AV$9286,$DB982,COLUMNS($A$5:A982)),"")</f>
        <v/>
      </c>
      <c r="DF982" s="59" t="str">
        <f>IFERROR(INDEX($A$5:$AV$9286,$DB982,COLUMNS($A$5:B982)),"")</f>
        <v/>
      </c>
      <c r="DG982" s="60" t="str">
        <f>IFERROR(INDEX($A$5:$AV$9286,$DB982,COLUMNS($A$5:C982)),"")</f>
        <v/>
      </c>
      <c r="DH982" s="60" t="str">
        <f>IFERROR(INDEX($A$5:$AV$9286,$DB982,COLUMNS($A$5:D982)),"")</f>
        <v/>
      </c>
      <c r="DI982" s="151" t="str">
        <f>IFERROR(INDEX($A$5:$AV$9286,$DB982,COLUMNS($A$5:E982)),"")</f>
        <v/>
      </c>
      <c r="DJ982" s="153" t="str">
        <f>IFERROR(INDEX($A$5:$AV$9286,$DB982,COLUMNS($A$5:AV982)),"")</f>
        <v/>
      </c>
    </row>
    <row r="983" spans="1:114" ht="23.25">
      <c r="A983">
        <v>806084</v>
      </c>
      <c r="B983" t="s">
        <v>1919</v>
      </c>
      <c r="C983" t="s">
        <v>208</v>
      </c>
      <c r="D983" t="s">
        <v>156</v>
      </c>
      <c r="E983" t="s">
        <v>11</v>
      </c>
      <c r="F983" t="s">
        <v>5610</v>
      </c>
      <c r="G983" t="s">
        <v>5610</v>
      </c>
      <c r="H983" t="s">
        <v>5610</v>
      </c>
      <c r="I983" t="s">
        <v>5610</v>
      </c>
      <c r="J983" t="s">
        <v>5610</v>
      </c>
      <c r="K983" t="s">
        <v>5610</v>
      </c>
      <c r="L983" t="s">
        <v>5610</v>
      </c>
      <c r="M983" t="s">
        <v>5610</v>
      </c>
      <c r="N983">
        <v>618</v>
      </c>
      <c r="O983" t="s">
        <v>5610</v>
      </c>
      <c r="P983" t="s">
        <v>5610</v>
      </c>
      <c r="Q983" t="s">
        <v>5610</v>
      </c>
      <c r="R983" t="s">
        <v>5610</v>
      </c>
      <c r="S983" t="s">
        <v>5610</v>
      </c>
      <c r="T983" t="s">
        <v>5610</v>
      </c>
      <c r="U983">
        <v>625</v>
      </c>
      <c r="V983" t="s">
        <v>5610</v>
      </c>
      <c r="W983" t="s">
        <v>5610</v>
      </c>
      <c r="X983" t="s">
        <v>5610</v>
      </c>
      <c r="Y983" t="s">
        <v>5610</v>
      </c>
      <c r="Z983" t="s">
        <v>5610</v>
      </c>
      <c r="AA983" t="s">
        <v>5610</v>
      </c>
      <c r="AB983" t="s">
        <v>5610</v>
      </c>
      <c r="AC983" t="s">
        <v>5610</v>
      </c>
      <c r="AD983" t="s">
        <v>5610</v>
      </c>
      <c r="AE983" t="s">
        <v>5610</v>
      </c>
      <c r="AF983" t="s">
        <v>5610</v>
      </c>
      <c r="AG983">
        <v>643</v>
      </c>
      <c r="AH983" t="s">
        <v>5610</v>
      </c>
      <c r="AI983" t="s">
        <v>5610</v>
      </c>
      <c r="AJ983" t="s">
        <v>5610</v>
      </c>
      <c r="AK983" t="s">
        <v>5610</v>
      </c>
      <c r="AL983" t="s">
        <v>5610</v>
      </c>
      <c r="AM983" t="s">
        <v>5610</v>
      </c>
      <c r="AN983" t="s">
        <v>5610</v>
      </c>
      <c r="AO983" t="s">
        <v>5610</v>
      </c>
      <c r="AP983" t="s">
        <v>5610</v>
      </c>
      <c r="AQ983" t="s">
        <v>5610</v>
      </c>
      <c r="AR983" t="s">
        <v>5610</v>
      </c>
      <c r="AS983" t="s">
        <v>5610</v>
      </c>
      <c r="AT983" t="s">
        <v>5610</v>
      </c>
      <c r="AU983" t="s">
        <v>5610</v>
      </c>
      <c r="AV983" t="s">
        <v>5610</v>
      </c>
      <c r="AW983" s="121" t="s">
        <v>5610</v>
      </c>
      <c r="AX983" s="121" t="s">
        <v>5610</v>
      </c>
      <c r="AY983" s="121" t="s">
        <v>5610</v>
      </c>
      <c r="AZ983" s="121" t="s">
        <v>5610</v>
      </c>
      <c r="BA983" s="121" t="s">
        <v>5610</v>
      </c>
      <c r="CZ983">
        <f>ROWS($A$5:$A983)</f>
        <v>979</v>
      </c>
      <c r="DA983" t="b">
        <f t="shared" si="36"/>
        <v>0</v>
      </c>
      <c r="DB983" t="str">
        <f>IFERROR(SMALL($DA$5:DA10264,CZ983),"")</f>
        <v/>
      </c>
      <c r="DC983" s="57" t="str">
        <f t="shared" si="35"/>
        <v/>
      </c>
      <c r="DE983" s="58" t="str">
        <f>IFERROR(INDEX($A$5:$AV$9286,$DB983,COLUMNS($A$5:A983)),"")</f>
        <v/>
      </c>
      <c r="DF983" s="59" t="str">
        <f>IFERROR(INDEX($A$5:$AV$9286,$DB983,COLUMNS($A$5:B983)),"")</f>
        <v/>
      </c>
      <c r="DG983" s="60" t="str">
        <f>IFERROR(INDEX($A$5:$AV$9286,$DB983,COLUMNS($A$5:C983)),"")</f>
        <v/>
      </c>
      <c r="DH983" s="60" t="str">
        <f>IFERROR(INDEX($A$5:$AV$9286,$DB983,COLUMNS($A$5:D983)),"")</f>
        <v/>
      </c>
      <c r="DI983" s="151" t="str">
        <f>IFERROR(INDEX($A$5:$AV$9286,$DB983,COLUMNS($A$5:E983)),"")</f>
        <v/>
      </c>
      <c r="DJ983" s="153" t="str">
        <f>IFERROR(INDEX($A$5:$AV$9286,$DB983,COLUMNS($A$5:AV983)),"")</f>
        <v/>
      </c>
    </row>
    <row r="984" spans="1:114" ht="23.25">
      <c r="A984">
        <v>806090</v>
      </c>
      <c r="B984" t="s">
        <v>1920</v>
      </c>
      <c r="C984" t="s">
        <v>184</v>
      </c>
      <c r="D984" t="s">
        <v>505</v>
      </c>
      <c r="E984" t="s">
        <v>11</v>
      </c>
      <c r="F984" t="s">
        <v>5610</v>
      </c>
      <c r="G984" t="s">
        <v>5610</v>
      </c>
      <c r="H984" t="s">
        <v>5610</v>
      </c>
      <c r="I984" t="s">
        <v>5610</v>
      </c>
      <c r="J984" t="s">
        <v>5610</v>
      </c>
      <c r="K984" t="s">
        <v>5610</v>
      </c>
      <c r="L984" t="s">
        <v>5610</v>
      </c>
      <c r="M984">
        <v>617</v>
      </c>
      <c r="N984" t="s">
        <v>5610</v>
      </c>
      <c r="O984" t="s">
        <v>5610</v>
      </c>
      <c r="P984" t="s">
        <v>5610</v>
      </c>
      <c r="Q984" t="s">
        <v>5610</v>
      </c>
      <c r="R984" t="s">
        <v>5610</v>
      </c>
      <c r="S984" t="s">
        <v>5610</v>
      </c>
      <c r="T984" t="s">
        <v>5610</v>
      </c>
      <c r="U984" t="s">
        <v>5610</v>
      </c>
      <c r="V984" t="s">
        <v>5610</v>
      </c>
      <c r="W984" t="s">
        <v>5610</v>
      </c>
      <c r="X984" t="s">
        <v>5610</v>
      </c>
      <c r="Y984" t="s">
        <v>5610</v>
      </c>
      <c r="Z984" t="s">
        <v>5610</v>
      </c>
      <c r="AA984" t="s">
        <v>5610</v>
      </c>
      <c r="AB984" t="s">
        <v>5610</v>
      </c>
      <c r="AC984" t="s">
        <v>5610</v>
      </c>
      <c r="AD984" t="s">
        <v>5610</v>
      </c>
      <c r="AE984" t="s">
        <v>5610</v>
      </c>
      <c r="AF984">
        <v>642</v>
      </c>
      <c r="AG984" t="s">
        <v>5610</v>
      </c>
      <c r="AH984" t="s">
        <v>5610</v>
      </c>
      <c r="AI984" t="s">
        <v>5610</v>
      </c>
      <c r="AJ984" t="s">
        <v>5610</v>
      </c>
      <c r="AK984" t="s">
        <v>5610</v>
      </c>
      <c r="AL984" t="s">
        <v>5610</v>
      </c>
      <c r="AM984" t="s">
        <v>5610</v>
      </c>
      <c r="AN984" t="s">
        <v>5610</v>
      </c>
      <c r="AO984" t="s">
        <v>5610</v>
      </c>
      <c r="AP984" t="s">
        <v>5610</v>
      </c>
      <c r="AQ984" t="s">
        <v>5610</v>
      </c>
      <c r="AR984" t="s">
        <v>5610</v>
      </c>
      <c r="AS984" t="s">
        <v>5610</v>
      </c>
      <c r="AT984" t="s">
        <v>5610</v>
      </c>
      <c r="AU984" t="s">
        <v>5610</v>
      </c>
      <c r="AV984" t="s">
        <v>5610</v>
      </c>
      <c r="AW984" s="121" t="s">
        <v>5610</v>
      </c>
      <c r="AX984" s="121" t="s">
        <v>5610</v>
      </c>
      <c r="AY984" s="121" t="s">
        <v>5610</v>
      </c>
      <c r="AZ984" s="121" t="s">
        <v>5610</v>
      </c>
      <c r="BA984" s="121" t="s">
        <v>5610</v>
      </c>
      <c r="CZ984">
        <f>ROWS($A$5:$A984)</f>
        <v>980</v>
      </c>
      <c r="DA984" t="b">
        <f t="shared" si="36"/>
        <v>0</v>
      </c>
      <c r="DB984" t="str">
        <f>IFERROR(SMALL($DA$5:DA10265,CZ984),"")</f>
        <v/>
      </c>
      <c r="DC984" s="57" t="str">
        <f t="shared" si="35"/>
        <v/>
      </c>
      <c r="DE984" s="58" t="str">
        <f>IFERROR(INDEX($A$5:$AV$9286,$DB984,COLUMNS($A$5:A984)),"")</f>
        <v/>
      </c>
      <c r="DF984" s="59" t="str">
        <f>IFERROR(INDEX($A$5:$AV$9286,$DB984,COLUMNS($A$5:B984)),"")</f>
        <v/>
      </c>
      <c r="DG984" s="60" t="str">
        <f>IFERROR(INDEX($A$5:$AV$9286,$DB984,COLUMNS($A$5:C984)),"")</f>
        <v/>
      </c>
      <c r="DH984" s="60" t="str">
        <f>IFERROR(INDEX($A$5:$AV$9286,$DB984,COLUMNS($A$5:D984)),"")</f>
        <v/>
      </c>
      <c r="DI984" s="151" t="str">
        <f>IFERROR(INDEX($A$5:$AV$9286,$DB984,COLUMNS($A$5:E984)),"")</f>
        <v/>
      </c>
      <c r="DJ984" s="153" t="str">
        <f>IFERROR(INDEX($A$5:$AV$9286,$DB984,COLUMNS($A$5:AV984)),"")</f>
        <v/>
      </c>
    </row>
    <row r="985" spans="1:114" ht="23.25">
      <c r="A985">
        <v>806092</v>
      </c>
      <c r="B985" t="s">
        <v>1921</v>
      </c>
      <c r="C985" t="s">
        <v>435</v>
      </c>
      <c r="D985" t="s">
        <v>1922</v>
      </c>
      <c r="E985" t="s">
        <v>9</v>
      </c>
      <c r="F985">
        <v>610</v>
      </c>
      <c r="G985">
        <v>611</v>
      </c>
      <c r="H985" t="s">
        <v>5610</v>
      </c>
      <c r="I985">
        <v>613</v>
      </c>
      <c r="J985">
        <v>614</v>
      </c>
      <c r="K985">
        <v>615</v>
      </c>
      <c r="L985" t="s">
        <v>5610</v>
      </c>
      <c r="M985" t="s">
        <v>5610</v>
      </c>
      <c r="N985" t="s">
        <v>5610</v>
      </c>
      <c r="O985" t="s">
        <v>5610</v>
      </c>
      <c r="P985" t="s">
        <v>5610</v>
      </c>
      <c r="Q985" t="s">
        <v>5610</v>
      </c>
      <c r="R985" t="s">
        <v>5610</v>
      </c>
      <c r="S985" t="s">
        <v>5610</v>
      </c>
      <c r="T985" t="s">
        <v>5610</v>
      </c>
      <c r="U985" t="s">
        <v>5610</v>
      </c>
      <c r="V985" t="s">
        <v>5610</v>
      </c>
      <c r="W985" t="s">
        <v>5610</v>
      </c>
      <c r="X985" t="s">
        <v>5610</v>
      </c>
      <c r="Y985" t="s">
        <v>5610</v>
      </c>
      <c r="Z985" t="s">
        <v>5610</v>
      </c>
      <c r="AA985" t="s">
        <v>5610</v>
      </c>
      <c r="AB985" t="s">
        <v>5610</v>
      </c>
      <c r="AC985" t="s">
        <v>5610</v>
      </c>
      <c r="AD985" t="s">
        <v>5610</v>
      </c>
      <c r="AE985" t="s">
        <v>5610</v>
      </c>
      <c r="AF985" t="s">
        <v>5610</v>
      </c>
      <c r="AG985" t="s">
        <v>5610</v>
      </c>
      <c r="AH985" t="s">
        <v>5610</v>
      </c>
      <c r="AI985" t="s">
        <v>5610</v>
      </c>
      <c r="AJ985" t="s">
        <v>5610</v>
      </c>
      <c r="AK985" t="s">
        <v>5610</v>
      </c>
      <c r="AL985" t="s">
        <v>5610</v>
      </c>
      <c r="AM985" t="s">
        <v>5610</v>
      </c>
      <c r="AN985" t="s">
        <v>5610</v>
      </c>
      <c r="AO985" t="s">
        <v>5610</v>
      </c>
      <c r="AP985" t="s">
        <v>5610</v>
      </c>
      <c r="AQ985" t="s">
        <v>5610</v>
      </c>
      <c r="AR985" t="s">
        <v>5610</v>
      </c>
      <c r="AS985" t="s">
        <v>5610</v>
      </c>
      <c r="AT985" t="s">
        <v>5610</v>
      </c>
      <c r="AU985" t="s">
        <v>5610</v>
      </c>
      <c r="AV985" t="s">
        <v>5610</v>
      </c>
      <c r="AW985" s="121" t="s">
        <v>5610</v>
      </c>
      <c r="AX985" s="121" t="s">
        <v>5610</v>
      </c>
      <c r="AY985" s="121" t="s">
        <v>5610</v>
      </c>
      <c r="AZ985" s="121" t="s">
        <v>5610</v>
      </c>
      <c r="BA985" s="121" t="s">
        <v>5610</v>
      </c>
      <c r="CZ985">
        <f>ROWS($A$5:$A985)</f>
        <v>981</v>
      </c>
      <c r="DA985" t="b">
        <f t="shared" si="36"/>
        <v>0</v>
      </c>
      <c r="DB985" t="str">
        <f>IFERROR(SMALL($DA$5:DA10266,CZ985),"")</f>
        <v/>
      </c>
      <c r="DC985" s="57" t="str">
        <f t="shared" si="35"/>
        <v/>
      </c>
      <c r="DE985" s="58" t="str">
        <f>IFERROR(INDEX($A$5:$AV$9286,$DB985,COLUMNS($A$5:A985)),"")</f>
        <v/>
      </c>
      <c r="DF985" s="59" t="str">
        <f>IFERROR(INDEX($A$5:$AV$9286,$DB985,COLUMNS($A$5:B985)),"")</f>
        <v/>
      </c>
      <c r="DG985" s="60" t="str">
        <f>IFERROR(INDEX($A$5:$AV$9286,$DB985,COLUMNS($A$5:C985)),"")</f>
        <v/>
      </c>
      <c r="DH985" s="60" t="str">
        <f>IFERROR(INDEX($A$5:$AV$9286,$DB985,COLUMNS($A$5:D985)),"")</f>
        <v/>
      </c>
      <c r="DI985" s="151" t="str">
        <f>IFERROR(INDEX($A$5:$AV$9286,$DB985,COLUMNS($A$5:E985)),"")</f>
        <v/>
      </c>
      <c r="DJ985" s="153" t="str">
        <f>IFERROR(INDEX($A$5:$AV$9286,$DB985,COLUMNS($A$5:AV985)),"")</f>
        <v/>
      </c>
    </row>
    <row r="986" spans="1:114" ht="23.25">
      <c r="A986">
        <v>806094</v>
      </c>
      <c r="B986" t="s">
        <v>1923</v>
      </c>
      <c r="C986" t="s">
        <v>961</v>
      </c>
      <c r="D986" t="s">
        <v>1924</v>
      </c>
      <c r="E986" t="s">
        <v>11</v>
      </c>
      <c r="F986" t="s">
        <v>5610</v>
      </c>
      <c r="G986" t="s">
        <v>5610</v>
      </c>
      <c r="H986" t="s">
        <v>5610</v>
      </c>
      <c r="I986" t="s">
        <v>5610</v>
      </c>
      <c r="J986" t="s">
        <v>5610</v>
      </c>
      <c r="K986" t="s">
        <v>5610</v>
      </c>
      <c r="L986" t="s">
        <v>5610</v>
      </c>
      <c r="M986" t="s">
        <v>5610</v>
      </c>
      <c r="N986">
        <v>618</v>
      </c>
      <c r="O986" t="s">
        <v>5610</v>
      </c>
      <c r="P986" t="s">
        <v>5610</v>
      </c>
      <c r="Q986" t="s">
        <v>5610</v>
      </c>
      <c r="R986" t="s">
        <v>5610</v>
      </c>
      <c r="S986" t="s">
        <v>5610</v>
      </c>
      <c r="T986" t="s">
        <v>5610</v>
      </c>
      <c r="U986" t="s">
        <v>5610</v>
      </c>
      <c r="V986" t="s">
        <v>5610</v>
      </c>
      <c r="W986" t="s">
        <v>5610</v>
      </c>
      <c r="X986" t="s">
        <v>5610</v>
      </c>
      <c r="Y986" t="s">
        <v>5610</v>
      </c>
      <c r="Z986" t="s">
        <v>5610</v>
      </c>
      <c r="AA986" t="s">
        <v>5610</v>
      </c>
      <c r="AB986" t="s">
        <v>5610</v>
      </c>
      <c r="AC986" t="s">
        <v>5610</v>
      </c>
      <c r="AD986" t="s">
        <v>5610</v>
      </c>
      <c r="AE986" t="s">
        <v>5610</v>
      </c>
      <c r="AF986">
        <v>642</v>
      </c>
      <c r="AG986" t="s">
        <v>5610</v>
      </c>
      <c r="AH986" t="s">
        <v>5610</v>
      </c>
      <c r="AI986" t="s">
        <v>5610</v>
      </c>
      <c r="AJ986" t="s">
        <v>5610</v>
      </c>
      <c r="AK986">
        <v>647</v>
      </c>
      <c r="AL986" t="s">
        <v>5610</v>
      </c>
      <c r="AM986" t="s">
        <v>5610</v>
      </c>
      <c r="AN986" t="s">
        <v>5610</v>
      </c>
      <c r="AO986" t="s">
        <v>5610</v>
      </c>
      <c r="AP986" t="s">
        <v>5610</v>
      </c>
      <c r="AQ986" t="s">
        <v>5610</v>
      </c>
      <c r="AR986" t="s">
        <v>5610</v>
      </c>
      <c r="AS986" t="s">
        <v>5610</v>
      </c>
      <c r="AT986" t="s">
        <v>5610</v>
      </c>
      <c r="AU986" t="s">
        <v>5610</v>
      </c>
      <c r="AV986" t="s">
        <v>5610</v>
      </c>
      <c r="AW986" s="121" t="s">
        <v>5610</v>
      </c>
      <c r="AX986" s="121" t="s">
        <v>5610</v>
      </c>
      <c r="AY986" s="121" t="s">
        <v>5610</v>
      </c>
      <c r="AZ986" s="121" t="s">
        <v>5610</v>
      </c>
      <c r="BA986" s="121" t="s">
        <v>5610</v>
      </c>
      <c r="CZ986">
        <f>ROWS($A$5:$A986)</f>
        <v>982</v>
      </c>
      <c r="DA986" t="b">
        <f t="shared" si="36"/>
        <v>0</v>
      </c>
      <c r="DB986" t="str">
        <f>IFERROR(SMALL($DA$5:DA10267,CZ986),"")</f>
        <v/>
      </c>
      <c r="DC986" s="57" t="str">
        <f t="shared" si="35"/>
        <v/>
      </c>
      <c r="DE986" s="58" t="str">
        <f>IFERROR(INDEX($A$5:$AV$9286,$DB986,COLUMNS($A$5:A986)),"")</f>
        <v/>
      </c>
      <c r="DF986" s="59" t="str">
        <f>IFERROR(INDEX($A$5:$AV$9286,$DB986,COLUMNS($A$5:B986)),"")</f>
        <v/>
      </c>
      <c r="DG986" s="60" t="str">
        <f>IFERROR(INDEX($A$5:$AV$9286,$DB986,COLUMNS($A$5:C986)),"")</f>
        <v/>
      </c>
      <c r="DH986" s="60" t="str">
        <f>IFERROR(INDEX($A$5:$AV$9286,$DB986,COLUMNS($A$5:D986)),"")</f>
        <v/>
      </c>
      <c r="DI986" s="151" t="str">
        <f>IFERROR(INDEX($A$5:$AV$9286,$DB986,COLUMNS($A$5:E986)),"")</f>
        <v/>
      </c>
      <c r="DJ986" s="153" t="str">
        <f>IFERROR(INDEX($A$5:$AV$9286,$DB986,COLUMNS($A$5:AV986)),"")</f>
        <v/>
      </c>
    </row>
    <row r="987" spans="1:114" ht="23.25">
      <c r="A987">
        <v>806097</v>
      </c>
      <c r="B987" t="s">
        <v>1925</v>
      </c>
      <c r="C987" t="s">
        <v>1870</v>
      </c>
      <c r="D987" t="s">
        <v>235</v>
      </c>
      <c r="E987" t="s">
        <v>11</v>
      </c>
      <c r="F987" t="s">
        <v>5610</v>
      </c>
      <c r="G987" t="s">
        <v>5610</v>
      </c>
      <c r="H987" t="s">
        <v>5610</v>
      </c>
      <c r="I987" t="s">
        <v>5610</v>
      </c>
      <c r="J987" t="s">
        <v>5610</v>
      </c>
      <c r="K987" t="s">
        <v>5610</v>
      </c>
      <c r="L987" t="s">
        <v>5610</v>
      </c>
      <c r="M987" t="s">
        <v>5610</v>
      </c>
      <c r="N987" t="s">
        <v>5610</v>
      </c>
      <c r="O987" t="s">
        <v>5610</v>
      </c>
      <c r="P987" t="s">
        <v>5610</v>
      </c>
      <c r="Q987" t="s">
        <v>5610</v>
      </c>
      <c r="R987" t="s">
        <v>5610</v>
      </c>
      <c r="S987" t="s">
        <v>5610</v>
      </c>
      <c r="T987" t="s">
        <v>5610</v>
      </c>
      <c r="U987" t="s">
        <v>5610</v>
      </c>
      <c r="V987" t="s">
        <v>5610</v>
      </c>
      <c r="W987" t="s">
        <v>5610</v>
      </c>
      <c r="X987" t="s">
        <v>5610</v>
      </c>
      <c r="Y987">
        <v>629</v>
      </c>
      <c r="Z987" t="s">
        <v>5610</v>
      </c>
      <c r="AA987" t="s">
        <v>5610</v>
      </c>
      <c r="AB987" t="s">
        <v>5610</v>
      </c>
      <c r="AC987" t="s">
        <v>5610</v>
      </c>
      <c r="AD987" t="s">
        <v>5610</v>
      </c>
      <c r="AE987" t="s">
        <v>5610</v>
      </c>
      <c r="AF987" t="s">
        <v>5610</v>
      </c>
      <c r="AG987" t="s">
        <v>5610</v>
      </c>
      <c r="AH987">
        <v>644</v>
      </c>
      <c r="AI987" t="s">
        <v>5610</v>
      </c>
      <c r="AJ987">
        <v>646</v>
      </c>
      <c r="AK987">
        <v>647</v>
      </c>
      <c r="AL987">
        <v>648</v>
      </c>
      <c r="AM987">
        <v>649</v>
      </c>
      <c r="AN987" t="s">
        <v>5610</v>
      </c>
      <c r="AO987">
        <v>651</v>
      </c>
      <c r="AP987" t="s">
        <v>5610</v>
      </c>
      <c r="AQ987" t="s">
        <v>5610</v>
      </c>
      <c r="AR987" t="s">
        <v>5610</v>
      </c>
      <c r="AS987" t="s">
        <v>5610</v>
      </c>
      <c r="AT987" t="s">
        <v>5610</v>
      </c>
      <c r="AU987" t="s">
        <v>5610</v>
      </c>
      <c r="AV987" t="s">
        <v>5610</v>
      </c>
      <c r="AW987" s="121" t="s">
        <v>5610</v>
      </c>
      <c r="AX987" s="121" t="s">
        <v>5610</v>
      </c>
      <c r="AY987" s="121" t="s">
        <v>5610</v>
      </c>
      <c r="AZ987" s="121" t="s">
        <v>5610</v>
      </c>
      <c r="BA987" s="121" t="s">
        <v>5610</v>
      </c>
      <c r="CZ987">
        <f>ROWS($A$5:$A987)</f>
        <v>983</v>
      </c>
      <c r="DA987" t="b">
        <f t="shared" si="36"/>
        <v>0</v>
      </c>
      <c r="DB987" t="str">
        <f>IFERROR(SMALL($DA$5:DA10268,CZ987),"")</f>
        <v/>
      </c>
      <c r="DC987" s="57" t="str">
        <f t="shared" si="35"/>
        <v/>
      </c>
      <c r="DE987" s="58" t="str">
        <f>IFERROR(INDEX($A$5:$AV$9286,$DB987,COLUMNS($A$5:A987)),"")</f>
        <v/>
      </c>
      <c r="DF987" s="59" t="str">
        <f>IFERROR(INDEX($A$5:$AV$9286,$DB987,COLUMNS($A$5:B987)),"")</f>
        <v/>
      </c>
      <c r="DG987" s="60" t="str">
        <f>IFERROR(INDEX($A$5:$AV$9286,$DB987,COLUMNS($A$5:C987)),"")</f>
        <v/>
      </c>
      <c r="DH987" s="60" t="str">
        <f>IFERROR(INDEX($A$5:$AV$9286,$DB987,COLUMNS($A$5:D987)),"")</f>
        <v/>
      </c>
      <c r="DI987" s="151" t="str">
        <f>IFERROR(INDEX($A$5:$AV$9286,$DB987,COLUMNS($A$5:E987)),"")</f>
        <v/>
      </c>
      <c r="DJ987" s="153" t="str">
        <f>IFERROR(INDEX($A$5:$AV$9286,$DB987,COLUMNS($A$5:AV987)),"")</f>
        <v/>
      </c>
    </row>
    <row r="988" spans="1:114" ht="23.25">
      <c r="A988">
        <v>806100</v>
      </c>
      <c r="B988" t="s">
        <v>1926</v>
      </c>
      <c r="C988" t="s">
        <v>1505</v>
      </c>
      <c r="D988" t="s">
        <v>1580</v>
      </c>
      <c r="E988" t="s">
        <v>11</v>
      </c>
      <c r="F988" t="s">
        <v>5610</v>
      </c>
      <c r="G988" t="s">
        <v>5610</v>
      </c>
      <c r="H988" t="s">
        <v>5610</v>
      </c>
      <c r="I988" t="s">
        <v>5610</v>
      </c>
      <c r="J988" t="s">
        <v>5610</v>
      </c>
      <c r="K988" t="s">
        <v>5610</v>
      </c>
      <c r="L988" t="s">
        <v>5610</v>
      </c>
      <c r="M988" t="s">
        <v>5610</v>
      </c>
      <c r="N988" t="s">
        <v>5610</v>
      </c>
      <c r="O988" t="s">
        <v>5610</v>
      </c>
      <c r="P988" t="s">
        <v>5610</v>
      </c>
      <c r="Q988" t="s">
        <v>5610</v>
      </c>
      <c r="R988" t="s">
        <v>5610</v>
      </c>
      <c r="S988" t="s">
        <v>5610</v>
      </c>
      <c r="T988" t="s">
        <v>5610</v>
      </c>
      <c r="U988" t="s">
        <v>5610</v>
      </c>
      <c r="V988" t="s">
        <v>5610</v>
      </c>
      <c r="W988" t="s">
        <v>5610</v>
      </c>
      <c r="X988" t="s">
        <v>5610</v>
      </c>
      <c r="Y988" t="s">
        <v>5610</v>
      </c>
      <c r="Z988" t="s">
        <v>5610</v>
      </c>
      <c r="AA988" t="s">
        <v>5610</v>
      </c>
      <c r="AB988" t="s">
        <v>5610</v>
      </c>
      <c r="AC988">
        <v>633</v>
      </c>
      <c r="AD988" t="s">
        <v>5610</v>
      </c>
      <c r="AE988" t="s">
        <v>5610</v>
      </c>
      <c r="AF988" t="s">
        <v>5610</v>
      </c>
      <c r="AG988" t="s">
        <v>5610</v>
      </c>
      <c r="AH988" t="s">
        <v>5610</v>
      </c>
      <c r="AI988" t="s">
        <v>5610</v>
      </c>
      <c r="AJ988" t="s">
        <v>5610</v>
      </c>
      <c r="AK988">
        <v>647</v>
      </c>
      <c r="AL988">
        <v>648</v>
      </c>
      <c r="AM988">
        <v>649</v>
      </c>
      <c r="AN988" t="s">
        <v>5610</v>
      </c>
      <c r="AO988">
        <v>651</v>
      </c>
      <c r="AP988" t="s">
        <v>5610</v>
      </c>
      <c r="AQ988" t="s">
        <v>5610</v>
      </c>
      <c r="AR988" t="s">
        <v>5610</v>
      </c>
      <c r="AS988" t="s">
        <v>5610</v>
      </c>
      <c r="AT988" t="s">
        <v>5610</v>
      </c>
      <c r="AU988" t="s">
        <v>5610</v>
      </c>
      <c r="AV988" t="s">
        <v>5610</v>
      </c>
      <c r="AW988" s="121" t="s">
        <v>5610</v>
      </c>
      <c r="AX988" s="121" t="s">
        <v>5610</v>
      </c>
      <c r="AY988" s="121" t="s">
        <v>5610</v>
      </c>
      <c r="AZ988" s="121" t="s">
        <v>5610</v>
      </c>
      <c r="BA988" s="121" t="s">
        <v>5610</v>
      </c>
      <c r="CZ988">
        <f>ROWS($A$5:$A988)</f>
        <v>984</v>
      </c>
      <c r="DA988" t="b">
        <f t="shared" si="36"/>
        <v>0</v>
      </c>
      <c r="DB988" t="str">
        <f>IFERROR(SMALL($DA$5:DA10269,CZ988),"")</f>
        <v/>
      </c>
      <c r="DC988" s="57" t="str">
        <f t="shared" si="35"/>
        <v/>
      </c>
      <c r="DE988" s="58" t="str">
        <f>IFERROR(INDEX($A$5:$AV$9286,$DB988,COLUMNS($A$5:A988)),"")</f>
        <v/>
      </c>
      <c r="DF988" s="59" t="str">
        <f>IFERROR(INDEX($A$5:$AV$9286,$DB988,COLUMNS($A$5:B988)),"")</f>
        <v/>
      </c>
      <c r="DG988" s="60" t="str">
        <f>IFERROR(INDEX($A$5:$AV$9286,$DB988,COLUMNS($A$5:C988)),"")</f>
        <v/>
      </c>
      <c r="DH988" s="60" t="str">
        <f>IFERROR(INDEX($A$5:$AV$9286,$DB988,COLUMNS($A$5:D988)),"")</f>
        <v/>
      </c>
      <c r="DI988" s="151" t="str">
        <f>IFERROR(INDEX($A$5:$AV$9286,$DB988,COLUMNS($A$5:E988)),"")</f>
        <v/>
      </c>
      <c r="DJ988" s="153" t="str">
        <f>IFERROR(INDEX($A$5:$AV$9286,$DB988,COLUMNS($A$5:AV988)),"")</f>
        <v/>
      </c>
    </row>
    <row r="989" spans="1:114" ht="23.25">
      <c r="A989">
        <v>806102</v>
      </c>
      <c r="B989" t="s">
        <v>1927</v>
      </c>
      <c r="C989" t="s">
        <v>1124</v>
      </c>
      <c r="D989" t="s">
        <v>1459</v>
      </c>
      <c r="E989" t="s">
        <v>10</v>
      </c>
      <c r="F989" t="s">
        <v>5610</v>
      </c>
      <c r="G989" t="s">
        <v>5610</v>
      </c>
      <c r="H989" t="s">
        <v>5610</v>
      </c>
      <c r="I989" t="s">
        <v>5610</v>
      </c>
      <c r="J989" t="s">
        <v>5610</v>
      </c>
      <c r="K989" t="s">
        <v>5610</v>
      </c>
      <c r="L989" t="s">
        <v>5610</v>
      </c>
      <c r="M989">
        <v>617</v>
      </c>
      <c r="N989">
        <v>618</v>
      </c>
      <c r="O989" t="s">
        <v>5610</v>
      </c>
      <c r="P989" t="s">
        <v>5610</v>
      </c>
      <c r="Q989" t="s">
        <v>5610</v>
      </c>
      <c r="R989" t="s">
        <v>5610</v>
      </c>
      <c r="S989">
        <v>623</v>
      </c>
      <c r="T989" t="s">
        <v>5610</v>
      </c>
      <c r="U989" t="s">
        <v>5610</v>
      </c>
      <c r="V989" t="s">
        <v>5610</v>
      </c>
      <c r="W989">
        <v>627</v>
      </c>
      <c r="X989" t="s">
        <v>5610</v>
      </c>
      <c r="Y989" t="s">
        <v>5610</v>
      </c>
      <c r="Z989" t="s">
        <v>5610</v>
      </c>
      <c r="AA989" t="s">
        <v>5610</v>
      </c>
      <c r="AB989">
        <v>632</v>
      </c>
      <c r="AC989" t="s">
        <v>5610</v>
      </c>
      <c r="AD989" t="s">
        <v>5610</v>
      </c>
      <c r="AE989" t="s">
        <v>5610</v>
      </c>
      <c r="AF989" t="s">
        <v>5610</v>
      </c>
      <c r="AG989" t="s">
        <v>5610</v>
      </c>
      <c r="AH989" t="s">
        <v>5610</v>
      </c>
      <c r="AI989" t="s">
        <v>5610</v>
      </c>
      <c r="AJ989" t="s">
        <v>5610</v>
      </c>
      <c r="AK989" t="s">
        <v>5610</v>
      </c>
      <c r="AL989" t="s">
        <v>5610</v>
      </c>
      <c r="AM989" t="s">
        <v>5610</v>
      </c>
      <c r="AN989" t="s">
        <v>5610</v>
      </c>
      <c r="AO989" t="s">
        <v>5610</v>
      </c>
      <c r="AP989" t="s">
        <v>5610</v>
      </c>
      <c r="AQ989" t="s">
        <v>5610</v>
      </c>
      <c r="AR989" t="s">
        <v>5610</v>
      </c>
      <c r="AS989" t="s">
        <v>5610</v>
      </c>
      <c r="AT989" t="s">
        <v>5610</v>
      </c>
      <c r="AU989" t="s">
        <v>5610</v>
      </c>
      <c r="AV989" t="s">
        <v>5610</v>
      </c>
      <c r="AW989" s="121" t="s">
        <v>5610</v>
      </c>
      <c r="AX989" s="121" t="s">
        <v>5610</v>
      </c>
      <c r="AY989" s="121" t="s">
        <v>5610</v>
      </c>
      <c r="AZ989" s="121" t="s">
        <v>5610</v>
      </c>
      <c r="BA989" s="121" t="s">
        <v>5610</v>
      </c>
      <c r="CZ989">
        <f>ROWS($A$5:$A989)</f>
        <v>985</v>
      </c>
      <c r="DA989" t="b">
        <f t="shared" si="36"/>
        <v>0</v>
      </c>
      <c r="DB989" t="str">
        <f>IFERROR(SMALL($DA$5:DA10270,CZ989),"")</f>
        <v/>
      </c>
      <c r="DC989" s="57" t="str">
        <f t="shared" si="35"/>
        <v/>
      </c>
      <c r="DE989" s="58" t="str">
        <f>IFERROR(INDEX($A$5:$AV$9286,$DB989,COLUMNS($A$5:A989)),"")</f>
        <v/>
      </c>
      <c r="DF989" s="59" t="str">
        <f>IFERROR(INDEX($A$5:$AV$9286,$DB989,COLUMNS($A$5:B989)),"")</f>
        <v/>
      </c>
      <c r="DG989" s="60" t="str">
        <f>IFERROR(INDEX($A$5:$AV$9286,$DB989,COLUMNS($A$5:C989)),"")</f>
        <v/>
      </c>
      <c r="DH989" s="60" t="str">
        <f>IFERROR(INDEX($A$5:$AV$9286,$DB989,COLUMNS($A$5:D989)),"")</f>
        <v/>
      </c>
      <c r="DI989" s="151" t="str">
        <f>IFERROR(INDEX($A$5:$AV$9286,$DB989,COLUMNS($A$5:E989)),"")</f>
        <v/>
      </c>
      <c r="DJ989" s="153" t="str">
        <f>IFERROR(INDEX($A$5:$AV$9286,$DB989,COLUMNS($A$5:AV989)),"")</f>
        <v/>
      </c>
    </row>
    <row r="990" spans="1:114" ht="23.25">
      <c r="A990">
        <v>806103</v>
      </c>
      <c r="B990" t="s">
        <v>1928</v>
      </c>
      <c r="C990" t="s">
        <v>1929</v>
      </c>
      <c r="D990" t="s">
        <v>505</v>
      </c>
      <c r="E990" t="s">
        <v>11</v>
      </c>
      <c r="F990" t="s">
        <v>5610</v>
      </c>
      <c r="G990" t="s">
        <v>5610</v>
      </c>
      <c r="H990" t="s">
        <v>5610</v>
      </c>
      <c r="I990" t="s">
        <v>5610</v>
      </c>
      <c r="J990" t="s">
        <v>5610</v>
      </c>
      <c r="K990" t="s">
        <v>5610</v>
      </c>
      <c r="L990" t="s">
        <v>5610</v>
      </c>
      <c r="M990" t="s">
        <v>5610</v>
      </c>
      <c r="N990" t="s">
        <v>5610</v>
      </c>
      <c r="O990" t="s">
        <v>5610</v>
      </c>
      <c r="P990" t="s">
        <v>5610</v>
      </c>
      <c r="Q990" t="s">
        <v>5610</v>
      </c>
      <c r="R990">
        <v>622</v>
      </c>
      <c r="S990" t="s">
        <v>5610</v>
      </c>
      <c r="T990" t="s">
        <v>5610</v>
      </c>
      <c r="U990" t="s">
        <v>5610</v>
      </c>
      <c r="V990" t="s">
        <v>5610</v>
      </c>
      <c r="W990" t="s">
        <v>5610</v>
      </c>
      <c r="X990" t="s">
        <v>5610</v>
      </c>
      <c r="Y990" t="s">
        <v>5610</v>
      </c>
      <c r="Z990" t="s">
        <v>5610</v>
      </c>
      <c r="AA990" t="s">
        <v>5611</v>
      </c>
      <c r="AB990">
        <v>632</v>
      </c>
      <c r="AC990" t="s">
        <v>5610</v>
      </c>
      <c r="AD990" t="s">
        <v>5610</v>
      </c>
      <c r="AE990" t="s">
        <v>5610</v>
      </c>
      <c r="AF990" t="s">
        <v>5610</v>
      </c>
      <c r="AG990">
        <v>643</v>
      </c>
      <c r="AH990">
        <v>644</v>
      </c>
      <c r="AI990" t="s">
        <v>5610</v>
      </c>
      <c r="AJ990" t="s">
        <v>5610</v>
      </c>
      <c r="AK990" t="s">
        <v>5610</v>
      </c>
      <c r="AL990" t="s">
        <v>5610</v>
      </c>
      <c r="AM990" t="s">
        <v>5610</v>
      </c>
      <c r="AN990">
        <v>650</v>
      </c>
      <c r="AO990">
        <v>651</v>
      </c>
      <c r="AP990" t="s">
        <v>5610</v>
      </c>
      <c r="AQ990" t="s">
        <v>5610</v>
      </c>
      <c r="AR990" t="s">
        <v>5610</v>
      </c>
      <c r="AS990" t="s">
        <v>5610</v>
      </c>
      <c r="AT990" t="s">
        <v>5610</v>
      </c>
      <c r="AU990" t="s">
        <v>5610</v>
      </c>
      <c r="AV990" t="s">
        <v>5610</v>
      </c>
      <c r="AW990" s="121" t="s">
        <v>5610</v>
      </c>
      <c r="AX990" s="121" t="s">
        <v>5610</v>
      </c>
      <c r="AY990" s="121" t="s">
        <v>5610</v>
      </c>
      <c r="AZ990" s="121" t="s">
        <v>5610</v>
      </c>
      <c r="BA990" s="121" t="s">
        <v>5610</v>
      </c>
      <c r="CZ990">
        <f>ROWS($A$5:$A990)</f>
        <v>986</v>
      </c>
      <c r="DA990" t="b">
        <f t="shared" si="36"/>
        <v>0</v>
      </c>
      <c r="DB990" t="str">
        <f>IFERROR(SMALL($DA$5:DA10271,CZ990),"")</f>
        <v/>
      </c>
      <c r="DC990" s="57" t="str">
        <f t="shared" si="35"/>
        <v/>
      </c>
      <c r="DE990" s="58" t="str">
        <f>IFERROR(INDEX($A$5:$AV$9286,$DB990,COLUMNS($A$5:A990)),"")</f>
        <v/>
      </c>
      <c r="DF990" s="59" t="str">
        <f>IFERROR(INDEX($A$5:$AV$9286,$DB990,COLUMNS($A$5:B990)),"")</f>
        <v/>
      </c>
      <c r="DG990" s="60" t="str">
        <f>IFERROR(INDEX($A$5:$AV$9286,$DB990,COLUMNS($A$5:C990)),"")</f>
        <v/>
      </c>
      <c r="DH990" s="60" t="str">
        <f>IFERROR(INDEX($A$5:$AV$9286,$DB990,COLUMNS($A$5:D990)),"")</f>
        <v/>
      </c>
      <c r="DI990" s="151" t="str">
        <f>IFERROR(INDEX($A$5:$AV$9286,$DB990,COLUMNS($A$5:E990)),"")</f>
        <v/>
      </c>
      <c r="DJ990" s="153" t="str">
        <f>IFERROR(INDEX($A$5:$AV$9286,$DB990,COLUMNS($A$5:AV990)),"")</f>
        <v/>
      </c>
    </row>
    <row r="991" spans="1:114" ht="23.25">
      <c r="A991">
        <v>806108</v>
      </c>
      <c r="B991" t="s">
        <v>1930</v>
      </c>
      <c r="C991" t="s">
        <v>155</v>
      </c>
      <c r="D991" t="s">
        <v>1577</v>
      </c>
      <c r="E991" t="s">
        <v>11</v>
      </c>
      <c r="F991" t="s">
        <v>5610</v>
      </c>
      <c r="G991" t="s">
        <v>5610</v>
      </c>
      <c r="H991" t="s">
        <v>5610</v>
      </c>
      <c r="I991" t="s">
        <v>5610</v>
      </c>
      <c r="J991" t="s">
        <v>5610</v>
      </c>
      <c r="K991">
        <v>615</v>
      </c>
      <c r="L991" t="s">
        <v>5610</v>
      </c>
      <c r="M991" t="s">
        <v>5611</v>
      </c>
      <c r="N991" t="s">
        <v>5610</v>
      </c>
      <c r="O991" t="s">
        <v>5610</v>
      </c>
      <c r="P991" t="s">
        <v>5610</v>
      </c>
      <c r="Q991" t="s">
        <v>5610</v>
      </c>
      <c r="S991" t="s">
        <v>5610</v>
      </c>
      <c r="U991" t="s">
        <v>5610</v>
      </c>
      <c r="V991" t="s">
        <v>5610</v>
      </c>
      <c r="W991" t="s">
        <v>5610</v>
      </c>
      <c r="X991" t="s">
        <v>5610</v>
      </c>
      <c r="Y991" t="s">
        <v>5610</v>
      </c>
      <c r="Z991" t="s">
        <v>5610</v>
      </c>
      <c r="AA991" t="s">
        <v>5610</v>
      </c>
      <c r="AB991" t="s">
        <v>5610</v>
      </c>
      <c r="AC991">
        <v>633</v>
      </c>
      <c r="AD991" t="s">
        <v>5610</v>
      </c>
      <c r="AE991" t="s">
        <v>5610</v>
      </c>
      <c r="AF991">
        <v>642</v>
      </c>
      <c r="AG991">
        <v>643</v>
      </c>
      <c r="AH991">
        <v>644</v>
      </c>
      <c r="AI991" t="s">
        <v>5610</v>
      </c>
      <c r="AJ991">
        <v>646</v>
      </c>
      <c r="AK991">
        <v>647</v>
      </c>
      <c r="AL991">
        <v>648</v>
      </c>
      <c r="AM991">
        <v>649</v>
      </c>
      <c r="AO991">
        <v>651</v>
      </c>
      <c r="AP991" t="s">
        <v>5610</v>
      </c>
      <c r="AQ991" t="s">
        <v>5610</v>
      </c>
      <c r="AR991" t="s">
        <v>5610</v>
      </c>
      <c r="AS991" t="s">
        <v>5610</v>
      </c>
      <c r="AT991" t="s">
        <v>5610</v>
      </c>
      <c r="AU991" t="s">
        <v>5610</v>
      </c>
      <c r="AV991" t="s">
        <v>5610</v>
      </c>
      <c r="AW991" s="121" t="s">
        <v>5610</v>
      </c>
      <c r="AX991" s="121" t="s">
        <v>5610</v>
      </c>
      <c r="AY991" s="121" t="s">
        <v>5610</v>
      </c>
      <c r="AZ991" s="121" t="s">
        <v>5610</v>
      </c>
      <c r="BA991" s="121" t="s">
        <v>5610</v>
      </c>
      <c r="CZ991">
        <f>ROWS($A$5:$A991)</f>
        <v>987</v>
      </c>
      <c r="DA991" t="b">
        <f t="shared" si="36"/>
        <v>0</v>
      </c>
      <c r="DB991" t="str">
        <f>IFERROR(SMALL($DA$5:DA10272,CZ991),"")</f>
        <v/>
      </c>
      <c r="DC991" s="57" t="str">
        <f t="shared" si="35"/>
        <v/>
      </c>
      <c r="DE991" s="58" t="str">
        <f>IFERROR(INDEX($A$5:$AV$9286,$DB991,COLUMNS($A$5:A991)),"")</f>
        <v/>
      </c>
      <c r="DF991" s="59" t="str">
        <f>IFERROR(INDEX($A$5:$AV$9286,$DB991,COLUMNS($A$5:B991)),"")</f>
        <v/>
      </c>
      <c r="DG991" s="60" t="str">
        <f>IFERROR(INDEX($A$5:$AV$9286,$DB991,COLUMNS($A$5:C991)),"")</f>
        <v/>
      </c>
      <c r="DH991" s="60" t="str">
        <f>IFERROR(INDEX($A$5:$AV$9286,$DB991,COLUMNS($A$5:D991)),"")</f>
        <v/>
      </c>
      <c r="DI991" s="151" t="str">
        <f>IFERROR(INDEX($A$5:$AV$9286,$DB991,COLUMNS($A$5:E991)),"")</f>
        <v/>
      </c>
      <c r="DJ991" s="153" t="str">
        <f>IFERROR(INDEX($A$5:$AV$9286,$DB991,COLUMNS($A$5:AV991)),"")</f>
        <v/>
      </c>
    </row>
    <row r="992" spans="1:114" ht="23.25">
      <c r="A992">
        <v>806112</v>
      </c>
      <c r="B992" t="s">
        <v>1931</v>
      </c>
      <c r="C992" t="s">
        <v>414</v>
      </c>
      <c r="D992" t="s">
        <v>357</v>
      </c>
      <c r="E992" t="s">
        <v>11</v>
      </c>
      <c r="F992" t="s">
        <v>5610</v>
      </c>
      <c r="G992" t="s">
        <v>5610</v>
      </c>
      <c r="H992" t="s">
        <v>5610</v>
      </c>
      <c r="I992" t="s">
        <v>5610</v>
      </c>
      <c r="J992" t="s">
        <v>5610</v>
      </c>
      <c r="K992" t="s">
        <v>5610</v>
      </c>
      <c r="L992" t="s">
        <v>5610</v>
      </c>
      <c r="M992" t="s">
        <v>5610</v>
      </c>
      <c r="N992" t="s">
        <v>5610</v>
      </c>
      <c r="O992" t="s">
        <v>5610</v>
      </c>
      <c r="P992" t="s">
        <v>5610</v>
      </c>
      <c r="Q992" t="s">
        <v>5610</v>
      </c>
      <c r="R992" t="s">
        <v>5610</v>
      </c>
      <c r="S992" t="s">
        <v>5610</v>
      </c>
      <c r="T992" t="s">
        <v>5610</v>
      </c>
      <c r="U992" t="s">
        <v>5610</v>
      </c>
      <c r="V992" t="s">
        <v>5610</v>
      </c>
      <c r="W992" t="s">
        <v>5610</v>
      </c>
      <c r="X992" t="s">
        <v>5610</v>
      </c>
      <c r="Y992" t="s">
        <v>5610</v>
      </c>
      <c r="Z992">
        <v>630</v>
      </c>
      <c r="AA992" t="s">
        <v>5610</v>
      </c>
      <c r="AB992" t="s">
        <v>5610</v>
      </c>
      <c r="AC992" t="s">
        <v>5610</v>
      </c>
      <c r="AD992" t="s">
        <v>5610</v>
      </c>
      <c r="AE992" t="s">
        <v>5610</v>
      </c>
      <c r="AF992" t="s">
        <v>5610</v>
      </c>
      <c r="AG992" t="s">
        <v>5610</v>
      </c>
      <c r="AH992" t="s">
        <v>5610</v>
      </c>
      <c r="AI992">
        <v>645</v>
      </c>
      <c r="AJ992">
        <v>646</v>
      </c>
      <c r="AK992">
        <v>647</v>
      </c>
      <c r="AL992">
        <v>648</v>
      </c>
      <c r="AM992">
        <v>649</v>
      </c>
      <c r="AN992" t="s">
        <v>5610</v>
      </c>
      <c r="AO992">
        <v>651</v>
      </c>
      <c r="AP992" t="s">
        <v>5610</v>
      </c>
      <c r="AQ992" t="s">
        <v>5610</v>
      </c>
      <c r="AR992" t="s">
        <v>5610</v>
      </c>
      <c r="AS992" t="s">
        <v>5610</v>
      </c>
      <c r="AT992" t="s">
        <v>5610</v>
      </c>
      <c r="AU992" t="s">
        <v>5610</v>
      </c>
      <c r="AV992" t="s">
        <v>5610</v>
      </c>
      <c r="AW992" s="121" t="s">
        <v>5610</v>
      </c>
      <c r="AX992" s="121" t="s">
        <v>5610</v>
      </c>
      <c r="AY992" s="121" t="s">
        <v>5610</v>
      </c>
      <c r="AZ992" s="121" t="s">
        <v>5610</v>
      </c>
      <c r="BA992" s="121" t="s">
        <v>5610</v>
      </c>
      <c r="CZ992">
        <f>ROWS($A$5:$A992)</f>
        <v>988</v>
      </c>
      <c r="DA992" t="b">
        <f t="shared" si="36"/>
        <v>0</v>
      </c>
      <c r="DB992" t="str">
        <f>IFERROR(SMALL($DA$5:DA10273,CZ992),"")</f>
        <v/>
      </c>
      <c r="DC992" s="57" t="str">
        <f t="shared" si="35"/>
        <v/>
      </c>
      <c r="DE992" s="58" t="str">
        <f>IFERROR(INDEX($A$5:$AV$9286,$DB992,COLUMNS($A$5:A992)),"")</f>
        <v/>
      </c>
      <c r="DF992" s="59" t="str">
        <f>IFERROR(INDEX($A$5:$AV$9286,$DB992,COLUMNS($A$5:B992)),"")</f>
        <v/>
      </c>
      <c r="DG992" s="60" t="str">
        <f>IFERROR(INDEX($A$5:$AV$9286,$DB992,COLUMNS($A$5:C992)),"")</f>
        <v/>
      </c>
      <c r="DH992" s="60" t="str">
        <f>IFERROR(INDEX($A$5:$AV$9286,$DB992,COLUMNS($A$5:D992)),"")</f>
        <v/>
      </c>
      <c r="DI992" s="151" t="str">
        <f>IFERROR(INDEX($A$5:$AV$9286,$DB992,COLUMNS($A$5:E992)),"")</f>
        <v/>
      </c>
      <c r="DJ992" s="153" t="str">
        <f>IFERROR(INDEX($A$5:$AV$9286,$DB992,COLUMNS($A$5:AV992)),"")</f>
        <v/>
      </c>
    </row>
    <row r="993" spans="1:114" ht="23.25">
      <c r="A993">
        <v>806114</v>
      </c>
      <c r="B993" t="s">
        <v>1932</v>
      </c>
      <c r="C993" t="s">
        <v>140</v>
      </c>
      <c r="D993" t="s">
        <v>388</v>
      </c>
      <c r="E993" t="s">
        <v>11</v>
      </c>
      <c r="F993" t="s">
        <v>5610</v>
      </c>
      <c r="G993" t="s">
        <v>5610</v>
      </c>
      <c r="H993" t="s">
        <v>5610</v>
      </c>
      <c r="I993" t="s">
        <v>5610</v>
      </c>
      <c r="J993" t="s">
        <v>5610</v>
      </c>
      <c r="K993" t="s">
        <v>5610</v>
      </c>
      <c r="L993" t="s">
        <v>5610</v>
      </c>
      <c r="M993" t="s">
        <v>5610</v>
      </c>
      <c r="N993" t="s">
        <v>5610</v>
      </c>
      <c r="O993" t="s">
        <v>5610</v>
      </c>
      <c r="P993" t="s">
        <v>5610</v>
      </c>
      <c r="Q993" t="s">
        <v>5610</v>
      </c>
      <c r="R993" t="s">
        <v>5610</v>
      </c>
      <c r="S993" t="s">
        <v>5610</v>
      </c>
      <c r="T993" t="s">
        <v>5610</v>
      </c>
      <c r="U993" t="s">
        <v>5610</v>
      </c>
      <c r="V993" t="s">
        <v>5610</v>
      </c>
      <c r="W993" t="s">
        <v>5610</v>
      </c>
      <c r="X993" t="s">
        <v>5610</v>
      </c>
      <c r="Y993" t="s">
        <v>5610</v>
      </c>
      <c r="Z993" t="s">
        <v>5610</v>
      </c>
      <c r="AA993" t="s">
        <v>5610</v>
      </c>
      <c r="AB993" t="s">
        <v>5610</v>
      </c>
      <c r="AC993" t="s">
        <v>5610</v>
      </c>
      <c r="AD993" t="s">
        <v>5610</v>
      </c>
      <c r="AE993" t="s">
        <v>5610</v>
      </c>
      <c r="AF993" t="s">
        <v>5610</v>
      </c>
      <c r="AG993" t="s">
        <v>5610</v>
      </c>
      <c r="AH993" t="s">
        <v>5610</v>
      </c>
      <c r="AI993" t="s">
        <v>5610</v>
      </c>
      <c r="AJ993">
        <v>646</v>
      </c>
      <c r="AK993">
        <v>647</v>
      </c>
      <c r="AL993">
        <v>648</v>
      </c>
      <c r="AM993">
        <v>649</v>
      </c>
      <c r="AN993" t="s">
        <v>5610</v>
      </c>
      <c r="AO993">
        <v>651</v>
      </c>
      <c r="AP993" t="s">
        <v>5610</v>
      </c>
      <c r="AQ993" t="s">
        <v>5610</v>
      </c>
      <c r="AR993" t="s">
        <v>5610</v>
      </c>
      <c r="AS993" t="s">
        <v>5610</v>
      </c>
      <c r="AT993" t="s">
        <v>5610</v>
      </c>
      <c r="AU993" t="s">
        <v>5610</v>
      </c>
      <c r="AV993" t="s">
        <v>5610</v>
      </c>
      <c r="AW993" s="121" t="s">
        <v>5610</v>
      </c>
      <c r="AX993" s="121" t="s">
        <v>5610</v>
      </c>
      <c r="AY993" s="121" t="s">
        <v>5610</v>
      </c>
      <c r="AZ993" s="121" t="s">
        <v>5610</v>
      </c>
      <c r="BA993" s="121" t="s">
        <v>5610</v>
      </c>
      <c r="CZ993">
        <f>ROWS($A$5:$A993)</f>
        <v>989</v>
      </c>
      <c r="DA993" t="b">
        <f t="shared" si="36"/>
        <v>0</v>
      </c>
      <c r="DB993" t="str">
        <f>IFERROR(SMALL($DA$5:DA10274,CZ993),"")</f>
        <v/>
      </c>
      <c r="DC993" s="57" t="str">
        <f t="shared" si="35"/>
        <v/>
      </c>
      <c r="DE993" s="58" t="str">
        <f>IFERROR(INDEX($A$5:$AV$9286,$DB993,COLUMNS($A$5:A993)),"")</f>
        <v/>
      </c>
      <c r="DF993" s="59" t="str">
        <f>IFERROR(INDEX($A$5:$AV$9286,$DB993,COLUMNS($A$5:B993)),"")</f>
        <v/>
      </c>
      <c r="DG993" s="60" t="str">
        <f>IFERROR(INDEX($A$5:$AV$9286,$DB993,COLUMNS($A$5:C993)),"")</f>
        <v/>
      </c>
      <c r="DH993" s="60" t="str">
        <f>IFERROR(INDEX($A$5:$AV$9286,$DB993,COLUMNS($A$5:D993)),"")</f>
        <v/>
      </c>
      <c r="DI993" s="151" t="str">
        <f>IFERROR(INDEX($A$5:$AV$9286,$DB993,COLUMNS($A$5:E993)),"")</f>
        <v/>
      </c>
      <c r="DJ993" s="153" t="str">
        <f>IFERROR(INDEX($A$5:$AV$9286,$DB993,COLUMNS($A$5:AV993)),"")</f>
        <v/>
      </c>
    </row>
    <row r="994" spans="1:114" ht="23.25">
      <c r="A994">
        <v>806119</v>
      </c>
      <c r="B994" t="s">
        <v>1933</v>
      </c>
      <c r="C994" t="s">
        <v>791</v>
      </c>
      <c r="D994" t="s">
        <v>1348</v>
      </c>
      <c r="E994" t="s">
        <v>5607</v>
      </c>
      <c r="F994" t="s">
        <v>5610</v>
      </c>
      <c r="G994" t="s">
        <v>5610</v>
      </c>
      <c r="H994" t="s">
        <v>5610</v>
      </c>
      <c r="I994" t="s">
        <v>5610</v>
      </c>
      <c r="J994" t="s">
        <v>5610</v>
      </c>
      <c r="K994" t="s">
        <v>5610</v>
      </c>
      <c r="L994" t="s">
        <v>5610</v>
      </c>
      <c r="M994" t="s">
        <v>5610</v>
      </c>
      <c r="N994" t="s">
        <v>5610</v>
      </c>
      <c r="O994" t="s">
        <v>5610</v>
      </c>
      <c r="P994" t="s">
        <v>5610</v>
      </c>
      <c r="Q994" t="s">
        <v>5610</v>
      </c>
      <c r="R994">
        <v>622</v>
      </c>
      <c r="S994" t="s">
        <v>5610</v>
      </c>
      <c r="T994" t="s">
        <v>5610</v>
      </c>
      <c r="U994" t="s">
        <v>5610</v>
      </c>
      <c r="V994" t="s">
        <v>5610</v>
      </c>
      <c r="W994" t="s">
        <v>5610</v>
      </c>
      <c r="X994" t="s">
        <v>5610</v>
      </c>
      <c r="Y994">
        <v>629</v>
      </c>
      <c r="Z994" t="s">
        <v>5610</v>
      </c>
      <c r="AA994" t="s">
        <v>5610</v>
      </c>
      <c r="AB994">
        <v>632</v>
      </c>
      <c r="AC994" t="s">
        <v>5610</v>
      </c>
      <c r="AD994">
        <v>640</v>
      </c>
      <c r="AE994">
        <v>641</v>
      </c>
      <c r="AF994">
        <v>642</v>
      </c>
      <c r="AG994">
        <v>643</v>
      </c>
      <c r="AH994">
        <v>644</v>
      </c>
      <c r="AI994">
        <v>645</v>
      </c>
      <c r="AJ994" t="s">
        <v>5610</v>
      </c>
      <c r="AK994" t="s">
        <v>5610</v>
      </c>
      <c r="AL994" t="s">
        <v>5610</v>
      </c>
      <c r="AM994" t="s">
        <v>5610</v>
      </c>
      <c r="AN994" t="s">
        <v>5610</v>
      </c>
      <c r="AO994" t="s">
        <v>5610</v>
      </c>
      <c r="AP994" t="s">
        <v>5610</v>
      </c>
      <c r="AQ994" t="s">
        <v>5610</v>
      </c>
      <c r="AR994" t="s">
        <v>5610</v>
      </c>
      <c r="AS994" t="s">
        <v>5610</v>
      </c>
      <c r="AT994" t="s">
        <v>5610</v>
      </c>
      <c r="AU994" t="s">
        <v>5610</v>
      </c>
      <c r="AV994" t="s">
        <v>5610</v>
      </c>
      <c r="AW994" s="121" t="s">
        <v>5610</v>
      </c>
      <c r="AX994" s="121" t="s">
        <v>5610</v>
      </c>
      <c r="AY994" s="121" t="s">
        <v>5610</v>
      </c>
      <c r="AZ994" s="121" t="s">
        <v>5610</v>
      </c>
      <c r="BA994" s="121" t="s">
        <v>5610</v>
      </c>
      <c r="CZ994">
        <f>ROWS($A$5:$A994)</f>
        <v>990</v>
      </c>
      <c r="DA994">
        <f t="shared" si="36"/>
        <v>990</v>
      </c>
      <c r="DB994" t="str">
        <f>IFERROR(SMALL($DA$5:DA10275,CZ994),"")</f>
        <v/>
      </c>
      <c r="DC994" s="57" t="str">
        <f t="shared" si="35"/>
        <v/>
      </c>
      <c r="DE994" s="58" t="str">
        <f>IFERROR(INDEX($A$5:$AV$9286,$DB994,COLUMNS($A$5:A994)),"")</f>
        <v/>
      </c>
      <c r="DF994" s="59" t="str">
        <f>IFERROR(INDEX($A$5:$AV$9286,$DB994,COLUMNS($A$5:B994)),"")</f>
        <v/>
      </c>
      <c r="DG994" s="60" t="str">
        <f>IFERROR(INDEX($A$5:$AV$9286,$DB994,COLUMNS($A$5:C994)),"")</f>
        <v/>
      </c>
      <c r="DH994" s="60" t="str">
        <f>IFERROR(INDEX($A$5:$AV$9286,$DB994,COLUMNS($A$5:D994)),"")</f>
        <v/>
      </c>
      <c r="DI994" s="151" t="str">
        <f>IFERROR(INDEX($A$5:$AV$9286,$DB994,COLUMNS($A$5:E994)),"")</f>
        <v/>
      </c>
      <c r="DJ994" s="153" t="str">
        <f>IFERROR(INDEX($A$5:$AV$9286,$DB994,COLUMNS($A$5:AV994)),"")</f>
        <v/>
      </c>
    </row>
    <row r="995" spans="1:114" ht="23.25">
      <c r="A995">
        <v>806120</v>
      </c>
      <c r="B995" t="s">
        <v>1934</v>
      </c>
      <c r="C995" t="s">
        <v>1935</v>
      </c>
      <c r="D995" t="s">
        <v>1936</v>
      </c>
      <c r="E995" t="s">
        <v>10</v>
      </c>
      <c r="F995" t="s">
        <v>5610</v>
      </c>
      <c r="G995" t="s">
        <v>5610</v>
      </c>
      <c r="H995" t="s">
        <v>5610</v>
      </c>
      <c r="I995" t="s">
        <v>5610</v>
      </c>
      <c r="J995" t="s">
        <v>5610</v>
      </c>
      <c r="K995" t="s">
        <v>5610</v>
      </c>
      <c r="L995" t="s">
        <v>5610</v>
      </c>
      <c r="M995" t="s">
        <v>5610</v>
      </c>
      <c r="N995" t="s">
        <v>5610</v>
      </c>
      <c r="O995" t="s">
        <v>5610</v>
      </c>
      <c r="P995" t="s">
        <v>5610</v>
      </c>
      <c r="Q995" t="s">
        <v>5610</v>
      </c>
      <c r="R995" t="s">
        <v>5610</v>
      </c>
      <c r="S995">
        <v>623</v>
      </c>
      <c r="T995" t="s">
        <v>5610</v>
      </c>
      <c r="U995" t="s">
        <v>5610</v>
      </c>
      <c r="V995" t="s">
        <v>5610</v>
      </c>
      <c r="W995" t="s">
        <v>5610</v>
      </c>
      <c r="X995">
        <v>628</v>
      </c>
      <c r="Y995">
        <v>629</v>
      </c>
      <c r="Z995">
        <v>630</v>
      </c>
      <c r="AA995">
        <v>631</v>
      </c>
      <c r="AB995">
        <v>632</v>
      </c>
      <c r="AC995">
        <v>633</v>
      </c>
      <c r="AD995" t="s">
        <v>5610</v>
      </c>
      <c r="AE995" t="s">
        <v>5610</v>
      </c>
      <c r="AF995" t="s">
        <v>5610</v>
      </c>
      <c r="AG995" t="s">
        <v>5610</v>
      </c>
      <c r="AH995" t="s">
        <v>5610</v>
      </c>
      <c r="AI995" t="s">
        <v>5610</v>
      </c>
      <c r="AJ995" t="s">
        <v>5610</v>
      </c>
      <c r="AK995" t="s">
        <v>5610</v>
      </c>
      <c r="AL995" t="s">
        <v>5610</v>
      </c>
      <c r="AM995" t="s">
        <v>5610</v>
      </c>
      <c r="AN995" t="s">
        <v>5610</v>
      </c>
      <c r="AO995" t="s">
        <v>5610</v>
      </c>
      <c r="AP995" t="s">
        <v>5610</v>
      </c>
      <c r="AQ995" t="s">
        <v>5610</v>
      </c>
      <c r="AR995" t="s">
        <v>5610</v>
      </c>
      <c r="AS995" t="s">
        <v>5610</v>
      </c>
      <c r="AT995" t="s">
        <v>5610</v>
      </c>
      <c r="AU995" t="s">
        <v>5610</v>
      </c>
      <c r="AV995" t="s">
        <v>5610</v>
      </c>
      <c r="AW995" s="121" t="s">
        <v>5610</v>
      </c>
      <c r="AX995" s="121" t="s">
        <v>5610</v>
      </c>
      <c r="AY995" s="121" t="s">
        <v>5610</v>
      </c>
      <c r="AZ995" s="121" t="s">
        <v>5610</v>
      </c>
      <c r="BA995" s="121" t="s">
        <v>5610</v>
      </c>
      <c r="CZ995">
        <f>ROWS($A$5:$A995)</f>
        <v>991</v>
      </c>
      <c r="DA995" t="b">
        <f t="shared" si="36"/>
        <v>0</v>
      </c>
      <c r="DB995" t="str">
        <f>IFERROR(SMALL($DA$5:DA10276,CZ995),"")</f>
        <v/>
      </c>
      <c r="DC995" s="57" t="str">
        <f t="shared" si="35"/>
        <v/>
      </c>
      <c r="DE995" s="58" t="str">
        <f>IFERROR(INDEX($A$5:$AV$9286,$DB995,COLUMNS($A$5:A995)),"")</f>
        <v/>
      </c>
      <c r="DF995" s="59" t="str">
        <f>IFERROR(INDEX($A$5:$AV$9286,$DB995,COLUMNS($A$5:B995)),"")</f>
        <v/>
      </c>
      <c r="DG995" s="60" t="str">
        <f>IFERROR(INDEX($A$5:$AV$9286,$DB995,COLUMNS($A$5:C995)),"")</f>
        <v/>
      </c>
      <c r="DH995" s="60" t="str">
        <f>IFERROR(INDEX($A$5:$AV$9286,$DB995,COLUMNS($A$5:D995)),"")</f>
        <v/>
      </c>
      <c r="DI995" s="151" t="str">
        <f>IFERROR(INDEX($A$5:$AV$9286,$DB995,COLUMNS($A$5:E995)),"")</f>
        <v/>
      </c>
      <c r="DJ995" s="153" t="str">
        <f>IFERROR(INDEX($A$5:$AV$9286,$DB995,COLUMNS($A$5:AV995)),"")</f>
        <v/>
      </c>
    </row>
    <row r="996" spans="1:114" ht="23.25">
      <c r="A996">
        <v>806123</v>
      </c>
      <c r="B996" t="s">
        <v>1937</v>
      </c>
      <c r="C996" t="s">
        <v>324</v>
      </c>
      <c r="D996" t="s">
        <v>901</v>
      </c>
      <c r="E996" t="s">
        <v>11</v>
      </c>
      <c r="F996" t="s">
        <v>5610</v>
      </c>
      <c r="G996" t="s">
        <v>5610</v>
      </c>
      <c r="H996" t="s">
        <v>5610</v>
      </c>
      <c r="I996" t="s">
        <v>5610</v>
      </c>
      <c r="J996" t="s">
        <v>5610</v>
      </c>
      <c r="K996" t="s">
        <v>5610</v>
      </c>
      <c r="L996" t="s">
        <v>5610</v>
      </c>
      <c r="M996" t="s">
        <v>5610</v>
      </c>
      <c r="N996" t="s">
        <v>5610</v>
      </c>
      <c r="O996" t="s">
        <v>5610</v>
      </c>
      <c r="P996" t="s">
        <v>5610</v>
      </c>
      <c r="Q996" t="s">
        <v>5610</v>
      </c>
      <c r="R996" t="s">
        <v>5610</v>
      </c>
      <c r="S996" t="s">
        <v>5610</v>
      </c>
      <c r="T996" t="s">
        <v>5610</v>
      </c>
      <c r="U996" t="s">
        <v>5610</v>
      </c>
      <c r="V996" t="s">
        <v>5610</v>
      </c>
      <c r="W996" t="s">
        <v>5610</v>
      </c>
      <c r="X996" t="s">
        <v>5610</v>
      </c>
      <c r="Y996" t="s">
        <v>5610</v>
      </c>
      <c r="Z996" t="s">
        <v>5610</v>
      </c>
      <c r="AA996" t="s">
        <v>5610</v>
      </c>
      <c r="AB996" t="s">
        <v>5610</v>
      </c>
      <c r="AC996" t="s">
        <v>5610</v>
      </c>
      <c r="AD996" t="s">
        <v>5610</v>
      </c>
      <c r="AE996" t="s">
        <v>5610</v>
      </c>
      <c r="AF996" t="s">
        <v>5610</v>
      </c>
      <c r="AG996">
        <v>643</v>
      </c>
      <c r="AH996" t="s">
        <v>5610</v>
      </c>
      <c r="AI996" t="s">
        <v>5610</v>
      </c>
      <c r="AJ996" t="s">
        <v>5610</v>
      </c>
      <c r="AK996">
        <v>647</v>
      </c>
      <c r="AL996" t="s">
        <v>5610</v>
      </c>
      <c r="AM996" t="s">
        <v>5610</v>
      </c>
      <c r="AN996">
        <v>650</v>
      </c>
      <c r="AO996">
        <v>651</v>
      </c>
      <c r="AP996" t="s">
        <v>5610</v>
      </c>
      <c r="AQ996" t="s">
        <v>5610</v>
      </c>
      <c r="AR996" t="s">
        <v>5610</v>
      </c>
      <c r="AS996" t="s">
        <v>5610</v>
      </c>
      <c r="AT996" t="s">
        <v>5610</v>
      </c>
      <c r="AU996" t="s">
        <v>5610</v>
      </c>
      <c r="AV996" t="s">
        <v>5610</v>
      </c>
      <c r="AW996" s="121" t="s">
        <v>5610</v>
      </c>
      <c r="AX996" s="121" t="s">
        <v>5610</v>
      </c>
      <c r="AY996" s="121" t="s">
        <v>5610</v>
      </c>
      <c r="AZ996" s="121" t="s">
        <v>5610</v>
      </c>
      <c r="BA996" s="121" t="s">
        <v>5610</v>
      </c>
      <c r="CZ996">
        <f>ROWS($A$5:$A996)</f>
        <v>992</v>
      </c>
      <c r="DA996" t="b">
        <f t="shared" si="36"/>
        <v>0</v>
      </c>
      <c r="DB996" t="str">
        <f>IFERROR(SMALL($DA$5:DA10277,CZ996),"")</f>
        <v/>
      </c>
      <c r="DC996" s="57" t="str">
        <f t="shared" si="35"/>
        <v/>
      </c>
      <c r="DE996" s="58" t="str">
        <f>IFERROR(INDEX($A$5:$AV$9286,$DB996,COLUMNS($A$5:A996)),"")</f>
        <v/>
      </c>
      <c r="DF996" s="59" t="str">
        <f>IFERROR(INDEX($A$5:$AV$9286,$DB996,COLUMNS($A$5:B996)),"")</f>
        <v/>
      </c>
      <c r="DG996" s="60" t="str">
        <f>IFERROR(INDEX($A$5:$AV$9286,$DB996,COLUMNS($A$5:C996)),"")</f>
        <v/>
      </c>
      <c r="DH996" s="60" t="str">
        <f>IFERROR(INDEX($A$5:$AV$9286,$DB996,COLUMNS($A$5:D996)),"")</f>
        <v/>
      </c>
      <c r="DI996" s="151" t="str">
        <f>IFERROR(INDEX($A$5:$AV$9286,$DB996,COLUMNS($A$5:E996)),"")</f>
        <v/>
      </c>
      <c r="DJ996" s="153" t="str">
        <f>IFERROR(INDEX($A$5:$AV$9286,$DB996,COLUMNS($A$5:AV996)),"")</f>
        <v/>
      </c>
    </row>
    <row r="997" spans="1:114" ht="23.25">
      <c r="A997">
        <v>806124</v>
      </c>
      <c r="B997" t="s">
        <v>1938</v>
      </c>
      <c r="C997" t="s">
        <v>1939</v>
      </c>
      <c r="D997" t="s">
        <v>1940</v>
      </c>
      <c r="E997" t="s">
        <v>12</v>
      </c>
      <c r="F997" t="s">
        <v>5610</v>
      </c>
      <c r="G997" t="s">
        <v>5610</v>
      </c>
      <c r="H997" t="s">
        <v>5610</v>
      </c>
      <c r="I997" t="s">
        <v>5610</v>
      </c>
      <c r="J997" t="s">
        <v>5610</v>
      </c>
      <c r="K997" t="s">
        <v>5610</v>
      </c>
      <c r="L997" t="s">
        <v>5610</v>
      </c>
      <c r="M997" t="s">
        <v>5610</v>
      </c>
      <c r="N997" t="s">
        <v>5610</v>
      </c>
      <c r="O997" t="s">
        <v>5610</v>
      </c>
      <c r="P997" t="s">
        <v>5610</v>
      </c>
      <c r="Q997" t="s">
        <v>5610</v>
      </c>
      <c r="R997" t="s">
        <v>5610</v>
      </c>
      <c r="S997" t="s">
        <v>5610</v>
      </c>
      <c r="T997" t="s">
        <v>5610</v>
      </c>
      <c r="U997" t="s">
        <v>5610</v>
      </c>
      <c r="V997" t="s">
        <v>5610</v>
      </c>
      <c r="W997" t="s">
        <v>5610</v>
      </c>
      <c r="X997" t="s">
        <v>5610</v>
      </c>
      <c r="Y997" t="s">
        <v>5610</v>
      </c>
      <c r="Z997" t="s">
        <v>5610</v>
      </c>
      <c r="AA997" t="s">
        <v>5610</v>
      </c>
      <c r="AB997" t="s">
        <v>5610</v>
      </c>
      <c r="AC997" t="s">
        <v>5610</v>
      </c>
      <c r="AD997" t="s">
        <v>5610</v>
      </c>
      <c r="AE997" t="s">
        <v>5610</v>
      </c>
      <c r="AF997" t="s">
        <v>5610</v>
      </c>
      <c r="AG997" t="s">
        <v>5610</v>
      </c>
      <c r="AH997" t="s">
        <v>5610</v>
      </c>
      <c r="AI997" t="s">
        <v>5610</v>
      </c>
      <c r="AJ997" t="s">
        <v>5610</v>
      </c>
      <c r="AK997" t="s">
        <v>5610</v>
      </c>
      <c r="AL997" t="s">
        <v>5610</v>
      </c>
      <c r="AM997" t="s">
        <v>5610</v>
      </c>
      <c r="AN997" t="s">
        <v>5610</v>
      </c>
      <c r="AO997">
        <v>651</v>
      </c>
      <c r="AP997" t="s">
        <v>5610</v>
      </c>
      <c r="AQ997" t="s">
        <v>5610</v>
      </c>
      <c r="AR997">
        <v>662</v>
      </c>
      <c r="AS997">
        <v>663</v>
      </c>
      <c r="AT997" t="s">
        <v>5610</v>
      </c>
      <c r="AU997" t="s">
        <v>5610</v>
      </c>
      <c r="AV997">
        <v>666</v>
      </c>
      <c r="AW997" s="121">
        <v>667</v>
      </c>
      <c r="AX997" s="121">
        <v>668</v>
      </c>
      <c r="AY997" s="121">
        <v>669</v>
      </c>
      <c r="AZ997" s="121">
        <v>670</v>
      </c>
      <c r="BA997" s="121">
        <v>671</v>
      </c>
      <c r="CZ997">
        <f>ROWS($A$5:$A997)</f>
        <v>993</v>
      </c>
      <c r="DA997" t="b">
        <f t="shared" si="36"/>
        <v>0</v>
      </c>
      <c r="DB997" t="str">
        <f>IFERROR(SMALL($DA$5:DA10278,CZ997),"")</f>
        <v/>
      </c>
      <c r="DC997" s="57" t="str">
        <f t="shared" si="35"/>
        <v/>
      </c>
      <c r="DE997" s="58" t="str">
        <f>IFERROR(INDEX($A$5:$AV$9286,$DB997,COLUMNS($A$5:A997)),"")</f>
        <v/>
      </c>
      <c r="DF997" s="59" t="str">
        <f>IFERROR(INDEX($A$5:$AV$9286,$DB997,COLUMNS($A$5:B997)),"")</f>
        <v/>
      </c>
      <c r="DG997" s="60" t="str">
        <f>IFERROR(INDEX($A$5:$AV$9286,$DB997,COLUMNS($A$5:C997)),"")</f>
        <v/>
      </c>
      <c r="DH997" s="60" t="str">
        <f>IFERROR(INDEX($A$5:$AV$9286,$DB997,COLUMNS($A$5:D997)),"")</f>
        <v/>
      </c>
      <c r="DI997" s="151" t="str">
        <f>IFERROR(INDEX($A$5:$AV$9286,$DB997,COLUMNS($A$5:E997)),"")</f>
        <v/>
      </c>
      <c r="DJ997" s="153" t="str">
        <f>IFERROR(INDEX($A$5:$AV$9286,$DB997,COLUMNS($A$5:AV997)),"")</f>
        <v/>
      </c>
    </row>
    <row r="998" spans="1:114" ht="23.25">
      <c r="A998">
        <v>806128</v>
      </c>
      <c r="B998" t="s">
        <v>1941</v>
      </c>
      <c r="C998" t="s">
        <v>774</v>
      </c>
      <c r="D998" t="s">
        <v>254</v>
      </c>
      <c r="E998" t="s">
        <v>5607</v>
      </c>
      <c r="F998" t="s">
        <v>5610</v>
      </c>
      <c r="G998" t="s">
        <v>5610</v>
      </c>
      <c r="H998" t="s">
        <v>5610</v>
      </c>
      <c r="I998" t="s">
        <v>5610</v>
      </c>
      <c r="J998" t="s">
        <v>5610</v>
      </c>
      <c r="K998" t="s">
        <v>5610</v>
      </c>
      <c r="L998" t="s">
        <v>5610</v>
      </c>
      <c r="M998" t="s">
        <v>5610</v>
      </c>
      <c r="N998" t="s">
        <v>5610</v>
      </c>
      <c r="O998" t="s">
        <v>5610</v>
      </c>
      <c r="P998" t="s">
        <v>5610</v>
      </c>
      <c r="Q998" t="s">
        <v>5610</v>
      </c>
      <c r="R998" t="s">
        <v>5610</v>
      </c>
      <c r="S998" t="s">
        <v>5610</v>
      </c>
      <c r="T998" t="s">
        <v>5610</v>
      </c>
      <c r="U998" t="s">
        <v>5610</v>
      </c>
      <c r="V998" t="s">
        <v>5610</v>
      </c>
      <c r="W998" t="s">
        <v>5610</v>
      </c>
      <c r="X998" t="s">
        <v>5610</v>
      </c>
      <c r="Y998" t="s">
        <v>5610</v>
      </c>
      <c r="Z998" t="s">
        <v>5610</v>
      </c>
      <c r="AA998" t="s">
        <v>5610</v>
      </c>
      <c r="AB998">
        <v>632</v>
      </c>
      <c r="AC998" t="s">
        <v>5610</v>
      </c>
      <c r="AD998">
        <v>640</v>
      </c>
      <c r="AE998">
        <v>641</v>
      </c>
      <c r="AF998">
        <v>642</v>
      </c>
      <c r="AG998">
        <v>643</v>
      </c>
      <c r="AH998" t="s">
        <v>5610</v>
      </c>
      <c r="AI998">
        <v>645</v>
      </c>
      <c r="AJ998" t="s">
        <v>5610</v>
      </c>
      <c r="AK998" t="s">
        <v>5610</v>
      </c>
      <c r="AL998" t="s">
        <v>5610</v>
      </c>
      <c r="AM998" t="s">
        <v>5610</v>
      </c>
      <c r="AN998" t="s">
        <v>5610</v>
      </c>
      <c r="AO998" t="s">
        <v>5610</v>
      </c>
      <c r="AP998" t="s">
        <v>5610</v>
      </c>
      <c r="AQ998" t="s">
        <v>5610</v>
      </c>
      <c r="AR998" t="s">
        <v>5610</v>
      </c>
      <c r="AS998" t="s">
        <v>5610</v>
      </c>
      <c r="AT998" t="s">
        <v>5610</v>
      </c>
      <c r="AU998" t="s">
        <v>5610</v>
      </c>
      <c r="AV998" t="s">
        <v>5610</v>
      </c>
      <c r="AW998" s="121" t="s">
        <v>5610</v>
      </c>
      <c r="AX998" s="121" t="s">
        <v>5610</v>
      </c>
      <c r="AY998" s="121" t="s">
        <v>5610</v>
      </c>
      <c r="AZ998" s="121" t="s">
        <v>5610</v>
      </c>
      <c r="BA998" s="121" t="s">
        <v>5610</v>
      </c>
      <c r="CZ998">
        <f>ROWS($A$5:$A998)</f>
        <v>994</v>
      </c>
      <c r="DA998">
        <f t="shared" si="36"/>
        <v>994</v>
      </c>
      <c r="DB998" t="str">
        <f>IFERROR(SMALL($DA$5:DA10279,CZ998),"")</f>
        <v/>
      </c>
      <c r="DC998" s="57" t="str">
        <f t="shared" si="35"/>
        <v/>
      </c>
      <c r="DE998" s="58" t="str">
        <f>IFERROR(INDEX($A$5:$AV$9286,$DB998,COLUMNS($A$5:A998)),"")</f>
        <v/>
      </c>
      <c r="DF998" s="59" t="str">
        <f>IFERROR(INDEX($A$5:$AV$9286,$DB998,COLUMNS($A$5:B998)),"")</f>
        <v/>
      </c>
      <c r="DG998" s="60" t="str">
        <f>IFERROR(INDEX($A$5:$AV$9286,$DB998,COLUMNS($A$5:C998)),"")</f>
        <v/>
      </c>
      <c r="DH998" s="60" t="str">
        <f>IFERROR(INDEX($A$5:$AV$9286,$DB998,COLUMNS($A$5:D998)),"")</f>
        <v/>
      </c>
      <c r="DI998" s="151" t="str">
        <f>IFERROR(INDEX($A$5:$AV$9286,$DB998,COLUMNS($A$5:E998)),"")</f>
        <v/>
      </c>
      <c r="DJ998" s="153" t="str">
        <f>IFERROR(INDEX($A$5:$AV$9286,$DB998,COLUMNS($A$5:AV998)),"")</f>
        <v/>
      </c>
    </row>
    <row r="999" spans="1:114" ht="23.25">
      <c r="A999">
        <v>806130</v>
      </c>
      <c r="B999" t="s">
        <v>1942</v>
      </c>
      <c r="C999" t="s">
        <v>1813</v>
      </c>
      <c r="D999" t="s">
        <v>1846</v>
      </c>
      <c r="E999" t="s">
        <v>10</v>
      </c>
      <c r="F999" t="s">
        <v>5610</v>
      </c>
      <c r="G999" t="s">
        <v>5610</v>
      </c>
      <c r="H999" t="s">
        <v>5610</v>
      </c>
      <c r="I999" t="s">
        <v>5610</v>
      </c>
      <c r="J999" t="s">
        <v>5610</v>
      </c>
      <c r="K999" t="s">
        <v>5610</v>
      </c>
      <c r="L999" t="s">
        <v>5611</v>
      </c>
      <c r="M999" t="s">
        <v>5610</v>
      </c>
      <c r="N999" t="s">
        <v>5610</v>
      </c>
      <c r="O999" t="s">
        <v>5610</v>
      </c>
      <c r="P999" t="s">
        <v>5610</v>
      </c>
      <c r="Q999">
        <v>621</v>
      </c>
      <c r="R999">
        <v>622</v>
      </c>
      <c r="S999" t="s">
        <v>5610</v>
      </c>
      <c r="T999" t="s">
        <v>5610</v>
      </c>
      <c r="U999">
        <v>625</v>
      </c>
      <c r="V999" t="s">
        <v>5610</v>
      </c>
      <c r="W999" t="s">
        <v>5610</v>
      </c>
      <c r="X999" t="s">
        <v>5610</v>
      </c>
      <c r="Y999">
        <v>629</v>
      </c>
      <c r="Z999" t="s">
        <v>5610</v>
      </c>
      <c r="AA999" t="s">
        <v>5610</v>
      </c>
      <c r="AB999" t="s">
        <v>5610</v>
      </c>
      <c r="AC999">
        <v>633</v>
      </c>
      <c r="AD999" t="s">
        <v>5610</v>
      </c>
      <c r="AE999" t="s">
        <v>5610</v>
      </c>
      <c r="AF999" t="s">
        <v>5610</v>
      </c>
      <c r="AG999" t="s">
        <v>5610</v>
      </c>
      <c r="AH999" t="s">
        <v>5610</v>
      </c>
      <c r="AI999" t="s">
        <v>5610</v>
      </c>
      <c r="AJ999" t="s">
        <v>5610</v>
      </c>
      <c r="AK999" t="s">
        <v>5610</v>
      </c>
      <c r="AL999" t="s">
        <v>5610</v>
      </c>
      <c r="AM999" t="s">
        <v>5610</v>
      </c>
      <c r="AN999" t="s">
        <v>5610</v>
      </c>
      <c r="AO999" t="s">
        <v>5610</v>
      </c>
      <c r="AP999" t="s">
        <v>5610</v>
      </c>
      <c r="AQ999" t="s">
        <v>5610</v>
      </c>
      <c r="AR999" t="s">
        <v>5610</v>
      </c>
      <c r="AS999" t="s">
        <v>5610</v>
      </c>
      <c r="AT999" t="s">
        <v>5610</v>
      </c>
      <c r="AU999" t="s">
        <v>5610</v>
      </c>
      <c r="AV999" t="s">
        <v>5610</v>
      </c>
      <c r="AW999" s="121" t="s">
        <v>5610</v>
      </c>
      <c r="AX999" s="121" t="s">
        <v>5610</v>
      </c>
      <c r="AY999" s="121" t="s">
        <v>5610</v>
      </c>
      <c r="AZ999" s="121" t="s">
        <v>5610</v>
      </c>
      <c r="BA999" s="121" t="s">
        <v>5610</v>
      </c>
      <c r="CZ999">
        <f>ROWS($A$5:$A999)</f>
        <v>995</v>
      </c>
      <c r="DA999" t="b">
        <f t="shared" si="36"/>
        <v>0</v>
      </c>
      <c r="DB999" t="str">
        <f>IFERROR(SMALL($DA$5:DA10280,CZ999),"")</f>
        <v/>
      </c>
      <c r="DC999" s="57" t="str">
        <f t="shared" si="35"/>
        <v/>
      </c>
      <c r="DE999" s="58" t="str">
        <f>IFERROR(INDEX($A$5:$AV$9286,$DB999,COLUMNS($A$5:A999)),"")</f>
        <v/>
      </c>
      <c r="DF999" s="59" t="str">
        <f>IFERROR(INDEX($A$5:$AV$9286,$DB999,COLUMNS($A$5:B999)),"")</f>
        <v/>
      </c>
      <c r="DG999" s="60" t="str">
        <f>IFERROR(INDEX($A$5:$AV$9286,$DB999,COLUMNS($A$5:C999)),"")</f>
        <v/>
      </c>
      <c r="DH999" s="60" t="str">
        <f>IFERROR(INDEX($A$5:$AV$9286,$DB999,COLUMNS($A$5:D999)),"")</f>
        <v/>
      </c>
      <c r="DI999" s="151" t="str">
        <f>IFERROR(INDEX($A$5:$AV$9286,$DB999,COLUMNS($A$5:E999)),"")</f>
        <v/>
      </c>
      <c r="DJ999" s="153" t="str">
        <f>IFERROR(INDEX($A$5:$AV$9286,$DB999,COLUMNS($A$5:AV999)),"")</f>
        <v/>
      </c>
    </row>
    <row r="1000" spans="1:114" ht="23.25">
      <c r="A1000">
        <v>806132</v>
      </c>
      <c r="B1000" t="s">
        <v>1943</v>
      </c>
      <c r="C1000" t="s">
        <v>1524</v>
      </c>
      <c r="D1000" t="s">
        <v>446</v>
      </c>
      <c r="E1000" t="s">
        <v>11</v>
      </c>
      <c r="F1000" t="s">
        <v>5610</v>
      </c>
      <c r="G1000" t="s">
        <v>5610</v>
      </c>
      <c r="H1000" t="s">
        <v>5610</v>
      </c>
      <c r="I1000" t="s">
        <v>5610</v>
      </c>
      <c r="J1000" t="s">
        <v>5610</v>
      </c>
      <c r="K1000" t="s">
        <v>5610</v>
      </c>
      <c r="L1000" t="s">
        <v>5610</v>
      </c>
      <c r="M1000" t="s">
        <v>5610</v>
      </c>
      <c r="N1000">
        <v>618</v>
      </c>
      <c r="O1000" t="s">
        <v>5610</v>
      </c>
      <c r="P1000" t="s">
        <v>5610</v>
      </c>
      <c r="Q1000" t="s">
        <v>5610</v>
      </c>
      <c r="R1000" t="s">
        <v>5610</v>
      </c>
      <c r="S1000" t="s">
        <v>5610</v>
      </c>
      <c r="T1000" t="s">
        <v>5610</v>
      </c>
      <c r="U1000" t="s">
        <v>5610</v>
      </c>
      <c r="V1000" t="s">
        <v>5610</v>
      </c>
      <c r="W1000" t="s">
        <v>5610</v>
      </c>
      <c r="X1000" t="s">
        <v>5610</v>
      </c>
      <c r="Y1000" t="s">
        <v>5610</v>
      </c>
      <c r="Z1000" t="s">
        <v>5610</v>
      </c>
      <c r="AA1000" t="s">
        <v>5610</v>
      </c>
      <c r="AB1000">
        <v>632</v>
      </c>
      <c r="AC1000" t="s">
        <v>5610</v>
      </c>
      <c r="AD1000" t="s">
        <v>5610</v>
      </c>
      <c r="AE1000" t="s">
        <v>5610</v>
      </c>
      <c r="AF1000" t="s">
        <v>5610</v>
      </c>
      <c r="AG1000">
        <v>643</v>
      </c>
      <c r="AH1000" t="s">
        <v>5610</v>
      </c>
      <c r="AI1000" t="s">
        <v>5610</v>
      </c>
      <c r="AJ1000" t="s">
        <v>5610</v>
      </c>
      <c r="AK1000">
        <v>647</v>
      </c>
      <c r="AL1000" t="s">
        <v>5610</v>
      </c>
      <c r="AM1000" t="s">
        <v>5610</v>
      </c>
      <c r="AN1000">
        <v>650</v>
      </c>
      <c r="AO1000" t="s">
        <v>5610</v>
      </c>
      <c r="AP1000" t="s">
        <v>5610</v>
      </c>
      <c r="AQ1000" t="s">
        <v>5610</v>
      </c>
      <c r="AR1000" t="s">
        <v>5610</v>
      </c>
      <c r="AS1000" t="s">
        <v>5610</v>
      </c>
      <c r="AT1000" t="s">
        <v>5610</v>
      </c>
      <c r="AU1000" t="s">
        <v>5610</v>
      </c>
      <c r="AV1000" t="s">
        <v>5610</v>
      </c>
      <c r="AW1000" s="121" t="s">
        <v>5610</v>
      </c>
      <c r="AX1000" s="121" t="s">
        <v>5610</v>
      </c>
      <c r="AY1000" s="121" t="s">
        <v>5610</v>
      </c>
      <c r="AZ1000" s="121" t="s">
        <v>5610</v>
      </c>
      <c r="BA1000" s="121" t="s">
        <v>5610</v>
      </c>
      <c r="CZ1000">
        <f>ROWS($A$5:$A1000)</f>
        <v>996</v>
      </c>
      <c r="DA1000" t="b">
        <f t="shared" si="36"/>
        <v>0</v>
      </c>
      <c r="DB1000" t="str">
        <f>IFERROR(SMALL($DA$5:DA10281,CZ1000),"")</f>
        <v/>
      </c>
      <c r="DC1000" s="57" t="str">
        <f t="shared" si="35"/>
        <v/>
      </c>
      <c r="DE1000" s="58" t="str">
        <f>IFERROR(INDEX($A$5:$AV$9286,$DB1000,COLUMNS($A$5:A1000)),"")</f>
        <v/>
      </c>
      <c r="DF1000" s="59" t="str">
        <f>IFERROR(INDEX($A$5:$AV$9286,$DB1000,COLUMNS($A$5:B1000)),"")</f>
        <v/>
      </c>
      <c r="DG1000" s="60" t="str">
        <f>IFERROR(INDEX($A$5:$AV$9286,$DB1000,COLUMNS($A$5:C1000)),"")</f>
        <v/>
      </c>
      <c r="DH1000" s="60" t="str">
        <f>IFERROR(INDEX($A$5:$AV$9286,$DB1000,COLUMNS($A$5:D1000)),"")</f>
        <v/>
      </c>
      <c r="DI1000" s="151" t="str">
        <f>IFERROR(INDEX($A$5:$AV$9286,$DB1000,COLUMNS($A$5:E1000)),"")</f>
        <v/>
      </c>
      <c r="DJ1000" s="153" t="str">
        <f>IFERROR(INDEX($A$5:$AV$9286,$DB1000,COLUMNS($A$5:AV1000)),"")</f>
        <v/>
      </c>
    </row>
    <row r="1001" spans="1:114" ht="23.25">
      <c r="A1001">
        <v>806135</v>
      </c>
      <c r="B1001" t="s">
        <v>1944</v>
      </c>
      <c r="C1001" t="s">
        <v>1945</v>
      </c>
      <c r="D1001" t="s">
        <v>928</v>
      </c>
      <c r="E1001" t="s">
        <v>11</v>
      </c>
      <c r="F1001" t="s">
        <v>5610</v>
      </c>
      <c r="G1001" t="s">
        <v>5610</v>
      </c>
      <c r="H1001" t="s">
        <v>5610</v>
      </c>
      <c r="I1001" t="s">
        <v>5610</v>
      </c>
      <c r="J1001" t="s">
        <v>5610</v>
      </c>
      <c r="K1001" t="s">
        <v>5610</v>
      </c>
      <c r="L1001" t="s">
        <v>5610</v>
      </c>
      <c r="M1001" t="s">
        <v>5610</v>
      </c>
      <c r="N1001" t="s">
        <v>5610</v>
      </c>
      <c r="O1001" t="s">
        <v>5610</v>
      </c>
      <c r="P1001" t="s">
        <v>5610</v>
      </c>
      <c r="Q1001">
        <v>621</v>
      </c>
      <c r="R1001">
        <v>622</v>
      </c>
      <c r="S1001" t="s">
        <v>5610</v>
      </c>
      <c r="T1001" t="s">
        <v>5610</v>
      </c>
      <c r="U1001" t="s">
        <v>5610</v>
      </c>
      <c r="V1001" t="s">
        <v>5610</v>
      </c>
      <c r="W1001" t="s">
        <v>5610</v>
      </c>
      <c r="X1001" t="s">
        <v>5610</v>
      </c>
      <c r="Y1001" t="s">
        <v>5610</v>
      </c>
      <c r="Z1001" t="s">
        <v>5610</v>
      </c>
      <c r="AA1001" t="s">
        <v>5610</v>
      </c>
      <c r="AB1001" t="s">
        <v>5610</v>
      </c>
      <c r="AC1001" t="s">
        <v>5610</v>
      </c>
      <c r="AD1001" t="s">
        <v>5610</v>
      </c>
      <c r="AE1001" t="s">
        <v>5610</v>
      </c>
      <c r="AF1001" t="s">
        <v>5610</v>
      </c>
      <c r="AG1001">
        <v>643</v>
      </c>
      <c r="AH1001">
        <v>644</v>
      </c>
      <c r="AI1001" t="s">
        <v>5610</v>
      </c>
      <c r="AJ1001" t="s">
        <v>5610</v>
      </c>
      <c r="AK1001" t="s">
        <v>5610</v>
      </c>
      <c r="AL1001" t="s">
        <v>5610</v>
      </c>
      <c r="AM1001" t="s">
        <v>5610</v>
      </c>
      <c r="AN1001">
        <v>650</v>
      </c>
      <c r="AO1001" t="s">
        <v>5610</v>
      </c>
      <c r="AP1001" t="s">
        <v>5610</v>
      </c>
      <c r="AQ1001" t="s">
        <v>5610</v>
      </c>
      <c r="AR1001" t="s">
        <v>5610</v>
      </c>
      <c r="AS1001" t="s">
        <v>5610</v>
      </c>
      <c r="AT1001" t="s">
        <v>5610</v>
      </c>
      <c r="AU1001" t="s">
        <v>5610</v>
      </c>
      <c r="AV1001" t="s">
        <v>5610</v>
      </c>
      <c r="AW1001" s="121" t="s">
        <v>5610</v>
      </c>
      <c r="AX1001" s="121" t="s">
        <v>5610</v>
      </c>
      <c r="AY1001" s="121" t="s">
        <v>5610</v>
      </c>
      <c r="AZ1001" s="121" t="s">
        <v>5610</v>
      </c>
      <c r="BA1001" s="121" t="s">
        <v>5610</v>
      </c>
      <c r="CZ1001">
        <f>ROWS($A$5:$A1001)</f>
        <v>997</v>
      </c>
      <c r="DA1001" t="b">
        <f t="shared" si="36"/>
        <v>0</v>
      </c>
      <c r="DB1001" t="str">
        <f>IFERROR(SMALL($DA$5:DA10282,CZ1001),"")</f>
        <v/>
      </c>
      <c r="DC1001" s="57" t="str">
        <f t="shared" si="35"/>
        <v/>
      </c>
      <c r="DE1001" s="58" t="str">
        <f>IFERROR(INDEX($A$5:$AV$9286,$DB1001,COLUMNS($A$5:A1001)),"")</f>
        <v/>
      </c>
      <c r="DF1001" s="59" t="str">
        <f>IFERROR(INDEX($A$5:$AV$9286,$DB1001,COLUMNS($A$5:B1001)),"")</f>
        <v/>
      </c>
      <c r="DG1001" s="60" t="str">
        <f>IFERROR(INDEX($A$5:$AV$9286,$DB1001,COLUMNS($A$5:C1001)),"")</f>
        <v/>
      </c>
      <c r="DH1001" s="60" t="str">
        <f>IFERROR(INDEX($A$5:$AV$9286,$DB1001,COLUMNS($A$5:D1001)),"")</f>
        <v/>
      </c>
      <c r="DI1001" s="151" t="str">
        <f>IFERROR(INDEX($A$5:$AV$9286,$DB1001,COLUMNS($A$5:E1001)),"")</f>
        <v/>
      </c>
      <c r="DJ1001" s="153" t="str">
        <f>IFERROR(INDEX($A$5:$AV$9286,$DB1001,COLUMNS($A$5:AV1001)),"")</f>
        <v/>
      </c>
    </row>
    <row r="1002" spans="1:114" ht="23.25">
      <c r="A1002">
        <v>806152</v>
      </c>
      <c r="B1002" t="s">
        <v>1946</v>
      </c>
      <c r="C1002" t="s">
        <v>226</v>
      </c>
      <c r="D1002" t="s">
        <v>459</v>
      </c>
      <c r="E1002" t="s">
        <v>12</v>
      </c>
      <c r="F1002" t="s">
        <v>5610</v>
      </c>
      <c r="G1002" t="s">
        <v>5610</v>
      </c>
      <c r="H1002" t="s">
        <v>5610</v>
      </c>
      <c r="I1002" t="s">
        <v>5610</v>
      </c>
      <c r="J1002" t="s">
        <v>5610</v>
      </c>
      <c r="K1002" t="s">
        <v>5610</v>
      </c>
      <c r="L1002" t="s">
        <v>5610</v>
      </c>
      <c r="M1002" t="s">
        <v>5610</v>
      </c>
      <c r="N1002" t="s">
        <v>5610</v>
      </c>
      <c r="O1002" t="s">
        <v>5610</v>
      </c>
      <c r="P1002" t="s">
        <v>5610</v>
      </c>
      <c r="Q1002" t="s">
        <v>5610</v>
      </c>
      <c r="R1002" t="s">
        <v>5610</v>
      </c>
      <c r="S1002" t="s">
        <v>5610</v>
      </c>
      <c r="T1002" t="s">
        <v>5610</v>
      </c>
      <c r="U1002" t="s">
        <v>5610</v>
      </c>
      <c r="V1002" t="s">
        <v>5610</v>
      </c>
      <c r="W1002" t="s">
        <v>5610</v>
      </c>
      <c r="X1002" t="s">
        <v>5610</v>
      </c>
      <c r="Y1002" t="s">
        <v>5610</v>
      </c>
      <c r="Z1002" t="s">
        <v>5610</v>
      </c>
      <c r="AA1002" t="s">
        <v>5610</v>
      </c>
      <c r="AB1002" t="s">
        <v>5610</v>
      </c>
      <c r="AC1002" t="s">
        <v>5610</v>
      </c>
      <c r="AD1002" t="s">
        <v>5610</v>
      </c>
      <c r="AE1002" t="s">
        <v>5610</v>
      </c>
      <c r="AF1002" t="s">
        <v>5610</v>
      </c>
      <c r="AG1002" t="s">
        <v>5610</v>
      </c>
      <c r="AH1002" t="s">
        <v>5610</v>
      </c>
      <c r="AI1002" t="s">
        <v>5610</v>
      </c>
      <c r="AJ1002" t="s">
        <v>5610</v>
      </c>
      <c r="AK1002" t="s">
        <v>5610</v>
      </c>
      <c r="AL1002" t="s">
        <v>5610</v>
      </c>
      <c r="AM1002" t="s">
        <v>5610</v>
      </c>
      <c r="AN1002" t="s">
        <v>5610</v>
      </c>
      <c r="AO1002" t="s">
        <v>5610</v>
      </c>
      <c r="AP1002" t="s">
        <v>5610</v>
      </c>
      <c r="AQ1002" t="s">
        <v>5610</v>
      </c>
      <c r="AR1002" t="s">
        <v>5610</v>
      </c>
      <c r="AS1002" t="s">
        <v>5610</v>
      </c>
      <c r="AT1002" t="s">
        <v>5610</v>
      </c>
      <c r="AU1002" t="s">
        <v>5610</v>
      </c>
      <c r="AV1002">
        <v>666</v>
      </c>
      <c r="AW1002" s="121">
        <v>667</v>
      </c>
      <c r="AX1002" s="121">
        <v>668</v>
      </c>
      <c r="AY1002" s="121">
        <v>669</v>
      </c>
      <c r="AZ1002" s="121">
        <v>670</v>
      </c>
      <c r="BA1002" s="121">
        <v>671</v>
      </c>
      <c r="CZ1002">
        <f>ROWS($A$5:$A1002)</f>
        <v>998</v>
      </c>
      <c r="DA1002" t="b">
        <f t="shared" si="36"/>
        <v>0</v>
      </c>
      <c r="DB1002" t="str">
        <f>IFERROR(SMALL($DA$5:DA10283,CZ1002),"")</f>
        <v/>
      </c>
      <c r="DC1002" s="57" t="str">
        <f t="shared" si="35"/>
        <v/>
      </c>
      <c r="DE1002" s="58" t="str">
        <f>IFERROR(INDEX($A$5:$AV$9286,$DB1002,COLUMNS($A$5:A1002)),"")</f>
        <v/>
      </c>
      <c r="DF1002" s="59" t="str">
        <f>IFERROR(INDEX($A$5:$AV$9286,$DB1002,COLUMNS($A$5:B1002)),"")</f>
        <v/>
      </c>
      <c r="DG1002" s="60" t="str">
        <f>IFERROR(INDEX($A$5:$AV$9286,$DB1002,COLUMNS($A$5:C1002)),"")</f>
        <v/>
      </c>
      <c r="DH1002" s="60" t="str">
        <f>IFERROR(INDEX($A$5:$AV$9286,$DB1002,COLUMNS($A$5:D1002)),"")</f>
        <v/>
      </c>
      <c r="DI1002" s="151" t="str">
        <f>IFERROR(INDEX($A$5:$AV$9286,$DB1002,COLUMNS($A$5:E1002)),"")</f>
        <v/>
      </c>
      <c r="DJ1002" s="153" t="str">
        <f>IFERROR(INDEX($A$5:$AV$9286,$DB1002,COLUMNS($A$5:AV1002)),"")</f>
        <v/>
      </c>
    </row>
    <row r="1003" spans="1:114" ht="23.25">
      <c r="A1003">
        <v>806153</v>
      </c>
      <c r="B1003" t="s">
        <v>1947</v>
      </c>
      <c r="C1003" t="s">
        <v>999</v>
      </c>
      <c r="D1003" t="s">
        <v>441</v>
      </c>
      <c r="E1003" t="s">
        <v>11</v>
      </c>
      <c r="F1003" t="s">
        <v>5610</v>
      </c>
      <c r="G1003" t="s">
        <v>5610</v>
      </c>
      <c r="H1003" t="s">
        <v>5610</v>
      </c>
      <c r="I1003" t="s">
        <v>5610</v>
      </c>
      <c r="J1003" t="s">
        <v>5610</v>
      </c>
      <c r="K1003" t="s">
        <v>5610</v>
      </c>
      <c r="L1003" t="s">
        <v>5610</v>
      </c>
      <c r="M1003" t="s">
        <v>5610</v>
      </c>
      <c r="N1003" t="s">
        <v>5610</v>
      </c>
      <c r="O1003" t="s">
        <v>5610</v>
      </c>
      <c r="P1003" t="s">
        <v>5610</v>
      </c>
      <c r="Q1003" t="s">
        <v>5610</v>
      </c>
      <c r="R1003">
        <v>622</v>
      </c>
      <c r="S1003" t="s">
        <v>5610</v>
      </c>
      <c r="T1003" t="s">
        <v>5610</v>
      </c>
      <c r="U1003" t="s">
        <v>5610</v>
      </c>
      <c r="V1003" t="s">
        <v>5610</v>
      </c>
      <c r="W1003" t="s">
        <v>5610</v>
      </c>
      <c r="X1003" t="s">
        <v>5610</v>
      </c>
      <c r="Y1003">
        <v>629</v>
      </c>
      <c r="Z1003" t="s">
        <v>5610</v>
      </c>
      <c r="AA1003" t="s">
        <v>5610</v>
      </c>
      <c r="AB1003" t="s">
        <v>5610</v>
      </c>
      <c r="AC1003" t="s">
        <v>5610</v>
      </c>
      <c r="AD1003" t="s">
        <v>5610</v>
      </c>
      <c r="AE1003" t="s">
        <v>5610</v>
      </c>
      <c r="AF1003" t="s">
        <v>5610</v>
      </c>
      <c r="AG1003">
        <v>643</v>
      </c>
      <c r="AH1003" t="s">
        <v>5610</v>
      </c>
      <c r="AI1003" t="s">
        <v>5610</v>
      </c>
      <c r="AJ1003" t="s">
        <v>5610</v>
      </c>
      <c r="AK1003" t="s">
        <v>5610</v>
      </c>
      <c r="AL1003" t="s">
        <v>5610</v>
      </c>
      <c r="AM1003" t="s">
        <v>5610</v>
      </c>
      <c r="AN1003">
        <v>650</v>
      </c>
      <c r="AO1003">
        <v>651</v>
      </c>
      <c r="AP1003" t="s">
        <v>5610</v>
      </c>
      <c r="AQ1003" t="s">
        <v>5610</v>
      </c>
      <c r="AR1003" t="s">
        <v>5610</v>
      </c>
      <c r="AS1003" t="s">
        <v>5610</v>
      </c>
      <c r="AT1003" t="s">
        <v>5610</v>
      </c>
      <c r="AU1003" t="s">
        <v>5610</v>
      </c>
      <c r="AV1003" t="s">
        <v>5610</v>
      </c>
      <c r="AW1003" s="121" t="s">
        <v>5610</v>
      </c>
      <c r="AX1003" s="121" t="s">
        <v>5610</v>
      </c>
      <c r="AY1003" s="121" t="s">
        <v>5610</v>
      </c>
      <c r="AZ1003" s="121" t="s">
        <v>5610</v>
      </c>
      <c r="BA1003" s="121" t="s">
        <v>5610</v>
      </c>
      <c r="CZ1003">
        <f>ROWS($A$5:$A1003)</f>
        <v>999</v>
      </c>
      <c r="DA1003" t="b">
        <f t="shared" si="36"/>
        <v>0</v>
      </c>
      <c r="DB1003" t="str">
        <f>IFERROR(SMALL($DA$5:DA10284,CZ1003),"")</f>
        <v/>
      </c>
      <c r="DC1003" s="57" t="str">
        <f t="shared" si="35"/>
        <v/>
      </c>
      <c r="DE1003" s="58" t="str">
        <f>IFERROR(INDEX($A$5:$AV$9286,$DB1003,COLUMNS($A$5:A1003)),"")</f>
        <v/>
      </c>
      <c r="DF1003" s="59" t="str">
        <f>IFERROR(INDEX($A$5:$AV$9286,$DB1003,COLUMNS($A$5:B1003)),"")</f>
        <v/>
      </c>
      <c r="DG1003" s="60" t="str">
        <f>IFERROR(INDEX($A$5:$AV$9286,$DB1003,COLUMNS($A$5:C1003)),"")</f>
        <v/>
      </c>
      <c r="DH1003" s="60" t="str">
        <f>IFERROR(INDEX($A$5:$AV$9286,$DB1003,COLUMNS($A$5:D1003)),"")</f>
        <v/>
      </c>
      <c r="DI1003" s="151" t="str">
        <f>IFERROR(INDEX($A$5:$AV$9286,$DB1003,COLUMNS($A$5:E1003)),"")</f>
        <v/>
      </c>
      <c r="DJ1003" s="153" t="str">
        <f>IFERROR(INDEX($A$5:$AV$9286,$DB1003,COLUMNS($A$5:AV1003)),"")</f>
        <v/>
      </c>
    </row>
    <row r="1004" spans="1:114" ht="23.25">
      <c r="A1004">
        <v>806155</v>
      </c>
      <c r="B1004" t="s">
        <v>1948</v>
      </c>
      <c r="C1004" t="s">
        <v>1949</v>
      </c>
      <c r="D1004" t="s">
        <v>901</v>
      </c>
      <c r="E1004" t="s">
        <v>5606</v>
      </c>
      <c r="F1004" t="s">
        <v>5610</v>
      </c>
      <c r="G1004" t="s">
        <v>5610</v>
      </c>
      <c r="H1004" t="s">
        <v>5610</v>
      </c>
      <c r="I1004" t="s">
        <v>5610</v>
      </c>
      <c r="J1004" t="s">
        <v>5610</v>
      </c>
      <c r="K1004" t="s">
        <v>5610</v>
      </c>
      <c r="L1004" t="s">
        <v>5610</v>
      </c>
      <c r="M1004" t="s">
        <v>5610</v>
      </c>
      <c r="N1004" t="s">
        <v>5610</v>
      </c>
      <c r="O1004" t="s">
        <v>5610</v>
      </c>
      <c r="P1004" t="s">
        <v>5610</v>
      </c>
      <c r="Q1004" t="s">
        <v>5610</v>
      </c>
      <c r="R1004" t="s">
        <v>5610</v>
      </c>
      <c r="S1004" t="s">
        <v>5610</v>
      </c>
      <c r="T1004" t="s">
        <v>5610</v>
      </c>
      <c r="U1004" t="s">
        <v>5610</v>
      </c>
      <c r="V1004" t="s">
        <v>5610</v>
      </c>
      <c r="W1004" t="s">
        <v>5610</v>
      </c>
      <c r="X1004" t="s">
        <v>5610</v>
      </c>
      <c r="Y1004" t="s">
        <v>5610</v>
      </c>
      <c r="Z1004" t="s">
        <v>5610</v>
      </c>
      <c r="AA1004" t="s">
        <v>5610</v>
      </c>
      <c r="AB1004" t="s">
        <v>5610</v>
      </c>
      <c r="AC1004" t="s">
        <v>5610</v>
      </c>
      <c r="AD1004" t="s">
        <v>5610</v>
      </c>
      <c r="AE1004" t="s">
        <v>5610</v>
      </c>
      <c r="AF1004" t="s">
        <v>5610</v>
      </c>
      <c r="AG1004" t="s">
        <v>5610</v>
      </c>
      <c r="AH1004" t="s">
        <v>5610</v>
      </c>
      <c r="AI1004" t="s">
        <v>5610</v>
      </c>
      <c r="AJ1004" t="s">
        <v>5610</v>
      </c>
      <c r="AK1004" t="s">
        <v>5610</v>
      </c>
      <c r="AL1004" t="s">
        <v>5610</v>
      </c>
      <c r="AM1004" t="s">
        <v>5610</v>
      </c>
      <c r="AN1004" t="s">
        <v>5610</v>
      </c>
      <c r="AO1004" t="s">
        <v>5610</v>
      </c>
      <c r="AP1004">
        <v>660</v>
      </c>
      <c r="AQ1004">
        <v>661</v>
      </c>
      <c r="AR1004">
        <v>662</v>
      </c>
      <c r="AS1004">
        <v>663</v>
      </c>
      <c r="AT1004">
        <v>664</v>
      </c>
      <c r="AU1004">
        <v>665</v>
      </c>
      <c r="AV1004" t="s">
        <v>5610</v>
      </c>
      <c r="AW1004" s="121" t="s">
        <v>5610</v>
      </c>
      <c r="AX1004" s="121" t="s">
        <v>5610</v>
      </c>
      <c r="AY1004" s="121" t="s">
        <v>5610</v>
      </c>
      <c r="AZ1004" s="121" t="s">
        <v>5610</v>
      </c>
      <c r="BA1004" s="121" t="s">
        <v>5610</v>
      </c>
      <c r="CZ1004">
        <f>ROWS($A$5:$A1004)</f>
        <v>1000</v>
      </c>
      <c r="DA1004" t="b">
        <f t="shared" si="36"/>
        <v>0</v>
      </c>
      <c r="DB1004" t="str">
        <f>IFERROR(SMALL($DA$5:DA10285,CZ1004),"")</f>
        <v/>
      </c>
      <c r="DC1004" s="57" t="str">
        <f t="shared" si="35"/>
        <v/>
      </c>
      <c r="DE1004" s="58" t="str">
        <f>IFERROR(INDEX($A$5:$AV$9286,$DB1004,COLUMNS($A$5:A1004)),"")</f>
        <v/>
      </c>
      <c r="DF1004" s="59" t="str">
        <f>IFERROR(INDEX($A$5:$AV$9286,$DB1004,COLUMNS($A$5:B1004)),"")</f>
        <v/>
      </c>
      <c r="DG1004" s="60" t="str">
        <f>IFERROR(INDEX($A$5:$AV$9286,$DB1004,COLUMNS($A$5:C1004)),"")</f>
        <v/>
      </c>
      <c r="DH1004" s="60" t="str">
        <f>IFERROR(INDEX($A$5:$AV$9286,$DB1004,COLUMNS($A$5:D1004)),"")</f>
        <v/>
      </c>
      <c r="DI1004" s="151" t="str">
        <f>IFERROR(INDEX($A$5:$AV$9286,$DB1004,COLUMNS($A$5:E1004)),"")</f>
        <v/>
      </c>
      <c r="DJ1004" s="153" t="str">
        <f>IFERROR(INDEX($A$5:$AV$9286,$DB1004,COLUMNS($A$5:AV1004)),"")</f>
        <v/>
      </c>
    </row>
    <row r="1005" spans="1:114" ht="23.25">
      <c r="A1005">
        <v>806158</v>
      </c>
      <c r="B1005" t="s">
        <v>1950</v>
      </c>
      <c r="C1005" t="s">
        <v>1951</v>
      </c>
      <c r="D1005" t="s">
        <v>331</v>
      </c>
      <c r="E1005" t="s">
        <v>11</v>
      </c>
      <c r="F1005" t="s">
        <v>5610</v>
      </c>
      <c r="G1005" t="s">
        <v>5610</v>
      </c>
      <c r="H1005" t="s">
        <v>5610</v>
      </c>
      <c r="I1005" t="s">
        <v>5610</v>
      </c>
      <c r="J1005" t="s">
        <v>5610</v>
      </c>
      <c r="K1005" t="s">
        <v>5610</v>
      </c>
      <c r="L1005" t="s">
        <v>5610</v>
      </c>
      <c r="M1005" t="s">
        <v>5610</v>
      </c>
      <c r="N1005" t="s">
        <v>5610</v>
      </c>
      <c r="O1005" t="s">
        <v>5610</v>
      </c>
      <c r="P1005" t="s">
        <v>5610</v>
      </c>
      <c r="Q1005">
        <v>621</v>
      </c>
      <c r="R1005" t="s">
        <v>5610</v>
      </c>
      <c r="S1005" t="s">
        <v>5610</v>
      </c>
      <c r="T1005" t="s">
        <v>5610</v>
      </c>
      <c r="U1005" t="s">
        <v>5610</v>
      </c>
      <c r="V1005" t="s">
        <v>5610</v>
      </c>
      <c r="W1005" t="s">
        <v>5610</v>
      </c>
      <c r="X1005" t="s">
        <v>5610</v>
      </c>
      <c r="Y1005" t="s">
        <v>5610</v>
      </c>
      <c r="Z1005" t="s">
        <v>5610</v>
      </c>
      <c r="AA1005" t="s">
        <v>5610</v>
      </c>
      <c r="AB1005" t="s">
        <v>5610</v>
      </c>
      <c r="AC1005" t="s">
        <v>5610</v>
      </c>
      <c r="AD1005" t="s">
        <v>5610</v>
      </c>
      <c r="AE1005" t="s">
        <v>5610</v>
      </c>
      <c r="AF1005">
        <v>642</v>
      </c>
      <c r="AG1005">
        <v>643</v>
      </c>
      <c r="AH1005" t="s">
        <v>5610</v>
      </c>
      <c r="AI1005" t="s">
        <v>5610</v>
      </c>
      <c r="AJ1005" t="s">
        <v>5610</v>
      </c>
      <c r="AK1005">
        <v>647</v>
      </c>
      <c r="AL1005" t="s">
        <v>5610</v>
      </c>
      <c r="AM1005" t="s">
        <v>5610</v>
      </c>
      <c r="AN1005">
        <v>650</v>
      </c>
      <c r="AO1005" t="s">
        <v>5610</v>
      </c>
      <c r="AP1005" t="s">
        <v>5610</v>
      </c>
      <c r="AQ1005" t="s">
        <v>5610</v>
      </c>
      <c r="AR1005" t="s">
        <v>5610</v>
      </c>
      <c r="AS1005" t="s">
        <v>5610</v>
      </c>
      <c r="AT1005" t="s">
        <v>5610</v>
      </c>
      <c r="AU1005" t="s">
        <v>5610</v>
      </c>
      <c r="AV1005" t="s">
        <v>5610</v>
      </c>
      <c r="AW1005" s="121" t="s">
        <v>5610</v>
      </c>
      <c r="AX1005" s="121" t="s">
        <v>5610</v>
      </c>
      <c r="AY1005" s="121" t="s">
        <v>5610</v>
      </c>
      <c r="AZ1005" s="121" t="s">
        <v>5610</v>
      </c>
      <c r="BA1005" s="121" t="s">
        <v>5610</v>
      </c>
      <c r="CZ1005">
        <f>ROWS($A$5:$A1005)</f>
        <v>1001</v>
      </c>
      <c r="DA1005" t="b">
        <f t="shared" si="36"/>
        <v>0</v>
      </c>
      <c r="DB1005" t="str">
        <f>IFERROR(SMALL($DA$5:DA10286,CZ1005),"")</f>
        <v/>
      </c>
      <c r="DC1005" s="57" t="str">
        <f t="shared" si="35"/>
        <v/>
      </c>
      <c r="DE1005" s="58" t="str">
        <f>IFERROR(INDEX($A$5:$AV$9286,$DB1005,COLUMNS($A$5:A1005)),"")</f>
        <v/>
      </c>
      <c r="DF1005" s="59" t="str">
        <f>IFERROR(INDEX($A$5:$AV$9286,$DB1005,COLUMNS($A$5:B1005)),"")</f>
        <v/>
      </c>
      <c r="DG1005" s="60" t="str">
        <f>IFERROR(INDEX($A$5:$AV$9286,$DB1005,COLUMNS($A$5:C1005)),"")</f>
        <v/>
      </c>
      <c r="DH1005" s="60" t="str">
        <f>IFERROR(INDEX($A$5:$AV$9286,$DB1005,COLUMNS($A$5:D1005)),"")</f>
        <v/>
      </c>
      <c r="DI1005" s="151" t="str">
        <f>IFERROR(INDEX($A$5:$AV$9286,$DB1005,COLUMNS($A$5:E1005)),"")</f>
        <v/>
      </c>
      <c r="DJ1005" s="153" t="str">
        <f>IFERROR(INDEX($A$5:$AV$9286,$DB1005,COLUMNS($A$5:AV1005)),"")</f>
        <v/>
      </c>
    </row>
    <row r="1006" spans="1:114" ht="23.25">
      <c r="A1006">
        <v>806162</v>
      </c>
      <c r="B1006" t="s">
        <v>5562</v>
      </c>
      <c r="C1006" t="s">
        <v>347</v>
      </c>
      <c r="D1006" t="s">
        <v>1407</v>
      </c>
      <c r="E1006" t="s">
        <v>10</v>
      </c>
      <c r="F1006" t="s">
        <v>5610</v>
      </c>
      <c r="G1006" t="s">
        <v>5610</v>
      </c>
      <c r="H1006">
        <v>612</v>
      </c>
      <c r="I1006" t="s">
        <v>5610</v>
      </c>
      <c r="J1006" t="s">
        <v>5610</v>
      </c>
      <c r="K1006" t="s">
        <v>5610</v>
      </c>
      <c r="L1006" t="s">
        <v>5610</v>
      </c>
      <c r="M1006">
        <v>617</v>
      </c>
      <c r="N1006" t="s">
        <v>5610</v>
      </c>
      <c r="O1006" t="s">
        <v>5611</v>
      </c>
      <c r="P1006" t="s">
        <v>5610</v>
      </c>
      <c r="Q1006" t="s">
        <v>5610</v>
      </c>
      <c r="R1006" t="s">
        <v>5610</v>
      </c>
      <c r="S1006" t="s">
        <v>5610</v>
      </c>
      <c r="T1006" t="s">
        <v>5610</v>
      </c>
      <c r="U1006" t="s">
        <v>5610</v>
      </c>
      <c r="V1006" t="s">
        <v>5610</v>
      </c>
      <c r="W1006" t="s">
        <v>5610</v>
      </c>
      <c r="X1006" t="s">
        <v>5610</v>
      </c>
      <c r="Y1006" t="s">
        <v>5610</v>
      </c>
      <c r="Z1006" t="s">
        <v>5610</v>
      </c>
      <c r="AA1006" t="s">
        <v>5610</v>
      </c>
      <c r="AB1006" t="s">
        <v>5610</v>
      </c>
      <c r="AC1006" t="s">
        <v>5610</v>
      </c>
      <c r="AD1006" t="s">
        <v>5610</v>
      </c>
      <c r="AE1006" t="s">
        <v>5610</v>
      </c>
      <c r="AF1006" t="s">
        <v>5610</v>
      </c>
      <c r="AG1006" t="s">
        <v>5610</v>
      </c>
      <c r="AH1006" t="s">
        <v>5610</v>
      </c>
      <c r="AI1006" t="s">
        <v>5610</v>
      </c>
      <c r="AJ1006" t="s">
        <v>5610</v>
      </c>
      <c r="AK1006" t="s">
        <v>5610</v>
      </c>
      <c r="AL1006" t="s">
        <v>5610</v>
      </c>
      <c r="AM1006" t="s">
        <v>5610</v>
      </c>
      <c r="AN1006" t="s">
        <v>5610</v>
      </c>
      <c r="AO1006" t="s">
        <v>5610</v>
      </c>
      <c r="AP1006" t="s">
        <v>5610</v>
      </c>
      <c r="AQ1006" t="s">
        <v>5610</v>
      </c>
      <c r="AR1006" t="s">
        <v>5610</v>
      </c>
      <c r="AS1006" t="s">
        <v>5610</v>
      </c>
      <c r="AT1006" t="s">
        <v>5610</v>
      </c>
      <c r="AU1006" t="s">
        <v>5610</v>
      </c>
      <c r="AV1006" t="s">
        <v>5610</v>
      </c>
      <c r="AW1006" s="121" t="s">
        <v>5610</v>
      </c>
      <c r="AX1006" s="121" t="s">
        <v>5610</v>
      </c>
      <c r="AY1006" s="121" t="s">
        <v>5610</v>
      </c>
      <c r="AZ1006" s="121" t="s">
        <v>5610</v>
      </c>
      <c r="BA1006" s="121" t="s">
        <v>5610</v>
      </c>
      <c r="CZ1006">
        <f>ROWS($A$5:$A1006)</f>
        <v>1002</v>
      </c>
      <c r="DA1006" t="b">
        <f t="shared" si="36"/>
        <v>0</v>
      </c>
      <c r="DB1006" t="str">
        <f>IFERROR(SMALL($DA$5:DA10287,CZ1006),"")</f>
        <v/>
      </c>
      <c r="DC1006" s="57" t="str">
        <f t="shared" si="35"/>
        <v/>
      </c>
      <c r="DE1006" s="58" t="str">
        <f>IFERROR(INDEX($A$5:$AV$9286,$DB1006,COLUMNS($A$5:A1006)),"")</f>
        <v/>
      </c>
      <c r="DF1006" s="59" t="str">
        <f>IFERROR(INDEX($A$5:$AV$9286,$DB1006,COLUMNS($A$5:B1006)),"")</f>
        <v/>
      </c>
      <c r="DG1006" s="60" t="str">
        <f>IFERROR(INDEX($A$5:$AV$9286,$DB1006,COLUMNS($A$5:C1006)),"")</f>
        <v/>
      </c>
      <c r="DH1006" s="60" t="str">
        <f>IFERROR(INDEX($A$5:$AV$9286,$DB1006,COLUMNS($A$5:D1006)),"")</f>
        <v/>
      </c>
      <c r="DI1006" s="151" t="str">
        <f>IFERROR(INDEX($A$5:$AV$9286,$DB1006,COLUMNS($A$5:E1006)),"")</f>
        <v/>
      </c>
      <c r="DJ1006" s="153" t="str">
        <f>IFERROR(INDEX($A$5:$AV$9286,$DB1006,COLUMNS($A$5:AV1006)),"")</f>
        <v/>
      </c>
    </row>
    <row r="1007" spans="1:114" ht="23.25">
      <c r="A1007">
        <v>806163</v>
      </c>
      <c r="B1007" t="s">
        <v>1952</v>
      </c>
      <c r="C1007" t="s">
        <v>364</v>
      </c>
      <c r="D1007" t="s">
        <v>1953</v>
      </c>
      <c r="E1007" t="s">
        <v>10</v>
      </c>
      <c r="F1007" t="s">
        <v>5610</v>
      </c>
      <c r="G1007" t="s">
        <v>5610</v>
      </c>
      <c r="H1007" t="s">
        <v>5610</v>
      </c>
      <c r="I1007" t="s">
        <v>5610</v>
      </c>
      <c r="J1007" t="s">
        <v>5610</v>
      </c>
      <c r="K1007" t="s">
        <v>5610</v>
      </c>
      <c r="L1007" t="s">
        <v>5610</v>
      </c>
      <c r="M1007" t="s">
        <v>5610</v>
      </c>
      <c r="N1007" t="s">
        <v>5610</v>
      </c>
      <c r="O1007">
        <v>619</v>
      </c>
      <c r="P1007" t="s">
        <v>5610</v>
      </c>
      <c r="Q1007" t="s">
        <v>5610</v>
      </c>
      <c r="R1007">
        <v>622</v>
      </c>
      <c r="S1007" t="s">
        <v>5610</v>
      </c>
      <c r="T1007" t="s">
        <v>5610</v>
      </c>
      <c r="U1007">
        <v>625</v>
      </c>
      <c r="V1007" t="s">
        <v>5610</v>
      </c>
      <c r="W1007" t="s">
        <v>5610</v>
      </c>
      <c r="X1007" t="s">
        <v>5610</v>
      </c>
      <c r="Y1007" t="s">
        <v>5610</v>
      </c>
      <c r="Z1007" t="s">
        <v>5610</v>
      </c>
      <c r="AA1007" t="s">
        <v>5610</v>
      </c>
      <c r="AB1007">
        <v>632</v>
      </c>
      <c r="AC1007" t="s">
        <v>5610</v>
      </c>
      <c r="AD1007" t="s">
        <v>5610</v>
      </c>
      <c r="AE1007" t="s">
        <v>5610</v>
      </c>
      <c r="AF1007" t="s">
        <v>5610</v>
      </c>
      <c r="AG1007" t="s">
        <v>5610</v>
      </c>
      <c r="AH1007" t="s">
        <v>5610</v>
      </c>
      <c r="AI1007" t="s">
        <v>5610</v>
      </c>
      <c r="AJ1007" t="s">
        <v>5610</v>
      </c>
      <c r="AK1007" t="s">
        <v>5610</v>
      </c>
      <c r="AL1007" t="s">
        <v>5610</v>
      </c>
      <c r="AM1007" t="s">
        <v>5610</v>
      </c>
      <c r="AN1007" t="s">
        <v>5610</v>
      </c>
      <c r="AO1007" t="s">
        <v>5610</v>
      </c>
      <c r="AP1007" t="s">
        <v>5610</v>
      </c>
      <c r="AQ1007" t="s">
        <v>5610</v>
      </c>
      <c r="AR1007" t="s">
        <v>5610</v>
      </c>
      <c r="AS1007" t="s">
        <v>5610</v>
      </c>
      <c r="AT1007" t="s">
        <v>5610</v>
      </c>
      <c r="AU1007" t="s">
        <v>5610</v>
      </c>
      <c r="AV1007" t="s">
        <v>5610</v>
      </c>
      <c r="AW1007" s="121" t="s">
        <v>5610</v>
      </c>
      <c r="AX1007" s="121" t="s">
        <v>5610</v>
      </c>
      <c r="AY1007" s="121" t="s">
        <v>5610</v>
      </c>
      <c r="AZ1007" s="121" t="s">
        <v>5610</v>
      </c>
      <c r="BA1007" s="121" t="s">
        <v>5610</v>
      </c>
      <c r="CZ1007">
        <f>ROWS($A$5:$A1007)</f>
        <v>1003</v>
      </c>
      <c r="DA1007" t="b">
        <f t="shared" si="36"/>
        <v>0</v>
      </c>
      <c r="DB1007" t="str">
        <f>IFERROR(SMALL($DA$5:DA10288,CZ1007),"")</f>
        <v/>
      </c>
      <c r="DC1007" s="57" t="str">
        <f t="shared" si="35"/>
        <v/>
      </c>
      <c r="DE1007" s="58" t="str">
        <f>IFERROR(INDEX($A$5:$AV$9286,$DB1007,COLUMNS($A$5:A1007)),"")</f>
        <v/>
      </c>
      <c r="DF1007" s="59" t="str">
        <f>IFERROR(INDEX($A$5:$AV$9286,$DB1007,COLUMNS($A$5:B1007)),"")</f>
        <v/>
      </c>
      <c r="DG1007" s="60" t="str">
        <f>IFERROR(INDEX($A$5:$AV$9286,$DB1007,COLUMNS($A$5:C1007)),"")</f>
        <v/>
      </c>
      <c r="DH1007" s="60" t="str">
        <f>IFERROR(INDEX($A$5:$AV$9286,$DB1007,COLUMNS($A$5:D1007)),"")</f>
        <v/>
      </c>
      <c r="DI1007" s="151" t="str">
        <f>IFERROR(INDEX($A$5:$AV$9286,$DB1007,COLUMNS($A$5:E1007)),"")</f>
        <v/>
      </c>
      <c r="DJ1007" s="153" t="str">
        <f>IFERROR(INDEX($A$5:$AV$9286,$DB1007,COLUMNS($A$5:AV1007)),"")</f>
        <v/>
      </c>
    </row>
    <row r="1008" spans="1:114" ht="23.25">
      <c r="A1008">
        <v>806164</v>
      </c>
      <c r="B1008" t="s">
        <v>1954</v>
      </c>
      <c r="C1008" t="s">
        <v>1955</v>
      </c>
      <c r="D1008" t="s">
        <v>441</v>
      </c>
      <c r="E1008" t="s">
        <v>12</v>
      </c>
      <c r="F1008" t="s">
        <v>5610</v>
      </c>
      <c r="G1008" t="s">
        <v>5610</v>
      </c>
      <c r="H1008" t="s">
        <v>5610</v>
      </c>
      <c r="I1008" t="s">
        <v>5610</v>
      </c>
      <c r="J1008" t="s">
        <v>5610</v>
      </c>
      <c r="K1008" t="s">
        <v>5610</v>
      </c>
      <c r="L1008" t="s">
        <v>5610</v>
      </c>
      <c r="M1008" t="s">
        <v>5610</v>
      </c>
      <c r="N1008" t="s">
        <v>5610</v>
      </c>
      <c r="O1008" t="s">
        <v>5610</v>
      </c>
      <c r="P1008" t="s">
        <v>5610</v>
      </c>
      <c r="Q1008" t="s">
        <v>5610</v>
      </c>
      <c r="R1008" t="s">
        <v>5610</v>
      </c>
      <c r="S1008" t="s">
        <v>5610</v>
      </c>
      <c r="T1008" t="s">
        <v>5610</v>
      </c>
      <c r="U1008" t="s">
        <v>5610</v>
      </c>
      <c r="V1008" t="s">
        <v>5610</v>
      </c>
      <c r="W1008" t="s">
        <v>5610</v>
      </c>
      <c r="X1008" t="s">
        <v>5611</v>
      </c>
      <c r="Y1008" t="s">
        <v>5610</v>
      </c>
      <c r="Z1008" t="s">
        <v>5610</v>
      </c>
      <c r="AA1008" t="s">
        <v>5610</v>
      </c>
      <c r="AB1008" t="s">
        <v>5610</v>
      </c>
      <c r="AC1008" t="s">
        <v>5610</v>
      </c>
      <c r="AD1008" t="s">
        <v>5610</v>
      </c>
      <c r="AE1008" t="s">
        <v>5610</v>
      </c>
      <c r="AF1008" t="s">
        <v>5610</v>
      </c>
      <c r="AG1008" t="s">
        <v>5610</v>
      </c>
      <c r="AH1008" t="s">
        <v>5610</v>
      </c>
      <c r="AI1008" t="s">
        <v>5610</v>
      </c>
      <c r="AJ1008" t="s">
        <v>5610</v>
      </c>
      <c r="AK1008" t="s">
        <v>5610</v>
      </c>
      <c r="AL1008" t="s">
        <v>5610</v>
      </c>
      <c r="AM1008" t="s">
        <v>5610</v>
      </c>
      <c r="AN1008" t="s">
        <v>5610</v>
      </c>
      <c r="AO1008" t="s">
        <v>5610</v>
      </c>
      <c r="AP1008" t="s">
        <v>5610</v>
      </c>
      <c r="AQ1008" t="s">
        <v>5610</v>
      </c>
      <c r="AR1008">
        <v>662</v>
      </c>
      <c r="AS1008" t="s">
        <v>5610</v>
      </c>
      <c r="AT1008" t="s">
        <v>5610</v>
      </c>
      <c r="AU1008" t="s">
        <v>5610</v>
      </c>
      <c r="AV1008">
        <v>666</v>
      </c>
      <c r="AW1008" s="121">
        <v>667</v>
      </c>
      <c r="AX1008" s="121">
        <v>668</v>
      </c>
      <c r="AY1008" s="121">
        <v>669</v>
      </c>
      <c r="AZ1008" s="121">
        <v>670</v>
      </c>
      <c r="BA1008" s="121">
        <v>671</v>
      </c>
      <c r="CZ1008">
        <f>ROWS($A$5:$A1008)</f>
        <v>1004</v>
      </c>
      <c r="DA1008" t="b">
        <f t="shared" si="36"/>
        <v>0</v>
      </c>
      <c r="DB1008" t="str">
        <f>IFERROR(SMALL($DA$5:DA10289,CZ1008),"")</f>
        <v/>
      </c>
      <c r="DC1008" s="57" t="str">
        <f t="shared" si="35"/>
        <v/>
      </c>
      <c r="DE1008" s="58" t="str">
        <f>IFERROR(INDEX($A$5:$AV$9286,$DB1008,COLUMNS($A$5:A1008)),"")</f>
        <v/>
      </c>
      <c r="DF1008" s="59" t="str">
        <f>IFERROR(INDEX($A$5:$AV$9286,$DB1008,COLUMNS($A$5:B1008)),"")</f>
        <v/>
      </c>
      <c r="DG1008" s="60" t="str">
        <f>IFERROR(INDEX($A$5:$AV$9286,$DB1008,COLUMNS($A$5:C1008)),"")</f>
        <v/>
      </c>
      <c r="DH1008" s="60" t="str">
        <f>IFERROR(INDEX($A$5:$AV$9286,$DB1008,COLUMNS($A$5:D1008)),"")</f>
        <v/>
      </c>
      <c r="DI1008" s="151" t="str">
        <f>IFERROR(INDEX($A$5:$AV$9286,$DB1008,COLUMNS($A$5:E1008)),"")</f>
        <v/>
      </c>
      <c r="DJ1008" s="153" t="str">
        <f>IFERROR(INDEX($A$5:$AV$9286,$DB1008,COLUMNS($A$5:AV1008)),"")</f>
        <v/>
      </c>
    </row>
    <row r="1009" spans="1:114" ht="23.25">
      <c r="A1009">
        <v>806167</v>
      </c>
      <c r="B1009" t="s">
        <v>1956</v>
      </c>
      <c r="C1009" t="s">
        <v>1957</v>
      </c>
      <c r="D1009" t="s">
        <v>505</v>
      </c>
      <c r="E1009" t="s">
        <v>5607</v>
      </c>
      <c r="F1009" t="s">
        <v>5610</v>
      </c>
      <c r="G1009" t="s">
        <v>5610</v>
      </c>
      <c r="H1009" t="s">
        <v>5610</v>
      </c>
      <c r="I1009" t="s">
        <v>5610</v>
      </c>
      <c r="J1009" t="s">
        <v>5610</v>
      </c>
      <c r="K1009" t="s">
        <v>5610</v>
      </c>
      <c r="L1009" t="s">
        <v>5610</v>
      </c>
      <c r="M1009" t="s">
        <v>5610</v>
      </c>
      <c r="N1009" t="s">
        <v>5610</v>
      </c>
      <c r="O1009" t="s">
        <v>5610</v>
      </c>
      <c r="P1009" t="s">
        <v>5610</v>
      </c>
      <c r="Q1009" t="s">
        <v>5610</v>
      </c>
      <c r="R1009" t="s">
        <v>5610</v>
      </c>
      <c r="S1009" t="s">
        <v>5610</v>
      </c>
      <c r="T1009" t="s">
        <v>5610</v>
      </c>
      <c r="U1009" t="s">
        <v>5610</v>
      </c>
      <c r="V1009" t="s">
        <v>5610</v>
      </c>
      <c r="W1009" t="s">
        <v>5610</v>
      </c>
      <c r="X1009" t="s">
        <v>5610</v>
      </c>
      <c r="Y1009" t="s">
        <v>5610</v>
      </c>
      <c r="Z1009" t="s">
        <v>5610</v>
      </c>
      <c r="AA1009" t="s">
        <v>5610</v>
      </c>
      <c r="AB1009" t="s">
        <v>5610</v>
      </c>
      <c r="AC1009" t="s">
        <v>5610</v>
      </c>
      <c r="AD1009">
        <v>640</v>
      </c>
      <c r="AE1009">
        <v>641</v>
      </c>
      <c r="AF1009">
        <v>642</v>
      </c>
      <c r="AG1009" t="s">
        <v>5610</v>
      </c>
      <c r="AH1009">
        <v>644</v>
      </c>
      <c r="AI1009">
        <v>645</v>
      </c>
      <c r="AJ1009" t="s">
        <v>5610</v>
      </c>
      <c r="AK1009" t="s">
        <v>5610</v>
      </c>
      <c r="AL1009" t="s">
        <v>5610</v>
      </c>
      <c r="AM1009" t="s">
        <v>5610</v>
      </c>
      <c r="AN1009" t="s">
        <v>5610</v>
      </c>
      <c r="AO1009" t="s">
        <v>5610</v>
      </c>
      <c r="AP1009" t="s">
        <v>5610</v>
      </c>
      <c r="AQ1009" t="s">
        <v>5610</v>
      </c>
      <c r="AR1009" t="s">
        <v>5610</v>
      </c>
      <c r="AS1009" t="s">
        <v>5610</v>
      </c>
      <c r="AT1009" t="s">
        <v>5610</v>
      </c>
      <c r="AU1009" t="s">
        <v>5610</v>
      </c>
      <c r="AV1009" t="s">
        <v>5610</v>
      </c>
      <c r="AW1009" s="121" t="s">
        <v>5610</v>
      </c>
      <c r="AX1009" s="121" t="s">
        <v>5610</v>
      </c>
      <c r="AY1009" s="121" t="s">
        <v>5610</v>
      </c>
      <c r="AZ1009" s="121" t="s">
        <v>5610</v>
      </c>
      <c r="BA1009" s="121" t="s">
        <v>5610</v>
      </c>
      <c r="CZ1009">
        <f>ROWS($A$5:$A1009)</f>
        <v>1005</v>
      </c>
      <c r="DA1009">
        <f t="shared" si="36"/>
        <v>1005</v>
      </c>
      <c r="DB1009" t="str">
        <f>IFERROR(SMALL($DA$5:DA10290,CZ1009),"")</f>
        <v/>
      </c>
      <c r="DC1009" s="57" t="str">
        <f t="shared" si="35"/>
        <v/>
      </c>
      <c r="DE1009" s="58" t="str">
        <f>IFERROR(INDEX($A$5:$AV$9286,$DB1009,COLUMNS($A$5:A1009)),"")</f>
        <v/>
      </c>
      <c r="DF1009" s="59" t="str">
        <f>IFERROR(INDEX($A$5:$AV$9286,$DB1009,COLUMNS($A$5:B1009)),"")</f>
        <v/>
      </c>
      <c r="DG1009" s="60" t="str">
        <f>IFERROR(INDEX($A$5:$AV$9286,$DB1009,COLUMNS($A$5:C1009)),"")</f>
        <v/>
      </c>
      <c r="DH1009" s="60" t="str">
        <f>IFERROR(INDEX($A$5:$AV$9286,$DB1009,COLUMNS($A$5:D1009)),"")</f>
        <v/>
      </c>
      <c r="DI1009" s="151" t="str">
        <f>IFERROR(INDEX($A$5:$AV$9286,$DB1009,COLUMNS($A$5:E1009)),"")</f>
        <v/>
      </c>
      <c r="DJ1009" s="153" t="str">
        <f>IFERROR(INDEX($A$5:$AV$9286,$DB1009,COLUMNS($A$5:AV1009)),"")</f>
        <v/>
      </c>
    </row>
    <row r="1010" spans="1:114" ht="23.25">
      <c r="A1010">
        <v>806168</v>
      </c>
      <c r="B1010" t="s">
        <v>5363</v>
      </c>
      <c r="C1010" t="s">
        <v>184</v>
      </c>
      <c r="D1010" t="s">
        <v>428</v>
      </c>
      <c r="E1010" t="s">
        <v>5606</v>
      </c>
      <c r="F1010" t="s">
        <v>5610</v>
      </c>
      <c r="G1010" t="s">
        <v>5610</v>
      </c>
      <c r="H1010" t="s">
        <v>5610</v>
      </c>
      <c r="I1010" t="s">
        <v>5610</v>
      </c>
      <c r="J1010" t="s">
        <v>5610</v>
      </c>
      <c r="K1010" t="s">
        <v>5610</v>
      </c>
      <c r="L1010" t="s">
        <v>5610</v>
      </c>
      <c r="M1010" t="s">
        <v>5610</v>
      </c>
      <c r="N1010" t="s">
        <v>5610</v>
      </c>
      <c r="O1010" t="s">
        <v>5610</v>
      </c>
      <c r="P1010" t="s">
        <v>5610</v>
      </c>
      <c r="Q1010" t="s">
        <v>5610</v>
      </c>
      <c r="R1010" t="s">
        <v>5610</v>
      </c>
      <c r="S1010" t="s">
        <v>5610</v>
      </c>
      <c r="T1010" t="s">
        <v>5610</v>
      </c>
      <c r="U1010" t="s">
        <v>5610</v>
      </c>
      <c r="V1010" t="s">
        <v>5610</v>
      </c>
      <c r="W1010" t="s">
        <v>5610</v>
      </c>
      <c r="X1010" t="s">
        <v>5610</v>
      </c>
      <c r="Y1010" t="s">
        <v>5610</v>
      </c>
      <c r="Z1010" t="s">
        <v>5610</v>
      </c>
      <c r="AA1010" t="s">
        <v>5610</v>
      </c>
      <c r="AB1010" t="s">
        <v>5610</v>
      </c>
      <c r="AC1010" t="s">
        <v>5610</v>
      </c>
      <c r="AD1010" t="s">
        <v>5610</v>
      </c>
      <c r="AE1010" t="s">
        <v>5610</v>
      </c>
      <c r="AF1010">
        <v>642</v>
      </c>
      <c r="AG1010" t="s">
        <v>5610</v>
      </c>
      <c r="AH1010" t="s">
        <v>5610</v>
      </c>
      <c r="AI1010" t="s">
        <v>5610</v>
      </c>
      <c r="AJ1010" t="s">
        <v>5610</v>
      </c>
      <c r="AK1010">
        <v>647</v>
      </c>
      <c r="AL1010" t="s">
        <v>5610</v>
      </c>
      <c r="AM1010" t="s">
        <v>5610</v>
      </c>
      <c r="AN1010" t="s">
        <v>5610</v>
      </c>
      <c r="AO1010" t="s">
        <v>5610</v>
      </c>
      <c r="AP1010">
        <v>660</v>
      </c>
      <c r="AQ1010">
        <v>661</v>
      </c>
      <c r="AR1010" t="s">
        <v>5610</v>
      </c>
      <c r="AS1010">
        <v>663</v>
      </c>
      <c r="AT1010">
        <v>664</v>
      </c>
      <c r="AU1010">
        <v>665</v>
      </c>
      <c r="AV1010" t="s">
        <v>5610</v>
      </c>
      <c r="AW1010" s="121" t="s">
        <v>5610</v>
      </c>
      <c r="AX1010" s="121" t="s">
        <v>5610</v>
      </c>
      <c r="AY1010" s="121" t="s">
        <v>5610</v>
      </c>
      <c r="AZ1010" s="121" t="s">
        <v>5610</v>
      </c>
      <c r="BA1010" s="121" t="s">
        <v>5610</v>
      </c>
      <c r="CZ1010">
        <f>ROWS($A$5:$A1010)</f>
        <v>1006</v>
      </c>
      <c r="DA1010" t="b">
        <f t="shared" si="36"/>
        <v>0</v>
      </c>
      <c r="DB1010" t="str">
        <f>IFERROR(SMALL($DA$5:DA10291,CZ1010),"")</f>
        <v/>
      </c>
      <c r="DC1010" s="57" t="str">
        <f t="shared" ref="DC1010:DC1073" si="37">IF(DE1010&lt;&gt;"",DC1009+1,"")</f>
        <v/>
      </c>
      <c r="DE1010" s="58" t="str">
        <f>IFERROR(INDEX($A$5:$AV$9286,$DB1010,COLUMNS($A$5:A1010)),"")</f>
        <v/>
      </c>
      <c r="DF1010" s="59" t="str">
        <f>IFERROR(INDEX($A$5:$AV$9286,$DB1010,COLUMNS($A$5:B1010)),"")</f>
        <v/>
      </c>
      <c r="DG1010" s="60" t="str">
        <f>IFERROR(INDEX($A$5:$AV$9286,$DB1010,COLUMNS($A$5:C1010)),"")</f>
        <v/>
      </c>
      <c r="DH1010" s="60" t="str">
        <f>IFERROR(INDEX($A$5:$AV$9286,$DB1010,COLUMNS($A$5:D1010)),"")</f>
        <v/>
      </c>
      <c r="DI1010" s="151" t="str">
        <f>IFERROR(INDEX($A$5:$AV$9286,$DB1010,COLUMNS($A$5:E1010)),"")</f>
        <v/>
      </c>
      <c r="DJ1010" s="153" t="str">
        <f>IFERROR(INDEX($A$5:$AV$9286,$DB1010,COLUMNS($A$5:AV1010)),"")</f>
        <v/>
      </c>
    </row>
    <row r="1011" spans="1:114" ht="23.25">
      <c r="A1011">
        <v>806169</v>
      </c>
      <c r="B1011" t="s">
        <v>1958</v>
      </c>
      <c r="C1011" t="s">
        <v>184</v>
      </c>
      <c r="D1011" t="s">
        <v>603</v>
      </c>
      <c r="E1011" t="s">
        <v>12</v>
      </c>
      <c r="F1011" t="s">
        <v>5610</v>
      </c>
      <c r="G1011" t="s">
        <v>5610</v>
      </c>
      <c r="H1011" t="s">
        <v>5610</v>
      </c>
      <c r="I1011" t="s">
        <v>5610</v>
      </c>
      <c r="J1011" t="s">
        <v>5610</v>
      </c>
      <c r="K1011" t="s">
        <v>5610</v>
      </c>
      <c r="L1011" t="s">
        <v>5610</v>
      </c>
      <c r="M1011" t="s">
        <v>5610</v>
      </c>
      <c r="N1011" t="s">
        <v>5610</v>
      </c>
      <c r="O1011" t="s">
        <v>5610</v>
      </c>
      <c r="P1011" t="s">
        <v>5610</v>
      </c>
      <c r="Q1011" t="s">
        <v>5610</v>
      </c>
      <c r="R1011" t="s">
        <v>5610</v>
      </c>
      <c r="S1011" t="s">
        <v>5610</v>
      </c>
      <c r="T1011" t="s">
        <v>5610</v>
      </c>
      <c r="U1011" t="s">
        <v>5610</v>
      </c>
      <c r="V1011" t="s">
        <v>5610</v>
      </c>
      <c r="W1011" t="s">
        <v>5610</v>
      </c>
      <c r="X1011" t="s">
        <v>5610</v>
      </c>
      <c r="Y1011" t="s">
        <v>5610</v>
      </c>
      <c r="Z1011" t="s">
        <v>5610</v>
      </c>
      <c r="AA1011" t="s">
        <v>5610</v>
      </c>
      <c r="AB1011" t="s">
        <v>5610</v>
      </c>
      <c r="AC1011" t="s">
        <v>5610</v>
      </c>
      <c r="AD1011" t="s">
        <v>5610</v>
      </c>
      <c r="AE1011" t="s">
        <v>5610</v>
      </c>
      <c r="AF1011" t="s">
        <v>5610</v>
      </c>
      <c r="AG1011" t="s">
        <v>5610</v>
      </c>
      <c r="AH1011" t="s">
        <v>5610</v>
      </c>
      <c r="AI1011" t="s">
        <v>5610</v>
      </c>
      <c r="AJ1011" t="s">
        <v>5610</v>
      </c>
      <c r="AK1011" t="s">
        <v>5610</v>
      </c>
      <c r="AL1011" t="s">
        <v>5610</v>
      </c>
      <c r="AM1011" t="s">
        <v>5610</v>
      </c>
      <c r="AN1011">
        <v>650</v>
      </c>
      <c r="AO1011" t="s">
        <v>5610</v>
      </c>
      <c r="AP1011" t="s">
        <v>5610</v>
      </c>
      <c r="AQ1011" t="s">
        <v>5610</v>
      </c>
      <c r="AR1011" t="s">
        <v>5610</v>
      </c>
      <c r="AS1011" t="s">
        <v>5610</v>
      </c>
      <c r="AT1011" t="s">
        <v>5610</v>
      </c>
      <c r="AU1011" t="s">
        <v>5610</v>
      </c>
      <c r="AV1011">
        <v>666</v>
      </c>
      <c r="AW1011" s="121">
        <v>667</v>
      </c>
      <c r="AX1011" s="121">
        <v>668</v>
      </c>
      <c r="AY1011" s="121">
        <v>669</v>
      </c>
      <c r="AZ1011" s="121">
        <v>670</v>
      </c>
      <c r="BA1011" s="121">
        <v>671</v>
      </c>
      <c r="CZ1011">
        <f>ROWS($A$5:$A1011)</f>
        <v>1007</v>
      </c>
      <c r="DA1011" t="b">
        <f t="shared" si="36"/>
        <v>0</v>
      </c>
      <c r="DB1011" t="str">
        <f>IFERROR(SMALL($DA$5:DA10292,CZ1011),"")</f>
        <v/>
      </c>
      <c r="DC1011" s="57" t="str">
        <f t="shared" si="37"/>
        <v/>
      </c>
      <c r="DE1011" s="58" t="str">
        <f>IFERROR(INDEX($A$5:$AV$9286,$DB1011,COLUMNS($A$5:A1011)),"")</f>
        <v/>
      </c>
      <c r="DF1011" s="59" t="str">
        <f>IFERROR(INDEX($A$5:$AV$9286,$DB1011,COLUMNS($A$5:B1011)),"")</f>
        <v/>
      </c>
      <c r="DG1011" s="60" t="str">
        <f>IFERROR(INDEX($A$5:$AV$9286,$DB1011,COLUMNS($A$5:C1011)),"")</f>
        <v/>
      </c>
      <c r="DH1011" s="60" t="str">
        <f>IFERROR(INDEX($A$5:$AV$9286,$DB1011,COLUMNS($A$5:D1011)),"")</f>
        <v/>
      </c>
      <c r="DI1011" s="151" t="str">
        <f>IFERROR(INDEX($A$5:$AV$9286,$DB1011,COLUMNS($A$5:E1011)),"")</f>
        <v/>
      </c>
      <c r="DJ1011" s="153" t="str">
        <f>IFERROR(INDEX($A$5:$AV$9286,$DB1011,COLUMNS($A$5:AV1011)),"")</f>
        <v/>
      </c>
    </row>
    <row r="1012" spans="1:114" ht="23.25">
      <c r="A1012">
        <v>806170</v>
      </c>
      <c r="B1012" t="s">
        <v>1959</v>
      </c>
      <c r="C1012" t="s">
        <v>1001</v>
      </c>
      <c r="D1012" t="s">
        <v>1960</v>
      </c>
      <c r="E1012" t="s">
        <v>11</v>
      </c>
      <c r="F1012" t="s">
        <v>5610</v>
      </c>
      <c r="G1012" t="s">
        <v>5610</v>
      </c>
      <c r="H1012" t="s">
        <v>5610</v>
      </c>
      <c r="I1012" t="s">
        <v>5610</v>
      </c>
      <c r="J1012" t="s">
        <v>5610</v>
      </c>
      <c r="K1012" t="s">
        <v>5610</v>
      </c>
      <c r="L1012" t="s">
        <v>5610</v>
      </c>
      <c r="M1012" t="s">
        <v>5610</v>
      </c>
      <c r="N1012" t="s">
        <v>5610</v>
      </c>
      <c r="O1012" t="s">
        <v>5610</v>
      </c>
      <c r="P1012" t="s">
        <v>5610</v>
      </c>
      <c r="Q1012" t="s">
        <v>5610</v>
      </c>
      <c r="R1012" t="s">
        <v>5610</v>
      </c>
      <c r="S1012" t="s">
        <v>5610</v>
      </c>
      <c r="T1012" t="s">
        <v>5610</v>
      </c>
      <c r="U1012">
        <v>625</v>
      </c>
      <c r="V1012" t="s">
        <v>5610</v>
      </c>
      <c r="W1012" t="s">
        <v>5610</v>
      </c>
      <c r="X1012" t="s">
        <v>5610</v>
      </c>
      <c r="Y1012" t="s">
        <v>5610</v>
      </c>
      <c r="Z1012">
        <v>630</v>
      </c>
      <c r="AA1012" t="s">
        <v>5610</v>
      </c>
      <c r="AB1012" t="s">
        <v>5610</v>
      </c>
      <c r="AC1012" t="s">
        <v>5610</v>
      </c>
      <c r="AD1012" t="s">
        <v>5610</v>
      </c>
      <c r="AE1012" t="s">
        <v>5610</v>
      </c>
      <c r="AF1012" t="s">
        <v>5610</v>
      </c>
      <c r="AG1012" t="s">
        <v>5610</v>
      </c>
      <c r="AH1012">
        <v>644</v>
      </c>
      <c r="AI1012" t="s">
        <v>5610</v>
      </c>
      <c r="AJ1012" t="s">
        <v>5610</v>
      </c>
      <c r="AK1012">
        <v>647</v>
      </c>
      <c r="AL1012" t="s">
        <v>5610</v>
      </c>
      <c r="AM1012" t="s">
        <v>5610</v>
      </c>
      <c r="AN1012">
        <v>650</v>
      </c>
      <c r="AO1012" t="s">
        <v>5610</v>
      </c>
      <c r="AP1012" t="s">
        <v>5610</v>
      </c>
      <c r="AQ1012" t="s">
        <v>5610</v>
      </c>
      <c r="AR1012" t="s">
        <v>5610</v>
      </c>
      <c r="AS1012" t="s">
        <v>5610</v>
      </c>
      <c r="AT1012" t="s">
        <v>5610</v>
      </c>
      <c r="AU1012" t="s">
        <v>5610</v>
      </c>
      <c r="AV1012" t="s">
        <v>5610</v>
      </c>
      <c r="AW1012" s="121" t="s">
        <v>5610</v>
      </c>
      <c r="AX1012" s="121" t="s">
        <v>5610</v>
      </c>
      <c r="AY1012" s="121" t="s">
        <v>5610</v>
      </c>
      <c r="AZ1012" s="121" t="s">
        <v>5610</v>
      </c>
      <c r="BA1012" s="121" t="s">
        <v>5610</v>
      </c>
      <c r="CZ1012">
        <f>ROWS($A$5:$A1012)</f>
        <v>1008</v>
      </c>
      <c r="DA1012" t="b">
        <f t="shared" si="36"/>
        <v>0</v>
      </c>
      <c r="DB1012" t="str">
        <f>IFERROR(SMALL($DA$5:DA10293,CZ1012),"")</f>
        <v/>
      </c>
      <c r="DC1012" s="57" t="str">
        <f t="shared" si="37"/>
        <v/>
      </c>
      <c r="DE1012" s="58" t="str">
        <f>IFERROR(INDEX($A$5:$AV$9286,$DB1012,COLUMNS($A$5:A1012)),"")</f>
        <v/>
      </c>
      <c r="DF1012" s="59" t="str">
        <f>IFERROR(INDEX($A$5:$AV$9286,$DB1012,COLUMNS($A$5:B1012)),"")</f>
        <v/>
      </c>
      <c r="DG1012" s="60" t="str">
        <f>IFERROR(INDEX($A$5:$AV$9286,$DB1012,COLUMNS($A$5:C1012)),"")</f>
        <v/>
      </c>
      <c r="DH1012" s="60" t="str">
        <f>IFERROR(INDEX($A$5:$AV$9286,$DB1012,COLUMNS($A$5:D1012)),"")</f>
        <v/>
      </c>
      <c r="DI1012" s="151" t="str">
        <f>IFERROR(INDEX($A$5:$AV$9286,$DB1012,COLUMNS($A$5:E1012)),"")</f>
        <v/>
      </c>
      <c r="DJ1012" s="153" t="str">
        <f>IFERROR(INDEX($A$5:$AV$9286,$DB1012,COLUMNS($A$5:AV1012)),"")</f>
        <v/>
      </c>
    </row>
    <row r="1013" spans="1:114" ht="23.25">
      <c r="A1013">
        <v>806171</v>
      </c>
      <c r="B1013" t="s">
        <v>3094</v>
      </c>
      <c r="C1013" t="s">
        <v>261</v>
      </c>
      <c r="D1013" t="s">
        <v>254</v>
      </c>
      <c r="E1013" t="s">
        <v>12</v>
      </c>
      <c r="F1013" t="s">
        <v>5610</v>
      </c>
      <c r="G1013" t="s">
        <v>5610</v>
      </c>
      <c r="H1013" t="s">
        <v>5610</v>
      </c>
      <c r="I1013" t="s">
        <v>5610</v>
      </c>
      <c r="J1013" t="s">
        <v>5610</v>
      </c>
      <c r="K1013" t="s">
        <v>5610</v>
      </c>
      <c r="L1013" t="s">
        <v>5610</v>
      </c>
      <c r="M1013" t="s">
        <v>5610</v>
      </c>
      <c r="N1013" t="s">
        <v>5610</v>
      </c>
      <c r="O1013" t="s">
        <v>5610</v>
      </c>
      <c r="P1013" t="s">
        <v>5610</v>
      </c>
      <c r="Q1013" t="s">
        <v>5610</v>
      </c>
      <c r="R1013" t="s">
        <v>5610</v>
      </c>
      <c r="S1013" t="s">
        <v>5610</v>
      </c>
      <c r="T1013" t="s">
        <v>5610</v>
      </c>
      <c r="U1013" t="s">
        <v>5610</v>
      </c>
      <c r="V1013" t="s">
        <v>5610</v>
      </c>
      <c r="W1013" t="s">
        <v>5610</v>
      </c>
      <c r="X1013" t="s">
        <v>5610</v>
      </c>
      <c r="Y1013" t="s">
        <v>5610</v>
      </c>
      <c r="Z1013" t="s">
        <v>5610</v>
      </c>
      <c r="AA1013" t="s">
        <v>5610</v>
      </c>
      <c r="AB1013" t="s">
        <v>5610</v>
      </c>
      <c r="AC1013" t="s">
        <v>5610</v>
      </c>
      <c r="AD1013" t="s">
        <v>5610</v>
      </c>
      <c r="AE1013" t="s">
        <v>5610</v>
      </c>
      <c r="AF1013" t="s">
        <v>5610</v>
      </c>
      <c r="AG1013" t="s">
        <v>5610</v>
      </c>
      <c r="AH1013" t="s">
        <v>5610</v>
      </c>
      <c r="AI1013" t="s">
        <v>5610</v>
      </c>
      <c r="AJ1013" t="s">
        <v>5610</v>
      </c>
      <c r="AK1013" t="s">
        <v>5610</v>
      </c>
      <c r="AL1013" t="s">
        <v>5610</v>
      </c>
      <c r="AM1013" t="s">
        <v>5610</v>
      </c>
      <c r="AN1013" t="s">
        <v>5610</v>
      </c>
      <c r="AO1013" t="s">
        <v>5610</v>
      </c>
      <c r="AP1013" t="s">
        <v>5610</v>
      </c>
      <c r="AQ1013" t="s">
        <v>5610</v>
      </c>
      <c r="AR1013" t="s">
        <v>5610</v>
      </c>
      <c r="AS1013" t="s">
        <v>5610</v>
      </c>
      <c r="AT1013" t="s">
        <v>5610</v>
      </c>
      <c r="AU1013" t="s">
        <v>5610</v>
      </c>
      <c r="AV1013">
        <v>666</v>
      </c>
      <c r="AW1013" s="121">
        <v>667</v>
      </c>
      <c r="AX1013" s="121">
        <v>668</v>
      </c>
      <c r="AY1013" s="121" t="s">
        <v>5610</v>
      </c>
      <c r="AZ1013" s="121" t="s">
        <v>5610</v>
      </c>
      <c r="BA1013" s="121">
        <v>671</v>
      </c>
      <c r="CZ1013">
        <f>ROWS($A$5:$A1013)</f>
        <v>1009</v>
      </c>
      <c r="DA1013" t="b">
        <f t="shared" si="36"/>
        <v>0</v>
      </c>
      <c r="DB1013" t="str">
        <f>IFERROR(SMALL($DA$5:DA10294,CZ1013),"")</f>
        <v/>
      </c>
      <c r="DC1013" s="57" t="str">
        <f t="shared" si="37"/>
        <v/>
      </c>
      <c r="DE1013" s="58" t="str">
        <f>IFERROR(INDEX($A$5:$AV$9286,$DB1013,COLUMNS($A$5:A1013)),"")</f>
        <v/>
      </c>
      <c r="DF1013" s="59" t="str">
        <f>IFERROR(INDEX($A$5:$AV$9286,$DB1013,COLUMNS($A$5:B1013)),"")</f>
        <v/>
      </c>
      <c r="DG1013" s="60" t="str">
        <f>IFERROR(INDEX($A$5:$AV$9286,$DB1013,COLUMNS($A$5:C1013)),"")</f>
        <v/>
      </c>
      <c r="DH1013" s="60" t="str">
        <f>IFERROR(INDEX($A$5:$AV$9286,$DB1013,COLUMNS($A$5:D1013)),"")</f>
        <v/>
      </c>
      <c r="DI1013" s="151" t="str">
        <f>IFERROR(INDEX($A$5:$AV$9286,$DB1013,COLUMNS($A$5:E1013)),"")</f>
        <v/>
      </c>
      <c r="DJ1013" s="153" t="str">
        <f>IFERROR(INDEX($A$5:$AV$9286,$DB1013,COLUMNS($A$5:AV1013)),"")</f>
        <v/>
      </c>
    </row>
    <row r="1014" spans="1:114" ht="23.25">
      <c r="A1014">
        <v>806172</v>
      </c>
      <c r="B1014" t="s">
        <v>1961</v>
      </c>
      <c r="C1014" t="s">
        <v>155</v>
      </c>
      <c r="D1014" t="s">
        <v>277</v>
      </c>
      <c r="E1014" t="s">
        <v>12</v>
      </c>
      <c r="G1014" t="s">
        <v>5610</v>
      </c>
      <c r="H1014" t="s">
        <v>5610</v>
      </c>
      <c r="I1014" t="s">
        <v>5610</v>
      </c>
      <c r="J1014" t="s">
        <v>5610</v>
      </c>
      <c r="K1014" t="s">
        <v>5610</v>
      </c>
      <c r="L1014" t="s">
        <v>5610</v>
      </c>
      <c r="M1014" t="s">
        <v>5610</v>
      </c>
      <c r="N1014" t="s">
        <v>5610</v>
      </c>
      <c r="O1014" t="s">
        <v>5610</v>
      </c>
      <c r="P1014" t="s">
        <v>5610</v>
      </c>
      <c r="Q1014" t="s">
        <v>5610</v>
      </c>
      <c r="R1014" t="s">
        <v>5610</v>
      </c>
      <c r="S1014" t="s">
        <v>5610</v>
      </c>
      <c r="T1014" t="s">
        <v>5610</v>
      </c>
      <c r="U1014" t="s">
        <v>5610</v>
      </c>
      <c r="V1014" t="s">
        <v>5610</v>
      </c>
      <c r="W1014" t="s">
        <v>5610</v>
      </c>
      <c r="X1014" t="s">
        <v>5610</v>
      </c>
      <c r="Y1014" t="s">
        <v>5610</v>
      </c>
      <c r="Z1014" t="s">
        <v>5610</v>
      </c>
      <c r="AA1014" t="s">
        <v>5610</v>
      </c>
      <c r="AB1014" t="s">
        <v>5610</v>
      </c>
      <c r="AC1014" t="s">
        <v>5610</v>
      </c>
      <c r="AD1014" t="s">
        <v>5610</v>
      </c>
      <c r="AE1014" t="s">
        <v>5610</v>
      </c>
      <c r="AF1014" t="s">
        <v>5610</v>
      </c>
      <c r="AG1014" t="s">
        <v>5610</v>
      </c>
      <c r="AH1014" t="s">
        <v>5610</v>
      </c>
      <c r="AI1014" t="s">
        <v>5610</v>
      </c>
      <c r="AJ1014" t="s">
        <v>5610</v>
      </c>
      <c r="AK1014" t="s">
        <v>5610</v>
      </c>
      <c r="AL1014" t="s">
        <v>5610</v>
      </c>
      <c r="AM1014" t="s">
        <v>5610</v>
      </c>
      <c r="AN1014" t="s">
        <v>5610</v>
      </c>
      <c r="AO1014" t="s">
        <v>5610</v>
      </c>
      <c r="AP1014" t="s">
        <v>5610</v>
      </c>
      <c r="AQ1014" t="s">
        <v>5610</v>
      </c>
      <c r="AR1014" t="s">
        <v>5610</v>
      </c>
      <c r="AS1014" t="s">
        <v>5610</v>
      </c>
      <c r="AT1014" t="s">
        <v>5610</v>
      </c>
      <c r="AU1014" t="s">
        <v>5611</v>
      </c>
      <c r="AV1014" t="s">
        <v>5610</v>
      </c>
      <c r="AW1014" s="121">
        <v>667</v>
      </c>
      <c r="AX1014" s="121">
        <v>668</v>
      </c>
      <c r="AY1014" s="121">
        <v>669</v>
      </c>
      <c r="AZ1014" s="121">
        <v>670</v>
      </c>
      <c r="BA1014" s="121" t="s">
        <v>5610</v>
      </c>
      <c r="CZ1014">
        <f>ROWS($A$5:$A1014)</f>
        <v>1010</v>
      </c>
      <c r="DA1014" t="b">
        <f t="shared" si="36"/>
        <v>0</v>
      </c>
      <c r="DB1014" t="str">
        <f>IFERROR(SMALL($DA$5:DA10295,CZ1014),"")</f>
        <v/>
      </c>
      <c r="DC1014" s="57" t="str">
        <f t="shared" si="37"/>
        <v/>
      </c>
      <c r="DE1014" s="58" t="str">
        <f>IFERROR(INDEX($A$5:$AV$9286,$DB1014,COLUMNS($A$5:A1014)),"")</f>
        <v/>
      </c>
      <c r="DF1014" s="59" t="str">
        <f>IFERROR(INDEX($A$5:$AV$9286,$DB1014,COLUMNS($A$5:B1014)),"")</f>
        <v/>
      </c>
      <c r="DG1014" s="60" t="str">
        <f>IFERROR(INDEX($A$5:$AV$9286,$DB1014,COLUMNS($A$5:C1014)),"")</f>
        <v/>
      </c>
      <c r="DH1014" s="60" t="str">
        <f>IFERROR(INDEX($A$5:$AV$9286,$DB1014,COLUMNS($A$5:D1014)),"")</f>
        <v/>
      </c>
      <c r="DI1014" s="151" t="str">
        <f>IFERROR(INDEX($A$5:$AV$9286,$DB1014,COLUMNS($A$5:E1014)),"")</f>
        <v/>
      </c>
      <c r="DJ1014" s="153" t="str">
        <f>IFERROR(INDEX($A$5:$AV$9286,$DB1014,COLUMNS($A$5:AV1014)),"")</f>
        <v/>
      </c>
    </row>
    <row r="1015" spans="1:114" ht="23.25">
      <c r="A1015">
        <v>806173</v>
      </c>
      <c r="B1015" t="s">
        <v>1962</v>
      </c>
      <c r="C1015" t="s">
        <v>1963</v>
      </c>
      <c r="D1015" t="s">
        <v>1744</v>
      </c>
      <c r="E1015" t="s">
        <v>5606</v>
      </c>
      <c r="F1015" t="s">
        <v>5610</v>
      </c>
      <c r="G1015" t="s">
        <v>5610</v>
      </c>
      <c r="H1015" t="s">
        <v>5610</v>
      </c>
      <c r="I1015" t="s">
        <v>5610</v>
      </c>
      <c r="J1015" t="s">
        <v>5610</v>
      </c>
      <c r="K1015" t="s">
        <v>5610</v>
      </c>
      <c r="L1015" t="s">
        <v>5610</v>
      </c>
      <c r="M1015" t="s">
        <v>5610</v>
      </c>
      <c r="N1015" t="s">
        <v>5610</v>
      </c>
      <c r="O1015" t="s">
        <v>5610</v>
      </c>
      <c r="P1015" t="s">
        <v>5610</v>
      </c>
      <c r="Q1015" t="s">
        <v>5610</v>
      </c>
      <c r="R1015" t="s">
        <v>5610</v>
      </c>
      <c r="S1015" t="s">
        <v>5610</v>
      </c>
      <c r="T1015" t="s">
        <v>5610</v>
      </c>
      <c r="U1015" t="s">
        <v>5610</v>
      </c>
      <c r="V1015" t="s">
        <v>5610</v>
      </c>
      <c r="W1015" t="s">
        <v>5610</v>
      </c>
      <c r="X1015" t="s">
        <v>5610</v>
      </c>
      <c r="Y1015" t="s">
        <v>5610</v>
      </c>
      <c r="Z1015" t="s">
        <v>5610</v>
      </c>
      <c r="AA1015" t="s">
        <v>5610</v>
      </c>
      <c r="AB1015" t="s">
        <v>5610</v>
      </c>
      <c r="AC1015" t="s">
        <v>5610</v>
      </c>
      <c r="AD1015" t="s">
        <v>5610</v>
      </c>
      <c r="AE1015" t="s">
        <v>5610</v>
      </c>
      <c r="AF1015" t="s">
        <v>5610</v>
      </c>
      <c r="AG1015" t="s">
        <v>5610</v>
      </c>
      <c r="AH1015" t="s">
        <v>5610</v>
      </c>
      <c r="AI1015" t="s">
        <v>5610</v>
      </c>
      <c r="AJ1015" t="s">
        <v>5610</v>
      </c>
      <c r="AK1015" t="s">
        <v>5610</v>
      </c>
      <c r="AL1015" t="s">
        <v>5610</v>
      </c>
      <c r="AM1015" t="s">
        <v>5610</v>
      </c>
      <c r="AN1015" t="s">
        <v>5610</v>
      </c>
      <c r="AO1015" t="s">
        <v>5610</v>
      </c>
      <c r="AP1015">
        <v>660</v>
      </c>
      <c r="AQ1015">
        <v>661</v>
      </c>
      <c r="AR1015">
        <v>662</v>
      </c>
      <c r="AS1015">
        <v>663</v>
      </c>
      <c r="AT1015">
        <v>664</v>
      </c>
      <c r="AU1015">
        <v>665</v>
      </c>
      <c r="AV1015" t="s">
        <v>5610</v>
      </c>
      <c r="AW1015" s="121" t="s">
        <v>5610</v>
      </c>
      <c r="AX1015" s="121" t="s">
        <v>5610</v>
      </c>
      <c r="AY1015" s="121" t="s">
        <v>5610</v>
      </c>
      <c r="AZ1015" s="121" t="s">
        <v>5610</v>
      </c>
      <c r="BA1015" s="121" t="s">
        <v>5610</v>
      </c>
      <c r="CZ1015">
        <f>ROWS($A$5:$A1015)</f>
        <v>1011</v>
      </c>
      <c r="DA1015" t="b">
        <f t="shared" si="36"/>
        <v>0</v>
      </c>
      <c r="DB1015" t="str">
        <f>IFERROR(SMALL($DA$5:DA10296,CZ1015),"")</f>
        <v/>
      </c>
      <c r="DC1015" s="57" t="str">
        <f t="shared" si="37"/>
        <v/>
      </c>
      <c r="DE1015" s="58" t="str">
        <f>IFERROR(INDEX($A$5:$AV$9286,$DB1015,COLUMNS($A$5:A1015)),"")</f>
        <v/>
      </c>
      <c r="DF1015" s="59" t="str">
        <f>IFERROR(INDEX($A$5:$AV$9286,$DB1015,COLUMNS($A$5:B1015)),"")</f>
        <v/>
      </c>
      <c r="DG1015" s="60" t="str">
        <f>IFERROR(INDEX($A$5:$AV$9286,$DB1015,COLUMNS($A$5:C1015)),"")</f>
        <v/>
      </c>
      <c r="DH1015" s="60" t="str">
        <f>IFERROR(INDEX($A$5:$AV$9286,$DB1015,COLUMNS($A$5:D1015)),"")</f>
        <v/>
      </c>
      <c r="DI1015" s="151" t="str">
        <f>IFERROR(INDEX($A$5:$AV$9286,$DB1015,COLUMNS($A$5:E1015)),"")</f>
        <v/>
      </c>
      <c r="DJ1015" s="153" t="str">
        <f>IFERROR(INDEX($A$5:$AV$9286,$DB1015,COLUMNS($A$5:AV1015)),"")</f>
        <v/>
      </c>
    </row>
    <row r="1016" spans="1:114" ht="23.25">
      <c r="A1016">
        <v>806174</v>
      </c>
      <c r="B1016" t="s">
        <v>1964</v>
      </c>
      <c r="C1016" t="s">
        <v>1965</v>
      </c>
      <c r="D1016" t="s">
        <v>617</v>
      </c>
      <c r="E1016" t="s">
        <v>10</v>
      </c>
      <c r="F1016" t="s">
        <v>5610</v>
      </c>
      <c r="G1016" t="s">
        <v>5610</v>
      </c>
      <c r="H1016" t="s">
        <v>5610</v>
      </c>
      <c r="I1016" t="s">
        <v>5610</v>
      </c>
      <c r="J1016" t="s">
        <v>5610</v>
      </c>
      <c r="K1016" t="s">
        <v>5610</v>
      </c>
      <c r="L1016" t="s">
        <v>5610</v>
      </c>
      <c r="M1016" t="s">
        <v>5610</v>
      </c>
      <c r="N1016" t="s">
        <v>5610</v>
      </c>
      <c r="O1016" t="s">
        <v>5610</v>
      </c>
      <c r="P1016" t="s">
        <v>5610</v>
      </c>
      <c r="Q1016" t="s">
        <v>5610</v>
      </c>
      <c r="R1016" t="s">
        <v>5610</v>
      </c>
      <c r="S1016" t="s">
        <v>5610</v>
      </c>
      <c r="T1016" t="s">
        <v>5610</v>
      </c>
      <c r="U1016" t="s">
        <v>5610</v>
      </c>
      <c r="V1016" t="s">
        <v>5610</v>
      </c>
      <c r="W1016" t="s">
        <v>5610</v>
      </c>
      <c r="X1016" t="s">
        <v>5610</v>
      </c>
      <c r="Y1016">
        <v>629</v>
      </c>
      <c r="Z1016">
        <v>630</v>
      </c>
      <c r="AA1016" t="s">
        <v>5610</v>
      </c>
      <c r="AB1016">
        <v>632</v>
      </c>
      <c r="AC1016" t="s">
        <v>5610</v>
      </c>
      <c r="AD1016" t="s">
        <v>5610</v>
      </c>
      <c r="AE1016" t="s">
        <v>5610</v>
      </c>
      <c r="AF1016" t="s">
        <v>5610</v>
      </c>
      <c r="AG1016" t="s">
        <v>5610</v>
      </c>
      <c r="AH1016" t="s">
        <v>5610</v>
      </c>
      <c r="AI1016" t="s">
        <v>5610</v>
      </c>
      <c r="AJ1016" t="s">
        <v>5610</v>
      </c>
      <c r="AK1016" t="s">
        <v>5610</v>
      </c>
      <c r="AL1016" t="s">
        <v>5610</v>
      </c>
      <c r="AM1016" t="s">
        <v>5610</v>
      </c>
      <c r="AN1016" t="s">
        <v>5610</v>
      </c>
      <c r="AO1016" t="s">
        <v>5610</v>
      </c>
      <c r="AP1016" t="s">
        <v>5610</v>
      </c>
      <c r="AQ1016" t="s">
        <v>5610</v>
      </c>
      <c r="AR1016" t="s">
        <v>5610</v>
      </c>
      <c r="AS1016" t="s">
        <v>5610</v>
      </c>
      <c r="AT1016" t="s">
        <v>5610</v>
      </c>
      <c r="AU1016" t="s">
        <v>5610</v>
      </c>
      <c r="AV1016" t="s">
        <v>5610</v>
      </c>
      <c r="AW1016" s="121" t="s">
        <v>5610</v>
      </c>
      <c r="AX1016" s="121" t="s">
        <v>5610</v>
      </c>
      <c r="AY1016" s="121" t="s">
        <v>5610</v>
      </c>
      <c r="AZ1016" s="121" t="s">
        <v>5610</v>
      </c>
      <c r="BA1016" s="121" t="s">
        <v>5610</v>
      </c>
      <c r="CZ1016">
        <f>ROWS($A$5:$A1016)</f>
        <v>1012</v>
      </c>
      <c r="DA1016" t="b">
        <f t="shared" si="36"/>
        <v>0</v>
      </c>
      <c r="DB1016" t="str">
        <f>IFERROR(SMALL($DA$5:DA10297,CZ1016),"")</f>
        <v/>
      </c>
      <c r="DC1016" s="57" t="str">
        <f t="shared" si="37"/>
        <v/>
      </c>
      <c r="DE1016" s="58" t="str">
        <f>IFERROR(INDEX($A$5:$AV$9286,$DB1016,COLUMNS($A$5:A1016)),"")</f>
        <v/>
      </c>
      <c r="DF1016" s="59" t="str">
        <f>IFERROR(INDEX($A$5:$AV$9286,$DB1016,COLUMNS($A$5:B1016)),"")</f>
        <v/>
      </c>
      <c r="DG1016" s="60" t="str">
        <f>IFERROR(INDEX($A$5:$AV$9286,$DB1016,COLUMNS($A$5:C1016)),"")</f>
        <v/>
      </c>
      <c r="DH1016" s="60" t="str">
        <f>IFERROR(INDEX($A$5:$AV$9286,$DB1016,COLUMNS($A$5:D1016)),"")</f>
        <v/>
      </c>
      <c r="DI1016" s="151" t="str">
        <f>IFERROR(INDEX($A$5:$AV$9286,$DB1016,COLUMNS($A$5:E1016)),"")</f>
        <v/>
      </c>
      <c r="DJ1016" s="153" t="str">
        <f>IFERROR(INDEX($A$5:$AV$9286,$DB1016,COLUMNS($A$5:AV1016)),"")</f>
        <v/>
      </c>
    </row>
    <row r="1017" spans="1:114" ht="23.25">
      <c r="A1017">
        <v>806176</v>
      </c>
      <c r="B1017" t="s">
        <v>1966</v>
      </c>
      <c r="C1017" t="s">
        <v>1382</v>
      </c>
      <c r="D1017" t="s">
        <v>254</v>
      </c>
      <c r="E1017" t="s">
        <v>10</v>
      </c>
      <c r="F1017" t="s">
        <v>5610</v>
      </c>
      <c r="G1017" t="s">
        <v>5610</v>
      </c>
      <c r="H1017" t="s">
        <v>5610</v>
      </c>
      <c r="I1017" t="s">
        <v>5610</v>
      </c>
      <c r="J1017" t="s">
        <v>5610</v>
      </c>
      <c r="K1017" t="s">
        <v>5610</v>
      </c>
      <c r="L1017" t="s">
        <v>5610</v>
      </c>
      <c r="M1017" t="s">
        <v>5610</v>
      </c>
      <c r="N1017" t="s">
        <v>5610</v>
      </c>
      <c r="O1017" t="s">
        <v>5610</v>
      </c>
      <c r="P1017" t="s">
        <v>5610</v>
      </c>
      <c r="Q1017" t="s">
        <v>5610</v>
      </c>
      <c r="R1017">
        <v>622</v>
      </c>
      <c r="S1017" t="s">
        <v>5610</v>
      </c>
      <c r="T1017" t="s">
        <v>5610</v>
      </c>
      <c r="U1017" t="s">
        <v>5610</v>
      </c>
      <c r="V1017" t="s">
        <v>5610</v>
      </c>
      <c r="W1017" t="s">
        <v>5610</v>
      </c>
      <c r="X1017" t="s">
        <v>5610</v>
      </c>
      <c r="Y1017" t="s">
        <v>5610</v>
      </c>
      <c r="Z1017">
        <v>630</v>
      </c>
      <c r="AA1017" t="s">
        <v>5610</v>
      </c>
      <c r="AB1017">
        <v>632</v>
      </c>
      <c r="AC1017">
        <v>633</v>
      </c>
      <c r="AD1017" t="s">
        <v>5610</v>
      </c>
      <c r="AE1017" t="s">
        <v>5610</v>
      </c>
      <c r="AF1017" t="s">
        <v>5610</v>
      </c>
      <c r="AG1017" t="s">
        <v>5610</v>
      </c>
      <c r="AH1017" t="s">
        <v>5610</v>
      </c>
      <c r="AI1017" t="s">
        <v>5610</v>
      </c>
      <c r="AJ1017" t="s">
        <v>5610</v>
      </c>
      <c r="AK1017" t="s">
        <v>5610</v>
      </c>
      <c r="AL1017" t="s">
        <v>5610</v>
      </c>
      <c r="AM1017" t="s">
        <v>5610</v>
      </c>
      <c r="AN1017" t="s">
        <v>5610</v>
      </c>
      <c r="AO1017" t="s">
        <v>5610</v>
      </c>
      <c r="AP1017" t="s">
        <v>5610</v>
      </c>
      <c r="AQ1017" t="s">
        <v>5610</v>
      </c>
      <c r="AR1017" t="s">
        <v>5610</v>
      </c>
      <c r="AS1017" t="s">
        <v>5610</v>
      </c>
      <c r="AT1017" t="s">
        <v>5610</v>
      </c>
      <c r="AU1017" t="s">
        <v>5610</v>
      </c>
      <c r="AV1017" t="s">
        <v>5610</v>
      </c>
      <c r="AW1017" s="121" t="s">
        <v>5610</v>
      </c>
      <c r="AX1017" s="121" t="s">
        <v>5610</v>
      </c>
      <c r="AY1017" s="121" t="s">
        <v>5610</v>
      </c>
      <c r="AZ1017" s="121" t="s">
        <v>5610</v>
      </c>
      <c r="BA1017" s="121" t="s">
        <v>5610</v>
      </c>
      <c r="CZ1017">
        <f>ROWS($A$5:$A1017)</f>
        <v>1013</v>
      </c>
      <c r="DA1017" t="b">
        <f t="shared" si="36"/>
        <v>0</v>
      </c>
      <c r="DB1017" t="str">
        <f>IFERROR(SMALL($DA$5:DA10298,CZ1017),"")</f>
        <v/>
      </c>
      <c r="DC1017" s="57" t="str">
        <f t="shared" si="37"/>
        <v/>
      </c>
      <c r="DE1017" s="58" t="str">
        <f>IFERROR(INDEX($A$5:$AV$9286,$DB1017,COLUMNS($A$5:A1017)),"")</f>
        <v/>
      </c>
      <c r="DF1017" s="59" t="str">
        <f>IFERROR(INDEX($A$5:$AV$9286,$DB1017,COLUMNS($A$5:B1017)),"")</f>
        <v/>
      </c>
      <c r="DG1017" s="60" t="str">
        <f>IFERROR(INDEX($A$5:$AV$9286,$DB1017,COLUMNS($A$5:C1017)),"")</f>
        <v/>
      </c>
      <c r="DH1017" s="60" t="str">
        <f>IFERROR(INDEX($A$5:$AV$9286,$DB1017,COLUMNS($A$5:D1017)),"")</f>
        <v/>
      </c>
      <c r="DI1017" s="151" t="str">
        <f>IFERROR(INDEX($A$5:$AV$9286,$DB1017,COLUMNS($A$5:E1017)),"")</f>
        <v/>
      </c>
      <c r="DJ1017" s="153" t="str">
        <f>IFERROR(INDEX($A$5:$AV$9286,$DB1017,COLUMNS($A$5:AV1017)),"")</f>
        <v/>
      </c>
    </row>
    <row r="1018" spans="1:114" ht="23.25">
      <c r="A1018">
        <v>806177</v>
      </c>
      <c r="B1018" t="s">
        <v>1967</v>
      </c>
      <c r="C1018" t="s">
        <v>1198</v>
      </c>
      <c r="D1018" t="s">
        <v>150</v>
      </c>
      <c r="E1018" t="s">
        <v>12</v>
      </c>
      <c r="F1018" t="s">
        <v>5610</v>
      </c>
      <c r="G1018" t="s">
        <v>5610</v>
      </c>
      <c r="H1018" t="s">
        <v>5610</v>
      </c>
      <c r="I1018" t="s">
        <v>5610</v>
      </c>
      <c r="J1018" t="s">
        <v>5610</v>
      </c>
      <c r="K1018" t="s">
        <v>5610</v>
      </c>
      <c r="L1018" t="s">
        <v>5610</v>
      </c>
      <c r="M1018" t="s">
        <v>5610</v>
      </c>
      <c r="N1018" t="s">
        <v>5610</v>
      </c>
      <c r="O1018" t="s">
        <v>5610</v>
      </c>
      <c r="P1018" t="s">
        <v>5610</v>
      </c>
      <c r="Q1018" t="s">
        <v>5610</v>
      </c>
      <c r="R1018">
        <v>622</v>
      </c>
      <c r="S1018" t="s">
        <v>5610</v>
      </c>
      <c r="T1018" t="s">
        <v>5610</v>
      </c>
      <c r="U1018" t="s">
        <v>5610</v>
      </c>
      <c r="V1018" t="s">
        <v>5610</v>
      </c>
      <c r="W1018" t="s">
        <v>5610</v>
      </c>
      <c r="X1018" t="s">
        <v>5610</v>
      </c>
      <c r="Y1018" t="s">
        <v>5610</v>
      </c>
      <c r="Z1018" t="s">
        <v>5610</v>
      </c>
      <c r="AA1018" t="s">
        <v>5610</v>
      </c>
      <c r="AB1018" t="s">
        <v>5610</v>
      </c>
      <c r="AC1018" t="s">
        <v>5610</v>
      </c>
      <c r="AD1018" t="s">
        <v>5610</v>
      </c>
      <c r="AE1018" t="s">
        <v>5610</v>
      </c>
      <c r="AF1018" t="s">
        <v>5610</v>
      </c>
      <c r="AG1018" t="s">
        <v>5610</v>
      </c>
      <c r="AH1018" t="s">
        <v>5610</v>
      </c>
      <c r="AI1018" t="s">
        <v>5610</v>
      </c>
      <c r="AJ1018" t="s">
        <v>5610</v>
      </c>
      <c r="AK1018" t="s">
        <v>5610</v>
      </c>
      <c r="AL1018" t="s">
        <v>5610</v>
      </c>
      <c r="AM1018" t="s">
        <v>5610</v>
      </c>
      <c r="AN1018" t="s">
        <v>5610</v>
      </c>
      <c r="AO1018" t="s">
        <v>5610</v>
      </c>
      <c r="AP1018" t="s">
        <v>5610</v>
      </c>
      <c r="AQ1018" t="s">
        <v>5610</v>
      </c>
      <c r="AR1018" t="s">
        <v>5610</v>
      </c>
      <c r="AS1018" t="s">
        <v>5610</v>
      </c>
      <c r="AT1018" t="s">
        <v>5610</v>
      </c>
      <c r="AU1018" t="s">
        <v>5610</v>
      </c>
      <c r="AV1018">
        <v>666</v>
      </c>
      <c r="AW1018" s="121">
        <v>667</v>
      </c>
      <c r="AX1018" s="121" t="s">
        <v>5610</v>
      </c>
      <c r="AY1018" s="121" t="s">
        <v>5610</v>
      </c>
      <c r="AZ1018" s="121">
        <v>670</v>
      </c>
      <c r="BA1018" s="121">
        <v>671</v>
      </c>
      <c r="CZ1018">
        <f>ROWS($A$5:$A1018)</f>
        <v>1014</v>
      </c>
      <c r="DA1018" t="b">
        <f t="shared" si="36"/>
        <v>0</v>
      </c>
      <c r="DB1018" t="str">
        <f>IFERROR(SMALL($DA$5:DA10299,CZ1018),"")</f>
        <v/>
      </c>
      <c r="DC1018" s="57" t="str">
        <f t="shared" si="37"/>
        <v/>
      </c>
      <c r="DE1018" s="58" t="str">
        <f>IFERROR(INDEX($A$5:$AV$9286,$DB1018,COLUMNS($A$5:A1018)),"")</f>
        <v/>
      </c>
      <c r="DF1018" s="59" t="str">
        <f>IFERROR(INDEX($A$5:$AV$9286,$DB1018,COLUMNS($A$5:B1018)),"")</f>
        <v/>
      </c>
      <c r="DG1018" s="60" t="str">
        <f>IFERROR(INDEX($A$5:$AV$9286,$DB1018,COLUMNS($A$5:C1018)),"")</f>
        <v/>
      </c>
      <c r="DH1018" s="60" t="str">
        <f>IFERROR(INDEX($A$5:$AV$9286,$DB1018,COLUMNS($A$5:D1018)),"")</f>
        <v/>
      </c>
      <c r="DI1018" s="151" t="str">
        <f>IFERROR(INDEX($A$5:$AV$9286,$DB1018,COLUMNS($A$5:E1018)),"")</f>
        <v/>
      </c>
      <c r="DJ1018" s="153" t="str">
        <f>IFERROR(INDEX($A$5:$AV$9286,$DB1018,COLUMNS($A$5:AV1018)),"")</f>
        <v/>
      </c>
    </row>
    <row r="1019" spans="1:114" ht="23.25">
      <c r="A1019">
        <v>806181</v>
      </c>
      <c r="B1019" t="s">
        <v>1968</v>
      </c>
      <c r="C1019" t="s">
        <v>1969</v>
      </c>
      <c r="D1019" t="s">
        <v>1970</v>
      </c>
      <c r="E1019" t="s">
        <v>10</v>
      </c>
      <c r="F1019">
        <v>610</v>
      </c>
      <c r="G1019" t="s">
        <v>5610</v>
      </c>
      <c r="H1019" t="s">
        <v>5610</v>
      </c>
      <c r="I1019" t="s">
        <v>5610</v>
      </c>
      <c r="J1019" t="s">
        <v>5610</v>
      </c>
      <c r="K1019" t="s">
        <v>5610</v>
      </c>
      <c r="L1019">
        <v>616</v>
      </c>
      <c r="M1019" t="s">
        <v>5610</v>
      </c>
      <c r="N1019" t="s">
        <v>5610</v>
      </c>
      <c r="O1019" t="s">
        <v>5610</v>
      </c>
      <c r="P1019" t="s">
        <v>5610</v>
      </c>
      <c r="Q1019" t="s">
        <v>5610</v>
      </c>
      <c r="R1019" t="s">
        <v>5610</v>
      </c>
      <c r="S1019" t="s">
        <v>5610</v>
      </c>
      <c r="T1019" t="s">
        <v>5610</v>
      </c>
      <c r="U1019" t="s">
        <v>5610</v>
      </c>
      <c r="V1019" t="s">
        <v>5610</v>
      </c>
      <c r="W1019" t="s">
        <v>5610</v>
      </c>
      <c r="X1019" t="s">
        <v>5610</v>
      </c>
      <c r="Y1019" t="s">
        <v>5610</v>
      </c>
      <c r="Z1019" t="s">
        <v>5610</v>
      </c>
      <c r="AA1019" t="s">
        <v>5610</v>
      </c>
      <c r="AB1019">
        <v>632</v>
      </c>
      <c r="AC1019">
        <v>633</v>
      </c>
      <c r="AD1019" t="s">
        <v>5610</v>
      </c>
      <c r="AE1019" t="s">
        <v>5610</v>
      </c>
      <c r="AF1019" t="s">
        <v>5610</v>
      </c>
      <c r="AG1019" t="s">
        <v>5610</v>
      </c>
      <c r="AH1019" t="s">
        <v>5610</v>
      </c>
      <c r="AI1019" t="s">
        <v>5610</v>
      </c>
      <c r="AJ1019" t="s">
        <v>5610</v>
      </c>
      <c r="AK1019" t="s">
        <v>5610</v>
      </c>
      <c r="AL1019" t="s">
        <v>5610</v>
      </c>
      <c r="AM1019" t="s">
        <v>5610</v>
      </c>
      <c r="AN1019" t="s">
        <v>5610</v>
      </c>
      <c r="AO1019" t="s">
        <v>5610</v>
      </c>
      <c r="AP1019" t="s">
        <v>5610</v>
      </c>
      <c r="AQ1019" t="s">
        <v>5610</v>
      </c>
      <c r="AR1019" t="s">
        <v>5610</v>
      </c>
      <c r="AS1019" t="s">
        <v>5610</v>
      </c>
      <c r="AT1019" t="s">
        <v>5610</v>
      </c>
      <c r="AU1019" t="s">
        <v>5610</v>
      </c>
      <c r="AV1019" t="s">
        <v>5610</v>
      </c>
      <c r="AW1019" s="121" t="s">
        <v>5610</v>
      </c>
      <c r="AX1019" s="121" t="s">
        <v>5610</v>
      </c>
      <c r="AY1019" s="121" t="s">
        <v>5610</v>
      </c>
      <c r="AZ1019" s="121" t="s">
        <v>5610</v>
      </c>
      <c r="BA1019" s="121" t="s">
        <v>5610</v>
      </c>
      <c r="CZ1019">
        <f>ROWS($A$5:$A1019)</f>
        <v>1015</v>
      </c>
      <c r="DA1019" t="b">
        <f t="shared" si="36"/>
        <v>0</v>
      </c>
      <c r="DB1019" t="str">
        <f>IFERROR(SMALL($DA$5:DA10300,CZ1019),"")</f>
        <v/>
      </c>
      <c r="DC1019" s="57" t="str">
        <f t="shared" si="37"/>
        <v/>
      </c>
      <c r="DE1019" s="58" t="str">
        <f>IFERROR(INDEX($A$5:$AV$9286,$DB1019,COLUMNS($A$5:A1019)),"")</f>
        <v/>
      </c>
      <c r="DF1019" s="59" t="str">
        <f>IFERROR(INDEX($A$5:$AV$9286,$DB1019,COLUMNS($A$5:B1019)),"")</f>
        <v/>
      </c>
      <c r="DG1019" s="60" t="str">
        <f>IFERROR(INDEX($A$5:$AV$9286,$DB1019,COLUMNS($A$5:C1019)),"")</f>
        <v/>
      </c>
      <c r="DH1019" s="60" t="str">
        <f>IFERROR(INDEX($A$5:$AV$9286,$DB1019,COLUMNS($A$5:D1019)),"")</f>
        <v/>
      </c>
      <c r="DI1019" s="151" t="str">
        <f>IFERROR(INDEX($A$5:$AV$9286,$DB1019,COLUMNS($A$5:E1019)),"")</f>
        <v/>
      </c>
      <c r="DJ1019" s="153" t="str">
        <f>IFERROR(INDEX($A$5:$AV$9286,$DB1019,COLUMNS($A$5:AV1019)),"")</f>
        <v/>
      </c>
    </row>
    <row r="1020" spans="1:114" ht="23.25">
      <c r="A1020">
        <v>806186</v>
      </c>
      <c r="B1020" t="s">
        <v>1971</v>
      </c>
      <c r="C1020" t="s">
        <v>1433</v>
      </c>
      <c r="D1020" t="s">
        <v>294</v>
      </c>
      <c r="E1020" t="s">
        <v>10</v>
      </c>
      <c r="F1020" t="s">
        <v>5610</v>
      </c>
      <c r="G1020" t="s">
        <v>5610</v>
      </c>
      <c r="H1020" t="s">
        <v>5610</v>
      </c>
      <c r="I1020" t="s">
        <v>5610</v>
      </c>
      <c r="J1020" t="s">
        <v>5610</v>
      </c>
      <c r="K1020" t="s">
        <v>5610</v>
      </c>
      <c r="L1020" t="s">
        <v>5610</v>
      </c>
      <c r="M1020" t="s">
        <v>5610</v>
      </c>
      <c r="N1020" t="s">
        <v>5610</v>
      </c>
      <c r="O1020" t="s">
        <v>5610</v>
      </c>
      <c r="P1020" t="s">
        <v>5610</v>
      </c>
      <c r="Q1020" t="s">
        <v>5610</v>
      </c>
      <c r="R1020" t="s">
        <v>5610</v>
      </c>
      <c r="S1020">
        <v>623</v>
      </c>
      <c r="T1020">
        <v>624</v>
      </c>
      <c r="U1020" t="s">
        <v>5610</v>
      </c>
      <c r="V1020">
        <v>626</v>
      </c>
      <c r="W1020">
        <v>627</v>
      </c>
      <c r="X1020">
        <v>628</v>
      </c>
      <c r="Y1020" t="s">
        <v>5610</v>
      </c>
      <c r="Z1020">
        <v>630</v>
      </c>
      <c r="AA1020" t="s">
        <v>5610</v>
      </c>
      <c r="AB1020" t="s">
        <v>5610</v>
      </c>
      <c r="AC1020">
        <v>633</v>
      </c>
      <c r="AD1020" t="s">
        <v>5610</v>
      </c>
      <c r="AE1020" t="s">
        <v>5610</v>
      </c>
      <c r="AF1020" t="s">
        <v>5610</v>
      </c>
      <c r="AG1020" t="s">
        <v>5610</v>
      </c>
      <c r="AH1020" t="s">
        <v>5610</v>
      </c>
      <c r="AI1020" t="s">
        <v>5610</v>
      </c>
      <c r="AJ1020" t="s">
        <v>5610</v>
      </c>
      <c r="AK1020" t="s">
        <v>5610</v>
      </c>
      <c r="AL1020" t="s">
        <v>5610</v>
      </c>
      <c r="AM1020" t="s">
        <v>5610</v>
      </c>
      <c r="AN1020" t="s">
        <v>5610</v>
      </c>
      <c r="AO1020" t="s">
        <v>5610</v>
      </c>
      <c r="AP1020" t="s">
        <v>5610</v>
      </c>
      <c r="AQ1020" t="s">
        <v>5610</v>
      </c>
      <c r="AR1020" t="s">
        <v>5610</v>
      </c>
      <c r="AS1020" t="s">
        <v>5610</v>
      </c>
      <c r="AT1020" t="s">
        <v>5611</v>
      </c>
      <c r="AU1020" t="s">
        <v>5610</v>
      </c>
      <c r="AV1020" t="s">
        <v>5610</v>
      </c>
      <c r="AW1020" s="121" t="s">
        <v>5610</v>
      </c>
      <c r="AX1020" s="121" t="s">
        <v>5610</v>
      </c>
      <c r="AY1020" s="121" t="s">
        <v>5610</v>
      </c>
      <c r="AZ1020" s="121" t="s">
        <v>5610</v>
      </c>
      <c r="BA1020" s="121" t="s">
        <v>5610</v>
      </c>
      <c r="CZ1020">
        <f>ROWS($A$5:$A1020)</f>
        <v>1016</v>
      </c>
      <c r="DA1020" t="b">
        <f t="shared" si="36"/>
        <v>0</v>
      </c>
      <c r="DB1020" t="str">
        <f>IFERROR(SMALL($DA$5:DA10301,CZ1020),"")</f>
        <v/>
      </c>
      <c r="DC1020" s="57" t="str">
        <f t="shared" si="37"/>
        <v/>
      </c>
      <c r="DE1020" s="58" t="str">
        <f>IFERROR(INDEX($A$5:$AV$9286,$DB1020,COLUMNS($A$5:A1020)),"")</f>
        <v/>
      </c>
      <c r="DF1020" s="59" t="str">
        <f>IFERROR(INDEX($A$5:$AV$9286,$DB1020,COLUMNS($A$5:B1020)),"")</f>
        <v/>
      </c>
      <c r="DG1020" s="60" t="str">
        <f>IFERROR(INDEX($A$5:$AV$9286,$DB1020,COLUMNS($A$5:C1020)),"")</f>
        <v/>
      </c>
      <c r="DH1020" s="60" t="str">
        <f>IFERROR(INDEX($A$5:$AV$9286,$DB1020,COLUMNS($A$5:D1020)),"")</f>
        <v/>
      </c>
      <c r="DI1020" s="151" t="str">
        <f>IFERROR(INDEX($A$5:$AV$9286,$DB1020,COLUMNS($A$5:E1020)),"")</f>
        <v/>
      </c>
      <c r="DJ1020" s="153" t="str">
        <f>IFERROR(INDEX($A$5:$AV$9286,$DB1020,COLUMNS($A$5:AV1020)),"")</f>
        <v/>
      </c>
    </row>
    <row r="1021" spans="1:114" ht="23.25">
      <c r="A1021">
        <v>806190</v>
      </c>
      <c r="B1021" t="s">
        <v>1972</v>
      </c>
      <c r="C1021" t="s">
        <v>455</v>
      </c>
      <c r="D1021" t="s">
        <v>828</v>
      </c>
      <c r="E1021" t="s">
        <v>11</v>
      </c>
      <c r="F1021" t="s">
        <v>5610</v>
      </c>
      <c r="G1021" t="s">
        <v>5610</v>
      </c>
      <c r="H1021" t="s">
        <v>5610</v>
      </c>
      <c r="I1021" t="s">
        <v>5610</v>
      </c>
      <c r="J1021" t="s">
        <v>5610</v>
      </c>
      <c r="K1021" t="s">
        <v>5610</v>
      </c>
      <c r="L1021" t="s">
        <v>5610</v>
      </c>
      <c r="M1021" t="s">
        <v>5610</v>
      </c>
      <c r="N1021" t="s">
        <v>5610</v>
      </c>
      <c r="O1021" t="s">
        <v>5610</v>
      </c>
      <c r="P1021" t="s">
        <v>5610</v>
      </c>
      <c r="Q1021" t="s">
        <v>5610</v>
      </c>
      <c r="R1021" t="s">
        <v>5610</v>
      </c>
      <c r="S1021" t="s">
        <v>5610</v>
      </c>
      <c r="T1021" t="s">
        <v>5610</v>
      </c>
      <c r="U1021">
        <v>625</v>
      </c>
      <c r="V1021" t="s">
        <v>5610</v>
      </c>
      <c r="W1021" t="s">
        <v>5610</v>
      </c>
      <c r="X1021" t="s">
        <v>5610</v>
      </c>
      <c r="Y1021" t="s">
        <v>5610</v>
      </c>
      <c r="Z1021" t="s">
        <v>5610</v>
      </c>
      <c r="AA1021" t="s">
        <v>5610</v>
      </c>
      <c r="AB1021">
        <v>632</v>
      </c>
      <c r="AC1021" t="s">
        <v>5610</v>
      </c>
      <c r="AD1021" t="s">
        <v>5610</v>
      </c>
      <c r="AE1021" t="s">
        <v>5610</v>
      </c>
      <c r="AF1021" t="s">
        <v>5610</v>
      </c>
      <c r="AG1021" t="s">
        <v>5610</v>
      </c>
      <c r="AH1021" t="s">
        <v>5610</v>
      </c>
      <c r="AI1021" t="s">
        <v>5610</v>
      </c>
      <c r="AJ1021">
        <v>646</v>
      </c>
      <c r="AK1021" t="s">
        <v>5610</v>
      </c>
      <c r="AL1021">
        <v>648</v>
      </c>
      <c r="AM1021">
        <v>649</v>
      </c>
      <c r="AN1021" t="s">
        <v>5610</v>
      </c>
      <c r="AO1021" t="s">
        <v>5610</v>
      </c>
      <c r="AP1021" t="s">
        <v>5610</v>
      </c>
      <c r="AQ1021" t="s">
        <v>5610</v>
      </c>
      <c r="AR1021" t="s">
        <v>5610</v>
      </c>
      <c r="AS1021" t="s">
        <v>5610</v>
      </c>
      <c r="AT1021" t="s">
        <v>5610</v>
      </c>
      <c r="AU1021" t="s">
        <v>5610</v>
      </c>
      <c r="AV1021" t="s">
        <v>5610</v>
      </c>
      <c r="AW1021" s="121" t="s">
        <v>5610</v>
      </c>
      <c r="AX1021" s="121" t="s">
        <v>5610</v>
      </c>
      <c r="AY1021" s="121" t="s">
        <v>5610</v>
      </c>
      <c r="AZ1021" s="121" t="s">
        <v>5610</v>
      </c>
      <c r="BA1021" s="121" t="s">
        <v>5610</v>
      </c>
      <c r="CZ1021">
        <f>ROWS($A$5:$A1021)</f>
        <v>1017</v>
      </c>
      <c r="DA1021" t="b">
        <f t="shared" si="36"/>
        <v>0</v>
      </c>
      <c r="DB1021" t="str">
        <f>IFERROR(SMALL($DA$5:DA10302,CZ1021),"")</f>
        <v/>
      </c>
      <c r="DC1021" s="57" t="str">
        <f t="shared" si="37"/>
        <v/>
      </c>
      <c r="DE1021" s="58" t="str">
        <f>IFERROR(INDEX($A$5:$AV$9286,$DB1021,COLUMNS($A$5:A1021)),"")</f>
        <v/>
      </c>
      <c r="DF1021" s="59" t="str">
        <f>IFERROR(INDEX($A$5:$AV$9286,$DB1021,COLUMNS($A$5:B1021)),"")</f>
        <v/>
      </c>
      <c r="DG1021" s="60" t="str">
        <f>IFERROR(INDEX($A$5:$AV$9286,$DB1021,COLUMNS($A$5:C1021)),"")</f>
        <v/>
      </c>
      <c r="DH1021" s="60" t="str">
        <f>IFERROR(INDEX($A$5:$AV$9286,$DB1021,COLUMNS($A$5:D1021)),"")</f>
        <v/>
      </c>
      <c r="DI1021" s="151" t="str">
        <f>IFERROR(INDEX($A$5:$AV$9286,$DB1021,COLUMNS($A$5:E1021)),"")</f>
        <v/>
      </c>
      <c r="DJ1021" s="153" t="str">
        <f>IFERROR(INDEX($A$5:$AV$9286,$DB1021,COLUMNS($A$5:AV1021)),"")</f>
        <v/>
      </c>
    </row>
    <row r="1022" spans="1:114" ht="23.25">
      <c r="A1022">
        <v>806194</v>
      </c>
      <c r="B1022" t="s">
        <v>5563</v>
      </c>
      <c r="C1022" t="s">
        <v>390</v>
      </c>
      <c r="D1022" t="s">
        <v>4817</v>
      </c>
      <c r="E1022" t="s">
        <v>11</v>
      </c>
      <c r="F1022" t="s">
        <v>5610</v>
      </c>
      <c r="G1022" t="s">
        <v>5610</v>
      </c>
      <c r="H1022" t="s">
        <v>5610</v>
      </c>
      <c r="I1022" t="s">
        <v>5610</v>
      </c>
      <c r="J1022" t="s">
        <v>5610</v>
      </c>
      <c r="K1022" t="s">
        <v>5610</v>
      </c>
      <c r="L1022">
        <v>616</v>
      </c>
      <c r="M1022" t="s">
        <v>5610</v>
      </c>
      <c r="N1022" t="s">
        <v>5610</v>
      </c>
      <c r="O1022" t="s">
        <v>5610</v>
      </c>
      <c r="P1022" t="s">
        <v>5610</v>
      </c>
      <c r="Q1022">
        <v>621</v>
      </c>
      <c r="R1022" t="s">
        <v>5610</v>
      </c>
      <c r="S1022" t="s">
        <v>5610</v>
      </c>
      <c r="T1022" t="s">
        <v>5610</v>
      </c>
      <c r="U1022" t="s">
        <v>5610</v>
      </c>
      <c r="V1022" t="s">
        <v>5610</v>
      </c>
      <c r="W1022" t="s">
        <v>5610</v>
      </c>
      <c r="X1022" t="s">
        <v>5610</v>
      </c>
      <c r="Y1022" t="s">
        <v>5610</v>
      </c>
      <c r="Z1022" t="s">
        <v>5610</v>
      </c>
      <c r="AA1022" t="s">
        <v>5610</v>
      </c>
      <c r="AB1022" t="s">
        <v>5610</v>
      </c>
      <c r="AC1022" t="s">
        <v>5610</v>
      </c>
      <c r="AD1022" t="s">
        <v>5610</v>
      </c>
      <c r="AE1022" t="s">
        <v>5610</v>
      </c>
      <c r="AF1022" t="s">
        <v>5610</v>
      </c>
      <c r="AG1022">
        <v>643</v>
      </c>
      <c r="AH1022">
        <v>644</v>
      </c>
      <c r="AI1022" t="s">
        <v>5611</v>
      </c>
      <c r="AJ1022">
        <v>646</v>
      </c>
      <c r="AK1022">
        <v>647</v>
      </c>
      <c r="AL1022">
        <v>648</v>
      </c>
      <c r="AM1022">
        <v>649</v>
      </c>
      <c r="AN1022" t="s">
        <v>5610</v>
      </c>
      <c r="AO1022">
        <v>651</v>
      </c>
      <c r="AP1022" t="s">
        <v>5610</v>
      </c>
      <c r="AQ1022" t="s">
        <v>5610</v>
      </c>
      <c r="AR1022" t="s">
        <v>5610</v>
      </c>
      <c r="AS1022" t="s">
        <v>5610</v>
      </c>
      <c r="AT1022" t="s">
        <v>5610</v>
      </c>
      <c r="AU1022" t="s">
        <v>5610</v>
      </c>
      <c r="AV1022" t="s">
        <v>5610</v>
      </c>
      <c r="AW1022" s="121" t="s">
        <v>5610</v>
      </c>
      <c r="AX1022" s="121" t="s">
        <v>5610</v>
      </c>
      <c r="AY1022" s="121" t="s">
        <v>5610</v>
      </c>
      <c r="AZ1022" s="121" t="s">
        <v>5610</v>
      </c>
      <c r="BA1022" s="121" t="s">
        <v>5610</v>
      </c>
      <c r="CZ1022">
        <f>ROWS($A$5:$A1022)</f>
        <v>1018</v>
      </c>
      <c r="DA1022" t="b">
        <f t="shared" si="36"/>
        <v>0</v>
      </c>
      <c r="DB1022" t="str">
        <f>IFERROR(SMALL($DA$5:DA10303,CZ1022),"")</f>
        <v/>
      </c>
      <c r="DC1022" s="57" t="str">
        <f t="shared" si="37"/>
        <v/>
      </c>
      <c r="DE1022" s="58" t="str">
        <f>IFERROR(INDEX($A$5:$AV$9286,$DB1022,COLUMNS($A$5:A1022)),"")</f>
        <v/>
      </c>
      <c r="DF1022" s="59" t="str">
        <f>IFERROR(INDEX($A$5:$AV$9286,$DB1022,COLUMNS($A$5:B1022)),"")</f>
        <v/>
      </c>
      <c r="DG1022" s="60" t="str">
        <f>IFERROR(INDEX($A$5:$AV$9286,$DB1022,COLUMNS($A$5:C1022)),"")</f>
        <v/>
      </c>
      <c r="DH1022" s="60" t="str">
        <f>IFERROR(INDEX($A$5:$AV$9286,$DB1022,COLUMNS($A$5:D1022)),"")</f>
        <v/>
      </c>
      <c r="DI1022" s="151" t="str">
        <f>IFERROR(INDEX($A$5:$AV$9286,$DB1022,COLUMNS($A$5:E1022)),"")</f>
        <v/>
      </c>
      <c r="DJ1022" s="153" t="str">
        <f>IFERROR(INDEX($A$5:$AV$9286,$DB1022,COLUMNS($A$5:AV1022)),"")</f>
        <v/>
      </c>
    </row>
    <row r="1023" spans="1:114" ht="23.25">
      <c r="A1023">
        <v>806197</v>
      </c>
      <c r="B1023" t="s">
        <v>1973</v>
      </c>
      <c r="C1023" t="s">
        <v>184</v>
      </c>
      <c r="D1023" t="s">
        <v>1974</v>
      </c>
      <c r="E1023" t="s">
        <v>10</v>
      </c>
      <c r="F1023" t="s">
        <v>5610</v>
      </c>
      <c r="G1023" t="s">
        <v>5610</v>
      </c>
      <c r="H1023">
        <v>612</v>
      </c>
      <c r="I1023" t="s">
        <v>5610</v>
      </c>
      <c r="J1023" t="s">
        <v>5610</v>
      </c>
      <c r="K1023" t="s">
        <v>5610</v>
      </c>
      <c r="L1023" t="s">
        <v>5610</v>
      </c>
      <c r="M1023" t="s">
        <v>5610</v>
      </c>
      <c r="N1023" t="s">
        <v>5610</v>
      </c>
      <c r="O1023" t="s">
        <v>5610</v>
      </c>
      <c r="P1023" t="s">
        <v>5610</v>
      </c>
      <c r="Q1023" t="s">
        <v>5610</v>
      </c>
      <c r="R1023" t="s">
        <v>5610</v>
      </c>
      <c r="S1023" t="s">
        <v>5610</v>
      </c>
      <c r="T1023">
        <v>624</v>
      </c>
      <c r="U1023">
        <v>625</v>
      </c>
      <c r="V1023" t="s">
        <v>5610</v>
      </c>
      <c r="W1023" t="s">
        <v>5610</v>
      </c>
      <c r="X1023" t="s">
        <v>5610</v>
      </c>
      <c r="Y1023" t="s">
        <v>5610</v>
      </c>
      <c r="Z1023" t="s">
        <v>5610</v>
      </c>
      <c r="AA1023" t="s">
        <v>5610</v>
      </c>
      <c r="AB1023">
        <v>632</v>
      </c>
      <c r="AC1023" t="s">
        <v>5610</v>
      </c>
      <c r="AD1023" t="s">
        <v>5610</v>
      </c>
      <c r="AE1023" t="s">
        <v>5610</v>
      </c>
      <c r="AF1023" t="s">
        <v>5610</v>
      </c>
      <c r="AG1023" t="s">
        <v>5610</v>
      </c>
      <c r="AH1023" t="s">
        <v>5610</v>
      </c>
      <c r="AI1023" t="s">
        <v>5610</v>
      </c>
      <c r="AJ1023" t="s">
        <v>5610</v>
      </c>
      <c r="AK1023" t="s">
        <v>5610</v>
      </c>
      <c r="AL1023" t="s">
        <v>5610</v>
      </c>
      <c r="AM1023" t="s">
        <v>5610</v>
      </c>
      <c r="AN1023" t="s">
        <v>5610</v>
      </c>
      <c r="AO1023" t="s">
        <v>5610</v>
      </c>
      <c r="AP1023" t="s">
        <v>5610</v>
      </c>
      <c r="AQ1023" t="s">
        <v>5610</v>
      </c>
      <c r="AR1023" t="s">
        <v>5610</v>
      </c>
      <c r="AS1023" t="s">
        <v>5610</v>
      </c>
      <c r="AT1023" t="s">
        <v>5610</v>
      </c>
      <c r="AU1023" t="s">
        <v>5610</v>
      </c>
      <c r="AV1023" t="s">
        <v>5610</v>
      </c>
      <c r="AW1023" s="121" t="s">
        <v>5610</v>
      </c>
      <c r="AX1023" s="121" t="s">
        <v>5610</v>
      </c>
      <c r="AY1023" s="121" t="s">
        <v>5610</v>
      </c>
      <c r="AZ1023" s="121" t="s">
        <v>5610</v>
      </c>
      <c r="BA1023" s="121" t="s">
        <v>5610</v>
      </c>
      <c r="CZ1023">
        <f>ROWS($A$5:$A1023)</f>
        <v>1019</v>
      </c>
      <c r="DA1023" t="b">
        <f t="shared" si="36"/>
        <v>0</v>
      </c>
      <c r="DB1023" t="str">
        <f>IFERROR(SMALL($DA$5:DA10304,CZ1023),"")</f>
        <v/>
      </c>
      <c r="DC1023" s="57" t="str">
        <f t="shared" si="37"/>
        <v/>
      </c>
      <c r="DE1023" s="58" t="str">
        <f>IFERROR(INDEX($A$5:$AV$9286,$DB1023,COLUMNS($A$5:A1023)),"")</f>
        <v/>
      </c>
      <c r="DF1023" s="59" t="str">
        <f>IFERROR(INDEX($A$5:$AV$9286,$DB1023,COLUMNS($A$5:B1023)),"")</f>
        <v/>
      </c>
      <c r="DG1023" s="60" t="str">
        <f>IFERROR(INDEX($A$5:$AV$9286,$DB1023,COLUMNS($A$5:C1023)),"")</f>
        <v/>
      </c>
      <c r="DH1023" s="60" t="str">
        <f>IFERROR(INDEX($A$5:$AV$9286,$DB1023,COLUMNS($A$5:D1023)),"")</f>
        <v/>
      </c>
      <c r="DI1023" s="151" t="str">
        <f>IFERROR(INDEX($A$5:$AV$9286,$DB1023,COLUMNS($A$5:E1023)),"")</f>
        <v/>
      </c>
      <c r="DJ1023" s="153" t="str">
        <f>IFERROR(INDEX($A$5:$AV$9286,$DB1023,COLUMNS($A$5:AV1023)),"")</f>
        <v/>
      </c>
    </row>
    <row r="1024" spans="1:114" ht="23.25">
      <c r="A1024">
        <v>806199</v>
      </c>
      <c r="B1024" t="s">
        <v>1975</v>
      </c>
      <c r="C1024" t="s">
        <v>430</v>
      </c>
      <c r="D1024" t="s">
        <v>198</v>
      </c>
      <c r="E1024" t="s">
        <v>10</v>
      </c>
      <c r="F1024" t="s">
        <v>5610</v>
      </c>
      <c r="G1024" t="s">
        <v>5610</v>
      </c>
      <c r="H1024" t="s">
        <v>5610</v>
      </c>
      <c r="I1024" t="s">
        <v>5610</v>
      </c>
      <c r="J1024" t="s">
        <v>5610</v>
      </c>
      <c r="K1024" t="s">
        <v>5610</v>
      </c>
      <c r="L1024" t="s">
        <v>5610</v>
      </c>
      <c r="M1024" t="s">
        <v>5610</v>
      </c>
      <c r="N1024">
        <v>618</v>
      </c>
      <c r="O1024" t="s">
        <v>5610</v>
      </c>
      <c r="P1024" t="s">
        <v>5610</v>
      </c>
      <c r="Q1024" t="s">
        <v>5610</v>
      </c>
      <c r="R1024" t="s">
        <v>5610</v>
      </c>
      <c r="S1024" t="s">
        <v>5610</v>
      </c>
      <c r="T1024" t="s">
        <v>5610</v>
      </c>
      <c r="U1024">
        <v>625</v>
      </c>
      <c r="V1024" t="s">
        <v>5610</v>
      </c>
      <c r="W1024" t="s">
        <v>5610</v>
      </c>
      <c r="X1024" t="s">
        <v>5610</v>
      </c>
      <c r="Y1024" t="s">
        <v>5610</v>
      </c>
      <c r="Z1024">
        <v>630</v>
      </c>
      <c r="AA1024" t="s">
        <v>5610</v>
      </c>
      <c r="AB1024">
        <v>632</v>
      </c>
      <c r="AC1024">
        <v>633</v>
      </c>
      <c r="AD1024" t="s">
        <v>5610</v>
      </c>
      <c r="AE1024" t="s">
        <v>5610</v>
      </c>
      <c r="AF1024" t="s">
        <v>5610</v>
      </c>
      <c r="AG1024" t="s">
        <v>5610</v>
      </c>
      <c r="AH1024" t="s">
        <v>5610</v>
      </c>
      <c r="AI1024" t="s">
        <v>5610</v>
      </c>
      <c r="AJ1024" t="s">
        <v>5610</v>
      </c>
      <c r="AK1024" t="s">
        <v>5610</v>
      </c>
      <c r="AL1024" t="s">
        <v>5610</v>
      </c>
      <c r="AM1024" t="s">
        <v>5610</v>
      </c>
      <c r="AN1024" t="s">
        <v>5610</v>
      </c>
      <c r="AO1024" t="s">
        <v>5610</v>
      </c>
      <c r="AP1024" t="s">
        <v>5610</v>
      </c>
      <c r="AQ1024" t="s">
        <v>5610</v>
      </c>
      <c r="AR1024" t="s">
        <v>5610</v>
      </c>
      <c r="AS1024" t="s">
        <v>5610</v>
      </c>
      <c r="AT1024" t="s">
        <v>5610</v>
      </c>
      <c r="AU1024" t="s">
        <v>5610</v>
      </c>
      <c r="AV1024" t="s">
        <v>5610</v>
      </c>
      <c r="AW1024" s="121" t="s">
        <v>5610</v>
      </c>
      <c r="AX1024" s="121" t="s">
        <v>5610</v>
      </c>
      <c r="AY1024" s="121" t="s">
        <v>5610</v>
      </c>
      <c r="AZ1024" s="121" t="s">
        <v>5610</v>
      </c>
      <c r="BA1024" s="121" t="s">
        <v>5610</v>
      </c>
      <c r="CZ1024">
        <f>ROWS($A$5:$A1024)</f>
        <v>1020</v>
      </c>
      <c r="DA1024" t="b">
        <f t="shared" si="36"/>
        <v>0</v>
      </c>
      <c r="DB1024" t="str">
        <f>IFERROR(SMALL($DA$5:DA10305,CZ1024),"")</f>
        <v/>
      </c>
      <c r="DC1024" s="57" t="str">
        <f t="shared" si="37"/>
        <v/>
      </c>
      <c r="DE1024" s="58" t="str">
        <f>IFERROR(INDEX($A$5:$AV$9286,$DB1024,COLUMNS($A$5:A1024)),"")</f>
        <v/>
      </c>
      <c r="DF1024" s="59" t="str">
        <f>IFERROR(INDEX($A$5:$AV$9286,$DB1024,COLUMNS($A$5:B1024)),"")</f>
        <v/>
      </c>
      <c r="DG1024" s="60" t="str">
        <f>IFERROR(INDEX($A$5:$AV$9286,$DB1024,COLUMNS($A$5:C1024)),"")</f>
        <v/>
      </c>
      <c r="DH1024" s="60" t="str">
        <f>IFERROR(INDEX($A$5:$AV$9286,$DB1024,COLUMNS($A$5:D1024)),"")</f>
        <v/>
      </c>
      <c r="DI1024" s="151" t="str">
        <f>IFERROR(INDEX($A$5:$AV$9286,$DB1024,COLUMNS($A$5:E1024)),"")</f>
        <v/>
      </c>
      <c r="DJ1024" s="153" t="str">
        <f>IFERROR(INDEX($A$5:$AV$9286,$DB1024,COLUMNS($A$5:AV1024)),"")</f>
        <v/>
      </c>
    </row>
    <row r="1025" spans="1:114" ht="23.25">
      <c r="A1025">
        <v>806202</v>
      </c>
      <c r="B1025" t="s">
        <v>1976</v>
      </c>
      <c r="C1025" t="s">
        <v>146</v>
      </c>
      <c r="D1025" t="s">
        <v>177</v>
      </c>
      <c r="E1025" t="s">
        <v>12</v>
      </c>
      <c r="F1025" t="s">
        <v>5610</v>
      </c>
      <c r="G1025" t="s">
        <v>5610</v>
      </c>
      <c r="H1025" t="s">
        <v>5610</v>
      </c>
      <c r="I1025" t="s">
        <v>5610</v>
      </c>
      <c r="J1025" t="s">
        <v>5610</v>
      </c>
      <c r="K1025" t="s">
        <v>5610</v>
      </c>
      <c r="L1025" t="s">
        <v>5610</v>
      </c>
      <c r="M1025" t="s">
        <v>5610</v>
      </c>
      <c r="N1025" t="s">
        <v>5610</v>
      </c>
      <c r="O1025" t="s">
        <v>5610</v>
      </c>
      <c r="P1025" t="s">
        <v>5610</v>
      </c>
      <c r="Q1025" t="s">
        <v>5610</v>
      </c>
      <c r="R1025" t="s">
        <v>5610</v>
      </c>
      <c r="S1025" t="s">
        <v>5610</v>
      </c>
      <c r="T1025" t="s">
        <v>5610</v>
      </c>
      <c r="U1025" t="s">
        <v>5610</v>
      </c>
      <c r="V1025" t="s">
        <v>5610</v>
      </c>
      <c r="W1025" t="s">
        <v>5610</v>
      </c>
      <c r="X1025" t="s">
        <v>5610</v>
      </c>
      <c r="Y1025" t="s">
        <v>5610</v>
      </c>
      <c r="Z1025" t="s">
        <v>5610</v>
      </c>
      <c r="AA1025" t="s">
        <v>5610</v>
      </c>
      <c r="AB1025" t="s">
        <v>5610</v>
      </c>
      <c r="AC1025" t="s">
        <v>5610</v>
      </c>
      <c r="AD1025" t="s">
        <v>5610</v>
      </c>
      <c r="AE1025" t="s">
        <v>5610</v>
      </c>
      <c r="AF1025" t="s">
        <v>5610</v>
      </c>
      <c r="AG1025">
        <v>643</v>
      </c>
      <c r="AH1025" t="s">
        <v>5610</v>
      </c>
      <c r="AI1025" t="s">
        <v>5610</v>
      </c>
      <c r="AJ1025" t="s">
        <v>5610</v>
      </c>
      <c r="AK1025" t="s">
        <v>5610</v>
      </c>
      <c r="AL1025" t="s">
        <v>5610</v>
      </c>
      <c r="AM1025" t="s">
        <v>5610</v>
      </c>
      <c r="AN1025">
        <v>650</v>
      </c>
      <c r="AO1025" t="s">
        <v>5610</v>
      </c>
      <c r="AP1025" t="s">
        <v>5610</v>
      </c>
      <c r="AQ1025" t="s">
        <v>5610</v>
      </c>
      <c r="AR1025">
        <v>662</v>
      </c>
      <c r="AS1025" t="s">
        <v>5610</v>
      </c>
      <c r="AT1025" t="s">
        <v>5610</v>
      </c>
      <c r="AU1025" t="s">
        <v>5610</v>
      </c>
      <c r="AV1025" t="s">
        <v>5610</v>
      </c>
      <c r="AW1025" s="121" t="s">
        <v>5610</v>
      </c>
      <c r="AX1025" s="121" t="s">
        <v>5610</v>
      </c>
      <c r="AY1025" s="121" t="s">
        <v>5610</v>
      </c>
      <c r="AZ1025" s="121">
        <v>670</v>
      </c>
      <c r="BA1025" s="121" t="s">
        <v>5610</v>
      </c>
      <c r="CZ1025">
        <f>ROWS($A$5:$A1025)</f>
        <v>1021</v>
      </c>
      <c r="DA1025" t="b">
        <f t="shared" si="36"/>
        <v>0</v>
      </c>
      <c r="DB1025" t="str">
        <f>IFERROR(SMALL($DA$5:DA10306,CZ1025),"")</f>
        <v/>
      </c>
      <c r="DC1025" s="57" t="str">
        <f t="shared" si="37"/>
        <v/>
      </c>
      <c r="DE1025" s="58" t="str">
        <f>IFERROR(INDEX($A$5:$AV$9286,$DB1025,COLUMNS($A$5:A1025)),"")</f>
        <v/>
      </c>
      <c r="DF1025" s="59" t="str">
        <f>IFERROR(INDEX($A$5:$AV$9286,$DB1025,COLUMNS($A$5:B1025)),"")</f>
        <v/>
      </c>
      <c r="DG1025" s="60" t="str">
        <f>IFERROR(INDEX($A$5:$AV$9286,$DB1025,COLUMNS($A$5:C1025)),"")</f>
        <v/>
      </c>
      <c r="DH1025" s="60" t="str">
        <f>IFERROR(INDEX($A$5:$AV$9286,$DB1025,COLUMNS($A$5:D1025)),"")</f>
        <v/>
      </c>
      <c r="DI1025" s="151" t="str">
        <f>IFERROR(INDEX($A$5:$AV$9286,$DB1025,COLUMNS($A$5:E1025)),"")</f>
        <v/>
      </c>
      <c r="DJ1025" s="153" t="str">
        <f>IFERROR(INDEX($A$5:$AV$9286,$DB1025,COLUMNS($A$5:AV1025)),"")</f>
        <v/>
      </c>
    </row>
    <row r="1026" spans="1:114" ht="23.25">
      <c r="A1026">
        <v>806205</v>
      </c>
      <c r="B1026" t="s">
        <v>1977</v>
      </c>
      <c r="C1026" t="s">
        <v>1579</v>
      </c>
      <c r="D1026" t="s">
        <v>1978</v>
      </c>
      <c r="E1026" t="s">
        <v>5606</v>
      </c>
      <c r="F1026" t="s">
        <v>5610</v>
      </c>
      <c r="G1026" t="s">
        <v>5610</v>
      </c>
      <c r="H1026" t="s">
        <v>5610</v>
      </c>
      <c r="I1026" t="s">
        <v>5610</v>
      </c>
      <c r="J1026" t="s">
        <v>5610</v>
      </c>
      <c r="K1026" t="s">
        <v>5610</v>
      </c>
      <c r="L1026" t="s">
        <v>5610</v>
      </c>
      <c r="M1026" t="s">
        <v>5610</v>
      </c>
      <c r="N1026" t="s">
        <v>5610</v>
      </c>
      <c r="O1026" t="s">
        <v>5610</v>
      </c>
      <c r="P1026" t="s">
        <v>5610</v>
      </c>
      <c r="Q1026" t="s">
        <v>5610</v>
      </c>
      <c r="R1026">
        <v>622</v>
      </c>
      <c r="S1026" t="s">
        <v>5610</v>
      </c>
      <c r="T1026" t="s">
        <v>5610</v>
      </c>
      <c r="U1026" t="s">
        <v>5610</v>
      </c>
      <c r="V1026" t="s">
        <v>5610</v>
      </c>
      <c r="W1026" t="s">
        <v>5610</v>
      </c>
      <c r="X1026" t="s">
        <v>5610</v>
      </c>
      <c r="Y1026" t="s">
        <v>5610</v>
      </c>
      <c r="Z1026" t="s">
        <v>5610</v>
      </c>
      <c r="AA1026" t="s">
        <v>5610</v>
      </c>
      <c r="AB1026" t="s">
        <v>5610</v>
      </c>
      <c r="AC1026" t="s">
        <v>5610</v>
      </c>
      <c r="AD1026" t="s">
        <v>5610</v>
      </c>
      <c r="AE1026" t="s">
        <v>5610</v>
      </c>
      <c r="AF1026" t="s">
        <v>5610</v>
      </c>
      <c r="AG1026" t="s">
        <v>5610</v>
      </c>
      <c r="AH1026" t="s">
        <v>5610</v>
      </c>
      <c r="AI1026" t="s">
        <v>5610</v>
      </c>
      <c r="AJ1026" t="s">
        <v>5610</v>
      </c>
      <c r="AK1026" t="s">
        <v>5610</v>
      </c>
      <c r="AL1026" t="s">
        <v>5610</v>
      </c>
      <c r="AM1026" t="s">
        <v>5610</v>
      </c>
      <c r="AN1026" t="s">
        <v>5610</v>
      </c>
      <c r="AO1026" t="s">
        <v>5610</v>
      </c>
      <c r="AP1026">
        <v>660</v>
      </c>
      <c r="AQ1026">
        <v>661</v>
      </c>
      <c r="AR1026">
        <v>662</v>
      </c>
      <c r="AS1026">
        <v>663</v>
      </c>
      <c r="AT1026">
        <v>664</v>
      </c>
      <c r="AU1026">
        <v>665</v>
      </c>
      <c r="CZ1026">
        <f>ROWS($A$5:$A1026)</f>
        <v>1022</v>
      </c>
      <c r="DA1026" t="b">
        <f t="shared" si="36"/>
        <v>0</v>
      </c>
      <c r="DB1026" t="str">
        <f>IFERROR(SMALL($DA$5:DA10307,CZ1026),"")</f>
        <v/>
      </c>
      <c r="DC1026" s="57" t="str">
        <f t="shared" si="37"/>
        <v/>
      </c>
      <c r="DE1026" s="58" t="str">
        <f>IFERROR(INDEX($A$5:$AV$9286,$DB1026,COLUMNS($A$5:A1026)),"")</f>
        <v/>
      </c>
      <c r="DF1026" s="59" t="str">
        <f>IFERROR(INDEX($A$5:$AV$9286,$DB1026,COLUMNS($A$5:B1026)),"")</f>
        <v/>
      </c>
      <c r="DG1026" s="60" t="str">
        <f>IFERROR(INDEX($A$5:$AV$9286,$DB1026,COLUMNS($A$5:C1026)),"")</f>
        <v/>
      </c>
      <c r="DH1026" s="60" t="str">
        <f>IFERROR(INDEX($A$5:$AV$9286,$DB1026,COLUMNS($A$5:D1026)),"")</f>
        <v/>
      </c>
      <c r="DI1026" s="151" t="str">
        <f>IFERROR(INDEX($A$5:$AV$9286,$DB1026,COLUMNS($A$5:E1026)),"")</f>
        <v/>
      </c>
      <c r="DJ1026" s="153" t="str">
        <f>IFERROR(INDEX($A$5:$AV$9286,$DB1026,COLUMNS($A$5:AV1026)),"")</f>
        <v/>
      </c>
    </row>
    <row r="1027" spans="1:114" ht="23.25">
      <c r="A1027">
        <v>806206</v>
      </c>
      <c r="B1027" t="s">
        <v>1979</v>
      </c>
      <c r="C1027" t="s">
        <v>1980</v>
      </c>
      <c r="D1027" t="s">
        <v>1981</v>
      </c>
      <c r="E1027" t="s">
        <v>9</v>
      </c>
      <c r="F1027" t="s">
        <v>5610</v>
      </c>
      <c r="G1027" t="s">
        <v>5610</v>
      </c>
      <c r="H1027" t="s">
        <v>5610</v>
      </c>
      <c r="I1027" t="s">
        <v>5610</v>
      </c>
      <c r="J1027" t="s">
        <v>5610</v>
      </c>
      <c r="K1027">
        <v>615</v>
      </c>
      <c r="M1027" t="s">
        <v>5610</v>
      </c>
      <c r="N1027" t="s">
        <v>5610</v>
      </c>
      <c r="O1027" t="s">
        <v>5610</v>
      </c>
      <c r="P1027">
        <v>620</v>
      </c>
      <c r="Q1027">
        <v>621</v>
      </c>
      <c r="R1027" t="s">
        <v>5610</v>
      </c>
      <c r="S1027" t="s">
        <v>5610</v>
      </c>
      <c r="T1027" t="s">
        <v>5610</v>
      </c>
      <c r="U1027" t="s">
        <v>5610</v>
      </c>
      <c r="V1027" t="s">
        <v>5610</v>
      </c>
      <c r="W1027" t="s">
        <v>5610</v>
      </c>
      <c r="X1027" t="s">
        <v>5610</v>
      </c>
      <c r="Y1027" t="s">
        <v>5610</v>
      </c>
      <c r="Z1027" t="s">
        <v>5610</v>
      </c>
      <c r="AA1027" t="s">
        <v>5610</v>
      </c>
      <c r="AB1027" t="s">
        <v>5610</v>
      </c>
      <c r="AC1027" t="s">
        <v>5610</v>
      </c>
      <c r="AD1027" t="s">
        <v>5610</v>
      </c>
      <c r="AE1027" t="s">
        <v>5610</v>
      </c>
      <c r="AF1027" t="s">
        <v>5610</v>
      </c>
      <c r="AG1027" t="s">
        <v>5610</v>
      </c>
      <c r="AH1027" t="s">
        <v>5610</v>
      </c>
      <c r="AI1027" t="s">
        <v>5610</v>
      </c>
      <c r="AJ1027" t="s">
        <v>5610</v>
      </c>
      <c r="AK1027" t="s">
        <v>5610</v>
      </c>
      <c r="AL1027" t="s">
        <v>5610</v>
      </c>
      <c r="AM1027" t="s">
        <v>5610</v>
      </c>
      <c r="AN1027" t="s">
        <v>5610</v>
      </c>
      <c r="AO1027" t="s">
        <v>5610</v>
      </c>
      <c r="AP1027" t="s">
        <v>5610</v>
      </c>
      <c r="AQ1027" t="s">
        <v>5610</v>
      </c>
      <c r="AR1027" t="s">
        <v>5610</v>
      </c>
      <c r="AS1027" t="s">
        <v>5610</v>
      </c>
      <c r="AT1027" t="s">
        <v>5610</v>
      </c>
      <c r="AU1027" t="s">
        <v>5610</v>
      </c>
      <c r="AV1027" t="s">
        <v>5610</v>
      </c>
      <c r="AW1027" s="121" t="s">
        <v>5610</v>
      </c>
      <c r="AX1027" s="121" t="s">
        <v>5610</v>
      </c>
      <c r="AY1027" s="121" t="s">
        <v>5610</v>
      </c>
      <c r="AZ1027" s="121" t="s">
        <v>5610</v>
      </c>
      <c r="BA1027" s="121" t="s">
        <v>5610</v>
      </c>
      <c r="CZ1027">
        <f>ROWS($A$5:$A1027)</f>
        <v>1023</v>
      </c>
      <c r="DA1027" t="b">
        <f t="shared" si="36"/>
        <v>0</v>
      </c>
      <c r="DB1027" t="str">
        <f>IFERROR(SMALL($DA$5:DA10308,CZ1027),"")</f>
        <v/>
      </c>
      <c r="DC1027" s="57" t="str">
        <f t="shared" si="37"/>
        <v/>
      </c>
      <c r="DE1027" s="58" t="str">
        <f>IFERROR(INDEX($A$5:$AV$9286,$DB1027,COLUMNS($A$5:A1027)),"")</f>
        <v/>
      </c>
      <c r="DF1027" s="59" t="str">
        <f>IFERROR(INDEX($A$5:$AV$9286,$DB1027,COLUMNS($A$5:B1027)),"")</f>
        <v/>
      </c>
      <c r="DG1027" s="60" t="str">
        <f>IFERROR(INDEX($A$5:$AV$9286,$DB1027,COLUMNS($A$5:C1027)),"")</f>
        <v/>
      </c>
      <c r="DH1027" s="60" t="str">
        <f>IFERROR(INDEX($A$5:$AV$9286,$DB1027,COLUMNS($A$5:D1027)),"")</f>
        <v/>
      </c>
      <c r="DI1027" s="151" t="str">
        <f>IFERROR(INDEX($A$5:$AV$9286,$DB1027,COLUMNS($A$5:E1027)),"")</f>
        <v/>
      </c>
      <c r="DJ1027" s="153" t="str">
        <f>IFERROR(INDEX($A$5:$AV$9286,$DB1027,COLUMNS($A$5:AV1027)),"")</f>
        <v/>
      </c>
    </row>
    <row r="1028" spans="1:114" ht="23.25">
      <c r="A1028">
        <v>806207</v>
      </c>
      <c r="B1028" t="s">
        <v>1982</v>
      </c>
      <c r="C1028" t="s">
        <v>181</v>
      </c>
      <c r="D1028" t="s">
        <v>875</v>
      </c>
      <c r="E1028" t="s">
        <v>10</v>
      </c>
      <c r="F1028" t="s">
        <v>5610</v>
      </c>
      <c r="G1028" t="s">
        <v>5610</v>
      </c>
      <c r="H1028" t="s">
        <v>5610</v>
      </c>
      <c r="I1028" t="s">
        <v>5610</v>
      </c>
      <c r="J1028" t="s">
        <v>5610</v>
      </c>
      <c r="K1028" t="s">
        <v>5610</v>
      </c>
      <c r="L1028" t="s">
        <v>5610</v>
      </c>
      <c r="M1028" t="s">
        <v>5610</v>
      </c>
      <c r="N1028" t="s">
        <v>5610</v>
      </c>
      <c r="O1028" t="s">
        <v>5610</v>
      </c>
      <c r="P1028" t="s">
        <v>5610</v>
      </c>
      <c r="Q1028" t="s">
        <v>5610</v>
      </c>
      <c r="R1028" t="s">
        <v>5610</v>
      </c>
      <c r="S1028" t="s">
        <v>5610</v>
      </c>
      <c r="T1028" t="s">
        <v>5610</v>
      </c>
      <c r="U1028">
        <v>625</v>
      </c>
      <c r="V1028" t="s">
        <v>5610</v>
      </c>
      <c r="W1028" t="s">
        <v>5610</v>
      </c>
      <c r="X1028" t="s">
        <v>5610</v>
      </c>
      <c r="Y1028" t="s">
        <v>5610</v>
      </c>
      <c r="Z1028">
        <v>630</v>
      </c>
      <c r="AA1028" t="s">
        <v>5610</v>
      </c>
      <c r="AB1028">
        <v>632</v>
      </c>
      <c r="AC1028" t="s">
        <v>5610</v>
      </c>
      <c r="AD1028" t="s">
        <v>5610</v>
      </c>
      <c r="AE1028" t="s">
        <v>5610</v>
      </c>
      <c r="AF1028" t="s">
        <v>5610</v>
      </c>
      <c r="AG1028" t="s">
        <v>5610</v>
      </c>
      <c r="AH1028" t="s">
        <v>5610</v>
      </c>
      <c r="AI1028" t="s">
        <v>5610</v>
      </c>
      <c r="AJ1028" t="s">
        <v>5610</v>
      </c>
      <c r="AK1028" t="s">
        <v>5610</v>
      </c>
      <c r="AL1028" t="s">
        <v>5610</v>
      </c>
      <c r="AM1028" t="s">
        <v>5610</v>
      </c>
      <c r="AN1028" t="s">
        <v>5610</v>
      </c>
      <c r="AO1028" t="s">
        <v>5610</v>
      </c>
      <c r="AP1028" t="s">
        <v>5610</v>
      </c>
      <c r="AQ1028" t="s">
        <v>5610</v>
      </c>
      <c r="AR1028" t="s">
        <v>5610</v>
      </c>
      <c r="AS1028" t="s">
        <v>5610</v>
      </c>
      <c r="AT1028" t="s">
        <v>5610</v>
      </c>
      <c r="AU1028" t="s">
        <v>5610</v>
      </c>
      <c r="AV1028" t="s">
        <v>5610</v>
      </c>
      <c r="AW1028" s="121" t="s">
        <v>5610</v>
      </c>
      <c r="AX1028" s="121" t="s">
        <v>5610</v>
      </c>
      <c r="AY1028" s="121" t="s">
        <v>5610</v>
      </c>
      <c r="AZ1028" s="121" t="s">
        <v>5610</v>
      </c>
      <c r="BA1028" s="121" t="s">
        <v>5610</v>
      </c>
      <c r="CZ1028">
        <f>ROWS($A$5:$A1028)</f>
        <v>1024</v>
      </c>
      <c r="DA1028" t="b">
        <f t="shared" si="36"/>
        <v>0</v>
      </c>
      <c r="DB1028" t="str">
        <f>IFERROR(SMALL($DA$5:DA10309,CZ1028),"")</f>
        <v/>
      </c>
      <c r="DC1028" s="57" t="str">
        <f t="shared" si="37"/>
        <v/>
      </c>
      <c r="DE1028" s="58" t="str">
        <f>IFERROR(INDEX($A$5:$AV$9286,$DB1028,COLUMNS($A$5:A1028)),"")</f>
        <v/>
      </c>
      <c r="DF1028" s="59" t="str">
        <f>IFERROR(INDEX($A$5:$AV$9286,$DB1028,COLUMNS($A$5:B1028)),"")</f>
        <v/>
      </c>
      <c r="DG1028" s="60" t="str">
        <f>IFERROR(INDEX($A$5:$AV$9286,$DB1028,COLUMNS($A$5:C1028)),"")</f>
        <v/>
      </c>
      <c r="DH1028" s="60" t="str">
        <f>IFERROR(INDEX($A$5:$AV$9286,$DB1028,COLUMNS($A$5:D1028)),"")</f>
        <v/>
      </c>
      <c r="DI1028" s="151" t="str">
        <f>IFERROR(INDEX($A$5:$AV$9286,$DB1028,COLUMNS($A$5:E1028)),"")</f>
        <v/>
      </c>
      <c r="DJ1028" s="153" t="str">
        <f>IFERROR(INDEX($A$5:$AV$9286,$DB1028,COLUMNS($A$5:AV1028)),"")</f>
        <v/>
      </c>
    </row>
    <row r="1029" spans="1:114" ht="23.25">
      <c r="A1029">
        <v>806209</v>
      </c>
      <c r="B1029" t="s">
        <v>1983</v>
      </c>
      <c r="C1029" t="s">
        <v>211</v>
      </c>
      <c r="D1029" t="s">
        <v>254</v>
      </c>
      <c r="E1029" t="s">
        <v>10</v>
      </c>
      <c r="F1029" t="s">
        <v>5610</v>
      </c>
      <c r="G1029" t="s">
        <v>5610</v>
      </c>
      <c r="H1029" t="s">
        <v>5610</v>
      </c>
      <c r="I1029" t="s">
        <v>5610</v>
      </c>
      <c r="J1029" t="s">
        <v>5610</v>
      </c>
      <c r="K1029" t="s">
        <v>5610</v>
      </c>
      <c r="L1029" t="s">
        <v>5610</v>
      </c>
      <c r="M1029" t="s">
        <v>5610</v>
      </c>
      <c r="N1029" t="s">
        <v>5610</v>
      </c>
      <c r="O1029" t="s">
        <v>5610</v>
      </c>
      <c r="P1029" t="s">
        <v>5610</v>
      </c>
      <c r="Q1029" t="s">
        <v>5610</v>
      </c>
      <c r="R1029" t="s">
        <v>5610</v>
      </c>
      <c r="S1029" t="s">
        <v>5610</v>
      </c>
      <c r="T1029" t="s">
        <v>5610</v>
      </c>
      <c r="U1029" t="s">
        <v>5610</v>
      </c>
      <c r="V1029">
        <v>626</v>
      </c>
      <c r="W1029" t="s">
        <v>5610</v>
      </c>
      <c r="X1029" t="s">
        <v>5610</v>
      </c>
      <c r="Y1029">
        <v>629</v>
      </c>
      <c r="Z1029" t="s">
        <v>5610</v>
      </c>
      <c r="AA1029" t="s">
        <v>5610</v>
      </c>
      <c r="AB1029" t="s">
        <v>5610</v>
      </c>
      <c r="AC1029" t="s">
        <v>5610</v>
      </c>
      <c r="AD1029" t="s">
        <v>5610</v>
      </c>
      <c r="AE1029" t="s">
        <v>5610</v>
      </c>
      <c r="AF1029" t="s">
        <v>5610</v>
      </c>
      <c r="AG1029" t="s">
        <v>5610</v>
      </c>
      <c r="AH1029" t="s">
        <v>5610</v>
      </c>
      <c r="AI1029" t="s">
        <v>5610</v>
      </c>
      <c r="AJ1029" t="s">
        <v>5610</v>
      </c>
      <c r="AK1029" t="s">
        <v>5610</v>
      </c>
      <c r="AL1029" t="s">
        <v>5610</v>
      </c>
      <c r="AM1029" t="s">
        <v>5610</v>
      </c>
      <c r="AN1029" t="s">
        <v>5610</v>
      </c>
      <c r="AO1029" t="s">
        <v>5610</v>
      </c>
      <c r="AP1029" t="s">
        <v>5610</v>
      </c>
      <c r="AQ1029" t="s">
        <v>5610</v>
      </c>
      <c r="AR1029" t="s">
        <v>5610</v>
      </c>
      <c r="AS1029" t="s">
        <v>5610</v>
      </c>
      <c r="AT1029" t="s">
        <v>5610</v>
      </c>
      <c r="AU1029" t="s">
        <v>5610</v>
      </c>
      <c r="AV1029" t="s">
        <v>5610</v>
      </c>
      <c r="AW1029" s="121" t="s">
        <v>5610</v>
      </c>
      <c r="AX1029" s="121" t="s">
        <v>5610</v>
      </c>
      <c r="AY1029" s="121" t="s">
        <v>5610</v>
      </c>
      <c r="AZ1029" s="121" t="s">
        <v>5610</v>
      </c>
      <c r="BA1029" s="121" t="s">
        <v>5610</v>
      </c>
      <c r="CZ1029">
        <f>ROWS($A$5:$A1029)</f>
        <v>1025</v>
      </c>
      <c r="DA1029" t="b">
        <f t="shared" si="36"/>
        <v>0</v>
      </c>
      <c r="DB1029" t="str">
        <f>IFERROR(SMALL($DA$5:DA10310,CZ1029),"")</f>
        <v/>
      </c>
      <c r="DC1029" s="57" t="str">
        <f t="shared" si="37"/>
        <v/>
      </c>
      <c r="DE1029" s="58" t="str">
        <f>IFERROR(INDEX($A$5:$AV$9286,$DB1029,COLUMNS($A$5:A1029)),"")</f>
        <v/>
      </c>
      <c r="DF1029" s="59" t="str">
        <f>IFERROR(INDEX($A$5:$AV$9286,$DB1029,COLUMNS($A$5:B1029)),"")</f>
        <v/>
      </c>
      <c r="DG1029" s="60" t="str">
        <f>IFERROR(INDEX($A$5:$AV$9286,$DB1029,COLUMNS($A$5:C1029)),"")</f>
        <v/>
      </c>
      <c r="DH1029" s="60" t="str">
        <f>IFERROR(INDEX($A$5:$AV$9286,$DB1029,COLUMNS($A$5:D1029)),"")</f>
        <v/>
      </c>
      <c r="DI1029" s="151" t="str">
        <f>IFERROR(INDEX($A$5:$AV$9286,$DB1029,COLUMNS($A$5:E1029)),"")</f>
        <v/>
      </c>
      <c r="DJ1029" s="153" t="str">
        <f>IFERROR(INDEX($A$5:$AV$9286,$DB1029,COLUMNS($A$5:AV1029)),"")</f>
        <v/>
      </c>
    </row>
    <row r="1030" spans="1:114" ht="23.25">
      <c r="A1030">
        <v>806210</v>
      </c>
      <c r="B1030" t="s">
        <v>1984</v>
      </c>
      <c r="C1030" t="s">
        <v>565</v>
      </c>
      <c r="D1030" t="s">
        <v>1985</v>
      </c>
      <c r="E1030" t="s">
        <v>12</v>
      </c>
      <c r="F1030" t="s">
        <v>5610</v>
      </c>
      <c r="H1030" t="s">
        <v>5610</v>
      </c>
      <c r="J1030" t="s">
        <v>5610</v>
      </c>
      <c r="K1030" t="s">
        <v>5610</v>
      </c>
      <c r="L1030" t="s">
        <v>5610</v>
      </c>
      <c r="M1030" t="s">
        <v>5610</v>
      </c>
      <c r="N1030" t="s">
        <v>5610</v>
      </c>
      <c r="P1030" t="s">
        <v>5610</v>
      </c>
      <c r="Q1030" t="s">
        <v>5610</v>
      </c>
      <c r="R1030">
        <v>622</v>
      </c>
      <c r="S1030" t="s">
        <v>5610</v>
      </c>
      <c r="T1030" t="s">
        <v>5610</v>
      </c>
      <c r="U1030" t="s">
        <v>5610</v>
      </c>
      <c r="V1030" t="s">
        <v>5610</v>
      </c>
      <c r="W1030" t="s">
        <v>5610</v>
      </c>
      <c r="X1030" t="s">
        <v>5610</v>
      </c>
      <c r="Y1030" t="s">
        <v>5610</v>
      </c>
      <c r="Z1030" t="s">
        <v>5610</v>
      </c>
      <c r="AA1030" t="s">
        <v>5611</v>
      </c>
      <c r="AB1030" t="s">
        <v>5610</v>
      </c>
      <c r="AC1030" t="s">
        <v>5610</v>
      </c>
      <c r="AD1030" t="s">
        <v>5610</v>
      </c>
      <c r="AE1030" t="s">
        <v>5610</v>
      </c>
      <c r="AF1030" t="s">
        <v>5610</v>
      </c>
      <c r="AG1030" t="s">
        <v>5610</v>
      </c>
      <c r="AH1030" t="s">
        <v>5610</v>
      </c>
      <c r="AI1030" t="s">
        <v>5610</v>
      </c>
      <c r="AJ1030" t="s">
        <v>5610</v>
      </c>
      <c r="AK1030" t="s">
        <v>5610</v>
      </c>
      <c r="AL1030" t="s">
        <v>5610</v>
      </c>
      <c r="AM1030" t="s">
        <v>5610</v>
      </c>
      <c r="AN1030">
        <v>650</v>
      </c>
      <c r="AO1030" t="s">
        <v>5610</v>
      </c>
      <c r="AP1030" t="s">
        <v>5610</v>
      </c>
      <c r="AQ1030" t="s">
        <v>5610</v>
      </c>
      <c r="AR1030">
        <v>662</v>
      </c>
      <c r="AS1030" t="s">
        <v>5610</v>
      </c>
      <c r="AT1030" t="s">
        <v>5610</v>
      </c>
      <c r="AU1030" t="s">
        <v>5610</v>
      </c>
      <c r="AV1030">
        <v>666</v>
      </c>
      <c r="AW1030" s="121">
        <v>667</v>
      </c>
      <c r="AX1030" s="121">
        <v>668</v>
      </c>
      <c r="AY1030" s="121">
        <v>669</v>
      </c>
      <c r="AZ1030" s="121">
        <v>670</v>
      </c>
      <c r="BA1030" s="121">
        <v>671</v>
      </c>
      <c r="CZ1030">
        <f>ROWS($A$5:$A1030)</f>
        <v>1026</v>
      </c>
      <c r="DA1030" t="b">
        <f t="shared" ref="DA1030:DA1093" si="38">IF($DC$2&lt;&gt;"",(IF(ISNUMBER(SEARCH($DC$2,F1030&amp;""&amp;G1030&amp;""&amp;H1030&amp;""&amp;I1030&amp;""&amp;J1030&amp;""&amp;K1030&amp;""&amp;L1030&amp;""&amp;M1030&amp;""&amp;N1030&amp;""&amp;O1030&amp;""&amp;P1030&amp;""&amp;Q1030)),CZ1030)),IF($DD$2&lt;&gt;"",(IF(ISNUMBER(SEARCH($DD$2,R1030&amp;""&amp;S1030&amp;""&amp;T1030&amp;""&amp;U1030&amp;""&amp;V1030&amp;""&amp;W1030&amp;""&amp;X1030&amp;""&amp;Y1030&amp;""&amp;Z1030&amp;""&amp;AA1030&amp;""&amp;AB1030&amp;""&amp;AC1030)),CZ1030)),IF($DE$2&lt;&gt;"",(IF(ISNUMBER(SEARCH($DE$2,AD1030&amp;""&amp;AE1030&amp;""&amp;AF1030&amp;""&amp;AG1030&amp;""&amp;AH1030&amp;""&amp;AI1030&amp;""&amp;AJ1030&amp;""&amp;AK1030&amp;""&amp;AL1030&amp;""&amp;AM1030&amp;""&amp;AN1030&amp;""&amp;AO1030)),CZ1030)),IF($DF$2&lt;&gt;"",(IF(ISNUMBER(SEARCH($DF$2,AP1030&amp;""&amp;AQ1030&amp;""&amp;AR1030&amp;""&amp;AS1030&amp;""&amp;AT1030&amp;""&amp;AU1030&amp;""&amp;AV1030&amp;""&amp;AW1030&amp;""&amp;AX1030&amp;""&amp;AY1030&amp;""&amp;AZ1030&amp;""&amp;BA1030)),CZ1030)),""))))</f>
        <v>0</v>
      </c>
      <c r="DB1030" t="str">
        <f>IFERROR(SMALL($DA$5:DA10311,CZ1030),"")</f>
        <v/>
      </c>
      <c r="DC1030" s="57" t="str">
        <f t="shared" si="37"/>
        <v/>
      </c>
      <c r="DE1030" s="58" t="str">
        <f>IFERROR(INDEX($A$5:$AV$9286,$DB1030,COLUMNS($A$5:A1030)),"")</f>
        <v/>
      </c>
      <c r="DF1030" s="59" t="str">
        <f>IFERROR(INDEX($A$5:$AV$9286,$DB1030,COLUMNS($A$5:B1030)),"")</f>
        <v/>
      </c>
      <c r="DG1030" s="60" t="str">
        <f>IFERROR(INDEX($A$5:$AV$9286,$DB1030,COLUMNS($A$5:C1030)),"")</f>
        <v/>
      </c>
      <c r="DH1030" s="60" t="str">
        <f>IFERROR(INDEX($A$5:$AV$9286,$DB1030,COLUMNS($A$5:D1030)),"")</f>
        <v/>
      </c>
      <c r="DI1030" s="151" t="str">
        <f>IFERROR(INDEX($A$5:$AV$9286,$DB1030,COLUMNS($A$5:E1030)),"")</f>
        <v/>
      </c>
      <c r="DJ1030" s="153" t="str">
        <f>IFERROR(INDEX($A$5:$AV$9286,$DB1030,COLUMNS($A$5:AV1030)),"")</f>
        <v/>
      </c>
    </row>
    <row r="1031" spans="1:114" ht="23.25">
      <c r="A1031">
        <v>806211</v>
      </c>
      <c r="B1031" t="s">
        <v>1986</v>
      </c>
      <c r="C1031" t="s">
        <v>504</v>
      </c>
      <c r="D1031" t="s">
        <v>522</v>
      </c>
      <c r="E1031" t="s">
        <v>5606</v>
      </c>
      <c r="F1031" t="s">
        <v>5610</v>
      </c>
      <c r="G1031" t="s">
        <v>5610</v>
      </c>
      <c r="H1031" t="s">
        <v>5610</v>
      </c>
      <c r="I1031" t="s">
        <v>5610</v>
      </c>
      <c r="J1031" t="s">
        <v>5610</v>
      </c>
      <c r="K1031" t="s">
        <v>5610</v>
      </c>
      <c r="L1031" t="s">
        <v>5610</v>
      </c>
      <c r="M1031" t="s">
        <v>5610</v>
      </c>
      <c r="N1031" t="s">
        <v>5610</v>
      </c>
      <c r="O1031" t="s">
        <v>5610</v>
      </c>
      <c r="P1031" t="s">
        <v>5610</v>
      </c>
      <c r="Q1031" t="s">
        <v>5610</v>
      </c>
      <c r="R1031" t="s">
        <v>5610</v>
      </c>
      <c r="S1031" t="s">
        <v>5610</v>
      </c>
      <c r="T1031" t="s">
        <v>5611</v>
      </c>
      <c r="U1031" t="s">
        <v>5610</v>
      </c>
      <c r="V1031" t="s">
        <v>5610</v>
      </c>
      <c r="W1031" t="s">
        <v>5610</v>
      </c>
      <c r="X1031" t="s">
        <v>5610</v>
      </c>
      <c r="Y1031" t="s">
        <v>5610</v>
      </c>
      <c r="Z1031" t="s">
        <v>5610</v>
      </c>
      <c r="AA1031" t="s">
        <v>5610</v>
      </c>
      <c r="AB1031" t="s">
        <v>5610</v>
      </c>
      <c r="AC1031" t="s">
        <v>5610</v>
      </c>
      <c r="AD1031" t="s">
        <v>5610</v>
      </c>
      <c r="AE1031" t="s">
        <v>5610</v>
      </c>
      <c r="AF1031" t="s">
        <v>5610</v>
      </c>
      <c r="AG1031" t="s">
        <v>5610</v>
      </c>
      <c r="AH1031" t="s">
        <v>5610</v>
      </c>
      <c r="AI1031" t="s">
        <v>5610</v>
      </c>
      <c r="AJ1031" t="s">
        <v>5610</v>
      </c>
      <c r="AK1031" t="s">
        <v>5610</v>
      </c>
      <c r="AL1031" t="s">
        <v>5610</v>
      </c>
      <c r="AM1031" t="s">
        <v>5610</v>
      </c>
      <c r="AN1031">
        <v>650</v>
      </c>
      <c r="AO1031" t="s">
        <v>5610</v>
      </c>
      <c r="AP1031">
        <v>660</v>
      </c>
      <c r="AQ1031">
        <v>661</v>
      </c>
      <c r="AR1031">
        <v>662</v>
      </c>
      <c r="AS1031">
        <v>663</v>
      </c>
      <c r="AT1031">
        <v>664</v>
      </c>
      <c r="AU1031">
        <v>665</v>
      </c>
      <c r="AV1031" t="s">
        <v>5610</v>
      </c>
      <c r="AW1031" s="121" t="s">
        <v>5610</v>
      </c>
      <c r="AX1031" s="121" t="s">
        <v>5610</v>
      </c>
      <c r="AY1031" s="121" t="s">
        <v>5610</v>
      </c>
      <c r="AZ1031" s="121" t="s">
        <v>5610</v>
      </c>
      <c r="BA1031" s="121" t="s">
        <v>5610</v>
      </c>
      <c r="CZ1031">
        <f>ROWS($A$5:$A1031)</f>
        <v>1027</v>
      </c>
      <c r="DA1031" t="b">
        <f t="shared" si="38"/>
        <v>0</v>
      </c>
      <c r="DB1031" t="str">
        <f>IFERROR(SMALL($DA$5:DA10312,CZ1031),"")</f>
        <v/>
      </c>
      <c r="DC1031" s="57" t="str">
        <f t="shared" si="37"/>
        <v/>
      </c>
      <c r="DE1031" s="58" t="str">
        <f>IFERROR(INDEX($A$5:$AV$9286,$DB1031,COLUMNS($A$5:A1031)),"")</f>
        <v/>
      </c>
      <c r="DF1031" s="59" t="str">
        <f>IFERROR(INDEX($A$5:$AV$9286,$DB1031,COLUMNS($A$5:B1031)),"")</f>
        <v/>
      </c>
      <c r="DG1031" s="60" t="str">
        <f>IFERROR(INDEX($A$5:$AV$9286,$DB1031,COLUMNS($A$5:C1031)),"")</f>
        <v/>
      </c>
      <c r="DH1031" s="60" t="str">
        <f>IFERROR(INDEX($A$5:$AV$9286,$DB1031,COLUMNS($A$5:D1031)),"")</f>
        <v/>
      </c>
      <c r="DI1031" s="151" t="str">
        <f>IFERROR(INDEX($A$5:$AV$9286,$DB1031,COLUMNS($A$5:E1031)),"")</f>
        <v/>
      </c>
      <c r="DJ1031" s="153" t="str">
        <f>IFERROR(INDEX($A$5:$AV$9286,$DB1031,COLUMNS($A$5:AV1031)),"")</f>
        <v/>
      </c>
    </row>
    <row r="1032" spans="1:114" ht="23.25">
      <c r="A1032">
        <v>806212</v>
      </c>
      <c r="B1032" t="s">
        <v>1987</v>
      </c>
      <c r="C1032" t="s">
        <v>253</v>
      </c>
      <c r="D1032" t="s">
        <v>1988</v>
      </c>
      <c r="E1032" t="s">
        <v>10</v>
      </c>
      <c r="F1032" t="s">
        <v>5610</v>
      </c>
      <c r="G1032" t="s">
        <v>5610</v>
      </c>
      <c r="H1032" t="s">
        <v>5610</v>
      </c>
      <c r="I1032" t="s">
        <v>5610</v>
      </c>
      <c r="J1032">
        <v>614</v>
      </c>
      <c r="K1032" t="s">
        <v>5610</v>
      </c>
      <c r="L1032" t="s">
        <v>5610</v>
      </c>
      <c r="M1032">
        <v>617</v>
      </c>
      <c r="N1032" t="s">
        <v>5610</v>
      </c>
      <c r="O1032" t="s">
        <v>5610</v>
      </c>
      <c r="P1032" t="s">
        <v>5610</v>
      </c>
      <c r="Q1032" t="s">
        <v>5610</v>
      </c>
      <c r="R1032" t="s">
        <v>5610</v>
      </c>
      <c r="S1032" t="s">
        <v>5610</v>
      </c>
      <c r="T1032" t="s">
        <v>5610</v>
      </c>
      <c r="U1032" t="s">
        <v>5610</v>
      </c>
      <c r="V1032" t="s">
        <v>5610</v>
      </c>
      <c r="W1032" t="s">
        <v>5610</v>
      </c>
      <c r="X1032">
        <v>628</v>
      </c>
      <c r="Y1032">
        <v>629</v>
      </c>
      <c r="Z1032">
        <v>630</v>
      </c>
      <c r="AA1032">
        <v>631</v>
      </c>
      <c r="AB1032">
        <v>632</v>
      </c>
      <c r="AC1032">
        <v>633</v>
      </c>
      <c r="AD1032" t="s">
        <v>5610</v>
      </c>
      <c r="AE1032" t="s">
        <v>5610</v>
      </c>
      <c r="AF1032" t="s">
        <v>5610</v>
      </c>
      <c r="AG1032" t="s">
        <v>5610</v>
      </c>
      <c r="AH1032" t="s">
        <v>5610</v>
      </c>
      <c r="AI1032" t="s">
        <v>5610</v>
      </c>
      <c r="AJ1032" t="s">
        <v>5610</v>
      </c>
      <c r="AK1032" t="s">
        <v>5610</v>
      </c>
      <c r="AL1032" t="s">
        <v>5610</v>
      </c>
      <c r="AM1032" t="s">
        <v>5610</v>
      </c>
      <c r="AN1032" t="s">
        <v>5610</v>
      </c>
      <c r="AO1032" t="s">
        <v>5610</v>
      </c>
      <c r="AP1032" t="s">
        <v>5610</v>
      </c>
      <c r="AQ1032" t="s">
        <v>5610</v>
      </c>
      <c r="AR1032" t="s">
        <v>5610</v>
      </c>
      <c r="AS1032" t="s">
        <v>5610</v>
      </c>
      <c r="AT1032" t="s">
        <v>5610</v>
      </c>
      <c r="AU1032" t="s">
        <v>5610</v>
      </c>
      <c r="AV1032" t="s">
        <v>5610</v>
      </c>
      <c r="AW1032" s="121" t="s">
        <v>5610</v>
      </c>
      <c r="AX1032" s="121" t="s">
        <v>5610</v>
      </c>
      <c r="AY1032" s="121" t="s">
        <v>5610</v>
      </c>
      <c r="AZ1032" s="121" t="s">
        <v>5610</v>
      </c>
      <c r="BA1032" s="121" t="s">
        <v>5610</v>
      </c>
      <c r="CZ1032">
        <f>ROWS($A$5:$A1032)</f>
        <v>1028</v>
      </c>
      <c r="DA1032" t="b">
        <f t="shared" si="38"/>
        <v>0</v>
      </c>
      <c r="DB1032" t="str">
        <f>IFERROR(SMALL($DA$5:DA10313,CZ1032),"")</f>
        <v/>
      </c>
      <c r="DC1032" s="57" t="str">
        <f t="shared" si="37"/>
        <v/>
      </c>
      <c r="DE1032" s="58" t="str">
        <f>IFERROR(INDEX($A$5:$AV$9286,$DB1032,COLUMNS($A$5:A1032)),"")</f>
        <v/>
      </c>
      <c r="DF1032" s="59" t="str">
        <f>IFERROR(INDEX($A$5:$AV$9286,$DB1032,COLUMNS($A$5:B1032)),"")</f>
        <v/>
      </c>
      <c r="DG1032" s="60" t="str">
        <f>IFERROR(INDEX($A$5:$AV$9286,$DB1032,COLUMNS($A$5:C1032)),"")</f>
        <v/>
      </c>
      <c r="DH1032" s="60" t="str">
        <f>IFERROR(INDEX($A$5:$AV$9286,$DB1032,COLUMNS($A$5:D1032)),"")</f>
        <v/>
      </c>
      <c r="DI1032" s="151" t="str">
        <f>IFERROR(INDEX($A$5:$AV$9286,$DB1032,COLUMNS($A$5:E1032)),"")</f>
        <v/>
      </c>
      <c r="DJ1032" s="153" t="str">
        <f>IFERROR(INDEX($A$5:$AV$9286,$DB1032,COLUMNS($A$5:AV1032)),"")</f>
        <v/>
      </c>
    </row>
    <row r="1033" spans="1:114" ht="23.25">
      <c r="A1033">
        <v>806217</v>
      </c>
      <c r="B1033" t="s">
        <v>1989</v>
      </c>
      <c r="C1033" t="s">
        <v>1077</v>
      </c>
      <c r="D1033" t="s">
        <v>195</v>
      </c>
      <c r="E1033" t="s">
        <v>10</v>
      </c>
      <c r="F1033" t="s">
        <v>5610</v>
      </c>
      <c r="G1033" t="s">
        <v>5610</v>
      </c>
      <c r="H1033" t="s">
        <v>5610</v>
      </c>
      <c r="I1033" t="s">
        <v>5610</v>
      </c>
      <c r="J1033" t="s">
        <v>5610</v>
      </c>
      <c r="K1033" t="s">
        <v>5610</v>
      </c>
      <c r="L1033" t="s">
        <v>5610</v>
      </c>
      <c r="M1033" t="s">
        <v>5610</v>
      </c>
      <c r="N1033" t="s">
        <v>5610</v>
      </c>
      <c r="O1033" t="s">
        <v>5610</v>
      </c>
      <c r="P1033" t="s">
        <v>5610</v>
      </c>
      <c r="Q1033" t="s">
        <v>5610</v>
      </c>
      <c r="R1033" t="s">
        <v>5610</v>
      </c>
      <c r="S1033" t="s">
        <v>5610</v>
      </c>
      <c r="T1033" t="s">
        <v>5610</v>
      </c>
      <c r="U1033" t="s">
        <v>5610</v>
      </c>
      <c r="V1033" t="s">
        <v>5610</v>
      </c>
      <c r="W1033" t="s">
        <v>5610</v>
      </c>
      <c r="X1033">
        <v>628</v>
      </c>
      <c r="Y1033" t="s">
        <v>5610</v>
      </c>
      <c r="Z1033" t="s">
        <v>5610</v>
      </c>
      <c r="AA1033" t="s">
        <v>5610</v>
      </c>
      <c r="AB1033" t="s">
        <v>5610</v>
      </c>
      <c r="AC1033">
        <v>633</v>
      </c>
      <c r="AD1033" t="s">
        <v>5610</v>
      </c>
      <c r="AE1033" t="s">
        <v>5610</v>
      </c>
      <c r="AF1033" t="s">
        <v>5610</v>
      </c>
      <c r="AG1033" t="s">
        <v>5610</v>
      </c>
      <c r="AH1033" t="s">
        <v>5610</v>
      </c>
      <c r="AI1033" t="s">
        <v>5610</v>
      </c>
      <c r="AJ1033" t="s">
        <v>5610</v>
      </c>
      <c r="AK1033" t="s">
        <v>5610</v>
      </c>
      <c r="AL1033" t="s">
        <v>5610</v>
      </c>
      <c r="AM1033" t="s">
        <v>5610</v>
      </c>
      <c r="AN1033" t="s">
        <v>5610</v>
      </c>
      <c r="AO1033" t="s">
        <v>5610</v>
      </c>
      <c r="AP1033" t="s">
        <v>5610</v>
      </c>
      <c r="AQ1033" t="s">
        <v>5610</v>
      </c>
      <c r="AR1033" t="s">
        <v>5610</v>
      </c>
      <c r="AS1033" t="s">
        <v>5610</v>
      </c>
      <c r="AT1033" t="s">
        <v>5610</v>
      </c>
      <c r="AU1033" t="s">
        <v>5610</v>
      </c>
      <c r="AV1033" t="s">
        <v>5610</v>
      </c>
      <c r="AW1033" s="121" t="s">
        <v>5610</v>
      </c>
      <c r="AX1033" s="121" t="s">
        <v>5610</v>
      </c>
      <c r="AY1033" s="121" t="s">
        <v>5610</v>
      </c>
      <c r="AZ1033" s="121" t="s">
        <v>5610</v>
      </c>
      <c r="BA1033" s="121" t="s">
        <v>5610</v>
      </c>
      <c r="CZ1033">
        <f>ROWS($A$5:$A1033)</f>
        <v>1029</v>
      </c>
      <c r="DA1033" t="b">
        <f t="shared" si="38"/>
        <v>0</v>
      </c>
      <c r="DB1033" t="str">
        <f>IFERROR(SMALL($DA$5:DA10314,CZ1033),"")</f>
        <v/>
      </c>
      <c r="DC1033" s="57" t="str">
        <f t="shared" si="37"/>
        <v/>
      </c>
      <c r="DE1033" s="58" t="str">
        <f>IFERROR(INDEX($A$5:$AV$9286,$DB1033,COLUMNS($A$5:A1033)),"")</f>
        <v/>
      </c>
      <c r="DF1033" s="59" t="str">
        <f>IFERROR(INDEX($A$5:$AV$9286,$DB1033,COLUMNS($A$5:B1033)),"")</f>
        <v/>
      </c>
      <c r="DG1033" s="60" t="str">
        <f>IFERROR(INDEX($A$5:$AV$9286,$DB1033,COLUMNS($A$5:C1033)),"")</f>
        <v/>
      </c>
      <c r="DH1033" s="60" t="str">
        <f>IFERROR(INDEX($A$5:$AV$9286,$DB1033,COLUMNS($A$5:D1033)),"")</f>
        <v/>
      </c>
      <c r="DI1033" s="151" t="str">
        <f>IFERROR(INDEX($A$5:$AV$9286,$DB1033,COLUMNS($A$5:E1033)),"")</f>
        <v/>
      </c>
      <c r="DJ1033" s="153" t="str">
        <f>IFERROR(INDEX($A$5:$AV$9286,$DB1033,COLUMNS($A$5:AV1033)),"")</f>
        <v/>
      </c>
    </row>
    <row r="1034" spans="1:114" ht="23.25">
      <c r="A1034">
        <v>806218</v>
      </c>
      <c r="B1034" t="s">
        <v>1990</v>
      </c>
      <c r="C1034" t="s">
        <v>521</v>
      </c>
      <c r="D1034" t="s">
        <v>233</v>
      </c>
      <c r="E1034" t="s">
        <v>10</v>
      </c>
      <c r="F1034" t="s">
        <v>5610</v>
      </c>
      <c r="G1034" t="s">
        <v>5610</v>
      </c>
      <c r="H1034" t="s">
        <v>5610</v>
      </c>
      <c r="I1034" t="s">
        <v>5610</v>
      </c>
      <c r="J1034" t="s">
        <v>5610</v>
      </c>
      <c r="K1034" t="s">
        <v>5610</v>
      </c>
      <c r="L1034" t="s">
        <v>5610</v>
      </c>
      <c r="M1034">
        <v>617</v>
      </c>
      <c r="N1034">
        <v>618</v>
      </c>
      <c r="O1034" t="s">
        <v>5610</v>
      </c>
      <c r="P1034" t="s">
        <v>5610</v>
      </c>
      <c r="Q1034" t="s">
        <v>5610</v>
      </c>
      <c r="R1034" t="s">
        <v>5610</v>
      </c>
      <c r="S1034" t="s">
        <v>5610</v>
      </c>
      <c r="T1034" t="s">
        <v>5610</v>
      </c>
      <c r="U1034" t="s">
        <v>5610</v>
      </c>
      <c r="V1034" t="s">
        <v>5610</v>
      </c>
      <c r="W1034" t="s">
        <v>5610</v>
      </c>
      <c r="X1034" t="s">
        <v>5610</v>
      </c>
      <c r="Y1034">
        <v>629</v>
      </c>
      <c r="Z1034">
        <v>630</v>
      </c>
      <c r="AA1034" t="s">
        <v>5610</v>
      </c>
      <c r="AB1034">
        <v>632</v>
      </c>
      <c r="AC1034" t="s">
        <v>5610</v>
      </c>
      <c r="AD1034" t="s">
        <v>5610</v>
      </c>
      <c r="AE1034" t="s">
        <v>5610</v>
      </c>
      <c r="AF1034" t="s">
        <v>5610</v>
      </c>
      <c r="AG1034" t="s">
        <v>5610</v>
      </c>
      <c r="AH1034" t="s">
        <v>5610</v>
      </c>
      <c r="AI1034" t="s">
        <v>5610</v>
      </c>
      <c r="AJ1034" t="s">
        <v>5610</v>
      </c>
      <c r="AK1034" t="s">
        <v>5610</v>
      </c>
      <c r="AL1034" t="s">
        <v>5610</v>
      </c>
      <c r="AM1034" t="s">
        <v>5610</v>
      </c>
      <c r="AN1034" t="s">
        <v>5610</v>
      </c>
      <c r="AO1034" t="s">
        <v>5610</v>
      </c>
      <c r="AP1034" t="s">
        <v>5610</v>
      </c>
      <c r="AQ1034" t="s">
        <v>5610</v>
      </c>
      <c r="AR1034" t="s">
        <v>5610</v>
      </c>
      <c r="AS1034" t="s">
        <v>5610</v>
      </c>
      <c r="AT1034" t="s">
        <v>5610</v>
      </c>
      <c r="AU1034" t="s">
        <v>5610</v>
      </c>
      <c r="AV1034" t="s">
        <v>5610</v>
      </c>
      <c r="AW1034" s="121" t="s">
        <v>5610</v>
      </c>
      <c r="AX1034" s="121" t="s">
        <v>5610</v>
      </c>
      <c r="AY1034" s="121" t="s">
        <v>5610</v>
      </c>
      <c r="AZ1034" s="121" t="s">
        <v>5610</v>
      </c>
      <c r="BA1034" s="121" t="s">
        <v>5610</v>
      </c>
      <c r="CZ1034">
        <f>ROWS($A$5:$A1034)</f>
        <v>1030</v>
      </c>
      <c r="DA1034" t="b">
        <f t="shared" si="38"/>
        <v>0</v>
      </c>
      <c r="DB1034" t="str">
        <f>IFERROR(SMALL($DA$5:DA10315,CZ1034),"")</f>
        <v/>
      </c>
      <c r="DC1034" s="57" t="str">
        <f t="shared" si="37"/>
        <v/>
      </c>
      <c r="DE1034" s="58" t="str">
        <f>IFERROR(INDEX($A$5:$AV$9286,$DB1034,COLUMNS($A$5:A1034)),"")</f>
        <v/>
      </c>
      <c r="DF1034" s="59" t="str">
        <f>IFERROR(INDEX($A$5:$AV$9286,$DB1034,COLUMNS($A$5:B1034)),"")</f>
        <v/>
      </c>
      <c r="DG1034" s="60" t="str">
        <f>IFERROR(INDEX($A$5:$AV$9286,$DB1034,COLUMNS($A$5:C1034)),"")</f>
        <v/>
      </c>
      <c r="DH1034" s="60" t="str">
        <f>IFERROR(INDEX($A$5:$AV$9286,$DB1034,COLUMNS($A$5:D1034)),"")</f>
        <v/>
      </c>
      <c r="DI1034" s="151" t="str">
        <f>IFERROR(INDEX($A$5:$AV$9286,$DB1034,COLUMNS($A$5:E1034)),"")</f>
        <v/>
      </c>
      <c r="DJ1034" s="153" t="str">
        <f>IFERROR(INDEX($A$5:$AV$9286,$DB1034,COLUMNS($A$5:AV1034)),"")</f>
        <v/>
      </c>
    </row>
    <row r="1035" spans="1:114" ht="23.25">
      <c r="A1035">
        <v>806219</v>
      </c>
      <c r="B1035" t="s">
        <v>5564</v>
      </c>
      <c r="C1035" t="s">
        <v>173</v>
      </c>
      <c r="D1035" t="s">
        <v>3622</v>
      </c>
      <c r="E1035" t="s">
        <v>10</v>
      </c>
      <c r="F1035" t="s">
        <v>5610</v>
      </c>
      <c r="G1035" t="s">
        <v>5610</v>
      </c>
      <c r="H1035" t="s">
        <v>5611</v>
      </c>
      <c r="I1035" t="s">
        <v>5610</v>
      </c>
      <c r="J1035" t="s">
        <v>5610</v>
      </c>
      <c r="K1035" t="s">
        <v>5610</v>
      </c>
      <c r="L1035" t="s">
        <v>5610</v>
      </c>
      <c r="M1035" t="s">
        <v>5610</v>
      </c>
      <c r="N1035" t="s">
        <v>5610</v>
      </c>
      <c r="O1035" t="s">
        <v>5610</v>
      </c>
      <c r="P1035" t="s">
        <v>5610</v>
      </c>
      <c r="Q1035" t="s">
        <v>5610</v>
      </c>
      <c r="R1035" t="s">
        <v>5610</v>
      </c>
      <c r="S1035">
        <v>623</v>
      </c>
      <c r="T1035" t="s">
        <v>5610</v>
      </c>
      <c r="U1035" t="s">
        <v>5610</v>
      </c>
      <c r="V1035" t="s">
        <v>5610</v>
      </c>
      <c r="W1035" t="s">
        <v>5610</v>
      </c>
      <c r="X1035" t="s">
        <v>5610</v>
      </c>
      <c r="Y1035" t="s">
        <v>5610</v>
      </c>
      <c r="Z1035" t="s">
        <v>5610</v>
      </c>
      <c r="AA1035" t="s">
        <v>5610</v>
      </c>
      <c r="AB1035">
        <v>632</v>
      </c>
      <c r="AC1035" t="s">
        <v>5610</v>
      </c>
      <c r="AD1035" t="s">
        <v>5610</v>
      </c>
      <c r="AE1035" t="s">
        <v>5610</v>
      </c>
      <c r="AF1035" t="s">
        <v>5610</v>
      </c>
      <c r="AG1035" t="s">
        <v>5610</v>
      </c>
      <c r="AH1035" t="s">
        <v>5610</v>
      </c>
      <c r="AI1035" t="s">
        <v>5610</v>
      </c>
      <c r="AJ1035" t="s">
        <v>5610</v>
      </c>
      <c r="AK1035" t="s">
        <v>5610</v>
      </c>
      <c r="AL1035" t="s">
        <v>5610</v>
      </c>
      <c r="AM1035" t="s">
        <v>5610</v>
      </c>
      <c r="AN1035" t="s">
        <v>5610</v>
      </c>
      <c r="AO1035" t="s">
        <v>5610</v>
      </c>
      <c r="AP1035" t="s">
        <v>5610</v>
      </c>
      <c r="AQ1035" t="s">
        <v>5610</v>
      </c>
      <c r="AR1035" t="s">
        <v>5610</v>
      </c>
      <c r="AS1035" t="s">
        <v>5610</v>
      </c>
      <c r="AT1035" t="s">
        <v>5610</v>
      </c>
      <c r="AU1035" t="s">
        <v>5610</v>
      </c>
      <c r="AV1035" t="s">
        <v>5611</v>
      </c>
      <c r="AW1035" s="121" t="s">
        <v>5610</v>
      </c>
      <c r="AX1035" s="121" t="s">
        <v>5610</v>
      </c>
      <c r="AY1035" s="121" t="s">
        <v>5610</v>
      </c>
      <c r="AZ1035" s="121" t="s">
        <v>5610</v>
      </c>
      <c r="BA1035" s="121" t="s">
        <v>5610</v>
      </c>
      <c r="CZ1035">
        <f>ROWS($A$5:$A1035)</f>
        <v>1031</v>
      </c>
      <c r="DA1035" t="b">
        <f t="shared" si="38"/>
        <v>0</v>
      </c>
      <c r="DB1035" t="str">
        <f>IFERROR(SMALL($DA$5:DA10316,CZ1035),"")</f>
        <v/>
      </c>
      <c r="DC1035" s="57" t="str">
        <f t="shared" si="37"/>
        <v/>
      </c>
      <c r="DE1035" s="58" t="str">
        <f>IFERROR(INDEX($A$5:$AV$9286,$DB1035,COLUMNS($A$5:A1035)),"")</f>
        <v/>
      </c>
      <c r="DF1035" s="59" t="str">
        <f>IFERROR(INDEX($A$5:$AV$9286,$DB1035,COLUMNS($A$5:B1035)),"")</f>
        <v/>
      </c>
      <c r="DG1035" s="60" t="str">
        <f>IFERROR(INDEX($A$5:$AV$9286,$DB1035,COLUMNS($A$5:C1035)),"")</f>
        <v/>
      </c>
      <c r="DH1035" s="60" t="str">
        <f>IFERROR(INDEX($A$5:$AV$9286,$DB1035,COLUMNS($A$5:D1035)),"")</f>
        <v/>
      </c>
      <c r="DI1035" s="151" t="str">
        <f>IFERROR(INDEX($A$5:$AV$9286,$DB1035,COLUMNS($A$5:E1035)),"")</f>
        <v/>
      </c>
      <c r="DJ1035" s="153" t="str">
        <f>IFERROR(INDEX($A$5:$AV$9286,$DB1035,COLUMNS($A$5:AV1035)),"")</f>
        <v/>
      </c>
    </row>
    <row r="1036" spans="1:114" ht="23.25">
      <c r="A1036">
        <v>806222</v>
      </c>
      <c r="B1036" t="s">
        <v>1991</v>
      </c>
      <c r="C1036" t="s">
        <v>167</v>
      </c>
      <c r="D1036" t="s">
        <v>780</v>
      </c>
      <c r="E1036" t="s">
        <v>9</v>
      </c>
      <c r="F1036" t="s">
        <v>5610</v>
      </c>
      <c r="G1036" t="s">
        <v>5610</v>
      </c>
      <c r="H1036">
        <v>612</v>
      </c>
      <c r="I1036" t="s">
        <v>5610</v>
      </c>
      <c r="J1036" t="s">
        <v>5610</v>
      </c>
      <c r="K1036" t="s">
        <v>5610</v>
      </c>
      <c r="L1036" t="s">
        <v>5610</v>
      </c>
      <c r="M1036" t="s">
        <v>5610</v>
      </c>
      <c r="N1036" t="s">
        <v>5610</v>
      </c>
      <c r="O1036" t="s">
        <v>5610</v>
      </c>
      <c r="P1036" t="s">
        <v>5610</v>
      </c>
      <c r="Q1036">
        <v>621</v>
      </c>
      <c r="R1036" t="s">
        <v>5610</v>
      </c>
      <c r="S1036" t="s">
        <v>5610</v>
      </c>
      <c r="T1036" t="s">
        <v>5610</v>
      </c>
      <c r="U1036" t="s">
        <v>5610</v>
      </c>
      <c r="V1036" t="s">
        <v>5610</v>
      </c>
      <c r="W1036" t="s">
        <v>5610</v>
      </c>
      <c r="X1036" t="s">
        <v>5610</v>
      </c>
      <c r="Y1036" t="s">
        <v>5610</v>
      </c>
      <c r="Z1036" t="s">
        <v>5610</v>
      </c>
      <c r="AA1036" t="s">
        <v>5610</v>
      </c>
      <c r="AB1036" t="s">
        <v>5610</v>
      </c>
      <c r="AC1036" t="s">
        <v>5610</v>
      </c>
      <c r="AD1036" t="s">
        <v>5610</v>
      </c>
      <c r="AE1036" t="s">
        <v>5610</v>
      </c>
      <c r="AF1036" t="s">
        <v>5610</v>
      </c>
      <c r="AG1036" t="s">
        <v>5610</v>
      </c>
      <c r="AH1036" t="s">
        <v>5610</v>
      </c>
      <c r="AI1036" t="s">
        <v>5610</v>
      </c>
      <c r="AJ1036" t="s">
        <v>5610</v>
      </c>
      <c r="AK1036" t="s">
        <v>5610</v>
      </c>
      <c r="AL1036" t="s">
        <v>5610</v>
      </c>
      <c r="AM1036" t="s">
        <v>5610</v>
      </c>
      <c r="AN1036" t="s">
        <v>5610</v>
      </c>
      <c r="AO1036" t="s">
        <v>5610</v>
      </c>
      <c r="AP1036" t="s">
        <v>5610</v>
      </c>
      <c r="AQ1036" t="s">
        <v>5610</v>
      </c>
      <c r="AR1036" t="s">
        <v>5610</v>
      </c>
      <c r="AS1036" t="s">
        <v>5610</v>
      </c>
      <c r="AT1036" t="s">
        <v>5610</v>
      </c>
      <c r="AU1036" t="s">
        <v>5610</v>
      </c>
      <c r="AV1036" t="s">
        <v>5610</v>
      </c>
      <c r="AW1036" s="121" t="s">
        <v>5610</v>
      </c>
      <c r="AX1036" s="121" t="s">
        <v>5610</v>
      </c>
      <c r="AY1036" s="121" t="s">
        <v>5610</v>
      </c>
      <c r="AZ1036" s="121" t="s">
        <v>5610</v>
      </c>
      <c r="BA1036" s="121" t="s">
        <v>5610</v>
      </c>
      <c r="CZ1036">
        <f>ROWS($A$5:$A1036)</f>
        <v>1032</v>
      </c>
      <c r="DA1036" t="b">
        <f t="shared" si="38"/>
        <v>0</v>
      </c>
      <c r="DB1036" t="str">
        <f>IFERROR(SMALL($DA$5:DA10317,CZ1036),"")</f>
        <v/>
      </c>
      <c r="DC1036" s="57" t="str">
        <f t="shared" si="37"/>
        <v/>
      </c>
      <c r="DE1036" s="58" t="str">
        <f>IFERROR(INDEX($A$5:$AV$9286,$DB1036,COLUMNS($A$5:A1036)),"")</f>
        <v/>
      </c>
      <c r="DF1036" s="59" t="str">
        <f>IFERROR(INDEX($A$5:$AV$9286,$DB1036,COLUMNS($A$5:B1036)),"")</f>
        <v/>
      </c>
      <c r="DG1036" s="60" t="str">
        <f>IFERROR(INDEX($A$5:$AV$9286,$DB1036,COLUMNS($A$5:C1036)),"")</f>
        <v/>
      </c>
      <c r="DH1036" s="60" t="str">
        <f>IFERROR(INDEX($A$5:$AV$9286,$DB1036,COLUMNS($A$5:D1036)),"")</f>
        <v/>
      </c>
      <c r="DI1036" s="151" t="str">
        <f>IFERROR(INDEX($A$5:$AV$9286,$DB1036,COLUMNS($A$5:E1036)),"")</f>
        <v/>
      </c>
      <c r="DJ1036" s="153" t="str">
        <f>IFERROR(INDEX($A$5:$AV$9286,$DB1036,COLUMNS($A$5:AV1036)),"")</f>
        <v/>
      </c>
    </row>
    <row r="1037" spans="1:114" ht="23.25">
      <c r="A1037">
        <v>806224</v>
      </c>
      <c r="B1037" t="s">
        <v>1992</v>
      </c>
      <c r="C1037" t="s">
        <v>698</v>
      </c>
      <c r="D1037" t="s">
        <v>1452</v>
      </c>
      <c r="E1037" t="s">
        <v>9</v>
      </c>
      <c r="F1037">
        <v>610</v>
      </c>
      <c r="G1037" t="s">
        <v>5610</v>
      </c>
      <c r="I1037" t="s">
        <v>5610</v>
      </c>
      <c r="J1037">
        <v>614</v>
      </c>
      <c r="K1037" t="s">
        <v>5610</v>
      </c>
      <c r="L1037" t="s">
        <v>5610</v>
      </c>
      <c r="M1037">
        <v>617</v>
      </c>
      <c r="N1037" t="s">
        <v>5610</v>
      </c>
      <c r="O1037" t="s">
        <v>5610</v>
      </c>
      <c r="P1037" t="s">
        <v>5610</v>
      </c>
      <c r="Q1037" t="s">
        <v>5610</v>
      </c>
      <c r="R1037" t="s">
        <v>5610</v>
      </c>
      <c r="S1037" t="s">
        <v>5610</v>
      </c>
      <c r="T1037" t="s">
        <v>5610</v>
      </c>
      <c r="U1037" t="s">
        <v>5610</v>
      </c>
      <c r="V1037" t="s">
        <v>5610</v>
      </c>
      <c r="W1037" t="s">
        <v>5610</v>
      </c>
      <c r="X1037" t="s">
        <v>5610</v>
      </c>
      <c r="Y1037" t="s">
        <v>5610</v>
      </c>
      <c r="Z1037" t="s">
        <v>5610</v>
      </c>
      <c r="AA1037" t="s">
        <v>5610</v>
      </c>
      <c r="AB1037" t="s">
        <v>5610</v>
      </c>
      <c r="AC1037" t="s">
        <v>5610</v>
      </c>
      <c r="AD1037" t="s">
        <v>5610</v>
      </c>
      <c r="AE1037" t="s">
        <v>5610</v>
      </c>
      <c r="AF1037" t="s">
        <v>5610</v>
      </c>
      <c r="AG1037" t="s">
        <v>5610</v>
      </c>
      <c r="AH1037" t="s">
        <v>5610</v>
      </c>
      <c r="AI1037" t="s">
        <v>5610</v>
      </c>
      <c r="AJ1037" t="s">
        <v>5610</v>
      </c>
      <c r="AK1037" t="s">
        <v>5610</v>
      </c>
      <c r="AL1037" t="s">
        <v>5610</v>
      </c>
      <c r="AM1037" t="s">
        <v>5610</v>
      </c>
      <c r="AN1037" t="s">
        <v>5610</v>
      </c>
      <c r="AO1037" t="s">
        <v>5610</v>
      </c>
      <c r="AP1037" t="s">
        <v>5610</v>
      </c>
      <c r="AQ1037" t="s">
        <v>5610</v>
      </c>
      <c r="AR1037" t="s">
        <v>5610</v>
      </c>
      <c r="AS1037" t="s">
        <v>5610</v>
      </c>
      <c r="AT1037" t="s">
        <v>5610</v>
      </c>
      <c r="AU1037" t="s">
        <v>5610</v>
      </c>
      <c r="AV1037" t="s">
        <v>5610</v>
      </c>
      <c r="AW1037" s="121" t="s">
        <v>5610</v>
      </c>
      <c r="AX1037" s="121" t="s">
        <v>5610</v>
      </c>
      <c r="AY1037" s="121" t="s">
        <v>5610</v>
      </c>
      <c r="AZ1037" s="121" t="s">
        <v>5610</v>
      </c>
      <c r="BA1037" s="121" t="s">
        <v>5610</v>
      </c>
      <c r="CZ1037">
        <f>ROWS($A$5:$A1037)</f>
        <v>1033</v>
      </c>
      <c r="DA1037" t="b">
        <f t="shared" si="38"/>
        <v>0</v>
      </c>
      <c r="DB1037" t="str">
        <f>IFERROR(SMALL($DA$5:DA10318,CZ1037),"")</f>
        <v/>
      </c>
      <c r="DC1037" s="57" t="str">
        <f t="shared" si="37"/>
        <v/>
      </c>
      <c r="DE1037" s="58" t="str">
        <f>IFERROR(INDEX($A$5:$AV$9286,$DB1037,COLUMNS($A$5:A1037)),"")</f>
        <v/>
      </c>
      <c r="DF1037" s="59" t="str">
        <f>IFERROR(INDEX($A$5:$AV$9286,$DB1037,COLUMNS($A$5:B1037)),"")</f>
        <v/>
      </c>
      <c r="DG1037" s="60" t="str">
        <f>IFERROR(INDEX($A$5:$AV$9286,$DB1037,COLUMNS($A$5:C1037)),"")</f>
        <v/>
      </c>
      <c r="DH1037" s="60" t="str">
        <f>IFERROR(INDEX($A$5:$AV$9286,$DB1037,COLUMNS($A$5:D1037)),"")</f>
        <v/>
      </c>
      <c r="DI1037" s="151" t="str">
        <f>IFERROR(INDEX($A$5:$AV$9286,$DB1037,COLUMNS($A$5:E1037)),"")</f>
        <v/>
      </c>
      <c r="DJ1037" s="153" t="str">
        <f>IFERROR(INDEX($A$5:$AV$9286,$DB1037,COLUMNS($A$5:AV1037)),"")</f>
        <v/>
      </c>
    </row>
    <row r="1038" spans="1:114" ht="23.25">
      <c r="A1038">
        <v>806225</v>
      </c>
      <c r="B1038" t="s">
        <v>1993</v>
      </c>
      <c r="C1038" t="s">
        <v>462</v>
      </c>
      <c r="D1038" t="s">
        <v>286</v>
      </c>
      <c r="E1038" t="s">
        <v>10</v>
      </c>
      <c r="F1038" t="s">
        <v>5610</v>
      </c>
      <c r="G1038">
        <v>611</v>
      </c>
      <c r="H1038" t="s">
        <v>5610</v>
      </c>
      <c r="I1038" t="s">
        <v>5610</v>
      </c>
      <c r="J1038" t="s">
        <v>5611</v>
      </c>
      <c r="K1038" t="s">
        <v>5610</v>
      </c>
      <c r="L1038" t="s">
        <v>5610</v>
      </c>
      <c r="M1038" t="s">
        <v>5610</v>
      </c>
      <c r="N1038" t="s">
        <v>5610</v>
      </c>
      <c r="O1038" t="s">
        <v>5610</v>
      </c>
      <c r="P1038" t="s">
        <v>5610</v>
      </c>
      <c r="Q1038">
        <v>621</v>
      </c>
      <c r="R1038" t="s">
        <v>5610</v>
      </c>
      <c r="S1038" t="s">
        <v>5610</v>
      </c>
      <c r="T1038" t="s">
        <v>5610</v>
      </c>
      <c r="U1038">
        <v>625</v>
      </c>
      <c r="V1038" t="s">
        <v>5610</v>
      </c>
      <c r="W1038" t="s">
        <v>5610</v>
      </c>
      <c r="X1038" t="s">
        <v>5610</v>
      </c>
      <c r="Y1038">
        <v>629</v>
      </c>
      <c r="Z1038" t="s">
        <v>5610</v>
      </c>
      <c r="AA1038" t="s">
        <v>5610</v>
      </c>
      <c r="AB1038">
        <v>632</v>
      </c>
      <c r="AC1038" t="s">
        <v>5610</v>
      </c>
      <c r="AD1038" t="s">
        <v>5610</v>
      </c>
      <c r="AE1038" t="s">
        <v>5610</v>
      </c>
      <c r="AF1038" t="s">
        <v>5610</v>
      </c>
      <c r="AG1038" t="s">
        <v>5610</v>
      </c>
      <c r="AH1038" t="s">
        <v>5610</v>
      </c>
      <c r="AI1038" t="s">
        <v>5610</v>
      </c>
      <c r="AJ1038" t="s">
        <v>5610</v>
      </c>
      <c r="AK1038" t="s">
        <v>5610</v>
      </c>
      <c r="AL1038" t="s">
        <v>5610</v>
      </c>
      <c r="AM1038" t="s">
        <v>5610</v>
      </c>
      <c r="AN1038" t="s">
        <v>5610</v>
      </c>
      <c r="AO1038" t="s">
        <v>5610</v>
      </c>
      <c r="AP1038" t="s">
        <v>5610</v>
      </c>
      <c r="AQ1038" t="s">
        <v>5610</v>
      </c>
      <c r="AR1038" t="s">
        <v>5610</v>
      </c>
      <c r="AS1038" t="s">
        <v>5610</v>
      </c>
      <c r="AT1038" t="s">
        <v>5610</v>
      </c>
      <c r="AU1038" t="s">
        <v>5610</v>
      </c>
      <c r="AV1038" t="s">
        <v>5610</v>
      </c>
      <c r="AW1038" s="121" t="s">
        <v>5610</v>
      </c>
      <c r="AX1038" s="121" t="s">
        <v>5610</v>
      </c>
      <c r="AY1038" s="121" t="s">
        <v>5610</v>
      </c>
      <c r="AZ1038" s="121" t="s">
        <v>5610</v>
      </c>
      <c r="BA1038" s="121" t="s">
        <v>5610</v>
      </c>
      <c r="CZ1038">
        <f>ROWS($A$5:$A1038)</f>
        <v>1034</v>
      </c>
      <c r="DA1038" t="b">
        <f t="shared" si="38"/>
        <v>0</v>
      </c>
      <c r="DB1038" t="str">
        <f>IFERROR(SMALL($DA$5:DA10319,CZ1038),"")</f>
        <v/>
      </c>
      <c r="DC1038" s="57" t="str">
        <f t="shared" si="37"/>
        <v/>
      </c>
      <c r="DE1038" s="58" t="str">
        <f>IFERROR(INDEX($A$5:$AV$9286,$DB1038,COLUMNS($A$5:A1038)),"")</f>
        <v/>
      </c>
      <c r="DF1038" s="59" t="str">
        <f>IFERROR(INDEX($A$5:$AV$9286,$DB1038,COLUMNS($A$5:B1038)),"")</f>
        <v/>
      </c>
      <c r="DG1038" s="60" t="str">
        <f>IFERROR(INDEX($A$5:$AV$9286,$DB1038,COLUMNS($A$5:C1038)),"")</f>
        <v/>
      </c>
      <c r="DH1038" s="60" t="str">
        <f>IFERROR(INDEX($A$5:$AV$9286,$DB1038,COLUMNS($A$5:D1038)),"")</f>
        <v/>
      </c>
      <c r="DI1038" s="151" t="str">
        <f>IFERROR(INDEX($A$5:$AV$9286,$DB1038,COLUMNS($A$5:E1038)),"")</f>
        <v/>
      </c>
      <c r="DJ1038" s="153" t="str">
        <f>IFERROR(INDEX($A$5:$AV$9286,$DB1038,COLUMNS($A$5:AV1038)),"")</f>
        <v/>
      </c>
    </row>
    <row r="1039" spans="1:114" ht="23.25">
      <c r="A1039">
        <v>806226</v>
      </c>
      <c r="B1039" t="s">
        <v>1994</v>
      </c>
      <c r="C1039" t="s">
        <v>167</v>
      </c>
      <c r="D1039" t="s">
        <v>446</v>
      </c>
      <c r="E1039" t="s">
        <v>11</v>
      </c>
      <c r="F1039" t="s">
        <v>5610</v>
      </c>
      <c r="G1039" t="s">
        <v>5610</v>
      </c>
      <c r="H1039" t="s">
        <v>5610</v>
      </c>
      <c r="I1039" t="s">
        <v>5610</v>
      </c>
      <c r="J1039" t="s">
        <v>5610</v>
      </c>
      <c r="K1039" t="s">
        <v>5610</v>
      </c>
      <c r="L1039" t="s">
        <v>5610</v>
      </c>
      <c r="M1039" t="s">
        <v>5610</v>
      </c>
      <c r="N1039" t="s">
        <v>5610</v>
      </c>
      <c r="O1039" t="s">
        <v>5610</v>
      </c>
      <c r="P1039" t="s">
        <v>5610</v>
      </c>
      <c r="Q1039" t="s">
        <v>5610</v>
      </c>
      <c r="R1039" t="s">
        <v>5610</v>
      </c>
      <c r="S1039" t="s">
        <v>5610</v>
      </c>
      <c r="T1039" t="s">
        <v>5610</v>
      </c>
      <c r="U1039" t="s">
        <v>5610</v>
      </c>
      <c r="V1039" t="s">
        <v>5610</v>
      </c>
      <c r="W1039" t="s">
        <v>5610</v>
      </c>
      <c r="X1039" t="s">
        <v>5610</v>
      </c>
      <c r="Y1039">
        <v>629</v>
      </c>
      <c r="Z1039" t="s">
        <v>5610</v>
      </c>
      <c r="AA1039" t="s">
        <v>5610</v>
      </c>
      <c r="AB1039" t="s">
        <v>5610</v>
      </c>
      <c r="AC1039" t="s">
        <v>5610</v>
      </c>
      <c r="AD1039" t="s">
        <v>5610</v>
      </c>
      <c r="AE1039" t="s">
        <v>5610</v>
      </c>
      <c r="AF1039" t="s">
        <v>5610</v>
      </c>
      <c r="AG1039" t="s">
        <v>5610</v>
      </c>
      <c r="AH1039" t="s">
        <v>5610</v>
      </c>
      <c r="AI1039" t="s">
        <v>5610</v>
      </c>
      <c r="AJ1039">
        <v>646</v>
      </c>
      <c r="AK1039" t="s">
        <v>5610</v>
      </c>
      <c r="AL1039" t="s">
        <v>5610</v>
      </c>
      <c r="AM1039" t="s">
        <v>5610</v>
      </c>
      <c r="AN1039" t="s">
        <v>5610</v>
      </c>
      <c r="AO1039" t="s">
        <v>5610</v>
      </c>
      <c r="AP1039" t="s">
        <v>5610</v>
      </c>
      <c r="AQ1039" t="s">
        <v>5610</v>
      </c>
      <c r="AR1039" t="s">
        <v>5610</v>
      </c>
      <c r="AS1039" t="s">
        <v>5610</v>
      </c>
      <c r="AT1039" t="s">
        <v>5610</v>
      </c>
      <c r="AU1039" t="s">
        <v>5610</v>
      </c>
      <c r="AV1039" t="s">
        <v>5610</v>
      </c>
      <c r="AW1039" s="121" t="s">
        <v>5610</v>
      </c>
      <c r="AX1039" s="121" t="s">
        <v>5610</v>
      </c>
      <c r="AY1039" s="121" t="s">
        <v>5610</v>
      </c>
      <c r="AZ1039" s="121" t="s">
        <v>5610</v>
      </c>
      <c r="BA1039" s="121" t="s">
        <v>5610</v>
      </c>
      <c r="CZ1039">
        <f>ROWS($A$5:$A1039)</f>
        <v>1035</v>
      </c>
      <c r="DA1039" t="b">
        <f t="shared" si="38"/>
        <v>0</v>
      </c>
      <c r="DB1039" t="str">
        <f>IFERROR(SMALL($DA$5:DA10320,CZ1039),"")</f>
        <v/>
      </c>
      <c r="DC1039" s="57" t="str">
        <f t="shared" si="37"/>
        <v/>
      </c>
      <c r="DE1039" s="58" t="str">
        <f>IFERROR(INDEX($A$5:$AV$9286,$DB1039,COLUMNS($A$5:A1039)),"")</f>
        <v/>
      </c>
      <c r="DF1039" s="59" t="str">
        <f>IFERROR(INDEX($A$5:$AV$9286,$DB1039,COLUMNS($A$5:B1039)),"")</f>
        <v/>
      </c>
      <c r="DG1039" s="60" t="str">
        <f>IFERROR(INDEX($A$5:$AV$9286,$DB1039,COLUMNS($A$5:C1039)),"")</f>
        <v/>
      </c>
      <c r="DH1039" s="60" t="str">
        <f>IFERROR(INDEX($A$5:$AV$9286,$DB1039,COLUMNS($A$5:D1039)),"")</f>
        <v/>
      </c>
      <c r="DI1039" s="151" t="str">
        <f>IFERROR(INDEX($A$5:$AV$9286,$DB1039,COLUMNS($A$5:E1039)),"")</f>
        <v/>
      </c>
      <c r="DJ1039" s="153" t="str">
        <f>IFERROR(INDEX($A$5:$AV$9286,$DB1039,COLUMNS($A$5:AV1039)),"")</f>
        <v/>
      </c>
    </row>
    <row r="1040" spans="1:114" ht="23.25">
      <c r="A1040">
        <v>806229</v>
      </c>
      <c r="B1040" t="s">
        <v>1995</v>
      </c>
      <c r="C1040" t="s">
        <v>167</v>
      </c>
      <c r="D1040" t="s">
        <v>1996</v>
      </c>
      <c r="E1040" t="s">
        <v>11</v>
      </c>
      <c r="F1040" t="s">
        <v>5610</v>
      </c>
      <c r="G1040" t="s">
        <v>5610</v>
      </c>
      <c r="H1040" t="s">
        <v>5610</v>
      </c>
      <c r="I1040" t="s">
        <v>5610</v>
      </c>
      <c r="J1040" t="s">
        <v>5610</v>
      </c>
      <c r="K1040" t="s">
        <v>5610</v>
      </c>
      <c r="L1040" t="s">
        <v>5610</v>
      </c>
      <c r="M1040" t="s">
        <v>5610</v>
      </c>
      <c r="N1040" t="s">
        <v>5610</v>
      </c>
      <c r="O1040" t="s">
        <v>5610</v>
      </c>
      <c r="P1040" t="s">
        <v>5610</v>
      </c>
      <c r="Q1040" t="s">
        <v>5610</v>
      </c>
      <c r="R1040" t="s">
        <v>5610</v>
      </c>
      <c r="S1040" t="s">
        <v>5610</v>
      </c>
      <c r="T1040">
        <v>624</v>
      </c>
      <c r="U1040" t="s">
        <v>5610</v>
      </c>
      <c r="V1040" t="s">
        <v>5610</v>
      </c>
      <c r="W1040" t="s">
        <v>5610</v>
      </c>
      <c r="X1040" t="s">
        <v>5610</v>
      </c>
      <c r="Y1040" t="s">
        <v>5610</v>
      </c>
      <c r="Z1040" t="s">
        <v>5610</v>
      </c>
      <c r="AA1040" t="s">
        <v>5610</v>
      </c>
      <c r="AB1040" t="s">
        <v>5610</v>
      </c>
      <c r="AC1040" t="s">
        <v>5610</v>
      </c>
      <c r="AD1040" t="s">
        <v>5610</v>
      </c>
      <c r="AE1040">
        <v>641</v>
      </c>
      <c r="AF1040" t="s">
        <v>5610</v>
      </c>
      <c r="AG1040" t="s">
        <v>5610</v>
      </c>
      <c r="AH1040">
        <v>644</v>
      </c>
      <c r="AI1040" t="s">
        <v>5610</v>
      </c>
      <c r="AJ1040" t="s">
        <v>5610</v>
      </c>
      <c r="AK1040" t="s">
        <v>5610</v>
      </c>
      <c r="AL1040" t="s">
        <v>5610</v>
      </c>
      <c r="AM1040" t="s">
        <v>5610</v>
      </c>
      <c r="AN1040" t="s">
        <v>5610</v>
      </c>
      <c r="AO1040">
        <v>651</v>
      </c>
      <c r="AP1040" t="s">
        <v>5610</v>
      </c>
      <c r="AQ1040" t="s">
        <v>5610</v>
      </c>
      <c r="AR1040" t="s">
        <v>5610</v>
      </c>
      <c r="AS1040" t="s">
        <v>5610</v>
      </c>
      <c r="AT1040" t="s">
        <v>5610</v>
      </c>
      <c r="AU1040" t="s">
        <v>5610</v>
      </c>
      <c r="AV1040" t="s">
        <v>5610</v>
      </c>
      <c r="AW1040" s="121" t="s">
        <v>5610</v>
      </c>
      <c r="AX1040" s="121" t="s">
        <v>5610</v>
      </c>
      <c r="AY1040" s="121" t="s">
        <v>5610</v>
      </c>
      <c r="AZ1040" s="121" t="s">
        <v>5610</v>
      </c>
      <c r="BA1040" s="121" t="s">
        <v>5610</v>
      </c>
      <c r="CZ1040">
        <f>ROWS($A$5:$A1040)</f>
        <v>1036</v>
      </c>
      <c r="DA1040" t="b">
        <f t="shared" si="38"/>
        <v>0</v>
      </c>
      <c r="DB1040" t="str">
        <f>IFERROR(SMALL($DA$5:DA10321,CZ1040),"")</f>
        <v/>
      </c>
      <c r="DC1040" s="57" t="str">
        <f t="shared" si="37"/>
        <v/>
      </c>
      <c r="DE1040" s="58" t="str">
        <f>IFERROR(INDEX($A$5:$AV$9286,$DB1040,COLUMNS($A$5:A1040)),"")</f>
        <v/>
      </c>
      <c r="DF1040" s="59" t="str">
        <f>IFERROR(INDEX($A$5:$AV$9286,$DB1040,COLUMNS($A$5:B1040)),"")</f>
        <v/>
      </c>
      <c r="DG1040" s="60" t="str">
        <f>IFERROR(INDEX($A$5:$AV$9286,$DB1040,COLUMNS($A$5:C1040)),"")</f>
        <v/>
      </c>
      <c r="DH1040" s="60" t="str">
        <f>IFERROR(INDEX($A$5:$AV$9286,$DB1040,COLUMNS($A$5:D1040)),"")</f>
        <v/>
      </c>
      <c r="DI1040" s="151" t="str">
        <f>IFERROR(INDEX($A$5:$AV$9286,$DB1040,COLUMNS($A$5:E1040)),"")</f>
        <v/>
      </c>
      <c r="DJ1040" s="153" t="str">
        <f>IFERROR(INDEX($A$5:$AV$9286,$DB1040,COLUMNS($A$5:AV1040)),"")</f>
        <v/>
      </c>
    </row>
    <row r="1041" spans="1:114" ht="23.25">
      <c r="A1041">
        <v>806235</v>
      </c>
      <c r="B1041" t="s">
        <v>1997</v>
      </c>
      <c r="C1041" t="s">
        <v>905</v>
      </c>
      <c r="D1041" t="s">
        <v>1998</v>
      </c>
      <c r="E1041" t="s">
        <v>10</v>
      </c>
      <c r="F1041" t="s">
        <v>5610</v>
      </c>
      <c r="G1041" t="s">
        <v>5610</v>
      </c>
      <c r="H1041" t="s">
        <v>5610</v>
      </c>
      <c r="I1041" t="s">
        <v>5610</v>
      </c>
      <c r="J1041" t="s">
        <v>5610</v>
      </c>
      <c r="K1041" t="s">
        <v>5610</v>
      </c>
      <c r="L1041" t="s">
        <v>5610</v>
      </c>
      <c r="M1041" t="s">
        <v>5610</v>
      </c>
      <c r="N1041" t="s">
        <v>5610</v>
      </c>
      <c r="O1041">
        <v>619</v>
      </c>
      <c r="P1041" t="s">
        <v>5610</v>
      </c>
      <c r="Q1041" t="s">
        <v>5610</v>
      </c>
      <c r="R1041">
        <v>622</v>
      </c>
      <c r="S1041" t="s">
        <v>5610</v>
      </c>
      <c r="T1041" t="s">
        <v>5610</v>
      </c>
      <c r="U1041">
        <v>625</v>
      </c>
      <c r="V1041" t="s">
        <v>5610</v>
      </c>
      <c r="W1041" t="s">
        <v>5610</v>
      </c>
      <c r="X1041" t="s">
        <v>5610</v>
      </c>
      <c r="Y1041">
        <v>629</v>
      </c>
      <c r="Z1041" t="s">
        <v>5610</v>
      </c>
      <c r="AA1041" t="s">
        <v>5610</v>
      </c>
      <c r="AB1041">
        <v>632</v>
      </c>
      <c r="AC1041">
        <v>633</v>
      </c>
      <c r="AD1041" t="s">
        <v>5610</v>
      </c>
      <c r="AE1041" t="s">
        <v>5610</v>
      </c>
      <c r="AF1041" t="s">
        <v>5610</v>
      </c>
      <c r="AG1041" t="s">
        <v>5610</v>
      </c>
      <c r="AH1041" t="s">
        <v>5610</v>
      </c>
      <c r="AI1041" t="s">
        <v>5610</v>
      </c>
      <c r="AJ1041" t="s">
        <v>5610</v>
      </c>
      <c r="AK1041" t="s">
        <v>5610</v>
      </c>
      <c r="AL1041" t="s">
        <v>5610</v>
      </c>
      <c r="AM1041" t="s">
        <v>5610</v>
      </c>
      <c r="AN1041" t="s">
        <v>5610</v>
      </c>
      <c r="AO1041" t="s">
        <v>5610</v>
      </c>
      <c r="AP1041" t="s">
        <v>5610</v>
      </c>
      <c r="AQ1041" t="s">
        <v>5610</v>
      </c>
      <c r="AR1041" t="s">
        <v>5610</v>
      </c>
      <c r="AS1041" t="s">
        <v>5610</v>
      </c>
      <c r="AT1041" t="s">
        <v>5610</v>
      </c>
      <c r="AU1041" t="s">
        <v>5610</v>
      </c>
      <c r="AV1041" t="s">
        <v>5610</v>
      </c>
      <c r="AW1041" s="121" t="s">
        <v>5610</v>
      </c>
      <c r="AX1041" s="121" t="s">
        <v>5610</v>
      </c>
      <c r="AY1041" s="121" t="s">
        <v>5610</v>
      </c>
      <c r="AZ1041" s="121" t="s">
        <v>5610</v>
      </c>
      <c r="BA1041" s="121" t="s">
        <v>5610</v>
      </c>
      <c r="CZ1041">
        <f>ROWS($A$5:$A1041)</f>
        <v>1037</v>
      </c>
      <c r="DA1041" t="b">
        <f t="shared" si="38"/>
        <v>0</v>
      </c>
      <c r="DB1041" t="str">
        <f>IFERROR(SMALL($DA$5:DA10322,CZ1041),"")</f>
        <v/>
      </c>
      <c r="DC1041" s="57" t="str">
        <f t="shared" si="37"/>
        <v/>
      </c>
      <c r="DE1041" s="58" t="str">
        <f>IFERROR(INDEX($A$5:$AV$9286,$DB1041,COLUMNS($A$5:A1041)),"")</f>
        <v/>
      </c>
      <c r="DF1041" s="59" t="str">
        <f>IFERROR(INDEX($A$5:$AV$9286,$DB1041,COLUMNS($A$5:B1041)),"")</f>
        <v/>
      </c>
      <c r="DG1041" s="60" t="str">
        <f>IFERROR(INDEX($A$5:$AV$9286,$DB1041,COLUMNS($A$5:C1041)),"")</f>
        <v/>
      </c>
      <c r="DH1041" s="60" t="str">
        <f>IFERROR(INDEX($A$5:$AV$9286,$DB1041,COLUMNS($A$5:D1041)),"")</f>
        <v/>
      </c>
      <c r="DI1041" s="151" t="str">
        <f>IFERROR(INDEX($A$5:$AV$9286,$DB1041,COLUMNS($A$5:E1041)),"")</f>
        <v/>
      </c>
      <c r="DJ1041" s="153" t="str">
        <f>IFERROR(INDEX($A$5:$AV$9286,$DB1041,COLUMNS($A$5:AV1041)),"")</f>
        <v/>
      </c>
    </row>
    <row r="1042" spans="1:114" ht="23.25">
      <c r="A1042">
        <v>806236</v>
      </c>
      <c r="B1042" t="s">
        <v>1999</v>
      </c>
      <c r="C1042" t="s">
        <v>1505</v>
      </c>
      <c r="D1042" t="s">
        <v>1846</v>
      </c>
      <c r="E1042" t="s">
        <v>10</v>
      </c>
      <c r="F1042" t="s">
        <v>5610</v>
      </c>
      <c r="G1042" t="s">
        <v>5610</v>
      </c>
      <c r="H1042" t="s">
        <v>5610</v>
      </c>
      <c r="I1042" t="s">
        <v>5610</v>
      </c>
      <c r="J1042" t="s">
        <v>5610</v>
      </c>
      <c r="K1042">
        <v>615</v>
      </c>
      <c r="M1042" t="s">
        <v>5610</v>
      </c>
      <c r="N1042">
        <v>618</v>
      </c>
      <c r="O1042" t="s">
        <v>5610</v>
      </c>
      <c r="P1042" t="s">
        <v>5610</v>
      </c>
      <c r="Q1042">
        <v>621</v>
      </c>
      <c r="R1042">
        <v>622</v>
      </c>
      <c r="S1042" t="s">
        <v>5610</v>
      </c>
      <c r="T1042" t="s">
        <v>5610</v>
      </c>
      <c r="U1042" t="s">
        <v>5610</v>
      </c>
      <c r="V1042" t="s">
        <v>5610</v>
      </c>
      <c r="W1042" t="s">
        <v>5610</v>
      </c>
      <c r="X1042" t="s">
        <v>5610</v>
      </c>
      <c r="Y1042" t="s">
        <v>5610</v>
      </c>
      <c r="Z1042" t="s">
        <v>5610</v>
      </c>
      <c r="AA1042" t="s">
        <v>5610</v>
      </c>
      <c r="AB1042">
        <v>632</v>
      </c>
      <c r="AC1042" t="s">
        <v>5610</v>
      </c>
      <c r="AD1042" t="s">
        <v>5610</v>
      </c>
      <c r="AE1042" t="s">
        <v>5610</v>
      </c>
      <c r="AF1042" t="s">
        <v>5610</v>
      </c>
      <c r="AG1042" t="s">
        <v>5610</v>
      </c>
      <c r="AH1042" t="s">
        <v>5610</v>
      </c>
      <c r="AI1042" t="s">
        <v>5610</v>
      </c>
      <c r="AJ1042" t="s">
        <v>5610</v>
      </c>
      <c r="AK1042" t="s">
        <v>5610</v>
      </c>
      <c r="AL1042" t="s">
        <v>5610</v>
      </c>
      <c r="AM1042" t="s">
        <v>5610</v>
      </c>
      <c r="AN1042" t="s">
        <v>5610</v>
      </c>
      <c r="AO1042" t="s">
        <v>5610</v>
      </c>
      <c r="AP1042" t="s">
        <v>5610</v>
      </c>
      <c r="AQ1042" t="s">
        <v>5610</v>
      </c>
      <c r="AR1042" t="s">
        <v>5610</v>
      </c>
      <c r="AS1042" t="s">
        <v>5610</v>
      </c>
      <c r="AT1042" t="s">
        <v>5610</v>
      </c>
      <c r="AU1042" t="s">
        <v>5610</v>
      </c>
      <c r="AV1042" t="s">
        <v>5610</v>
      </c>
      <c r="AW1042" s="121" t="s">
        <v>5610</v>
      </c>
      <c r="AX1042" s="121" t="s">
        <v>5610</v>
      </c>
      <c r="AY1042" s="121" t="s">
        <v>5611</v>
      </c>
      <c r="AZ1042" s="121" t="s">
        <v>5610</v>
      </c>
      <c r="BA1042" s="121" t="s">
        <v>5610</v>
      </c>
      <c r="CZ1042">
        <f>ROWS($A$5:$A1042)</f>
        <v>1038</v>
      </c>
      <c r="DA1042" t="b">
        <f t="shared" si="38"/>
        <v>0</v>
      </c>
      <c r="DB1042" t="str">
        <f>IFERROR(SMALL($DA$5:DA10323,CZ1042),"")</f>
        <v/>
      </c>
      <c r="DC1042" s="57" t="str">
        <f t="shared" si="37"/>
        <v/>
      </c>
      <c r="DE1042" s="58" t="str">
        <f>IFERROR(INDEX($A$5:$AV$9286,$DB1042,COLUMNS($A$5:A1042)),"")</f>
        <v/>
      </c>
      <c r="DF1042" s="59" t="str">
        <f>IFERROR(INDEX($A$5:$AV$9286,$DB1042,COLUMNS($A$5:B1042)),"")</f>
        <v/>
      </c>
      <c r="DG1042" s="60" t="str">
        <f>IFERROR(INDEX($A$5:$AV$9286,$DB1042,COLUMNS($A$5:C1042)),"")</f>
        <v/>
      </c>
      <c r="DH1042" s="60" t="str">
        <f>IFERROR(INDEX($A$5:$AV$9286,$DB1042,COLUMNS($A$5:D1042)),"")</f>
        <v/>
      </c>
      <c r="DI1042" s="151" t="str">
        <f>IFERROR(INDEX($A$5:$AV$9286,$DB1042,COLUMNS($A$5:E1042)),"")</f>
        <v/>
      </c>
      <c r="DJ1042" s="153" t="str">
        <f>IFERROR(INDEX($A$5:$AV$9286,$DB1042,COLUMNS($A$5:AV1042)),"")</f>
        <v/>
      </c>
    </row>
    <row r="1043" spans="1:114" ht="23.25">
      <c r="A1043">
        <v>806238</v>
      </c>
      <c r="B1043" t="s">
        <v>2000</v>
      </c>
      <c r="C1043" t="s">
        <v>146</v>
      </c>
      <c r="D1043" t="s">
        <v>593</v>
      </c>
      <c r="E1043" t="s">
        <v>9</v>
      </c>
      <c r="F1043" t="s">
        <v>5610</v>
      </c>
      <c r="H1043" t="s">
        <v>5610</v>
      </c>
      <c r="I1043" t="s">
        <v>5610</v>
      </c>
      <c r="J1043" t="s">
        <v>5610</v>
      </c>
      <c r="K1043" t="s">
        <v>5610</v>
      </c>
      <c r="L1043" t="s">
        <v>5610</v>
      </c>
      <c r="M1043" t="s">
        <v>5610</v>
      </c>
      <c r="N1043" t="s">
        <v>5610</v>
      </c>
      <c r="O1043" t="s">
        <v>5610</v>
      </c>
      <c r="P1043">
        <v>620</v>
      </c>
      <c r="Q1043">
        <v>621</v>
      </c>
      <c r="R1043" t="s">
        <v>5610</v>
      </c>
      <c r="S1043" t="s">
        <v>5610</v>
      </c>
      <c r="T1043" t="s">
        <v>5610</v>
      </c>
      <c r="U1043" t="s">
        <v>5610</v>
      </c>
      <c r="V1043" t="s">
        <v>5610</v>
      </c>
      <c r="W1043" t="s">
        <v>5610</v>
      </c>
      <c r="X1043" t="s">
        <v>5610</v>
      </c>
      <c r="Y1043" t="s">
        <v>5610</v>
      </c>
      <c r="Z1043" t="s">
        <v>5610</v>
      </c>
      <c r="AA1043" t="s">
        <v>5610</v>
      </c>
      <c r="AB1043" t="s">
        <v>5610</v>
      </c>
      <c r="AC1043" t="s">
        <v>5610</v>
      </c>
      <c r="AD1043" t="s">
        <v>5610</v>
      </c>
      <c r="AE1043" t="s">
        <v>5610</v>
      </c>
      <c r="AF1043" t="s">
        <v>5610</v>
      </c>
      <c r="AG1043" t="s">
        <v>5610</v>
      </c>
      <c r="AH1043" t="s">
        <v>5610</v>
      </c>
      <c r="AI1043" t="s">
        <v>5610</v>
      </c>
      <c r="AJ1043" t="s">
        <v>5610</v>
      </c>
      <c r="AK1043" t="s">
        <v>5610</v>
      </c>
      <c r="AL1043" t="s">
        <v>5610</v>
      </c>
      <c r="AM1043" t="s">
        <v>5610</v>
      </c>
      <c r="AN1043" t="s">
        <v>5610</v>
      </c>
      <c r="AO1043" t="s">
        <v>5610</v>
      </c>
      <c r="AP1043" t="s">
        <v>5610</v>
      </c>
      <c r="AQ1043" t="s">
        <v>5610</v>
      </c>
      <c r="AR1043" t="s">
        <v>5610</v>
      </c>
      <c r="AS1043" t="s">
        <v>5610</v>
      </c>
      <c r="AT1043" t="s">
        <v>5610</v>
      </c>
      <c r="AU1043" t="s">
        <v>5610</v>
      </c>
      <c r="AV1043" t="s">
        <v>5610</v>
      </c>
      <c r="AW1043" s="121" t="s">
        <v>5610</v>
      </c>
      <c r="AX1043" s="121" t="s">
        <v>5610</v>
      </c>
      <c r="AY1043" s="121" t="s">
        <v>5610</v>
      </c>
      <c r="AZ1043" s="121" t="s">
        <v>5610</v>
      </c>
      <c r="BA1043" s="121" t="s">
        <v>5610</v>
      </c>
      <c r="CZ1043">
        <f>ROWS($A$5:$A1043)</f>
        <v>1039</v>
      </c>
      <c r="DA1043" t="b">
        <f t="shared" si="38"/>
        <v>0</v>
      </c>
      <c r="DB1043" t="str">
        <f>IFERROR(SMALL($DA$5:DA10324,CZ1043),"")</f>
        <v/>
      </c>
      <c r="DC1043" s="57" t="str">
        <f t="shared" si="37"/>
        <v/>
      </c>
      <c r="DE1043" s="58" t="str">
        <f>IFERROR(INDEX($A$5:$AV$9286,$DB1043,COLUMNS($A$5:A1043)),"")</f>
        <v/>
      </c>
      <c r="DF1043" s="59" t="str">
        <f>IFERROR(INDEX($A$5:$AV$9286,$DB1043,COLUMNS($A$5:B1043)),"")</f>
        <v/>
      </c>
      <c r="DG1043" s="60" t="str">
        <f>IFERROR(INDEX($A$5:$AV$9286,$DB1043,COLUMNS($A$5:C1043)),"")</f>
        <v/>
      </c>
      <c r="DH1043" s="60" t="str">
        <f>IFERROR(INDEX($A$5:$AV$9286,$DB1043,COLUMNS($A$5:D1043)),"")</f>
        <v/>
      </c>
      <c r="DI1043" s="151" t="str">
        <f>IFERROR(INDEX($A$5:$AV$9286,$DB1043,COLUMNS($A$5:E1043)),"")</f>
        <v/>
      </c>
      <c r="DJ1043" s="153" t="str">
        <f>IFERROR(INDEX($A$5:$AV$9286,$DB1043,COLUMNS($A$5:AV1043)),"")</f>
        <v/>
      </c>
    </row>
    <row r="1044" spans="1:114" ht="23.25">
      <c r="A1044">
        <v>806242</v>
      </c>
      <c r="B1044" t="s">
        <v>2001</v>
      </c>
      <c r="C1044" t="s">
        <v>167</v>
      </c>
      <c r="D1044" t="s">
        <v>425</v>
      </c>
      <c r="E1044" t="s">
        <v>9</v>
      </c>
      <c r="F1044">
        <v>610</v>
      </c>
      <c r="G1044" t="s">
        <v>5610</v>
      </c>
      <c r="H1044" t="s">
        <v>5610</v>
      </c>
      <c r="I1044" t="s">
        <v>5610</v>
      </c>
      <c r="J1044" t="s">
        <v>5610</v>
      </c>
      <c r="K1044">
        <v>615</v>
      </c>
      <c r="M1044" t="s">
        <v>5610</v>
      </c>
      <c r="N1044" t="s">
        <v>5610</v>
      </c>
      <c r="O1044" t="s">
        <v>5610</v>
      </c>
      <c r="P1044" t="s">
        <v>5610</v>
      </c>
      <c r="Q1044" t="s">
        <v>5610</v>
      </c>
      <c r="R1044" t="s">
        <v>5610</v>
      </c>
      <c r="S1044" t="s">
        <v>5610</v>
      </c>
      <c r="T1044" t="s">
        <v>5610</v>
      </c>
      <c r="U1044" t="s">
        <v>5610</v>
      </c>
      <c r="V1044" t="s">
        <v>5610</v>
      </c>
      <c r="W1044" t="s">
        <v>5610</v>
      </c>
      <c r="X1044" t="s">
        <v>5610</v>
      </c>
      <c r="Y1044" t="s">
        <v>5610</v>
      </c>
      <c r="Z1044" t="s">
        <v>5610</v>
      </c>
      <c r="AA1044" t="s">
        <v>5610</v>
      </c>
      <c r="AB1044" t="s">
        <v>5610</v>
      </c>
      <c r="AC1044" t="s">
        <v>5610</v>
      </c>
      <c r="AD1044" t="s">
        <v>5610</v>
      </c>
      <c r="AE1044" t="s">
        <v>5610</v>
      </c>
      <c r="AF1044" t="s">
        <v>5610</v>
      </c>
      <c r="AG1044" t="s">
        <v>5610</v>
      </c>
      <c r="AH1044" t="s">
        <v>5610</v>
      </c>
      <c r="AI1044" t="s">
        <v>5610</v>
      </c>
      <c r="AJ1044" t="s">
        <v>5610</v>
      </c>
      <c r="AK1044" t="s">
        <v>5610</v>
      </c>
      <c r="AL1044" t="s">
        <v>5610</v>
      </c>
      <c r="AM1044" t="s">
        <v>5610</v>
      </c>
      <c r="AN1044" t="s">
        <v>5610</v>
      </c>
      <c r="AO1044" t="s">
        <v>5610</v>
      </c>
      <c r="AP1044" t="s">
        <v>5610</v>
      </c>
      <c r="AQ1044" t="s">
        <v>5610</v>
      </c>
      <c r="AR1044" t="s">
        <v>5610</v>
      </c>
      <c r="AS1044" t="s">
        <v>5610</v>
      </c>
      <c r="AT1044" t="s">
        <v>5610</v>
      </c>
      <c r="AU1044" t="s">
        <v>5610</v>
      </c>
      <c r="AV1044" t="s">
        <v>5610</v>
      </c>
      <c r="AW1044" s="121" t="s">
        <v>5610</v>
      </c>
      <c r="AX1044" s="121" t="s">
        <v>5610</v>
      </c>
      <c r="AY1044" s="121" t="s">
        <v>5610</v>
      </c>
      <c r="AZ1044" s="121" t="s">
        <v>5610</v>
      </c>
      <c r="BA1044" s="121" t="s">
        <v>5610</v>
      </c>
      <c r="CZ1044">
        <f>ROWS($A$5:$A1044)</f>
        <v>1040</v>
      </c>
      <c r="DA1044" t="b">
        <f t="shared" si="38"/>
        <v>0</v>
      </c>
      <c r="DB1044" t="str">
        <f>IFERROR(SMALL($DA$5:DA10325,CZ1044),"")</f>
        <v/>
      </c>
      <c r="DC1044" s="57" t="str">
        <f t="shared" si="37"/>
        <v/>
      </c>
      <c r="DE1044" s="58" t="str">
        <f>IFERROR(INDEX($A$5:$AV$9286,$DB1044,COLUMNS($A$5:A1044)),"")</f>
        <v/>
      </c>
      <c r="DF1044" s="59" t="str">
        <f>IFERROR(INDEX($A$5:$AV$9286,$DB1044,COLUMNS($A$5:B1044)),"")</f>
        <v/>
      </c>
      <c r="DG1044" s="60" t="str">
        <f>IFERROR(INDEX($A$5:$AV$9286,$DB1044,COLUMNS($A$5:C1044)),"")</f>
        <v/>
      </c>
      <c r="DH1044" s="60" t="str">
        <f>IFERROR(INDEX($A$5:$AV$9286,$DB1044,COLUMNS($A$5:D1044)),"")</f>
        <v/>
      </c>
      <c r="DI1044" s="151" t="str">
        <f>IFERROR(INDEX($A$5:$AV$9286,$DB1044,COLUMNS($A$5:E1044)),"")</f>
        <v/>
      </c>
      <c r="DJ1044" s="153" t="str">
        <f>IFERROR(INDEX($A$5:$AV$9286,$DB1044,COLUMNS($A$5:AV1044)),"")</f>
        <v/>
      </c>
    </row>
    <row r="1045" spans="1:114" ht="23.25">
      <c r="A1045">
        <v>806244</v>
      </c>
      <c r="B1045" t="s">
        <v>2002</v>
      </c>
      <c r="C1045" t="s">
        <v>999</v>
      </c>
      <c r="D1045" t="s">
        <v>441</v>
      </c>
      <c r="E1045" t="s">
        <v>11</v>
      </c>
      <c r="F1045" t="s">
        <v>5610</v>
      </c>
      <c r="G1045" t="s">
        <v>5610</v>
      </c>
      <c r="H1045" t="s">
        <v>5610</v>
      </c>
      <c r="I1045" t="s">
        <v>5610</v>
      </c>
      <c r="J1045" t="s">
        <v>5610</v>
      </c>
      <c r="K1045" t="s">
        <v>5610</v>
      </c>
      <c r="L1045" t="s">
        <v>5610</v>
      </c>
      <c r="M1045" t="s">
        <v>5610</v>
      </c>
      <c r="N1045" t="s">
        <v>5610</v>
      </c>
      <c r="O1045" t="s">
        <v>5610</v>
      </c>
      <c r="P1045" t="s">
        <v>5610</v>
      </c>
      <c r="Q1045" t="s">
        <v>5610</v>
      </c>
      <c r="R1045" t="s">
        <v>5610</v>
      </c>
      <c r="S1045" t="s">
        <v>5610</v>
      </c>
      <c r="T1045" t="s">
        <v>5610</v>
      </c>
      <c r="U1045" t="s">
        <v>5610</v>
      </c>
      <c r="V1045" t="s">
        <v>5610</v>
      </c>
      <c r="W1045" t="s">
        <v>5610</v>
      </c>
      <c r="X1045" t="s">
        <v>5610</v>
      </c>
      <c r="Y1045" t="s">
        <v>5610</v>
      </c>
      <c r="Z1045" t="s">
        <v>5610</v>
      </c>
      <c r="AA1045" t="s">
        <v>5610</v>
      </c>
      <c r="AB1045" t="s">
        <v>5610</v>
      </c>
      <c r="AC1045" t="s">
        <v>5610</v>
      </c>
      <c r="AD1045">
        <v>640</v>
      </c>
      <c r="AE1045">
        <v>641</v>
      </c>
      <c r="AF1045" t="s">
        <v>5610</v>
      </c>
      <c r="AG1045" t="s">
        <v>5610</v>
      </c>
      <c r="AH1045" t="s">
        <v>5610</v>
      </c>
      <c r="AI1045" t="s">
        <v>5610</v>
      </c>
      <c r="AJ1045" t="s">
        <v>5610</v>
      </c>
      <c r="AK1045" t="s">
        <v>5610</v>
      </c>
      <c r="AL1045" t="s">
        <v>5610</v>
      </c>
      <c r="AM1045" t="s">
        <v>5610</v>
      </c>
      <c r="AN1045" t="s">
        <v>5610</v>
      </c>
      <c r="AO1045">
        <v>651</v>
      </c>
      <c r="AP1045" t="s">
        <v>5610</v>
      </c>
      <c r="AQ1045" t="s">
        <v>5610</v>
      </c>
      <c r="AR1045" t="s">
        <v>5610</v>
      </c>
      <c r="AS1045" t="s">
        <v>5610</v>
      </c>
      <c r="AT1045" t="s">
        <v>5610</v>
      </c>
      <c r="AU1045" t="s">
        <v>5610</v>
      </c>
      <c r="AV1045" t="s">
        <v>5610</v>
      </c>
      <c r="AW1045" s="121" t="s">
        <v>5610</v>
      </c>
      <c r="AX1045" s="121" t="s">
        <v>5610</v>
      </c>
      <c r="AY1045" s="121" t="s">
        <v>5610</v>
      </c>
      <c r="AZ1045" s="121" t="s">
        <v>5610</v>
      </c>
      <c r="BA1045" s="121" t="s">
        <v>5610</v>
      </c>
      <c r="CZ1045">
        <f>ROWS($A$5:$A1045)</f>
        <v>1041</v>
      </c>
      <c r="DA1045">
        <f t="shared" si="38"/>
        <v>1041</v>
      </c>
      <c r="DB1045" t="str">
        <f>IFERROR(SMALL($DA$5:DA10326,CZ1045),"")</f>
        <v/>
      </c>
      <c r="DC1045" s="57" t="str">
        <f t="shared" si="37"/>
        <v/>
      </c>
      <c r="DE1045" s="58" t="str">
        <f>IFERROR(INDEX($A$5:$AV$9286,$DB1045,COLUMNS($A$5:A1045)),"")</f>
        <v/>
      </c>
      <c r="DF1045" s="59" t="str">
        <f>IFERROR(INDEX($A$5:$AV$9286,$DB1045,COLUMNS($A$5:B1045)),"")</f>
        <v/>
      </c>
      <c r="DG1045" s="60" t="str">
        <f>IFERROR(INDEX($A$5:$AV$9286,$DB1045,COLUMNS($A$5:C1045)),"")</f>
        <v/>
      </c>
      <c r="DH1045" s="60" t="str">
        <f>IFERROR(INDEX($A$5:$AV$9286,$DB1045,COLUMNS($A$5:D1045)),"")</f>
        <v/>
      </c>
      <c r="DI1045" s="151" t="str">
        <f>IFERROR(INDEX($A$5:$AV$9286,$DB1045,COLUMNS($A$5:E1045)),"")</f>
        <v/>
      </c>
      <c r="DJ1045" s="153" t="str">
        <f>IFERROR(INDEX($A$5:$AV$9286,$DB1045,COLUMNS($A$5:AV1045)),"")</f>
        <v/>
      </c>
    </row>
    <row r="1046" spans="1:114" ht="23.25">
      <c r="A1046">
        <v>806245</v>
      </c>
      <c r="B1046" t="s">
        <v>2003</v>
      </c>
      <c r="C1046" t="s">
        <v>167</v>
      </c>
      <c r="D1046" t="s">
        <v>463</v>
      </c>
      <c r="E1046" t="s">
        <v>5606</v>
      </c>
      <c r="F1046" t="s">
        <v>5610</v>
      </c>
      <c r="G1046" t="s">
        <v>5610</v>
      </c>
      <c r="H1046" t="s">
        <v>5610</v>
      </c>
      <c r="I1046" t="s">
        <v>5610</v>
      </c>
      <c r="J1046" t="s">
        <v>5610</v>
      </c>
      <c r="K1046" t="s">
        <v>5610</v>
      </c>
      <c r="L1046" t="s">
        <v>5610</v>
      </c>
      <c r="M1046" t="s">
        <v>5610</v>
      </c>
      <c r="N1046" t="s">
        <v>5610</v>
      </c>
      <c r="O1046" t="s">
        <v>5610</v>
      </c>
      <c r="P1046" t="s">
        <v>5610</v>
      </c>
      <c r="Q1046" t="s">
        <v>5610</v>
      </c>
      <c r="R1046" t="s">
        <v>5610</v>
      </c>
      <c r="S1046" t="s">
        <v>5610</v>
      </c>
      <c r="T1046" t="s">
        <v>5610</v>
      </c>
      <c r="U1046" t="s">
        <v>5610</v>
      </c>
      <c r="V1046" t="s">
        <v>5610</v>
      </c>
      <c r="W1046" t="s">
        <v>5610</v>
      </c>
      <c r="X1046" t="s">
        <v>5610</v>
      </c>
      <c r="Y1046" t="s">
        <v>5610</v>
      </c>
      <c r="Z1046" t="s">
        <v>5610</v>
      </c>
      <c r="AA1046" t="s">
        <v>5610</v>
      </c>
      <c r="AB1046" t="s">
        <v>5610</v>
      </c>
      <c r="AC1046" t="s">
        <v>5610</v>
      </c>
      <c r="AD1046" t="s">
        <v>5610</v>
      </c>
      <c r="AE1046" t="s">
        <v>5610</v>
      </c>
      <c r="AF1046">
        <v>642</v>
      </c>
      <c r="AG1046">
        <v>643</v>
      </c>
      <c r="AH1046" t="s">
        <v>5610</v>
      </c>
      <c r="AI1046" t="s">
        <v>5610</v>
      </c>
      <c r="AJ1046" t="s">
        <v>5610</v>
      </c>
      <c r="AK1046" t="s">
        <v>5610</v>
      </c>
      <c r="AL1046" t="s">
        <v>5610</v>
      </c>
      <c r="AM1046" t="s">
        <v>5610</v>
      </c>
      <c r="AN1046" t="s">
        <v>5610</v>
      </c>
      <c r="AO1046" t="s">
        <v>5610</v>
      </c>
      <c r="AP1046">
        <v>660</v>
      </c>
      <c r="AQ1046">
        <v>661</v>
      </c>
      <c r="AR1046" t="s">
        <v>5610</v>
      </c>
      <c r="AS1046">
        <v>663</v>
      </c>
      <c r="AT1046" t="s">
        <v>5611</v>
      </c>
      <c r="AU1046" t="s">
        <v>5610</v>
      </c>
      <c r="AV1046" t="s">
        <v>5610</v>
      </c>
      <c r="AW1046" s="121" t="s">
        <v>5610</v>
      </c>
      <c r="AX1046" s="121" t="s">
        <v>5610</v>
      </c>
      <c r="AY1046" s="121" t="s">
        <v>5610</v>
      </c>
      <c r="AZ1046" s="121" t="s">
        <v>5610</v>
      </c>
      <c r="BA1046" s="121" t="s">
        <v>5610</v>
      </c>
      <c r="CZ1046">
        <f>ROWS($A$5:$A1046)</f>
        <v>1042</v>
      </c>
      <c r="DA1046" t="b">
        <f t="shared" si="38"/>
        <v>0</v>
      </c>
      <c r="DB1046" t="str">
        <f>IFERROR(SMALL($DA$5:DA10327,CZ1046),"")</f>
        <v/>
      </c>
      <c r="DC1046" s="57" t="str">
        <f t="shared" si="37"/>
        <v/>
      </c>
      <c r="DE1046" s="58" t="str">
        <f>IFERROR(INDEX($A$5:$AV$9286,$DB1046,COLUMNS($A$5:A1046)),"")</f>
        <v/>
      </c>
      <c r="DF1046" s="59" t="str">
        <f>IFERROR(INDEX($A$5:$AV$9286,$DB1046,COLUMNS($A$5:B1046)),"")</f>
        <v/>
      </c>
      <c r="DG1046" s="60" t="str">
        <f>IFERROR(INDEX($A$5:$AV$9286,$DB1046,COLUMNS($A$5:C1046)),"")</f>
        <v/>
      </c>
      <c r="DH1046" s="60" t="str">
        <f>IFERROR(INDEX($A$5:$AV$9286,$DB1046,COLUMNS($A$5:D1046)),"")</f>
        <v/>
      </c>
      <c r="DI1046" s="151" t="str">
        <f>IFERROR(INDEX($A$5:$AV$9286,$DB1046,COLUMNS($A$5:E1046)),"")</f>
        <v/>
      </c>
      <c r="DJ1046" s="153" t="str">
        <f>IFERROR(INDEX($A$5:$AV$9286,$DB1046,COLUMNS($A$5:AV1046)),"")</f>
        <v/>
      </c>
    </row>
    <row r="1047" spans="1:114" ht="23.25">
      <c r="A1047">
        <v>806246</v>
      </c>
      <c r="B1047" t="s">
        <v>2004</v>
      </c>
      <c r="C1047" t="s">
        <v>1582</v>
      </c>
      <c r="D1047" t="s">
        <v>2005</v>
      </c>
      <c r="E1047" t="s">
        <v>5606</v>
      </c>
      <c r="F1047" t="s">
        <v>5610</v>
      </c>
      <c r="G1047" t="s">
        <v>5610</v>
      </c>
      <c r="H1047" t="s">
        <v>5610</v>
      </c>
      <c r="I1047" t="s">
        <v>5610</v>
      </c>
      <c r="J1047" t="s">
        <v>5610</v>
      </c>
      <c r="K1047" t="s">
        <v>5610</v>
      </c>
      <c r="L1047" t="s">
        <v>5610</v>
      </c>
      <c r="M1047" t="s">
        <v>5610</v>
      </c>
      <c r="N1047" t="s">
        <v>5610</v>
      </c>
      <c r="O1047" t="s">
        <v>5610</v>
      </c>
      <c r="P1047" t="s">
        <v>5610</v>
      </c>
      <c r="Q1047" t="s">
        <v>5610</v>
      </c>
      <c r="R1047" t="s">
        <v>5610</v>
      </c>
      <c r="S1047" t="s">
        <v>5610</v>
      </c>
      <c r="T1047" t="s">
        <v>5610</v>
      </c>
      <c r="U1047" t="s">
        <v>5610</v>
      </c>
      <c r="V1047" t="s">
        <v>5610</v>
      </c>
      <c r="W1047" t="s">
        <v>5610</v>
      </c>
      <c r="X1047" t="s">
        <v>5610</v>
      </c>
      <c r="Y1047" t="s">
        <v>5610</v>
      </c>
      <c r="Z1047" t="s">
        <v>5610</v>
      </c>
      <c r="AA1047" t="s">
        <v>5610</v>
      </c>
      <c r="AB1047" t="s">
        <v>5610</v>
      </c>
      <c r="AC1047" t="s">
        <v>5610</v>
      </c>
      <c r="AD1047" t="s">
        <v>5610</v>
      </c>
      <c r="AE1047" t="s">
        <v>5610</v>
      </c>
      <c r="AF1047" t="s">
        <v>5610</v>
      </c>
      <c r="AG1047" t="s">
        <v>5610</v>
      </c>
      <c r="AH1047" t="s">
        <v>5610</v>
      </c>
      <c r="AI1047" t="s">
        <v>5610</v>
      </c>
      <c r="AJ1047" t="s">
        <v>5610</v>
      </c>
      <c r="AK1047" t="s">
        <v>5610</v>
      </c>
      <c r="AL1047" t="s">
        <v>5610</v>
      </c>
      <c r="AM1047" t="s">
        <v>5610</v>
      </c>
      <c r="AN1047" t="s">
        <v>5610</v>
      </c>
      <c r="AO1047" t="s">
        <v>5610</v>
      </c>
      <c r="AP1047" t="s">
        <v>5610</v>
      </c>
      <c r="AQ1047">
        <v>661</v>
      </c>
      <c r="AR1047" t="s">
        <v>5610</v>
      </c>
      <c r="AS1047">
        <v>663</v>
      </c>
      <c r="AT1047" t="s">
        <v>5610</v>
      </c>
      <c r="AU1047" t="s">
        <v>5610</v>
      </c>
      <c r="AV1047" t="s">
        <v>5610</v>
      </c>
      <c r="AW1047" s="121" t="s">
        <v>5610</v>
      </c>
      <c r="AX1047" s="121" t="s">
        <v>5610</v>
      </c>
      <c r="AY1047" s="121" t="s">
        <v>5610</v>
      </c>
      <c r="AZ1047" s="121" t="s">
        <v>5610</v>
      </c>
      <c r="BA1047" s="121" t="s">
        <v>5610</v>
      </c>
      <c r="CZ1047">
        <f>ROWS($A$5:$A1047)</f>
        <v>1043</v>
      </c>
      <c r="DA1047" t="b">
        <f t="shared" si="38"/>
        <v>0</v>
      </c>
      <c r="DB1047" t="str">
        <f>IFERROR(SMALL($DA$5:DA10328,CZ1047),"")</f>
        <v/>
      </c>
      <c r="DC1047" s="57" t="str">
        <f t="shared" si="37"/>
        <v/>
      </c>
      <c r="DE1047" s="58" t="str">
        <f>IFERROR(INDEX($A$5:$AV$9286,$DB1047,COLUMNS($A$5:A1047)),"")</f>
        <v/>
      </c>
      <c r="DF1047" s="59" t="str">
        <f>IFERROR(INDEX($A$5:$AV$9286,$DB1047,COLUMNS($A$5:B1047)),"")</f>
        <v/>
      </c>
      <c r="DG1047" s="60" t="str">
        <f>IFERROR(INDEX($A$5:$AV$9286,$DB1047,COLUMNS($A$5:C1047)),"")</f>
        <v/>
      </c>
      <c r="DH1047" s="60" t="str">
        <f>IFERROR(INDEX($A$5:$AV$9286,$DB1047,COLUMNS($A$5:D1047)),"")</f>
        <v/>
      </c>
      <c r="DI1047" s="151" t="str">
        <f>IFERROR(INDEX($A$5:$AV$9286,$DB1047,COLUMNS($A$5:E1047)),"")</f>
        <v/>
      </c>
      <c r="DJ1047" s="153" t="str">
        <f>IFERROR(INDEX($A$5:$AV$9286,$DB1047,COLUMNS($A$5:AV1047)),"")</f>
        <v/>
      </c>
    </row>
    <row r="1048" spans="1:114" ht="23.25">
      <c r="A1048">
        <v>806248</v>
      </c>
      <c r="B1048" t="s">
        <v>2006</v>
      </c>
      <c r="C1048" t="s">
        <v>850</v>
      </c>
      <c r="D1048" t="s">
        <v>622</v>
      </c>
      <c r="E1048" t="s">
        <v>5606</v>
      </c>
      <c r="F1048" t="s">
        <v>5610</v>
      </c>
      <c r="G1048" t="s">
        <v>5610</v>
      </c>
      <c r="H1048" t="s">
        <v>5610</v>
      </c>
      <c r="I1048" t="s">
        <v>5610</v>
      </c>
      <c r="J1048" t="s">
        <v>5610</v>
      </c>
      <c r="K1048" t="s">
        <v>5610</v>
      </c>
      <c r="L1048" t="s">
        <v>5610</v>
      </c>
      <c r="M1048" t="s">
        <v>5610</v>
      </c>
      <c r="N1048" t="s">
        <v>5610</v>
      </c>
      <c r="O1048" t="s">
        <v>5610</v>
      </c>
      <c r="P1048" t="s">
        <v>5610</v>
      </c>
      <c r="Q1048" t="s">
        <v>5610</v>
      </c>
      <c r="R1048">
        <v>622</v>
      </c>
      <c r="S1048" t="s">
        <v>5610</v>
      </c>
      <c r="T1048" t="s">
        <v>5610</v>
      </c>
      <c r="U1048" t="s">
        <v>5610</v>
      </c>
      <c r="V1048" t="s">
        <v>5610</v>
      </c>
      <c r="W1048" t="s">
        <v>5610</v>
      </c>
      <c r="X1048" t="s">
        <v>5610</v>
      </c>
      <c r="Y1048" t="s">
        <v>5610</v>
      </c>
      <c r="Z1048" t="s">
        <v>5610</v>
      </c>
      <c r="AA1048" t="s">
        <v>5610</v>
      </c>
      <c r="AB1048" t="s">
        <v>5610</v>
      </c>
      <c r="AC1048" t="s">
        <v>5610</v>
      </c>
      <c r="AD1048" t="s">
        <v>5610</v>
      </c>
      <c r="AE1048" t="s">
        <v>5610</v>
      </c>
      <c r="AF1048" t="s">
        <v>5610</v>
      </c>
      <c r="AG1048" t="s">
        <v>5610</v>
      </c>
      <c r="AH1048" t="s">
        <v>5610</v>
      </c>
      <c r="AI1048" t="s">
        <v>5610</v>
      </c>
      <c r="AJ1048" t="s">
        <v>5610</v>
      </c>
      <c r="AK1048" t="s">
        <v>5610</v>
      </c>
      <c r="AL1048" t="s">
        <v>5610</v>
      </c>
      <c r="AM1048" t="s">
        <v>5610</v>
      </c>
      <c r="AN1048" t="s">
        <v>5610</v>
      </c>
      <c r="AO1048" t="s">
        <v>5610</v>
      </c>
      <c r="AP1048" t="s">
        <v>5610</v>
      </c>
      <c r="AQ1048">
        <v>661</v>
      </c>
      <c r="AR1048">
        <v>662</v>
      </c>
      <c r="AS1048">
        <v>663</v>
      </c>
      <c r="AT1048" t="s">
        <v>5610</v>
      </c>
      <c r="AU1048">
        <v>665</v>
      </c>
      <c r="AV1048" t="s">
        <v>5610</v>
      </c>
      <c r="AW1048" s="121" t="s">
        <v>5610</v>
      </c>
      <c r="AX1048" s="121" t="s">
        <v>5610</v>
      </c>
      <c r="AY1048" s="121" t="s">
        <v>5610</v>
      </c>
      <c r="AZ1048" s="121" t="s">
        <v>5610</v>
      </c>
      <c r="BA1048" s="121" t="s">
        <v>5610</v>
      </c>
      <c r="CZ1048">
        <f>ROWS($A$5:$A1048)</f>
        <v>1044</v>
      </c>
      <c r="DA1048" t="b">
        <f t="shared" si="38"/>
        <v>0</v>
      </c>
      <c r="DB1048" t="str">
        <f>IFERROR(SMALL($DA$5:DA10329,CZ1048),"")</f>
        <v/>
      </c>
      <c r="DC1048" s="57" t="str">
        <f t="shared" si="37"/>
        <v/>
      </c>
      <c r="DE1048" s="58" t="str">
        <f>IFERROR(INDEX($A$5:$AV$9286,$DB1048,COLUMNS($A$5:A1048)),"")</f>
        <v/>
      </c>
      <c r="DF1048" s="59" t="str">
        <f>IFERROR(INDEX($A$5:$AV$9286,$DB1048,COLUMNS($A$5:B1048)),"")</f>
        <v/>
      </c>
      <c r="DG1048" s="60" t="str">
        <f>IFERROR(INDEX($A$5:$AV$9286,$DB1048,COLUMNS($A$5:C1048)),"")</f>
        <v/>
      </c>
      <c r="DH1048" s="60" t="str">
        <f>IFERROR(INDEX($A$5:$AV$9286,$DB1048,COLUMNS($A$5:D1048)),"")</f>
        <v/>
      </c>
      <c r="DI1048" s="151" t="str">
        <f>IFERROR(INDEX($A$5:$AV$9286,$DB1048,COLUMNS($A$5:E1048)),"")</f>
        <v/>
      </c>
      <c r="DJ1048" s="153" t="str">
        <f>IFERROR(INDEX($A$5:$AV$9286,$DB1048,COLUMNS($A$5:AV1048)),"")</f>
        <v/>
      </c>
    </row>
    <row r="1049" spans="1:114" ht="23.25">
      <c r="A1049">
        <v>806249</v>
      </c>
      <c r="B1049" t="s">
        <v>2007</v>
      </c>
      <c r="C1049" t="s">
        <v>866</v>
      </c>
      <c r="D1049" t="s">
        <v>357</v>
      </c>
      <c r="E1049" t="s">
        <v>10</v>
      </c>
      <c r="F1049" t="s">
        <v>5610</v>
      </c>
      <c r="G1049" t="s">
        <v>5610</v>
      </c>
      <c r="H1049" t="s">
        <v>5610</v>
      </c>
      <c r="I1049" t="s">
        <v>5610</v>
      </c>
      <c r="J1049" t="s">
        <v>5610</v>
      </c>
      <c r="K1049" t="s">
        <v>5610</v>
      </c>
      <c r="L1049" t="s">
        <v>5610</v>
      </c>
      <c r="M1049" t="s">
        <v>5610</v>
      </c>
      <c r="N1049" t="s">
        <v>5610</v>
      </c>
      <c r="O1049" t="s">
        <v>5610</v>
      </c>
      <c r="P1049" t="s">
        <v>5610</v>
      </c>
      <c r="Q1049" t="s">
        <v>5610</v>
      </c>
      <c r="R1049" t="s">
        <v>5610</v>
      </c>
      <c r="S1049" t="s">
        <v>5610</v>
      </c>
      <c r="T1049" t="s">
        <v>5610</v>
      </c>
      <c r="U1049">
        <v>625</v>
      </c>
      <c r="V1049" t="s">
        <v>5610</v>
      </c>
      <c r="W1049" t="s">
        <v>5610</v>
      </c>
      <c r="X1049">
        <v>628</v>
      </c>
      <c r="Y1049">
        <v>629</v>
      </c>
      <c r="Z1049" t="s">
        <v>5610</v>
      </c>
      <c r="AA1049">
        <v>631</v>
      </c>
      <c r="AB1049" t="s">
        <v>5610</v>
      </c>
      <c r="AC1049">
        <v>633</v>
      </c>
      <c r="AD1049" t="s">
        <v>5610</v>
      </c>
      <c r="AE1049" t="s">
        <v>5610</v>
      </c>
      <c r="AF1049" t="s">
        <v>5610</v>
      </c>
      <c r="AG1049" t="s">
        <v>5610</v>
      </c>
      <c r="AH1049" t="s">
        <v>5610</v>
      </c>
      <c r="AI1049" t="s">
        <v>5610</v>
      </c>
      <c r="AJ1049" t="s">
        <v>5610</v>
      </c>
      <c r="AK1049" t="s">
        <v>5610</v>
      </c>
      <c r="AL1049" t="s">
        <v>5610</v>
      </c>
      <c r="AM1049" t="s">
        <v>5610</v>
      </c>
      <c r="AN1049" t="s">
        <v>5610</v>
      </c>
      <c r="AO1049" t="s">
        <v>5610</v>
      </c>
      <c r="AP1049" t="s">
        <v>5610</v>
      </c>
      <c r="AQ1049" t="s">
        <v>5610</v>
      </c>
      <c r="AR1049" t="s">
        <v>5610</v>
      </c>
      <c r="AS1049" t="s">
        <v>5610</v>
      </c>
      <c r="AT1049" t="s">
        <v>5610</v>
      </c>
      <c r="AU1049" t="s">
        <v>5610</v>
      </c>
      <c r="AV1049" t="s">
        <v>5610</v>
      </c>
      <c r="AW1049" s="121" t="s">
        <v>5610</v>
      </c>
      <c r="AX1049" s="121" t="s">
        <v>5610</v>
      </c>
      <c r="AY1049" s="121" t="s">
        <v>5610</v>
      </c>
      <c r="AZ1049" s="121" t="s">
        <v>5610</v>
      </c>
      <c r="BA1049" s="121" t="s">
        <v>5610</v>
      </c>
      <c r="CZ1049">
        <f>ROWS($A$5:$A1049)</f>
        <v>1045</v>
      </c>
      <c r="DA1049" t="b">
        <f t="shared" si="38"/>
        <v>0</v>
      </c>
      <c r="DB1049" t="str">
        <f>IFERROR(SMALL($DA$5:DA10330,CZ1049),"")</f>
        <v/>
      </c>
      <c r="DC1049" s="57" t="str">
        <f t="shared" si="37"/>
        <v/>
      </c>
      <c r="DE1049" s="58" t="str">
        <f>IFERROR(INDEX($A$5:$AV$9286,$DB1049,COLUMNS($A$5:A1049)),"")</f>
        <v/>
      </c>
      <c r="DF1049" s="59" t="str">
        <f>IFERROR(INDEX($A$5:$AV$9286,$DB1049,COLUMNS($A$5:B1049)),"")</f>
        <v/>
      </c>
      <c r="DG1049" s="60" t="str">
        <f>IFERROR(INDEX($A$5:$AV$9286,$DB1049,COLUMNS($A$5:C1049)),"")</f>
        <v/>
      </c>
      <c r="DH1049" s="60" t="str">
        <f>IFERROR(INDEX($A$5:$AV$9286,$DB1049,COLUMNS($A$5:D1049)),"")</f>
        <v/>
      </c>
      <c r="DI1049" s="151" t="str">
        <f>IFERROR(INDEX($A$5:$AV$9286,$DB1049,COLUMNS($A$5:E1049)),"")</f>
        <v/>
      </c>
      <c r="DJ1049" s="153" t="str">
        <f>IFERROR(INDEX($A$5:$AV$9286,$DB1049,COLUMNS($A$5:AV1049)),"")</f>
        <v/>
      </c>
    </row>
    <row r="1050" spans="1:114" ht="23.25">
      <c r="A1050">
        <v>806251</v>
      </c>
      <c r="B1050" t="s">
        <v>2008</v>
      </c>
      <c r="C1050" t="s">
        <v>364</v>
      </c>
      <c r="D1050" t="s">
        <v>2009</v>
      </c>
      <c r="E1050" t="s">
        <v>11</v>
      </c>
      <c r="F1050" t="s">
        <v>5610</v>
      </c>
      <c r="G1050" t="s">
        <v>5611</v>
      </c>
      <c r="H1050" t="s">
        <v>5610</v>
      </c>
      <c r="I1050" t="s">
        <v>5610</v>
      </c>
      <c r="J1050" t="s">
        <v>5610</v>
      </c>
      <c r="K1050" t="s">
        <v>5610</v>
      </c>
      <c r="L1050" t="s">
        <v>5610</v>
      </c>
      <c r="M1050" t="s">
        <v>5610</v>
      </c>
      <c r="N1050" t="s">
        <v>5610</v>
      </c>
      <c r="O1050" t="s">
        <v>5610</v>
      </c>
      <c r="P1050" t="s">
        <v>5610</v>
      </c>
      <c r="Q1050" t="s">
        <v>5610</v>
      </c>
      <c r="R1050">
        <v>622</v>
      </c>
      <c r="S1050" t="s">
        <v>5610</v>
      </c>
      <c r="T1050" t="s">
        <v>5610</v>
      </c>
      <c r="U1050">
        <v>625</v>
      </c>
      <c r="V1050" t="s">
        <v>5610</v>
      </c>
      <c r="W1050" t="s">
        <v>5610</v>
      </c>
      <c r="X1050" t="s">
        <v>5610</v>
      </c>
      <c r="Y1050" t="s">
        <v>5610</v>
      </c>
      <c r="AA1050" t="s">
        <v>5610</v>
      </c>
      <c r="AB1050" t="s">
        <v>5610</v>
      </c>
      <c r="AD1050" t="s">
        <v>5610</v>
      </c>
      <c r="AE1050" t="s">
        <v>5610</v>
      </c>
      <c r="AF1050" t="s">
        <v>5610</v>
      </c>
      <c r="AG1050">
        <v>643</v>
      </c>
      <c r="AH1050" t="s">
        <v>5610</v>
      </c>
      <c r="AI1050" t="s">
        <v>5610</v>
      </c>
      <c r="AJ1050" t="s">
        <v>5610</v>
      </c>
      <c r="AK1050">
        <v>647</v>
      </c>
      <c r="AL1050" t="s">
        <v>5610</v>
      </c>
      <c r="AM1050" t="s">
        <v>5610</v>
      </c>
      <c r="AN1050">
        <v>650</v>
      </c>
      <c r="AO1050" t="s">
        <v>5610</v>
      </c>
      <c r="AP1050" t="s">
        <v>5610</v>
      </c>
      <c r="AQ1050" t="s">
        <v>5610</v>
      </c>
      <c r="AR1050" t="s">
        <v>5610</v>
      </c>
      <c r="AS1050" t="s">
        <v>5610</v>
      </c>
      <c r="AT1050" t="s">
        <v>5610</v>
      </c>
      <c r="AU1050" t="s">
        <v>5610</v>
      </c>
      <c r="AV1050" t="s">
        <v>5610</v>
      </c>
      <c r="AW1050" s="121" t="s">
        <v>5610</v>
      </c>
      <c r="AX1050" s="121" t="s">
        <v>5610</v>
      </c>
      <c r="AY1050" s="121" t="s">
        <v>5610</v>
      </c>
      <c r="AZ1050" s="121" t="s">
        <v>5610</v>
      </c>
      <c r="BA1050" s="121" t="s">
        <v>5610</v>
      </c>
      <c r="CZ1050">
        <f>ROWS($A$5:$A1050)</f>
        <v>1046</v>
      </c>
      <c r="DA1050" t="b">
        <f t="shared" si="38"/>
        <v>0</v>
      </c>
      <c r="DB1050" t="str">
        <f>IFERROR(SMALL($DA$5:DA10331,CZ1050),"")</f>
        <v/>
      </c>
      <c r="DC1050" s="57" t="str">
        <f t="shared" si="37"/>
        <v/>
      </c>
      <c r="DE1050" s="58" t="str">
        <f>IFERROR(INDEX($A$5:$AV$9286,$DB1050,COLUMNS($A$5:A1050)),"")</f>
        <v/>
      </c>
      <c r="DF1050" s="59" t="str">
        <f>IFERROR(INDEX($A$5:$AV$9286,$DB1050,COLUMNS($A$5:B1050)),"")</f>
        <v/>
      </c>
      <c r="DG1050" s="60" t="str">
        <f>IFERROR(INDEX($A$5:$AV$9286,$DB1050,COLUMNS($A$5:C1050)),"")</f>
        <v/>
      </c>
      <c r="DH1050" s="60" t="str">
        <f>IFERROR(INDEX($A$5:$AV$9286,$DB1050,COLUMNS($A$5:D1050)),"")</f>
        <v/>
      </c>
      <c r="DI1050" s="151" t="str">
        <f>IFERROR(INDEX($A$5:$AV$9286,$DB1050,COLUMNS($A$5:E1050)),"")</f>
        <v/>
      </c>
      <c r="DJ1050" s="153" t="str">
        <f>IFERROR(INDEX($A$5:$AV$9286,$DB1050,COLUMNS($A$5:AV1050)),"")</f>
        <v/>
      </c>
    </row>
    <row r="1051" spans="1:114" ht="23.25">
      <c r="A1051">
        <v>806253</v>
      </c>
      <c r="B1051" t="s">
        <v>2010</v>
      </c>
      <c r="C1051" t="s">
        <v>2011</v>
      </c>
      <c r="D1051" t="s">
        <v>2012</v>
      </c>
      <c r="E1051" t="s">
        <v>5607</v>
      </c>
      <c r="F1051" t="s">
        <v>5610</v>
      </c>
      <c r="G1051" t="s">
        <v>5610</v>
      </c>
      <c r="H1051" t="s">
        <v>5610</v>
      </c>
      <c r="I1051" t="s">
        <v>5610</v>
      </c>
      <c r="J1051" t="s">
        <v>5610</v>
      </c>
      <c r="K1051" t="s">
        <v>5610</v>
      </c>
      <c r="L1051" t="s">
        <v>5610</v>
      </c>
      <c r="M1051" t="s">
        <v>5610</v>
      </c>
      <c r="N1051" t="s">
        <v>5610</v>
      </c>
      <c r="O1051" t="s">
        <v>5610</v>
      </c>
      <c r="P1051" t="s">
        <v>5610</v>
      </c>
      <c r="Q1051" t="s">
        <v>5610</v>
      </c>
      <c r="R1051" t="s">
        <v>5610</v>
      </c>
      <c r="S1051" t="s">
        <v>5610</v>
      </c>
      <c r="T1051" t="s">
        <v>5610</v>
      </c>
      <c r="U1051" t="s">
        <v>5610</v>
      </c>
      <c r="V1051" t="s">
        <v>5610</v>
      </c>
      <c r="W1051" t="s">
        <v>5610</v>
      </c>
      <c r="X1051" t="s">
        <v>5610</v>
      </c>
      <c r="Y1051" t="s">
        <v>5610</v>
      </c>
      <c r="Z1051" t="s">
        <v>5610</v>
      </c>
      <c r="AA1051" t="s">
        <v>5610</v>
      </c>
      <c r="AB1051" t="s">
        <v>5610</v>
      </c>
      <c r="AC1051" t="s">
        <v>5610</v>
      </c>
      <c r="AD1051">
        <v>640</v>
      </c>
      <c r="AE1051">
        <v>641</v>
      </c>
      <c r="AF1051" t="s">
        <v>5610</v>
      </c>
      <c r="AG1051">
        <v>643</v>
      </c>
      <c r="AH1051">
        <v>644</v>
      </c>
      <c r="AI1051">
        <v>645</v>
      </c>
      <c r="AJ1051" t="s">
        <v>5610</v>
      </c>
      <c r="AK1051" t="s">
        <v>5610</v>
      </c>
      <c r="AL1051" t="s">
        <v>5610</v>
      </c>
      <c r="AM1051" t="s">
        <v>5610</v>
      </c>
      <c r="AN1051" t="s">
        <v>5610</v>
      </c>
      <c r="AO1051" t="s">
        <v>5610</v>
      </c>
      <c r="AP1051" t="s">
        <v>5610</v>
      </c>
      <c r="AQ1051" t="s">
        <v>5610</v>
      </c>
      <c r="AR1051" t="s">
        <v>5610</v>
      </c>
      <c r="AS1051" t="s">
        <v>5610</v>
      </c>
      <c r="AT1051" t="s">
        <v>5610</v>
      </c>
      <c r="AU1051" t="s">
        <v>5610</v>
      </c>
      <c r="AV1051" t="s">
        <v>5610</v>
      </c>
      <c r="AW1051" s="121" t="s">
        <v>5610</v>
      </c>
      <c r="AX1051" s="121" t="s">
        <v>5610</v>
      </c>
      <c r="AY1051" s="121" t="s">
        <v>5610</v>
      </c>
      <c r="AZ1051" s="121" t="s">
        <v>5610</v>
      </c>
      <c r="BA1051" s="121" t="s">
        <v>5610</v>
      </c>
      <c r="CZ1051">
        <f>ROWS($A$5:$A1051)</f>
        <v>1047</v>
      </c>
      <c r="DA1051">
        <f t="shared" si="38"/>
        <v>1047</v>
      </c>
      <c r="DB1051" t="str">
        <f>IFERROR(SMALL($DA$5:DA10332,CZ1051),"")</f>
        <v/>
      </c>
      <c r="DC1051" s="57" t="str">
        <f t="shared" si="37"/>
        <v/>
      </c>
      <c r="DE1051" s="58" t="str">
        <f>IFERROR(INDEX($A$5:$AV$9286,$DB1051,COLUMNS($A$5:A1051)),"")</f>
        <v/>
      </c>
      <c r="DF1051" s="59" t="str">
        <f>IFERROR(INDEX($A$5:$AV$9286,$DB1051,COLUMNS($A$5:B1051)),"")</f>
        <v/>
      </c>
      <c r="DG1051" s="60" t="str">
        <f>IFERROR(INDEX($A$5:$AV$9286,$DB1051,COLUMNS($A$5:C1051)),"")</f>
        <v/>
      </c>
      <c r="DH1051" s="60" t="str">
        <f>IFERROR(INDEX($A$5:$AV$9286,$DB1051,COLUMNS($A$5:D1051)),"")</f>
        <v/>
      </c>
      <c r="DI1051" s="151" t="str">
        <f>IFERROR(INDEX($A$5:$AV$9286,$DB1051,COLUMNS($A$5:E1051)),"")</f>
        <v/>
      </c>
      <c r="DJ1051" s="153" t="str">
        <f>IFERROR(INDEX($A$5:$AV$9286,$DB1051,COLUMNS($A$5:AV1051)),"")</f>
        <v/>
      </c>
    </row>
    <row r="1052" spans="1:114" ht="23.25">
      <c r="A1052">
        <v>806255</v>
      </c>
      <c r="B1052" t="s">
        <v>2013</v>
      </c>
      <c r="C1052" t="s">
        <v>2014</v>
      </c>
      <c r="D1052" t="s">
        <v>1503</v>
      </c>
      <c r="E1052" t="s">
        <v>5606</v>
      </c>
      <c r="F1052" t="s">
        <v>5610</v>
      </c>
      <c r="G1052" t="s">
        <v>5610</v>
      </c>
      <c r="H1052" t="s">
        <v>5611</v>
      </c>
      <c r="I1052" t="s">
        <v>5610</v>
      </c>
      <c r="J1052" t="s">
        <v>5610</v>
      </c>
      <c r="K1052" t="s">
        <v>5610</v>
      </c>
      <c r="L1052" t="s">
        <v>5610</v>
      </c>
      <c r="M1052" t="s">
        <v>5610</v>
      </c>
      <c r="N1052" t="s">
        <v>5610</v>
      </c>
      <c r="O1052" t="s">
        <v>5610</v>
      </c>
      <c r="P1052" t="s">
        <v>5610</v>
      </c>
      <c r="Q1052" t="s">
        <v>5610</v>
      </c>
      <c r="R1052" t="s">
        <v>5610</v>
      </c>
      <c r="S1052" t="s">
        <v>5610</v>
      </c>
      <c r="T1052" t="s">
        <v>5610</v>
      </c>
      <c r="U1052">
        <v>625</v>
      </c>
      <c r="V1052" t="s">
        <v>5610</v>
      </c>
      <c r="W1052" t="s">
        <v>5610</v>
      </c>
      <c r="X1052" t="s">
        <v>5610</v>
      </c>
      <c r="Y1052" t="s">
        <v>5610</v>
      </c>
      <c r="Z1052" t="s">
        <v>5610</v>
      </c>
      <c r="AA1052" t="s">
        <v>5610</v>
      </c>
      <c r="AB1052" t="s">
        <v>5610</v>
      </c>
      <c r="AC1052" t="s">
        <v>5610</v>
      </c>
      <c r="AD1052" t="s">
        <v>5611</v>
      </c>
      <c r="AE1052" t="s">
        <v>5610</v>
      </c>
      <c r="AF1052">
        <v>642</v>
      </c>
      <c r="AG1052">
        <v>643</v>
      </c>
      <c r="AH1052" t="s">
        <v>5610</v>
      </c>
      <c r="AI1052" t="s">
        <v>5610</v>
      </c>
      <c r="AJ1052" t="s">
        <v>5610</v>
      </c>
      <c r="AK1052" t="s">
        <v>5610</v>
      </c>
      <c r="AL1052" t="s">
        <v>5610</v>
      </c>
      <c r="AM1052" t="s">
        <v>5610</v>
      </c>
      <c r="AN1052" t="s">
        <v>5610</v>
      </c>
      <c r="AO1052" t="s">
        <v>5610</v>
      </c>
      <c r="AP1052">
        <v>660</v>
      </c>
      <c r="AQ1052">
        <v>661</v>
      </c>
      <c r="AR1052" t="s">
        <v>5610</v>
      </c>
      <c r="AS1052">
        <v>663</v>
      </c>
      <c r="AT1052">
        <v>664</v>
      </c>
      <c r="AU1052">
        <v>665</v>
      </c>
      <c r="AV1052" t="s">
        <v>5610</v>
      </c>
      <c r="AW1052" s="121" t="s">
        <v>5610</v>
      </c>
      <c r="AX1052" s="121" t="s">
        <v>5610</v>
      </c>
      <c r="AY1052" s="121" t="s">
        <v>5610</v>
      </c>
      <c r="AZ1052" s="121" t="s">
        <v>5610</v>
      </c>
      <c r="BA1052" s="121" t="s">
        <v>5610</v>
      </c>
      <c r="CZ1052">
        <f>ROWS($A$5:$A1052)</f>
        <v>1048</v>
      </c>
      <c r="DA1052" t="b">
        <f t="shared" si="38"/>
        <v>0</v>
      </c>
      <c r="DB1052" t="str">
        <f>IFERROR(SMALL($DA$5:DA10333,CZ1052),"")</f>
        <v/>
      </c>
      <c r="DC1052" s="57" t="str">
        <f t="shared" si="37"/>
        <v/>
      </c>
      <c r="DE1052" s="58" t="str">
        <f>IFERROR(INDEX($A$5:$AV$9286,$DB1052,COLUMNS($A$5:A1052)),"")</f>
        <v/>
      </c>
      <c r="DF1052" s="59" t="str">
        <f>IFERROR(INDEX($A$5:$AV$9286,$DB1052,COLUMNS($A$5:B1052)),"")</f>
        <v/>
      </c>
      <c r="DG1052" s="60" t="str">
        <f>IFERROR(INDEX($A$5:$AV$9286,$DB1052,COLUMNS($A$5:C1052)),"")</f>
        <v/>
      </c>
      <c r="DH1052" s="60" t="str">
        <f>IFERROR(INDEX($A$5:$AV$9286,$DB1052,COLUMNS($A$5:D1052)),"")</f>
        <v/>
      </c>
      <c r="DI1052" s="151" t="str">
        <f>IFERROR(INDEX($A$5:$AV$9286,$DB1052,COLUMNS($A$5:E1052)),"")</f>
        <v/>
      </c>
      <c r="DJ1052" s="153" t="str">
        <f>IFERROR(INDEX($A$5:$AV$9286,$DB1052,COLUMNS($A$5:AV1052)),"")</f>
        <v/>
      </c>
    </row>
    <row r="1053" spans="1:114" ht="23.25">
      <c r="A1053">
        <v>806256</v>
      </c>
      <c r="B1053" t="s">
        <v>5565</v>
      </c>
      <c r="C1053" t="s">
        <v>1693</v>
      </c>
      <c r="D1053" t="s">
        <v>5566</v>
      </c>
      <c r="E1053" t="s">
        <v>11</v>
      </c>
      <c r="F1053" t="s">
        <v>5610</v>
      </c>
      <c r="G1053" t="s">
        <v>5610</v>
      </c>
      <c r="H1053" t="s">
        <v>5610</v>
      </c>
      <c r="I1053" t="s">
        <v>5610</v>
      </c>
      <c r="J1053" t="s">
        <v>5610</v>
      </c>
      <c r="K1053" t="s">
        <v>5610</v>
      </c>
      <c r="L1053">
        <v>616</v>
      </c>
      <c r="M1053" t="s">
        <v>5610</v>
      </c>
      <c r="N1053" t="s">
        <v>5610</v>
      </c>
      <c r="O1053" t="s">
        <v>5610</v>
      </c>
      <c r="P1053" t="s">
        <v>5610</v>
      </c>
      <c r="Q1053">
        <v>621</v>
      </c>
      <c r="R1053" t="s">
        <v>5610</v>
      </c>
      <c r="S1053" t="s">
        <v>5610</v>
      </c>
      <c r="T1053" t="s">
        <v>5610</v>
      </c>
      <c r="U1053" t="s">
        <v>5610</v>
      </c>
      <c r="V1053" t="s">
        <v>5610</v>
      </c>
      <c r="W1053" t="s">
        <v>5610</v>
      </c>
      <c r="X1053" t="s">
        <v>5610</v>
      </c>
      <c r="Y1053" t="s">
        <v>5610</v>
      </c>
      <c r="Z1053" t="s">
        <v>5610</v>
      </c>
      <c r="AA1053" t="s">
        <v>5610</v>
      </c>
      <c r="AB1053" t="s">
        <v>5610</v>
      </c>
      <c r="AC1053" t="s">
        <v>5610</v>
      </c>
      <c r="AD1053" t="s">
        <v>5610</v>
      </c>
      <c r="AE1053" t="s">
        <v>5610</v>
      </c>
      <c r="AF1053" t="s">
        <v>5610</v>
      </c>
      <c r="AG1053" t="s">
        <v>5610</v>
      </c>
      <c r="AH1053" t="s">
        <v>5610</v>
      </c>
      <c r="AI1053" t="s">
        <v>5610</v>
      </c>
      <c r="AJ1053" t="s">
        <v>5610</v>
      </c>
      <c r="AK1053" t="s">
        <v>5610</v>
      </c>
      <c r="AL1053" t="s">
        <v>5610</v>
      </c>
      <c r="AM1053" t="s">
        <v>5610</v>
      </c>
      <c r="AN1053" t="s">
        <v>5610</v>
      </c>
      <c r="AO1053" t="s">
        <v>5610</v>
      </c>
      <c r="AP1053" t="s">
        <v>5610</v>
      </c>
      <c r="AQ1053" t="s">
        <v>5610</v>
      </c>
      <c r="AR1053" t="s">
        <v>5610</v>
      </c>
      <c r="AS1053" t="s">
        <v>5610</v>
      </c>
      <c r="AT1053" t="s">
        <v>5610</v>
      </c>
      <c r="AU1053" t="s">
        <v>5610</v>
      </c>
      <c r="AV1053" t="s">
        <v>5610</v>
      </c>
      <c r="AW1053" s="121" t="s">
        <v>5610</v>
      </c>
      <c r="AX1053" s="121" t="s">
        <v>5610</v>
      </c>
      <c r="AY1053" s="121" t="s">
        <v>5610</v>
      </c>
      <c r="AZ1053" s="121" t="s">
        <v>5610</v>
      </c>
      <c r="BA1053" s="121" t="s">
        <v>5610</v>
      </c>
      <c r="CZ1053">
        <f>ROWS($A$5:$A1053)</f>
        <v>1049</v>
      </c>
      <c r="DA1053" t="b">
        <f t="shared" si="38"/>
        <v>0</v>
      </c>
      <c r="DB1053" t="str">
        <f>IFERROR(SMALL($DA$5:DA10334,CZ1053),"")</f>
        <v/>
      </c>
      <c r="DC1053" s="57" t="str">
        <f t="shared" si="37"/>
        <v/>
      </c>
      <c r="DE1053" s="58" t="str">
        <f>IFERROR(INDEX($A$5:$AV$9286,$DB1053,COLUMNS($A$5:A1053)),"")</f>
        <v/>
      </c>
      <c r="DF1053" s="59" t="str">
        <f>IFERROR(INDEX($A$5:$AV$9286,$DB1053,COLUMNS($A$5:B1053)),"")</f>
        <v/>
      </c>
      <c r="DG1053" s="60" t="str">
        <f>IFERROR(INDEX($A$5:$AV$9286,$DB1053,COLUMNS($A$5:C1053)),"")</f>
        <v/>
      </c>
      <c r="DH1053" s="60" t="str">
        <f>IFERROR(INDEX($A$5:$AV$9286,$DB1053,COLUMNS($A$5:D1053)),"")</f>
        <v/>
      </c>
      <c r="DI1053" s="151" t="str">
        <f>IFERROR(INDEX($A$5:$AV$9286,$DB1053,COLUMNS($A$5:E1053)),"")</f>
        <v/>
      </c>
      <c r="DJ1053" s="153" t="str">
        <f>IFERROR(INDEX($A$5:$AV$9286,$DB1053,COLUMNS($A$5:AV1053)),"")</f>
        <v/>
      </c>
    </row>
    <row r="1054" spans="1:114" ht="23.25">
      <c r="A1054">
        <v>806257</v>
      </c>
      <c r="B1054" t="s">
        <v>2015</v>
      </c>
      <c r="C1054" t="s">
        <v>1268</v>
      </c>
      <c r="D1054" t="s">
        <v>1835</v>
      </c>
      <c r="E1054" t="s">
        <v>10</v>
      </c>
      <c r="F1054" t="s">
        <v>5610</v>
      </c>
      <c r="G1054" t="s">
        <v>5610</v>
      </c>
      <c r="H1054" t="s">
        <v>5610</v>
      </c>
      <c r="I1054" t="s">
        <v>5610</v>
      </c>
      <c r="J1054" t="s">
        <v>5610</v>
      </c>
      <c r="K1054">
        <v>615</v>
      </c>
      <c r="M1054" t="s">
        <v>5610</v>
      </c>
      <c r="N1054">
        <v>618</v>
      </c>
      <c r="O1054" t="s">
        <v>5610</v>
      </c>
      <c r="P1054" t="s">
        <v>5610</v>
      </c>
      <c r="Q1054">
        <v>621</v>
      </c>
      <c r="R1054" t="s">
        <v>5610</v>
      </c>
      <c r="S1054" t="s">
        <v>5610</v>
      </c>
      <c r="T1054" t="s">
        <v>5610</v>
      </c>
      <c r="U1054">
        <v>625</v>
      </c>
      <c r="V1054" t="s">
        <v>5610</v>
      </c>
      <c r="W1054" t="s">
        <v>5610</v>
      </c>
      <c r="X1054" t="s">
        <v>5611</v>
      </c>
      <c r="Y1054" t="s">
        <v>5610</v>
      </c>
      <c r="Z1054" t="s">
        <v>5610</v>
      </c>
      <c r="AA1054" t="s">
        <v>5610</v>
      </c>
      <c r="AB1054" t="s">
        <v>5610</v>
      </c>
      <c r="AC1054" t="s">
        <v>5610</v>
      </c>
      <c r="AD1054" t="s">
        <v>5610</v>
      </c>
      <c r="AE1054" t="s">
        <v>5610</v>
      </c>
      <c r="AF1054" t="s">
        <v>5610</v>
      </c>
      <c r="AG1054" t="s">
        <v>5610</v>
      </c>
      <c r="AH1054" t="s">
        <v>5610</v>
      </c>
      <c r="AI1054" t="s">
        <v>5610</v>
      </c>
      <c r="AJ1054" t="s">
        <v>5610</v>
      </c>
      <c r="AK1054" t="s">
        <v>5610</v>
      </c>
      <c r="AL1054" t="s">
        <v>5610</v>
      </c>
      <c r="AM1054" t="s">
        <v>5610</v>
      </c>
      <c r="AN1054" t="s">
        <v>5610</v>
      </c>
      <c r="AO1054" t="s">
        <v>5610</v>
      </c>
      <c r="AP1054" t="s">
        <v>5610</v>
      </c>
      <c r="AQ1054" t="s">
        <v>5610</v>
      </c>
      <c r="AR1054" t="s">
        <v>5610</v>
      </c>
      <c r="AS1054" t="s">
        <v>5610</v>
      </c>
      <c r="AT1054" t="s">
        <v>5610</v>
      </c>
      <c r="AU1054" t="s">
        <v>5610</v>
      </c>
      <c r="AV1054" t="s">
        <v>5610</v>
      </c>
      <c r="AW1054" s="121" t="s">
        <v>5610</v>
      </c>
      <c r="AX1054" s="121" t="s">
        <v>5610</v>
      </c>
      <c r="AY1054" s="121" t="s">
        <v>5610</v>
      </c>
      <c r="AZ1054" s="121" t="s">
        <v>5610</v>
      </c>
      <c r="BA1054" s="121" t="s">
        <v>5610</v>
      </c>
      <c r="CZ1054">
        <f>ROWS($A$5:$A1054)</f>
        <v>1050</v>
      </c>
      <c r="DA1054" t="b">
        <f t="shared" si="38"/>
        <v>0</v>
      </c>
      <c r="DB1054" t="str">
        <f>IFERROR(SMALL($DA$5:DA10335,CZ1054),"")</f>
        <v/>
      </c>
      <c r="DC1054" s="57" t="str">
        <f t="shared" si="37"/>
        <v/>
      </c>
      <c r="DE1054" s="58" t="str">
        <f>IFERROR(INDEX($A$5:$AV$9286,$DB1054,COLUMNS($A$5:A1054)),"")</f>
        <v/>
      </c>
      <c r="DF1054" s="59" t="str">
        <f>IFERROR(INDEX($A$5:$AV$9286,$DB1054,COLUMNS($A$5:B1054)),"")</f>
        <v/>
      </c>
      <c r="DG1054" s="60" t="str">
        <f>IFERROR(INDEX($A$5:$AV$9286,$DB1054,COLUMNS($A$5:C1054)),"")</f>
        <v/>
      </c>
      <c r="DH1054" s="60" t="str">
        <f>IFERROR(INDEX($A$5:$AV$9286,$DB1054,COLUMNS($A$5:D1054)),"")</f>
        <v/>
      </c>
      <c r="DI1054" s="151" t="str">
        <f>IFERROR(INDEX($A$5:$AV$9286,$DB1054,COLUMNS($A$5:E1054)),"")</f>
        <v/>
      </c>
      <c r="DJ1054" s="153" t="str">
        <f>IFERROR(INDEX($A$5:$AV$9286,$DB1054,COLUMNS($A$5:AV1054)),"")</f>
        <v/>
      </c>
    </row>
    <row r="1055" spans="1:114" ht="23.25">
      <c r="A1055">
        <v>806258</v>
      </c>
      <c r="B1055" t="s">
        <v>2016</v>
      </c>
      <c r="C1055" t="s">
        <v>745</v>
      </c>
      <c r="D1055" t="s">
        <v>254</v>
      </c>
      <c r="E1055" t="s">
        <v>9</v>
      </c>
      <c r="F1055" t="s">
        <v>5610</v>
      </c>
      <c r="G1055" t="s">
        <v>5610</v>
      </c>
      <c r="H1055" t="s">
        <v>5610</v>
      </c>
      <c r="I1055" t="s">
        <v>5610</v>
      </c>
      <c r="J1055" t="s">
        <v>5610</v>
      </c>
      <c r="K1055" t="s">
        <v>5610</v>
      </c>
      <c r="L1055">
        <v>616</v>
      </c>
      <c r="M1055">
        <v>617</v>
      </c>
      <c r="N1055">
        <v>618</v>
      </c>
      <c r="O1055" t="s">
        <v>5610</v>
      </c>
      <c r="P1055" t="s">
        <v>5610</v>
      </c>
      <c r="Q1055">
        <v>621</v>
      </c>
      <c r="R1055" t="s">
        <v>5610</v>
      </c>
      <c r="S1055" t="s">
        <v>5610</v>
      </c>
      <c r="T1055" t="s">
        <v>5610</v>
      </c>
      <c r="U1055" t="s">
        <v>5610</v>
      </c>
      <c r="V1055" t="s">
        <v>5610</v>
      </c>
      <c r="W1055" t="s">
        <v>5610</v>
      </c>
      <c r="X1055" t="s">
        <v>5610</v>
      </c>
      <c r="Y1055" t="s">
        <v>5610</v>
      </c>
      <c r="Z1055" t="s">
        <v>5610</v>
      </c>
      <c r="AA1055" t="s">
        <v>5610</v>
      </c>
      <c r="AB1055" t="s">
        <v>5610</v>
      </c>
      <c r="AC1055" t="s">
        <v>5610</v>
      </c>
      <c r="AD1055" t="s">
        <v>5610</v>
      </c>
      <c r="AE1055" t="s">
        <v>5610</v>
      </c>
      <c r="AF1055" t="s">
        <v>5610</v>
      </c>
      <c r="AG1055" t="s">
        <v>5610</v>
      </c>
      <c r="AH1055" t="s">
        <v>5610</v>
      </c>
      <c r="AI1055" t="s">
        <v>5610</v>
      </c>
      <c r="AJ1055" t="s">
        <v>5610</v>
      </c>
      <c r="AK1055" t="s">
        <v>5610</v>
      </c>
      <c r="AL1055" t="s">
        <v>5610</v>
      </c>
      <c r="AM1055" t="s">
        <v>5610</v>
      </c>
      <c r="AN1055" t="s">
        <v>5610</v>
      </c>
      <c r="AO1055" t="s">
        <v>5610</v>
      </c>
      <c r="AP1055" t="s">
        <v>5610</v>
      </c>
      <c r="AQ1055" t="s">
        <v>5610</v>
      </c>
      <c r="AR1055" t="s">
        <v>5610</v>
      </c>
      <c r="AS1055" t="s">
        <v>5610</v>
      </c>
      <c r="AT1055" t="s">
        <v>5610</v>
      </c>
      <c r="AU1055" t="s">
        <v>5610</v>
      </c>
      <c r="AV1055" t="s">
        <v>5610</v>
      </c>
      <c r="AW1055" s="121" t="s">
        <v>5610</v>
      </c>
      <c r="AX1055" s="121" t="s">
        <v>5610</v>
      </c>
      <c r="AY1055" s="121" t="s">
        <v>5610</v>
      </c>
      <c r="AZ1055" s="121" t="s">
        <v>5610</v>
      </c>
      <c r="BA1055" s="121" t="s">
        <v>5610</v>
      </c>
      <c r="CZ1055">
        <f>ROWS($A$5:$A1055)</f>
        <v>1051</v>
      </c>
      <c r="DA1055" t="b">
        <f t="shared" si="38"/>
        <v>0</v>
      </c>
      <c r="DB1055" t="str">
        <f>IFERROR(SMALL($DA$5:DA10336,CZ1055),"")</f>
        <v/>
      </c>
      <c r="DC1055" s="57" t="str">
        <f t="shared" si="37"/>
        <v/>
      </c>
      <c r="DE1055" s="58" t="str">
        <f>IFERROR(INDEX($A$5:$AV$9286,$DB1055,COLUMNS($A$5:A1055)),"")</f>
        <v/>
      </c>
      <c r="DF1055" s="59" t="str">
        <f>IFERROR(INDEX($A$5:$AV$9286,$DB1055,COLUMNS($A$5:B1055)),"")</f>
        <v/>
      </c>
      <c r="DG1055" s="60" t="str">
        <f>IFERROR(INDEX($A$5:$AV$9286,$DB1055,COLUMNS($A$5:C1055)),"")</f>
        <v/>
      </c>
      <c r="DH1055" s="60" t="str">
        <f>IFERROR(INDEX($A$5:$AV$9286,$DB1055,COLUMNS($A$5:D1055)),"")</f>
        <v/>
      </c>
      <c r="DI1055" s="151" t="str">
        <f>IFERROR(INDEX($A$5:$AV$9286,$DB1055,COLUMNS($A$5:E1055)),"")</f>
        <v/>
      </c>
      <c r="DJ1055" s="153" t="str">
        <f>IFERROR(INDEX($A$5:$AV$9286,$DB1055,COLUMNS($A$5:AV1055)),"")</f>
        <v/>
      </c>
    </row>
    <row r="1056" spans="1:114" ht="23.25">
      <c r="A1056">
        <v>806259</v>
      </c>
      <c r="B1056" t="s">
        <v>2017</v>
      </c>
      <c r="C1056" t="s">
        <v>149</v>
      </c>
      <c r="D1056" t="s">
        <v>1597</v>
      </c>
      <c r="E1056" t="s">
        <v>5608</v>
      </c>
      <c r="F1056" t="s">
        <v>5610</v>
      </c>
      <c r="G1056" t="s">
        <v>5610</v>
      </c>
      <c r="H1056" t="s">
        <v>5610</v>
      </c>
      <c r="I1056" t="s">
        <v>5611</v>
      </c>
      <c r="J1056" t="s">
        <v>5610</v>
      </c>
      <c r="K1056" t="s">
        <v>5610</v>
      </c>
      <c r="L1056">
        <v>616</v>
      </c>
      <c r="M1056">
        <v>617</v>
      </c>
      <c r="N1056">
        <v>618</v>
      </c>
      <c r="P1056">
        <v>620</v>
      </c>
      <c r="Q1056" t="s">
        <v>5610</v>
      </c>
      <c r="R1056" t="s">
        <v>5610</v>
      </c>
      <c r="S1056" t="s">
        <v>5610</v>
      </c>
      <c r="T1056" t="s">
        <v>5610</v>
      </c>
      <c r="U1056" t="s">
        <v>5610</v>
      </c>
      <c r="V1056" t="s">
        <v>5610</v>
      </c>
      <c r="W1056" t="s">
        <v>5610</v>
      </c>
      <c r="X1056" t="s">
        <v>5610</v>
      </c>
      <c r="Y1056" t="s">
        <v>5610</v>
      </c>
      <c r="AA1056" t="s">
        <v>5610</v>
      </c>
      <c r="AB1056" t="s">
        <v>5610</v>
      </c>
      <c r="AC1056" t="s">
        <v>5610</v>
      </c>
      <c r="AF1056" t="s">
        <v>5610</v>
      </c>
      <c r="AG1056" t="s">
        <v>5610</v>
      </c>
      <c r="AH1056" t="s">
        <v>5610</v>
      </c>
      <c r="AJ1056" t="s">
        <v>5610</v>
      </c>
      <c r="AK1056" t="s">
        <v>5610</v>
      </c>
      <c r="AL1056" t="s">
        <v>5610</v>
      </c>
      <c r="AM1056" t="s">
        <v>5610</v>
      </c>
      <c r="AN1056" t="s">
        <v>5610</v>
      </c>
      <c r="AO1056" t="s">
        <v>5610</v>
      </c>
      <c r="AP1056" t="s">
        <v>5610</v>
      </c>
      <c r="AQ1056" t="s">
        <v>5610</v>
      </c>
      <c r="AR1056" t="s">
        <v>5610</v>
      </c>
      <c r="AS1056" t="s">
        <v>5610</v>
      </c>
      <c r="AT1056" t="s">
        <v>5610</v>
      </c>
      <c r="AU1056" t="s">
        <v>5610</v>
      </c>
      <c r="AV1056" t="s">
        <v>5610</v>
      </c>
      <c r="AW1056" s="121" t="s">
        <v>5610</v>
      </c>
      <c r="AX1056" s="121" t="s">
        <v>5610</v>
      </c>
      <c r="AY1056" s="121" t="s">
        <v>5610</v>
      </c>
      <c r="AZ1056" s="121" t="s">
        <v>5610</v>
      </c>
      <c r="BA1056" s="121" t="s">
        <v>5610</v>
      </c>
      <c r="CZ1056">
        <f>ROWS($A$5:$A1056)</f>
        <v>1052</v>
      </c>
      <c r="DA1056" t="b">
        <f t="shared" si="38"/>
        <v>0</v>
      </c>
      <c r="DB1056" t="str">
        <f>IFERROR(SMALL($DA$5:DA10337,CZ1056),"")</f>
        <v/>
      </c>
      <c r="DC1056" s="57" t="str">
        <f t="shared" si="37"/>
        <v/>
      </c>
      <c r="DE1056" s="58" t="str">
        <f>IFERROR(INDEX($A$5:$AV$9286,$DB1056,COLUMNS($A$5:A1056)),"")</f>
        <v/>
      </c>
      <c r="DF1056" s="59" t="str">
        <f>IFERROR(INDEX($A$5:$AV$9286,$DB1056,COLUMNS($A$5:B1056)),"")</f>
        <v/>
      </c>
      <c r="DG1056" s="60" t="str">
        <f>IFERROR(INDEX($A$5:$AV$9286,$DB1056,COLUMNS($A$5:C1056)),"")</f>
        <v/>
      </c>
      <c r="DH1056" s="60" t="str">
        <f>IFERROR(INDEX($A$5:$AV$9286,$DB1056,COLUMNS($A$5:D1056)),"")</f>
        <v/>
      </c>
      <c r="DI1056" s="151" t="str">
        <f>IFERROR(INDEX($A$5:$AV$9286,$DB1056,COLUMNS($A$5:E1056)),"")</f>
        <v/>
      </c>
      <c r="DJ1056" s="153" t="str">
        <f>IFERROR(INDEX($A$5:$AV$9286,$DB1056,COLUMNS($A$5:AV1056)),"")</f>
        <v/>
      </c>
    </row>
    <row r="1057" spans="1:114" ht="23.25">
      <c r="A1057">
        <v>806260</v>
      </c>
      <c r="B1057" t="s">
        <v>2018</v>
      </c>
      <c r="C1057" t="s">
        <v>2019</v>
      </c>
      <c r="D1057" t="s">
        <v>1970</v>
      </c>
      <c r="E1057" t="s">
        <v>10</v>
      </c>
      <c r="F1057" t="s">
        <v>5610</v>
      </c>
      <c r="G1057" t="s">
        <v>5610</v>
      </c>
      <c r="H1057" t="s">
        <v>5610</v>
      </c>
      <c r="I1057" t="s">
        <v>5610</v>
      </c>
      <c r="J1057" t="s">
        <v>5610</v>
      </c>
      <c r="K1057" t="s">
        <v>5610</v>
      </c>
      <c r="L1057" t="s">
        <v>5610</v>
      </c>
      <c r="M1057" t="s">
        <v>5610</v>
      </c>
      <c r="N1057" t="s">
        <v>5610</v>
      </c>
      <c r="O1057">
        <v>619</v>
      </c>
      <c r="P1057" t="s">
        <v>5610</v>
      </c>
      <c r="Q1057" t="s">
        <v>5610</v>
      </c>
      <c r="R1057" t="s">
        <v>5610</v>
      </c>
      <c r="S1057" t="s">
        <v>5610</v>
      </c>
      <c r="T1057" t="s">
        <v>5610</v>
      </c>
      <c r="U1057" t="s">
        <v>5610</v>
      </c>
      <c r="V1057" t="s">
        <v>5610</v>
      </c>
      <c r="W1057" t="s">
        <v>5610</v>
      </c>
      <c r="X1057" t="s">
        <v>5610</v>
      </c>
      <c r="Y1057">
        <v>629</v>
      </c>
      <c r="Z1057" t="s">
        <v>5610</v>
      </c>
      <c r="AA1057" t="s">
        <v>5610</v>
      </c>
      <c r="AB1057" t="s">
        <v>5610</v>
      </c>
      <c r="AC1057" t="s">
        <v>5610</v>
      </c>
      <c r="AD1057" t="s">
        <v>5610</v>
      </c>
      <c r="AE1057" t="s">
        <v>5610</v>
      </c>
      <c r="AF1057" t="s">
        <v>5610</v>
      </c>
      <c r="AG1057" t="s">
        <v>5610</v>
      </c>
      <c r="AH1057" t="s">
        <v>5610</v>
      </c>
      <c r="AI1057" t="s">
        <v>5610</v>
      </c>
      <c r="AJ1057" t="s">
        <v>5610</v>
      </c>
      <c r="AK1057" t="s">
        <v>5610</v>
      </c>
      <c r="AL1057" t="s">
        <v>5610</v>
      </c>
      <c r="AM1057" t="s">
        <v>5610</v>
      </c>
      <c r="AN1057" t="s">
        <v>5610</v>
      </c>
      <c r="AO1057" t="s">
        <v>5610</v>
      </c>
      <c r="AP1057" t="s">
        <v>5610</v>
      </c>
      <c r="AQ1057" t="s">
        <v>5610</v>
      </c>
      <c r="AR1057" t="s">
        <v>5610</v>
      </c>
      <c r="AS1057" t="s">
        <v>5610</v>
      </c>
      <c r="AT1057" t="s">
        <v>5610</v>
      </c>
      <c r="AU1057" t="s">
        <v>5610</v>
      </c>
      <c r="AV1057" t="s">
        <v>5610</v>
      </c>
      <c r="AW1057" s="121" t="s">
        <v>5610</v>
      </c>
      <c r="AX1057" s="121" t="s">
        <v>5610</v>
      </c>
      <c r="AY1057" s="121" t="s">
        <v>5610</v>
      </c>
      <c r="AZ1057" s="121" t="s">
        <v>5610</v>
      </c>
      <c r="BA1057" s="121" t="s">
        <v>5610</v>
      </c>
      <c r="CZ1057">
        <f>ROWS($A$5:$A1057)</f>
        <v>1053</v>
      </c>
      <c r="DA1057" t="b">
        <f t="shared" si="38"/>
        <v>0</v>
      </c>
      <c r="DB1057" t="str">
        <f>IFERROR(SMALL($DA$5:DA10338,CZ1057),"")</f>
        <v/>
      </c>
      <c r="DC1057" s="57" t="str">
        <f t="shared" si="37"/>
        <v/>
      </c>
      <c r="DE1057" s="58" t="str">
        <f>IFERROR(INDEX($A$5:$AV$9286,$DB1057,COLUMNS($A$5:A1057)),"")</f>
        <v/>
      </c>
      <c r="DF1057" s="59" t="str">
        <f>IFERROR(INDEX($A$5:$AV$9286,$DB1057,COLUMNS($A$5:B1057)),"")</f>
        <v/>
      </c>
      <c r="DG1057" s="60" t="str">
        <f>IFERROR(INDEX($A$5:$AV$9286,$DB1057,COLUMNS($A$5:C1057)),"")</f>
        <v/>
      </c>
      <c r="DH1057" s="60" t="str">
        <f>IFERROR(INDEX($A$5:$AV$9286,$DB1057,COLUMNS($A$5:D1057)),"")</f>
        <v/>
      </c>
      <c r="DI1057" s="151" t="str">
        <f>IFERROR(INDEX($A$5:$AV$9286,$DB1057,COLUMNS($A$5:E1057)),"")</f>
        <v/>
      </c>
      <c r="DJ1057" s="153" t="str">
        <f>IFERROR(INDEX($A$5:$AV$9286,$DB1057,COLUMNS($A$5:AV1057)),"")</f>
        <v/>
      </c>
    </row>
    <row r="1058" spans="1:114" ht="23.25">
      <c r="A1058">
        <v>806262</v>
      </c>
      <c r="B1058" t="s">
        <v>2020</v>
      </c>
      <c r="C1058" t="s">
        <v>208</v>
      </c>
      <c r="D1058" t="s">
        <v>1101</v>
      </c>
      <c r="E1058" t="s">
        <v>11</v>
      </c>
      <c r="F1058">
        <v>610</v>
      </c>
      <c r="G1058" t="s">
        <v>5610</v>
      </c>
      <c r="H1058" t="s">
        <v>5610</v>
      </c>
      <c r="I1058" t="s">
        <v>5610</v>
      </c>
      <c r="J1058" t="s">
        <v>5610</v>
      </c>
      <c r="K1058" t="s">
        <v>5610</v>
      </c>
      <c r="L1058" t="s">
        <v>5610</v>
      </c>
      <c r="M1058" t="s">
        <v>5610</v>
      </c>
      <c r="N1058" t="s">
        <v>5610</v>
      </c>
      <c r="O1058" t="s">
        <v>5610</v>
      </c>
      <c r="P1058" t="s">
        <v>5610</v>
      </c>
      <c r="Q1058" t="s">
        <v>5610</v>
      </c>
      <c r="R1058" t="s">
        <v>5610</v>
      </c>
      <c r="S1058" t="s">
        <v>5610</v>
      </c>
      <c r="T1058" t="s">
        <v>5610</v>
      </c>
      <c r="U1058" t="s">
        <v>5610</v>
      </c>
      <c r="V1058" t="s">
        <v>5610</v>
      </c>
      <c r="W1058" t="s">
        <v>5610</v>
      </c>
      <c r="X1058" t="s">
        <v>5610</v>
      </c>
      <c r="Y1058" t="s">
        <v>5610</v>
      </c>
      <c r="Z1058" t="s">
        <v>5610</v>
      </c>
      <c r="AA1058" t="s">
        <v>5610</v>
      </c>
      <c r="AB1058" t="s">
        <v>5610</v>
      </c>
      <c r="AC1058" t="s">
        <v>5610</v>
      </c>
      <c r="AD1058" t="s">
        <v>5610</v>
      </c>
      <c r="AE1058">
        <v>641</v>
      </c>
      <c r="AF1058">
        <v>642</v>
      </c>
      <c r="AG1058" t="s">
        <v>5610</v>
      </c>
      <c r="AH1058" t="s">
        <v>5610</v>
      </c>
      <c r="AI1058" t="s">
        <v>5610</v>
      </c>
      <c r="AJ1058" t="s">
        <v>5610</v>
      </c>
      <c r="AK1058">
        <v>647</v>
      </c>
      <c r="AL1058" t="s">
        <v>5610</v>
      </c>
      <c r="AM1058" t="s">
        <v>5610</v>
      </c>
      <c r="AN1058" t="s">
        <v>5610</v>
      </c>
      <c r="AO1058">
        <v>651</v>
      </c>
      <c r="AP1058" t="s">
        <v>5610</v>
      </c>
      <c r="AQ1058" t="s">
        <v>5610</v>
      </c>
      <c r="AR1058" t="s">
        <v>5610</v>
      </c>
      <c r="AS1058" t="s">
        <v>5610</v>
      </c>
      <c r="AT1058" t="s">
        <v>5610</v>
      </c>
      <c r="AU1058" t="s">
        <v>5610</v>
      </c>
      <c r="AV1058" t="s">
        <v>5610</v>
      </c>
      <c r="AW1058" s="121" t="s">
        <v>5610</v>
      </c>
      <c r="AX1058" s="121" t="s">
        <v>5610</v>
      </c>
      <c r="AY1058" s="121" t="s">
        <v>5610</v>
      </c>
      <c r="AZ1058" s="121" t="s">
        <v>5610</v>
      </c>
      <c r="BA1058" s="121" t="s">
        <v>5610</v>
      </c>
      <c r="CZ1058">
        <f>ROWS($A$5:$A1058)</f>
        <v>1054</v>
      </c>
      <c r="DA1058" t="b">
        <f t="shared" si="38"/>
        <v>0</v>
      </c>
      <c r="DB1058" t="str">
        <f>IFERROR(SMALL($DA$5:DA10339,CZ1058),"")</f>
        <v/>
      </c>
      <c r="DC1058" s="57" t="str">
        <f t="shared" si="37"/>
        <v/>
      </c>
      <c r="DE1058" s="58" t="str">
        <f>IFERROR(INDEX($A$5:$AV$9286,$DB1058,COLUMNS($A$5:A1058)),"")</f>
        <v/>
      </c>
      <c r="DF1058" s="59" t="str">
        <f>IFERROR(INDEX($A$5:$AV$9286,$DB1058,COLUMNS($A$5:B1058)),"")</f>
        <v/>
      </c>
      <c r="DG1058" s="60" t="str">
        <f>IFERROR(INDEX($A$5:$AV$9286,$DB1058,COLUMNS($A$5:C1058)),"")</f>
        <v/>
      </c>
      <c r="DH1058" s="60" t="str">
        <f>IFERROR(INDEX($A$5:$AV$9286,$DB1058,COLUMNS($A$5:D1058)),"")</f>
        <v/>
      </c>
      <c r="DI1058" s="151" t="str">
        <f>IFERROR(INDEX($A$5:$AV$9286,$DB1058,COLUMNS($A$5:E1058)),"")</f>
        <v/>
      </c>
      <c r="DJ1058" s="153" t="str">
        <f>IFERROR(INDEX($A$5:$AV$9286,$DB1058,COLUMNS($A$5:AV1058)),"")</f>
        <v/>
      </c>
    </row>
    <row r="1059" spans="1:114" ht="23.25">
      <c r="A1059">
        <v>806265</v>
      </c>
      <c r="B1059" t="s">
        <v>2021</v>
      </c>
      <c r="C1059" t="s">
        <v>610</v>
      </c>
      <c r="D1059" t="s">
        <v>551</v>
      </c>
      <c r="E1059" t="s">
        <v>10</v>
      </c>
      <c r="F1059">
        <v>610</v>
      </c>
      <c r="G1059" t="s">
        <v>5610</v>
      </c>
      <c r="H1059" t="s">
        <v>5610</v>
      </c>
      <c r="I1059" t="s">
        <v>5610</v>
      </c>
      <c r="J1059" t="s">
        <v>5610</v>
      </c>
      <c r="K1059" t="s">
        <v>5610</v>
      </c>
      <c r="L1059" t="s">
        <v>5610</v>
      </c>
      <c r="M1059" t="s">
        <v>5610</v>
      </c>
      <c r="N1059" t="s">
        <v>5610</v>
      </c>
      <c r="O1059" t="s">
        <v>5610</v>
      </c>
      <c r="P1059" t="s">
        <v>5610</v>
      </c>
      <c r="Q1059" t="s">
        <v>5610</v>
      </c>
      <c r="R1059" t="s">
        <v>5610</v>
      </c>
      <c r="S1059" t="s">
        <v>5610</v>
      </c>
      <c r="T1059" t="s">
        <v>5610</v>
      </c>
      <c r="U1059" t="s">
        <v>5610</v>
      </c>
      <c r="V1059" t="s">
        <v>5611</v>
      </c>
      <c r="W1059" t="s">
        <v>5610</v>
      </c>
      <c r="X1059" t="s">
        <v>5610</v>
      </c>
      <c r="Y1059">
        <v>629</v>
      </c>
      <c r="Z1059" t="s">
        <v>5610</v>
      </c>
      <c r="AA1059">
        <v>631</v>
      </c>
      <c r="AB1059">
        <v>632</v>
      </c>
      <c r="AC1059" t="s">
        <v>5610</v>
      </c>
      <c r="AD1059" t="s">
        <v>5610</v>
      </c>
      <c r="AE1059" t="s">
        <v>5610</v>
      </c>
      <c r="AF1059" t="s">
        <v>5610</v>
      </c>
      <c r="AG1059" t="s">
        <v>5610</v>
      </c>
      <c r="AH1059" t="s">
        <v>5610</v>
      </c>
      <c r="AI1059" t="s">
        <v>5610</v>
      </c>
      <c r="AJ1059" t="s">
        <v>5610</v>
      </c>
      <c r="AK1059" t="s">
        <v>5610</v>
      </c>
      <c r="AL1059" t="s">
        <v>5610</v>
      </c>
      <c r="AM1059" t="s">
        <v>5610</v>
      </c>
      <c r="AN1059" t="s">
        <v>5610</v>
      </c>
      <c r="AO1059" t="s">
        <v>5610</v>
      </c>
      <c r="AP1059" t="s">
        <v>5610</v>
      </c>
      <c r="AQ1059" t="s">
        <v>5611</v>
      </c>
      <c r="AR1059" t="s">
        <v>5610</v>
      </c>
      <c r="AS1059" t="s">
        <v>5610</v>
      </c>
      <c r="AT1059" t="s">
        <v>5610</v>
      </c>
      <c r="AU1059" t="s">
        <v>5610</v>
      </c>
      <c r="AV1059" t="s">
        <v>5610</v>
      </c>
      <c r="AW1059" s="121" t="s">
        <v>5610</v>
      </c>
      <c r="AX1059" s="121" t="s">
        <v>5610</v>
      </c>
      <c r="AY1059" s="121" t="s">
        <v>5610</v>
      </c>
      <c r="AZ1059" s="121" t="s">
        <v>5610</v>
      </c>
      <c r="BA1059" s="121" t="s">
        <v>5610</v>
      </c>
      <c r="CZ1059">
        <f>ROWS($A$5:$A1059)</f>
        <v>1055</v>
      </c>
      <c r="DA1059" t="b">
        <f t="shared" si="38"/>
        <v>0</v>
      </c>
      <c r="DB1059" t="str">
        <f>IFERROR(SMALL($DA$5:DA10340,CZ1059),"")</f>
        <v/>
      </c>
      <c r="DC1059" s="57" t="str">
        <f t="shared" si="37"/>
        <v/>
      </c>
      <c r="DE1059" s="58" t="str">
        <f>IFERROR(INDEX($A$5:$AV$9286,$DB1059,COLUMNS($A$5:A1059)),"")</f>
        <v/>
      </c>
      <c r="DF1059" s="59" t="str">
        <f>IFERROR(INDEX($A$5:$AV$9286,$DB1059,COLUMNS($A$5:B1059)),"")</f>
        <v/>
      </c>
      <c r="DG1059" s="60" t="str">
        <f>IFERROR(INDEX($A$5:$AV$9286,$DB1059,COLUMNS($A$5:C1059)),"")</f>
        <v/>
      </c>
      <c r="DH1059" s="60" t="str">
        <f>IFERROR(INDEX($A$5:$AV$9286,$DB1059,COLUMNS($A$5:D1059)),"")</f>
        <v/>
      </c>
      <c r="DI1059" s="151" t="str">
        <f>IFERROR(INDEX($A$5:$AV$9286,$DB1059,COLUMNS($A$5:E1059)),"")</f>
        <v/>
      </c>
      <c r="DJ1059" s="153" t="str">
        <f>IFERROR(INDEX($A$5:$AV$9286,$DB1059,COLUMNS($A$5:AV1059)),"")</f>
        <v/>
      </c>
    </row>
    <row r="1060" spans="1:114" ht="23.25">
      <c r="A1060">
        <v>806272</v>
      </c>
      <c r="B1060" t="s">
        <v>2022</v>
      </c>
      <c r="C1060" t="s">
        <v>2023</v>
      </c>
      <c r="D1060" t="s">
        <v>2024</v>
      </c>
      <c r="E1060" t="s">
        <v>11</v>
      </c>
      <c r="F1060" t="s">
        <v>5610</v>
      </c>
      <c r="G1060" t="s">
        <v>5610</v>
      </c>
      <c r="H1060" t="s">
        <v>5611</v>
      </c>
      <c r="I1060" t="s">
        <v>5610</v>
      </c>
      <c r="J1060" t="s">
        <v>5610</v>
      </c>
      <c r="K1060" t="s">
        <v>5610</v>
      </c>
      <c r="L1060" t="s">
        <v>5610</v>
      </c>
      <c r="M1060" t="s">
        <v>5610</v>
      </c>
      <c r="N1060" t="s">
        <v>5610</v>
      </c>
      <c r="O1060" t="s">
        <v>5610</v>
      </c>
      <c r="P1060" t="s">
        <v>5610</v>
      </c>
      <c r="Q1060" t="s">
        <v>5610</v>
      </c>
      <c r="R1060" t="s">
        <v>5610</v>
      </c>
      <c r="S1060" t="s">
        <v>5610</v>
      </c>
      <c r="T1060" t="s">
        <v>5610</v>
      </c>
      <c r="U1060" t="s">
        <v>5610</v>
      </c>
      <c r="V1060" t="s">
        <v>5610</v>
      </c>
      <c r="W1060" t="s">
        <v>5610</v>
      </c>
      <c r="X1060" t="s">
        <v>5610</v>
      </c>
      <c r="Y1060" t="s">
        <v>5610</v>
      </c>
      <c r="Z1060" t="s">
        <v>5610</v>
      </c>
      <c r="AA1060" t="s">
        <v>5610</v>
      </c>
      <c r="AB1060" t="s">
        <v>5610</v>
      </c>
      <c r="AC1060" t="s">
        <v>5610</v>
      </c>
      <c r="AD1060" t="s">
        <v>5611</v>
      </c>
      <c r="AE1060" t="s">
        <v>5610</v>
      </c>
      <c r="AF1060">
        <v>642</v>
      </c>
      <c r="AG1060" t="s">
        <v>5610</v>
      </c>
      <c r="AH1060">
        <v>644</v>
      </c>
      <c r="AI1060" t="s">
        <v>5610</v>
      </c>
      <c r="AJ1060" t="s">
        <v>5610</v>
      </c>
      <c r="AK1060">
        <v>647</v>
      </c>
      <c r="AL1060" t="s">
        <v>5610</v>
      </c>
      <c r="AM1060" t="s">
        <v>5610</v>
      </c>
      <c r="AN1060">
        <v>650</v>
      </c>
      <c r="AO1060" t="s">
        <v>5610</v>
      </c>
      <c r="AP1060" t="s">
        <v>5610</v>
      </c>
      <c r="AQ1060" t="s">
        <v>5610</v>
      </c>
      <c r="AR1060" t="s">
        <v>5610</v>
      </c>
      <c r="AS1060" t="s">
        <v>5610</v>
      </c>
      <c r="AT1060" t="s">
        <v>5610</v>
      </c>
      <c r="AU1060" t="s">
        <v>5610</v>
      </c>
      <c r="AV1060" t="s">
        <v>5610</v>
      </c>
      <c r="AW1060" s="121" t="s">
        <v>5610</v>
      </c>
      <c r="AX1060" s="121" t="s">
        <v>5610</v>
      </c>
      <c r="AY1060" s="121" t="s">
        <v>5610</v>
      </c>
      <c r="AZ1060" s="121" t="s">
        <v>5610</v>
      </c>
      <c r="BA1060" s="121" t="s">
        <v>5610</v>
      </c>
      <c r="CZ1060">
        <f>ROWS($A$5:$A1060)</f>
        <v>1056</v>
      </c>
      <c r="DA1060" t="b">
        <f t="shared" si="38"/>
        <v>0</v>
      </c>
      <c r="DB1060" t="str">
        <f>IFERROR(SMALL($DA$5:DA10341,CZ1060),"")</f>
        <v/>
      </c>
      <c r="DC1060" s="57" t="str">
        <f t="shared" si="37"/>
        <v/>
      </c>
      <c r="DE1060" s="58" t="str">
        <f>IFERROR(INDEX($A$5:$AV$9286,$DB1060,COLUMNS($A$5:A1060)),"")</f>
        <v/>
      </c>
      <c r="DF1060" s="59" t="str">
        <f>IFERROR(INDEX($A$5:$AV$9286,$DB1060,COLUMNS($A$5:B1060)),"")</f>
        <v/>
      </c>
      <c r="DG1060" s="60" t="str">
        <f>IFERROR(INDEX($A$5:$AV$9286,$DB1060,COLUMNS($A$5:C1060)),"")</f>
        <v/>
      </c>
      <c r="DH1060" s="60" t="str">
        <f>IFERROR(INDEX($A$5:$AV$9286,$DB1060,COLUMNS($A$5:D1060)),"")</f>
        <v/>
      </c>
      <c r="DI1060" s="151" t="str">
        <f>IFERROR(INDEX($A$5:$AV$9286,$DB1060,COLUMNS($A$5:E1060)),"")</f>
        <v/>
      </c>
      <c r="DJ1060" s="153" t="str">
        <f>IFERROR(INDEX($A$5:$AV$9286,$DB1060,COLUMNS($A$5:AV1060)),"")</f>
        <v/>
      </c>
    </row>
    <row r="1061" spans="1:114" ht="23.25">
      <c r="A1061">
        <v>806278</v>
      </c>
      <c r="B1061" t="s">
        <v>2025</v>
      </c>
      <c r="C1061" t="s">
        <v>933</v>
      </c>
      <c r="D1061" t="s">
        <v>150</v>
      </c>
      <c r="E1061" t="s">
        <v>5607</v>
      </c>
      <c r="F1061" t="s">
        <v>5610</v>
      </c>
      <c r="G1061" t="s">
        <v>5610</v>
      </c>
      <c r="H1061" t="s">
        <v>5610</v>
      </c>
      <c r="I1061" t="s">
        <v>5610</v>
      </c>
      <c r="J1061" t="s">
        <v>5610</v>
      </c>
      <c r="K1061" t="s">
        <v>5610</v>
      </c>
      <c r="L1061" t="s">
        <v>5610</v>
      </c>
      <c r="M1061" t="s">
        <v>5610</v>
      </c>
      <c r="N1061" t="s">
        <v>5610</v>
      </c>
      <c r="O1061" t="s">
        <v>5610</v>
      </c>
      <c r="P1061" t="s">
        <v>5610</v>
      </c>
      <c r="Q1061" t="s">
        <v>5610</v>
      </c>
      <c r="R1061" t="s">
        <v>5610</v>
      </c>
      <c r="S1061" t="s">
        <v>5610</v>
      </c>
      <c r="T1061" t="s">
        <v>5610</v>
      </c>
      <c r="U1061" t="s">
        <v>5610</v>
      </c>
      <c r="V1061" t="s">
        <v>5610</v>
      </c>
      <c r="W1061" t="s">
        <v>5610</v>
      </c>
      <c r="X1061" t="s">
        <v>5610</v>
      </c>
      <c r="Y1061" t="s">
        <v>5610</v>
      </c>
      <c r="Z1061" t="s">
        <v>5610</v>
      </c>
      <c r="AA1061" t="s">
        <v>5610</v>
      </c>
      <c r="AB1061" t="s">
        <v>5610</v>
      </c>
      <c r="AC1061" t="s">
        <v>5610</v>
      </c>
      <c r="AD1061">
        <v>640</v>
      </c>
      <c r="AE1061">
        <v>641</v>
      </c>
      <c r="AF1061" t="s">
        <v>5610</v>
      </c>
      <c r="AG1061">
        <v>643</v>
      </c>
      <c r="AH1061" t="s">
        <v>5610</v>
      </c>
      <c r="AI1061">
        <v>645</v>
      </c>
      <c r="AJ1061" t="s">
        <v>5610</v>
      </c>
      <c r="AK1061" t="s">
        <v>5610</v>
      </c>
      <c r="AL1061" t="s">
        <v>5610</v>
      </c>
      <c r="AM1061" t="s">
        <v>5610</v>
      </c>
      <c r="AN1061" t="s">
        <v>5610</v>
      </c>
      <c r="AO1061" t="s">
        <v>5610</v>
      </c>
      <c r="AP1061" t="s">
        <v>5610</v>
      </c>
      <c r="AQ1061" t="s">
        <v>5610</v>
      </c>
      <c r="AR1061" t="s">
        <v>5610</v>
      </c>
      <c r="AS1061" t="s">
        <v>5610</v>
      </c>
      <c r="AT1061" t="s">
        <v>5610</v>
      </c>
      <c r="AU1061" t="s">
        <v>5610</v>
      </c>
      <c r="AV1061" t="s">
        <v>5610</v>
      </c>
      <c r="AW1061" s="121" t="s">
        <v>5610</v>
      </c>
      <c r="AX1061" s="121" t="s">
        <v>5610</v>
      </c>
      <c r="AY1061" s="121" t="s">
        <v>5610</v>
      </c>
      <c r="AZ1061" s="121" t="s">
        <v>5610</v>
      </c>
      <c r="BA1061" s="121" t="s">
        <v>5610</v>
      </c>
      <c r="CZ1061">
        <f>ROWS($A$5:$A1061)</f>
        <v>1057</v>
      </c>
      <c r="DA1061">
        <f t="shared" si="38"/>
        <v>1057</v>
      </c>
      <c r="DB1061" t="str">
        <f>IFERROR(SMALL($DA$5:DA10342,CZ1061),"")</f>
        <v/>
      </c>
      <c r="DC1061" s="57" t="str">
        <f t="shared" si="37"/>
        <v/>
      </c>
      <c r="DE1061" s="58" t="str">
        <f>IFERROR(INDEX($A$5:$AV$9286,$DB1061,COLUMNS($A$5:A1061)),"")</f>
        <v/>
      </c>
      <c r="DF1061" s="59" t="str">
        <f>IFERROR(INDEX($A$5:$AV$9286,$DB1061,COLUMNS($A$5:B1061)),"")</f>
        <v/>
      </c>
      <c r="DG1061" s="60" t="str">
        <f>IFERROR(INDEX($A$5:$AV$9286,$DB1061,COLUMNS($A$5:C1061)),"")</f>
        <v/>
      </c>
      <c r="DH1061" s="60" t="str">
        <f>IFERROR(INDEX($A$5:$AV$9286,$DB1061,COLUMNS($A$5:D1061)),"")</f>
        <v/>
      </c>
      <c r="DI1061" s="151" t="str">
        <f>IFERROR(INDEX($A$5:$AV$9286,$DB1061,COLUMNS($A$5:E1061)),"")</f>
        <v/>
      </c>
      <c r="DJ1061" s="153" t="str">
        <f>IFERROR(INDEX($A$5:$AV$9286,$DB1061,COLUMNS($A$5:AV1061)),"")</f>
        <v/>
      </c>
    </row>
    <row r="1062" spans="1:114" ht="23.25">
      <c r="A1062">
        <v>806279</v>
      </c>
      <c r="B1062" t="s">
        <v>2026</v>
      </c>
      <c r="C1062" t="s">
        <v>2027</v>
      </c>
      <c r="D1062" t="s">
        <v>952</v>
      </c>
      <c r="E1062" t="s">
        <v>12</v>
      </c>
      <c r="F1062" t="s">
        <v>5610</v>
      </c>
      <c r="G1062" t="s">
        <v>5610</v>
      </c>
      <c r="H1062" t="s">
        <v>5610</v>
      </c>
      <c r="I1062" t="s">
        <v>5610</v>
      </c>
      <c r="J1062" t="s">
        <v>5610</v>
      </c>
      <c r="K1062" t="s">
        <v>5610</v>
      </c>
      <c r="L1062" t="s">
        <v>5610</v>
      </c>
      <c r="M1062" t="s">
        <v>5610</v>
      </c>
      <c r="N1062" t="s">
        <v>5610</v>
      </c>
      <c r="O1062" t="s">
        <v>5610</v>
      </c>
      <c r="P1062" t="s">
        <v>5610</v>
      </c>
      <c r="Q1062" t="s">
        <v>5610</v>
      </c>
      <c r="R1062" t="s">
        <v>5610</v>
      </c>
      <c r="S1062" t="s">
        <v>5610</v>
      </c>
      <c r="T1062" t="s">
        <v>5610</v>
      </c>
      <c r="U1062" t="s">
        <v>5610</v>
      </c>
      <c r="V1062" t="s">
        <v>5610</v>
      </c>
      <c r="W1062" t="s">
        <v>5610</v>
      </c>
      <c r="X1062" t="s">
        <v>5610</v>
      </c>
      <c r="Y1062" t="s">
        <v>5610</v>
      </c>
      <c r="Z1062" t="s">
        <v>5610</v>
      </c>
      <c r="AA1062" t="s">
        <v>5610</v>
      </c>
      <c r="AB1062" t="s">
        <v>5610</v>
      </c>
      <c r="AC1062" t="s">
        <v>5610</v>
      </c>
      <c r="AD1062" t="s">
        <v>5610</v>
      </c>
      <c r="AE1062" t="s">
        <v>5610</v>
      </c>
      <c r="AF1062" t="s">
        <v>5610</v>
      </c>
      <c r="AG1062" t="s">
        <v>5610</v>
      </c>
      <c r="AH1062" t="s">
        <v>5610</v>
      </c>
      <c r="AI1062" t="s">
        <v>5610</v>
      </c>
      <c r="AJ1062" t="s">
        <v>5610</v>
      </c>
      <c r="AK1062" t="s">
        <v>5610</v>
      </c>
      <c r="AL1062" t="s">
        <v>5610</v>
      </c>
      <c r="AM1062" t="s">
        <v>5610</v>
      </c>
      <c r="AN1062" t="s">
        <v>5610</v>
      </c>
      <c r="AO1062">
        <v>651</v>
      </c>
      <c r="AP1062" t="s">
        <v>5610</v>
      </c>
      <c r="AQ1062" t="s">
        <v>5611</v>
      </c>
      <c r="AR1062" t="s">
        <v>5610</v>
      </c>
      <c r="AS1062" t="s">
        <v>5610</v>
      </c>
      <c r="AT1062">
        <v>664</v>
      </c>
      <c r="AU1062">
        <v>665</v>
      </c>
      <c r="AV1062">
        <v>666</v>
      </c>
      <c r="AW1062" s="121">
        <v>667</v>
      </c>
      <c r="AX1062" s="121">
        <v>668</v>
      </c>
      <c r="AY1062" s="121">
        <v>669</v>
      </c>
      <c r="AZ1062" s="121">
        <v>670</v>
      </c>
      <c r="BA1062" s="121">
        <v>671</v>
      </c>
      <c r="CZ1062">
        <f>ROWS($A$5:$A1062)</f>
        <v>1058</v>
      </c>
      <c r="DA1062" t="b">
        <f t="shared" si="38"/>
        <v>0</v>
      </c>
      <c r="DB1062" t="str">
        <f>IFERROR(SMALL($DA$5:DA10343,CZ1062),"")</f>
        <v/>
      </c>
      <c r="DC1062" s="57" t="str">
        <f t="shared" si="37"/>
        <v/>
      </c>
      <c r="DE1062" s="58" t="str">
        <f>IFERROR(INDEX($A$5:$AV$9286,$DB1062,COLUMNS($A$5:A1062)),"")</f>
        <v/>
      </c>
      <c r="DF1062" s="59" t="str">
        <f>IFERROR(INDEX($A$5:$AV$9286,$DB1062,COLUMNS($A$5:B1062)),"")</f>
        <v/>
      </c>
      <c r="DG1062" s="60" t="str">
        <f>IFERROR(INDEX($A$5:$AV$9286,$DB1062,COLUMNS($A$5:C1062)),"")</f>
        <v/>
      </c>
      <c r="DH1062" s="60" t="str">
        <f>IFERROR(INDEX($A$5:$AV$9286,$DB1062,COLUMNS($A$5:D1062)),"")</f>
        <v/>
      </c>
      <c r="DI1062" s="151" t="str">
        <f>IFERROR(INDEX($A$5:$AV$9286,$DB1062,COLUMNS($A$5:E1062)),"")</f>
        <v/>
      </c>
      <c r="DJ1062" s="153" t="str">
        <f>IFERROR(INDEX($A$5:$AV$9286,$DB1062,COLUMNS($A$5:AV1062)),"")</f>
        <v/>
      </c>
    </row>
    <row r="1063" spans="1:114" ht="23.25">
      <c r="A1063">
        <v>806280</v>
      </c>
      <c r="B1063" t="s">
        <v>2028</v>
      </c>
      <c r="C1063" t="s">
        <v>673</v>
      </c>
      <c r="D1063" t="s">
        <v>946</v>
      </c>
      <c r="E1063" t="s">
        <v>11</v>
      </c>
      <c r="F1063" t="s">
        <v>5610</v>
      </c>
      <c r="G1063" t="s">
        <v>5610</v>
      </c>
      <c r="H1063" t="s">
        <v>5610</v>
      </c>
      <c r="I1063" t="s">
        <v>5610</v>
      </c>
      <c r="J1063" t="s">
        <v>5610</v>
      </c>
      <c r="K1063" t="s">
        <v>5610</v>
      </c>
      <c r="L1063" t="s">
        <v>5610</v>
      </c>
      <c r="M1063" t="s">
        <v>5610</v>
      </c>
      <c r="N1063" t="s">
        <v>5610</v>
      </c>
      <c r="O1063" t="s">
        <v>5610</v>
      </c>
      <c r="P1063" t="s">
        <v>5610</v>
      </c>
      <c r="Q1063" t="s">
        <v>5610</v>
      </c>
      <c r="R1063" t="s">
        <v>5610</v>
      </c>
      <c r="S1063" t="s">
        <v>5610</v>
      </c>
      <c r="T1063" t="s">
        <v>5610</v>
      </c>
      <c r="U1063">
        <v>625</v>
      </c>
      <c r="V1063" t="s">
        <v>5610</v>
      </c>
      <c r="W1063" t="s">
        <v>5610</v>
      </c>
      <c r="X1063" t="s">
        <v>5610</v>
      </c>
      <c r="Y1063">
        <v>629</v>
      </c>
      <c r="Z1063" t="s">
        <v>5610</v>
      </c>
      <c r="AA1063" t="s">
        <v>5610</v>
      </c>
      <c r="AB1063" t="s">
        <v>5610</v>
      </c>
      <c r="AC1063" t="s">
        <v>5610</v>
      </c>
      <c r="AD1063" t="s">
        <v>5610</v>
      </c>
      <c r="AE1063" t="s">
        <v>5610</v>
      </c>
      <c r="AF1063" t="s">
        <v>5610</v>
      </c>
      <c r="AG1063" t="s">
        <v>5610</v>
      </c>
      <c r="AH1063">
        <v>644</v>
      </c>
      <c r="AI1063" t="s">
        <v>5610</v>
      </c>
      <c r="AJ1063">
        <v>646</v>
      </c>
      <c r="AK1063" t="s">
        <v>5610</v>
      </c>
      <c r="AL1063">
        <v>648</v>
      </c>
      <c r="AM1063">
        <v>649</v>
      </c>
      <c r="AN1063" t="s">
        <v>5610</v>
      </c>
      <c r="AO1063">
        <v>651</v>
      </c>
      <c r="AP1063" t="s">
        <v>5610</v>
      </c>
      <c r="AQ1063" t="s">
        <v>5610</v>
      </c>
      <c r="AR1063" t="s">
        <v>5610</v>
      </c>
      <c r="AS1063" t="s">
        <v>5610</v>
      </c>
      <c r="AT1063" t="s">
        <v>5610</v>
      </c>
      <c r="AU1063" t="s">
        <v>5610</v>
      </c>
      <c r="AV1063" t="s">
        <v>5610</v>
      </c>
      <c r="AW1063" s="121" t="s">
        <v>5610</v>
      </c>
      <c r="AX1063" s="121" t="s">
        <v>5610</v>
      </c>
      <c r="AY1063" s="121" t="s">
        <v>5610</v>
      </c>
      <c r="AZ1063" s="121" t="s">
        <v>5610</v>
      </c>
      <c r="BA1063" s="121" t="s">
        <v>5610</v>
      </c>
      <c r="CZ1063">
        <f>ROWS($A$5:$A1063)</f>
        <v>1059</v>
      </c>
      <c r="DA1063" t="b">
        <f t="shared" si="38"/>
        <v>0</v>
      </c>
      <c r="DB1063" t="str">
        <f>IFERROR(SMALL($DA$5:DA10344,CZ1063),"")</f>
        <v/>
      </c>
      <c r="DC1063" s="57" t="str">
        <f t="shared" si="37"/>
        <v/>
      </c>
      <c r="DE1063" s="58" t="str">
        <f>IFERROR(INDEX($A$5:$AV$9286,$DB1063,COLUMNS($A$5:A1063)),"")</f>
        <v/>
      </c>
      <c r="DF1063" s="59" t="str">
        <f>IFERROR(INDEX($A$5:$AV$9286,$DB1063,COLUMNS($A$5:B1063)),"")</f>
        <v/>
      </c>
      <c r="DG1063" s="60" t="str">
        <f>IFERROR(INDEX($A$5:$AV$9286,$DB1063,COLUMNS($A$5:C1063)),"")</f>
        <v/>
      </c>
      <c r="DH1063" s="60" t="str">
        <f>IFERROR(INDEX($A$5:$AV$9286,$DB1063,COLUMNS($A$5:D1063)),"")</f>
        <v/>
      </c>
      <c r="DI1063" s="151" t="str">
        <f>IFERROR(INDEX($A$5:$AV$9286,$DB1063,COLUMNS($A$5:E1063)),"")</f>
        <v/>
      </c>
      <c r="DJ1063" s="153" t="str">
        <f>IFERROR(INDEX($A$5:$AV$9286,$DB1063,COLUMNS($A$5:AV1063)),"")</f>
        <v/>
      </c>
    </row>
    <row r="1064" spans="1:114" ht="23.25">
      <c r="A1064">
        <v>806281</v>
      </c>
      <c r="B1064" t="s">
        <v>2029</v>
      </c>
      <c r="C1064" t="s">
        <v>305</v>
      </c>
      <c r="D1064" t="s">
        <v>289</v>
      </c>
      <c r="E1064" t="s">
        <v>12</v>
      </c>
      <c r="F1064" t="s">
        <v>5610</v>
      </c>
      <c r="G1064" t="s">
        <v>5610</v>
      </c>
      <c r="H1064" t="s">
        <v>5610</v>
      </c>
      <c r="I1064" t="s">
        <v>5610</v>
      </c>
      <c r="J1064" t="s">
        <v>5610</v>
      </c>
      <c r="K1064" t="s">
        <v>5610</v>
      </c>
      <c r="L1064" t="s">
        <v>5610</v>
      </c>
      <c r="M1064" t="s">
        <v>5610</v>
      </c>
      <c r="N1064">
        <v>618</v>
      </c>
      <c r="O1064" t="s">
        <v>5610</v>
      </c>
      <c r="P1064" t="s">
        <v>5610</v>
      </c>
      <c r="Q1064" t="s">
        <v>5610</v>
      </c>
      <c r="R1064" t="s">
        <v>5610</v>
      </c>
      <c r="S1064" t="s">
        <v>5610</v>
      </c>
      <c r="T1064" t="s">
        <v>5610</v>
      </c>
      <c r="U1064" t="s">
        <v>5610</v>
      </c>
      <c r="V1064" t="s">
        <v>5610</v>
      </c>
      <c r="W1064" t="s">
        <v>5610</v>
      </c>
      <c r="X1064" t="s">
        <v>5610</v>
      </c>
      <c r="Y1064" t="s">
        <v>5610</v>
      </c>
      <c r="Z1064" t="s">
        <v>5610</v>
      </c>
      <c r="AA1064" t="s">
        <v>5610</v>
      </c>
      <c r="AB1064" t="s">
        <v>5610</v>
      </c>
      <c r="AC1064" t="s">
        <v>5610</v>
      </c>
      <c r="AD1064" t="s">
        <v>5610</v>
      </c>
      <c r="AE1064" t="s">
        <v>5610</v>
      </c>
      <c r="AF1064" t="s">
        <v>5610</v>
      </c>
      <c r="AG1064" t="s">
        <v>5610</v>
      </c>
      <c r="AH1064" t="s">
        <v>5610</v>
      </c>
      <c r="AI1064" t="s">
        <v>5610</v>
      </c>
      <c r="AJ1064" t="s">
        <v>5610</v>
      </c>
      <c r="AK1064" t="s">
        <v>5610</v>
      </c>
      <c r="AL1064" t="s">
        <v>5610</v>
      </c>
      <c r="AM1064" t="s">
        <v>5610</v>
      </c>
      <c r="AN1064">
        <v>650</v>
      </c>
      <c r="AO1064" t="s">
        <v>5610</v>
      </c>
      <c r="AP1064" t="s">
        <v>5610</v>
      </c>
      <c r="AQ1064" t="s">
        <v>5610</v>
      </c>
      <c r="AR1064" t="s">
        <v>5610</v>
      </c>
      <c r="AS1064" t="s">
        <v>5610</v>
      </c>
      <c r="AT1064" t="s">
        <v>5610</v>
      </c>
      <c r="AU1064" t="s">
        <v>5610</v>
      </c>
      <c r="AV1064">
        <v>666</v>
      </c>
      <c r="AW1064" s="121">
        <v>667</v>
      </c>
      <c r="AX1064" s="121">
        <v>668</v>
      </c>
      <c r="AY1064" s="121">
        <v>669</v>
      </c>
      <c r="AZ1064" s="121">
        <v>670</v>
      </c>
      <c r="BA1064" s="121">
        <v>671</v>
      </c>
      <c r="CZ1064">
        <f>ROWS($A$5:$A1064)</f>
        <v>1060</v>
      </c>
      <c r="DA1064" t="b">
        <f t="shared" si="38"/>
        <v>0</v>
      </c>
      <c r="DB1064" t="str">
        <f>IFERROR(SMALL($DA$5:DA10345,CZ1064),"")</f>
        <v/>
      </c>
      <c r="DC1064" s="57" t="str">
        <f t="shared" si="37"/>
        <v/>
      </c>
      <c r="DE1064" s="58" t="str">
        <f>IFERROR(INDEX($A$5:$AV$9286,$DB1064,COLUMNS($A$5:A1064)),"")</f>
        <v/>
      </c>
      <c r="DF1064" s="59" t="str">
        <f>IFERROR(INDEX($A$5:$AV$9286,$DB1064,COLUMNS($A$5:B1064)),"")</f>
        <v/>
      </c>
      <c r="DG1064" s="60" t="str">
        <f>IFERROR(INDEX($A$5:$AV$9286,$DB1064,COLUMNS($A$5:C1064)),"")</f>
        <v/>
      </c>
      <c r="DH1064" s="60" t="str">
        <f>IFERROR(INDEX($A$5:$AV$9286,$DB1064,COLUMNS($A$5:D1064)),"")</f>
        <v/>
      </c>
      <c r="DI1064" s="151" t="str">
        <f>IFERROR(INDEX($A$5:$AV$9286,$DB1064,COLUMNS($A$5:E1064)),"")</f>
        <v/>
      </c>
      <c r="DJ1064" s="153" t="str">
        <f>IFERROR(INDEX($A$5:$AV$9286,$DB1064,COLUMNS($A$5:AV1064)),"")</f>
        <v/>
      </c>
    </row>
    <row r="1065" spans="1:114" ht="23.25">
      <c r="A1065">
        <v>806282</v>
      </c>
      <c r="B1065" t="s">
        <v>2030</v>
      </c>
      <c r="C1065" t="s">
        <v>347</v>
      </c>
      <c r="D1065" t="s">
        <v>195</v>
      </c>
      <c r="E1065" t="s">
        <v>11</v>
      </c>
      <c r="F1065" t="s">
        <v>5610</v>
      </c>
      <c r="G1065" t="s">
        <v>5610</v>
      </c>
      <c r="H1065" t="s">
        <v>5610</v>
      </c>
      <c r="I1065" t="s">
        <v>5610</v>
      </c>
      <c r="J1065" t="s">
        <v>5610</v>
      </c>
      <c r="K1065" t="s">
        <v>5610</v>
      </c>
      <c r="L1065" t="s">
        <v>5610</v>
      </c>
      <c r="M1065" t="s">
        <v>5610</v>
      </c>
      <c r="N1065" t="s">
        <v>5610</v>
      </c>
      <c r="O1065" t="s">
        <v>5610</v>
      </c>
      <c r="P1065" t="s">
        <v>5610</v>
      </c>
      <c r="Q1065" t="s">
        <v>5610</v>
      </c>
      <c r="R1065" t="s">
        <v>5610</v>
      </c>
      <c r="S1065" t="s">
        <v>5610</v>
      </c>
      <c r="T1065" t="s">
        <v>5610</v>
      </c>
      <c r="U1065">
        <v>625</v>
      </c>
      <c r="V1065" t="s">
        <v>5610</v>
      </c>
      <c r="W1065" t="s">
        <v>5610</v>
      </c>
      <c r="X1065" t="s">
        <v>5610</v>
      </c>
      <c r="Y1065" t="s">
        <v>5610</v>
      </c>
      <c r="Z1065" t="s">
        <v>5610</v>
      </c>
      <c r="AA1065" t="s">
        <v>5610</v>
      </c>
      <c r="AB1065" t="s">
        <v>5610</v>
      </c>
      <c r="AC1065" t="s">
        <v>5610</v>
      </c>
      <c r="AD1065">
        <v>640</v>
      </c>
      <c r="AE1065" t="s">
        <v>5610</v>
      </c>
      <c r="AF1065">
        <v>642</v>
      </c>
      <c r="AG1065">
        <v>643</v>
      </c>
      <c r="AH1065">
        <v>644</v>
      </c>
      <c r="AI1065" t="s">
        <v>5610</v>
      </c>
      <c r="AJ1065">
        <v>646</v>
      </c>
      <c r="AK1065">
        <v>647</v>
      </c>
      <c r="AL1065" t="s">
        <v>5610</v>
      </c>
      <c r="AM1065" t="s">
        <v>5610</v>
      </c>
      <c r="AN1065">
        <v>650</v>
      </c>
      <c r="AO1065" t="s">
        <v>5610</v>
      </c>
      <c r="AP1065" t="s">
        <v>5610</v>
      </c>
      <c r="AQ1065" t="s">
        <v>5610</v>
      </c>
      <c r="AR1065" t="s">
        <v>5610</v>
      </c>
      <c r="AS1065" t="s">
        <v>5610</v>
      </c>
      <c r="AT1065" t="s">
        <v>5610</v>
      </c>
      <c r="AU1065" t="s">
        <v>5610</v>
      </c>
      <c r="AV1065" t="s">
        <v>5610</v>
      </c>
      <c r="AW1065" s="121" t="s">
        <v>5610</v>
      </c>
      <c r="AX1065" s="121" t="s">
        <v>5610</v>
      </c>
      <c r="AY1065" s="121" t="s">
        <v>5610</v>
      </c>
      <c r="AZ1065" s="121" t="s">
        <v>5610</v>
      </c>
      <c r="BA1065" s="121" t="s">
        <v>5610</v>
      </c>
      <c r="CZ1065">
        <f>ROWS($A$5:$A1065)</f>
        <v>1061</v>
      </c>
      <c r="DA1065">
        <f t="shared" si="38"/>
        <v>1061</v>
      </c>
      <c r="DB1065" t="str">
        <f>IFERROR(SMALL($DA$5:DA10346,CZ1065),"")</f>
        <v/>
      </c>
      <c r="DC1065" s="57" t="str">
        <f t="shared" si="37"/>
        <v/>
      </c>
      <c r="DE1065" s="58" t="str">
        <f>IFERROR(INDEX($A$5:$AV$9286,$DB1065,COLUMNS($A$5:A1065)),"")</f>
        <v/>
      </c>
      <c r="DF1065" s="59" t="str">
        <f>IFERROR(INDEX($A$5:$AV$9286,$DB1065,COLUMNS($A$5:B1065)),"")</f>
        <v/>
      </c>
      <c r="DG1065" s="60" t="str">
        <f>IFERROR(INDEX($A$5:$AV$9286,$DB1065,COLUMNS($A$5:C1065)),"")</f>
        <v/>
      </c>
      <c r="DH1065" s="60" t="str">
        <f>IFERROR(INDEX($A$5:$AV$9286,$DB1065,COLUMNS($A$5:D1065)),"")</f>
        <v/>
      </c>
      <c r="DI1065" s="151" t="str">
        <f>IFERROR(INDEX($A$5:$AV$9286,$DB1065,COLUMNS($A$5:E1065)),"")</f>
        <v/>
      </c>
      <c r="DJ1065" s="153" t="str">
        <f>IFERROR(INDEX($A$5:$AV$9286,$DB1065,COLUMNS($A$5:AV1065)),"")</f>
        <v/>
      </c>
    </row>
    <row r="1066" spans="1:114" ht="23.25">
      <c r="A1066">
        <v>806284</v>
      </c>
      <c r="B1066" t="s">
        <v>2031</v>
      </c>
      <c r="C1066" t="s">
        <v>1945</v>
      </c>
      <c r="D1066" t="s">
        <v>886</v>
      </c>
      <c r="E1066" t="s">
        <v>10</v>
      </c>
      <c r="F1066" t="s">
        <v>5610</v>
      </c>
      <c r="G1066" t="s">
        <v>5610</v>
      </c>
      <c r="H1066" t="s">
        <v>5610</v>
      </c>
      <c r="I1066" t="s">
        <v>5610</v>
      </c>
      <c r="J1066" t="s">
        <v>5610</v>
      </c>
      <c r="K1066" t="s">
        <v>5610</v>
      </c>
      <c r="L1066" t="s">
        <v>5610</v>
      </c>
      <c r="M1066" t="s">
        <v>5610</v>
      </c>
      <c r="N1066" t="s">
        <v>5610</v>
      </c>
      <c r="O1066" t="s">
        <v>5610</v>
      </c>
      <c r="P1066" t="s">
        <v>5610</v>
      </c>
      <c r="Q1066" t="s">
        <v>5610</v>
      </c>
      <c r="R1066" t="s">
        <v>5610</v>
      </c>
      <c r="S1066" t="s">
        <v>5610</v>
      </c>
      <c r="T1066">
        <v>624</v>
      </c>
      <c r="U1066" t="s">
        <v>5610</v>
      </c>
      <c r="V1066">
        <v>626</v>
      </c>
      <c r="W1066">
        <v>627</v>
      </c>
      <c r="X1066" t="s">
        <v>5610</v>
      </c>
      <c r="Y1066" t="s">
        <v>5610</v>
      </c>
      <c r="Z1066" t="s">
        <v>5610</v>
      </c>
      <c r="AA1066" t="s">
        <v>5610</v>
      </c>
      <c r="AB1066" t="s">
        <v>5610</v>
      </c>
      <c r="AC1066" t="s">
        <v>5610</v>
      </c>
      <c r="AD1066" t="s">
        <v>5610</v>
      </c>
      <c r="AE1066" t="s">
        <v>5610</v>
      </c>
      <c r="AF1066" t="s">
        <v>5610</v>
      </c>
      <c r="AG1066" t="s">
        <v>5610</v>
      </c>
      <c r="AH1066" t="s">
        <v>5610</v>
      </c>
      <c r="AI1066" t="s">
        <v>5610</v>
      </c>
      <c r="AJ1066" t="s">
        <v>5610</v>
      </c>
      <c r="AK1066" t="s">
        <v>5610</v>
      </c>
      <c r="AL1066" t="s">
        <v>5610</v>
      </c>
      <c r="AM1066" t="s">
        <v>5610</v>
      </c>
      <c r="AN1066" t="s">
        <v>5610</v>
      </c>
      <c r="AO1066" t="s">
        <v>5610</v>
      </c>
      <c r="AP1066" t="s">
        <v>5610</v>
      </c>
      <c r="AQ1066" t="s">
        <v>5610</v>
      </c>
      <c r="AR1066" t="s">
        <v>5610</v>
      </c>
      <c r="AS1066" t="s">
        <v>5610</v>
      </c>
      <c r="AT1066" t="s">
        <v>5610</v>
      </c>
      <c r="AU1066" t="s">
        <v>5610</v>
      </c>
      <c r="AV1066" t="s">
        <v>5610</v>
      </c>
      <c r="AW1066" s="121" t="s">
        <v>5610</v>
      </c>
      <c r="AX1066" s="121" t="s">
        <v>5610</v>
      </c>
      <c r="AY1066" s="121" t="s">
        <v>5610</v>
      </c>
      <c r="AZ1066" s="121" t="s">
        <v>5610</v>
      </c>
      <c r="BA1066" s="121" t="s">
        <v>5610</v>
      </c>
      <c r="CZ1066">
        <f>ROWS($A$5:$A1066)</f>
        <v>1062</v>
      </c>
      <c r="DA1066" t="b">
        <f t="shared" si="38"/>
        <v>0</v>
      </c>
      <c r="DB1066" t="str">
        <f>IFERROR(SMALL($DA$5:DA10347,CZ1066),"")</f>
        <v/>
      </c>
      <c r="DC1066" s="57" t="str">
        <f t="shared" si="37"/>
        <v/>
      </c>
      <c r="DE1066" s="58" t="str">
        <f>IFERROR(INDEX($A$5:$AV$9286,$DB1066,COLUMNS($A$5:A1066)),"")</f>
        <v/>
      </c>
      <c r="DF1066" s="59" t="str">
        <f>IFERROR(INDEX($A$5:$AV$9286,$DB1066,COLUMNS($A$5:B1066)),"")</f>
        <v/>
      </c>
      <c r="DG1066" s="60" t="str">
        <f>IFERROR(INDEX($A$5:$AV$9286,$DB1066,COLUMNS($A$5:C1066)),"")</f>
        <v/>
      </c>
      <c r="DH1066" s="60" t="str">
        <f>IFERROR(INDEX($A$5:$AV$9286,$DB1066,COLUMNS($A$5:D1066)),"")</f>
        <v/>
      </c>
      <c r="DI1066" s="151" t="str">
        <f>IFERROR(INDEX($A$5:$AV$9286,$DB1066,COLUMNS($A$5:E1066)),"")</f>
        <v/>
      </c>
      <c r="DJ1066" s="153" t="str">
        <f>IFERROR(INDEX($A$5:$AV$9286,$DB1066,COLUMNS($A$5:AV1066)),"")</f>
        <v/>
      </c>
    </row>
    <row r="1067" spans="1:114" ht="23.25">
      <c r="A1067">
        <v>806289</v>
      </c>
      <c r="B1067" t="s">
        <v>2032</v>
      </c>
      <c r="C1067" t="s">
        <v>2033</v>
      </c>
      <c r="D1067" t="s">
        <v>2034</v>
      </c>
      <c r="E1067" t="s">
        <v>5605</v>
      </c>
      <c r="F1067" t="s">
        <v>5610</v>
      </c>
      <c r="G1067" t="s">
        <v>5610</v>
      </c>
      <c r="H1067" t="s">
        <v>5610</v>
      </c>
      <c r="I1067" t="s">
        <v>5610</v>
      </c>
      <c r="J1067" t="s">
        <v>5610</v>
      </c>
      <c r="K1067" t="s">
        <v>5610</v>
      </c>
      <c r="L1067" t="s">
        <v>5610</v>
      </c>
      <c r="M1067" t="s">
        <v>5610</v>
      </c>
      <c r="N1067" t="s">
        <v>5610</v>
      </c>
      <c r="O1067" t="s">
        <v>5610</v>
      </c>
      <c r="P1067" t="s">
        <v>5610</v>
      </c>
      <c r="Q1067" t="s">
        <v>5610</v>
      </c>
      <c r="R1067" t="s">
        <v>5610</v>
      </c>
      <c r="S1067" t="s">
        <v>5610</v>
      </c>
      <c r="T1067" t="s">
        <v>5610</v>
      </c>
      <c r="U1067">
        <v>625</v>
      </c>
      <c r="V1067">
        <v>626</v>
      </c>
      <c r="W1067" t="s">
        <v>5610</v>
      </c>
      <c r="X1067" t="s">
        <v>5610</v>
      </c>
      <c r="Y1067" t="s">
        <v>5610</v>
      </c>
      <c r="Z1067" t="s">
        <v>5610</v>
      </c>
      <c r="AA1067" t="s">
        <v>5610</v>
      </c>
      <c r="AB1067" t="s">
        <v>5610</v>
      </c>
      <c r="AC1067" t="s">
        <v>5610</v>
      </c>
      <c r="AD1067" t="s">
        <v>5610</v>
      </c>
      <c r="AE1067" t="s">
        <v>5610</v>
      </c>
      <c r="AF1067" t="s">
        <v>5610</v>
      </c>
      <c r="AG1067" t="s">
        <v>5610</v>
      </c>
      <c r="AH1067" t="s">
        <v>5610</v>
      </c>
      <c r="AI1067" t="s">
        <v>5610</v>
      </c>
      <c r="AJ1067" t="s">
        <v>5610</v>
      </c>
      <c r="AK1067" t="s">
        <v>5610</v>
      </c>
      <c r="AL1067" t="s">
        <v>5610</v>
      </c>
      <c r="AM1067" t="s">
        <v>5610</v>
      </c>
      <c r="AN1067" t="s">
        <v>5610</v>
      </c>
      <c r="AO1067" t="s">
        <v>5610</v>
      </c>
      <c r="AP1067" t="s">
        <v>5610</v>
      </c>
      <c r="AQ1067" t="s">
        <v>5610</v>
      </c>
      <c r="AR1067" t="s">
        <v>5610</v>
      </c>
      <c r="AS1067" t="s">
        <v>5610</v>
      </c>
      <c r="AT1067" t="s">
        <v>5610</v>
      </c>
      <c r="AU1067" t="s">
        <v>5610</v>
      </c>
      <c r="AV1067" t="s">
        <v>5610</v>
      </c>
      <c r="AW1067" s="121" t="s">
        <v>5610</v>
      </c>
      <c r="AX1067" s="121" t="s">
        <v>5610</v>
      </c>
      <c r="AY1067" s="121" t="s">
        <v>5610</v>
      </c>
      <c r="AZ1067" s="121" t="s">
        <v>5610</v>
      </c>
      <c r="BA1067" s="121" t="s">
        <v>5610</v>
      </c>
      <c r="CZ1067">
        <f>ROWS($A$5:$A1067)</f>
        <v>1063</v>
      </c>
      <c r="DA1067" t="b">
        <f t="shared" si="38"/>
        <v>0</v>
      </c>
      <c r="DB1067" t="str">
        <f>IFERROR(SMALL($DA$5:DA10348,CZ1067),"")</f>
        <v/>
      </c>
      <c r="DC1067" s="57" t="str">
        <f t="shared" si="37"/>
        <v/>
      </c>
      <c r="DE1067" s="58" t="str">
        <f>IFERROR(INDEX($A$5:$AV$9286,$DB1067,COLUMNS($A$5:A1067)),"")</f>
        <v/>
      </c>
      <c r="DF1067" s="59" t="str">
        <f>IFERROR(INDEX($A$5:$AV$9286,$DB1067,COLUMNS($A$5:B1067)),"")</f>
        <v/>
      </c>
      <c r="DG1067" s="60" t="str">
        <f>IFERROR(INDEX($A$5:$AV$9286,$DB1067,COLUMNS($A$5:C1067)),"")</f>
        <v/>
      </c>
      <c r="DH1067" s="60" t="str">
        <f>IFERROR(INDEX($A$5:$AV$9286,$DB1067,COLUMNS($A$5:D1067)),"")</f>
        <v/>
      </c>
      <c r="DI1067" s="151" t="str">
        <f>IFERROR(INDEX($A$5:$AV$9286,$DB1067,COLUMNS($A$5:E1067)),"")</f>
        <v/>
      </c>
      <c r="DJ1067" s="153" t="str">
        <f>IFERROR(INDEX($A$5:$AV$9286,$DB1067,COLUMNS($A$5:AV1067)),"")</f>
        <v/>
      </c>
    </row>
    <row r="1068" spans="1:114" ht="23.25">
      <c r="A1068">
        <v>806290</v>
      </c>
      <c r="B1068" t="s">
        <v>2035</v>
      </c>
      <c r="C1068" t="s">
        <v>167</v>
      </c>
      <c r="D1068" t="s">
        <v>533</v>
      </c>
      <c r="E1068" t="s">
        <v>5606</v>
      </c>
      <c r="F1068" t="s">
        <v>5610</v>
      </c>
      <c r="G1068" t="s">
        <v>5610</v>
      </c>
      <c r="H1068" t="s">
        <v>5610</v>
      </c>
      <c r="I1068" t="s">
        <v>5610</v>
      </c>
      <c r="J1068" t="s">
        <v>5610</v>
      </c>
      <c r="K1068" t="s">
        <v>5610</v>
      </c>
      <c r="L1068" t="s">
        <v>5610</v>
      </c>
      <c r="M1068" t="s">
        <v>5610</v>
      </c>
      <c r="N1068" t="s">
        <v>5610</v>
      </c>
      <c r="O1068" t="s">
        <v>5610</v>
      </c>
      <c r="P1068" t="s">
        <v>5610</v>
      </c>
      <c r="Q1068" t="s">
        <v>5610</v>
      </c>
      <c r="R1068">
        <v>622</v>
      </c>
      <c r="S1068" t="s">
        <v>5610</v>
      </c>
      <c r="T1068" t="s">
        <v>5610</v>
      </c>
      <c r="U1068" t="s">
        <v>5610</v>
      </c>
      <c r="V1068" t="s">
        <v>5610</v>
      </c>
      <c r="W1068" t="s">
        <v>5610</v>
      </c>
      <c r="X1068" t="s">
        <v>5610</v>
      </c>
      <c r="Y1068" t="s">
        <v>5610</v>
      </c>
      <c r="Z1068" t="s">
        <v>5610</v>
      </c>
      <c r="AA1068" t="s">
        <v>5610</v>
      </c>
      <c r="AB1068" t="s">
        <v>5610</v>
      </c>
      <c r="AC1068" t="s">
        <v>5610</v>
      </c>
      <c r="AD1068" t="s">
        <v>5610</v>
      </c>
      <c r="AE1068" t="s">
        <v>5610</v>
      </c>
      <c r="AF1068" t="s">
        <v>5610</v>
      </c>
      <c r="AG1068" t="s">
        <v>5610</v>
      </c>
      <c r="AH1068" t="s">
        <v>5610</v>
      </c>
      <c r="AI1068" t="s">
        <v>5610</v>
      </c>
      <c r="AJ1068" t="s">
        <v>5610</v>
      </c>
      <c r="AK1068" t="s">
        <v>5610</v>
      </c>
      <c r="AL1068" t="s">
        <v>5610</v>
      </c>
      <c r="AM1068" t="s">
        <v>5610</v>
      </c>
      <c r="AN1068" t="s">
        <v>5610</v>
      </c>
      <c r="AO1068" t="s">
        <v>5610</v>
      </c>
      <c r="AP1068">
        <v>660</v>
      </c>
      <c r="AQ1068" t="s">
        <v>5610</v>
      </c>
      <c r="AR1068" t="s">
        <v>5610</v>
      </c>
      <c r="AS1068">
        <v>663</v>
      </c>
      <c r="AT1068">
        <v>664</v>
      </c>
      <c r="AU1068">
        <v>665</v>
      </c>
      <c r="AV1068" t="s">
        <v>5610</v>
      </c>
      <c r="AW1068" s="121" t="s">
        <v>5610</v>
      </c>
      <c r="AX1068" s="121" t="s">
        <v>5610</v>
      </c>
      <c r="AY1068" s="121" t="s">
        <v>5610</v>
      </c>
      <c r="AZ1068" s="121" t="s">
        <v>5610</v>
      </c>
      <c r="BA1068" s="121" t="s">
        <v>5611</v>
      </c>
      <c r="CZ1068">
        <f>ROWS($A$5:$A1068)</f>
        <v>1064</v>
      </c>
      <c r="DA1068" t="b">
        <f t="shared" si="38"/>
        <v>0</v>
      </c>
      <c r="DB1068" t="str">
        <f>IFERROR(SMALL($DA$5:DA10349,CZ1068),"")</f>
        <v/>
      </c>
      <c r="DC1068" s="57" t="str">
        <f t="shared" si="37"/>
        <v/>
      </c>
      <c r="DE1068" s="58" t="str">
        <f>IFERROR(INDEX($A$5:$AV$9286,$DB1068,COLUMNS($A$5:A1068)),"")</f>
        <v/>
      </c>
      <c r="DF1068" s="59" t="str">
        <f>IFERROR(INDEX($A$5:$AV$9286,$DB1068,COLUMNS($A$5:B1068)),"")</f>
        <v/>
      </c>
      <c r="DG1068" s="60" t="str">
        <f>IFERROR(INDEX($A$5:$AV$9286,$DB1068,COLUMNS($A$5:C1068)),"")</f>
        <v/>
      </c>
      <c r="DH1068" s="60" t="str">
        <f>IFERROR(INDEX($A$5:$AV$9286,$DB1068,COLUMNS($A$5:D1068)),"")</f>
        <v/>
      </c>
      <c r="DI1068" s="151" t="str">
        <f>IFERROR(INDEX($A$5:$AV$9286,$DB1068,COLUMNS($A$5:E1068)),"")</f>
        <v/>
      </c>
      <c r="DJ1068" s="153" t="str">
        <f>IFERROR(INDEX($A$5:$AV$9286,$DB1068,COLUMNS($A$5:AV1068)),"")</f>
        <v/>
      </c>
    </row>
    <row r="1069" spans="1:114" ht="23.25">
      <c r="A1069">
        <v>806291</v>
      </c>
      <c r="B1069" t="s">
        <v>2036</v>
      </c>
      <c r="C1069" t="s">
        <v>1268</v>
      </c>
      <c r="D1069" t="s">
        <v>422</v>
      </c>
      <c r="E1069" t="s">
        <v>11</v>
      </c>
      <c r="F1069" t="s">
        <v>5610</v>
      </c>
      <c r="G1069" t="s">
        <v>5610</v>
      </c>
      <c r="H1069" t="s">
        <v>5610</v>
      </c>
      <c r="I1069" t="s">
        <v>5610</v>
      </c>
      <c r="J1069" t="s">
        <v>5610</v>
      </c>
      <c r="K1069" t="s">
        <v>5610</v>
      </c>
      <c r="L1069" t="s">
        <v>5610</v>
      </c>
      <c r="M1069" t="s">
        <v>5610</v>
      </c>
      <c r="N1069" t="s">
        <v>5610</v>
      </c>
      <c r="O1069" t="s">
        <v>5611</v>
      </c>
      <c r="P1069" t="s">
        <v>5610</v>
      </c>
      <c r="Q1069" t="s">
        <v>5610</v>
      </c>
      <c r="R1069" t="s">
        <v>5610</v>
      </c>
      <c r="S1069">
        <v>623</v>
      </c>
      <c r="T1069" t="s">
        <v>5610</v>
      </c>
      <c r="U1069" t="s">
        <v>5610</v>
      </c>
      <c r="V1069" t="s">
        <v>5611</v>
      </c>
      <c r="W1069" t="s">
        <v>5610</v>
      </c>
      <c r="AA1069" t="s">
        <v>5610</v>
      </c>
      <c r="AB1069" t="s">
        <v>5610</v>
      </c>
      <c r="AD1069" t="s">
        <v>5610</v>
      </c>
      <c r="AE1069" t="s">
        <v>5610</v>
      </c>
      <c r="AF1069">
        <v>642</v>
      </c>
      <c r="AG1069">
        <v>643</v>
      </c>
      <c r="AH1069" t="s">
        <v>5610</v>
      </c>
      <c r="AI1069" t="s">
        <v>5610</v>
      </c>
      <c r="AJ1069">
        <v>646</v>
      </c>
      <c r="AK1069">
        <v>647</v>
      </c>
      <c r="AL1069">
        <v>648</v>
      </c>
      <c r="AM1069">
        <v>649</v>
      </c>
      <c r="AN1069" t="s">
        <v>5610</v>
      </c>
      <c r="AO1069">
        <v>651</v>
      </c>
      <c r="AP1069" t="s">
        <v>5610</v>
      </c>
      <c r="AQ1069" t="s">
        <v>5610</v>
      </c>
      <c r="AR1069" t="s">
        <v>5610</v>
      </c>
      <c r="AS1069" t="s">
        <v>5610</v>
      </c>
      <c r="AT1069" t="s">
        <v>5610</v>
      </c>
      <c r="AU1069" t="s">
        <v>5610</v>
      </c>
      <c r="AV1069" t="s">
        <v>5610</v>
      </c>
      <c r="AW1069" s="121" t="s">
        <v>5610</v>
      </c>
      <c r="AX1069" s="121" t="s">
        <v>5610</v>
      </c>
      <c r="AY1069" s="121" t="s">
        <v>5610</v>
      </c>
      <c r="AZ1069" s="121" t="s">
        <v>5610</v>
      </c>
      <c r="BA1069" s="121" t="s">
        <v>5610</v>
      </c>
      <c r="CZ1069">
        <f>ROWS($A$5:$A1069)</f>
        <v>1065</v>
      </c>
      <c r="DA1069" t="b">
        <f t="shared" si="38"/>
        <v>0</v>
      </c>
      <c r="DB1069" t="str">
        <f>IFERROR(SMALL($DA$5:DA10350,CZ1069),"")</f>
        <v/>
      </c>
      <c r="DC1069" s="57" t="str">
        <f t="shared" si="37"/>
        <v/>
      </c>
      <c r="DE1069" s="58" t="str">
        <f>IFERROR(INDEX($A$5:$AV$9286,$DB1069,COLUMNS($A$5:A1069)),"")</f>
        <v/>
      </c>
      <c r="DF1069" s="59" t="str">
        <f>IFERROR(INDEX($A$5:$AV$9286,$DB1069,COLUMNS($A$5:B1069)),"")</f>
        <v/>
      </c>
      <c r="DG1069" s="60" t="str">
        <f>IFERROR(INDEX($A$5:$AV$9286,$DB1069,COLUMNS($A$5:C1069)),"")</f>
        <v/>
      </c>
      <c r="DH1069" s="60" t="str">
        <f>IFERROR(INDEX($A$5:$AV$9286,$DB1069,COLUMNS($A$5:D1069)),"")</f>
        <v/>
      </c>
      <c r="DI1069" s="151" t="str">
        <f>IFERROR(INDEX($A$5:$AV$9286,$DB1069,COLUMNS($A$5:E1069)),"")</f>
        <v/>
      </c>
      <c r="DJ1069" s="153" t="str">
        <f>IFERROR(INDEX($A$5:$AV$9286,$DB1069,COLUMNS($A$5:AV1069)),"")</f>
        <v/>
      </c>
    </row>
    <row r="1070" spans="1:114" ht="23.25">
      <c r="A1070">
        <v>806293</v>
      </c>
      <c r="B1070" t="s">
        <v>2037</v>
      </c>
      <c r="C1070" t="s">
        <v>2038</v>
      </c>
      <c r="D1070" t="s">
        <v>617</v>
      </c>
      <c r="E1070" t="s">
        <v>12</v>
      </c>
      <c r="F1070" t="s">
        <v>5610</v>
      </c>
      <c r="G1070" t="s">
        <v>5610</v>
      </c>
      <c r="H1070" t="s">
        <v>5610</v>
      </c>
      <c r="I1070" t="s">
        <v>5610</v>
      </c>
      <c r="J1070" t="s">
        <v>5610</v>
      </c>
      <c r="K1070" t="s">
        <v>5610</v>
      </c>
      <c r="L1070" t="s">
        <v>5610</v>
      </c>
      <c r="M1070" t="s">
        <v>5610</v>
      </c>
      <c r="N1070">
        <v>618</v>
      </c>
      <c r="O1070" t="s">
        <v>5610</v>
      </c>
      <c r="P1070" t="s">
        <v>5610</v>
      </c>
      <c r="Q1070" t="s">
        <v>5610</v>
      </c>
      <c r="R1070" t="s">
        <v>5610</v>
      </c>
      <c r="S1070" t="s">
        <v>5610</v>
      </c>
      <c r="T1070" t="s">
        <v>5610</v>
      </c>
      <c r="U1070" t="s">
        <v>5610</v>
      </c>
      <c r="V1070" t="s">
        <v>5610</v>
      </c>
      <c r="W1070" t="s">
        <v>5610</v>
      </c>
      <c r="X1070" t="s">
        <v>5610</v>
      </c>
      <c r="Y1070" t="s">
        <v>5610</v>
      </c>
      <c r="Z1070" t="s">
        <v>5610</v>
      </c>
      <c r="AA1070" t="s">
        <v>5610</v>
      </c>
      <c r="AB1070">
        <v>632</v>
      </c>
      <c r="AC1070" t="s">
        <v>5610</v>
      </c>
      <c r="AD1070" t="s">
        <v>5610</v>
      </c>
      <c r="AE1070" t="s">
        <v>5610</v>
      </c>
      <c r="AF1070" t="s">
        <v>5610</v>
      </c>
      <c r="AG1070" t="s">
        <v>5610</v>
      </c>
      <c r="AH1070" t="s">
        <v>5610</v>
      </c>
      <c r="AI1070" t="s">
        <v>5610</v>
      </c>
      <c r="AJ1070" t="s">
        <v>5610</v>
      </c>
      <c r="AK1070" t="s">
        <v>5610</v>
      </c>
      <c r="AL1070" t="s">
        <v>5610</v>
      </c>
      <c r="AM1070" t="s">
        <v>5610</v>
      </c>
      <c r="AN1070" t="s">
        <v>5610</v>
      </c>
      <c r="AO1070" t="s">
        <v>5610</v>
      </c>
      <c r="AP1070" t="s">
        <v>5610</v>
      </c>
      <c r="AQ1070" t="s">
        <v>5610</v>
      </c>
      <c r="AR1070" t="s">
        <v>5610</v>
      </c>
      <c r="AS1070" t="s">
        <v>5610</v>
      </c>
      <c r="AT1070" t="s">
        <v>5610</v>
      </c>
      <c r="AU1070" t="s">
        <v>5610</v>
      </c>
      <c r="AV1070">
        <v>666</v>
      </c>
      <c r="AW1070" s="121">
        <v>667</v>
      </c>
      <c r="AX1070" s="121">
        <v>668</v>
      </c>
      <c r="AY1070" s="121">
        <v>669</v>
      </c>
      <c r="AZ1070" s="121">
        <v>670</v>
      </c>
      <c r="BA1070" s="121">
        <v>671</v>
      </c>
      <c r="CZ1070">
        <f>ROWS($A$5:$A1070)</f>
        <v>1066</v>
      </c>
      <c r="DA1070" t="b">
        <f t="shared" si="38"/>
        <v>0</v>
      </c>
      <c r="DB1070" t="str">
        <f>IFERROR(SMALL($DA$5:DA10351,CZ1070),"")</f>
        <v/>
      </c>
      <c r="DC1070" s="57" t="str">
        <f t="shared" si="37"/>
        <v/>
      </c>
      <c r="DE1070" s="58" t="str">
        <f>IFERROR(INDEX($A$5:$AV$9286,$DB1070,COLUMNS($A$5:A1070)),"")</f>
        <v/>
      </c>
      <c r="DF1070" s="59" t="str">
        <f>IFERROR(INDEX($A$5:$AV$9286,$DB1070,COLUMNS($A$5:B1070)),"")</f>
        <v/>
      </c>
      <c r="DG1070" s="60" t="str">
        <f>IFERROR(INDEX($A$5:$AV$9286,$DB1070,COLUMNS($A$5:C1070)),"")</f>
        <v/>
      </c>
      <c r="DH1070" s="60" t="str">
        <f>IFERROR(INDEX($A$5:$AV$9286,$DB1070,COLUMNS($A$5:D1070)),"")</f>
        <v/>
      </c>
      <c r="DI1070" s="151" t="str">
        <f>IFERROR(INDEX($A$5:$AV$9286,$DB1070,COLUMNS($A$5:E1070)),"")</f>
        <v/>
      </c>
      <c r="DJ1070" s="153" t="str">
        <f>IFERROR(INDEX($A$5:$AV$9286,$DB1070,COLUMNS($A$5:AV1070)),"")</f>
        <v/>
      </c>
    </row>
    <row r="1071" spans="1:114" ht="23.25">
      <c r="A1071">
        <v>806297</v>
      </c>
      <c r="B1071" t="s">
        <v>2039</v>
      </c>
      <c r="C1071" t="s">
        <v>149</v>
      </c>
      <c r="D1071" t="s">
        <v>171</v>
      </c>
      <c r="E1071" t="s">
        <v>5605</v>
      </c>
      <c r="F1071" t="s">
        <v>5610</v>
      </c>
      <c r="G1071">
        <v>611</v>
      </c>
      <c r="H1071">
        <v>612</v>
      </c>
      <c r="I1071" t="s">
        <v>5610</v>
      </c>
      <c r="J1071" t="s">
        <v>5610</v>
      </c>
      <c r="K1071" t="s">
        <v>5610</v>
      </c>
      <c r="L1071" t="s">
        <v>5610</v>
      </c>
      <c r="M1071" t="s">
        <v>5610</v>
      </c>
      <c r="N1071" t="s">
        <v>5610</v>
      </c>
      <c r="O1071" t="s">
        <v>5610</v>
      </c>
      <c r="P1071" t="s">
        <v>5610</v>
      </c>
      <c r="Q1071" t="s">
        <v>5610</v>
      </c>
      <c r="R1071" t="s">
        <v>5610</v>
      </c>
      <c r="S1071" t="s">
        <v>5610</v>
      </c>
      <c r="T1071" t="s">
        <v>5610</v>
      </c>
      <c r="U1071" t="s">
        <v>5610</v>
      </c>
      <c r="V1071" t="s">
        <v>5610</v>
      </c>
      <c r="W1071" t="s">
        <v>5610</v>
      </c>
      <c r="X1071" t="s">
        <v>5610</v>
      </c>
      <c r="Y1071" t="s">
        <v>5610</v>
      </c>
      <c r="Z1071" t="s">
        <v>5610</v>
      </c>
      <c r="AA1071" t="s">
        <v>5610</v>
      </c>
      <c r="AB1071" t="s">
        <v>5610</v>
      </c>
      <c r="AC1071" t="s">
        <v>5610</v>
      </c>
      <c r="AD1071" t="s">
        <v>5610</v>
      </c>
      <c r="AE1071" t="s">
        <v>5610</v>
      </c>
      <c r="AF1071" t="s">
        <v>5610</v>
      </c>
      <c r="AG1071" t="s">
        <v>5610</v>
      </c>
      <c r="AH1071" t="s">
        <v>5610</v>
      </c>
      <c r="AI1071" t="s">
        <v>5610</v>
      </c>
      <c r="AJ1071" t="s">
        <v>5610</v>
      </c>
      <c r="AK1071" t="s">
        <v>5610</v>
      </c>
      <c r="AL1071" t="s">
        <v>5610</v>
      </c>
      <c r="AM1071" t="s">
        <v>5610</v>
      </c>
      <c r="AN1071" t="s">
        <v>5610</v>
      </c>
      <c r="AO1071" t="s">
        <v>5610</v>
      </c>
      <c r="AP1071" t="s">
        <v>5610</v>
      </c>
      <c r="AQ1071" t="s">
        <v>5610</v>
      </c>
      <c r="AR1071" t="s">
        <v>5610</v>
      </c>
      <c r="AS1071" t="s">
        <v>5610</v>
      </c>
      <c r="AT1071" t="s">
        <v>5610</v>
      </c>
      <c r="AU1071" t="s">
        <v>5610</v>
      </c>
      <c r="AV1071" t="s">
        <v>5610</v>
      </c>
      <c r="AW1071" s="121" t="s">
        <v>5610</v>
      </c>
      <c r="AX1071" s="121" t="s">
        <v>5610</v>
      </c>
      <c r="AY1071" s="121" t="s">
        <v>5610</v>
      </c>
      <c r="AZ1071" s="121" t="s">
        <v>5610</v>
      </c>
      <c r="BA1071" s="121" t="s">
        <v>5610</v>
      </c>
      <c r="CZ1071">
        <f>ROWS($A$5:$A1071)</f>
        <v>1067</v>
      </c>
      <c r="DA1071" t="b">
        <f t="shared" si="38"/>
        <v>0</v>
      </c>
      <c r="DB1071" t="str">
        <f>IFERROR(SMALL($DA$5:DA10352,CZ1071),"")</f>
        <v/>
      </c>
      <c r="DC1071" s="57" t="str">
        <f t="shared" si="37"/>
        <v/>
      </c>
      <c r="DE1071" s="58" t="str">
        <f>IFERROR(INDEX($A$5:$AV$9286,$DB1071,COLUMNS($A$5:A1071)),"")</f>
        <v/>
      </c>
      <c r="DF1071" s="59" t="str">
        <f>IFERROR(INDEX($A$5:$AV$9286,$DB1071,COLUMNS($A$5:B1071)),"")</f>
        <v/>
      </c>
      <c r="DG1071" s="60" t="str">
        <f>IFERROR(INDEX($A$5:$AV$9286,$DB1071,COLUMNS($A$5:C1071)),"")</f>
        <v/>
      </c>
      <c r="DH1071" s="60" t="str">
        <f>IFERROR(INDEX($A$5:$AV$9286,$DB1071,COLUMNS($A$5:D1071)),"")</f>
        <v/>
      </c>
      <c r="DI1071" s="151" t="str">
        <f>IFERROR(INDEX($A$5:$AV$9286,$DB1071,COLUMNS($A$5:E1071)),"")</f>
        <v/>
      </c>
      <c r="DJ1071" s="153" t="str">
        <f>IFERROR(INDEX($A$5:$AV$9286,$DB1071,COLUMNS($A$5:AV1071)),"")</f>
        <v/>
      </c>
    </row>
    <row r="1072" spans="1:114" ht="23.25">
      <c r="A1072">
        <v>806298</v>
      </c>
      <c r="B1072" t="s">
        <v>2040</v>
      </c>
      <c r="C1072" t="s">
        <v>885</v>
      </c>
      <c r="D1072" t="s">
        <v>2041</v>
      </c>
      <c r="E1072" t="s">
        <v>12</v>
      </c>
      <c r="F1072" t="s">
        <v>5610</v>
      </c>
      <c r="G1072" t="s">
        <v>5610</v>
      </c>
      <c r="H1072" t="s">
        <v>5610</v>
      </c>
      <c r="I1072" t="s">
        <v>5610</v>
      </c>
      <c r="J1072" t="s">
        <v>5610</v>
      </c>
      <c r="K1072" t="s">
        <v>5610</v>
      </c>
      <c r="L1072" t="s">
        <v>5610</v>
      </c>
      <c r="M1072" t="s">
        <v>5610</v>
      </c>
      <c r="N1072" t="s">
        <v>5610</v>
      </c>
      <c r="O1072" t="s">
        <v>5610</v>
      </c>
      <c r="P1072" t="s">
        <v>5610</v>
      </c>
      <c r="Q1072" t="s">
        <v>5610</v>
      </c>
      <c r="R1072">
        <v>622</v>
      </c>
      <c r="S1072" t="s">
        <v>5611</v>
      </c>
      <c r="T1072" t="s">
        <v>5610</v>
      </c>
      <c r="U1072" t="s">
        <v>5610</v>
      </c>
      <c r="V1072" t="s">
        <v>5610</v>
      </c>
      <c r="W1072" t="s">
        <v>5610</v>
      </c>
      <c r="X1072" t="s">
        <v>5610</v>
      </c>
      <c r="Y1072" t="s">
        <v>5610</v>
      </c>
      <c r="Z1072" t="s">
        <v>5610</v>
      </c>
      <c r="AA1072" t="s">
        <v>5610</v>
      </c>
      <c r="AB1072" t="s">
        <v>5610</v>
      </c>
      <c r="AC1072" t="s">
        <v>5610</v>
      </c>
      <c r="AD1072" t="s">
        <v>5610</v>
      </c>
      <c r="AE1072" t="s">
        <v>5610</v>
      </c>
      <c r="AF1072" t="s">
        <v>5610</v>
      </c>
      <c r="AG1072" t="s">
        <v>5610</v>
      </c>
      <c r="AH1072" t="s">
        <v>5610</v>
      </c>
      <c r="AI1072" t="s">
        <v>5610</v>
      </c>
      <c r="AJ1072" t="s">
        <v>5610</v>
      </c>
      <c r="AK1072" t="s">
        <v>5610</v>
      </c>
      <c r="AL1072" t="s">
        <v>5610</v>
      </c>
      <c r="AM1072" t="s">
        <v>5610</v>
      </c>
      <c r="AN1072" t="s">
        <v>5611</v>
      </c>
      <c r="AO1072" t="s">
        <v>5610</v>
      </c>
      <c r="AP1072" t="s">
        <v>5610</v>
      </c>
      <c r="AQ1072" t="s">
        <v>5610</v>
      </c>
      <c r="AR1072">
        <v>662</v>
      </c>
      <c r="AS1072" t="s">
        <v>5610</v>
      </c>
      <c r="AT1072" t="s">
        <v>5610</v>
      </c>
      <c r="AU1072">
        <v>665</v>
      </c>
      <c r="AV1072">
        <v>666</v>
      </c>
      <c r="AW1072" s="121">
        <v>667</v>
      </c>
      <c r="AX1072" s="121">
        <v>668</v>
      </c>
      <c r="AY1072" s="121">
        <v>669</v>
      </c>
      <c r="AZ1072" s="121">
        <v>670</v>
      </c>
      <c r="BA1072" s="121">
        <v>671</v>
      </c>
      <c r="CZ1072">
        <f>ROWS($A$5:$A1072)</f>
        <v>1068</v>
      </c>
      <c r="DA1072" t="b">
        <f t="shared" si="38"/>
        <v>0</v>
      </c>
      <c r="DB1072" t="str">
        <f>IFERROR(SMALL($DA$5:DA10353,CZ1072),"")</f>
        <v/>
      </c>
      <c r="DC1072" s="57" t="str">
        <f t="shared" si="37"/>
        <v/>
      </c>
      <c r="DE1072" s="58" t="str">
        <f>IFERROR(INDEX($A$5:$AV$9286,$DB1072,COLUMNS($A$5:A1072)),"")</f>
        <v/>
      </c>
      <c r="DF1072" s="59" t="str">
        <f>IFERROR(INDEX($A$5:$AV$9286,$DB1072,COLUMNS($A$5:B1072)),"")</f>
        <v/>
      </c>
      <c r="DG1072" s="60" t="str">
        <f>IFERROR(INDEX($A$5:$AV$9286,$DB1072,COLUMNS($A$5:C1072)),"")</f>
        <v/>
      </c>
      <c r="DH1072" s="60" t="str">
        <f>IFERROR(INDEX($A$5:$AV$9286,$DB1072,COLUMNS($A$5:D1072)),"")</f>
        <v/>
      </c>
      <c r="DI1072" s="151" t="str">
        <f>IFERROR(INDEX($A$5:$AV$9286,$DB1072,COLUMNS($A$5:E1072)),"")</f>
        <v/>
      </c>
      <c r="DJ1072" s="153" t="str">
        <f>IFERROR(INDEX($A$5:$AV$9286,$DB1072,COLUMNS($A$5:AV1072)),"")</f>
        <v/>
      </c>
    </row>
    <row r="1073" spans="1:114" ht="23.25">
      <c r="A1073">
        <v>806299</v>
      </c>
      <c r="B1073" t="s">
        <v>2042</v>
      </c>
      <c r="C1073" t="s">
        <v>560</v>
      </c>
      <c r="D1073" t="s">
        <v>883</v>
      </c>
      <c r="E1073" t="s">
        <v>10</v>
      </c>
      <c r="F1073" t="s">
        <v>5610</v>
      </c>
      <c r="G1073" t="s">
        <v>5610</v>
      </c>
      <c r="H1073" t="s">
        <v>5610</v>
      </c>
      <c r="I1073" t="s">
        <v>5610</v>
      </c>
      <c r="J1073" t="s">
        <v>5610</v>
      </c>
      <c r="K1073" t="s">
        <v>5610</v>
      </c>
      <c r="L1073" t="s">
        <v>5610</v>
      </c>
      <c r="M1073" t="s">
        <v>5610</v>
      </c>
      <c r="N1073" t="s">
        <v>5610</v>
      </c>
      <c r="O1073" t="s">
        <v>5610</v>
      </c>
      <c r="P1073" t="s">
        <v>5610</v>
      </c>
      <c r="Q1073" t="s">
        <v>5610</v>
      </c>
      <c r="R1073" t="s">
        <v>5610</v>
      </c>
      <c r="S1073" t="s">
        <v>5610</v>
      </c>
      <c r="T1073" t="s">
        <v>5610</v>
      </c>
      <c r="U1073" t="s">
        <v>5610</v>
      </c>
      <c r="V1073" t="s">
        <v>5610</v>
      </c>
      <c r="W1073">
        <v>627</v>
      </c>
      <c r="X1073" t="s">
        <v>5610</v>
      </c>
      <c r="Y1073">
        <v>629</v>
      </c>
      <c r="Z1073" t="s">
        <v>5610</v>
      </c>
      <c r="AA1073" t="s">
        <v>5610</v>
      </c>
      <c r="AB1073">
        <v>632</v>
      </c>
      <c r="AC1073" t="s">
        <v>5610</v>
      </c>
      <c r="AD1073" t="s">
        <v>5610</v>
      </c>
      <c r="AE1073" t="s">
        <v>5610</v>
      </c>
      <c r="AF1073" t="s">
        <v>5610</v>
      </c>
      <c r="AG1073" t="s">
        <v>5610</v>
      </c>
      <c r="AH1073" t="s">
        <v>5610</v>
      </c>
      <c r="AI1073" t="s">
        <v>5610</v>
      </c>
      <c r="AJ1073" t="s">
        <v>5610</v>
      </c>
      <c r="AK1073" t="s">
        <v>5610</v>
      </c>
      <c r="AL1073" t="s">
        <v>5610</v>
      </c>
      <c r="AM1073" t="s">
        <v>5610</v>
      </c>
      <c r="AN1073" t="s">
        <v>5610</v>
      </c>
      <c r="AO1073" t="s">
        <v>5610</v>
      </c>
      <c r="AP1073" t="s">
        <v>5610</v>
      </c>
      <c r="AQ1073" t="s">
        <v>5610</v>
      </c>
      <c r="AR1073" t="s">
        <v>5610</v>
      </c>
      <c r="AS1073" t="s">
        <v>5610</v>
      </c>
      <c r="AT1073" t="s">
        <v>5610</v>
      </c>
      <c r="AU1073" t="s">
        <v>5610</v>
      </c>
      <c r="AV1073" t="s">
        <v>5610</v>
      </c>
      <c r="AW1073" s="121" t="s">
        <v>5610</v>
      </c>
      <c r="AX1073" s="121" t="s">
        <v>5610</v>
      </c>
      <c r="AY1073" s="121" t="s">
        <v>5610</v>
      </c>
      <c r="AZ1073" s="121" t="s">
        <v>5610</v>
      </c>
      <c r="BA1073" s="121" t="s">
        <v>5610</v>
      </c>
      <c r="CZ1073">
        <f>ROWS($A$5:$A1073)</f>
        <v>1069</v>
      </c>
      <c r="DA1073" t="b">
        <f t="shared" si="38"/>
        <v>0</v>
      </c>
      <c r="DB1073" t="str">
        <f>IFERROR(SMALL($DA$5:DA10354,CZ1073),"")</f>
        <v/>
      </c>
      <c r="DC1073" s="57" t="str">
        <f t="shared" si="37"/>
        <v/>
      </c>
      <c r="DE1073" s="58" t="str">
        <f>IFERROR(INDEX($A$5:$AV$9286,$DB1073,COLUMNS($A$5:A1073)),"")</f>
        <v/>
      </c>
      <c r="DF1073" s="59" t="str">
        <f>IFERROR(INDEX($A$5:$AV$9286,$DB1073,COLUMNS($A$5:B1073)),"")</f>
        <v/>
      </c>
      <c r="DG1073" s="60" t="str">
        <f>IFERROR(INDEX($A$5:$AV$9286,$DB1073,COLUMNS($A$5:C1073)),"")</f>
        <v/>
      </c>
      <c r="DH1073" s="60" t="str">
        <f>IFERROR(INDEX($A$5:$AV$9286,$DB1073,COLUMNS($A$5:D1073)),"")</f>
        <v/>
      </c>
      <c r="DI1073" s="151" t="str">
        <f>IFERROR(INDEX($A$5:$AV$9286,$DB1073,COLUMNS($A$5:E1073)),"")</f>
        <v/>
      </c>
      <c r="DJ1073" s="153" t="str">
        <f>IFERROR(INDEX($A$5:$AV$9286,$DB1073,COLUMNS($A$5:AV1073)),"")</f>
        <v/>
      </c>
    </row>
    <row r="1074" spans="1:114" ht="23.25">
      <c r="A1074">
        <v>806300</v>
      </c>
      <c r="B1074" t="s">
        <v>2043</v>
      </c>
      <c r="C1074" t="s">
        <v>155</v>
      </c>
      <c r="D1074" t="s">
        <v>2044</v>
      </c>
      <c r="E1074" t="s">
        <v>12</v>
      </c>
      <c r="F1074" t="s">
        <v>5610</v>
      </c>
      <c r="G1074" t="s">
        <v>5610</v>
      </c>
      <c r="H1074" t="s">
        <v>5610</v>
      </c>
      <c r="I1074" t="s">
        <v>5610</v>
      </c>
      <c r="J1074" t="s">
        <v>5610</v>
      </c>
      <c r="K1074" t="s">
        <v>5610</v>
      </c>
      <c r="L1074" t="s">
        <v>5610</v>
      </c>
      <c r="M1074" t="s">
        <v>5610</v>
      </c>
      <c r="N1074" t="s">
        <v>5610</v>
      </c>
      <c r="O1074" t="s">
        <v>5610</v>
      </c>
      <c r="P1074" t="s">
        <v>5610</v>
      </c>
      <c r="Q1074" t="s">
        <v>5610</v>
      </c>
      <c r="R1074" t="s">
        <v>5610</v>
      </c>
      <c r="S1074" t="s">
        <v>5610</v>
      </c>
      <c r="T1074" t="s">
        <v>5610</v>
      </c>
      <c r="U1074" t="s">
        <v>5610</v>
      </c>
      <c r="V1074" t="s">
        <v>5610</v>
      </c>
      <c r="W1074" t="s">
        <v>5610</v>
      </c>
      <c r="X1074" t="s">
        <v>5610</v>
      </c>
      <c r="Y1074" t="s">
        <v>5610</v>
      </c>
      <c r="Z1074" t="s">
        <v>5610</v>
      </c>
      <c r="AA1074" t="s">
        <v>5610</v>
      </c>
      <c r="AB1074" t="s">
        <v>5610</v>
      </c>
      <c r="AC1074" t="s">
        <v>5610</v>
      </c>
      <c r="AD1074" t="s">
        <v>5610</v>
      </c>
      <c r="AE1074" t="s">
        <v>5610</v>
      </c>
      <c r="AF1074" t="s">
        <v>5610</v>
      </c>
      <c r="AG1074" t="s">
        <v>5610</v>
      </c>
      <c r="AH1074" t="s">
        <v>5610</v>
      </c>
      <c r="AI1074" t="s">
        <v>5610</v>
      </c>
      <c r="AJ1074" t="s">
        <v>5610</v>
      </c>
      <c r="AK1074" t="s">
        <v>5610</v>
      </c>
      <c r="AL1074" t="s">
        <v>5610</v>
      </c>
      <c r="AM1074" t="s">
        <v>5610</v>
      </c>
      <c r="AN1074" t="s">
        <v>5610</v>
      </c>
      <c r="AO1074" t="s">
        <v>5610</v>
      </c>
      <c r="AP1074" t="s">
        <v>5610</v>
      </c>
      <c r="AQ1074" t="s">
        <v>5610</v>
      </c>
      <c r="AR1074" t="s">
        <v>5610</v>
      </c>
      <c r="AS1074" t="s">
        <v>5610</v>
      </c>
      <c r="AT1074" t="s">
        <v>5610</v>
      </c>
      <c r="AU1074" t="s">
        <v>5610</v>
      </c>
      <c r="AV1074">
        <v>666</v>
      </c>
      <c r="AW1074" s="121">
        <v>667</v>
      </c>
      <c r="AX1074" s="121">
        <v>668</v>
      </c>
      <c r="AY1074" s="121">
        <v>669</v>
      </c>
      <c r="AZ1074" s="121">
        <v>670</v>
      </c>
      <c r="BA1074" s="121">
        <v>671</v>
      </c>
      <c r="CZ1074">
        <f>ROWS($A$5:$A1074)</f>
        <v>1070</v>
      </c>
      <c r="DA1074" t="b">
        <f t="shared" si="38"/>
        <v>0</v>
      </c>
      <c r="DB1074" t="str">
        <f>IFERROR(SMALL($DA$5:DA10355,CZ1074),"")</f>
        <v/>
      </c>
      <c r="DC1074" s="57" t="str">
        <f t="shared" ref="DC1074:DC1137" si="39">IF(DE1074&lt;&gt;"",DC1073+1,"")</f>
        <v/>
      </c>
      <c r="DE1074" s="58" t="str">
        <f>IFERROR(INDEX($A$5:$AV$9286,$DB1074,COLUMNS($A$5:A1074)),"")</f>
        <v/>
      </c>
      <c r="DF1074" s="59" t="str">
        <f>IFERROR(INDEX($A$5:$AV$9286,$DB1074,COLUMNS($A$5:B1074)),"")</f>
        <v/>
      </c>
      <c r="DG1074" s="60" t="str">
        <f>IFERROR(INDEX($A$5:$AV$9286,$DB1074,COLUMNS($A$5:C1074)),"")</f>
        <v/>
      </c>
      <c r="DH1074" s="60" t="str">
        <f>IFERROR(INDEX($A$5:$AV$9286,$DB1074,COLUMNS($A$5:D1074)),"")</f>
        <v/>
      </c>
      <c r="DI1074" s="151" t="str">
        <f>IFERROR(INDEX($A$5:$AV$9286,$DB1074,COLUMNS($A$5:E1074)),"")</f>
        <v/>
      </c>
      <c r="DJ1074" s="153" t="str">
        <f>IFERROR(INDEX($A$5:$AV$9286,$DB1074,COLUMNS($A$5:AV1074)),"")</f>
        <v/>
      </c>
    </row>
    <row r="1075" spans="1:114" ht="23.25">
      <c r="A1075">
        <v>806301</v>
      </c>
      <c r="B1075" t="s">
        <v>2045</v>
      </c>
      <c r="C1075" t="s">
        <v>455</v>
      </c>
      <c r="D1075" t="s">
        <v>2046</v>
      </c>
      <c r="E1075" t="s">
        <v>10</v>
      </c>
      <c r="F1075" t="s">
        <v>5610</v>
      </c>
      <c r="G1075" t="s">
        <v>5610</v>
      </c>
      <c r="H1075" t="s">
        <v>5610</v>
      </c>
      <c r="I1075" t="s">
        <v>5610</v>
      </c>
      <c r="J1075" t="s">
        <v>5610</v>
      </c>
      <c r="K1075" t="s">
        <v>5610</v>
      </c>
      <c r="L1075" t="s">
        <v>5610</v>
      </c>
      <c r="M1075" t="s">
        <v>5610</v>
      </c>
      <c r="N1075" t="s">
        <v>5610</v>
      </c>
      <c r="O1075" t="s">
        <v>5610</v>
      </c>
      <c r="P1075" t="s">
        <v>5610</v>
      </c>
      <c r="Q1075" t="s">
        <v>5610</v>
      </c>
      <c r="R1075" t="s">
        <v>5610</v>
      </c>
      <c r="S1075">
        <v>623</v>
      </c>
      <c r="T1075" t="s">
        <v>5610</v>
      </c>
      <c r="U1075">
        <v>625</v>
      </c>
      <c r="V1075">
        <v>626</v>
      </c>
      <c r="W1075">
        <v>627</v>
      </c>
      <c r="X1075">
        <v>628</v>
      </c>
      <c r="Y1075" t="s">
        <v>5610</v>
      </c>
      <c r="Z1075">
        <v>630</v>
      </c>
      <c r="AA1075">
        <v>631</v>
      </c>
      <c r="AB1075">
        <v>632</v>
      </c>
      <c r="AC1075" t="s">
        <v>5610</v>
      </c>
      <c r="AD1075" t="s">
        <v>5610</v>
      </c>
      <c r="AE1075" t="s">
        <v>5610</v>
      </c>
      <c r="AF1075" t="s">
        <v>5610</v>
      </c>
      <c r="AG1075" t="s">
        <v>5610</v>
      </c>
      <c r="AH1075" t="s">
        <v>5610</v>
      </c>
      <c r="AI1075" t="s">
        <v>5610</v>
      </c>
      <c r="AJ1075" t="s">
        <v>5610</v>
      </c>
      <c r="AK1075" t="s">
        <v>5610</v>
      </c>
      <c r="AL1075" t="s">
        <v>5610</v>
      </c>
      <c r="AM1075" t="s">
        <v>5610</v>
      </c>
      <c r="AN1075" t="s">
        <v>5610</v>
      </c>
      <c r="AO1075" t="s">
        <v>5610</v>
      </c>
      <c r="AP1075" t="s">
        <v>5610</v>
      </c>
      <c r="AQ1075" t="s">
        <v>5610</v>
      </c>
      <c r="AR1075" t="s">
        <v>5610</v>
      </c>
      <c r="AS1075" t="s">
        <v>5610</v>
      </c>
      <c r="AT1075" t="s">
        <v>5610</v>
      </c>
      <c r="AU1075" t="s">
        <v>5610</v>
      </c>
      <c r="AV1075" t="s">
        <v>5610</v>
      </c>
      <c r="AW1075" s="121" t="s">
        <v>5610</v>
      </c>
      <c r="AX1075" s="121" t="s">
        <v>5610</v>
      </c>
      <c r="AY1075" s="121" t="s">
        <v>5610</v>
      </c>
      <c r="AZ1075" s="121" t="s">
        <v>5610</v>
      </c>
      <c r="BA1075" s="121" t="s">
        <v>5610</v>
      </c>
      <c r="CZ1075">
        <f>ROWS($A$5:$A1075)</f>
        <v>1071</v>
      </c>
      <c r="DA1075" t="b">
        <f t="shared" si="38"/>
        <v>0</v>
      </c>
      <c r="DB1075" t="str">
        <f>IFERROR(SMALL($DA$5:DA10356,CZ1075),"")</f>
        <v/>
      </c>
      <c r="DC1075" s="57" t="str">
        <f t="shared" si="39"/>
        <v/>
      </c>
      <c r="DE1075" s="58" t="str">
        <f>IFERROR(INDEX($A$5:$AV$9286,$DB1075,COLUMNS($A$5:A1075)),"")</f>
        <v/>
      </c>
      <c r="DF1075" s="59" t="str">
        <f>IFERROR(INDEX($A$5:$AV$9286,$DB1075,COLUMNS($A$5:B1075)),"")</f>
        <v/>
      </c>
      <c r="DG1075" s="60" t="str">
        <f>IFERROR(INDEX($A$5:$AV$9286,$DB1075,COLUMNS($A$5:C1075)),"")</f>
        <v/>
      </c>
      <c r="DH1075" s="60" t="str">
        <f>IFERROR(INDEX($A$5:$AV$9286,$DB1075,COLUMNS($A$5:D1075)),"")</f>
        <v/>
      </c>
      <c r="DI1075" s="151" t="str">
        <f>IFERROR(INDEX($A$5:$AV$9286,$DB1075,COLUMNS($A$5:E1075)),"")</f>
        <v/>
      </c>
      <c r="DJ1075" s="153" t="str">
        <f>IFERROR(INDEX($A$5:$AV$9286,$DB1075,COLUMNS($A$5:AV1075)),"")</f>
        <v/>
      </c>
    </row>
    <row r="1076" spans="1:114" ht="23.25">
      <c r="A1076">
        <v>806301</v>
      </c>
      <c r="B1076" t="s">
        <v>2045</v>
      </c>
      <c r="C1076" t="s">
        <v>455</v>
      </c>
      <c r="D1076" t="s">
        <v>2046</v>
      </c>
      <c r="E1076" t="s">
        <v>10</v>
      </c>
      <c r="S1076">
        <v>623</v>
      </c>
      <c r="U1076">
        <v>625</v>
      </c>
      <c r="V1076">
        <v>626</v>
      </c>
      <c r="W1076">
        <v>627</v>
      </c>
      <c r="X1076">
        <v>628</v>
      </c>
      <c r="Z1076">
        <v>630</v>
      </c>
      <c r="AA1076">
        <v>631</v>
      </c>
      <c r="AB1076">
        <v>632</v>
      </c>
      <c r="CZ1076">
        <f>ROWS($A$5:$A1076)</f>
        <v>1072</v>
      </c>
      <c r="DA1076" t="b">
        <f t="shared" si="38"/>
        <v>0</v>
      </c>
      <c r="DB1076" t="str">
        <f>IFERROR(SMALL($DA$5:DA10357,CZ1076),"")</f>
        <v/>
      </c>
      <c r="DC1076" s="57" t="str">
        <f t="shared" si="39"/>
        <v/>
      </c>
      <c r="DE1076" s="58" t="str">
        <f>IFERROR(INDEX($A$5:$AV$9286,$DB1076,COLUMNS($A$5:A1076)),"")</f>
        <v/>
      </c>
      <c r="DF1076" s="59" t="str">
        <f>IFERROR(INDEX($A$5:$AV$9286,$DB1076,COLUMNS($A$5:B1076)),"")</f>
        <v/>
      </c>
      <c r="DG1076" s="60" t="str">
        <f>IFERROR(INDEX($A$5:$AV$9286,$DB1076,COLUMNS($A$5:C1076)),"")</f>
        <v/>
      </c>
      <c r="DH1076" s="60" t="str">
        <f>IFERROR(INDEX($A$5:$AV$9286,$DB1076,COLUMNS($A$5:D1076)),"")</f>
        <v/>
      </c>
      <c r="DI1076" s="151" t="str">
        <f>IFERROR(INDEX($A$5:$AV$9286,$DB1076,COLUMNS($A$5:E1076)),"")</f>
        <v/>
      </c>
      <c r="DJ1076" s="153" t="str">
        <f>IFERROR(INDEX($A$5:$AV$9286,$DB1076,COLUMNS($A$5:AV1076)),"")</f>
        <v/>
      </c>
    </row>
    <row r="1077" spans="1:114" ht="23.25">
      <c r="A1077">
        <v>806304</v>
      </c>
      <c r="B1077" t="s">
        <v>2047</v>
      </c>
      <c r="C1077" t="s">
        <v>2048</v>
      </c>
      <c r="D1077" t="s">
        <v>259</v>
      </c>
      <c r="E1077" t="s">
        <v>5606</v>
      </c>
      <c r="F1077" t="s">
        <v>5610</v>
      </c>
      <c r="G1077" t="s">
        <v>5610</v>
      </c>
      <c r="H1077" t="s">
        <v>5610</v>
      </c>
      <c r="I1077" t="s">
        <v>5610</v>
      </c>
      <c r="J1077" t="s">
        <v>5610</v>
      </c>
      <c r="K1077">
        <v>615</v>
      </c>
      <c r="L1077" t="s">
        <v>5610</v>
      </c>
      <c r="M1077" t="s">
        <v>5610</v>
      </c>
      <c r="N1077" t="s">
        <v>5610</v>
      </c>
      <c r="O1077" t="s">
        <v>5610</v>
      </c>
      <c r="P1077" t="s">
        <v>5610</v>
      </c>
      <c r="Q1077" t="s">
        <v>5610</v>
      </c>
      <c r="R1077" t="s">
        <v>5610</v>
      </c>
      <c r="S1077" t="s">
        <v>5610</v>
      </c>
      <c r="T1077" t="s">
        <v>5610</v>
      </c>
      <c r="U1077" t="s">
        <v>5610</v>
      </c>
      <c r="V1077" t="s">
        <v>5610</v>
      </c>
      <c r="W1077" t="s">
        <v>5610</v>
      </c>
      <c r="X1077" t="s">
        <v>5610</v>
      </c>
      <c r="Y1077" t="s">
        <v>5610</v>
      </c>
      <c r="Z1077" t="s">
        <v>5610</v>
      </c>
      <c r="AA1077" t="s">
        <v>5610</v>
      </c>
      <c r="AB1077" t="s">
        <v>5610</v>
      </c>
      <c r="AC1077" t="s">
        <v>5610</v>
      </c>
      <c r="AD1077" t="s">
        <v>5610</v>
      </c>
      <c r="AE1077" t="s">
        <v>5610</v>
      </c>
      <c r="AF1077" t="s">
        <v>5610</v>
      </c>
      <c r="AG1077" t="s">
        <v>5610</v>
      </c>
      <c r="AH1077" t="s">
        <v>5610</v>
      </c>
      <c r="AI1077" t="s">
        <v>5610</v>
      </c>
      <c r="AJ1077" t="s">
        <v>5610</v>
      </c>
      <c r="AK1077" t="s">
        <v>5610</v>
      </c>
      <c r="AL1077" t="s">
        <v>5610</v>
      </c>
      <c r="AM1077" t="s">
        <v>5610</v>
      </c>
      <c r="AN1077" t="s">
        <v>5610</v>
      </c>
      <c r="AO1077" t="s">
        <v>5610</v>
      </c>
      <c r="AP1077">
        <v>660</v>
      </c>
      <c r="AQ1077">
        <v>661</v>
      </c>
      <c r="AR1077" t="s">
        <v>5610</v>
      </c>
      <c r="AS1077" t="s">
        <v>5610</v>
      </c>
      <c r="AT1077" t="s">
        <v>5610</v>
      </c>
      <c r="AU1077" t="s">
        <v>5610</v>
      </c>
      <c r="AV1077" t="s">
        <v>5610</v>
      </c>
      <c r="AW1077" s="121" t="s">
        <v>5610</v>
      </c>
      <c r="AX1077" s="121" t="s">
        <v>5610</v>
      </c>
      <c r="AY1077" s="121" t="s">
        <v>5610</v>
      </c>
      <c r="AZ1077" s="121" t="s">
        <v>5610</v>
      </c>
      <c r="BA1077" s="121" t="s">
        <v>5610</v>
      </c>
      <c r="CZ1077">
        <f>ROWS($A$5:$A1077)</f>
        <v>1073</v>
      </c>
      <c r="DA1077" t="b">
        <f t="shared" si="38"/>
        <v>0</v>
      </c>
      <c r="DB1077" t="str">
        <f>IFERROR(SMALL($DA$5:DA10358,CZ1077),"")</f>
        <v/>
      </c>
      <c r="DC1077" s="57" t="str">
        <f t="shared" si="39"/>
        <v/>
      </c>
      <c r="DE1077" s="58" t="str">
        <f>IFERROR(INDEX($A$5:$AV$9286,$DB1077,COLUMNS($A$5:A1077)),"")</f>
        <v/>
      </c>
      <c r="DF1077" s="59" t="str">
        <f>IFERROR(INDEX($A$5:$AV$9286,$DB1077,COLUMNS($A$5:B1077)),"")</f>
        <v/>
      </c>
      <c r="DG1077" s="60" t="str">
        <f>IFERROR(INDEX($A$5:$AV$9286,$DB1077,COLUMNS($A$5:C1077)),"")</f>
        <v/>
      </c>
      <c r="DH1077" s="60" t="str">
        <f>IFERROR(INDEX($A$5:$AV$9286,$DB1077,COLUMNS($A$5:D1077)),"")</f>
        <v/>
      </c>
      <c r="DI1077" s="151" t="str">
        <f>IFERROR(INDEX($A$5:$AV$9286,$DB1077,COLUMNS($A$5:E1077)),"")</f>
        <v/>
      </c>
      <c r="DJ1077" s="153" t="str">
        <f>IFERROR(INDEX($A$5:$AV$9286,$DB1077,COLUMNS($A$5:AV1077)),"")</f>
        <v/>
      </c>
    </row>
    <row r="1078" spans="1:114" ht="23.25">
      <c r="A1078">
        <v>806305</v>
      </c>
      <c r="B1078" t="s">
        <v>2049</v>
      </c>
      <c r="C1078" t="s">
        <v>921</v>
      </c>
      <c r="D1078" t="s">
        <v>2050</v>
      </c>
      <c r="E1078" t="s">
        <v>11</v>
      </c>
      <c r="F1078" t="s">
        <v>5610</v>
      </c>
      <c r="G1078" t="s">
        <v>5610</v>
      </c>
      <c r="H1078" t="s">
        <v>5610</v>
      </c>
      <c r="I1078" t="s">
        <v>5610</v>
      </c>
      <c r="J1078" t="s">
        <v>5610</v>
      </c>
      <c r="K1078" t="s">
        <v>5610</v>
      </c>
      <c r="L1078" t="s">
        <v>5610</v>
      </c>
      <c r="M1078" t="s">
        <v>5610</v>
      </c>
      <c r="N1078" t="s">
        <v>5610</v>
      </c>
      <c r="O1078" t="s">
        <v>5610</v>
      </c>
      <c r="P1078" t="s">
        <v>5610</v>
      </c>
      <c r="Q1078" t="s">
        <v>5610</v>
      </c>
      <c r="R1078" t="s">
        <v>5610</v>
      </c>
      <c r="S1078" t="s">
        <v>5610</v>
      </c>
      <c r="T1078" t="s">
        <v>5610</v>
      </c>
      <c r="U1078" t="s">
        <v>5610</v>
      </c>
      <c r="V1078" t="s">
        <v>5610</v>
      </c>
      <c r="W1078" t="s">
        <v>5610</v>
      </c>
      <c r="X1078" t="s">
        <v>5610</v>
      </c>
      <c r="Y1078" t="s">
        <v>5610</v>
      </c>
      <c r="Z1078" t="s">
        <v>5610</v>
      </c>
      <c r="AA1078" t="s">
        <v>5610</v>
      </c>
      <c r="AB1078" t="s">
        <v>5610</v>
      </c>
      <c r="AC1078" t="s">
        <v>5610</v>
      </c>
      <c r="AD1078" t="s">
        <v>5610</v>
      </c>
      <c r="AE1078" t="s">
        <v>5610</v>
      </c>
      <c r="AF1078">
        <v>642</v>
      </c>
      <c r="AG1078" t="s">
        <v>5610</v>
      </c>
      <c r="AH1078">
        <v>644</v>
      </c>
      <c r="AI1078" t="s">
        <v>5610</v>
      </c>
      <c r="AJ1078">
        <v>646</v>
      </c>
      <c r="AK1078">
        <v>647</v>
      </c>
      <c r="AL1078">
        <v>648</v>
      </c>
      <c r="AM1078">
        <v>649</v>
      </c>
      <c r="AN1078">
        <v>650</v>
      </c>
      <c r="AO1078">
        <v>651</v>
      </c>
      <c r="AP1078" t="s">
        <v>5610</v>
      </c>
      <c r="AQ1078" t="s">
        <v>5610</v>
      </c>
      <c r="AR1078" t="s">
        <v>5610</v>
      </c>
      <c r="AS1078" t="s">
        <v>5610</v>
      </c>
      <c r="AT1078" t="s">
        <v>5610</v>
      </c>
      <c r="AU1078" t="s">
        <v>5610</v>
      </c>
      <c r="AV1078" t="s">
        <v>5610</v>
      </c>
      <c r="AW1078" s="121" t="s">
        <v>5610</v>
      </c>
      <c r="AX1078" s="121" t="s">
        <v>5610</v>
      </c>
      <c r="AY1078" s="121" t="s">
        <v>5610</v>
      </c>
      <c r="AZ1078" s="121" t="s">
        <v>5610</v>
      </c>
      <c r="BA1078" s="121" t="s">
        <v>5610</v>
      </c>
      <c r="CZ1078">
        <f>ROWS($A$5:$A1078)</f>
        <v>1074</v>
      </c>
      <c r="DA1078" t="b">
        <f t="shared" si="38"/>
        <v>0</v>
      </c>
      <c r="DB1078" t="str">
        <f>IFERROR(SMALL($DA$5:DA10359,CZ1078),"")</f>
        <v/>
      </c>
      <c r="DC1078" s="57" t="str">
        <f t="shared" si="39"/>
        <v/>
      </c>
      <c r="DE1078" s="58" t="str">
        <f>IFERROR(INDEX($A$5:$AV$9286,$DB1078,COLUMNS($A$5:A1078)),"")</f>
        <v/>
      </c>
      <c r="DF1078" s="59" t="str">
        <f>IFERROR(INDEX($A$5:$AV$9286,$DB1078,COLUMNS($A$5:B1078)),"")</f>
        <v/>
      </c>
      <c r="DG1078" s="60" t="str">
        <f>IFERROR(INDEX($A$5:$AV$9286,$DB1078,COLUMNS($A$5:C1078)),"")</f>
        <v/>
      </c>
      <c r="DH1078" s="60" t="str">
        <f>IFERROR(INDEX($A$5:$AV$9286,$DB1078,COLUMNS($A$5:D1078)),"")</f>
        <v/>
      </c>
      <c r="DI1078" s="151" t="str">
        <f>IFERROR(INDEX($A$5:$AV$9286,$DB1078,COLUMNS($A$5:E1078)),"")</f>
        <v/>
      </c>
      <c r="DJ1078" s="153" t="str">
        <f>IFERROR(INDEX($A$5:$AV$9286,$DB1078,COLUMNS($A$5:AV1078)),"")</f>
        <v/>
      </c>
    </row>
    <row r="1079" spans="1:114" ht="23.25">
      <c r="A1079">
        <v>806307</v>
      </c>
      <c r="B1079" t="s">
        <v>2051</v>
      </c>
      <c r="C1079" t="s">
        <v>614</v>
      </c>
      <c r="D1079" t="s">
        <v>505</v>
      </c>
      <c r="E1079" t="s">
        <v>11</v>
      </c>
      <c r="F1079" t="s">
        <v>5610</v>
      </c>
      <c r="G1079" t="s">
        <v>5610</v>
      </c>
      <c r="H1079" t="s">
        <v>5610</v>
      </c>
      <c r="I1079" t="s">
        <v>5610</v>
      </c>
      <c r="J1079" t="s">
        <v>5610</v>
      </c>
      <c r="K1079" t="s">
        <v>5610</v>
      </c>
      <c r="L1079" t="s">
        <v>5610</v>
      </c>
      <c r="M1079" t="s">
        <v>5610</v>
      </c>
      <c r="N1079" t="s">
        <v>5610</v>
      </c>
      <c r="O1079" t="s">
        <v>5610</v>
      </c>
      <c r="P1079" t="s">
        <v>5610</v>
      </c>
      <c r="Q1079" t="s">
        <v>5610</v>
      </c>
      <c r="R1079">
        <v>622</v>
      </c>
      <c r="S1079" t="s">
        <v>5610</v>
      </c>
      <c r="T1079" t="s">
        <v>5610</v>
      </c>
      <c r="U1079" t="s">
        <v>5610</v>
      </c>
      <c r="V1079" t="s">
        <v>5610</v>
      </c>
      <c r="W1079" t="s">
        <v>5610</v>
      </c>
      <c r="X1079" t="s">
        <v>5610</v>
      </c>
      <c r="Y1079" t="s">
        <v>5610</v>
      </c>
      <c r="Z1079" t="s">
        <v>5610</v>
      </c>
      <c r="AA1079" t="s">
        <v>5610</v>
      </c>
      <c r="AB1079" t="s">
        <v>5610</v>
      </c>
      <c r="AC1079" t="s">
        <v>5610</v>
      </c>
      <c r="AD1079" t="s">
        <v>5610</v>
      </c>
      <c r="AE1079" t="s">
        <v>5610</v>
      </c>
      <c r="AF1079">
        <v>642</v>
      </c>
      <c r="AG1079">
        <v>643</v>
      </c>
      <c r="AH1079" t="s">
        <v>5610</v>
      </c>
      <c r="AI1079" t="s">
        <v>5610</v>
      </c>
      <c r="AJ1079">
        <v>646</v>
      </c>
      <c r="AK1079">
        <v>647</v>
      </c>
      <c r="AL1079">
        <v>648</v>
      </c>
      <c r="AM1079">
        <v>649</v>
      </c>
      <c r="AN1079" t="s">
        <v>5610</v>
      </c>
      <c r="AO1079">
        <v>651</v>
      </c>
      <c r="AP1079" t="s">
        <v>5610</v>
      </c>
      <c r="AQ1079" t="s">
        <v>5610</v>
      </c>
      <c r="AR1079" t="s">
        <v>5610</v>
      </c>
      <c r="AS1079" t="s">
        <v>5610</v>
      </c>
      <c r="AT1079" t="s">
        <v>5610</v>
      </c>
      <c r="AU1079" t="s">
        <v>5610</v>
      </c>
      <c r="AV1079" t="s">
        <v>5610</v>
      </c>
      <c r="AW1079" s="121" t="s">
        <v>5610</v>
      </c>
      <c r="AX1079" s="121" t="s">
        <v>5610</v>
      </c>
      <c r="AY1079" s="121" t="s">
        <v>5610</v>
      </c>
      <c r="AZ1079" s="121" t="s">
        <v>5610</v>
      </c>
      <c r="BA1079" s="121" t="s">
        <v>5610</v>
      </c>
      <c r="CZ1079">
        <f>ROWS($A$5:$A1079)</f>
        <v>1075</v>
      </c>
      <c r="DA1079" t="b">
        <f t="shared" si="38"/>
        <v>0</v>
      </c>
      <c r="DB1079" t="str">
        <f>IFERROR(SMALL($DA$5:DA10360,CZ1079),"")</f>
        <v/>
      </c>
      <c r="DC1079" s="57" t="str">
        <f t="shared" si="39"/>
        <v/>
      </c>
      <c r="DE1079" s="58" t="str">
        <f>IFERROR(INDEX($A$5:$AV$9286,$DB1079,COLUMNS($A$5:A1079)),"")</f>
        <v/>
      </c>
      <c r="DF1079" s="59" t="str">
        <f>IFERROR(INDEX($A$5:$AV$9286,$DB1079,COLUMNS($A$5:B1079)),"")</f>
        <v/>
      </c>
      <c r="DG1079" s="60" t="str">
        <f>IFERROR(INDEX($A$5:$AV$9286,$DB1079,COLUMNS($A$5:C1079)),"")</f>
        <v/>
      </c>
      <c r="DH1079" s="60" t="str">
        <f>IFERROR(INDEX($A$5:$AV$9286,$DB1079,COLUMNS($A$5:D1079)),"")</f>
        <v/>
      </c>
      <c r="DI1079" s="151" t="str">
        <f>IFERROR(INDEX($A$5:$AV$9286,$DB1079,COLUMNS($A$5:E1079)),"")</f>
        <v/>
      </c>
      <c r="DJ1079" s="153" t="str">
        <f>IFERROR(INDEX($A$5:$AV$9286,$DB1079,COLUMNS($A$5:AV1079)),"")</f>
        <v/>
      </c>
    </row>
    <row r="1080" spans="1:114" ht="23.25">
      <c r="A1080">
        <v>806312</v>
      </c>
      <c r="B1080" t="s">
        <v>2052</v>
      </c>
      <c r="C1080" t="s">
        <v>203</v>
      </c>
      <c r="D1080" t="s">
        <v>195</v>
      </c>
      <c r="E1080" t="s">
        <v>10</v>
      </c>
      <c r="F1080" t="s">
        <v>5610</v>
      </c>
      <c r="G1080">
        <v>611</v>
      </c>
      <c r="H1080" t="s">
        <v>5610</v>
      </c>
      <c r="I1080" t="s">
        <v>5610</v>
      </c>
      <c r="J1080" t="s">
        <v>5610</v>
      </c>
      <c r="K1080" t="s">
        <v>5610</v>
      </c>
      <c r="L1080" t="s">
        <v>5610</v>
      </c>
      <c r="M1080" t="s">
        <v>5610</v>
      </c>
      <c r="N1080" t="s">
        <v>5610</v>
      </c>
      <c r="O1080">
        <v>619</v>
      </c>
      <c r="P1080" t="s">
        <v>5610</v>
      </c>
      <c r="Q1080">
        <v>621</v>
      </c>
      <c r="R1080" t="s">
        <v>5610</v>
      </c>
      <c r="S1080" t="s">
        <v>5610</v>
      </c>
      <c r="T1080" t="s">
        <v>5610</v>
      </c>
      <c r="U1080" t="s">
        <v>5610</v>
      </c>
      <c r="V1080">
        <v>626</v>
      </c>
      <c r="W1080" t="s">
        <v>5610</v>
      </c>
      <c r="X1080">
        <v>628</v>
      </c>
      <c r="Y1080" t="s">
        <v>5610</v>
      </c>
      <c r="Z1080" t="s">
        <v>5610</v>
      </c>
      <c r="AA1080">
        <v>631</v>
      </c>
      <c r="AB1080" t="s">
        <v>5610</v>
      </c>
      <c r="AC1080" t="s">
        <v>5610</v>
      </c>
      <c r="AD1080" t="s">
        <v>5610</v>
      </c>
      <c r="AE1080" t="s">
        <v>5610</v>
      </c>
      <c r="AF1080" t="s">
        <v>5610</v>
      </c>
      <c r="AG1080" t="s">
        <v>5610</v>
      </c>
      <c r="AH1080" t="s">
        <v>5610</v>
      </c>
      <c r="AI1080" t="s">
        <v>5610</v>
      </c>
      <c r="AJ1080" t="s">
        <v>5610</v>
      </c>
      <c r="AK1080" t="s">
        <v>5610</v>
      </c>
      <c r="AL1080" t="s">
        <v>5610</v>
      </c>
      <c r="AM1080" t="s">
        <v>5610</v>
      </c>
      <c r="AN1080" t="s">
        <v>5610</v>
      </c>
      <c r="AO1080" t="s">
        <v>5610</v>
      </c>
      <c r="AP1080" t="s">
        <v>5610</v>
      </c>
      <c r="AQ1080" t="s">
        <v>5610</v>
      </c>
      <c r="AR1080" t="s">
        <v>5610</v>
      </c>
      <c r="AS1080" t="s">
        <v>5610</v>
      </c>
      <c r="AT1080" t="s">
        <v>5610</v>
      </c>
      <c r="AU1080" t="s">
        <v>5610</v>
      </c>
      <c r="AV1080" t="s">
        <v>5610</v>
      </c>
      <c r="AW1080" s="121" t="s">
        <v>5610</v>
      </c>
      <c r="AX1080" s="121" t="s">
        <v>5610</v>
      </c>
      <c r="AY1080" s="121" t="s">
        <v>5610</v>
      </c>
      <c r="AZ1080" s="121" t="s">
        <v>5610</v>
      </c>
      <c r="BA1080" s="121" t="s">
        <v>5610</v>
      </c>
      <c r="CZ1080">
        <f>ROWS($A$5:$A1080)</f>
        <v>1076</v>
      </c>
      <c r="DA1080" t="b">
        <f t="shared" si="38"/>
        <v>0</v>
      </c>
      <c r="DB1080" t="str">
        <f>IFERROR(SMALL($DA$5:DA10361,CZ1080),"")</f>
        <v/>
      </c>
      <c r="DC1080" s="57" t="str">
        <f t="shared" si="39"/>
        <v/>
      </c>
      <c r="DE1080" s="58" t="str">
        <f>IFERROR(INDEX($A$5:$AV$9286,$DB1080,COLUMNS($A$5:A1080)),"")</f>
        <v/>
      </c>
      <c r="DF1080" s="59" t="str">
        <f>IFERROR(INDEX($A$5:$AV$9286,$DB1080,COLUMNS($A$5:B1080)),"")</f>
        <v/>
      </c>
      <c r="DG1080" s="60" t="str">
        <f>IFERROR(INDEX($A$5:$AV$9286,$DB1080,COLUMNS($A$5:C1080)),"")</f>
        <v/>
      </c>
      <c r="DH1080" s="60" t="str">
        <f>IFERROR(INDEX($A$5:$AV$9286,$DB1080,COLUMNS($A$5:D1080)),"")</f>
        <v/>
      </c>
      <c r="DI1080" s="151" t="str">
        <f>IFERROR(INDEX($A$5:$AV$9286,$DB1080,COLUMNS($A$5:E1080)),"")</f>
        <v/>
      </c>
      <c r="DJ1080" s="153" t="str">
        <f>IFERROR(INDEX($A$5:$AV$9286,$DB1080,COLUMNS($A$5:AV1080)),"")</f>
        <v/>
      </c>
    </row>
    <row r="1081" spans="1:114" ht="23.25">
      <c r="A1081">
        <v>806313</v>
      </c>
      <c r="B1081" t="s">
        <v>2053</v>
      </c>
      <c r="C1081" t="s">
        <v>2054</v>
      </c>
      <c r="D1081" t="s">
        <v>2055</v>
      </c>
      <c r="E1081" t="s">
        <v>11</v>
      </c>
      <c r="F1081" t="s">
        <v>5610</v>
      </c>
      <c r="G1081" t="s">
        <v>5610</v>
      </c>
      <c r="H1081" t="s">
        <v>5610</v>
      </c>
      <c r="I1081" t="s">
        <v>5610</v>
      </c>
      <c r="J1081" t="s">
        <v>5610</v>
      </c>
      <c r="K1081" t="s">
        <v>5610</v>
      </c>
      <c r="L1081" t="s">
        <v>5610</v>
      </c>
      <c r="M1081" t="s">
        <v>5610</v>
      </c>
      <c r="N1081" t="s">
        <v>5610</v>
      </c>
      <c r="O1081" t="s">
        <v>5610</v>
      </c>
      <c r="P1081" t="s">
        <v>5610</v>
      </c>
      <c r="Q1081" t="s">
        <v>5610</v>
      </c>
      <c r="R1081" t="s">
        <v>5610</v>
      </c>
      <c r="S1081" t="s">
        <v>5610</v>
      </c>
      <c r="T1081" t="s">
        <v>5610</v>
      </c>
      <c r="U1081" t="s">
        <v>5610</v>
      </c>
      <c r="V1081" t="s">
        <v>5610</v>
      </c>
      <c r="W1081" t="s">
        <v>5610</v>
      </c>
      <c r="X1081" t="s">
        <v>5610</v>
      </c>
      <c r="Y1081" t="s">
        <v>5610</v>
      </c>
      <c r="Z1081" t="s">
        <v>5610</v>
      </c>
      <c r="AA1081" t="s">
        <v>5611</v>
      </c>
      <c r="AB1081" t="s">
        <v>5610</v>
      </c>
      <c r="AC1081" t="s">
        <v>5610</v>
      </c>
      <c r="AD1081" t="s">
        <v>5610</v>
      </c>
      <c r="AE1081" t="s">
        <v>5610</v>
      </c>
      <c r="AF1081">
        <v>642</v>
      </c>
      <c r="AG1081" t="s">
        <v>5610</v>
      </c>
      <c r="AH1081">
        <v>644</v>
      </c>
      <c r="AI1081" t="s">
        <v>5610</v>
      </c>
      <c r="AJ1081">
        <v>646</v>
      </c>
      <c r="AK1081">
        <v>647</v>
      </c>
      <c r="AL1081">
        <v>648</v>
      </c>
      <c r="AM1081">
        <v>649</v>
      </c>
      <c r="AN1081">
        <v>650</v>
      </c>
      <c r="AO1081">
        <v>651</v>
      </c>
      <c r="AP1081" t="s">
        <v>5610</v>
      </c>
      <c r="AQ1081" t="s">
        <v>5610</v>
      </c>
      <c r="AR1081" t="s">
        <v>5610</v>
      </c>
      <c r="AS1081" t="s">
        <v>5610</v>
      </c>
      <c r="AT1081" t="s">
        <v>5610</v>
      </c>
      <c r="AU1081" t="s">
        <v>5610</v>
      </c>
      <c r="AV1081" t="s">
        <v>5610</v>
      </c>
      <c r="AW1081" s="121" t="s">
        <v>5610</v>
      </c>
      <c r="AX1081" s="121" t="s">
        <v>5610</v>
      </c>
      <c r="AY1081" s="121" t="s">
        <v>5610</v>
      </c>
      <c r="AZ1081" s="121" t="s">
        <v>5610</v>
      </c>
      <c r="BA1081" s="121" t="s">
        <v>5610</v>
      </c>
      <c r="CZ1081">
        <f>ROWS($A$5:$A1081)</f>
        <v>1077</v>
      </c>
      <c r="DA1081" t="b">
        <f t="shared" si="38"/>
        <v>0</v>
      </c>
      <c r="DB1081" t="str">
        <f>IFERROR(SMALL($DA$5:DA10362,CZ1081),"")</f>
        <v/>
      </c>
      <c r="DC1081" s="57" t="str">
        <f t="shared" si="39"/>
        <v/>
      </c>
      <c r="DE1081" s="58" t="str">
        <f>IFERROR(INDEX($A$5:$AV$9286,$DB1081,COLUMNS($A$5:A1081)),"")</f>
        <v/>
      </c>
      <c r="DF1081" s="59" t="str">
        <f>IFERROR(INDEX($A$5:$AV$9286,$DB1081,COLUMNS($A$5:B1081)),"")</f>
        <v/>
      </c>
      <c r="DG1081" s="60" t="str">
        <f>IFERROR(INDEX($A$5:$AV$9286,$DB1081,COLUMNS($A$5:C1081)),"")</f>
        <v/>
      </c>
      <c r="DH1081" s="60" t="str">
        <f>IFERROR(INDEX($A$5:$AV$9286,$DB1081,COLUMNS($A$5:D1081)),"")</f>
        <v/>
      </c>
      <c r="DI1081" s="151" t="str">
        <f>IFERROR(INDEX($A$5:$AV$9286,$DB1081,COLUMNS($A$5:E1081)),"")</f>
        <v/>
      </c>
      <c r="DJ1081" s="153" t="str">
        <f>IFERROR(INDEX($A$5:$AV$9286,$DB1081,COLUMNS($A$5:AV1081)),"")</f>
        <v/>
      </c>
    </row>
    <row r="1082" spans="1:114" ht="23.25">
      <c r="A1082">
        <v>806314</v>
      </c>
      <c r="B1082" t="s">
        <v>2056</v>
      </c>
      <c r="C1082" t="s">
        <v>382</v>
      </c>
      <c r="D1082" t="s">
        <v>1086</v>
      </c>
      <c r="E1082" t="s">
        <v>5605</v>
      </c>
      <c r="F1082" t="s">
        <v>5610</v>
      </c>
      <c r="G1082" t="s">
        <v>5610</v>
      </c>
      <c r="I1082" t="s">
        <v>5610</v>
      </c>
      <c r="K1082" t="s">
        <v>5611</v>
      </c>
      <c r="M1082" t="s">
        <v>5610</v>
      </c>
      <c r="N1082" t="s">
        <v>5610</v>
      </c>
      <c r="O1082" t="s">
        <v>5610</v>
      </c>
      <c r="R1082" t="s">
        <v>5610</v>
      </c>
      <c r="S1082">
        <v>623</v>
      </c>
      <c r="T1082" t="s">
        <v>5610</v>
      </c>
      <c r="U1082">
        <v>625</v>
      </c>
      <c r="V1082">
        <v>626</v>
      </c>
      <c r="W1082">
        <v>627</v>
      </c>
      <c r="X1082" t="s">
        <v>5610</v>
      </c>
      <c r="Y1082" t="s">
        <v>5610</v>
      </c>
      <c r="Z1082" t="s">
        <v>5610</v>
      </c>
      <c r="AA1082" t="s">
        <v>5610</v>
      </c>
      <c r="AB1082" t="s">
        <v>5610</v>
      </c>
      <c r="AC1082" t="s">
        <v>5610</v>
      </c>
      <c r="AD1082" t="s">
        <v>5610</v>
      </c>
      <c r="AE1082" t="s">
        <v>5610</v>
      </c>
      <c r="AF1082" t="s">
        <v>5610</v>
      </c>
      <c r="AG1082" t="s">
        <v>5610</v>
      </c>
      <c r="AH1082" t="s">
        <v>5610</v>
      </c>
      <c r="AI1082" t="s">
        <v>5610</v>
      </c>
      <c r="AJ1082" t="s">
        <v>5610</v>
      </c>
      <c r="AK1082" t="s">
        <v>5610</v>
      </c>
      <c r="AL1082" t="s">
        <v>5610</v>
      </c>
      <c r="AM1082" t="s">
        <v>5610</v>
      </c>
      <c r="AN1082" t="s">
        <v>5611</v>
      </c>
      <c r="AO1082" t="s">
        <v>5610</v>
      </c>
      <c r="AP1082" t="s">
        <v>5610</v>
      </c>
      <c r="AQ1082" t="s">
        <v>5610</v>
      </c>
      <c r="AR1082" t="s">
        <v>5610</v>
      </c>
      <c r="AS1082" t="s">
        <v>5610</v>
      </c>
      <c r="AT1082" t="s">
        <v>5610</v>
      </c>
      <c r="AU1082" t="s">
        <v>5610</v>
      </c>
      <c r="AV1082" t="s">
        <v>5610</v>
      </c>
      <c r="AW1082" s="121" t="s">
        <v>5610</v>
      </c>
      <c r="AX1082" s="121" t="s">
        <v>5610</v>
      </c>
      <c r="AY1082" s="121" t="s">
        <v>5610</v>
      </c>
      <c r="AZ1082" s="121" t="s">
        <v>5610</v>
      </c>
      <c r="BA1082" s="121" t="s">
        <v>5610</v>
      </c>
      <c r="CZ1082">
        <f>ROWS($A$5:$A1082)</f>
        <v>1078</v>
      </c>
      <c r="DA1082" t="b">
        <f t="shared" si="38"/>
        <v>0</v>
      </c>
      <c r="DB1082" t="str">
        <f>IFERROR(SMALL($DA$5:DA10363,CZ1082),"")</f>
        <v/>
      </c>
      <c r="DC1082" s="57" t="str">
        <f t="shared" si="39"/>
        <v/>
      </c>
      <c r="DE1082" s="58" t="str">
        <f>IFERROR(INDEX($A$5:$AV$9286,$DB1082,COLUMNS($A$5:A1082)),"")</f>
        <v/>
      </c>
      <c r="DF1082" s="59" t="str">
        <f>IFERROR(INDEX($A$5:$AV$9286,$DB1082,COLUMNS($A$5:B1082)),"")</f>
        <v/>
      </c>
      <c r="DG1082" s="60" t="str">
        <f>IFERROR(INDEX($A$5:$AV$9286,$DB1082,COLUMNS($A$5:C1082)),"")</f>
        <v/>
      </c>
      <c r="DH1082" s="60" t="str">
        <f>IFERROR(INDEX($A$5:$AV$9286,$DB1082,COLUMNS($A$5:D1082)),"")</f>
        <v/>
      </c>
      <c r="DI1082" s="151" t="str">
        <f>IFERROR(INDEX($A$5:$AV$9286,$DB1082,COLUMNS($A$5:E1082)),"")</f>
        <v/>
      </c>
      <c r="DJ1082" s="153" t="str">
        <f>IFERROR(INDEX($A$5:$AV$9286,$DB1082,COLUMNS($A$5:AV1082)),"")</f>
        <v/>
      </c>
    </row>
    <row r="1083" spans="1:114" ht="23.25">
      <c r="A1083">
        <v>806315</v>
      </c>
      <c r="B1083" t="s">
        <v>2057</v>
      </c>
      <c r="C1083" t="s">
        <v>2058</v>
      </c>
      <c r="D1083" t="s">
        <v>403</v>
      </c>
      <c r="E1083" t="s">
        <v>10</v>
      </c>
      <c r="F1083" t="s">
        <v>5610</v>
      </c>
      <c r="G1083" t="s">
        <v>5610</v>
      </c>
      <c r="H1083" t="s">
        <v>5610</v>
      </c>
      <c r="I1083" t="s">
        <v>5610</v>
      </c>
      <c r="J1083" t="s">
        <v>5610</v>
      </c>
      <c r="K1083" t="s">
        <v>5610</v>
      </c>
      <c r="L1083" t="s">
        <v>5610</v>
      </c>
      <c r="M1083" t="s">
        <v>5610</v>
      </c>
      <c r="N1083" t="s">
        <v>5610</v>
      </c>
      <c r="O1083" t="s">
        <v>5610</v>
      </c>
      <c r="P1083" t="s">
        <v>5610</v>
      </c>
      <c r="Q1083" t="s">
        <v>5610</v>
      </c>
      <c r="R1083" t="s">
        <v>5610</v>
      </c>
      <c r="S1083" t="s">
        <v>5610</v>
      </c>
      <c r="T1083" t="s">
        <v>5610</v>
      </c>
      <c r="U1083" t="s">
        <v>5610</v>
      </c>
      <c r="V1083" t="s">
        <v>5610</v>
      </c>
      <c r="W1083" t="s">
        <v>5610</v>
      </c>
      <c r="X1083" t="s">
        <v>5610</v>
      </c>
      <c r="Y1083" t="s">
        <v>5611</v>
      </c>
      <c r="Z1083">
        <v>630</v>
      </c>
      <c r="AA1083" t="s">
        <v>5610</v>
      </c>
      <c r="AB1083">
        <v>632</v>
      </c>
      <c r="AC1083" t="s">
        <v>5610</v>
      </c>
      <c r="AD1083" t="s">
        <v>5610</v>
      </c>
      <c r="AE1083" t="s">
        <v>5610</v>
      </c>
      <c r="AF1083" t="s">
        <v>5610</v>
      </c>
      <c r="AG1083" t="s">
        <v>5610</v>
      </c>
      <c r="AH1083" t="s">
        <v>5610</v>
      </c>
      <c r="AI1083" t="s">
        <v>5610</v>
      </c>
      <c r="AJ1083" t="s">
        <v>5610</v>
      </c>
      <c r="AK1083" t="s">
        <v>5610</v>
      </c>
      <c r="AL1083" t="s">
        <v>5610</v>
      </c>
      <c r="AM1083" t="s">
        <v>5610</v>
      </c>
      <c r="AN1083" t="s">
        <v>5610</v>
      </c>
      <c r="AO1083" t="s">
        <v>5610</v>
      </c>
      <c r="AP1083" t="s">
        <v>5610</v>
      </c>
      <c r="AQ1083" t="s">
        <v>5610</v>
      </c>
      <c r="AR1083" t="s">
        <v>5610</v>
      </c>
      <c r="AS1083" t="s">
        <v>5610</v>
      </c>
      <c r="AT1083" t="s">
        <v>5611</v>
      </c>
      <c r="AU1083" t="s">
        <v>5610</v>
      </c>
      <c r="AV1083" t="s">
        <v>5610</v>
      </c>
      <c r="AW1083" s="121" t="s">
        <v>5610</v>
      </c>
      <c r="AX1083" s="121" t="s">
        <v>5610</v>
      </c>
      <c r="AY1083" s="121" t="s">
        <v>5610</v>
      </c>
      <c r="AZ1083" s="121" t="s">
        <v>5610</v>
      </c>
      <c r="BA1083" s="121" t="s">
        <v>5610</v>
      </c>
      <c r="CZ1083">
        <f>ROWS($A$5:$A1083)</f>
        <v>1079</v>
      </c>
      <c r="DA1083" t="b">
        <f t="shared" si="38"/>
        <v>0</v>
      </c>
      <c r="DB1083" t="str">
        <f>IFERROR(SMALL($DA$5:DA10364,CZ1083),"")</f>
        <v/>
      </c>
      <c r="DC1083" s="57" t="str">
        <f t="shared" si="39"/>
        <v/>
      </c>
      <c r="DE1083" s="58" t="str">
        <f>IFERROR(INDEX($A$5:$AV$9286,$DB1083,COLUMNS($A$5:A1083)),"")</f>
        <v/>
      </c>
      <c r="DF1083" s="59" t="str">
        <f>IFERROR(INDEX($A$5:$AV$9286,$DB1083,COLUMNS($A$5:B1083)),"")</f>
        <v/>
      </c>
      <c r="DG1083" s="60" t="str">
        <f>IFERROR(INDEX($A$5:$AV$9286,$DB1083,COLUMNS($A$5:C1083)),"")</f>
        <v/>
      </c>
      <c r="DH1083" s="60" t="str">
        <f>IFERROR(INDEX($A$5:$AV$9286,$DB1083,COLUMNS($A$5:D1083)),"")</f>
        <v/>
      </c>
      <c r="DI1083" s="151" t="str">
        <f>IFERROR(INDEX($A$5:$AV$9286,$DB1083,COLUMNS($A$5:E1083)),"")</f>
        <v/>
      </c>
      <c r="DJ1083" s="153" t="str">
        <f>IFERROR(INDEX($A$5:$AV$9286,$DB1083,COLUMNS($A$5:AV1083)),"")</f>
        <v/>
      </c>
    </row>
    <row r="1084" spans="1:114" ht="23.25">
      <c r="A1084">
        <v>806316</v>
      </c>
      <c r="B1084" t="s">
        <v>2059</v>
      </c>
      <c r="C1084" t="s">
        <v>435</v>
      </c>
      <c r="D1084" t="s">
        <v>716</v>
      </c>
      <c r="E1084" t="s">
        <v>10</v>
      </c>
      <c r="F1084" t="s">
        <v>5610</v>
      </c>
      <c r="G1084" t="s">
        <v>5610</v>
      </c>
      <c r="H1084" t="s">
        <v>5610</v>
      </c>
      <c r="I1084" t="s">
        <v>5610</v>
      </c>
      <c r="J1084" t="s">
        <v>5610</v>
      </c>
      <c r="K1084" t="s">
        <v>5610</v>
      </c>
      <c r="L1084" t="s">
        <v>5610</v>
      </c>
      <c r="M1084" t="s">
        <v>5610</v>
      </c>
      <c r="N1084">
        <v>618</v>
      </c>
      <c r="O1084" t="s">
        <v>5610</v>
      </c>
      <c r="P1084" t="s">
        <v>5610</v>
      </c>
      <c r="Q1084" t="s">
        <v>5610</v>
      </c>
      <c r="R1084" t="s">
        <v>5610</v>
      </c>
      <c r="S1084" t="s">
        <v>5610</v>
      </c>
      <c r="T1084" t="s">
        <v>5610</v>
      </c>
      <c r="U1084">
        <v>625</v>
      </c>
      <c r="V1084" t="s">
        <v>5610</v>
      </c>
      <c r="W1084" t="s">
        <v>5610</v>
      </c>
      <c r="X1084" t="s">
        <v>5610</v>
      </c>
      <c r="Y1084" t="s">
        <v>5610</v>
      </c>
      <c r="Z1084">
        <v>630</v>
      </c>
      <c r="AA1084" t="s">
        <v>5610</v>
      </c>
      <c r="AB1084">
        <v>632</v>
      </c>
      <c r="AC1084">
        <v>633</v>
      </c>
      <c r="AD1084" t="s">
        <v>5610</v>
      </c>
      <c r="AE1084" t="s">
        <v>5610</v>
      </c>
      <c r="AF1084" t="s">
        <v>5610</v>
      </c>
      <c r="AG1084" t="s">
        <v>5610</v>
      </c>
      <c r="AH1084" t="s">
        <v>5610</v>
      </c>
      <c r="AI1084" t="s">
        <v>5610</v>
      </c>
      <c r="AJ1084" t="s">
        <v>5610</v>
      </c>
      <c r="AK1084" t="s">
        <v>5610</v>
      </c>
      <c r="AL1084" t="s">
        <v>5610</v>
      </c>
      <c r="AM1084" t="s">
        <v>5610</v>
      </c>
      <c r="AN1084" t="s">
        <v>5610</v>
      </c>
      <c r="AO1084" t="s">
        <v>5610</v>
      </c>
      <c r="AP1084" t="s">
        <v>5610</v>
      </c>
      <c r="AQ1084" t="s">
        <v>5610</v>
      </c>
      <c r="AR1084" t="s">
        <v>5610</v>
      </c>
      <c r="AS1084" t="s">
        <v>5610</v>
      </c>
      <c r="AT1084" t="s">
        <v>5610</v>
      </c>
      <c r="AU1084" t="s">
        <v>5610</v>
      </c>
      <c r="AV1084" t="s">
        <v>5610</v>
      </c>
      <c r="AW1084" s="121" t="s">
        <v>5610</v>
      </c>
      <c r="AX1084" s="121" t="s">
        <v>5610</v>
      </c>
      <c r="AY1084" s="121" t="s">
        <v>5610</v>
      </c>
      <c r="AZ1084" s="121" t="s">
        <v>5610</v>
      </c>
      <c r="BA1084" s="121" t="s">
        <v>5610</v>
      </c>
      <c r="CZ1084">
        <f>ROWS($A$5:$A1084)</f>
        <v>1080</v>
      </c>
      <c r="DA1084" t="b">
        <f t="shared" si="38"/>
        <v>0</v>
      </c>
      <c r="DB1084" t="str">
        <f>IFERROR(SMALL($DA$5:DA10365,CZ1084),"")</f>
        <v/>
      </c>
      <c r="DC1084" s="57" t="str">
        <f t="shared" si="39"/>
        <v/>
      </c>
      <c r="DE1084" s="58" t="str">
        <f>IFERROR(INDEX($A$5:$AV$9286,$DB1084,COLUMNS($A$5:A1084)),"")</f>
        <v/>
      </c>
      <c r="DF1084" s="59" t="str">
        <f>IFERROR(INDEX($A$5:$AV$9286,$DB1084,COLUMNS($A$5:B1084)),"")</f>
        <v/>
      </c>
      <c r="DG1084" s="60" t="str">
        <f>IFERROR(INDEX($A$5:$AV$9286,$DB1084,COLUMNS($A$5:C1084)),"")</f>
        <v/>
      </c>
      <c r="DH1084" s="60" t="str">
        <f>IFERROR(INDEX($A$5:$AV$9286,$DB1084,COLUMNS($A$5:D1084)),"")</f>
        <v/>
      </c>
      <c r="DI1084" s="151" t="str">
        <f>IFERROR(INDEX($A$5:$AV$9286,$DB1084,COLUMNS($A$5:E1084)),"")</f>
        <v/>
      </c>
      <c r="DJ1084" s="153" t="str">
        <f>IFERROR(INDEX($A$5:$AV$9286,$DB1084,COLUMNS($A$5:AV1084)),"")</f>
        <v/>
      </c>
    </row>
    <row r="1085" spans="1:114" ht="23.25">
      <c r="A1085">
        <v>806317</v>
      </c>
      <c r="B1085" t="s">
        <v>2060</v>
      </c>
      <c r="C1085" t="s">
        <v>935</v>
      </c>
      <c r="D1085" t="s">
        <v>227</v>
      </c>
      <c r="E1085" t="s">
        <v>5607</v>
      </c>
      <c r="F1085" t="s">
        <v>5610</v>
      </c>
      <c r="G1085" t="s">
        <v>5610</v>
      </c>
      <c r="H1085" t="s">
        <v>5610</v>
      </c>
      <c r="I1085" t="s">
        <v>5610</v>
      </c>
      <c r="J1085" t="s">
        <v>5610</v>
      </c>
      <c r="K1085" t="s">
        <v>5610</v>
      </c>
      <c r="L1085" t="s">
        <v>5610</v>
      </c>
      <c r="M1085" t="s">
        <v>5610</v>
      </c>
      <c r="N1085" t="s">
        <v>5610</v>
      </c>
      <c r="O1085" t="s">
        <v>5610</v>
      </c>
      <c r="P1085" t="s">
        <v>5610</v>
      </c>
      <c r="Q1085" t="s">
        <v>5610</v>
      </c>
      <c r="X1085" t="s">
        <v>5610</v>
      </c>
      <c r="Y1085" t="s">
        <v>5610</v>
      </c>
      <c r="Z1085" t="s">
        <v>5610</v>
      </c>
      <c r="AA1085" t="s">
        <v>5610</v>
      </c>
      <c r="AB1085" t="s">
        <v>5610</v>
      </c>
      <c r="AC1085" t="s">
        <v>5610</v>
      </c>
      <c r="AD1085">
        <v>640</v>
      </c>
      <c r="AE1085">
        <v>641</v>
      </c>
      <c r="AF1085">
        <v>642</v>
      </c>
      <c r="AG1085" t="s">
        <v>5610</v>
      </c>
      <c r="AH1085">
        <v>644</v>
      </c>
      <c r="AI1085">
        <v>645</v>
      </c>
      <c r="AJ1085" t="s">
        <v>5610</v>
      </c>
      <c r="AK1085" t="s">
        <v>5610</v>
      </c>
      <c r="AL1085" t="s">
        <v>5610</v>
      </c>
      <c r="AM1085" t="s">
        <v>5610</v>
      </c>
      <c r="AN1085" t="s">
        <v>5610</v>
      </c>
      <c r="AO1085" t="s">
        <v>5610</v>
      </c>
      <c r="AP1085" t="s">
        <v>5610</v>
      </c>
      <c r="AQ1085" t="s">
        <v>5610</v>
      </c>
      <c r="AR1085" t="s">
        <v>5610</v>
      </c>
      <c r="AS1085" t="s">
        <v>5610</v>
      </c>
      <c r="AT1085" t="s">
        <v>5610</v>
      </c>
      <c r="AU1085" t="s">
        <v>5610</v>
      </c>
      <c r="AV1085" t="s">
        <v>5610</v>
      </c>
      <c r="AW1085" s="121" t="s">
        <v>5610</v>
      </c>
      <c r="AX1085" s="121" t="s">
        <v>5610</v>
      </c>
      <c r="AY1085" s="121" t="s">
        <v>5610</v>
      </c>
      <c r="AZ1085" s="121" t="s">
        <v>5610</v>
      </c>
      <c r="BA1085" s="121" t="s">
        <v>5610</v>
      </c>
      <c r="CZ1085">
        <f>ROWS($A$5:$A1085)</f>
        <v>1081</v>
      </c>
      <c r="DA1085">
        <f t="shared" si="38"/>
        <v>1081</v>
      </c>
      <c r="DB1085" t="str">
        <f>IFERROR(SMALL($DA$5:DA10366,CZ1085),"")</f>
        <v/>
      </c>
      <c r="DC1085" s="57" t="str">
        <f t="shared" si="39"/>
        <v/>
      </c>
      <c r="DE1085" s="58" t="str">
        <f>IFERROR(INDEX($A$5:$AV$9286,$DB1085,COLUMNS($A$5:A1085)),"")</f>
        <v/>
      </c>
      <c r="DF1085" s="59" t="str">
        <f>IFERROR(INDEX($A$5:$AV$9286,$DB1085,COLUMNS($A$5:B1085)),"")</f>
        <v/>
      </c>
      <c r="DG1085" s="60" t="str">
        <f>IFERROR(INDEX($A$5:$AV$9286,$DB1085,COLUMNS($A$5:C1085)),"")</f>
        <v/>
      </c>
      <c r="DH1085" s="60" t="str">
        <f>IFERROR(INDEX($A$5:$AV$9286,$DB1085,COLUMNS($A$5:D1085)),"")</f>
        <v/>
      </c>
      <c r="DI1085" s="151" t="str">
        <f>IFERROR(INDEX($A$5:$AV$9286,$DB1085,COLUMNS($A$5:E1085)),"")</f>
        <v/>
      </c>
      <c r="DJ1085" s="153" t="str">
        <f>IFERROR(INDEX($A$5:$AV$9286,$DB1085,COLUMNS($A$5:AV1085)),"")</f>
        <v/>
      </c>
    </row>
    <row r="1086" spans="1:114" ht="23.25">
      <c r="A1086">
        <v>806318</v>
      </c>
      <c r="B1086" t="s">
        <v>2061</v>
      </c>
      <c r="C1086" t="s">
        <v>2062</v>
      </c>
      <c r="D1086" t="s">
        <v>1671</v>
      </c>
      <c r="E1086" t="s">
        <v>11</v>
      </c>
      <c r="F1086" t="s">
        <v>5610</v>
      </c>
      <c r="G1086" t="s">
        <v>5610</v>
      </c>
      <c r="H1086" t="s">
        <v>5610</v>
      </c>
      <c r="I1086" t="s">
        <v>5610</v>
      </c>
      <c r="J1086" t="s">
        <v>5610</v>
      </c>
      <c r="K1086" t="s">
        <v>5610</v>
      </c>
      <c r="L1086" t="s">
        <v>5610</v>
      </c>
      <c r="M1086" t="s">
        <v>5610</v>
      </c>
      <c r="N1086" t="s">
        <v>5610</v>
      </c>
      <c r="O1086" t="s">
        <v>5610</v>
      </c>
      <c r="P1086" t="s">
        <v>5610</v>
      </c>
      <c r="Q1086" t="s">
        <v>5610</v>
      </c>
      <c r="R1086" t="s">
        <v>5610</v>
      </c>
      <c r="S1086" t="s">
        <v>5610</v>
      </c>
      <c r="T1086" t="s">
        <v>5610</v>
      </c>
      <c r="U1086" t="s">
        <v>5610</v>
      </c>
      <c r="V1086" t="s">
        <v>5610</v>
      </c>
      <c r="W1086" t="s">
        <v>5610</v>
      </c>
      <c r="X1086" t="s">
        <v>5610</v>
      </c>
      <c r="Y1086" t="s">
        <v>5610</v>
      </c>
      <c r="Z1086" t="s">
        <v>5610</v>
      </c>
      <c r="AA1086" t="s">
        <v>5610</v>
      </c>
      <c r="AB1086" t="s">
        <v>5610</v>
      </c>
      <c r="AC1086" t="s">
        <v>5610</v>
      </c>
      <c r="AD1086">
        <v>640</v>
      </c>
      <c r="AE1086" t="s">
        <v>5610</v>
      </c>
      <c r="AF1086">
        <v>642</v>
      </c>
      <c r="AG1086" t="s">
        <v>5610</v>
      </c>
      <c r="AH1086" t="s">
        <v>5610</v>
      </c>
      <c r="AI1086">
        <v>645</v>
      </c>
      <c r="AJ1086" t="s">
        <v>5610</v>
      </c>
      <c r="AK1086" t="s">
        <v>5610</v>
      </c>
      <c r="AL1086">
        <v>648</v>
      </c>
      <c r="AM1086">
        <v>649</v>
      </c>
      <c r="AN1086">
        <v>650</v>
      </c>
      <c r="AO1086">
        <v>651</v>
      </c>
      <c r="AP1086" t="s">
        <v>5610</v>
      </c>
      <c r="AQ1086" t="s">
        <v>5610</v>
      </c>
      <c r="AR1086" t="s">
        <v>5610</v>
      </c>
      <c r="AS1086" t="s">
        <v>5610</v>
      </c>
      <c r="AT1086" t="s">
        <v>5610</v>
      </c>
      <c r="AU1086" t="s">
        <v>5610</v>
      </c>
      <c r="AV1086" t="s">
        <v>5610</v>
      </c>
      <c r="AW1086" s="121" t="s">
        <v>5610</v>
      </c>
      <c r="AX1086" s="121" t="s">
        <v>5610</v>
      </c>
      <c r="AY1086" s="121" t="s">
        <v>5610</v>
      </c>
      <c r="AZ1086" s="121" t="s">
        <v>5610</v>
      </c>
      <c r="BA1086" s="121" t="s">
        <v>5610</v>
      </c>
      <c r="CZ1086">
        <f>ROWS($A$5:$A1086)</f>
        <v>1082</v>
      </c>
      <c r="DA1086">
        <f t="shared" si="38"/>
        <v>1082</v>
      </c>
      <c r="DB1086" t="str">
        <f>IFERROR(SMALL($DA$5:DA10367,CZ1086),"")</f>
        <v/>
      </c>
      <c r="DC1086" s="57" t="str">
        <f t="shared" si="39"/>
        <v/>
      </c>
      <c r="DE1086" s="58" t="str">
        <f>IFERROR(INDEX($A$5:$AV$9286,$DB1086,COLUMNS($A$5:A1086)),"")</f>
        <v/>
      </c>
      <c r="DF1086" s="59" t="str">
        <f>IFERROR(INDEX($A$5:$AV$9286,$DB1086,COLUMNS($A$5:B1086)),"")</f>
        <v/>
      </c>
      <c r="DG1086" s="60" t="str">
        <f>IFERROR(INDEX($A$5:$AV$9286,$DB1086,COLUMNS($A$5:C1086)),"")</f>
        <v/>
      </c>
      <c r="DH1086" s="60" t="str">
        <f>IFERROR(INDEX($A$5:$AV$9286,$DB1086,COLUMNS($A$5:D1086)),"")</f>
        <v/>
      </c>
      <c r="DI1086" s="151" t="str">
        <f>IFERROR(INDEX($A$5:$AV$9286,$DB1086,COLUMNS($A$5:E1086)),"")</f>
        <v/>
      </c>
      <c r="DJ1086" s="153" t="str">
        <f>IFERROR(INDEX($A$5:$AV$9286,$DB1086,COLUMNS($A$5:AV1086)),"")</f>
        <v/>
      </c>
    </row>
    <row r="1087" spans="1:114" ht="23.25">
      <c r="A1087">
        <v>806321</v>
      </c>
      <c r="B1087" t="s">
        <v>2063</v>
      </c>
      <c r="C1087" t="s">
        <v>544</v>
      </c>
      <c r="D1087" t="s">
        <v>351</v>
      </c>
      <c r="E1087" t="s">
        <v>9</v>
      </c>
      <c r="F1087" t="s">
        <v>5610</v>
      </c>
      <c r="G1087" t="s">
        <v>5610</v>
      </c>
      <c r="H1087">
        <v>612</v>
      </c>
      <c r="I1087" t="s">
        <v>5610</v>
      </c>
      <c r="J1087" t="s">
        <v>5610</v>
      </c>
      <c r="K1087" t="s">
        <v>5610</v>
      </c>
      <c r="L1087" t="s">
        <v>5610</v>
      </c>
      <c r="M1087" t="s">
        <v>5610</v>
      </c>
      <c r="N1087">
        <v>618</v>
      </c>
      <c r="O1087" t="s">
        <v>5610</v>
      </c>
      <c r="P1087" t="s">
        <v>5610</v>
      </c>
      <c r="Q1087" t="s">
        <v>5610</v>
      </c>
      <c r="R1087" t="s">
        <v>5610</v>
      </c>
      <c r="S1087" t="s">
        <v>5610</v>
      </c>
      <c r="T1087" t="s">
        <v>5610</v>
      </c>
      <c r="U1087" t="s">
        <v>5610</v>
      </c>
      <c r="V1087" t="s">
        <v>5610</v>
      </c>
      <c r="W1087" t="s">
        <v>5610</v>
      </c>
      <c r="X1087" t="s">
        <v>5610</v>
      </c>
      <c r="Y1087" t="s">
        <v>5610</v>
      </c>
      <c r="Z1087" t="s">
        <v>5610</v>
      </c>
      <c r="AA1087" t="s">
        <v>5610</v>
      </c>
      <c r="AB1087" t="s">
        <v>5610</v>
      </c>
      <c r="AC1087" t="s">
        <v>5610</v>
      </c>
      <c r="AD1087" t="s">
        <v>5610</v>
      </c>
      <c r="AE1087" t="s">
        <v>5610</v>
      </c>
      <c r="AF1087" t="s">
        <v>5610</v>
      </c>
      <c r="AG1087" t="s">
        <v>5610</v>
      </c>
      <c r="AH1087" t="s">
        <v>5610</v>
      </c>
      <c r="AI1087" t="s">
        <v>5610</v>
      </c>
      <c r="AJ1087" t="s">
        <v>5610</v>
      </c>
      <c r="AK1087" t="s">
        <v>5610</v>
      </c>
      <c r="AL1087" t="s">
        <v>5610</v>
      </c>
      <c r="AM1087" t="s">
        <v>5610</v>
      </c>
      <c r="AN1087" t="s">
        <v>5610</v>
      </c>
      <c r="AO1087" t="s">
        <v>5610</v>
      </c>
      <c r="AP1087" t="s">
        <v>5610</v>
      </c>
      <c r="AQ1087" t="s">
        <v>5610</v>
      </c>
      <c r="AR1087" t="s">
        <v>5610</v>
      </c>
      <c r="AS1087" t="s">
        <v>5610</v>
      </c>
      <c r="AT1087" t="s">
        <v>5610</v>
      </c>
      <c r="AU1087" t="s">
        <v>5610</v>
      </c>
      <c r="AV1087" t="s">
        <v>5610</v>
      </c>
      <c r="AW1087" s="121" t="s">
        <v>5610</v>
      </c>
      <c r="AX1087" s="121" t="s">
        <v>5610</v>
      </c>
      <c r="AY1087" s="121" t="s">
        <v>5610</v>
      </c>
      <c r="AZ1087" s="121" t="s">
        <v>5610</v>
      </c>
      <c r="BA1087" s="121" t="s">
        <v>5610</v>
      </c>
      <c r="CZ1087">
        <f>ROWS($A$5:$A1087)</f>
        <v>1083</v>
      </c>
      <c r="DA1087" t="b">
        <f t="shared" si="38"/>
        <v>0</v>
      </c>
      <c r="DB1087" t="str">
        <f>IFERROR(SMALL($DA$5:DA10368,CZ1087),"")</f>
        <v/>
      </c>
      <c r="DC1087" s="57" t="str">
        <f t="shared" si="39"/>
        <v/>
      </c>
      <c r="DE1087" s="58" t="str">
        <f>IFERROR(INDEX($A$5:$AV$9286,$DB1087,COLUMNS($A$5:A1087)),"")</f>
        <v/>
      </c>
      <c r="DF1087" s="59" t="str">
        <f>IFERROR(INDEX($A$5:$AV$9286,$DB1087,COLUMNS($A$5:B1087)),"")</f>
        <v/>
      </c>
      <c r="DG1087" s="60" t="str">
        <f>IFERROR(INDEX($A$5:$AV$9286,$DB1087,COLUMNS($A$5:C1087)),"")</f>
        <v/>
      </c>
      <c r="DH1087" s="60" t="str">
        <f>IFERROR(INDEX($A$5:$AV$9286,$DB1087,COLUMNS($A$5:D1087)),"")</f>
        <v/>
      </c>
      <c r="DI1087" s="151" t="str">
        <f>IFERROR(INDEX($A$5:$AV$9286,$DB1087,COLUMNS($A$5:E1087)),"")</f>
        <v/>
      </c>
      <c r="DJ1087" s="153" t="str">
        <f>IFERROR(INDEX($A$5:$AV$9286,$DB1087,COLUMNS($A$5:AV1087)),"")</f>
        <v/>
      </c>
    </row>
    <row r="1088" spans="1:114" ht="23.25">
      <c r="A1088">
        <v>806323</v>
      </c>
      <c r="B1088" t="s">
        <v>2064</v>
      </c>
      <c r="C1088" t="s">
        <v>2065</v>
      </c>
      <c r="D1088" t="s">
        <v>502</v>
      </c>
      <c r="E1088" t="s">
        <v>5605</v>
      </c>
      <c r="F1088" t="s">
        <v>5610</v>
      </c>
      <c r="G1088" t="s">
        <v>5610</v>
      </c>
      <c r="H1088" t="s">
        <v>5610</v>
      </c>
      <c r="I1088" t="s">
        <v>5610</v>
      </c>
      <c r="J1088" t="s">
        <v>5610</v>
      </c>
      <c r="K1088">
        <v>615</v>
      </c>
      <c r="M1088" t="s">
        <v>5610</v>
      </c>
      <c r="N1088" t="s">
        <v>5610</v>
      </c>
      <c r="O1088" t="s">
        <v>5610</v>
      </c>
      <c r="P1088">
        <v>620</v>
      </c>
      <c r="Q1088" t="s">
        <v>5610</v>
      </c>
      <c r="R1088" t="s">
        <v>5610</v>
      </c>
      <c r="S1088">
        <v>623</v>
      </c>
      <c r="T1088">
        <v>624</v>
      </c>
      <c r="U1088" t="s">
        <v>5610</v>
      </c>
      <c r="V1088">
        <v>626</v>
      </c>
      <c r="W1088">
        <v>627</v>
      </c>
      <c r="X1088" t="s">
        <v>5610</v>
      </c>
      <c r="Y1088" t="s">
        <v>5610</v>
      </c>
      <c r="Z1088" t="s">
        <v>5610</v>
      </c>
      <c r="AA1088" t="s">
        <v>5610</v>
      </c>
      <c r="AB1088" t="s">
        <v>5610</v>
      </c>
      <c r="AC1088" t="s">
        <v>5610</v>
      </c>
      <c r="AD1088" t="s">
        <v>5610</v>
      </c>
      <c r="AE1088" t="s">
        <v>5610</v>
      </c>
      <c r="AF1088" t="s">
        <v>5610</v>
      </c>
      <c r="AG1088" t="s">
        <v>5610</v>
      </c>
      <c r="AH1088" t="s">
        <v>5610</v>
      </c>
      <c r="AI1088" t="s">
        <v>5610</v>
      </c>
      <c r="AJ1088" t="s">
        <v>5610</v>
      </c>
      <c r="AK1088" t="s">
        <v>5610</v>
      </c>
      <c r="AL1088" t="s">
        <v>5610</v>
      </c>
      <c r="AM1088" t="s">
        <v>5611</v>
      </c>
      <c r="AN1088" t="s">
        <v>5610</v>
      </c>
      <c r="AO1088" t="s">
        <v>5610</v>
      </c>
      <c r="AP1088" t="s">
        <v>5610</v>
      </c>
      <c r="AQ1088" t="s">
        <v>5610</v>
      </c>
      <c r="AR1088" t="s">
        <v>5610</v>
      </c>
      <c r="AS1088" t="s">
        <v>5610</v>
      </c>
      <c r="AT1088" t="s">
        <v>5610</v>
      </c>
      <c r="AU1088" t="s">
        <v>5610</v>
      </c>
      <c r="AV1088" t="s">
        <v>5610</v>
      </c>
      <c r="AW1088" s="121" t="s">
        <v>5610</v>
      </c>
      <c r="AX1088" s="121" t="s">
        <v>5610</v>
      </c>
      <c r="AY1088" s="121" t="s">
        <v>5610</v>
      </c>
      <c r="AZ1088" s="121" t="s">
        <v>5610</v>
      </c>
      <c r="BA1088" s="121" t="s">
        <v>5610</v>
      </c>
      <c r="CZ1088">
        <f>ROWS($A$5:$A1088)</f>
        <v>1084</v>
      </c>
      <c r="DA1088" t="b">
        <f t="shared" si="38"/>
        <v>0</v>
      </c>
      <c r="DB1088" t="str">
        <f>IFERROR(SMALL($DA$5:DA10369,CZ1088),"")</f>
        <v/>
      </c>
      <c r="DC1088" s="57" t="str">
        <f t="shared" si="39"/>
        <v/>
      </c>
      <c r="DE1088" s="58" t="str">
        <f>IFERROR(INDEX($A$5:$AV$9286,$DB1088,COLUMNS($A$5:A1088)),"")</f>
        <v/>
      </c>
      <c r="DF1088" s="59" t="str">
        <f>IFERROR(INDEX($A$5:$AV$9286,$DB1088,COLUMNS($A$5:B1088)),"")</f>
        <v/>
      </c>
      <c r="DG1088" s="60" t="str">
        <f>IFERROR(INDEX($A$5:$AV$9286,$DB1088,COLUMNS($A$5:C1088)),"")</f>
        <v/>
      </c>
      <c r="DH1088" s="60" t="str">
        <f>IFERROR(INDEX($A$5:$AV$9286,$DB1088,COLUMNS($A$5:D1088)),"")</f>
        <v/>
      </c>
      <c r="DI1088" s="151" t="str">
        <f>IFERROR(INDEX($A$5:$AV$9286,$DB1088,COLUMNS($A$5:E1088)),"")</f>
        <v/>
      </c>
      <c r="DJ1088" s="153" t="str">
        <f>IFERROR(INDEX($A$5:$AV$9286,$DB1088,COLUMNS($A$5:AV1088)),"")</f>
        <v/>
      </c>
    </row>
    <row r="1089" spans="1:114" ht="23.25">
      <c r="A1089">
        <v>806324</v>
      </c>
      <c r="B1089" t="s">
        <v>2066</v>
      </c>
      <c r="C1089" t="s">
        <v>2067</v>
      </c>
      <c r="D1089" t="s">
        <v>1340</v>
      </c>
      <c r="E1089" t="s">
        <v>10</v>
      </c>
      <c r="F1089" t="s">
        <v>5610</v>
      </c>
      <c r="G1089" t="s">
        <v>5610</v>
      </c>
      <c r="H1089" t="s">
        <v>5610</v>
      </c>
      <c r="I1089" t="s">
        <v>5610</v>
      </c>
      <c r="J1089" t="s">
        <v>5610</v>
      </c>
      <c r="K1089" t="s">
        <v>5610</v>
      </c>
      <c r="L1089" t="s">
        <v>5610</v>
      </c>
      <c r="M1089" t="s">
        <v>5610</v>
      </c>
      <c r="N1089" t="s">
        <v>5610</v>
      </c>
      <c r="O1089" t="s">
        <v>5610</v>
      </c>
      <c r="P1089" t="s">
        <v>5610</v>
      </c>
      <c r="Q1089" t="s">
        <v>5610</v>
      </c>
      <c r="R1089">
        <v>622</v>
      </c>
      <c r="S1089" t="s">
        <v>5610</v>
      </c>
      <c r="T1089" t="s">
        <v>5610</v>
      </c>
      <c r="U1089">
        <v>625</v>
      </c>
      <c r="V1089">
        <v>626</v>
      </c>
      <c r="W1089">
        <v>627</v>
      </c>
      <c r="X1089" t="s">
        <v>5610</v>
      </c>
      <c r="Y1089" t="s">
        <v>5610</v>
      </c>
      <c r="Z1089" t="s">
        <v>5610</v>
      </c>
      <c r="AA1089" t="s">
        <v>5610</v>
      </c>
      <c r="AB1089" t="s">
        <v>5610</v>
      </c>
      <c r="AC1089" t="s">
        <v>5610</v>
      </c>
      <c r="AD1089" t="s">
        <v>5610</v>
      </c>
      <c r="AE1089" t="s">
        <v>5610</v>
      </c>
      <c r="AF1089" t="s">
        <v>5610</v>
      </c>
      <c r="AG1089" t="s">
        <v>5610</v>
      </c>
      <c r="AH1089" t="s">
        <v>5610</v>
      </c>
      <c r="AI1089" t="s">
        <v>5610</v>
      </c>
      <c r="AJ1089" t="s">
        <v>5610</v>
      </c>
      <c r="AK1089" t="s">
        <v>5610</v>
      </c>
      <c r="AL1089" t="s">
        <v>5610</v>
      </c>
      <c r="AM1089" t="s">
        <v>5610</v>
      </c>
      <c r="AN1089" t="s">
        <v>5610</v>
      </c>
      <c r="AO1089" t="s">
        <v>5610</v>
      </c>
      <c r="AP1089" t="s">
        <v>5610</v>
      </c>
      <c r="AQ1089" t="s">
        <v>5610</v>
      </c>
      <c r="AR1089" t="s">
        <v>5611</v>
      </c>
      <c r="AS1089" t="s">
        <v>5610</v>
      </c>
      <c r="AT1089" t="s">
        <v>5610</v>
      </c>
      <c r="AU1089" t="s">
        <v>5610</v>
      </c>
      <c r="AV1089" t="s">
        <v>5610</v>
      </c>
      <c r="AW1089" s="121" t="s">
        <v>5610</v>
      </c>
      <c r="AX1089" s="121" t="s">
        <v>5610</v>
      </c>
      <c r="AY1089" s="121" t="s">
        <v>5610</v>
      </c>
      <c r="AZ1089" s="121" t="s">
        <v>5610</v>
      </c>
      <c r="BA1089" s="121" t="s">
        <v>5610</v>
      </c>
      <c r="CZ1089">
        <f>ROWS($A$5:$A1089)</f>
        <v>1085</v>
      </c>
      <c r="DA1089" t="b">
        <f t="shared" si="38"/>
        <v>0</v>
      </c>
      <c r="DB1089" t="str">
        <f>IFERROR(SMALL($DA$5:DA10370,CZ1089),"")</f>
        <v/>
      </c>
      <c r="DC1089" s="57" t="str">
        <f t="shared" si="39"/>
        <v/>
      </c>
      <c r="DE1089" s="58" t="str">
        <f>IFERROR(INDEX($A$5:$AV$9286,$DB1089,COLUMNS($A$5:A1089)),"")</f>
        <v/>
      </c>
      <c r="DF1089" s="59" t="str">
        <f>IFERROR(INDEX($A$5:$AV$9286,$DB1089,COLUMNS($A$5:B1089)),"")</f>
        <v/>
      </c>
      <c r="DG1089" s="60" t="str">
        <f>IFERROR(INDEX($A$5:$AV$9286,$DB1089,COLUMNS($A$5:C1089)),"")</f>
        <v/>
      </c>
      <c r="DH1089" s="60" t="str">
        <f>IFERROR(INDEX($A$5:$AV$9286,$DB1089,COLUMNS($A$5:D1089)),"")</f>
        <v/>
      </c>
      <c r="DI1089" s="151" t="str">
        <f>IFERROR(INDEX($A$5:$AV$9286,$DB1089,COLUMNS($A$5:E1089)),"")</f>
        <v/>
      </c>
      <c r="DJ1089" s="153" t="str">
        <f>IFERROR(INDEX($A$5:$AV$9286,$DB1089,COLUMNS($A$5:AV1089)),"")</f>
        <v/>
      </c>
    </row>
    <row r="1090" spans="1:114" ht="23.25">
      <c r="A1090">
        <v>806327</v>
      </c>
      <c r="B1090" t="s">
        <v>2068</v>
      </c>
      <c r="C1090" t="s">
        <v>321</v>
      </c>
      <c r="D1090" t="s">
        <v>177</v>
      </c>
      <c r="E1090" t="s">
        <v>11</v>
      </c>
      <c r="F1090" t="s">
        <v>5610</v>
      </c>
      <c r="G1090" t="s">
        <v>5610</v>
      </c>
      <c r="H1090" t="s">
        <v>5610</v>
      </c>
      <c r="I1090" t="s">
        <v>5610</v>
      </c>
      <c r="J1090" t="s">
        <v>5610</v>
      </c>
      <c r="K1090" t="s">
        <v>5610</v>
      </c>
      <c r="L1090" t="s">
        <v>5610</v>
      </c>
      <c r="M1090" t="s">
        <v>5610</v>
      </c>
      <c r="N1090" t="s">
        <v>5610</v>
      </c>
      <c r="O1090" t="s">
        <v>5610</v>
      </c>
      <c r="P1090" t="s">
        <v>5610</v>
      </c>
      <c r="Q1090" t="s">
        <v>5610</v>
      </c>
      <c r="R1090" t="s">
        <v>5610</v>
      </c>
      <c r="S1090" t="s">
        <v>5610</v>
      </c>
      <c r="T1090">
        <v>624</v>
      </c>
      <c r="U1090" t="s">
        <v>5610</v>
      </c>
      <c r="V1090" t="s">
        <v>5610</v>
      </c>
      <c r="W1090" t="s">
        <v>5610</v>
      </c>
      <c r="X1090" t="s">
        <v>5610</v>
      </c>
      <c r="Y1090" t="s">
        <v>5610</v>
      </c>
      <c r="Z1090" t="s">
        <v>5610</v>
      </c>
      <c r="AA1090" t="s">
        <v>5610</v>
      </c>
      <c r="AB1090" t="s">
        <v>5610</v>
      </c>
      <c r="AC1090" t="s">
        <v>5610</v>
      </c>
      <c r="AD1090" t="s">
        <v>5610</v>
      </c>
      <c r="AE1090" t="s">
        <v>5610</v>
      </c>
      <c r="AF1090" t="s">
        <v>5610</v>
      </c>
      <c r="AG1090">
        <v>643</v>
      </c>
      <c r="AH1090">
        <v>644</v>
      </c>
      <c r="AI1090" t="s">
        <v>5610</v>
      </c>
      <c r="AJ1090" t="s">
        <v>5610</v>
      </c>
      <c r="AK1090">
        <v>647</v>
      </c>
      <c r="AL1090" t="s">
        <v>5610</v>
      </c>
      <c r="AM1090" t="s">
        <v>5610</v>
      </c>
      <c r="AN1090" t="s">
        <v>5610</v>
      </c>
      <c r="AO1090" t="s">
        <v>5610</v>
      </c>
      <c r="AP1090" t="s">
        <v>5610</v>
      </c>
      <c r="AQ1090" t="s">
        <v>5610</v>
      </c>
      <c r="AR1090" t="s">
        <v>5610</v>
      </c>
      <c r="AS1090" t="s">
        <v>5610</v>
      </c>
      <c r="AT1090" t="s">
        <v>5610</v>
      </c>
      <c r="AU1090" t="s">
        <v>5610</v>
      </c>
      <c r="AV1090" t="s">
        <v>5610</v>
      </c>
      <c r="AW1090" s="121" t="s">
        <v>5610</v>
      </c>
      <c r="AX1090" s="121" t="s">
        <v>5610</v>
      </c>
      <c r="AY1090" s="121" t="s">
        <v>5610</v>
      </c>
      <c r="AZ1090" s="121" t="s">
        <v>5610</v>
      </c>
      <c r="BA1090" s="121" t="s">
        <v>5610</v>
      </c>
      <c r="CZ1090">
        <f>ROWS($A$5:$A1090)</f>
        <v>1086</v>
      </c>
      <c r="DA1090" t="b">
        <f t="shared" si="38"/>
        <v>0</v>
      </c>
      <c r="DB1090" t="str">
        <f>IFERROR(SMALL($DA$5:DA10371,CZ1090),"")</f>
        <v/>
      </c>
      <c r="DC1090" s="57" t="str">
        <f t="shared" si="39"/>
        <v/>
      </c>
      <c r="DE1090" s="58" t="str">
        <f>IFERROR(INDEX($A$5:$AV$9286,$DB1090,COLUMNS($A$5:A1090)),"")</f>
        <v/>
      </c>
      <c r="DF1090" s="59" t="str">
        <f>IFERROR(INDEX($A$5:$AV$9286,$DB1090,COLUMNS($A$5:B1090)),"")</f>
        <v/>
      </c>
      <c r="DG1090" s="60" t="str">
        <f>IFERROR(INDEX($A$5:$AV$9286,$DB1090,COLUMNS($A$5:C1090)),"")</f>
        <v/>
      </c>
      <c r="DH1090" s="60" t="str">
        <f>IFERROR(INDEX($A$5:$AV$9286,$DB1090,COLUMNS($A$5:D1090)),"")</f>
        <v/>
      </c>
      <c r="DI1090" s="151" t="str">
        <f>IFERROR(INDEX($A$5:$AV$9286,$DB1090,COLUMNS($A$5:E1090)),"")</f>
        <v/>
      </c>
      <c r="DJ1090" s="153" t="str">
        <f>IFERROR(INDEX($A$5:$AV$9286,$DB1090,COLUMNS($A$5:AV1090)),"")</f>
        <v/>
      </c>
    </row>
    <row r="1091" spans="1:114" ht="23.25">
      <c r="A1091">
        <v>806328</v>
      </c>
      <c r="B1091" t="s">
        <v>2069</v>
      </c>
      <c r="C1091" t="s">
        <v>184</v>
      </c>
      <c r="D1091" t="s">
        <v>195</v>
      </c>
      <c r="E1091" t="s">
        <v>10</v>
      </c>
      <c r="F1091" t="s">
        <v>5610</v>
      </c>
      <c r="G1091" t="s">
        <v>5610</v>
      </c>
      <c r="H1091" t="s">
        <v>5610</v>
      </c>
      <c r="I1091" t="s">
        <v>5610</v>
      </c>
      <c r="J1091" t="s">
        <v>5610</v>
      </c>
      <c r="K1091" t="s">
        <v>5610</v>
      </c>
      <c r="L1091" t="s">
        <v>5610</v>
      </c>
      <c r="M1091">
        <v>617</v>
      </c>
      <c r="N1091" t="s">
        <v>5610</v>
      </c>
      <c r="O1091" t="s">
        <v>5610</v>
      </c>
      <c r="P1091" t="s">
        <v>5610</v>
      </c>
      <c r="Q1091">
        <v>621</v>
      </c>
      <c r="R1091" t="s">
        <v>5610</v>
      </c>
      <c r="S1091" t="s">
        <v>5610</v>
      </c>
      <c r="T1091" t="s">
        <v>5610</v>
      </c>
      <c r="U1091">
        <v>625</v>
      </c>
      <c r="V1091" t="s">
        <v>5610</v>
      </c>
      <c r="W1091" t="s">
        <v>5610</v>
      </c>
      <c r="X1091" t="s">
        <v>5610</v>
      </c>
      <c r="Y1091" t="s">
        <v>5610</v>
      </c>
      <c r="Z1091" t="s">
        <v>5610</v>
      </c>
      <c r="AA1091" t="s">
        <v>5610</v>
      </c>
      <c r="AB1091">
        <v>632</v>
      </c>
      <c r="AC1091">
        <v>633</v>
      </c>
      <c r="AD1091" t="s">
        <v>5610</v>
      </c>
      <c r="AE1091" t="s">
        <v>5610</v>
      </c>
      <c r="AF1091" t="s">
        <v>5610</v>
      </c>
      <c r="AG1091" t="s">
        <v>5610</v>
      </c>
      <c r="AH1091" t="s">
        <v>5610</v>
      </c>
      <c r="AI1091" t="s">
        <v>5610</v>
      </c>
      <c r="AJ1091" t="s">
        <v>5610</v>
      </c>
      <c r="AK1091" t="s">
        <v>5610</v>
      </c>
      <c r="AL1091" t="s">
        <v>5610</v>
      </c>
      <c r="AM1091" t="s">
        <v>5610</v>
      </c>
      <c r="AN1091" t="s">
        <v>5610</v>
      </c>
      <c r="AO1091" t="s">
        <v>5610</v>
      </c>
      <c r="AP1091" t="s">
        <v>5610</v>
      </c>
      <c r="AQ1091" t="s">
        <v>5610</v>
      </c>
      <c r="AR1091" t="s">
        <v>5610</v>
      </c>
      <c r="AS1091" t="s">
        <v>5610</v>
      </c>
      <c r="AT1091" t="s">
        <v>5610</v>
      </c>
      <c r="AU1091" t="s">
        <v>5610</v>
      </c>
      <c r="AV1091" t="s">
        <v>5610</v>
      </c>
      <c r="AW1091" s="121" t="s">
        <v>5610</v>
      </c>
      <c r="AX1091" s="121" t="s">
        <v>5610</v>
      </c>
      <c r="AY1091" s="121" t="s">
        <v>5610</v>
      </c>
      <c r="AZ1091" s="121" t="s">
        <v>5610</v>
      </c>
      <c r="BA1091" s="121" t="s">
        <v>5610</v>
      </c>
      <c r="CZ1091">
        <f>ROWS($A$5:$A1091)</f>
        <v>1087</v>
      </c>
      <c r="DA1091" t="b">
        <f t="shared" si="38"/>
        <v>0</v>
      </c>
      <c r="DB1091" t="str">
        <f>IFERROR(SMALL($DA$5:DA10372,CZ1091),"")</f>
        <v/>
      </c>
      <c r="DC1091" s="57" t="str">
        <f t="shared" si="39"/>
        <v/>
      </c>
      <c r="DE1091" s="58" t="str">
        <f>IFERROR(INDEX($A$5:$AV$9286,$DB1091,COLUMNS($A$5:A1091)),"")</f>
        <v/>
      </c>
      <c r="DF1091" s="59" t="str">
        <f>IFERROR(INDEX($A$5:$AV$9286,$DB1091,COLUMNS($A$5:B1091)),"")</f>
        <v/>
      </c>
      <c r="DG1091" s="60" t="str">
        <f>IFERROR(INDEX($A$5:$AV$9286,$DB1091,COLUMNS($A$5:C1091)),"")</f>
        <v/>
      </c>
      <c r="DH1091" s="60" t="str">
        <f>IFERROR(INDEX($A$5:$AV$9286,$DB1091,COLUMNS($A$5:D1091)),"")</f>
        <v/>
      </c>
      <c r="DI1091" s="151" t="str">
        <f>IFERROR(INDEX($A$5:$AV$9286,$DB1091,COLUMNS($A$5:E1091)),"")</f>
        <v/>
      </c>
      <c r="DJ1091" s="153" t="str">
        <f>IFERROR(INDEX($A$5:$AV$9286,$DB1091,COLUMNS($A$5:AV1091)),"")</f>
        <v/>
      </c>
    </row>
    <row r="1092" spans="1:114" ht="23.25">
      <c r="A1092">
        <v>806330</v>
      </c>
      <c r="B1092" t="s">
        <v>2070</v>
      </c>
      <c r="C1092" t="s">
        <v>479</v>
      </c>
      <c r="D1092" t="s">
        <v>403</v>
      </c>
      <c r="E1092" t="s">
        <v>5606</v>
      </c>
      <c r="F1092" t="s">
        <v>5610</v>
      </c>
      <c r="G1092" t="s">
        <v>5610</v>
      </c>
      <c r="H1092" t="s">
        <v>5610</v>
      </c>
      <c r="I1092" t="s">
        <v>5610</v>
      </c>
      <c r="J1092" t="s">
        <v>5610</v>
      </c>
      <c r="K1092" t="s">
        <v>5610</v>
      </c>
      <c r="L1092" t="s">
        <v>5610</v>
      </c>
      <c r="M1092" t="s">
        <v>5610</v>
      </c>
      <c r="N1092" t="s">
        <v>5610</v>
      </c>
      <c r="O1092" t="s">
        <v>5610</v>
      </c>
      <c r="P1092" t="s">
        <v>5610</v>
      </c>
      <c r="R1092">
        <v>622</v>
      </c>
      <c r="S1092" t="s">
        <v>5610</v>
      </c>
      <c r="T1092" t="s">
        <v>5610</v>
      </c>
      <c r="U1092" t="s">
        <v>5610</v>
      </c>
      <c r="V1092" t="s">
        <v>5610</v>
      </c>
      <c r="W1092" t="s">
        <v>5610</v>
      </c>
      <c r="X1092" t="s">
        <v>5611</v>
      </c>
      <c r="Y1092" t="s">
        <v>5610</v>
      </c>
      <c r="Z1092" t="s">
        <v>5610</v>
      </c>
      <c r="AA1092" t="s">
        <v>5610</v>
      </c>
      <c r="AB1092" t="s">
        <v>5610</v>
      </c>
      <c r="AC1092" t="s">
        <v>5610</v>
      </c>
      <c r="AD1092" t="s">
        <v>5610</v>
      </c>
      <c r="AE1092" t="s">
        <v>5610</v>
      </c>
      <c r="AF1092" t="s">
        <v>5610</v>
      </c>
      <c r="AG1092" t="s">
        <v>5610</v>
      </c>
      <c r="AH1092" t="s">
        <v>5610</v>
      </c>
      <c r="AI1092" t="s">
        <v>5610</v>
      </c>
      <c r="AJ1092" t="s">
        <v>5610</v>
      </c>
      <c r="AK1092" t="s">
        <v>5610</v>
      </c>
      <c r="AL1092" t="s">
        <v>5610</v>
      </c>
      <c r="AM1092" t="s">
        <v>5610</v>
      </c>
      <c r="AN1092">
        <v>650</v>
      </c>
      <c r="AO1092" t="s">
        <v>5610</v>
      </c>
      <c r="AP1092" t="s">
        <v>5610</v>
      </c>
      <c r="AQ1092" t="s">
        <v>5610</v>
      </c>
      <c r="AR1092" t="s">
        <v>5610</v>
      </c>
      <c r="AS1092" t="s">
        <v>5611</v>
      </c>
      <c r="AT1092" t="s">
        <v>5610</v>
      </c>
      <c r="AU1092" t="s">
        <v>5610</v>
      </c>
      <c r="AV1092" t="s">
        <v>5610</v>
      </c>
      <c r="AW1092" s="121" t="s">
        <v>5610</v>
      </c>
      <c r="AX1092" s="121" t="s">
        <v>5610</v>
      </c>
      <c r="BA1092" s="121" t="s">
        <v>5610</v>
      </c>
      <c r="CZ1092">
        <f>ROWS($A$5:$A1092)</f>
        <v>1088</v>
      </c>
      <c r="DA1092" t="b">
        <f t="shared" si="38"/>
        <v>0</v>
      </c>
      <c r="DB1092" t="str">
        <f>IFERROR(SMALL($DA$5:DA10373,CZ1092),"")</f>
        <v/>
      </c>
      <c r="DC1092" s="57" t="str">
        <f t="shared" si="39"/>
        <v/>
      </c>
      <c r="DE1092" s="58" t="str">
        <f>IFERROR(INDEX($A$5:$AV$9286,$DB1092,COLUMNS($A$5:A1092)),"")</f>
        <v/>
      </c>
      <c r="DF1092" s="59" t="str">
        <f>IFERROR(INDEX($A$5:$AV$9286,$DB1092,COLUMNS($A$5:B1092)),"")</f>
        <v/>
      </c>
      <c r="DG1092" s="60" t="str">
        <f>IFERROR(INDEX($A$5:$AV$9286,$DB1092,COLUMNS($A$5:C1092)),"")</f>
        <v/>
      </c>
      <c r="DH1092" s="60" t="str">
        <f>IFERROR(INDEX($A$5:$AV$9286,$DB1092,COLUMNS($A$5:D1092)),"")</f>
        <v/>
      </c>
      <c r="DI1092" s="151" t="str">
        <f>IFERROR(INDEX($A$5:$AV$9286,$DB1092,COLUMNS($A$5:E1092)),"")</f>
        <v/>
      </c>
      <c r="DJ1092" s="153" t="str">
        <f>IFERROR(INDEX($A$5:$AV$9286,$DB1092,COLUMNS($A$5:AV1092)),"")</f>
        <v/>
      </c>
    </row>
    <row r="1093" spans="1:114" ht="23.25">
      <c r="A1093">
        <v>806331</v>
      </c>
      <c r="B1093" t="s">
        <v>2071</v>
      </c>
      <c r="C1093" t="s">
        <v>479</v>
      </c>
      <c r="D1093" t="s">
        <v>2072</v>
      </c>
      <c r="E1093" t="s">
        <v>10</v>
      </c>
      <c r="F1093" t="s">
        <v>5610</v>
      </c>
      <c r="G1093" t="s">
        <v>5610</v>
      </c>
      <c r="H1093" t="s">
        <v>5610</v>
      </c>
      <c r="I1093" t="s">
        <v>5610</v>
      </c>
      <c r="J1093" t="s">
        <v>5610</v>
      </c>
      <c r="K1093" t="s">
        <v>5610</v>
      </c>
      <c r="L1093" t="s">
        <v>5610</v>
      </c>
      <c r="M1093" t="s">
        <v>5610</v>
      </c>
      <c r="N1093" t="s">
        <v>5610</v>
      </c>
      <c r="O1093" t="s">
        <v>5610</v>
      </c>
      <c r="P1093" t="s">
        <v>5610</v>
      </c>
      <c r="Q1093" t="s">
        <v>5610</v>
      </c>
      <c r="R1093" t="s">
        <v>5610</v>
      </c>
      <c r="S1093">
        <v>623</v>
      </c>
      <c r="T1093" t="s">
        <v>5610</v>
      </c>
      <c r="U1093" t="s">
        <v>5610</v>
      </c>
      <c r="V1093" t="s">
        <v>5610</v>
      </c>
      <c r="W1093" t="s">
        <v>5610</v>
      </c>
      <c r="X1093">
        <v>628</v>
      </c>
      <c r="Y1093">
        <v>629</v>
      </c>
      <c r="Z1093">
        <v>630</v>
      </c>
      <c r="AA1093">
        <v>631</v>
      </c>
      <c r="AB1093">
        <v>632</v>
      </c>
      <c r="AC1093" t="s">
        <v>5610</v>
      </c>
      <c r="AD1093" t="s">
        <v>5610</v>
      </c>
      <c r="AE1093" t="s">
        <v>5610</v>
      </c>
      <c r="AF1093" t="s">
        <v>5610</v>
      </c>
      <c r="AG1093" t="s">
        <v>5610</v>
      </c>
      <c r="AH1093" t="s">
        <v>5610</v>
      </c>
      <c r="AI1093" t="s">
        <v>5610</v>
      </c>
      <c r="AJ1093" t="s">
        <v>5610</v>
      </c>
      <c r="AK1093" t="s">
        <v>5610</v>
      </c>
      <c r="AL1093" t="s">
        <v>5610</v>
      </c>
      <c r="AM1093" t="s">
        <v>5610</v>
      </c>
      <c r="AN1093" t="s">
        <v>5610</v>
      </c>
      <c r="AO1093" t="s">
        <v>5610</v>
      </c>
      <c r="AP1093" t="s">
        <v>5610</v>
      </c>
      <c r="AQ1093" t="s">
        <v>5610</v>
      </c>
      <c r="AR1093" t="s">
        <v>5610</v>
      </c>
      <c r="AS1093" t="s">
        <v>5610</v>
      </c>
      <c r="AT1093" t="s">
        <v>5610</v>
      </c>
      <c r="AU1093" t="s">
        <v>5610</v>
      </c>
      <c r="AV1093" t="s">
        <v>5610</v>
      </c>
      <c r="AW1093" s="121" t="s">
        <v>5610</v>
      </c>
      <c r="AX1093" s="121" t="s">
        <v>5610</v>
      </c>
      <c r="AY1093" s="121" t="s">
        <v>5610</v>
      </c>
      <c r="AZ1093" s="121" t="s">
        <v>5610</v>
      </c>
      <c r="BA1093" s="121" t="s">
        <v>5610</v>
      </c>
      <c r="CZ1093">
        <f>ROWS($A$5:$A1093)</f>
        <v>1089</v>
      </c>
      <c r="DA1093" t="b">
        <f t="shared" si="38"/>
        <v>0</v>
      </c>
      <c r="DB1093" t="str">
        <f>IFERROR(SMALL($DA$5:DA10374,CZ1093),"")</f>
        <v/>
      </c>
      <c r="DC1093" s="57" t="str">
        <f t="shared" si="39"/>
        <v/>
      </c>
      <c r="DE1093" s="58" t="str">
        <f>IFERROR(INDEX($A$5:$AV$9286,$DB1093,COLUMNS($A$5:A1093)),"")</f>
        <v/>
      </c>
      <c r="DF1093" s="59" t="str">
        <f>IFERROR(INDEX($A$5:$AV$9286,$DB1093,COLUMNS($A$5:B1093)),"")</f>
        <v/>
      </c>
      <c r="DG1093" s="60" t="str">
        <f>IFERROR(INDEX($A$5:$AV$9286,$DB1093,COLUMNS($A$5:C1093)),"")</f>
        <v/>
      </c>
      <c r="DH1093" s="60" t="str">
        <f>IFERROR(INDEX($A$5:$AV$9286,$DB1093,COLUMNS($A$5:D1093)),"")</f>
        <v/>
      </c>
      <c r="DI1093" s="151" t="str">
        <f>IFERROR(INDEX($A$5:$AV$9286,$DB1093,COLUMNS($A$5:E1093)),"")</f>
        <v/>
      </c>
      <c r="DJ1093" s="153" t="str">
        <f>IFERROR(INDEX($A$5:$AV$9286,$DB1093,COLUMNS($A$5:AV1093)),"")</f>
        <v/>
      </c>
    </row>
    <row r="1094" spans="1:114" ht="23.25">
      <c r="A1094">
        <v>806333</v>
      </c>
      <c r="B1094" t="s">
        <v>5359</v>
      </c>
      <c r="C1094" t="s">
        <v>184</v>
      </c>
      <c r="D1094" t="s">
        <v>5360</v>
      </c>
      <c r="E1094" t="s">
        <v>10</v>
      </c>
      <c r="F1094" t="s">
        <v>5610</v>
      </c>
      <c r="G1094" t="s">
        <v>5610</v>
      </c>
      <c r="H1094" t="s">
        <v>5610</v>
      </c>
      <c r="I1094">
        <v>613</v>
      </c>
      <c r="J1094">
        <v>614</v>
      </c>
      <c r="K1094" t="s">
        <v>5610</v>
      </c>
      <c r="L1094" t="s">
        <v>5610</v>
      </c>
      <c r="M1094">
        <v>617</v>
      </c>
      <c r="N1094" t="s">
        <v>5610</v>
      </c>
      <c r="O1094" t="s">
        <v>5610</v>
      </c>
      <c r="P1094" t="s">
        <v>5610</v>
      </c>
      <c r="Q1094" t="s">
        <v>5610</v>
      </c>
      <c r="R1094" t="s">
        <v>5610</v>
      </c>
      <c r="S1094" t="s">
        <v>5610</v>
      </c>
      <c r="T1094" t="s">
        <v>5610</v>
      </c>
      <c r="U1094" t="s">
        <v>5610</v>
      </c>
      <c r="V1094" t="s">
        <v>5610</v>
      </c>
      <c r="W1094" t="s">
        <v>5610</v>
      </c>
      <c r="X1094" t="s">
        <v>5610</v>
      </c>
      <c r="Y1094">
        <v>629</v>
      </c>
      <c r="Z1094">
        <v>630</v>
      </c>
      <c r="AA1094">
        <v>631</v>
      </c>
      <c r="AB1094" t="s">
        <v>5610</v>
      </c>
      <c r="AC1094" t="s">
        <v>5610</v>
      </c>
      <c r="AD1094" t="s">
        <v>5610</v>
      </c>
      <c r="AE1094" t="s">
        <v>5610</v>
      </c>
      <c r="AF1094" t="s">
        <v>5610</v>
      </c>
      <c r="AG1094" t="s">
        <v>5610</v>
      </c>
      <c r="AH1094" t="s">
        <v>5610</v>
      </c>
      <c r="AI1094" t="s">
        <v>5610</v>
      </c>
      <c r="AJ1094" t="s">
        <v>5610</v>
      </c>
      <c r="AK1094" t="s">
        <v>5610</v>
      </c>
      <c r="AL1094" t="s">
        <v>5610</v>
      </c>
      <c r="AM1094" t="s">
        <v>5610</v>
      </c>
      <c r="AN1094" t="s">
        <v>5610</v>
      </c>
      <c r="AO1094" t="s">
        <v>5610</v>
      </c>
      <c r="AP1094" t="s">
        <v>5610</v>
      </c>
      <c r="AQ1094" t="s">
        <v>5610</v>
      </c>
      <c r="AR1094" t="s">
        <v>5610</v>
      </c>
      <c r="AS1094" t="s">
        <v>5610</v>
      </c>
      <c r="AT1094" t="s">
        <v>5610</v>
      </c>
      <c r="AU1094" t="s">
        <v>5610</v>
      </c>
      <c r="AV1094" t="s">
        <v>5610</v>
      </c>
      <c r="AW1094" s="121" t="s">
        <v>5610</v>
      </c>
      <c r="AX1094" s="121" t="s">
        <v>5610</v>
      </c>
      <c r="AY1094" s="121" t="s">
        <v>5610</v>
      </c>
      <c r="AZ1094" s="121" t="s">
        <v>5610</v>
      </c>
      <c r="BA1094" s="121" t="s">
        <v>5610</v>
      </c>
      <c r="CZ1094">
        <f>ROWS($A$5:$A1094)</f>
        <v>1090</v>
      </c>
      <c r="DA1094" t="b">
        <f t="shared" ref="DA1094:DA1157" si="40">IF($DC$2&lt;&gt;"",(IF(ISNUMBER(SEARCH($DC$2,F1094&amp;""&amp;G1094&amp;""&amp;H1094&amp;""&amp;I1094&amp;""&amp;J1094&amp;""&amp;K1094&amp;""&amp;L1094&amp;""&amp;M1094&amp;""&amp;N1094&amp;""&amp;O1094&amp;""&amp;P1094&amp;""&amp;Q1094)),CZ1094)),IF($DD$2&lt;&gt;"",(IF(ISNUMBER(SEARCH($DD$2,R1094&amp;""&amp;S1094&amp;""&amp;T1094&amp;""&amp;U1094&amp;""&amp;V1094&amp;""&amp;W1094&amp;""&amp;X1094&amp;""&amp;Y1094&amp;""&amp;Z1094&amp;""&amp;AA1094&amp;""&amp;AB1094&amp;""&amp;AC1094)),CZ1094)),IF($DE$2&lt;&gt;"",(IF(ISNUMBER(SEARCH($DE$2,AD1094&amp;""&amp;AE1094&amp;""&amp;AF1094&amp;""&amp;AG1094&amp;""&amp;AH1094&amp;""&amp;AI1094&amp;""&amp;AJ1094&amp;""&amp;AK1094&amp;""&amp;AL1094&amp;""&amp;AM1094&amp;""&amp;AN1094&amp;""&amp;AO1094)),CZ1094)),IF($DF$2&lt;&gt;"",(IF(ISNUMBER(SEARCH($DF$2,AP1094&amp;""&amp;AQ1094&amp;""&amp;AR1094&amp;""&amp;AS1094&amp;""&amp;AT1094&amp;""&amp;AU1094&amp;""&amp;AV1094&amp;""&amp;AW1094&amp;""&amp;AX1094&amp;""&amp;AY1094&amp;""&amp;AZ1094&amp;""&amp;BA1094)),CZ1094)),""))))</f>
        <v>0</v>
      </c>
      <c r="DB1094" t="str">
        <f>IFERROR(SMALL($DA$5:DA10375,CZ1094),"")</f>
        <v/>
      </c>
      <c r="DC1094" s="57" t="str">
        <f t="shared" si="39"/>
        <v/>
      </c>
      <c r="DE1094" s="58" t="str">
        <f>IFERROR(INDEX($A$5:$AV$9286,$DB1094,COLUMNS($A$5:A1094)),"")</f>
        <v/>
      </c>
      <c r="DF1094" s="59" t="str">
        <f>IFERROR(INDEX($A$5:$AV$9286,$DB1094,COLUMNS($A$5:B1094)),"")</f>
        <v/>
      </c>
      <c r="DG1094" s="60" t="str">
        <f>IFERROR(INDEX($A$5:$AV$9286,$DB1094,COLUMNS($A$5:C1094)),"")</f>
        <v/>
      </c>
      <c r="DH1094" s="60" t="str">
        <f>IFERROR(INDEX($A$5:$AV$9286,$DB1094,COLUMNS($A$5:D1094)),"")</f>
        <v/>
      </c>
      <c r="DI1094" s="151" t="str">
        <f>IFERROR(INDEX($A$5:$AV$9286,$DB1094,COLUMNS($A$5:E1094)),"")</f>
        <v/>
      </c>
      <c r="DJ1094" s="153" t="str">
        <f>IFERROR(INDEX($A$5:$AV$9286,$DB1094,COLUMNS($A$5:AV1094)),"")</f>
        <v/>
      </c>
    </row>
    <row r="1095" spans="1:114" ht="23.25">
      <c r="A1095">
        <v>806335</v>
      </c>
      <c r="B1095" t="s">
        <v>2073</v>
      </c>
      <c r="C1095" t="s">
        <v>2074</v>
      </c>
      <c r="D1095" t="s">
        <v>177</v>
      </c>
      <c r="E1095" t="s">
        <v>5606</v>
      </c>
      <c r="F1095" t="s">
        <v>5610</v>
      </c>
      <c r="G1095" t="s">
        <v>5610</v>
      </c>
      <c r="H1095" t="s">
        <v>5610</v>
      </c>
      <c r="I1095" t="s">
        <v>5610</v>
      </c>
      <c r="J1095" t="s">
        <v>5610</v>
      </c>
      <c r="K1095" t="s">
        <v>5610</v>
      </c>
      <c r="L1095" t="s">
        <v>5610</v>
      </c>
      <c r="M1095" t="s">
        <v>5610</v>
      </c>
      <c r="N1095" t="s">
        <v>5610</v>
      </c>
      <c r="O1095" t="s">
        <v>5610</v>
      </c>
      <c r="P1095" t="s">
        <v>5610</v>
      </c>
      <c r="Q1095" t="s">
        <v>5610</v>
      </c>
      <c r="R1095" t="s">
        <v>5610</v>
      </c>
      <c r="S1095" t="s">
        <v>5610</v>
      </c>
      <c r="T1095">
        <v>624</v>
      </c>
      <c r="U1095" t="s">
        <v>5610</v>
      </c>
      <c r="V1095" t="s">
        <v>5610</v>
      </c>
      <c r="W1095" t="s">
        <v>5610</v>
      </c>
      <c r="X1095" t="s">
        <v>5610</v>
      </c>
      <c r="Y1095" t="s">
        <v>5610</v>
      </c>
      <c r="Z1095" t="s">
        <v>5610</v>
      </c>
      <c r="AA1095" t="s">
        <v>5610</v>
      </c>
      <c r="AB1095" t="s">
        <v>5610</v>
      </c>
      <c r="AC1095" t="s">
        <v>5610</v>
      </c>
      <c r="AD1095" t="s">
        <v>5610</v>
      </c>
      <c r="AE1095" t="s">
        <v>5610</v>
      </c>
      <c r="AF1095" t="s">
        <v>5610</v>
      </c>
      <c r="AG1095" t="s">
        <v>5610</v>
      </c>
      <c r="AH1095">
        <v>644</v>
      </c>
      <c r="AI1095" t="s">
        <v>5610</v>
      </c>
      <c r="AJ1095" t="s">
        <v>5610</v>
      </c>
      <c r="AK1095" t="s">
        <v>5610</v>
      </c>
      <c r="AL1095" t="s">
        <v>5610</v>
      </c>
      <c r="AM1095" t="s">
        <v>5610</v>
      </c>
      <c r="AN1095" t="s">
        <v>5610</v>
      </c>
      <c r="AO1095" t="s">
        <v>5610</v>
      </c>
      <c r="AP1095" t="s">
        <v>5610</v>
      </c>
      <c r="AQ1095" t="s">
        <v>5610</v>
      </c>
      <c r="AR1095" t="s">
        <v>5610</v>
      </c>
      <c r="AS1095" t="s">
        <v>5610</v>
      </c>
      <c r="AT1095" t="s">
        <v>5610</v>
      </c>
      <c r="AU1095" t="s">
        <v>5610</v>
      </c>
      <c r="AV1095" t="s">
        <v>5610</v>
      </c>
      <c r="AW1095" s="121" t="s">
        <v>5610</v>
      </c>
      <c r="AX1095" s="121" t="s">
        <v>5610</v>
      </c>
      <c r="AY1095" s="121" t="s">
        <v>5610</v>
      </c>
      <c r="AZ1095" s="121" t="s">
        <v>5610</v>
      </c>
      <c r="BA1095" s="121" t="s">
        <v>5610</v>
      </c>
      <c r="CZ1095">
        <f>ROWS($A$5:$A1095)</f>
        <v>1091</v>
      </c>
      <c r="DA1095" t="b">
        <f t="shared" si="40"/>
        <v>0</v>
      </c>
      <c r="DB1095" t="str">
        <f>IFERROR(SMALL($DA$5:DA10376,CZ1095),"")</f>
        <v/>
      </c>
      <c r="DC1095" s="57" t="str">
        <f t="shared" si="39"/>
        <v/>
      </c>
      <c r="DE1095" s="58" t="str">
        <f>IFERROR(INDEX($A$5:$AV$9286,$DB1095,COLUMNS($A$5:A1095)),"")</f>
        <v/>
      </c>
      <c r="DF1095" s="59" t="str">
        <f>IFERROR(INDEX($A$5:$AV$9286,$DB1095,COLUMNS($A$5:B1095)),"")</f>
        <v/>
      </c>
      <c r="DG1095" s="60" t="str">
        <f>IFERROR(INDEX($A$5:$AV$9286,$DB1095,COLUMNS($A$5:C1095)),"")</f>
        <v/>
      </c>
      <c r="DH1095" s="60" t="str">
        <f>IFERROR(INDEX($A$5:$AV$9286,$DB1095,COLUMNS($A$5:D1095)),"")</f>
        <v/>
      </c>
      <c r="DI1095" s="151" t="str">
        <f>IFERROR(INDEX($A$5:$AV$9286,$DB1095,COLUMNS($A$5:E1095)),"")</f>
        <v/>
      </c>
      <c r="DJ1095" s="153" t="str">
        <f>IFERROR(INDEX($A$5:$AV$9286,$DB1095,COLUMNS($A$5:AV1095)),"")</f>
        <v/>
      </c>
    </row>
    <row r="1096" spans="1:114" ht="23.25">
      <c r="A1096">
        <v>806338</v>
      </c>
      <c r="B1096" t="s">
        <v>2075</v>
      </c>
      <c r="C1096" t="s">
        <v>1537</v>
      </c>
      <c r="D1096" t="s">
        <v>1538</v>
      </c>
      <c r="E1096" t="s">
        <v>11</v>
      </c>
      <c r="F1096" t="s">
        <v>5610</v>
      </c>
      <c r="G1096" t="s">
        <v>5610</v>
      </c>
      <c r="H1096" t="s">
        <v>5610</v>
      </c>
      <c r="I1096" t="s">
        <v>5610</v>
      </c>
      <c r="J1096" t="s">
        <v>5610</v>
      </c>
      <c r="K1096" t="s">
        <v>5610</v>
      </c>
      <c r="L1096" t="s">
        <v>5610</v>
      </c>
      <c r="M1096" t="s">
        <v>5610</v>
      </c>
      <c r="N1096" t="s">
        <v>5610</v>
      </c>
      <c r="O1096" t="s">
        <v>5610</v>
      </c>
      <c r="P1096" t="s">
        <v>5610</v>
      </c>
      <c r="Q1096" t="s">
        <v>5610</v>
      </c>
      <c r="R1096" t="s">
        <v>5610</v>
      </c>
      <c r="S1096" t="s">
        <v>5610</v>
      </c>
      <c r="T1096" t="s">
        <v>5610</v>
      </c>
      <c r="U1096" t="s">
        <v>5610</v>
      </c>
      <c r="V1096" t="s">
        <v>5610</v>
      </c>
      <c r="W1096" t="s">
        <v>5610</v>
      </c>
      <c r="X1096" t="s">
        <v>5610</v>
      </c>
      <c r="Y1096" t="s">
        <v>5610</v>
      </c>
      <c r="Z1096" t="s">
        <v>5610</v>
      </c>
      <c r="AA1096" t="s">
        <v>5610</v>
      </c>
      <c r="AB1096" t="s">
        <v>5610</v>
      </c>
      <c r="AC1096" t="s">
        <v>5610</v>
      </c>
      <c r="AD1096" t="s">
        <v>5610</v>
      </c>
      <c r="AE1096" t="s">
        <v>5610</v>
      </c>
      <c r="AF1096" t="s">
        <v>5610</v>
      </c>
      <c r="AG1096" t="s">
        <v>5610</v>
      </c>
      <c r="AH1096" t="s">
        <v>5610</v>
      </c>
      <c r="AI1096" t="s">
        <v>5610</v>
      </c>
      <c r="AJ1096" t="s">
        <v>5610</v>
      </c>
      <c r="AK1096">
        <v>647</v>
      </c>
      <c r="AL1096" t="s">
        <v>5610</v>
      </c>
      <c r="AM1096">
        <v>649</v>
      </c>
      <c r="AN1096">
        <v>650</v>
      </c>
      <c r="AO1096" t="s">
        <v>5610</v>
      </c>
      <c r="AP1096" t="s">
        <v>5610</v>
      </c>
      <c r="AQ1096" t="s">
        <v>5610</v>
      </c>
      <c r="AR1096" t="s">
        <v>5610</v>
      </c>
      <c r="AS1096" t="s">
        <v>5610</v>
      </c>
      <c r="AT1096" t="s">
        <v>5610</v>
      </c>
      <c r="AU1096" t="s">
        <v>5610</v>
      </c>
      <c r="AV1096" t="s">
        <v>5610</v>
      </c>
      <c r="AW1096" s="121" t="s">
        <v>5610</v>
      </c>
      <c r="AX1096" s="121" t="s">
        <v>5610</v>
      </c>
      <c r="AY1096" s="121" t="s">
        <v>5610</v>
      </c>
      <c r="AZ1096" s="121" t="s">
        <v>5610</v>
      </c>
      <c r="BA1096" s="121" t="s">
        <v>5610</v>
      </c>
      <c r="CZ1096">
        <f>ROWS($A$5:$A1096)</f>
        <v>1092</v>
      </c>
      <c r="DA1096" t="b">
        <f t="shared" si="40"/>
        <v>0</v>
      </c>
      <c r="DB1096" t="str">
        <f>IFERROR(SMALL($DA$5:DA10377,CZ1096),"")</f>
        <v/>
      </c>
      <c r="DC1096" s="57" t="str">
        <f t="shared" si="39"/>
        <v/>
      </c>
      <c r="DE1096" s="58" t="str">
        <f>IFERROR(INDEX($A$5:$AV$9286,$DB1096,COLUMNS($A$5:A1096)),"")</f>
        <v/>
      </c>
      <c r="DF1096" s="59" t="str">
        <f>IFERROR(INDEX($A$5:$AV$9286,$DB1096,COLUMNS($A$5:B1096)),"")</f>
        <v/>
      </c>
      <c r="DG1096" s="60" t="str">
        <f>IFERROR(INDEX($A$5:$AV$9286,$DB1096,COLUMNS($A$5:C1096)),"")</f>
        <v/>
      </c>
      <c r="DH1096" s="60" t="str">
        <f>IFERROR(INDEX($A$5:$AV$9286,$DB1096,COLUMNS($A$5:D1096)),"")</f>
        <v/>
      </c>
      <c r="DI1096" s="151" t="str">
        <f>IFERROR(INDEX($A$5:$AV$9286,$DB1096,COLUMNS($A$5:E1096)),"")</f>
        <v/>
      </c>
      <c r="DJ1096" s="153" t="str">
        <f>IFERROR(INDEX($A$5:$AV$9286,$DB1096,COLUMNS($A$5:AV1096)),"")</f>
        <v/>
      </c>
    </row>
    <row r="1097" spans="1:114" ht="23.25">
      <c r="A1097">
        <v>806339</v>
      </c>
      <c r="B1097" t="s">
        <v>2076</v>
      </c>
      <c r="C1097" t="s">
        <v>427</v>
      </c>
      <c r="D1097" t="s">
        <v>2077</v>
      </c>
      <c r="E1097" t="s">
        <v>10</v>
      </c>
      <c r="F1097" t="s">
        <v>5610</v>
      </c>
      <c r="G1097" t="s">
        <v>5610</v>
      </c>
      <c r="H1097" t="s">
        <v>5610</v>
      </c>
      <c r="I1097" t="s">
        <v>5610</v>
      </c>
      <c r="J1097" t="s">
        <v>5610</v>
      </c>
      <c r="K1097" t="s">
        <v>5610</v>
      </c>
      <c r="L1097" t="s">
        <v>5610</v>
      </c>
      <c r="M1097" t="s">
        <v>5610</v>
      </c>
      <c r="N1097" t="s">
        <v>5610</v>
      </c>
      <c r="O1097" t="s">
        <v>5610</v>
      </c>
      <c r="P1097" t="s">
        <v>5610</v>
      </c>
      <c r="Q1097" t="s">
        <v>5610</v>
      </c>
      <c r="R1097" t="s">
        <v>5610</v>
      </c>
      <c r="S1097" t="s">
        <v>5610</v>
      </c>
      <c r="T1097">
        <v>624</v>
      </c>
      <c r="U1097" t="s">
        <v>5610</v>
      </c>
      <c r="V1097" t="s">
        <v>5610</v>
      </c>
      <c r="W1097" t="s">
        <v>5610</v>
      </c>
      <c r="X1097" t="s">
        <v>5610</v>
      </c>
      <c r="Y1097">
        <v>629</v>
      </c>
      <c r="Z1097" t="s">
        <v>5610</v>
      </c>
      <c r="AA1097" t="s">
        <v>5610</v>
      </c>
      <c r="AB1097">
        <v>632</v>
      </c>
      <c r="AC1097" t="s">
        <v>5610</v>
      </c>
      <c r="AD1097" t="s">
        <v>5610</v>
      </c>
      <c r="AE1097" t="s">
        <v>5610</v>
      </c>
      <c r="AF1097" t="s">
        <v>5610</v>
      </c>
      <c r="AG1097" t="s">
        <v>5610</v>
      </c>
      <c r="AH1097" t="s">
        <v>5610</v>
      </c>
      <c r="AI1097" t="s">
        <v>5610</v>
      </c>
      <c r="AJ1097" t="s">
        <v>5610</v>
      </c>
      <c r="AK1097" t="s">
        <v>5610</v>
      </c>
      <c r="AL1097" t="s">
        <v>5610</v>
      </c>
      <c r="AM1097" t="s">
        <v>5610</v>
      </c>
      <c r="AN1097" t="s">
        <v>5610</v>
      </c>
      <c r="AO1097" t="s">
        <v>5610</v>
      </c>
      <c r="AP1097" t="s">
        <v>5610</v>
      </c>
      <c r="AQ1097" t="s">
        <v>5610</v>
      </c>
      <c r="AR1097" t="s">
        <v>5610</v>
      </c>
      <c r="AS1097" t="s">
        <v>5610</v>
      </c>
      <c r="AT1097" t="s">
        <v>5610</v>
      </c>
      <c r="AU1097" t="s">
        <v>5610</v>
      </c>
      <c r="AV1097" t="s">
        <v>5610</v>
      </c>
      <c r="AW1097" s="121" t="s">
        <v>5610</v>
      </c>
      <c r="AX1097" s="121" t="s">
        <v>5610</v>
      </c>
      <c r="AY1097" s="121" t="s">
        <v>5610</v>
      </c>
      <c r="AZ1097" s="121" t="s">
        <v>5610</v>
      </c>
      <c r="BA1097" s="121" t="s">
        <v>5610</v>
      </c>
      <c r="CZ1097">
        <f>ROWS($A$5:$A1097)</f>
        <v>1093</v>
      </c>
      <c r="DA1097" t="b">
        <f t="shared" si="40"/>
        <v>0</v>
      </c>
      <c r="DB1097" t="str">
        <f>IFERROR(SMALL($DA$5:DA10378,CZ1097),"")</f>
        <v/>
      </c>
      <c r="DC1097" s="57" t="str">
        <f t="shared" si="39"/>
        <v/>
      </c>
      <c r="DE1097" s="58" t="str">
        <f>IFERROR(INDEX($A$5:$AV$9286,$DB1097,COLUMNS($A$5:A1097)),"")</f>
        <v/>
      </c>
      <c r="DF1097" s="59" t="str">
        <f>IFERROR(INDEX($A$5:$AV$9286,$DB1097,COLUMNS($A$5:B1097)),"")</f>
        <v/>
      </c>
      <c r="DG1097" s="60" t="str">
        <f>IFERROR(INDEX($A$5:$AV$9286,$DB1097,COLUMNS($A$5:C1097)),"")</f>
        <v/>
      </c>
      <c r="DH1097" s="60" t="str">
        <f>IFERROR(INDEX($A$5:$AV$9286,$DB1097,COLUMNS($A$5:D1097)),"")</f>
        <v/>
      </c>
      <c r="DI1097" s="151" t="str">
        <f>IFERROR(INDEX($A$5:$AV$9286,$DB1097,COLUMNS($A$5:E1097)),"")</f>
        <v/>
      </c>
      <c r="DJ1097" s="153" t="str">
        <f>IFERROR(INDEX($A$5:$AV$9286,$DB1097,COLUMNS($A$5:AV1097)),"")</f>
        <v/>
      </c>
    </row>
    <row r="1098" spans="1:114" ht="23.25">
      <c r="A1098">
        <v>806340</v>
      </c>
      <c r="B1098" t="s">
        <v>2078</v>
      </c>
      <c r="C1098" t="s">
        <v>173</v>
      </c>
      <c r="D1098" t="s">
        <v>2079</v>
      </c>
      <c r="E1098" t="s">
        <v>5607</v>
      </c>
      <c r="F1098" t="s">
        <v>5610</v>
      </c>
      <c r="G1098" t="s">
        <v>5610</v>
      </c>
      <c r="H1098" t="s">
        <v>5610</v>
      </c>
      <c r="I1098" t="s">
        <v>5610</v>
      </c>
      <c r="J1098" t="s">
        <v>5610</v>
      </c>
      <c r="K1098" t="s">
        <v>5610</v>
      </c>
      <c r="L1098" t="s">
        <v>5610</v>
      </c>
      <c r="M1098" t="s">
        <v>5610</v>
      </c>
      <c r="N1098" t="s">
        <v>5610</v>
      </c>
      <c r="O1098" t="s">
        <v>5610</v>
      </c>
      <c r="P1098" t="s">
        <v>5610</v>
      </c>
      <c r="Q1098">
        <v>621</v>
      </c>
      <c r="R1098" t="s">
        <v>5610</v>
      </c>
      <c r="S1098" t="s">
        <v>5610</v>
      </c>
      <c r="T1098" t="s">
        <v>5610</v>
      </c>
      <c r="U1098" t="s">
        <v>5610</v>
      </c>
      <c r="V1098" t="s">
        <v>5610</v>
      </c>
      <c r="W1098" t="s">
        <v>5610</v>
      </c>
      <c r="X1098" t="s">
        <v>5610</v>
      </c>
      <c r="Y1098" t="s">
        <v>5610</v>
      </c>
      <c r="Z1098" t="s">
        <v>5610</v>
      </c>
      <c r="AA1098" t="s">
        <v>5610</v>
      </c>
      <c r="AB1098" t="s">
        <v>5610</v>
      </c>
      <c r="AC1098" t="s">
        <v>5610</v>
      </c>
      <c r="AD1098">
        <v>640</v>
      </c>
      <c r="AE1098">
        <v>641</v>
      </c>
      <c r="AF1098">
        <v>642</v>
      </c>
      <c r="AG1098">
        <v>643</v>
      </c>
      <c r="AH1098">
        <v>644</v>
      </c>
      <c r="AI1098">
        <v>645</v>
      </c>
      <c r="AJ1098" t="s">
        <v>5610</v>
      </c>
      <c r="AK1098" t="s">
        <v>5610</v>
      </c>
      <c r="AL1098" t="s">
        <v>5610</v>
      </c>
      <c r="AM1098" t="s">
        <v>5610</v>
      </c>
      <c r="AN1098" t="s">
        <v>5610</v>
      </c>
      <c r="AO1098" t="s">
        <v>5610</v>
      </c>
      <c r="AP1098" t="s">
        <v>5610</v>
      </c>
      <c r="AQ1098" t="s">
        <v>5610</v>
      </c>
      <c r="AR1098" t="s">
        <v>5610</v>
      </c>
      <c r="AS1098" t="s">
        <v>5610</v>
      </c>
      <c r="AT1098" t="s">
        <v>5610</v>
      </c>
      <c r="AU1098" t="s">
        <v>5610</v>
      </c>
      <c r="AV1098" t="s">
        <v>5610</v>
      </c>
      <c r="AW1098" s="121" t="s">
        <v>5610</v>
      </c>
      <c r="AX1098" s="121" t="s">
        <v>5610</v>
      </c>
      <c r="AY1098" s="121" t="s">
        <v>5610</v>
      </c>
      <c r="AZ1098" s="121" t="s">
        <v>5610</v>
      </c>
      <c r="BA1098" s="121" t="s">
        <v>5610</v>
      </c>
      <c r="CZ1098">
        <f>ROWS($A$5:$A1098)</f>
        <v>1094</v>
      </c>
      <c r="DA1098">
        <f t="shared" si="40"/>
        <v>1094</v>
      </c>
      <c r="DB1098" t="str">
        <f>IFERROR(SMALL($DA$5:DA10379,CZ1098),"")</f>
        <v/>
      </c>
      <c r="DC1098" s="57" t="str">
        <f t="shared" si="39"/>
        <v/>
      </c>
      <c r="DE1098" s="58" t="str">
        <f>IFERROR(INDEX($A$5:$AV$9286,$DB1098,COLUMNS($A$5:A1098)),"")</f>
        <v/>
      </c>
      <c r="DF1098" s="59" t="str">
        <f>IFERROR(INDEX($A$5:$AV$9286,$DB1098,COLUMNS($A$5:B1098)),"")</f>
        <v/>
      </c>
      <c r="DG1098" s="60" t="str">
        <f>IFERROR(INDEX($A$5:$AV$9286,$DB1098,COLUMNS($A$5:C1098)),"")</f>
        <v/>
      </c>
      <c r="DH1098" s="60" t="str">
        <f>IFERROR(INDEX($A$5:$AV$9286,$DB1098,COLUMNS($A$5:D1098)),"")</f>
        <v/>
      </c>
      <c r="DI1098" s="151" t="str">
        <f>IFERROR(INDEX($A$5:$AV$9286,$DB1098,COLUMNS($A$5:E1098)),"")</f>
        <v/>
      </c>
      <c r="DJ1098" s="153" t="str">
        <f>IFERROR(INDEX($A$5:$AV$9286,$DB1098,COLUMNS($A$5:AV1098)),"")</f>
        <v/>
      </c>
    </row>
    <row r="1099" spans="1:114" ht="23.25">
      <c r="A1099">
        <v>806342</v>
      </c>
      <c r="B1099" t="s">
        <v>2080</v>
      </c>
      <c r="C1099" t="s">
        <v>167</v>
      </c>
      <c r="D1099" t="s">
        <v>505</v>
      </c>
      <c r="E1099" t="s">
        <v>5607</v>
      </c>
      <c r="F1099" t="s">
        <v>5610</v>
      </c>
      <c r="G1099" t="s">
        <v>5610</v>
      </c>
      <c r="H1099" t="s">
        <v>5610</v>
      </c>
      <c r="I1099" t="s">
        <v>5610</v>
      </c>
      <c r="J1099" t="s">
        <v>5610</v>
      </c>
      <c r="K1099" t="s">
        <v>5610</v>
      </c>
      <c r="L1099" t="s">
        <v>5610</v>
      </c>
      <c r="M1099" t="s">
        <v>5610</v>
      </c>
      <c r="N1099" t="s">
        <v>5610</v>
      </c>
      <c r="O1099" t="s">
        <v>5610</v>
      </c>
      <c r="P1099" t="s">
        <v>5610</v>
      </c>
      <c r="Q1099" t="s">
        <v>5610</v>
      </c>
      <c r="R1099" t="s">
        <v>5610</v>
      </c>
      <c r="S1099" t="s">
        <v>5610</v>
      </c>
      <c r="T1099" t="s">
        <v>5610</v>
      </c>
      <c r="U1099" t="s">
        <v>5610</v>
      </c>
      <c r="V1099" t="s">
        <v>5610</v>
      </c>
      <c r="W1099" t="s">
        <v>5610</v>
      </c>
      <c r="X1099" t="s">
        <v>5610</v>
      </c>
      <c r="Y1099">
        <v>629</v>
      </c>
      <c r="Z1099" t="s">
        <v>5610</v>
      </c>
      <c r="AA1099" t="s">
        <v>5610</v>
      </c>
      <c r="AB1099" t="s">
        <v>5610</v>
      </c>
      <c r="AC1099" t="s">
        <v>5610</v>
      </c>
      <c r="AD1099">
        <v>640</v>
      </c>
      <c r="AE1099">
        <v>641</v>
      </c>
      <c r="AF1099">
        <v>642</v>
      </c>
      <c r="AG1099">
        <v>643</v>
      </c>
      <c r="AH1099" t="s">
        <v>5610</v>
      </c>
      <c r="AI1099">
        <v>645</v>
      </c>
      <c r="AJ1099" t="s">
        <v>5610</v>
      </c>
      <c r="AK1099" t="s">
        <v>5610</v>
      </c>
      <c r="AL1099" t="s">
        <v>5610</v>
      </c>
      <c r="AM1099" t="s">
        <v>5610</v>
      </c>
      <c r="AN1099" t="s">
        <v>5610</v>
      </c>
      <c r="AO1099" t="s">
        <v>5610</v>
      </c>
      <c r="AP1099" t="s">
        <v>5610</v>
      </c>
      <c r="AQ1099" t="s">
        <v>5610</v>
      </c>
      <c r="AR1099" t="s">
        <v>5610</v>
      </c>
      <c r="AS1099" t="s">
        <v>5610</v>
      </c>
      <c r="AT1099" t="s">
        <v>5610</v>
      </c>
      <c r="AU1099" t="s">
        <v>5610</v>
      </c>
      <c r="AV1099" t="s">
        <v>5610</v>
      </c>
      <c r="AW1099" s="121" t="s">
        <v>5610</v>
      </c>
      <c r="AX1099" s="121" t="s">
        <v>5610</v>
      </c>
      <c r="AY1099" s="121" t="s">
        <v>5610</v>
      </c>
      <c r="AZ1099" s="121" t="s">
        <v>5610</v>
      </c>
      <c r="BA1099" s="121" t="s">
        <v>5610</v>
      </c>
      <c r="CZ1099">
        <f>ROWS($A$5:$A1099)</f>
        <v>1095</v>
      </c>
      <c r="DA1099">
        <f t="shared" si="40"/>
        <v>1095</v>
      </c>
      <c r="DB1099" t="str">
        <f>IFERROR(SMALL($DA$5:DA10380,CZ1099),"")</f>
        <v/>
      </c>
      <c r="DC1099" s="57" t="str">
        <f t="shared" si="39"/>
        <v/>
      </c>
      <c r="DE1099" s="58" t="str">
        <f>IFERROR(INDEX($A$5:$AV$9286,$DB1099,COLUMNS($A$5:A1099)),"")</f>
        <v/>
      </c>
      <c r="DF1099" s="59" t="str">
        <f>IFERROR(INDEX($A$5:$AV$9286,$DB1099,COLUMNS($A$5:B1099)),"")</f>
        <v/>
      </c>
      <c r="DG1099" s="60" t="str">
        <f>IFERROR(INDEX($A$5:$AV$9286,$DB1099,COLUMNS($A$5:C1099)),"")</f>
        <v/>
      </c>
      <c r="DH1099" s="60" t="str">
        <f>IFERROR(INDEX($A$5:$AV$9286,$DB1099,COLUMNS($A$5:D1099)),"")</f>
        <v/>
      </c>
      <c r="DI1099" s="151" t="str">
        <f>IFERROR(INDEX($A$5:$AV$9286,$DB1099,COLUMNS($A$5:E1099)),"")</f>
        <v/>
      </c>
      <c r="DJ1099" s="153" t="str">
        <f>IFERROR(INDEX($A$5:$AV$9286,$DB1099,COLUMNS($A$5:AV1099)),"")</f>
        <v/>
      </c>
    </row>
    <row r="1100" spans="1:114" ht="23.25">
      <c r="A1100">
        <v>806345</v>
      </c>
      <c r="B1100" t="s">
        <v>2081</v>
      </c>
      <c r="C1100" t="s">
        <v>232</v>
      </c>
      <c r="D1100" t="s">
        <v>1199</v>
      </c>
      <c r="E1100" t="s">
        <v>9</v>
      </c>
      <c r="F1100" t="s">
        <v>5610</v>
      </c>
      <c r="G1100" t="s">
        <v>5610</v>
      </c>
      <c r="H1100" t="s">
        <v>5610</v>
      </c>
      <c r="I1100">
        <v>613</v>
      </c>
      <c r="J1100" t="s">
        <v>5610</v>
      </c>
      <c r="K1100" t="s">
        <v>5610</v>
      </c>
      <c r="L1100" t="s">
        <v>5610</v>
      </c>
      <c r="M1100" t="s">
        <v>5610</v>
      </c>
      <c r="N1100">
        <v>618</v>
      </c>
      <c r="O1100" t="s">
        <v>5610</v>
      </c>
      <c r="P1100">
        <v>620</v>
      </c>
      <c r="Q1100" t="s">
        <v>5610</v>
      </c>
      <c r="R1100" t="s">
        <v>5610</v>
      </c>
      <c r="S1100" t="s">
        <v>5610</v>
      </c>
      <c r="T1100" t="s">
        <v>5610</v>
      </c>
      <c r="U1100" t="s">
        <v>5610</v>
      </c>
      <c r="V1100" t="s">
        <v>5610</v>
      </c>
      <c r="W1100" t="s">
        <v>5610</v>
      </c>
      <c r="X1100" t="s">
        <v>5610</v>
      </c>
      <c r="Y1100" t="s">
        <v>5610</v>
      </c>
      <c r="Z1100" t="s">
        <v>5610</v>
      </c>
      <c r="AA1100" t="s">
        <v>5610</v>
      </c>
      <c r="AB1100" t="s">
        <v>5610</v>
      </c>
      <c r="AC1100" t="s">
        <v>5610</v>
      </c>
      <c r="AD1100" t="s">
        <v>5610</v>
      </c>
      <c r="AE1100" t="s">
        <v>5610</v>
      </c>
      <c r="AF1100" t="s">
        <v>5610</v>
      </c>
      <c r="AG1100" t="s">
        <v>5610</v>
      </c>
      <c r="AH1100" t="s">
        <v>5610</v>
      </c>
      <c r="AI1100" t="s">
        <v>5610</v>
      </c>
      <c r="AJ1100" t="s">
        <v>5610</v>
      </c>
      <c r="AK1100" t="s">
        <v>5610</v>
      </c>
      <c r="AL1100" t="s">
        <v>5610</v>
      </c>
      <c r="AM1100" t="s">
        <v>5610</v>
      </c>
      <c r="AN1100" t="s">
        <v>5610</v>
      </c>
      <c r="AO1100" t="s">
        <v>5610</v>
      </c>
      <c r="AP1100" t="s">
        <v>5610</v>
      </c>
      <c r="AQ1100" t="s">
        <v>5610</v>
      </c>
      <c r="AR1100" t="s">
        <v>5610</v>
      </c>
      <c r="AS1100" t="s">
        <v>5610</v>
      </c>
      <c r="AT1100" t="s">
        <v>5610</v>
      </c>
      <c r="AU1100" t="s">
        <v>5610</v>
      </c>
      <c r="AV1100" t="s">
        <v>5610</v>
      </c>
      <c r="AW1100" s="121" t="s">
        <v>5610</v>
      </c>
      <c r="AX1100" s="121" t="s">
        <v>5610</v>
      </c>
      <c r="AY1100" s="121" t="s">
        <v>5610</v>
      </c>
      <c r="AZ1100" s="121" t="s">
        <v>5610</v>
      </c>
      <c r="BA1100" s="121" t="s">
        <v>5610</v>
      </c>
      <c r="CZ1100">
        <f>ROWS($A$5:$A1100)</f>
        <v>1096</v>
      </c>
      <c r="DA1100" t="b">
        <f t="shared" si="40"/>
        <v>0</v>
      </c>
      <c r="DB1100" t="str">
        <f>IFERROR(SMALL($DA$5:DA10381,CZ1100),"")</f>
        <v/>
      </c>
      <c r="DC1100" s="57" t="str">
        <f t="shared" si="39"/>
        <v/>
      </c>
      <c r="DE1100" s="58" t="str">
        <f>IFERROR(INDEX($A$5:$AV$9286,$DB1100,COLUMNS($A$5:A1100)),"")</f>
        <v/>
      </c>
      <c r="DF1100" s="59" t="str">
        <f>IFERROR(INDEX($A$5:$AV$9286,$DB1100,COLUMNS($A$5:B1100)),"")</f>
        <v/>
      </c>
      <c r="DG1100" s="60" t="str">
        <f>IFERROR(INDEX($A$5:$AV$9286,$DB1100,COLUMNS($A$5:C1100)),"")</f>
        <v/>
      </c>
      <c r="DH1100" s="60" t="str">
        <f>IFERROR(INDEX($A$5:$AV$9286,$DB1100,COLUMNS($A$5:D1100)),"")</f>
        <v/>
      </c>
      <c r="DI1100" s="151" t="str">
        <f>IFERROR(INDEX($A$5:$AV$9286,$DB1100,COLUMNS($A$5:E1100)),"")</f>
        <v/>
      </c>
      <c r="DJ1100" s="153" t="str">
        <f>IFERROR(INDEX($A$5:$AV$9286,$DB1100,COLUMNS($A$5:AV1100)),"")</f>
        <v/>
      </c>
    </row>
    <row r="1101" spans="1:114" ht="23.25">
      <c r="A1101">
        <v>806347</v>
      </c>
      <c r="B1101" t="s">
        <v>2082</v>
      </c>
      <c r="C1101" t="s">
        <v>398</v>
      </c>
      <c r="D1101" t="s">
        <v>780</v>
      </c>
      <c r="E1101" t="s">
        <v>12</v>
      </c>
      <c r="F1101" t="s">
        <v>5610</v>
      </c>
      <c r="G1101" t="s">
        <v>5610</v>
      </c>
      <c r="H1101" t="s">
        <v>5610</v>
      </c>
      <c r="I1101" t="s">
        <v>5610</v>
      </c>
      <c r="J1101" t="s">
        <v>5610</v>
      </c>
      <c r="K1101" t="s">
        <v>5610</v>
      </c>
      <c r="L1101" t="s">
        <v>5610</v>
      </c>
      <c r="M1101" t="s">
        <v>5610</v>
      </c>
      <c r="N1101" t="s">
        <v>5610</v>
      </c>
      <c r="O1101" t="s">
        <v>5610</v>
      </c>
      <c r="P1101" t="s">
        <v>5610</v>
      </c>
      <c r="Q1101" t="s">
        <v>5610</v>
      </c>
      <c r="R1101" t="s">
        <v>5610</v>
      </c>
      <c r="S1101" t="s">
        <v>5610</v>
      </c>
      <c r="T1101" t="s">
        <v>5610</v>
      </c>
      <c r="U1101">
        <v>625</v>
      </c>
      <c r="V1101" t="s">
        <v>5610</v>
      </c>
      <c r="W1101" t="s">
        <v>5610</v>
      </c>
      <c r="X1101" t="s">
        <v>5610</v>
      </c>
      <c r="Y1101" t="s">
        <v>5610</v>
      </c>
      <c r="Z1101" t="s">
        <v>5610</v>
      </c>
      <c r="AA1101" t="s">
        <v>5610</v>
      </c>
      <c r="AB1101" t="s">
        <v>5610</v>
      </c>
      <c r="AC1101" t="s">
        <v>5610</v>
      </c>
      <c r="AD1101" t="s">
        <v>5610</v>
      </c>
      <c r="AE1101" t="s">
        <v>5610</v>
      </c>
      <c r="AF1101" t="s">
        <v>5610</v>
      </c>
      <c r="AG1101" t="s">
        <v>5610</v>
      </c>
      <c r="AH1101" t="s">
        <v>5610</v>
      </c>
      <c r="AI1101" t="s">
        <v>5610</v>
      </c>
      <c r="AJ1101" t="s">
        <v>5610</v>
      </c>
      <c r="AK1101" t="s">
        <v>5610</v>
      </c>
      <c r="AL1101" t="s">
        <v>5610</v>
      </c>
      <c r="AM1101" t="s">
        <v>5610</v>
      </c>
      <c r="AN1101" t="s">
        <v>5610</v>
      </c>
      <c r="AO1101" t="s">
        <v>5610</v>
      </c>
      <c r="AP1101" t="s">
        <v>5610</v>
      </c>
      <c r="AQ1101" t="s">
        <v>5610</v>
      </c>
      <c r="AR1101" t="s">
        <v>5610</v>
      </c>
      <c r="AS1101" t="s">
        <v>5610</v>
      </c>
      <c r="AT1101" t="s">
        <v>5610</v>
      </c>
      <c r="AU1101" t="s">
        <v>5610</v>
      </c>
      <c r="AV1101">
        <v>666</v>
      </c>
      <c r="AW1101" s="121">
        <v>667</v>
      </c>
      <c r="AX1101" s="121">
        <v>668</v>
      </c>
      <c r="AY1101" s="121">
        <v>669</v>
      </c>
      <c r="AZ1101" s="121">
        <v>670</v>
      </c>
      <c r="BA1101" s="121">
        <v>671</v>
      </c>
      <c r="CZ1101">
        <f>ROWS($A$5:$A1101)</f>
        <v>1097</v>
      </c>
      <c r="DA1101" t="b">
        <f t="shared" si="40"/>
        <v>0</v>
      </c>
      <c r="DB1101" t="str">
        <f>IFERROR(SMALL($DA$5:DA10382,CZ1101),"")</f>
        <v/>
      </c>
      <c r="DC1101" s="57" t="str">
        <f t="shared" si="39"/>
        <v/>
      </c>
      <c r="DE1101" s="58" t="str">
        <f>IFERROR(INDEX($A$5:$AV$9286,$DB1101,COLUMNS($A$5:A1101)),"")</f>
        <v/>
      </c>
      <c r="DF1101" s="59" t="str">
        <f>IFERROR(INDEX($A$5:$AV$9286,$DB1101,COLUMNS($A$5:B1101)),"")</f>
        <v/>
      </c>
      <c r="DG1101" s="60" t="str">
        <f>IFERROR(INDEX($A$5:$AV$9286,$DB1101,COLUMNS($A$5:C1101)),"")</f>
        <v/>
      </c>
      <c r="DH1101" s="60" t="str">
        <f>IFERROR(INDEX($A$5:$AV$9286,$DB1101,COLUMNS($A$5:D1101)),"")</f>
        <v/>
      </c>
      <c r="DI1101" s="151" t="str">
        <f>IFERROR(INDEX($A$5:$AV$9286,$DB1101,COLUMNS($A$5:E1101)),"")</f>
        <v/>
      </c>
      <c r="DJ1101" s="153" t="str">
        <f>IFERROR(INDEX($A$5:$AV$9286,$DB1101,COLUMNS($A$5:AV1101)),"")</f>
        <v/>
      </c>
    </row>
    <row r="1102" spans="1:114" ht="23.25">
      <c r="A1102">
        <v>806348</v>
      </c>
      <c r="B1102" t="s">
        <v>2083</v>
      </c>
      <c r="C1102" t="s">
        <v>167</v>
      </c>
      <c r="D1102" t="s">
        <v>331</v>
      </c>
      <c r="E1102" t="s">
        <v>11</v>
      </c>
      <c r="F1102" t="s">
        <v>5610</v>
      </c>
      <c r="G1102" t="s">
        <v>5610</v>
      </c>
      <c r="H1102" t="s">
        <v>5610</v>
      </c>
      <c r="I1102" t="s">
        <v>5610</v>
      </c>
      <c r="J1102" t="s">
        <v>5611</v>
      </c>
      <c r="K1102" t="s">
        <v>5610</v>
      </c>
      <c r="L1102" t="s">
        <v>5610</v>
      </c>
      <c r="M1102" t="s">
        <v>5610</v>
      </c>
      <c r="N1102" t="s">
        <v>5610</v>
      </c>
      <c r="O1102" t="s">
        <v>5610</v>
      </c>
      <c r="P1102" t="s">
        <v>5610</v>
      </c>
      <c r="Q1102" t="s">
        <v>5610</v>
      </c>
      <c r="R1102" t="s">
        <v>5610</v>
      </c>
      <c r="S1102" t="s">
        <v>5610</v>
      </c>
      <c r="T1102" t="s">
        <v>5610</v>
      </c>
      <c r="U1102" t="s">
        <v>5610</v>
      </c>
      <c r="V1102" t="s">
        <v>5610</v>
      </c>
      <c r="W1102" t="s">
        <v>5610</v>
      </c>
      <c r="X1102" t="s">
        <v>5610</v>
      </c>
      <c r="Y1102" t="s">
        <v>5610</v>
      </c>
      <c r="Z1102" t="s">
        <v>5610</v>
      </c>
      <c r="AA1102" t="s">
        <v>5610</v>
      </c>
      <c r="AB1102" t="s">
        <v>5610</v>
      </c>
      <c r="AC1102">
        <v>633</v>
      </c>
      <c r="AD1102" t="s">
        <v>5610</v>
      </c>
      <c r="AE1102" t="s">
        <v>5610</v>
      </c>
      <c r="AF1102" t="s">
        <v>5610</v>
      </c>
      <c r="AG1102">
        <v>643</v>
      </c>
      <c r="AH1102">
        <v>644</v>
      </c>
      <c r="AI1102" t="s">
        <v>5610</v>
      </c>
      <c r="AJ1102">
        <v>646</v>
      </c>
      <c r="AK1102" t="s">
        <v>5610</v>
      </c>
      <c r="AL1102">
        <v>648</v>
      </c>
      <c r="AM1102" t="s">
        <v>5610</v>
      </c>
      <c r="AN1102" t="s">
        <v>5610</v>
      </c>
      <c r="AO1102" t="s">
        <v>5610</v>
      </c>
      <c r="AP1102" t="s">
        <v>5610</v>
      </c>
      <c r="AQ1102" t="s">
        <v>5610</v>
      </c>
      <c r="AR1102" t="s">
        <v>5610</v>
      </c>
      <c r="AS1102" t="s">
        <v>5610</v>
      </c>
      <c r="AT1102" t="s">
        <v>5610</v>
      </c>
      <c r="AU1102" t="s">
        <v>5610</v>
      </c>
      <c r="AV1102" t="s">
        <v>5610</v>
      </c>
      <c r="AW1102" s="121" t="s">
        <v>5610</v>
      </c>
      <c r="AX1102" s="121" t="s">
        <v>5610</v>
      </c>
      <c r="AY1102" s="121" t="s">
        <v>5610</v>
      </c>
      <c r="AZ1102" s="121" t="s">
        <v>5610</v>
      </c>
      <c r="BA1102" s="121" t="s">
        <v>5610</v>
      </c>
      <c r="CZ1102">
        <f>ROWS($A$5:$A1102)</f>
        <v>1098</v>
      </c>
      <c r="DA1102" t="b">
        <f t="shared" si="40"/>
        <v>0</v>
      </c>
      <c r="DB1102" t="str">
        <f>IFERROR(SMALL($DA$5:DA10383,CZ1102),"")</f>
        <v/>
      </c>
      <c r="DC1102" s="57" t="str">
        <f t="shared" si="39"/>
        <v/>
      </c>
      <c r="DE1102" s="58" t="str">
        <f>IFERROR(INDEX($A$5:$AV$9286,$DB1102,COLUMNS($A$5:A1102)),"")</f>
        <v/>
      </c>
      <c r="DF1102" s="59" t="str">
        <f>IFERROR(INDEX($A$5:$AV$9286,$DB1102,COLUMNS($A$5:B1102)),"")</f>
        <v/>
      </c>
      <c r="DG1102" s="60" t="str">
        <f>IFERROR(INDEX($A$5:$AV$9286,$DB1102,COLUMNS($A$5:C1102)),"")</f>
        <v/>
      </c>
      <c r="DH1102" s="60" t="str">
        <f>IFERROR(INDEX($A$5:$AV$9286,$DB1102,COLUMNS($A$5:D1102)),"")</f>
        <v/>
      </c>
      <c r="DI1102" s="151" t="str">
        <f>IFERROR(INDEX($A$5:$AV$9286,$DB1102,COLUMNS($A$5:E1102)),"")</f>
        <v/>
      </c>
      <c r="DJ1102" s="153" t="str">
        <f>IFERROR(INDEX($A$5:$AV$9286,$DB1102,COLUMNS($A$5:AV1102)),"")</f>
        <v/>
      </c>
    </row>
    <row r="1103" spans="1:114" ht="23.25">
      <c r="A1103">
        <v>806349</v>
      </c>
      <c r="B1103" t="s">
        <v>2084</v>
      </c>
      <c r="C1103" t="s">
        <v>2085</v>
      </c>
      <c r="D1103" t="s">
        <v>2086</v>
      </c>
      <c r="E1103" t="s">
        <v>10</v>
      </c>
      <c r="F1103" t="s">
        <v>5610</v>
      </c>
      <c r="G1103" t="s">
        <v>5610</v>
      </c>
      <c r="H1103" t="s">
        <v>5610</v>
      </c>
      <c r="I1103" t="s">
        <v>5610</v>
      </c>
      <c r="J1103" t="s">
        <v>5610</v>
      </c>
      <c r="K1103" t="s">
        <v>5610</v>
      </c>
      <c r="L1103" t="s">
        <v>5610</v>
      </c>
      <c r="M1103" t="s">
        <v>5610</v>
      </c>
      <c r="N1103" t="s">
        <v>5610</v>
      </c>
      <c r="O1103" t="s">
        <v>5610</v>
      </c>
      <c r="P1103" t="s">
        <v>5610</v>
      </c>
      <c r="Q1103" t="s">
        <v>5610</v>
      </c>
      <c r="R1103" t="s">
        <v>5610</v>
      </c>
      <c r="S1103" t="s">
        <v>5610</v>
      </c>
      <c r="T1103" t="s">
        <v>5610</v>
      </c>
      <c r="U1103" t="s">
        <v>5610</v>
      </c>
      <c r="V1103" t="s">
        <v>5610</v>
      </c>
      <c r="W1103" t="s">
        <v>5610</v>
      </c>
      <c r="X1103">
        <v>628</v>
      </c>
      <c r="Y1103">
        <v>629</v>
      </c>
      <c r="Z1103" t="s">
        <v>5610</v>
      </c>
      <c r="AA1103" t="s">
        <v>5610</v>
      </c>
      <c r="AB1103">
        <v>632</v>
      </c>
      <c r="AC1103" t="s">
        <v>5610</v>
      </c>
      <c r="AD1103" t="s">
        <v>5610</v>
      </c>
      <c r="AE1103" t="s">
        <v>5610</v>
      </c>
      <c r="AF1103" t="s">
        <v>5610</v>
      </c>
      <c r="AG1103" t="s">
        <v>5610</v>
      </c>
      <c r="AH1103" t="s">
        <v>5610</v>
      </c>
      <c r="AI1103" t="s">
        <v>5610</v>
      </c>
      <c r="AJ1103" t="s">
        <v>5610</v>
      </c>
      <c r="AK1103" t="s">
        <v>5610</v>
      </c>
      <c r="AL1103" t="s">
        <v>5610</v>
      </c>
      <c r="AM1103" t="s">
        <v>5610</v>
      </c>
      <c r="AN1103" t="s">
        <v>5610</v>
      </c>
      <c r="AO1103" t="s">
        <v>5610</v>
      </c>
      <c r="AP1103" t="s">
        <v>5610</v>
      </c>
      <c r="AQ1103" t="s">
        <v>5610</v>
      </c>
      <c r="AR1103" t="s">
        <v>5610</v>
      </c>
      <c r="AS1103" t="s">
        <v>5610</v>
      </c>
      <c r="AT1103" t="s">
        <v>5610</v>
      </c>
      <c r="AU1103" t="s">
        <v>5610</v>
      </c>
      <c r="AV1103" t="s">
        <v>5610</v>
      </c>
      <c r="AW1103" s="121" t="s">
        <v>5610</v>
      </c>
      <c r="AX1103" s="121" t="s">
        <v>5610</v>
      </c>
      <c r="AY1103" s="121" t="s">
        <v>5610</v>
      </c>
      <c r="AZ1103" s="121" t="s">
        <v>5610</v>
      </c>
      <c r="BA1103" s="121" t="s">
        <v>5610</v>
      </c>
      <c r="CZ1103">
        <f>ROWS($A$5:$A1103)</f>
        <v>1099</v>
      </c>
      <c r="DA1103" t="b">
        <f t="shared" si="40"/>
        <v>0</v>
      </c>
      <c r="DB1103" t="str">
        <f>IFERROR(SMALL($DA$5:DA10384,CZ1103),"")</f>
        <v/>
      </c>
      <c r="DC1103" s="57" t="str">
        <f t="shared" si="39"/>
        <v/>
      </c>
      <c r="DE1103" s="58" t="str">
        <f>IFERROR(INDEX($A$5:$AV$9286,$DB1103,COLUMNS($A$5:A1103)),"")</f>
        <v/>
      </c>
      <c r="DF1103" s="59" t="str">
        <f>IFERROR(INDEX($A$5:$AV$9286,$DB1103,COLUMNS($A$5:B1103)),"")</f>
        <v/>
      </c>
      <c r="DG1103" s="60" t="str">
        <f>IFERROR(INDEX($A$5:$AV$9286,$DB1103,COLUMNS($A$5:C1103)),"")</f>
        <v/>
      </c>
      <c r="DH1103" s="60" t="str">
        <f>IFERROR(INDEX($A$5:$AV$9286,$DB1103,COLUMNS($A$5:D1103)),"")</f>
        <v/>
      </c>
      <c r="DI1103" s="151" t="str">
        <f>IFERROR(INDEX($A$5:$AV$9286,$DB1103,COLUMNS($A$5:E1103)),"")</f>
        <v/>
      </c>
      <c r="DJ1103" s="153" t="str">
        <f>IFERROR(INDEX($A$5:$AV$9286,$DB1103,COLUMNS($A$5:AV1103)),"")</f>
        <v/>
      </c>
    </row>
    <row r="1104" spans="1:114" ht="23.25">
      <c r="A1104">
        <v>806351</v>
      </c>
      <c r="B1104" t="s">
        <v>2087</v>
      </c>
      <c r="C1104" t="s">
        <v>2088</v>
      </c>
      <c r="D1104" t="s">
        <v>1835</v>
      </c>
      <c r="E1104" t="s">
        <v>10</v>
      </c>
      <c r="F1104" t="s">
        <v>5610</v>
      </c>
      <c r="G1104" t="s">
        <v>5610</v>
      </c>
      <c r="H1104">
        <v>612</v>
      </c>
      <c r="I1104" t="s">
        <v>5610</v>
      </c>
      <c r="J1104" t="s">
        <v>5610</v>
      </c>
      <c r="K1104" t="s">
        <v>5610</v>
      </c>
      <c r="L1104" t="s">
        <v>5610</v>
      </c>
      <c r="M1104" t="s">
        <v>5610</v>
      </c>
      <c r="N1104">
        <v>618</v>
      </c>
      <c r="O1104" t="s">
        <v>5610</v>
      </c>
      <c r="P1104" t="s">
        <v>5610</v>
      </c>
      <c r="Q1104" t="s">
        <v>5611</v>
      </c>
      <c r="R1104" t="s">
        <v>5610</v>
      </c>
      <c r="S1104" t="s">
        <v>5610</v>
      </c>
      <c r="T1104">
        <v>624</v>
      </c>
      <c r="U1104" t="s">
        <v>5610</v>
      </c>
      <c r="V1104" t="s">
        <v>5610</v>
      </c>
      <c r="W1104" t="s">
        <v>5610</v>
      </c>
      <c r="X1104" t="s">
        <v>5610</v>
      </c>
      <c r="Y1104" t="s">
        <v>5610</v>
      </c>
      <c r="Z1104" t="s">
        <v>5610</v>
      </c>
      <c r="AA1104" t="s">
        <v>5610</v>
      </c>
      <c r="AB1104" t="s">
        <v>5610</v>
      </c>
      <c r="AC1104" t="s">
        <v>5610</v>
      </c>
      <c r="AD1104" t="s">
        <v>5610</v>
      </c>
      <c r="AE1104" t="s">
        <v>5610</v>
      </c>
      <c r="AF1104" t="s">
        <v>5610</v>
      </c>
      <c r="AG1104" t="s">
        <v>5610</v>
      </c>
      <c r="AH1104" t="s">
        <v>5610</v>
      </c>
      <c r="AI1104" t="s">
        <v>5610</v>
      </c>
      <c r="AJ1104" t="s">
        <v>5610</v>
      </c>
      <c r="AK1104" t="s">
        <v>5610</v>
      </c>
      <c r="AL1104" t="s">
        <v>5610</v>
      </c>
      <c r="AM1104" t="s">
        <v>5610</v>
      </c>
      <c r="AN1104" t="s">
        <v>5610</v>
      </c>
      <c r="AO1104" t="s">
        <v>5610</v>
      </c>
      <c r="AP1104" t="s">
        <v>5610</v>
      </c>
      <c r="AQ1104" t="s">
        <v>5610</v>
      </c>
      <c r="AR1104" t="s">
        <v>5610</v>
      </c>
      <c r="AS1104" t="s">
        <v>5610</v>
      </c>
      <c r="AT1104" t="s">
        <v>5610</v>
      </c>
      <c r="AU1104" t="s">
        <v>5610</v>
      </c>
      <c r="AV1104" t="s">
        <v>5610</v>
      </c>
      <c r="AW1104" s="121" t="s">
        <v>5610</v>
      </c>
      <c r="AX1104" s="121" t="s">
        <v>5610</v>
      </c>
      <c r="AY1104" s="121" t="s">
        <v>5610</v>
      </c>
      <c r="AZ1104" s="121" t="s">
        <v>5610</v>
      </c>
      <c r="BA1104" s="121" t="s">
        <v>5610</v>
      </c>
      <c r="CZ1104">
        <f>ROWS($A$5:$A1104)</f>
        <v>1100</v>
      </c>
      <c r="DA1104" t="b">
        <f t="shared" si="40"/>
        <v>0</v>
      </c>
      <c r="DB1104" t="str">
        <f>IFERROR(SMALL($DA$5:DA10385,CZ1104),"")</f>
        <v/>
      </c>
      <c r="DC1104" s="57" t="str">
        <f t="shared" si="39"/>
        <v/>
      </c>
      <c r="DE1104" s="58" t="str">
        <f>IFERROR(INDEX($A$5:$AV$9286,$DB1104,COLUMNS($A$5:A1104)),"")</f>
        <v/>
      </c>
      <c r="DF1104" s="59" t="str">
        <f>IFERROR(INDEX($A$5:$AV$9286,$DB1104,COLUMNS($A$5:B1104)),"")</f>
        <v/>
      </c>
      <c r="DG1104" s="60" t="str">
        <f>IFERROR(INDEX($A$5:$AV$9286,$DB1104,COLUMNS($A$5:C1104)),"")</f>
        <v/>
      </c>
      <c r="DH1104" s="60" t="str">
        <f>IFERROR(INDEX($A$5:$AV$9286,$DB1104,COLUMNS($A$5:D1104)),"")</f>
        <v/>
      </c>
      <c r="DI1104" s="151" t="str">
        <f>IFERROR(INDEX($A$5:$AV$9286,$DB1104,COLUMNS($A$5:E1104)),"")</f>
        <v/>
      </c>
      <c r="DJ1104" s="153" t="str">
        <f>IFERROR(INDEX($A$5:$AV$9286,$DB1104,COLUMNS($A$5:AV1104)),"")</f>
        <v/>
      </c>
    </row>
    <row r="1105" spans="1:114" ht="23.25">
      <c r="A1105">
        <v>806357</v>
      </c>
      <c r="B1105" t="s">
        <v>2089</v>
      </c>
      <c r="C1105" t="s">
        <v>2090</v>
      </c>
      <c r="D1105" t="s">
        <v>1230</v>
      </c>
      <c r="E1105" t="s">
        <v>10</v>
      </c>
      <c r="F1105" t="s">
        <v>5610</v>
      </c>
      <c r="G1105" t="s">
        <v>5610</v>
      </c>
      <c r="H1105" t="s">
        <v>5610</v>
      </c>
      <c r="I1105" t="s">
        <v>5610</v>
      </c>
      <c r="J1105" t="s">
        <v>5610</v>
      </c>
      <c r="K1105" t="s">
        <v>5610</v>
      </c>
      <c r="L1105" t="s">
        <v>5610</v>
      </c>
      <c r="M1105" t="s">
        <v>5610</v>
      </c>
      <c r="N1105" t="s">
        <v>5610</v>
      </c>
      <c r="O1105" t="s">
        <v>5610</v>
      </c>
      <c r="P1105" t="s">
        <v>5610</v>
      </c>
      <c r="Q1105" t="s">
        <v>5610</v>
      </c>
      <c r="R1105" t="s">
        <v>5610</v>
      </c>
      <c r="S1105" t="s">
        <v>5610</v>
      </c>
      <c r="T1105" t="s">
        <v>5610</v>
      </c>
      <c r="U1105" t="s">
        <v>5610</v>
      </c>
      <c r="V1105" t="s">
        <v>5610</v>
      </c>
      <c r="W1105" t="s">
        <v>5610</v>
      </c>
      <c r="X1105">
        <v>628</v>
      </c>
      <c r="Y1105" t="s">
        <v>5611</v>
      </c>
      <c r="Z1105" t="s">
        <v>5610</v>
      </c>
      <c r="AA1105" t="s">
        <v>5610</v>
      </c>
      <c r="AB1105">
        <v>632</v>
      </c>
      <c r="AC1105">
        <v>633</v>
      </c>
      <c r="AD1105" t="s">
        <v>5610</v>
      </c>
      <c r="AE1105" t="s">
        <v>5610</v>
      </c>
      <c r="AF1105" t="s">
        <v>5610</v>
      </c>
      <c r="AG1105" t="s">
        <v>5610</v>
      </c>
      <c r="AH1105" t="s">
        <v>5610</v>
      </c>
      <c r="AI1105" t="s">
        <v>5610</v>
      </c>
      <c r="AJ1105" t="s">
        <v>5610</v>
      </c>
      <c r="AK1105" t="s">
        <v>5610</v>
      </c>
      <c r="AL1105" t="s">
        <v>5610</v>
      </c>
      <c r="AM1105" t="s">
        <v>5610</v>
      </c>
      <c r="AN1105" t="s">
        <v>5610</v>
      </c>
      <c r="AO1105" t="s">
        <v>5610</v>
      </c>
      <c r="AP1105" t="s">
        <v>5610</v>
      </c>
      <c r="AQ1105" t="s">
        <v>5610</v>
      </c>
      <c r="AR1105" t="s">
        <v>5610</v>
      </c>
      <c r="AS1105" t="s">
        <v>5610</v>
      </c>
      <c r="AT1105" t="s">
        <v>5611</v>
      </c>
      <c r="AU1105" t="s">
        <v>5610</v>
      </c>
      <c r="AV1105" t="s">
        <v>5610</v>
      </c>
      <c r="AW1105" s="121" t="s">
        <v>5610</v>
      </c>
      <c r="AX1105" s="121" t="s">
        <v>5610</v>
      </c>
      <c r="AY1105" s="121" t="s">
        <v>5610</v>
      </c>
      <c r="AZ1105" s="121" t="s">
        <v>5610</v>
      </c>
      <c r="BA1105" s="121" t="s">
        <v>5610</v>
      </c>
      <c r="CZ1105">
        <f>ROWS($A$5:$A1105)</f>
        <v>1101</v>
      </c>
      <c r="DA1105" t="b">
        <f t="shared" si="40"/>
        <v>0</v>
      </c>
      <c r="DB1105" t="str">
        <f>IFERROR(SMALL($DA$5:DA10386,CZ1105),"")</f>
        <v/>
      </c>
      <c r="DC1105" s="57" t="str">
        <f t="shared" si="39"/>
        <v/>
      </c>
      <c r="DE1105" s="58" t="str">
        <f>IFERROR(INDEX($A$5:$AV$9286,$DB1105,COLUMNS($A$5:A1105)),"")</f>
        <v/>
      </c>
      <c r="DF1105" s="59" t="str">
        <f>IFERROR(INDEX($A$5:$AV$9286,$DB1105,COLUMNS($A$5:B1105)),"")</f>
        <v/>
      </c>
      <c r="DG1105" s="60" t="str">
        <f>IFERROR(INDEX($A$5:$AV$9286,$DB1105,COLUMNS($A$5:C1105)),"")</f>
        <v/>
      </c>
      <c r="DH1105" s="60" t="str">
        <f>IFERROR(INDEX($A$5:$AV$9286,$DB1105,COLUMNS($A$5:D1105)),"")</f>
        <v/>
      </c>
      <c r="DI1105" s="151" t="str">
        <f>IFERROR(INDEX($A$5:$AV$9286,$DB1105,COLUMNS($A$5:E1105)),"")</f>
        <v/>
      </c>
      <c r="DJ1105" s="153" t="str">
        <f>IFERROR(INDEX($A$5:$AV$9286,$DB1105,COLUMNS($A$5:AV1105)),"")</f>
        <v/>
      </c>
    </row>
    <row r="1106" spans="1:114" ht="23.25">
      <c r="A1106">
        <v>806358</v>
      </c>
      <c r="B1106" t="s">
        <v>2091</v>
      </c>
      <c r="C1106" t="s">
        <v>2092</v>
      </c>
      <c r="D1106" t="s">
        <v>582</v>
      </c>
      <c r="E1106" t="s">
        <v>9</v>
      </c>
      <c r="F1106" t="s">
        <v>5610</v>
      </c>
      <c r="G1106" t="s">
        <v>5610</v>
      </c>
      <c r="H1106">
        <v>612</v>
      </c>
      <c r="I1106" t="s">
        <v>5610</v>
      </c>
      <c r="J1106" t="s">
        <v>5610</v>
      </c>
      <c r="K1106" t="s">
        <v>5610</v>
      </c>
      <c r="L1106" t="s">
        <v>5610</v>
      </c>
      <c r="M1106">
        <v>617</v>
      </c>
      <c r="N1106" t="s">
        <v>5610</v>
      </c>
      <c r="O1106" t="s">
        <v>5610</v>
      </c>
      <c r="P1106">
        <v>620</v>
      </c>
      <c r="Q1106" t="s">
        <v>5610</v>
      </c>
      <c r="R1106" t="s">
        <v>5610</v>
      </c>
      <c r="S1106" t="s">
        <v>5610</v>
      </c>
      <c r="T1106" t="s">
        <v>5610</v>
      </c>
      <c r="U1106" t="s">
        <v>5610</v>
      </c>
      <c r="V1106" t="s">
        <v>5610</v>
      </c>
      <c r="W1106" t="s">
        <v>5610</v>
      </c>
      <c r="X1106" t="s">
        <v>5610</v>
      </c>
      <c r="Y1106" t="s">
        <v>5610</v>
      </c>
      <c r="Z1106" t="s">
        <v>5610</v>
      </c>
      <c r="AA1106" t="s">
        <v>5610</v>
      </c>
      <c r="AB1106" t="s">
        <v>5610</v>
      </c>
      <c r="AC1106" t="s">
        <v>5610</v>
      </c>
      <c r="AD1106" t="s">
        <v>5610</v>
      </c>
      <c r="AE1106" t="s">
        <v>5610</v>
      </c>
      <c r="AF1106" t="s">
        <v>5610</v>
      </c>
      <c r="AG1106" t="s">
        <v>5610</v>
      </c>
      <c r="AH1106" t="s">
        <v>5610</v>
      </c>
      <c r="AI1106" t="s">
        <v>5610</v>
      </c>
      <c r="AJ1106" t="s">
        <v>5610</v>
      </c>
      <c r="AK1106" t="s">
        <v>5610</v>
      </c>
      <c r="AL1106" t="s">
        <v>5610</v>
      </c>
      <c r="AM1106" t="s">
        <v>5610</v>
      </c>
      <c r="AN1106" t="s">
        <v>5610</v>
      </c>
      <c r="AO1106" t="s">
        <v>5610</v>
      </c>
      <c r="AP1106" t="s">
        <v>5610</v>
      </c>
      <c r="AQ1106" t="s">
        <v>5610</v>
      </c>
      <c r="AR1106" t="s">
        <v>5610</v>
      </c>
      <c r="AS1106" t="s">
        <v>5610</v>
      </c>
      <c r="AT1106" t="s">
        <v>5610</v>
      </c>
      <c r="AU1106" t="s">
        <v>5610</v>
      </c>
      <c r="AV1106" t="s">
        <v>5610</v>
      </c>
      <c r="AW1106" s="121" t="s">
        <v>5610</v>
      </c>
      <c r="AX1106" s="121" t="s">
        <v>5610</v>
      </c>
      <c r="AY1106" s="121" t="s">
        <v>5610</v>
      </c>
      <c r="AZ1106" s="121" t="s">
        <v>5610</v>
      </c>
      <c r="BA1106" s="121" t="s">
        <v>5610</v>
      </c>
      <c r="CZ1106">
        <f>ROWS($A$5:$A1106)</f>
        <v>1102</v>
      </c>
      <c r="DA1106" t="b">
        <f t="shared" si="40"/>
        <v>0</v>
      </c>
      <c r="DB1106" t="str">
        <f>IFERROR(SMALL($DA$5:DA10387,CZ1106),"")</f>
        <v/>
      </c>
      <c r="DC1106" s="57" t="str">
        <f t="shared" si="39"/>
        <v/>
      </c>
      <c r="DE1106" s="58" t="str">
        <f>IFERROR(INDEX($A$5:$AV$9286,$DB1106,COLUMNS($A$5:A1106)),"")</f>
        <v/>
      </c>
      <c r="DF1106" s="59" t="str">
        <f>IFERROR(INDEX($A$5:$AV$9286,$DB1106,COLUMNS($A$5:B1106)),"")</f>
        <v/>
      </c>
      <c r="DG1106" s="60" t="str">
        <f>IFERROR(INDEX($A$5:$AV$9286,$DB1106,COLUMNS($A$5:C1106)),"")</f>
        <v/>
      </c>
      <c r="DH1106" s="60" t="str">
        <f>IFERROR(INDEX($A$5:$AV$9286,$DB1106,COLUMNS($A$5:D1106)),"")</f>
        <v/>
      </c>
      <c r="DI1106" s="151" t="str">
        <f>IFERROR(INDEX($A$5:$AV$9286,$DB1106,COLUMNS($A$5:E1106)),"")</f>
        <v/>
      </c>
      <c r="DJ1106" s="153" t="str">
        <f>IFERROR(INDEX($A$5:$AV$9286,$DB1106,COLUMNS($A$5:AV1106)),"")</f>
        <v/>
      </c>
    </row>
    <row r="1107" spans="1:114" ht="23.25">
      <c r="A1107">
        <v>806360</v>
      </c>
      <c r="B1107" t="s">
        <v>2093</v>
      </c>
      <c r="C1107" t="s">
        <v>2094</v>
      </c>
      <c r="D1107" t="s">
        <v>1317</v>
      </c>
      <c r="E1107" t="s">
        <v>5606</v>
      </c>
      <c r="F1107" t="s">
        <v>5610</v>
      </c>
      <c r="G1107" t="s">
        <v>5610</v>
      </c>
      <c r="H1107" t="s">
        <v>5610</v>
      </c>
      <c r="I1107" t="s">
        <v>5610</v>
      </c>
      <c r="J1107" t="s">
        <v>5610</v>
      </c>
      <c r="K1107" t="s">
        <v>5610</v>
      </c>
      <c r="L1107" t="s">
        <v>5610</v>
      </c>
      <c r="M1107" t="s">
        <v>5610</v>
      </c>
      <c r="N1107" t="s">
        <v>5610</v>
      </c>
      <c r="O1107" t="s">
        <v>5610</v>
      </c>
      <c r="P1107" t="s">
        <v>5610</v>
      </c>
      <c r="Q1107" t="s">
        <v>5610</v>
      </c>
      <c r="R1107">
        <v>622</v>
      </c>
      <c r="S1107" t="s">
        <v>5610</v>
      </c>
      <c r="T1107" t="s">
        <v>5610</v>
      </c>
      <c r="U1107" t="s">
        <v>5610</v>
      </c>
      <c r="V1107" t="s">
        <v>5610</v>
      </c>
      <c r="W1107" t="s">
        <v>5610</v>
      </c>
      <c r="X1107" t="s">
        <v>5610</v>
      </c>
      <c r="Y1107" t="s">
        <v>5610</v>
      </c>
      <c r="Z1107" t="s">
        <v>5610</v>
      </c>
      <c r="AA1107" t="s">
        <v>5610</v>
      </c>
      <c r="AB1107" t="s">
        <v>5610</v>
      </c>
      <c r="AC1107" t="s">
        <v>5610</v>
      </c>
      <c r="AD1107" t="s">
        <v>5610</v>
      </c>
      <c r="AE1107" t="s">
        <v>5610</v>
      </c>
      <c r="AF1107" t="s">
        <v>5610</v>
      </c>
      <c r="AG1107" t="s">
        <v>5610</v>
      </c>
      <c r="AH1107" t="s">
        <v>5610</v>
      </c>
      <c r="AI1107" t="s">
        <v>5610</v>
      </c>
      <c r="AJ1107" t="s">
        <v>5610</v>
      </c>
      <c r="AK1107" t="s">
        <v>5610</v>
      </c>
      <c r="AL1107" t="s">
        <v>5610</v>
      </c>
      <c r="AM1107" t="s">
        <v>5610</v>
      </c>
      <c r="AN1107">
        <v>650</v>
      </c>
      <c r="AO1107" t="s">
        <v>5610</v>
      </c>
      <c r="AP1107">
        <v>660</v>
      </c>
      <c r="AQ1107">
        <v>661</v>
      </c>
      <c r="AR1107">
        <v>662</v>
      </c>
      <c r="AS1107">
        <v>663</v>
      </c>
      <c r="AT1107">
        <v>664</v>
      </c>
      <c r="AU1107">
        <v>665</v>
      </c>
      <c r="AV1107" t="s">
        <v>5610</v>
      </c>
      <c r="AW1107" s="121" t="s">
        <v>5610</v>
      </c>
      <c r="AX1107" s="121" t="s">
        <v>5610</v>
      </c>
      <c r="AY1107" s="121" t="s">
        <v>5610</v>
      </c>
      <c r="AZ1107" s="121" t="s">
        <v>5610</v>
      </c>
      <c r="BA1107" s="121" t="s">
        <v>5610</v>
      </c>
      <c r="CZ1107">
        <f>ROWS($A$5:$A1107)</f>
        <v>1103</v>
      </c>
      <c r="DA1107" t="b">
        <f t="shared" si="40"/>
        <v>0</v>
      </c>
      <c r="DB1107" t="str">
        <f>IFERROR(SMALL($DA$5:DA10388,CZ1107),"")</f>
        <v/>
      </c>
      <c r="DC1107" s="57" t="str">
        <f t="shared" si="39"/>
        <v/>
      </c>
      <c r="DE1107" s="58" t="str">
        <f>IFERROR(INDEX($A$5:$AV$9286,$DB1107,COLUMNS($A$5:A1107)),"")</f>
        <v/>
      </c>
      <c r="DF1107" s="59" t="str">
        <f>IFERROR(INDEX($A$5:$AV$9286,$DB1107,COLUMNS($A$5:B1107)),"")</f>
        <v/>
      </c>
      <c r="DG1107" s="60" t="str">
        <f>IFERROR(INDEX($A$5:$AV$9286,$DB1107,COLUMNS($A$5:C1107)),"")</f>
        <v/>
      </c>
      <c r="DH1107" s="60" t="str">
        <f>IFERROR(INDEX($A$5:$AV$9286,$DB1107,COLUMNS($A$5:D1107)),"")</f>
        <v/>
      </c>
      <c r="DI1107" s="151" t="str">
        <f>IFERROR(INDEX($A$5:$AV$9286,$DB1107,COLUMNS($A$5:E1107)),"")</f>
        <v/>
      </c>
      <c r="DJ1107" s="153" t="str">
        <f>IFERROR(INDEX($A$5:$AV$9286,$DB1107,COLUMNS($A$5:AV1107)),"")</f>
        <v/>
      </c>
    </row>
    <row r="1108" spans="1:114" ht="23.25">
      <c r="A1108">
        <v>806361</v>
      </c>
      <c r="B1108" t="s">
        <v>2095</v>
      </c>
      <c r="C1108" t="s">
        <v>155</v>
      </c>
      <c r="D1108" t="s">
        <v>192</v>
      </c>
      <c r="E1108" t="s">
        <v>5607</v>
      </c>
      <c r="F1108" t="s">
        <v>5610</v>
      </c>
      <c r="G1108" t="s">
        <v>5610</v>
      </c>
      <c r="H1108" t="s">
        <v>5610</v>
      </c>
      <c r="I1108" t="s">
        <v>5610</v>
      </c>
      <c r="J1108" t="s">
        <v>5610</v>
      </c>
      <c r="K1108" t="s">
        <v>5610</v>
      </c>
      <c r="L1108" t="s">
        <v>5610</v>
      </c>
      <c r="M1108" t="s">
        <v>5610</v>
      </c>
      <c r="N1108">
        <v>618</v>
      </c>
      <c r="O1108" t="s">
        <v>5610</v>
      </c>
      <c r="P1108" t="s">
        <v>5610</v>
      </c>
      <c r="Q1108" t="s">
        <v>5610</v>
      </c>
      <c r="R1108">
        <v>622</v>
      </c>
      <c r="S1108" t="s">
        <v>5610</v>
      </c>
      <c r="T1108" t="s">
        <v>5610</v>
      </c>
      <c r="U1108" t="s">
        <v>5610</v>
      </c>
      <c r="V1108" t="s">
        <v>5610</v>
      </c>
      <c r="W1108" t="s">
        <v>5610</v>
      </c>
      <c r="X1108" t="s">
        <v>5610</v>
      </c>
      <c r="Y1108" t="s">
        <v>5610</v>
      </c>
      <c r="Z1108" t="s">
        <v>5610</v>
      </c>
      <c r="AA1108" t="s">
        <v>5610</v>
      </c>
      <c r="AB1108">
        <v>632</v>
      </c>
      <c r="AC1108" t="s">
        <v>5610</v>
      </c>
      <c r="AD1108">
        <v>640</v>
      </c>
      <c r="AE1108">
        <v>641</v>
      </c>
      <c r="AF1108" t="s">
        <v>5610</v>
      </c>
      <c r="AG1108" t="s">
        <v>5610</v>
      </c>
      <c r="AH1108" t="s">
        <v>5610</v>
      </c>
      <c r="AI1108">
        <v>645</v>
      </c>
      <c r="AJ1108" t="s">
        <v>5610</v>
      </c>
      <c r="AK1108" t="s">
        <v>5610</v>
      </c>
      <c r="AL1108" t="s">
        <v>5610</v>
      </c>
      <c r="AM1108" t="s">
        <v>5610</v>
      </c>
      <c r="AN1108" t="s">
        <v>5610</v>
      </c>
      <c r="AO1108" t="s">
        <v>5610</v>
      </c>
      <c r="AP1108" t="s">
        <v>5610</v>
      </c>
      <c r="AQ1108" t="s">
        <v>5610</v>
      </c>
      <c r="AR1108" t="s">
        <v>5610</v>
      </c>
      <c r="AS1108" t="s">
        <v>5611</v>
      </c>
      <c r="AT1108" t="s">
        <v>5610</v>
      </c>
      <c r="AU1108" t="s">
        <v>5610</v>
      </c>
      <c r="AV1108" t="s">
        <v>5610</v>
      </c>
      <c r="AW1108" s="121" t="s">
        <v>5610</v>
      </c>
      <c r="AX1108" s="121" t="s">
        <v>5611</v>
      </c>
      <c r="AY1108" s="121" t="s">
        <v>5610</v>
      </c>
      <c r="AZ1108" s="121" t="s">
        <v>5610</v>
      </c>
      <c r="BA1108" s="121" t="s">
        <v>5610</v>
      </c>
      <c r="CZ1108">
        <f>ROWS($A$5:$A1108)</f>
        <v>1104</v>
      </c>
      <c r="DA1108">
        <f t="shared" si="40"/>
        <v>1104</v>
      </c>
      <c r="DB1108" t="str">
        <f>IFERROR(SMALL($DA$5:DA10389,CZ1108),"")</f>
        <v/>
      </c>
      <c r="DC1108" s="57" t="str">
        <f t="shared" si="39"/>
        <v/>
      </c>
      <c r="DE1108" s="58" t="str">
        <f>IFERROR(INDEX($A$5:$AV$9286,$DB1108,COLUMNS($A$5:A1108)),"")</f>
        <v/>
      </c>
      <c r="DF1108" s="59" t="str">
        <f>IFERROR(INDEX($A$5:$AV$9286,$DB1108,COLUMNS($A$5:B1108)),"")</f>
        <v/>
      </c>
      <c r="DG1108" s="60" t="str">
        <f>IFERROR(INDEX($A$5:$AV$9286,$DB1108,COLUMNS($A$5:C1108)),"")</f>
        <v/>
      </c>
      <c r="DH1108" s="60" t="str">
        <f>IFERROR(INDEX($A$5:$AV$9286,$DB1108,COLUMNS($A$5:D1108)),"")</f>
        <v/>
      </c>
      <c r="DI1108" s="151" t="str">
        <f>IFERROR(INDEX($A$5:$AV$9286,$DB1108,COLUMNS($A$5:E1108)),"")</f>
        <v/>
      </c>
      <c r="DJ1108" s="153" t="str">
        <f>IFERROR(INDEX($A$5:$AV$9286,$DB1108,COLUMNS($A$5:AV1108)),"")</f>
        <v/>
      </c>
    </row>
    <row r="1109" spans="1:114" ht="23.25">
      <c r="A1109">
        <v>806362</v>
      </c>
      <c r="B1109" t="s">
        <v>2096</v>
      </c>
      <c r="C1109" t="s">
        <v>402</v>
      </c>
      <c r="D1109" t="s">
        <v>2097</v>
      </c>
      <c r="E1109" t="s">
        <v>5605</v>
      </c>
      <c r="F1109" t="s">
        <v>5610</v>
      </c>
      <c r="G1109" t="s">
        <v>5610</v>
      </c>
      <c r="H1109">
        <v>612</v>
      </c>
      <c r="I1109">
        <v>613</v>
      </c>
      <c r="J1109" t="s">
        <v>5610</v>
      </c>
      <c r="K1109" t="s">
        <v>5610</v>
      </c>
      <c r="L1109" t="s">
        <v>5610</v>
      </c>
      <c r="M1109" t="s">
        <v>5610</v>
      </c>
      <c r="N1109" t="s">
        <v>5610</v>
      </c>
      <c r="O1109">
        <v>619</v>
      </c>
      <c r="P1109" t="s">
        <v>5610</v>
      </c>
      <c r="Q1109">
        <v>621</v>
      </c>
      <c r="R1109" t="s">
        <v>5610</v>
      </c>
      <c r="S1109" t="s">
        <v>5610</v>
      </c>
      <c r="T1109" t="s">
        <v>5610</v>
      </c>
      <c r="U1109" t="s">
        <v>5610</v>
      </c>
      <c r="V1109" t="s">
        <v>5611</v>
      </c>
      <c r="W1109" t="s">
        <v>5610</v>
      </c>
      <c r="X1109" t="s">
        <v>5610</v>
      </c>
      <c r="Y1109" t="s">
        <v>5610</v>
      </c>
      <c r="Z1109" t="s">
        <v>5610</v>
      </c>
      <c r="AA1109" t="s">
        <v>5610</v>
      </c>
      <c r="AB1109" t="s">
        <v>5610</v>
      </c>
      <c r="AC1109" t="s">
        <v>5610</v>
      </c>
      <c r="AD1109" t="s">
        <v>5610</v>
      </c>
      <c r="AE1109" t="s">
        <v>5610</v>
      </c>
      <c r="AF1109" t="s">
        <v>5610</v>
      </c>
      <c r="AG1109" t="s">
        <v>5611</v>
      </c>
      <c r="AH1109" t="s">
        <v>5610</v>
      </c>
      <c r="AI1109" t="s">
        <v>5610</v>
      </c>
      <c r="AJ1109" t="s">
        <v>5610</v>
      </c>
      <c r="AK1109" t="s">
        <v>5610</v>
      </c>
      <c r="AL1109" t="s">
        <v>5610</v>
      </c>
      <c r="AM1109" t="s">
        <v>5610</v>
      </c>
      <c r="AN1109" t="s">
        <v>5610</v>
      </c>
      <c r="AO1109" t="s">
        <v>5610</v>
      </c>
      <c r="AP1109" t="s">
        <v>5610</v>
      </c>
      <c r="AQ1109" t="s">
        <v>5610</v>
      </c>
      <c r="AR1109" t="s">
        <v>5610</v>
      </c>
      <c r="AS1109" t="s">
        <v>5610</v>
      </c>
      <c r="AT1109" t="s">
        <v>5610</v>
      </c>
      <c r="AU1109" t="s">
        <v>5610</v>
      </c>
      <c r="AV1109" t="s">
        <v>5610</v>
      </c>
      <c r="AW1109" s="121" t="s">
        <v>5610</v>
      </c>
      <c r="AX1109" s="121" t="s">
        <v>5610</v>
      </c>
      <c r="AY1109" s="121" t="s">
        <v>5610</v>
      </c>
      <c r="AZ1109" s="121" t="s">
        <v>5610</v>
      </c>
      <c r="BA1109" s="121" t="s">
        <v>5610</v>
      </c>
      <c r="CZ1109">
        <f>ROWS($A$5:$A1109)</f>
        <v>1105</v>
      </c>
      <c r="DA1109" t="b">
        <f t="shared" si="40"/>
        <v>0</v>
      </c>
      <c r="DB1109" t="str">
        <f>IFERROR(SMALL($DA$5:DA10390,CZ1109),"")</f>
        <v/>
      </c>
      <c r="DC1109" s="57" t="str">
        <f t="shared" si="39"/>
        <v/>
      </c>
      <c r="DE1109" s="58" t="str">
        <f>IFERROR(INDEX($A$5:$AV$9286,$DB1109,COLUMNS($A$5:A1109)),"")</f>
        <v/>
      </c>
      <c r="DF1109" s="59" t="str">
        <f>IFERROR(INDEX($A$5:$AV$9286,$DB1109,COLUMNS($A$5:B1109)),"")</f>
        <v/>
      </c>
      <c r="DG1109" s="60" t="str">
        <f>IFERROR(INDEX($A$5:$AV$9286,$DB1109,COLUMNS($A$5:C1109)),"")</f>
        <v/>
      </c>
      <c r="DH1109" s="60" t="str">
        <f>IFERROR(INDEX($A$5:$AV$9286,$DB1109,COLUMNS($A$5:D1109)),"")</f>
        <v/>
      </c>
      <c r="DI1109" s="151" t="str">
        <f>IFERROR(INDEX($A$5:$AV$9286,$DB1109,COLUMNS($A$5:E1109)),"")</f>
        <v/>
      </c>
      <c r="DJ1109" s="153" t="str">
        <f>IFERROR(INDEX($A$5:$AV$9286,$DB1109,COLUMNS($A$5:AV1109)),"")</f>
        <v/>
      </c>
    </row>
    <row r="1110" spans="1:114" ht="23.25">
      <c r="A1110">
        <v>806363</v>
      </c>
      <c r="B1110" t="s">
        <v>2098</v>
      </c>
      <c r="C1110" t="s">
        <v>521</v>
      </c>
      <c r="D1110" t="s">
        <v>742</v>
      </c>
      <c r="E1110" t="s">
        <v>5605</v>
      </c>
      <c r="F1110" t="s">
        <v>5610</v>
      </c>
      <c r="G1110" t="s">
        <v>5610</v>
      </c>
      <c r="H1110">
        <v>612</v>
      </c>
      <c r="I1110" t="s">
        <v>5610</v>
      </c>
      <c r="J1110" t="s">
        <v>5610</v>
      </c>
      <c r="K1110" t="s">
        <v>5610</v>
      </c>
      <c r="L1110" t="s">
        <v>5610</v>
      </c>
      <c r="M1110" t="s">
        <v>5610</v>
      </c>
      <c r="N1110" t="s">
        <v>5610</v>
      </c>
      <c r="O1110">
        <v>619</v>
      </c>
      <c r="P1110">
        <v>620</v>
      </c>
      <c r="Q1110" t="s">
        <v>5610</v>
      </c>
      <c r="R1110" t="s">
        <v>5610</v>
      </c>
      <c r="S1110" t="s">
        <v>5610</v>
      </c>
      <c r="T1110" t="s">
        <v>5610</v>
      </c>
      <c r="U1110" t="s">
        <v>5610</v>
      </c>
      <c r="V1110" t="s">
        <v>5610</v>
      </c>
      <c r="W1110" t="s">
        <v>5610</v>
      </c>
      <c r="X1110" t="s">
        <v>5610</v>
      </c>
      <c r="Y1110" t="s">
        <v>5610</v>
      </c>
      <c r="Z1110" t="s">
        <v>5610</v>
      </c>
      <c r="AA1110" t="s">
        <v>5610</v>
      </c>
      <c r="AB1110" t="s">
        <v>5610</v>
      </c>
      <c r="AC1110" t="s">
        <v>5610</v>
      </c>
      <c r="AD1110" t="s">
        <v>5610</v>
      </c>
      <c r="AE1110" t="s">
        <v>5610</v>
      </c>
      <c r="AF1110" t="s">
        <v>5610</v>
      </c>
      <c r="AG1110" t="s">
        <v>5610</v>
      </c>
      <c r="AH1110" t="s">
        <v>5610</v>
      </c>
      <c r="AI1110" t="s">
        <v>5610</v>
      </c>
      <c r="AJ1110" t="s">
        <v>5610</v>
      </c>
      <c r="AK1110" t="s">
        <v>5610</v>
      </c>
      <c r="AL1110" t="s">
        <v>5610</v>
      </c>
      <c r="AM1110" t="s">
        <v>5610</v>
      </c>
      <c r="AN1110" t="s">
        <v>5610</v>
      </c>
      <c r="AO1110" t="s">
        <v>5610</v>
      </c>
      <c r="AP1110" t="s">
        <v>5610</v>
      </c>
      <c r="AQ1110" t="s">
        <v>5610</v>
      </c>
      <c r="AR1110" t="s">
        <v>5610</v>
      </c>
      <c r="AS1110" t="s">
        <v>5610</v>
      </c>
      <c r="AT1110" t="s">
        <v>5610</v>
      </c>
      <c r="AU1110" t="s">
        <v>5610</v>
      </c>
      <c r="AV1110" t="s">
        <v>5610</v>
      </c>
      <c r="AW1110" s="121" t="s">
        <v>5610</v>
      </c>
      <c r="AX1110" s="121" t="s">
        <v>5610</v>
      </c>
      <c r="AY1110" s="121" t="s">
        <v>5610</v>
      </c>
      <c r="AZ1110" s="121" t="s">
        <v>5610</v>
      </c>
      <c r="BA1110" s="121" t="s">
        <v>5610</v>
      </c>
      <c r="CZ1110">
        <f>ROWS($A$5:$A1110)</f>
        <v>1106</v>
      </c>
      <c r="DA1110" t="b">
        <f t="shared" si="40"/>
        <v>0</v>
      </c>
      <c r="DB1110" t="str">
        <f>IFERROR(SMALL($DA$5:DA10391,CZ1110),"")</f>
        <v/>
      </c>
      <c r="DC1110" s="57" t="str">
        <f t="shared" si="39"/>
        <v/>
      </c>
      <c r="DE1110" s="58" t="str">
        <f>IFERROR(INDEX($A$5:$AV$9286,$DB1110,COLUMNS($A$5:A1110)),"")</f>
        <v/>
      </c>
      <c r="DF1110" s="59" t="str">
        <f>IFERROR(INDEX($A$5:$AV$9286,$DB1110,COLUMNS($A$5:B1110)),"")</f>
        <v/>
      </c>
      <c r="DG1110" s="60" t="str">
        <f>IFERROR(INDEX($A$5:$AV$9286,$DB1110,COLUMNS($A$5:C1110)),"")</f>
        <v/>
      </c>
      <c r="DH1110" s="60" t="str">
        <f>IFERROR(INDEX($A$5:$AV$9286,$DB1110,COLUMNS($A$5:D1110)),"")</f>
        <v/>
      </c>
      <c r="DI1110" s="151" t="str">
        <f>IFERROR(INDEX($A$5:$AV$9286,$DB1110,COLUMNS($A$5:E1110)),"")</f>
        <v/>
      </c>
      <c r="DJ1110" s="153" t="str">
        <f>IFERROR(INDEX($A$5:$AV$9286,$DB1110,COLUMNS($A$5:AV1110)),"")</f>
        <v/>
      </c>
    </row>
    <row r="1111" spans="1:114" ht="23.25">
      <c r="A1111">
        <v>806365</v>
      </c>
      <c r="B1111" t="s">
        <v>2099</v>
      </c>
      <c r="C1111" t="s">
        <v>2100</v>
      </c>
      <c r="D1111" t="s">
        <v>2101</v>
      </c>
      <c r="E1111" t="s">
        <v>5605</v>
      </c>
      <c r="F1111" t="s">
        <v>5610</v>
      </c>
      <c r="G1111">
        <v>611</v>
      </c>
      <c r="H1111" t="s">
        <v>5610</v>
      </c>
      <c r="I1111" t="s">
        <v>5610</v>
      </c>
      <c r="J1111" t="s">
        <v>5610</v>
      </c>
      <c r="K1111" t="s">
        <v>5610</v>
      </c>
      <c r="L1111" t="s">
        <v>5610</v>
      </c>
      <c r="M1111" t="s">
        <v>5610</v>
      </c>
      <c r="N1111">
        <v>618</v>
      </c>
      <c r="O1111" t="s">
        <v>5610</v>
      </c>
      <c r="P1111" t="s">
        <v>5610</v>
      </c>
      <c r="Q1111" t="s">
        <v>5610</v>
      </c>
      <c r="R1111" t="s">
        <v>5610</v>
      </c>
      <c r="S1111">
        <v>623</v>
      </c>
      <c r="T1111" t="s">
        <v>5610</v>
      </c>
      <c r="U1111" t="s">
        <v>5610</v>
      </c>
      <c r="V1111">
        <v>626</v>
      </c>
      <c r="W1111">
        <v>627</v>
      </c>
      <c r="X1111" t="s">
        <v>5610</v>
      </c>
      <c r="Y1111" t="s">
        <v>5610</v>
      </c>
      <c r="Z1111" t="s">
        <v>5610</v>
      </c>
      <c r="AA1111" t="s">
        <v>5610</v>
      </c>
      <c r="AB1111" t="s">
        <v>5610</v>
      </c>
      <c r="AC1111" t="s">
        <v>5610</v>
      </c>
      <c r="AD1111" t="s">
        <v>5610</v>
      </c>
      <c r="AE1111" t="s">
        <v>5610</v>
      </c>
      <c r="AF1111" t="s">
        <v>5610</v>
      </c>
      <c r="AG1111" t="s">
        <v>5610</v>
      </c>
      <c r="AH1111" t="s">
        <v>5611</v>
      </c>
      <c r="AI1111" t="s">
        <v>5610</v>
      </c>
      <c r="AJ1111" t="s">
        <v>5610</v>
      </c>
      <c r="AK1111" t="s">
        <v>5610</v>
      </c>
      <c r="AL1111" t="s">
        <v>5610</v>
      </c>
      <c r="AM1111" t="s">
        <v>5610</v>
      </c>
      <c r="AN1111" t="s">
        <v>5610</v>
      </c>
      <c r="AO1111" t="s">
        <v>5610</v>
      </c>
      <c r="AP1111" t="s">
        <v>5610</v>
      </c>
      <c r="AQ1111" t="s">
        <v>5610</v>
      </c>
      <c r="AR1111" t="s">
        <v>5610</v>
      </c>
      <c r="AS1111" t="s">
        <v>5610</v>
      </c>
      <c r="AT1111" t="s">
        <v>5610</v>
      </c>
      <c r="AU1111" t="s">
        <v>5610</v>
      </c>
      <c r="AV1111" t="s">
        <v>5610</v>
      </c>
      <c r="AW1111" s="121" t="s">
        <v>5610</v>
      </c>
      <c r="AX1111" s="121" t="s">
        <v>5610</v>
      </c>
      <c r="AY1111" s="121" t="s">
        <v>5610</v>
      </c>
      <c r="AZ1111" s="121" t="s">
        <v>5610</v>
      </c>
      <c r="BA1111" s="121" t="s">
        <v>5610</v>
      </c>
      <c r="CZ1111">
        <f>ROWS($A$5:$A1111)</f>
        <v>1107</v>
      </c>
      <c r="DA1111" t="b">
        <f t="shared" si="40"/>
        <v>0</v>
      </c>
      <c r="DB1111" t="str">
        <f>IFERROR(SMALL($DA$5:DA10392,CZ1111),"")</f>
        <v/>
      </c>
      <c r="DC1111" s="57" t="str">
        <f t="shared" si="39"/>
        <v/>
      </c>
      <c r="DE1111" s="58" t="str">
        <f>IFERROR(INDEX($A$5:$AV$9286,$DB1111,COLUMNS($A$5:A1111)),"")</f>
        <v/>
      </c>
      <c r="DF1111" s="59" t="str">
        <f>IFERROR(INDEX($A$5:$AV$9286,$DB1111,COLUMNS($A$5:B1111)),"")</f>
        <v/>
      </c>
      <c r="DG1111" s="60" t="str">
        <f>IFERROR(INDEX($A$5:$AV$9286,$DB1111,COLUMNS($A$5:C1111)),"")</f>
        <v/>
      </c>
      <c r="DH1111" s="60" t="str">
        <f>IFERROR(INDEX($A$5:$AV$9286,$DB1111,COLUMNS($A$5:D1111)),"")</f>
        <v/>
      </c>
      <c r="DI1111" s="151" t="str">
        <f>IFERROR(INDEX($A$5:$AV$9286,$DB1111,COLUMNS($A$5:E1111)),"")</f>
        <v/>
      </c>
      <c r="DJ1111" s="153" t="str">
        <f>IFERROR(INDEX($A$5:$AV$9286,$DB1111,COLUMNS($A$5:AV1111)),"")</f>
        <v/>
      </c>
    </row>
    <row r="1112" spans="1:114" ht="23.25">
      <c r="A1112">
        <v>806369</v>
      </c>
      <c r="B1112" t="s">
        <v>2102</v>
      </c>
      <c r="C1112" t="s">
        <v>184</v>
      </c>
      <c r="D1112" t="s">
        <v>2103</v>
      </c>
      <c r="E1112" t="s">
        <v>11</v>
      </c>
      <c r="F1112" t="s">
        <v>5610</v>
      </c>
      <c r="G1112" t="s">
        <v>5610</v>
      </c>
      <c r="H1112" t="s">
        <v>5610</v>
      </c>
      <c r="I1112" t="s">
        <v>5610</v>
      </c>
      <c r="J1112" t="s">
        <v>5610</v>
      </c>
      <c r="K1112" t="s">
        <v>5610</v>
      </c>
      <c r="L1112" t="s">
        <v>5610</v>
      </c>
      <c r="M1112" t="s">
        <v>5610</v>
      </c>
      <c r="N1112" t="s">
        <v>5610</v>
      </c>
      <c r="O1112" t="s">
        <v>5610</v>
      </c>
      <c r="P1112" t="s">
        <v>5610</v>
      </c>
      <c r="Q1112" t="s">
        <v>5610</v>
      </c>
      <c r="R1112" t="s">
        <v>5610</v>
      </c>
      <c r="S1112" t="s">
        <v>5610</v>
      </c>
      <c r="T1112" t="s">
        <v>5610</v>
      </c>
      <c r="U1112">
        <v>625</v>
      </c>
      <c r="V1112" t="s">
        <v>5610</v>
      </c>
      <c r="W1112" t="s">
        <v>5610</v>
      </c>
      <c r="X1112" t="s">
        <v>5610</v>
      </c>
      <c r="Y1112" t="s">
        <v>5610</v>
      </c>
      <c r="Z1112" t="s">
        <v>5610</v>
      </c>
      <c r="AA1112" t="s">
        <v>5610</v>
      </c>
      <c r="AB1112" t="s">
        <v>5610</v>
      </c>
      <c r="AC1112" t="s">
        <v>5610</v>
      </c>
      <c r="AD1112" t="s">
        <v>5610</v>
      </c>
      <c r="AE1112" t="s">
        <v>5610</v>
      </c>
      <c r="AF1112" t="s">
        <v>5610</v>
      </c>
      <c r="AG1112" t="s">
        <v>5610</v>
      </c>
      <c r="AH1112" t="s">
        <v>5610</v>
      </c>
      <c r="AI1112" t="s">
        <v>5610</v>
      </c>
      <c r="AJ1112" t="s">
        <v>5610</v>
      </c>
      <c r="AK1112" t="s">
        <v>5610</v>
      </c>
      <c r="AL1112">
        <v>648</v>
      </c>
      <c r="AM1112">
        <v>649</v>
      </c>
      <c r="AN1112" t="s">
        <v>5610</v>
      </c>
      <c r="AO1112">
        <v>651</v>
      </c>
      <c r="AP1112" t="s">
        <v>5610</v>
      </c>
      <c r="AQ1112" t="s">
        <v>5610</v>
      </c>
      <c r="AR1112" t="s">
        <v>5610</v>
      </c>
      <c r="AS1112" t="s">
        <v>5610</v>
      </c>
      <c r="AT1112" t="s">
        <v>5610</v>
      </c>
      <c r="AU1112" t="s">
        <v>5610</v>
      </c>
      <c r="AV1112" t="s">
        <v>5610</v>
      </c>
      <c r="AW1112" s="121" t="s">
        <v>5610</v>
      </c>
      <c r="AX1112" s="121" t="s">
        <v>5610</v>
      </c>
      <c r="AY1112" s="121" t="s">
        <v>5610</v>
      </c>
      <c r="AZ1112" s="121" t="s">
        <v>5610</v>
      </c>
      <c r="BA1112" s="121" t="s">
        <v>5610</v>
      </c>
      <c r="CZ1112">
        <f>ROWS($A$5:$A1112)</f>
        <v>1108</v>
      </c>
      <c r="DA1112" t="b">
        <f t="shared" si="40"/>
        <v>0</v>
      </c>
      <c r="DB1112" t="str">
        <f>IFERROR(SMALL($DA$5:DA10393,CZ1112),"")</f>
        <v/>
      </c>
      <c r="DC1112" s="57" t="str">
        <f t="shared" si="39"/>
        <v/>
      </c>
      <c r="DE1112" s="58" t="str">
        <f>IFERROR(INDEX($A$5:$AV$9286,$DB1112,COLUMNS($A$5:A1112)),"")</f>
        <v/>
      </c>
      <c r="DF1112" s="59" t="str">
        <f>IFERROR(INDEX($A$5:$AV$9286,$DB1112,COLUMNS($A$5:B1112)),"")</f>
        <v/>
      </c>
      <c r="DG1112" s="60" t="str">
        <f>IFERROR(INDEX($A$5:$AV$9286,$DB1112,COLUMNS($A$5:C1112)),"")</f>
        <v/>
      </c>
      <c r="DH1112" s="60" t="str">
        <f>IFERROR(INDEX($A$5:$AV$9286,$DB1112,COLUMNS($A$5:D1112)),"")</f>
        <v/>
      </c>
      <c r="DI1112" s="151" t="str">
        <f>IFERROR(INDEX($A$5:$AV$9286,$DB1112,COLUMNS($A$5:E1112)),"")</f>
        <v/>
      </c>
      <c r="DJ1112" s="153" t="str">
        <f>IFERROR(INDEX($A$5:$AV$9286,$DB1112,COLUMNS($A$5:AV1112)),"")</f>
        <v/>
      </c>
    </row>
    <row r="1113" spans="1:114" ht="23.25">
      <c r="A1113">
        <v>806370</v>
      </c>
      <c r="B1113" t="s">
        <v>5567</v>
      </c>
      <c r="C1113" t="s">
        <v>894</v>
      </c>
      <c r="D1113" t="s">
        <v>417</v>
      </c>
      <c r="E1113" t="s">
        <v>10</v>
      </c>
      <c r="F1113" t="s">
        <v>5610</v>
      </c>
      <c r="G1113" t="s">
        <v>5610</v>
      </c>
      <c r="H1113" t="s">
        <v>5610</v>
      </c>
      <c r="I1113" t="s">
        <v>5610</v>
      </c>
      <c r="J1113" t="s">
        <v>5610</v>
      </c>
      <c r="K1113" t="s">
        <v>5610</v>
      </c>
      <c r="L1113" t="s">
        <v>5610</v>
      </c>
      <c r="M1113" t="s">
        <v>5610</v>
      </c>
      <c r="N1113" t="s">
        <v>5610</v>
      </c>
      <c r="O1113" t="s">
        <v>5610</v>
      </c>
      <c r="P1113" t="s">
        <v>5610</v>
      </c>
      <c r="Q1113" t="s">
        <v>5610</v>
      </c>
      <c r="R1113" t="s">
        <v>5610</v>
      </c>
      <c r="S1113" t="s">
        <v>5610</v>
      </c>
      <c r="T1113" t="s">
        <v>5610</v>
      </c>
      <c r="U1113">
        <v>625</v>
      </c>
      <c r="V1113" t="s">
        <v>5610</v>
      </c>
      <c r="W1113" t="s">
        <v>5610</v>
      </c>
      <c r="X1113" t="s">
        <v>5610</v>
      </c>
      <c r="Y1113" t="s">
        <v>5610</v>
      </c>
      <c r="Z1113" t="s">
        <v>5610</v>
      </c>
      <c r="AA1113" t="s">
        <v>5610</v>
      </c>
      <c r="AB1113" t="s">
        <v>5610</v>
      </c>
      <c r="AC1113">
        <v>633</v>
      </c>
      <c r="AD1113" t="s">
        <v>5610</v>
      </c>
      <c r="AE1113" t="s">
        <v>5610</v>
      </c>
      <c r="AF1113" t="s">
        <v>5610</v>
      </c>
      <c r="AG1113" t="s">
        <v>5610</v>
      </c>
      <c r="AH1113" t="s">
        <v>5610</v>
      </c>
      <c r="AI1113" t="s">
        <v>5610</v>
      </c>
      <c r="AJ1113" t="s">
        <v>5610</v>
      </c>
      <c r="AK1113" t="s">
        <v>5610</v>
      </c>
      <c r="AL1113" t="s">
        <v>5610</v>
      </c>
      <c r="AM1113" t="s">
        <v>5610</v>
      </c>
      <c r="AN1113" t="s">
        <v>5610</v>
      </c>
      <c r="AO1113" t="s">
        <v>5610</v>
      </c>
      <c r="AP1113" t="s">
        <v>5610</v>
      </c>
      <c r="AQ1113" t="s">
        <v>5610</v>
      </c>
      <c r="AR1113" t="s">
        <v>5610</v>
      </c>
      <c r="AS1113" t="s">
        <v>5610</v>
      </c>
      <c r="AT1113" t="s">
        <v>5610</v>
      </c>
      <c r="AU1113" t="s">
        <v>5610</v>
      </c>
      <c r="AV1113" t="s">
        <v>5610</v>
      </c>
      <c r="AW1113" s="121" t="s">
        <v>5610</v>
      </c>
      <c r="AX1113" s="121" t="s">
        <v>5610</v>
      </c>
      <c r="AY1113" s="121" t="s">
        <v>5610</v>
      </c>
      <c r="AZ1113" s="121" t="s">
        <v>5610</v>
      </c>
      <c r="BA1113" s="121" t="s">
        <v>5610</v>
      </c>
      <c r="CZ1113">
        <f>ROWS($A$5:$A1113)</f>
        <v>1109</v>
      </c>
      <c r="DA1113" t="b">
        <f t="shared" si="40"/>
        <v>0</v>
      </c>
      <c r="DB1113" t="str">
        <f>IFERROR(SMALL($DA$5:DA10394,CZ1113),"")</f>
        <v/>
      </c>
      <c r="DC1113" s="57" t="str">
        <f t="shared" si="39"/>
        <v/>
      </c>
      <c r="DE1113" s="58" t="str">
        <f>IFERROR(INDEX($A$5:$AV$9286,$DB1113,COLUMNS($A$5:A1113)),"")</f>
        <v/>
      </c>
      <c r="DF1113" s="59" t="str">
        <f>IFERROR(INDEX($A$5:$AV$9286,$DB1113,COLUMNS($A$5:B1113)),"")</f>
        <v/>
      </c>
      <c r="DG1113" s="60" t="str">
        <f>IFERROR(INDEX($A$5:$AV$9286,$DB1113,COLUMNS($A$5:C1113)),"")</f>
        <v/>
      </c>
      <c r="DH1113" s="60" t="str">
        <f>IFERROR(INDEX($A$5:$AV$9286,$DB1113,COLUMNS($A$5:D1113)),"")</f>
        <v/>
      </c>
      <c r="DI1113" s="151" t="str">
        <f>IFERROR(INDEX($A$5:$AV$9286,$DB1113,COLUMNS($A$5:E1113)),"")</f>
        <v/>
      </c>
      <c r="DJ1113" s="153" t="str">
        <f>IFERROR(INDEX($A$5:$AV$9286,$DB1113,COLUMNS($A$5:AV1113)),"")</f>
        <v/>
      </c>
    </row>
    <row r="1114" spans="1:114" ht="23.25">
      <c r="A1114">
        <v>806371</v>
      </c>
      <c r="B1114" t="s">
        <v>2104</v>
      </c>
      <c r="C1114" t="s">
        <v>2105</v>
      </c>
      <c r="D1114" t="s">
        <v>840</v>
      </c>
      <c r="E1114" t="s">
        <v>9</v>
      </c>
      <c r="F1114" t="s">
        <v>5610</v>
      </c>
      <c r="G1114" t="s">
        <v>5610</v>
      </c>
      <c r="H1114">
        <v>612</v>
      </c>
      <c r="I1114" t="s">
        <v>5610</v>
      </c>
      <c r="J1114" t="s">
        <v>5610</v>
      </c>
      <c r="K1114" t="s">
        <v>5610</v>
      </c>
      <c r="L1114" t="s">
        <v>5610</v>
      </c>
      <c r="M1114">
        <v>617</v>
      </c>
      <c r="N1114" t="s">
        <v>5610</v>
      </c>
      <c r="O1114">
        <v>619</v>
      </c>
      <c r="P1114" t="s">
        <v>5610</v>
      </c>
      <c r="Q1114" t="s">
        <v>5610</v>
      </c>
      <c r="R1114" t="s">
        <v>5610</v>
      </c>
      <c r="S1114" t="s">
        <v>5610</v>
      </c>
      <c r="T1114" t="s">
        <v>5610</v>
      </c>
      <c r="U1114" t="s">
        <v>5610</v>
      </c>
      <c r="V1114" t="s">
        <v>5610</v>
      </c>
      <c r="W1114" t="s">
        <v>5610</v>
      </c>
      <c r="X1114" t="s">
        <v>5610</v>
      </c>
      <c r="Y1114" t="s">
        <v>5610</v>
      </c>
      <c r="Z1114" t="s">
        <v>5610</v>
      </c>
      <c r="AA1114" t="s">
        <v>5610</v>
      </c>
      <c r="AB1114" t="s">
        <v>5610</v>
      </c>
      <c r="AC1114" t="s">
        <v>5610</v>
      </c>
      <c r="AD1114" t="s">
        <v>5610</v>
      </c>
      <c r="AE1114" t="s">
        <v>5610</v>
      </c>
      <c r="AF1114" t="s">
        <v>5610</v>
      </c>
      <c r="AG1114" t="s">
        <v>5610</v>
      </c>
      <c r="AH1114" t="s">
        <v>5610</v>
      </c>
      <c r="AI1114" t="s">
        <v>5610</v>
      </c>
      <c r="AJ1114" t="s">
        <v>5610</v>
      </c>
      <c r="AK1114" t="s">
        <v>5610</v>
      </c>
      <c r="AL1114" t="s">
        <v>5610</v>
      </c>
      <c r="AM1114" t="s">
        <v>5610</v>
      </c>
      <c r="AN1114" t="s">
        <v>5610</v>
      </c>
      <c r="AO1114" t="s">
        <v>5610</v>
      </c>
      <c r="AP1114" t="s">
        <v>5610</v>
      </c>
      <c r="AQ1114" t="s">
        <v>5610</v>
      </c>
      <c r="AR1114" t="s">
        <v>5610</v>
      </c>
      <c r="AS1114" t="s">
        <v>5610</v>
      </c>
      <c r="AT1114" t="s">
        <v>5610</v>
      </c>
      <c r="AU1114" t="s">
        <v>5610</v>
      </c>
      <c r="AV1114" t="s">
        <v>5610</v>
      </c>
      <c r="AW1114" s="121" t="s">
        <v>5610</v>
      </c>
      <c r="AX1114" s="121" t="s">
        <v>5610</v>
      </c>
      <c r="AY1114" s="121" t="s">
        <v>5610</v>
      </c>
      <c r="AZ1114" s="121" t="s">
        <v>5610</v>
      </c>
      <c r="BA1114" s="121" t="s">
        <v>5610</v>
      </c>
      <c r="CZ1114">
        <f>ROWS($A$5:$A1114)</f>
        <v>1110</v>
      </c>
      <c r="DA1114" t="b">
        <f t="shared" si="40"/>
        <v>0</v>
      </c>
      <c r="DB1114" t="str">
        <f>IFERROR(SMALL($DA$5:DA10395,CZ1114),"")</f>
        <v/>
      </c>
      <c r="DC1114" s="57" t="str">
        <f t="shared" si="39"/>
        <v/>
      </c>
      <c r="DE1114" s="58" t="str">
        <f>IFERROR(INDEX($A$5:$AV$9286,$DB1114,COLUMNS($A$5:A1114)),"")</f>
        <v/>
      </c>
      <c r="DF1114" s="59" t="str">
        <f>IFERROR(INDEX($A$5:$AV$9286,$DB1114,COLUMNS($A$5:B1114)),"")</f>
        <v/>
      </c>
      <c r="DG1114" s="60" t="str">
        <f>IFERROR(INDEX($A$5:$AV$9286,$DB1114,COLUMNS($A$5:C1114)),"")</f>
        <v/>
      </c>
      <c r="DH1114" s="60" t="str">
        <f>IFERROR(INDEX($A$5:$AV$9286,$DB1114,COLUMNS($A$5:D1114)),"")</f>
        <v/>
      </c>
      <c r="DI1114" s="151" t="str">
        <f>IFERROR(INDEX($A$5:$AV$9286,$DB1114,COLUMNS($A$5:E1114)),"")</f>
        <v/>
      </c>
      <c r="DJ1114" s="153" t="str">
        <f>IFERROR(INDEX($A$5:$AV$9286,$DB1114,COLUMNS($A$5:AV1114)),"")</f>
        <v/>
      </c>
    </row>
    <row r="1115" spans="1:114" ht="23.25">
      <c r="A1115">
        <v>806372</v>
      </c>
      <c r="B1115" t="s">
        <v>2106</v>
      </c>
      <c r="C1115" t="s">
        <v>2107</v>
      </c>
      <c r="D1115" t="s">
        <v>2108</v>
      </c>
      <c r="E1115" t="s">
        <v>10</v>
      </c>
      <c r="F1115" t="s">
        <v>5610</v>
      </c>
      <c r="G1115" t="s">
        <v>5610</v>
      </c>
      <c r="H1115" t="s">
        <v>5610</v>
      </c>
      <c r="I1115" t="s">
        <v>5610</v>
      </c>
      <c r="J1115" t="s">
        <v>5610</v>
      </c>
      <c r="K1115" t="s">
        <v>5610</v>
      </c>
      <c r="L1115" t="s">
        <v>5610</v>
      </c>
      <c r="M1115" t="s">
        <v>5610</v>
      </c>
      <c r="N1115" t="s">
        <v>5610</v>
      </c>
      <c r="O1115" t="s">
        <v>5610</v>
      </c>
      <c r="P1115" t="s">
        <v>5610</v>
      </c>
      <c r="Q1115" t="s">
        <v>5610</v>
      </c>
      <c r="R1115" t="s">
        <v>5610</v>
      </c>
      <c r="S1115" t="s">
        <v>5610</v>
      </c>
      <c r="T1115" t="s">
        <v>5610</v>
      </c>
      <c r="U1115" t="s">
        <v>5610</v>
      </c>
      <c r="V1115" t="s">
        <v>5610</v>
      </c>
      <c r="W1115" t="s">
        <v>5610</v>
      </c>
      <c r="X1115" t="s">
        <v>5610</v>
      </c>
      <c r="Y1115" t="s">
        <v>5610</v>
      </c>
      <c r="Z1115">
        <v>630</v>
      </c>
      <c r="AA1115" t="s">
        <v>5610</v>
      </c>
      <c r="AB1115" t="s">
        <v>5610</v>
      </c>
      <c r="AC1115">
        <v>633</v>
      </c>
      <c r="AD1115" t="s">
        <v>5610</v>
      </c>
      <c r="AE1115" t="s">
        <v>5610</v>
      </c>
      <c r="AF1115" t="s">
        <v>5610</v>
      </c>
      <c r="AG1115" t="s">
        <v>5610</v>
      </c>
      <c r="AH1115" t="s">
        <v>5610</v>
      </c>
      <c r="AI1115" t="s">
        <v>5610</v>
      </c>
      <c r="AJ1115" t="s">
        <v>5610</v>
      </c>
      <c r="AK1115" t="s">
        <v>5611</v>
      </c>
      <c r="AL1115" t="s">
        <v>5610</v>
      </c>
      <c r="AM1115" t="s">
        <v>5610</v>
      </c>
      <c r="AN1115" t="s">
        <v>5610</v>
      </c>
      <c r="AO1115" t="s">
        <v>5610</v>
      </c>
      <c r="AP1115" t="s">
        <v>5610</v>
      </c>
      <c r="AQ1115" t="s">
        <v>5610</v>
      </c>
      <c r="AR1115" t="s">
        <v>5610</v>
      </c>
      <c r="AS1115" t="s">
        <v>5610</v>
      </c>
      <c r="AT1115" t="s">
        <v>5610</v>
      </c>
      <c r="AU1115" t="s">
        <v>5610</v>
      </c>
      <c r="AV1115" t="s">
        <v>5610</v>
      </c>
      <c r="AW1115" s="121" t="s">
        <v>5610</v>
      </c>
      <c r="AX1115" s="121" t="s">
        <v>5610</v>
      </c>
      <c r="AY1115" s="121" t="s">
        <v>5610</v>
      </c>
      <c r="AZ1115" s="121" t="s">
        <v>5610</v>
      </c>
      <c r="BA1115" s="121" t="s">
        <v>5610</v>
      </c>
      <c r="CZ1115">
        <f>ROWS($A$5:$A1115)</f>
        <v>1111</v>
      </c>
      <c r="DA1115" t="b">
        <f t="shared" si="40"/>
        <v>0</v>
      </c>
      <c r="DB1115" t="str">
        <f>IFERROR(SMALL($DA$5:DA10396,CZ1115),"")</f>
        <v/>
      </c>
      <c r="DC1115" s="57" t="str">
        <f t="shared" si="39"/>
        <v/>
      </c>
      <c r="DE1115" s="58" t="str">
        <f>IFERROR(INDEX($A$5:$AV$9286,$DB1115,COLUMNS($A$5:A1115)),"")</f>
        <v/>
      </c>
      <c r="DF1115" s="59" t="str">
        <f>IFERROR(INDEX($A$5:$AV$9286,$DB1115,COLUMNS($A$5:B1115)),"")</f>
        <v/>
      </c>
      <c r="DG1115" s="60" t="str">
        <f>IFERROR(INDEX($A$5:$AV$9286,$DB1115,COLUMNS($A$5:C1115)),"")</f>
        <v/>
      </c>
      <c r="DH1115" s="60" t="str">
        <f>IFERROR(INDEX($A$5:$AV$9286,$DB1115,COLUMNS($A$5:D1115)),"")</f>
        <v/>
      </c>
      <c r="DI1115" s="151" t="str">
        <f>IFERROR(INDEX($A$5:$AV$9286,$DB1115,COLUMNS($A$5:E1115)),"")</f>
        <v/>
      </c>
      <c r="DJ1115" s="153" t="str">
        <f>IFERROR(INDEX($A$5:$AV$9286,$DB1115,COLUMNS($A$5:AV1115)),"")</f>
        <v/>
      </c>
    </row>
    <row r="1116" spans="1:114" ht="23.25">
      <c r="A1116">
        <v>806380</v>
      </c>
      <c r="B1116" t="s">
        <v>2109</v>
      </c>
      <c r="C1116" t="s">
        <v>2110</v>
      </c>
      <c r="D1116" t="s">
        <v>425</v>
      </c>
      <c r="E1116" t="s">
        <v>10</v>
      </c>
      <c r="F1116" t="s">
        <v>5610</v>
      </c>
      <c r="G1116" t="s">
        <v>5610</v>
      </c>
      <c r="H1116" t="s">
        <v>5610</v>
      </c>
      <c r="I1116" t="s">
        <v>5610</v>
      </c>
      <c r="J1116" t="s">
        <v>5610</v>
      </c>
      <c r="K1116" t="s">
        <v>5610</v>
      </c>
      <c r="L1116" t="s">
        <v>5610</v>
      </c>
      <c r="M1116" t="s">
        <v>5610</v>
      </c>
      <c r="N1116" t="s">
        <v>5610</v>
      </c>
      <c r="O1116" t="s">
        <v>5610</v>
      </c>
      <c r="P1116" t="s">
        <v>5610</v>
      </c>
      <c r="Q1116" t="s">
        <v>5610</v>
      </c>
      <c r="R1116" t="s">
        <v>5610</v>
      </c>
      <c r="S1116" t="s">
        <v>5610</v>
      </c>
      <c r="T1116">
        <v>624</v>
      </c>
      <c r="U1116" t="s">
        <v>5610</v>
      </c>
      <c r="V1116" t="s">
        <v>5610</v>
      </c>
      <c r="W1116" t="s">
        <v>5610</v>
      </c>
      <c r="X1116" t="s">
        <v>5610</v>
      </c>
      <c r="Y1116">
        <v>629</v>
      </c>
      <c r="Z1116" t="s">
        <v>5610</v>
      </c>
      <c r="AA1116" t="s">
        <v>5610</v>
      </c>
      <c r="AB1116">
        <v>632</v>
      </c>
      <c r="AC1116" t="s">
        <v>5610</v>
      </c>
      <c r="AD1116" t="s">
        <v>5610</v>
      </c>
      <c r="AE1116" t="s">
        <v>5610</v>
      </c>
      <c r="AF1116" t="s">
        <v>5610</v>
      </c>
      <c r="AG1116" t="s">
        <v>5610</v>
      </c>
      <c r="AH1116" t="s">
        <v>5610</v>
      </c>
      <c r="AI1116" t="s">
        <v>5610</v>
      </c>
      <c r="AJ1116" t="s">
        <v>5610</v>
      </c>
      <c r="AK1116" t="s">
        <v>5610</v>
      </c>
      <c r="AL1116" t="s">
        <v>5610</v>
      </c>
      <c r="AM1116" t="s">
        <v>5610</v>
      </c>
      <c r="AN1116" t="s">
        <v>5610</v>
      </c>
      <c r="AO1116" t="s">
        <v>5610</v>
      </c>
      <c r="AP1116" t="s">
        <v>5610</v>
      </c>
      <c r="AQ1116" t="s">
        <v>5610</v>
      </c>
      <c r="AR1116" t="s">
        <v>5610</v>
      </c>
      <c r="AS1116" t="s">
        <v>5610</v>
      </c>
      <c r="AT1116" t="s">
        <v>5610</v>
      </c>
      <c r="AU1116" t="s">
        <v>5610</v>
      </c>
      <c r="AV1116" t="s">
        <v>5610</v>
      </c>
      <c r="AW1116" s="121" t="s">
        <v>5610</v>
      </c>
      <c r="AX1116" s="121" t="s">
        <v>5610</v>
      </c>
      <c r="AY1116" s="121" t="s">
        <v>5610</v>
      </c>
      <c r="AZ1116" s="121" t="s">
        <v>5610</v>
      </c>
      <c r="BA1116" s="121" t="s">
        <v>5610</v>
      </c>
      <c r="CZ1116">
        <f>ROWS($A$5:$A1116)</f>
        <v>1112</v>
      </c>
      <c r="DA1116" t="b">
        <f t="shared" si="40"/>
        <v>0</v>
      </c>
      <c r="DB1116" t="str">
        <f>IFERROR(SMALL($DA$5:DA10397,CZ1116),"")</f>
        <v/>
      </c>
      <c r="DC1116" s="57" t="str">
        <f t="shared" si="39"/>
        <v/>
      </c>
      <c r="DE1116" s="58" t="str">
        <f>IFERROR(INDEX($A$5:$AV$9286,$DB1116,COLUMNS($A$5:A1116)),"")</f>
        <v/>
      </c>
      <c r="DF1116" s="59" t="str">
        <f>IFERROR(INDEX($A$5:$AV$9286,$DB1116,COLUMNS($A$5:B1116)),"")</f>
        <v/>
      </c>
      <c r="DG1116" s="60" t="str">
        <f>IFERROR(INDEX($A$5:$AV$9286,$DB1116,COLUMNS($A$5:C1116)),"")</f>
        <v/>
      </c>
      <c r="DH1116" s="60" t="str">
        <f>IFERROR(INDEX($A$5:$AV$9286,$DB1116,COLUMNS($A$5:D1116)),"")</f>
        <v/>
      </c>
      <c r="DI1116" s="151" t="str">
        <f>IFERROR(INDEX($A$5:$AV$9286,$DB1116,COLUMNS($A$5:E1116)),"")</f>
        <v/>
      </c>
      <c r="DJ1116" s="153" t="str">
        <f>IFERROR(INDEX($A$5:$AV$9286,$DB1116,COLUMNS($A$5:AV1116)),"")</f>
        <v/>
      </c>
    </row>
    <row r="1117" spans="1:114" ht="23.25">
      <c r="A1117">
        <v>806382</v>
      </c>
      <c r="B1117" t="s">
        <v>2111</v>
      </c>
      <c r="C1117" t="s">
        <v>2112</v>
      </c>
      <c r="D1117" t="s">
        <v>2113</v>
      </c>
      <c r="E1117" t="s">
        <v>5607</v>
      </c>
      <c r="F1117" t="s">
        <v>5610</v>
      </c>
      <c r="G1117" t="s">
        <v>5610</v>
      </c>
      <c r="H1117" t="s">
        <v>5610</v>
      </c>
      <c r="I1117" t="s">
        <v>5610</v>
      </c>
      <c r="J1117" t="s">
        <v>5610</v>
      </c>
      <c r="K1117" t="s">
        <v>5610</v>
      </c>
      <c r="L1117" t="s">
        <v>5610</v>
      </c>
      <c r="M1117" t="s">
        <v>5610</v>
      </c>
      <c r="N1117" t="s">
        <v>5610</v>
      </c>
      <c r="O1117" t="s">
        <v>5610</v>
      </c>
      <c r="P1117" t="s">
        <v>5610</v>
      </c>
      <c r="Q1117" t="s">
        <v>5610</v>
      </c>
      <c r="R1117" t="s">
        <v>5610</v>
      </c>
      <c r="S1117" t="s">
        <v>5610</v>
      </c>
      <c r="T1117" t="s">
        <v>5610</v>
      </c>
      <c r="U1117" t="s">
        <v>5610</v>
      </c>
      <c r="V1117" t="s">
        <v>5610</v>
      </c>
      <c r="W1117" t="s">
        <v>5610</v>
      </c>
      <c r="X1117" t="s">
        <v>5610</v>
      </c>
      <c r="Y1117" t="s">
        <v>5610</v>
      </c>
      <c r="Z1117" t="s">
        <v>5610</v>
      </c>
      <c r="AA1117" t="s">
        <v>5610</v>
      </c>
      <c r="AB1117" t="s">
        <v>5610</v>
      </c>
      <c r="AC1117" t="s">
        <v>5610</v>
      </c>
      <c r="AD1117">
        <v>640</v>
      </c>
      <c r="AE1117" t="s">
        <v>5610</v>
      </c>
      <c r="AF1117" t="s">
        <v>5610</v>
      </c>
      <c r="AG1117">
        <v>643</v>
      </c>
      <c r="AH1117" t="s">
        <v>5610</v>
      </c>
      <c r="AI1117" t="s">
        <v>5610</v>
      </c>
      <c r="AJ1117" t="s">
        <v>5610</v>
      </c>
      <c r="AK1117">
        <v>647</v>
      </c>
      <c r="AL1117" t="s">
        <v>5610</v>
      </c>
      <c r="AM1117" t="s">
        <v>5610</v>
      </c>
      <c r="AN1117" t="s">
        <v>5610</v>
      </c>
      <c r="AO1117" t="s">
        <v>5610</v>
      </c>
      <c r="AP1117" t="s">
        <v>5611</v>
      </c>
      <c r="AQ1117" t="s">
        <v>5610</v>
      </c>
      <c r="AR1117" t="s">
        <v>5610</v>
      </c>
      <c r="AS1117" t="s">
        <v>5610</v>
      </c>
      <c r="AT1117" t="s">
        <v>5610</v>
      </c>
      <c r="AU1117" t="s">
        <v>5610</v>
      </c>
      <c r="AV1117" t="s">
        <v>5610</v>
      </c>
      <c r="AW1117" s="121" t="s">
        <v>5610</v>
      </c>
      <c r="AX1117" s="121" t="s">
        <v>5610</v>
      </c>
      <c r="AY1117" s="121" t="s">
        <v>5610</v>
      </c>
      <c r="AZ1117" s="121" t="s">
        <v>5610</v>
      </c>
      <c r="BA1117" s="121" t="s">
        <v>5610</v>
      </c>
      <c r="CZ1117">
        <f>ROWS($A$5:$A1117)</f>
        <v>1113</v>
      </c>
      <c r="DA1117">
        <f t="shared" si="40"/>
        <v>1113</v>
      </c>
      <c r="DB1117" t="str">
        <f>IFERROR(SMALL($DA$5:DA10398,CZ1117),"")</f>
        <v/>
      </c>
      <c r="DC1117" s="57" t="str">
        <f t="shared" si="39"/>
        <v/>
      </c>
      <c r="DE1117" s="58" t="str">
        <f>IFERROR(INDEX($A$5:$AV$9286,$DB1117,COLUMNS($A$5:A1117)),"")</f>
        <v/>
      </c>
      <c r="DF1117" s="59" t="str">
        <f>IFERROR(INDEX($A$5:$AV$9286,$DB1117,COLUMNS($A$5:B1117)),"")</f>
        <v/>
      </c>
      <c r="DG1117" s="60" t="str">
        <f>IFERROR(INDEX($A$5:$AV$9286,$DB1117,COLUMNS($A$5:C1117)),"")</f>
        <v/>
      </c>
      <c r="DH1117" s="60" t="str">
        <f>IFERROR(INDEX($A$5:$AV$9286,$DB1117,COLUMNS($A$5:D1117)),"")</f>
        <v/>
      </c>
      <c r="DI1117" s="151" t="str">
        <f>IFERROR(INDEX($A$5:$AV$9286,$DB1117,COLUMNS($A$5:E1117)),"")</f>
        <v/>
      </c>
      <c r="DJ1117" s="153" t="str">
        <f>IFERROR(INDEX($A$5:$AV$9286,$DB1117,COLUMNS($A$5:AV1117)),"")</f>
        <v/>
      </c>
    </row>
    <row r="1118" spans="1:114" ht="23.25">
      <c r="A1118">
        <v>806383</v>
      </c>
      <c r="B1118" t="s">
        <v>2114</v>
      </c>
      <c r="C1118" t="s">
        <v>707</v>
      </c>
      <c r="D1118" t="s">
        <v>1727</v>
      </c>
      <c r="E1118" t="s">
        <v>9</v>
      </c>
      <c r="F1118">
        <v>610</v>
      </c>
      <c r="G1118">
        <v>611</v>
      </c>
      <c r="H1118" t="s">
        <v>5610</v>
      </c>
      <c r="I1118" t="s">
        <v>5610</v>
      </c>
      <c r="J1118" t="s">
        <v>5610</v>
      </c>
      <c r="K1118" t="s">
        <v>5610</v>
      </c>
      <c r="L1118">
        <v>616</v>
      </c>
      <c r="M1118" t="s">
        <v>5610</v>
      </c>
      <c r="N1118" t="s">
        <v>5610</v>
      </c>
      <c r="O1118" t="s">
        <v>5610</v>
      </c>
      <c r="P1118" t="s">
        <v>5610</v>
      </c>
      <c r="Q1118" t="s">
        <v>5610</v>
      </c>
      <c r="R1118" t="s">
        <v>5610</v>
      </c>
      <c r="S1118" t="s">
        <v>5611</v>
      </c>
      <c r="T1118" t="s">
        <v>5610</v>
      </c>
      <c r="U1118" t="s">
        <v>5610</v>
      </c>
      <c r="V1118" t="s">
        <v>5610</v>
      </c>
      <c r="W1118" t="s">
        <v>5610</v>
      </c>
      <c r="X1118" t="s">
        <v>5610</v>
      </c>
      <c r="Y1118" t="s">
        <v>5610</v>
      </c>
      <c r="Z1118" t="s">
        <v>5610</v>
      </c>
      <c r="AA1118" t="s">
        <v>5610</v>
      </c>
      <c r="AB1118" t="s">
        <v>5610</v>
      </c>
      <c r="AC1118" t="s">
        <v>5610</v>
      </c>
      <c r="AD1118" t="s">
        <v>5610</v>
      </c>
      <c r="AE1118" t="s">
        <v>5610</v>
      </c>
      <c r="AF1118" t="s">
        <v>5610</v>
      </c>
      <c r="AG1118" t="s">
        <v>5610</v>
      </c>
      <c r="AH1118" t="s">
        <v>5610</v>
      </c>
      <c r="AI1118" t="s">
        <v>5610</v>
      </c>
      <c r="AJ1118" t="s">
        <v>5610</v>
      </c>
      <c r="AK1118" t="s">
        <v>5610</v>
      </c>
      <c r="AL1118" t="s">
        <v>5610</v>
      </c>
      <c r="AM1118" t="s">
        <v>5610</v>
      </c>
      <c r="AN1118" t="s">
        <v>5610</v>
      </c>
      <c r="AO1118" t="s">
        <v>5610</v>
      </c>
      <c r="AP1118" t="s">
        <v>5610</v>
      </c>
      <c r="AQ1118" t="s">
        <v>5610</v>
      </c>
      <c r="AR1118" t="s">
        <v>5610</v>
      </c>
      <c r="AS1118" t="s">
        <v>5610</v>
      </c>
      <c r="AT1118" t="s">
        <v>5610</v>
      </c>
      <c r="AU1118" t="s">
        <v>5610</v>
      </c>
      <c r="AV1118" t="s">
        <v>5610</v>
      </c>
      <c r="AW1118" s="121" t="s">
        <v>5610</v>
      </c>
      <c r="AX1118" s="121" t="s">
        <v>5610</v>
      </c>
      <c r="AY1118" s="121" t="s">
        <v>5610</v>
      </c>
      <c r="AZ1118" s="121" t="s">
        <v>5610</v>
      </c>
      <c r="BA1118" s="121" t="s">
        <v>5610</v>
      </c>
      <c r="CZ1118">
        <f>ROWS($A$5:$A1118)</f>
        <v>1114</v>
      </c>
      <c r="DA1118" t="b">
        <f t="shared" si="40"/>
        <v>0</v>
      </c>
      <c r="DB1118" t="str">
        <f>IFERROR(SMALL($DA$5:DA10399,CZ1118),"")</f>
        <v/>
      </c>
      <c r="DC1118" s="57" t="str">
        <f t="shared" si="39"/>
        <v/>
      </c>
      <c r="DE1118" s="58" t="str">
        <f>IFERROR(INDEX($A$5:$AV$9286,$DB1118,COLUMNS($A$5:A1118)),"")</f>
        <v/>
      </c>
      <c r="DF1118" s="59" t="str">
        <f>IFERROR(INDEX($A$5:$AV$9286,$DB1118,COLUMNS($A$5:B1118)),"")</f>
        <v/>
      </c>
      <c r="DG1118" s="60" t="str">
        <f>IFERROR(INDEX($A$5:$AV$9286,$DB1118,COLUMNS($A$5:C1118)),"")</f>
        <v/>
      </c>
      <c r="DH1118" s="60" t="str">
        <f>IFERROR(INDEX($A$5:$AV$9286,$DB1118,COLUMNS($A$5:D1118)),"")</f>
        <v/>
      </c>
      <c r="DI1118" s="151" t="str">
        <f>IFERROR(INDEX($A$5:$AV$9286,$DB1118,COLUMNS($A$5:E1118)),"")</f>
        <v/>
      </c>
      <c r="DJ1118" s="153" t="str">
        <f>IFERROR(INDEX($A$5:$AV$9286,$DB1118,COLUMNS($A$5:AV1118)),"")</f>
        <v/>
      </c>
    </row>
    <row r="1119" spans="1:114" ht="23.25">
      <c r="A1119">
        <v>806386</v>
      </c>
      <c r="B1119" t="s">
        <v>2115</v>
      </c>
      <c r="C1119" t="s">
        <v>1410</v>
      </c>
      <c r="D1119" t="s">
        <v>2116</v>
      </c>
      <c r="E1119" t="s">
        <v>5607</v>
      </c>
      <c r="F1119" t="s">
        <v>5610</v>
      </c>
      <c r="G1119" t="s">
        <v>5610</v>
      </c>
      <c r="H1119" t="s">
        <v>5610</v>
      </c>
      <c r="I1119" t="s">
        <v>5610</v>
      </c>
      <c r="J1119" t="s">
        <v>5610</v>
      </c>
      <c r="K1119" t="s">
        <v>5610</v>
      </c>
      <c r="L1119" t="s">
        <v>5610</v>
      </c>
      <c r="M1119" t="s">
        <v>5610</v>
      </c>
      <c r="N1119" t="s">
        <v>5610</v>
      </c>
      <c r="O1119" t="s">
        <v>5610</v>
      </c>
      <c r="P1119" t="s">
        <v>5610</v>
      </c>
      <c r="Q1119" t="s">
        <v>5610</v>
      </c>
      <c r="R1119" t="s">
        <v>5610</v>
      </c>
      <c r="S1119" t="s">
        <v>5610</v>
      </c>
      <c r="T1119" t="s">
        <v>5610</v>
      </c>
      <c r="U1119" t="s">
        <v>5610</v>
      </c>
      <c r="V1119" t="s">
        <v>5610</v>
      </c>
      <c r="W1119" t="s">
        <v>5610</v>
      </c>
      <c r="X1119" t="s">
        <v>5610</v>
      </c>
      <c r="Y1119" t="s">
        <v>5610</v>
      </c>
      <c r="Z1119" t="s">
        <v>5610</v>
      </c>
      <c r="AA1119">
        <v>631</v>
      </c>
      <c r="AB1119" t="s">
        <v>5610</v>
      </c>
      <c r="AC1119" t="s">
        <v>5610</v>
      </c>
      <c r="AD1119" t="s">
        <v>5610</v>
      </c>
      <c r="AE1119" t="s">
        <v>5610</v>
      </c>
      <c r="AF1119">
        <v>642</v>
      </c>
      <c r="AG1119" t="s">
        <v>5610</v>
      </c>
      <c r="AH1119">
        <v>644</v>
      </c>
      <c r="AI1119">
        <v>645</v>
      </c>
      <c r="AJ1119" t="s">
        <v>5610</v>
      </c>
      <c r="AK1119" t="s">
        <v>5610</v>
      </c>
      <c r="AL1119" t="s">
        <v>5610</v>
      </c>
      <c r="AM1119" t="s">
        <v>5610</v>
      </c>
      <c r="AN1119" t="s">
        <v>5610</v>
      </c>
      <c r="AO1119" t="s">
        <v>5610</v>
      </c>
      <c r="AP1119" t="s">
        <v>5610</v>
      </c>
      <c r="AQ1119" t="s">
        <v>5610</v>
      </c>
      <c r="AR1119" t="s">
        <v>5610</v>
      </c>
      <c r="AS1119" t="s">
        <v>5610</v>
      </c>
      <c r="AT1119" t="s">
        <v>5610</v>
      </c>
      <c r="AU1119" t="s">
        <v>5610</v>
      </c>
      <c r="AV1119" t="s">
        <v>5610</v>
      </c>
      <c r="AW1119" s="121" t="s">
        <v>5610</v>
      </c>
      <c r="AX1119" s="121" t="s">
        <v>5610</v>
      </c>
      <c r="AY1119" s="121" t="s">
        <v>5610</v>
      </c>
      <c r="AZ1119" s="121" t="s">
        <v>5610</v>
      </c>
      <c r="BA1119" s="121" t="s">
        <v>5610</v>
      </c>
      <c r="CZ1119">
        <f>ROWS($A$5:$A1119)</f>
        <v>1115</v>
      </c>
      <c r="DA1119" t="b">
        <f t="shared" si="40"/>
        <v>0</v>
      </c>
      <c r="DB1119" t="str">
        <f>IFERROR(SMALL($DA$5:DA10400,CZ1119),"")</f>
        <v/>
      </c>
      <c r="DC1119" s="57" t="str">
        <f t="shared" si="39"/>
        <v/>
      </c>
      <c r="DE1119" s="58" t="str">
        <f>IFERROR(INDEX($A$5:$AV$9286,$DB1119,COLUMNS($A$5:A1119)),"")</f>
        <v/>
      </c>
      <c r="DF1119" s="59" t="str">
        <f>IFERROR(INDEX($A$5:$AV$9286,$DB1119,COLUMNS($A$5:B1119)),"")</f>
        <v/>
      </c>
      <c r="DG1119" s="60" t="str">
        <f>IFERROR(INDEX($A$5:$AV$9286,$DB1119,COLUMNS($A$5:C1119)),"")</f>
        <v/>
      </c>
      <c r="DH1119" s="60" t="str">
        <f>IFERROR(INDEX($A$5:$AV$9286,$DB1119,COLUMNS($A$5:D1119)),"")</f>
        <v/>
      </c>
      <c r="DI1119" s="151" t="str">
        <f>IFERROR(INDEX($A$5:$AV$9286,$DB1119,COLUMNS($A$5:E1119)),"")</f>
        <v/>
      </c>
      <c r="DJ1119" s="153" t="str">
        <f>IFERROR(INDEX($A$5:$AV$9286,$DB1119,COLUMNS($A$5:AV1119)),"")</f>
        <v/>
      </c>
    </row>
    <row r="1120" spans="1:114" ht="23.25">
      <c r="A1120">
        <v>806388</v>
      </c>
      <c r="B1120" t="s">
        <v>2117</v>
      </c>
      <c r="C1120" t="s">
        <v>2118</v>
      </c>
      <c r="D1120" t="s">
        <v>1140</v>
      </c>
      <c r="E1120" t="s">
        <v>10</v>
      </c>
      <c r="F1120" t="s">
        <v>5610</v>
      </c>
      <c r="G1120" t="s">
        <v>5610</v>
      </c>
      <c r="H1120">
        <v>612</v>
      </c>
      <c r="I1120" t="s">
        <v>5611</v>
      </c>
      <c r="J1120" t="s">
        <v>5610</v>
      </c>
      <c r="K1120" t="s">
        <v>5610</v>
      </c>
      <c r="L1120" t="s">
        <v>5610</v>
      </c>
      <c r="M1120" t="s">
        <v>5610</v>
      </c>
      <c r="N1120" t="s">
        <v>5610</v>
      </c>
      <c r="O1120">
        <v>619</v>
      </c>
      <c r="P1120" t="s">
        <v>5610</v>
      </c>
      <c r="Q1120" t="s">
        <v>5610</v>
      </c>
      <c r="R1120" t="s">
        <v>5610</v>
      </c>
      <c r="S1120" t="s">
        <v>5610</v>
      </c>
      <c r="T1120" t="s">
        <v>5610</v>
      </c>
      <c r="U1120" t="s">
        <v>5610</v>
      </c>
      <c r="V1120" t="s">
        <v>5610</v>
      </c>
      <c r="W1120" t="s">
        <v>5610</v>
      </c>
      <c r="X1120" t="s">
        <v>5610</v>
      </c>
      <c r="Y1120" t="s">
        <v>5610</v>
      </c>
      <c r="Z1120" t="s">
        <v>5610</v>
      </c>
      <c r="AA1120" t="s">
        <v>5610</v>
      </c>
      <c r="AB1120" t="s">
        <v>5610</v>
      </c>
      <c r="AC1120" t="s">
        <v>5610</v>
      </c>
      <c r="AD1120" t="s">
        <v>5610</v>
      </c>
      <c r="AE1120" t="s">
        <v>5610</v>
      </c>
      <c r="AF1120" t="s">
        <v>5610</v>
      </c>
      <c r="AG1120" t="s">
        <v>5610</v>
      </c>
      <c r="AH1120" t="s">
        <v>5610</v>
      </c>
      <c r="AI1120" t="s">
        <v>5610</v>
      </c>
      <c r="AJ1120" t="s">
        <v>5610</v>
      </c>
      <c r="AK1120" t="s">
        <v>5610</v>
      </c>
      <c r="AL1120" t="s">
        <v>5610</v>
      </c>
      <c r="AM1120" t="s">
        <v>5610</v>
      </c>
      <c r="AN1120" t="s">
        <v>5610</v>
      </c>
      <c r="AO1120" t="s">
        <v>5610</v>
      </c>
      <c r="AP1120" t="s">
        <v>5610</v>
      </c>
      <c r="AQ1120" t="s">
        <v>5610</v>
      </c>
      <c r="AR1120" t="s">
        <v>5610</v>
      </c>
      <c r="AS1120" t="s">
        <v>5610</v>
      </c>
      <c r="AT1120" t="s">
        <v>5610</v>
      </c>
      <c r="AU1120" t="s">
        <v>5610</v>
      </c>
      <c r="AV1120" t="s">
        <v>5610</v>
      </c>
      <c r="AW1120" s="121" t="s">
        <v>5610</v>
      </c>
      <c r="AX1120" s="121" t="s">
        <v>5610</v>
      </c>
      <c r="AY1120" s="121" t="s">
        <v>5610</v>
      </c>
      <c r="AZ1120" s="121" t="s">
        <v>5610</v>
      </c>
      <c r="BA1120" s="121" t="s">
        <v>5610</v>
      </c>
      <c r="CZ1120">
        <f>ROWS($A$5:$A1120)</f>
        <v>1116</v>
      </c>
      <c r="DA1120" t="b">
        <f t="shared" si="40"/>
        <v>0</v>
      </c>
      <c r="DB1120" t="str">
        <f>IFERROR(SMALL($DA$5:DA10401,CZ1120),"")</f>
        <v/>
      </c>
      <c r="DC1120" s="57" t="str">
        <f t="shared" si="39"/>
        <v/>
      </c>
      <c r="DE1120" s="58" t="str">
        <f>IFERROR(INDEX($A$5:$AV$9286,$DB1120,COLUMNS($A$5:A1120)),"")</f>
        <v/>
      </c>
      <c r="DF1120" s="59" t="str">
        <f>IFERROR(INDEX($A$5:$AV$9286,$DB1120,COLUMNS($A$5:B1120)),"")</f>
        <v/>
      </c>
      <c r="DG1120" s="60" t="str">
        <f>IFERROR(INDEX($A$5:$AV$9286,$DB1120,COLUMNS($A$5:C1120)),"")</f>
        <v/>
      </c>
      <c r="DH1120" s="60" t="str">
        <f>IFERROR(INDEX($A$5:$AV$9286,$DB1120,COLUMNS($A$5:D1120)),"")</f>
        <v/>
      </c>
      <c r="DI1120" s="151" t="str">
        <f>IFERROR(INDEX($A$5:$AV$9286,$DB1120,COLUMNS($A$5:E1120)),"")</f>
        <v/>
      </c>
      <c r="DJ1120" s="153" t="str">
        <f>IFERROR(INDEX($A$5:$AV$9286,$DB1120,COLUMNS($A$5:AV1120)),"")</f>
        <v/>
      </c>
    </row>
    <row r="1121" spans="1:114" ht="23.25">
      <c r="A1121">
        <v>806399</v>
      </c>
      <c r="B1121" t="s">
        <v>2119</v>
      </c>
      <c r="C1121" t="s">
        <v>184</v>
      </c>
      <c r="D1121" t="s">
        <v>2120</v>
      </c>
      <c r="E1121" t="s">
        <v>12</v>
      </c>
      <c r="F1121" t="s">
        <v>5610</v>
      </c>
      <c r="G1121" t="s">
        <v>5610</v>
      </c>
      <c r="H1121" t="s">
        <v>5610</v>
      </c>
      <c r="I1121" t="s">
        <v>5610</v>
      </c>
      <c r="J1121" t="s">
        <v>5610</v>
      </c>
      <c r="K1121" t="s">
        <v>5610</v>
      </c>
      <c r="L1121" t="s">
        <v>5610</v>
      </c>
      <c r="M1121" t="s">
        <v>5610</v>
      </c>
      <c r="N1121" t="s">
        <v>5610</v>
      </c>
      <c r="O1121" t="s">
        <v>5610</v>
      </c>
      <c r="P1121" t="s">
        <v>5610</v>
      </c>
      <c r="Q1121" t="s">
        <v>5610</v>
      </c>
      <c r="R1121" t="s">
        <v>5610</v>
      </c>
      <c r="S1121" t="s">
        <v>5610</v>
      </c>
      <c r="T1121" t="s">
        <v>5610</v>
      </c>
      <c r="U1121" t="s">
        <v>5610</v>
      </c>
      <c r="V1121" t="s">
        <v>5610</v>
      </c>
      <c r="W1121" t="s">
        <v>5610</v>
      </c>
      <c r="X1121" t="s">
        <v>5610</v>
      </c>
      <c r="Y1121" t="s">
        <v>5610</v>
      </c>
      <c r="Z1121" t="s">
        <v>5610</v>
      </c>
      <c r="AA1121" t="s">
        <v>5610</v>
      </c>
      <c r="AB1121" t="s">
        <v>5610</v>
      </c>
      <c r="AC1121" t="s">
        <v>5610</v>
      </c>
      <c r="AD1121" t="s">
        <v>5610</v>
      </c>
      <c r="AE1121" t="s">
        <v>5610</v>
      </c>
      <c r="AF1121" t="s">
        <v>5610</v>
      </c>
      <c r="AG1121" t="s">
        <v>5610</v>
      </c>
      <c r="AH1121" t="s">
        <v>5610</v>
      </c>
      <c r="AI1121" t="s">
        <v>5610</v>
      </c>
      <c r="AJ1121" t="s">
        <v>5610</v>
      </c>
      <c r="AK1121" t="s">
        <v>5610</v>
      </c>
      <c r="AL1121" t="s">
        <v>5610</v>
      </c>
      <c r="AM1121" t="s">
        <v>5610</v>
      </c>
      <c r="AN1121" t="s">
        <v>5610</v>
      </c>
      <c r="AO1121" t="s">
        <v>5610</v>
      </c>
      <c r="AP1121" t="s">
        <v>5610</v>
      </c>
      <c r="AQ1121" t="s">
        <v>5610</v>
      </c>
      <c r="AR1121" t="s">
        <v>5610</v>
      </c>
      <c r="AS1121" t="s">
        <v>5610</v>
      </c>
      <c r="AT1121" t="s">
        <v>5610</v>
      </c>
      <c r="AU1121" t="s">
        <v>5610</v>
      </c>
      <c r="AV1121">
        <v>666</v>
      </c>
      <c r="AW1121" s="121">
        <v>667</v>
      </c>
      <c r="AX1121" s="121">
        <v>668</v>
      </c>
      <c r="AY1121" s="121">
        <v>669</v>
      </c>
      <c r="AZ1121" s="121">
        <v>670</v>
      </c>
      <c r="BA1121" s="121">
        <v>671</v>
      </c>
      <c r="CZ1121">
        <f>ROWS($A$5:$A1121)</f>
        <v>1117</v>
      </c>
      <c r="DA1121" t="b">
        <f t="shared" si="40"/>
        <v>0</v>
      </c>
      <c r="DB1121" t="str">
        <f>IFERROR(SMALL($DA$5:DA10402,CZ1121),"")</f>
        <v/>
      </c>
      <c r="DC1121" s="57" t="str">
        <f t="shared" si="39"/>
        <v/>
      </c>
      <c r="DE1121" s="58" t="str">
        <f>IFERROR(INDEX($A$5:$AV$9286,$DB1121,COLUMNS($A$5:A1121)),"")</f>
        <v/>
      </c>
      <c r="DF1121" s="59" t="str">
        <f>IFERROR(INDEX($A$5:$AV$9286,$DB1121,COLUMNS($A$5:B1121)),"")</f>
        <v/>
      </c>
      <c r="DG1121" s="60" t="str">
        <f>IFERROR(INDEX($A$5:$AV$9286,$DB1121,COLUMNS($A$5:C1121)),"")</f>
        <v/>
      </c>
      <c r="DH1121" s="60" t="str">
        <f>IFERROR(INDEX($A$5:$AV$9286,$DB1121,COLUMNS($A$5:D1121)),"")</f>
        <v/>
      </c>
      <c r="DI1121" s="151" t="str">
        <f>IFERROR(INDEX($A$5:$AV$9286,$DB1121,COLUMNS($A$5:E1121)),"")</f>
        <v/>
      </c>
      <c r="DJ1121" s="153" t="str">
        <f>IFERROR(INDEX($A$5:$AV$9286,$DB1121,COLUMNS($A$5:AV1121)),"")</f>
        <v/>
      </c>
    </row>
    <row r="1122" spans="1:114" ht="23.25">
      <c r="A1122">
        <v>806400</v>
      </c>
      <c r="B1122" t="s">
        <v>2121</v>
      </c>
      <c r="C1122" t="s">
        <v>347</v>
      </c>
      <c r="D1122" t="s">
        <v>2122</v>
      </c>
      <c r="E1122" t="s">
        <v>10</v>
      </c>
      <c r="F1122" t="s">
        <v>5610</v>
      </c>
      <c r="G1122" t="s">
        <v>5610</v>
      </c>
      <c r="H1122" t="s">
        <v>5610</v>
      </c>
      <c r="I1122" t="s">
        <v>5610</v>
      </c>
      <c r="J1122" t="s">
        <v>5610</v>
      </c>
      <c r="K1122" t="s">
        <v>5610</v>
      </c>
      <c r="L1122" t="s">
        <v>5610</v>
      </c>
      <c r="M1122" t="s">
        <v>5610</v>
      </c>
      <c r="N1122">
        <v>618</v>
      </c>
      <c r="O1122">
        <v>619</v>
      </c>
      <c r="P1122" t="s">
        <v>5610</v>
      </c>
      <c r="Q1122" t="s">
        <v>5610</v>
      </c>
      <c r="R1122" t="s">
        <v>5610</v>
      </c>
      <c r="S1122" t="s">
        <v>5610</v>
      </c>
      <c r="T1122" t="s">
        <v>5610</v>
      </c>
      <c r="U1122" t="s">
        <v>5610</v>
      </c>
      <c r="V1122" t="s">
        <v>5610</v>
      </c>
      <c r="W1122" t="s">
        <v>5610</v>
      </c>
      <c r="X1122" t="s">
        <v>5610</v>
      </c>
      <c r="Y1122" t="s">
        <v>5610</v>
      </c>
      <c r="Z1122" t="s">
        <v>5610</v>
      </c>
      <c r="AA1122" t="s">
        <v>5610</v>
      </c>
      <c r="AB1122">
        <v>632</v>
      </c>
      <c r="AC1122" t="s">
        <v>5610</v>
      </c>
      <c r="AD1122" t="s">
        <v>5610</v>
      </c>
      <c r="AE1122" t="s">
        <v>5610</v>
      </c>
      <c r="AF1122" t="s">
        <v>5610</v>
      </c>
      <c r="AG1122" t="s">
        <v>5610</v>
      </c>
      <c r="AH1122" t="s">
        <v>5610</v>
      </c>
      <c r="AI1122" t="s">
        <v>5610</v>
      </c>
      <c r="AJ1122" t="s">
        <v>5610</v>
      </c>
      <c r="AK1122" t="s">
        <v>5610</v>
      </c>
      <c r="AL1122" t="s">
        <v>5610</v>
      </c>
      <c r="AM1122" t="s">
        <v>5610</v>
      </c>
      <c r="AN1122" t="s">
        <v>5610</v>
      </c>
      <c r="AO1122" t="s">
        <v>5610</v>
      </c>
      <c r="AP1122" t="s">
        <v>5610</v>
      </c>
      <c r="AQ1122" t="s">
        <v>5610</v>
      </c>
      <c r="AR1122" t="s">
        <v>5610</v>
      </c>
      <c r="AS1122" t="s">
        <v>5610</v>
      </c>
      <c r="AT1122" t="s">
        <v>5610</v>
      </c>
      <c r="AU1122" t="s">
        <v>5610</v>
      </c>
      <c r="AV1122" t="s">
        <v>5610</v>
      </c>
      <c r="AW1122" s="121" t="s">
        <v>5610</v>
      </c>
      <c r="AX1122" s="121" t="s">
        <v>5610</v>
      </c>
      <c r="AY1122" s="121" t="s">
        <v>5610</v>
      </c>
      <c r="AZ1122" s="121" t="s">
        <v>5610</v>
      </c>
      <c r="BA1122" s="121" t="s">
        <v>5610</v>
      </c>
      <c r="CZ1122">
        <f>ROWS($A$5:$A1122)</f>
        <v>1118</v>
      </c>
      <c r="DA1122" t="b">
        <f t="shared" si="40"/>
        <v>0</v>
      </c>
      <c r="DB1122" t="str">
        <f>IFERROR(SMALL($DA$5:DA10403,CZ1122),"")</f>
        <v/>
      </c>
      <c r="DC1122" s="57" t="str">
        <f t="shared" si="39"/>
        <v/>
      </c>
      <c r="DE1122" s="58" t="str">
        <f>IFERROR(INDEX($A$5:$AV$9286,$DB1122,COLUMNS($A$5:A1122)),"")</f>
        <v/>
      </c>
      <c r="DF1122" s="59" t="str">
        <f>IFERROR(INDEX($A$5:$AV$9286,$DB1122,COLUMNS($A$5:B1122)),"")</f>
        <v/>
      </c>
      <c r="DG1122" s="60" t="str">
        <f>IFERROR(INDEX($A$5:$AV$9286,$DB1122,COLUMNS($A$5:C1122)),"")</f>
        <v/>
      </c>
      <c r="DH1122" s="60" t="str">
        <f>IFERROR(INDEX($A$5:$AV$9286,$DB1122,COLUMNS($A$5:D1122)),"")</f>
        <v/>
      </c>
      <c r="DI1122" s="151" t="str">
        <f>IFERROR(INDEX($A$5:$AV$9286,$DB1122,COLUMNS($A$5:E1122)),"")</f>
        <v/>
      </c>
      <c r="DJ1122" s="153" t="str">
        <f>IFERROR(INDEX($A$5:$AV$9286,$DB1122,COLUMNS($A$5:AV1122)),"")</f>
        <v/>
      </c>
    </row>
    <row r="1123" spans="1:114" ht="23.25">
      <c r="A1123">
        <v>806406</v>
      </c>
      <c r="B1123" t="s">
        <v>2123</v>
      </c>
      <c r="C1123" t="s">
        <v>1505</v>
      </c>
      <c r="D1123" t="s">
        <v>2124</v>
      </c>
      <c r="E1123" t="s">
        <v>12</v>
      </c>
      <c r="F1123" t="s">
        <v>5610</v>
      </c>
      <c r="G1123" t="s">
        <v>5610</v>
      </c>
      <c r="H1123" t="s">
        <v>5610</v>
      </c>
      <c r="I1123" t="s">
        <v>5610</v>
      </c>
      <c r="J1123" t="s">
        <v>5610</v>
      </c>
      <c r="K1123" t="s">
        <v>5610</v>
      </c>
      <c r="L1123" t="s">
        <v>5610</v>
      </c>
      <c r="M1123" t="s">
        <v>5610</v>
      </c>
      <c r="N1123" t="s">
        <v>5610</v>
      </c>
      <c r="O1123" t="s">
        <v>5610</v>
      </c>
      <c r="P1123" t="s">
        <v>5610</v>
      </c>
      <c r="Q1123" t="s">
        <v>5610</v>
      </c>
      <c r="R1123">
        <v>622</v>
      </c>
      <c r="S1123" t="s">
        <v>5610</v>
      </c>
      <c r="T1123" t="s">
        <v>5610</v>
      </c>
      <c r="U1123" t="s">
        <v>5610</v>
      </c>
      <c r="V1123" t="s">
        <v>5610</v>
      </c>
      <c r="W1123" t="s">
        <v>5611</v>
      </c>
      <c r="X1123" t="s">
        <v>5610</v>
      </c>
      <c r="Y1123" t="s">
        <v>5610</v>
      </c>
      <c r="Z1123" t="s">
        <v>5610</v>
      </c>
      <c r="AA1123" t="s">
        <v>5610</v>
      </c>
      <c r="AB1123" t="s">
        <v>5610</v>
      </c>
      <c r="AC1123" t="s">
        <v>5610</v>
      </c>
      <c r="AD1123" t="s">
        <v>5610</v>
      </c>
      <c r="AE1123" t="s">
        <v>5610</v>
      </c>
      <c r="AF1123" t="s">
        <v>5610</v>
      </c>
      <c r="AG1123">
        <v>643</v>
      </c>
      <c r="AH1123" t="s">
        <v>5610</v>
      </c>
      <c r="AI1123" t="s">
        <v>5610</v>
      </c>
      <c r="AJ1123" t="s">
        <v>5610</v>
      </c>
      <c r="AK1123" t="s">
        <v>5610</v>
      </c>
      <c r="AL1123" t="s">
        <v>5610</v>
      </c>
      <c r="AM1123" t="s">
        <v>5610</v>
      </c>
      <c r="AN1123" t="s">
        <v>5610</v>
      </c>
      <c r="AO1123" t="s">
        <v>5610</v>
      </c>
      <c r="AP1123" t="s">
        <v>5610</v>
      </c>
      <c r="AQ1123" t="s">
        <v>5610</v>
      </c>
      <c r="AR1123">
        <v>662</v>
      </c>
      <c r="AS1123" t="s">
        <v>5610</v>
      </c>
      <c r="AT1123" t="s">
        <v>5610</v>
      </c>
      <c r="AU1123" t="s">
        <v>5610</v>
      </c>
      <c r="AV1123">
        <v>666</v>
      </c>
      <c r="AW1123" s="121">
        <v>667</v>
      </c>
      <c r="AX1123" s="121">
        <v>668</v>
      </c>
      <c r="AY1123" s="121">
        <v>669</v>
      </c>
      <c r="AZ1123" s="121">
        <v>670</v>
      </c>
      <c r="BA1123" s="121">
        <v>671</v>
      </c>
      <c r="CZ1123">
        <f>ROWS($A$5:$A1123)</f>
        <v>1119</v>
      </c>
      <c r="DA1123" t="b">
        <f t="shared" si="40"/>
        <v>0</v>
      </c>
      <c r="DB1123" t="str">
        <f>IFERROR(SMALL($DA$5:DA10404,CZ1123),"")</f>
        <v/>
      </c>
      <c r="DC1123" s="57" t="str">
        <f t="shared" si="39"/>
        <v/>
      </c>
      <c r="DE1123" s="58" t="str">
        <f>IFERROR(INDEX($A$5:$AV$9286,$DB1123,COLUMNS($A$5:A1123)),"")</f>
        <v/>
      </c>
      <c r="DF1123" s="59" t="str">
        <f>IFERROR(INDEX($A$5:$AV$9286,$DB1123,COLUMNS($A$5:B1123)),"")</f>
        <v/>
      </c>
      <c r="DG1123" s="60" t="str">
        <f>IFERROR(INDEX($A$5:$AV$9286,$DB1123,COLUMNS($A$5:C1123)),"")</f>
        <v/>
      </c>
      <c r="DH1123" s="60" t="str">
        <f>IFERROR(INDEX($A$5:$AV$9286,$DB1123,COLUMNS($A$5:D1123)),"")</f>
        <v/>
      </c>
      <c r="DI1123" s="151" t="str">
        <f>IFERROR(INDEX($A$5:$AV$9286,$DB1123,COLUMNS($A$5:E1123)),"")</f>
        <v/>
      </c>
      <c r="DJ1123" s="153" t="str">
        <f>IFERROR(INDEX($A$5:$AV$9286,$DB1123,COLUMNS($A$5:AV1123)),"")</f>
        <v/>
      </c>
    </row>
    <row r="1124" spans="1:114" ht="23.25">
      <c r="A1124">
        <v>806409</v>
      </c>
      <c r="B1124" t="s">
        <v>2125</v>
      </c>
      <c r="C1124" t="s">
        <v>149</v>
      </c>
      <c r="D1124" t="s">
        <v>2126</v>
      </c>
      <c r="E1124" t="s">
        <v>5607</v>
      </c>
      <c r="F1124" t="s">
        <v>5610</v>
      </c>
      <c r="G1124" t="s">
        <v>5610</v>
      </c>
      <c r="H1124" t="s">
        <v>5610</v>
      </c>
      <c r="I1124" t="s">
        <v>5610</v>
      </c>
      <c r="J1124" t="s">
        <v>5610</v>
      </c>
      <c r="K1124" t="s">
        <v>5610</v>
      </c>
      <c r="L1124" t="s">
        <v>5610</v>
      </c>
      <c r="M1124" t="s">
        <v>5610</v>
      </c>
      <c r="N1124" t="s">
        <v>5610</v>
      </c>
      <c r="O1124" t="s">
        <v>5610</v>
      </c>
      <c r="P1124" t="s">
        <v>5610</v>
      </c>
      <c r="Q1124" t="s">
        <v>5610</v>
      </c>
      <c r="R1124" t="s">
        <v>5610</v>
      </c>
      <c r="S1124" t="s">
        <v>5610</v>
      </c>
      <c r="T1124" t="s">
        <v>5610</v>
      </c>
      <c r="U1124" t="s">
        <v>5610</v>
      </c>
      <c r="V1124" t="s">
        <v>5610</v>
      </c>
      <c r="W1124" t="s">
        <v>5610</v>
      </c>
      <c r="X1124" t="s">
        <v>5610</v>
      </c>
      <c r="Y1124" t="s">
        <v>5610</v>
      </c>
      <c r="Z1124" t="s">
        <v>5610</v>
      </c>
      <c r="AA1124" t="s">
        <v>5610</v>
      </c>
      <c r="AB1124" t="s">
        <v>5610</v>
      </c>
      <c r="AC1124" t="s">
        <v>5610</v>
      </c>
      <c r="AD1124">
        <v>640</v>
      </c>
      <c r="AE1124">
        <v>641</v>
      </c>
      <c r="AF1124">
        <v>642</v>
      </c>
      <c r="AG1124">
        <v>643</v>
      </c>
      <c r="AH1124" t="s">
        <v>5610</v>
      </c>
      <c r="AI1124">
        <v>645</v>
      </c>
      <c r="AJ1124" t="s">
        <v>5610</v>
      </c>
      <c r="AK1124">
        <v>647</v>
      </c>
      <c r="AL1124">
        <v>648</v>
      </c>
      <c r="AM1124" t="s">
        <v>5610</v>
      </c>
      <c r="AN1124" t="s">
        <v>5610</v>
      </c>
      <c r="AO1124" t="s">
        <v>5610</v>
      </c>
      <c r="AP1124" t="s">
        <v>5610</v>
      </c>
      <c r="AQ1124" t="s">
        <v>5610</v>
      </c>
      <c r="AR1124" t="s">
        <v>5610</v>
      </c>
      <c r="AS1124" t="s">
        <v>5610</v>
      </c>
      <c r="AT1124" t="s">
        <v>5610</v>
      </c>
      <c r="AU1124" t="s">
        <v>5610</v>
      </c>
      <c r="AV1124" t="s">
        <v>5610</v>
      </c>
      <c r="AW1124" s="121" t="s">
        <v>5610</v>
      </c>
      <c r="AX1124" s="121" t="s">
        <v>5610</v>
      </c>
      <c r="AY1124" s="121" t="s">
        <v>5610</v>
      </c>
      <c r="AZ1124" s="121" t="s">
        <v>5610</v>
      </c>
      <c r="BA1124" s="121" t="s">
        <v>5610</v>
      </c>
      <c r="CZ1124">
        <f>ROWS($A$5:$A1124)</f>
        <v>1120</v>
      </c>
      <c r="DA1124">
        <f t="shared" si="40"/>
        <v>1120</v>
      </c>
      <c r="DB1124" t="str">
        <f>IFERROR(SMALL($DA$5:DA10405,CZ1124),"")</f>
        <v/>
      </c>
      <c r="DC1124" s="57" t="str">
        <f t="shared" si="39"/>
        <v/>
      </c>
      <c r="DE1124" s="58" t="str">
        <f>IFERROR(INDEX($A$5:$AV$9286,$DB1124,COLUMNS($A$5:A1124)),"")</f>
        <v/>
      </c>
      <c r="DF1124" s="59" t="str">
        <f>IFERROR(INDEX($A$5:$AV$9286,$DB1124,COLUMNS($A$5:B1124)),"")</f>
        <v/>
      </c>
      <c r="DG1124" s="60" t="str">
        <f>IFERROR(INDEX($A$5:$AV$9286,$DB1124,COLUMNS($A$5:C1124)),"")</f>
        <v/>
      </c>
      <c r="DH1124" s="60" t="str">
        <f>IFERROR(INDEX($A$5:$AV$9286,$DB1124,COLUMNS($A$5:D1124)),"")</f>
        <v/>
      </c>
      <c r="DI1124" s="151" t="str">
        <f>IFERROR(INDEX($A$5:$AV$9286,$DB1124,COLUMNS($A$5:E1124)),"")</f>
        <v/>
      </c>
      <c r="DJ1124" s="153" t="str">
        <f>IFERROR(INDEX($A$5:$AV$9286,$DB1124,COLUMNS($A$5:AV1124)),"")</f>
        <v/>
      </c>
    </row>
    <row r="1125" spans="1:114" ht="23.25">
      <c r="A1125">
        <v>806411</v>
      </c>
      <c r="B1125" t="s">
        <v>2127</v>
      </c>
      <c r="C1125" t="s">
        <v>465</v>
      </c>
      <c r="D1125" t="s">
        <v>596</v>
      </c>
      <c r="E1125" t="s">
        <v>5607</v>
      </c>
      <c r="F1125" t="s">
        <v>5610</v>
      </c>
      <c r="G1125" t="s">
        <v>5610</v>
      </c>
      <c r="H1125" t="s">
        <v>5610</v>
      </c>
      <c r="I1125" t="s">
        <v>5610</v>
      </c>
      <c r="J1125" t="s">
        <v>5610</v>
      </c>
      <c r="K1125" t="s">
        <v>5610</v>
      </c>
      <c r="L1125" t="s">
        <v>5610</v>
      </c>
      <c r="M1125" t="s">
        <v>5610</v>
      </c>
      <c r="N1125" t="s">
        <v>5610</v>
      </c>
      <c r="O1125" t="s">
        <v>5610</v>
      </c>
      <c r="P1125" t="s">
        <v>5610</v>
      </c>
      <c r="Q1125" t="s">
        <v>5610</v>
      </c>
      <c r="R1125" t="s">
        <v>5610</v>
      </c>
      <c r="S1125" t="s">
        <v>5610</v>
      </c>
      <c r="T1125" t="s">
        <v>5610</v>
      </c>
      <c r="U1125" t="s">
        <v>5610</v>
      </c>
      <c r="V1125" t="s">
        <v>5610</v>
      </c>
      <c r="W1125" t="s">
        <v>5610</v>
      </c>
      <c r="X1125" t="s">
        <v>5610</v>
      </c>
      <c r="Y1125" t="s">
        <v>5610</v>
      </c>
      <c r="Z1125" t="s">
        <v>5610</v>
      </c>
      <c r="AA1125" t="s">
        <v>5611</v>
      </c>
      <c r="AB1125" t="s">
        <v>5610</v>
      </c>
      <c r="AC1125" t="s">
        <v>5610</v>
      </c>
      <c r="AD1125">
        <v>640</v>
      </c>
      <c r="AE1125">
        <v>641</v>
      </c>
      <c r="AF1125">
        <v>642</v>
      </c>
      <c r="AG1125">
        <v>643</v>
      </c>
      <c r="AH1125">
        <v>644</v>
      </c>
      <c r="AI1125">
        <v>645</v>
      </c>
      <c r="AJ1125" t="s">
        <v>5610</v>
      </c>
      <c r="AK1125" t="s">
        <v>5610</v>
      </c>
      <c r="AL1125" t="s">
        <v>5610</v>
      </c>
      <c r="AM1125" t="s">
        <v>5610</v>
      </c>
      <c r="AN1125" t="s">
        <v>5610</v>
      </c>
      <c r="AO1125" t="s">
        <v>5610</v>
      </c>
      <c r="AP1125" t="s">
        <v>5610</v>
      </c>
      <c r="AQ1125" t="s">
        <v>5610</v>
      </c>
      <c r="AR1125" t="s">
        <v>5610</v>
      </c>
      <c r="AS1125" t="s">
        <v>5610</v>
      </c>
      <c r="AT1125" t="s">
        <v>5610</v>
      </c>
      <c r="AU1125" t="s">
        <v>5610</v>
      </c>
      <c r="AV1125" t="s">
        <v>5611</v>
      </c>
      <c r="AW1125" s="121" t="s">
        <v>5610</v>
      </c>
      <c r="AX1125" s="121" t="s">
        <v>5610</v>
      </c>
      <c r="AY1125" s="121" t="s">
        <v>5610</v>
      </c>
      <c r="AZ1125" s="121" t="s">
        <v>5610</v>
      </c>
      <c r="BA1125" s="121" t="s">
        <v>5610</v>
      </c>
      <c r="CZ1125">
        <f>ROWS($A$5:$A1125)</f>
        <v>1121</v>
      </c>
      <c r="DA1125">
        <f t="shared" si="40"/>
        <v>1121</v>
      </c>
      <c r="DB1125" t="str">
        <f>IFERROR(SMALL($DA$5:DA10406,CZ1125),"")</f>
        <v/>
      </c>
      <c r="DC1125" s="57" t="str">
        <f t="shared" si="39"/>
        <v/>
      </c>
      <c r="DE1125" s="58" t="str">
        <f>IFERROR(INDEX($A$5:$AV$9286,$DB1125,COLUMNS($A$5:A1125)),"")</f>
        <v/>
      </c>
      <c r="DF1125" s="59" t="str">
        <f>IFERROR(INDEX($A$5:$AV$9286,$DB1125,COLUMNS($A$5:B1125)),"")</f>
        <v/>
      </c>
      <c r="DG1125" s="60" t="str">
        <f>IFERROR(INDEX($A$5:$AV$9286,$DB1125,COLUMNS($A$5:C1125)),"")</f>
        <v/>
      </c>
      <c r="DH1125" s="60" t="str">
        <f>IFERROR(INDEX($A$5:$AV$9286,$DB1125,COLUMNS($A$5:D1125)),"")</f>
        <v/>
      </c>
      <c r="DI1125" s="151" t="str">
        <f>IFERROR(INDEX($A$5:$AV$9286,$DB1125,COLUMNS($A$5:E1125)),"")</f>
        <v/>
      </c>
      <c r="DJ1125" s="153" t="str">
        <f>IFERROR(INDEX($A$5:$AV$9286,$DB1125,COLUMNS($A$5:AV1125)),"")</f>
        <v/>
      </c>
    </row>
    <row r="1126" spans="1:114" ht="23.25">
      <c r="A1126">
        <v>806415</v>
      </c>
      <c r="B1126" t="s">
        <v>2128</v>
      </c>
      <c r="C1126" t="s">
        <v>2129</v>
      </c>
      <c r="D1126" t="s">
        <v>716</v>
      </c>
      <c r="E1126" t="s">
        <v>5606</v>
      </c>
      <c r="F1126" t="s">
        <v>5610</v>
      </c>
      <c r="G1126" t="s">
        <v>5610</v>
      </c>
      <c r="H1126" t="s">
        <v>5610</v>
      </c>
      <c r="I1126" t="s">
        <v>5610</v>
      </c>
      <c r="J1126" t="s">
        <v>5610</v>
      </c>
      <c r="K1126" t="s">
        <v>5610</v>
      </c>
      <c r="L1126" t="s">
        <v>5610</v>
      </c>
      <c r="M1126" t="s">
        <v>5610</v>
      </c>
      <c r="N1126" t="s">
        <v>5610</v>
      </c>
      <c r="O1126" t="s">
        <v>5610</v>
      </c>
      <c r="P1126" t="s">
        <v>5610</v>
      </c>
      <c r="Q1126" t="s">
        <v>5610</v>
      </c>
      <c r="R1126">
        <v>622</v>
      </c>
      <c r="S1126" t="s">
        <v>5610</v>
      </c>
      <c r="T1126" t="s">
        <v>5610</v>
      </c>
      <c r="U1126" t="s">
        <v>5610</v>
      </c>
      <c r="V1126" t="s">
        <v>5610</v>
      </c>
      <c r="W1126" t="s">
        <v>5610</v>
      </c>
      <c r="X1126" t="s">
        <v>5610</v>
      </c>
      <c r="Y1126">
        <v>629</v>
      </c>
      <c r="Z1126" t="s">
        <v>5610</v>
      </c>
      <c r="AA1126" t="s">
        <v>5610</v>
      </c>
      <c r="AB1126" t="s">
        <v>5610</v>
      </c>
      <c r="AC1126" t="s">
        <v>5610</v>
      </c>
      <c r="AD1126" t="s">
        <v>5610</v>
      </c>
      <c r="AE1126" t="s">
        <v>5610</v>
      </c>
      <c r="AF1126" t="s">
        <v>5610</v>
      </c>
      <c r="AG1126" t="s">
        <v>5610</v>
      </c>
      <c r="AH1126" t="s">
        <v>5610</v>
      </c>
      <c r="AI1126" t="s">
        <v>5610</v>
      </c>
      <c r="AJ1126" t="s">
        <v>5610</v>
      </c>
      <c r="AK1126" t="s">
        <v>5610</v>
      </c>
      <c r="AL1126" t="s">
        <v>5610</v>
      </c>
      <c r="AM1126" t="s">
        <v>5610</v>
      </c>
      <c r="AN1126">
        <v>650</v>
      </c>
      <c r="AO1126" t="s">
        <v>5610</v>
      </c>
      <c r="AP1126">
        <v>660</v>
      </c>
      <c r="AQ1126">
        <v>661</v>
      </c>
      <c r="AR1126" t="s">
        <v>5610</v>
      </c>
      <c r="AS1126">
        <v>663</v>
      </c>
      <c r="AT1126">
        <v>664</v>
      </c>
      <c r="AU1126" t="s">
        <v>5610</v>
      </c>
      <c r="AV1126" t="s">
        <v>5610</v>
      </c>
      <c r="AW1126" s="121" t="s">
        <v>5610</v>
      </c>
      <c r="AX1126" s="121" t="s">
        <v>5610</v>
      </c>
      <c r="AY1126" s="121" t="s">
        <v>5610</v>
      </c>
      <c r="AZ1126" s="121" t="s">
        <v>5610</v>
      </c>
      <c r="BA1126" s="121" t="s">
        <v>5610</v>
      </c>
      <c r="CZ1126">
        <f>ROWS($A$5:$A1126)</f>
        <v>1122</v>
      </c>
      <c r="DA1126" t="b">
        <f t="shared" si="40"/>
        <v>0</v>
      </c>
      <c r="DB1126" t="str">
        <f>IFERROR(SMALL($DA$5:DA10407,CZ1126),"")</f>
        <v/>
      </c>
      <c r="DC1126" s="57" t="str">
        <f t="shared" si="39"/>
        <v/>
      </c>
      <c r="DE1126" s="58" t="str">
        <f>IFERROR(INDEX($A$5:$AV$9286,$DB1126,COLUMNS($A$5:A1126)),"")</f>
        <v/>
      </c>
      <c r="DF1126" s="59" t="str">
        <f>IFERROR(INDEX($A$5:$AV$9286,$DB1126,COLUMNS($A$5:B1126)),"")</f>
        <v/>
      </c>
      <c r="DG1126" s="60" t="str">
        <f>IFERROR(INDEX($A$5:$AV$9286,$DB1126,COLUMNS($A$5:C1126)),"")</f>
        <v/>
      </c>
      <c r="DH1126" s="60" t="str">
        <f>IFERROR(INDEX($A$5:$AV$9286,$DB1126,COLUMNS($A$5:D1126)),"")</f>
        <v/>
      </c>
      <c r="DI1126" s="151" t="str">
        <f>IFERROR(INDEX($A$5:$AV$9286,$DB1126,COLUMNS($A$5:E1126)),"")</f>
        <v/>
      </c>
      <c r="DJ1126" s="153" t="str">
        <f>IFERROR(INDEX($A$5:$AV$9286,$DB1126,COLUMNS($A$5:AV1126)),"")</f>
        <v/>
      </c>
    </row>
    <row r="1127" spans="1:114" ht="23.25">
      <c r="A1127">
        <v>806416</v>
      </c>
      <c r="B1127" t="s">
        <v>2130</v>
      </c>
      <c r="C1127" t="s">
        <v>194</v>
      </c>
      <c r="D1127" t="s">
        <v>488</v>
      </c>
      <c r="E1127" t="s">
        <v>5606</v>
      </c>
      <c r="F1127" t="s">
        <v>5610</v>
      </c>
      <c r="G1127" t="s">
        <v>5610</v>
      </c>
      <c r="H1127" t="s">
        <v>5610</v>
      </c>
      <c r="I1127" t="s">
        <v>5610</v>
      </c>
      <c r="J1127" t="s">
        <v>5610</v>
      </c>
      <c r="K1127" t="s">
        <v>5610</v>
      </c>
      <c r="L1127" t="s">
        <v>5610</v>
      </c>
      <c r="M1127" t="s">
        <v>5610</v>
      </c>
      <c r="N1127" t="s">
        <v>5610</v>
      </c>
      <c r="O1127" t="s">
        <v>5610</v>
      </c>
      <c r="P1127" t="s">
        <v>5610</v>
      </c>
      <c r="Q1127" t="s">
        <v>5610</v>
      </c>
      <c r="R1127" t="s">
        <v>5610</v>
      </c>
      <c r="S1127" t="s">
        <v>5610</v>
      </c>
      <c r="T1127" t="s">
        <v>5610</v>
      </c>
      <c r="U1127" t="s">
        <v>5610</v>
      </c>
      <c r="V1127" t="s">
        <v>5610</v>
      </c>
      <c r="W1127" t="s">
        <v>5610</v>
      </c>
      <c r="X1127" t="s">
        <v>5610</v>
      </c>
      <c r="Y1127" t="s">
        <v>5610</v>
      </c>
      <c r="Z1127" t="s">
        <v>5610</v>
      </c>
      <c r="AA1127" t="s">
        <v>5610</v>
      </c>
      <c r="AB1127" t="s">
        <v>5610</v>
      </c>
      <c r="AC1127" t="s">
        <v>5610</v>
      </c>
      <c r="AD1127" t="s">
        <v>5610</v>
      </c>
      <c r="AE1127" t="s">
        <v>5610</v>
      </c>
      <c r="AF1127">
        <v>642</v>
      </c>
      <c r="AG1127" t="s">
        <v>5610</v>
      </c>
      <c r="AH1127" t="s">
        <v>5610</v>
      </c>
      <c r="AI1127" t="s">
        <v>5610</v>
      </c>
      <c r="AJ1127" t="s">
        <v>5610</v>
      </c>
      <c r="AK1127" t="s">
        <v>5610</v>
      </c>
      <c r="AL1127" t="s">
        <v>5610</v>
      </c>
      <c r="AM1127" t="s">
        <v>5610</v>
      </c>
      <c r="AN1127" t="s">
        <v>5610</v>
      </c>
      <c r="AO1127" t="s">
        <v>5610</v>
      </c>
      <c r="AP1127">
        <v>660</v>
      </c>
      <c r="AQ1127">
        <v>661</v>
      </c>
      <c r="AR1127">
        <v>662</v>
      </c>
      <c r="AS1127">
        <v>663</v>
      </c>
      <c r="AT1127">
        <v>664</v>
      </c>
      <c r="AU1127">
        <v>665</v>
      </c>
      <c r="AV1127" t="s">
        <v>5610</v>
      </c>
      <c r="AW1127" s="121" t="s">
        <v>5610</v>
      </c>
      <c r="AX1127" s="121" t="s">
        <v>5610</v>
      </c>
      <c r="AY1127" s="121" t="s">
        <v>5610</v>
      </c>
      <c r="AZ1127" s="121" t="s">
        <v>5610</v>
      </c>
      <c r="BA1127" s="121" t="s">
        <v>5610</v>
      </c>
      <c r="CZ1127">
        <f>ROWS($A$5:$A1127)</f>
        <v>1123</v>
      </c>
      <c r="DA1127" t="b">
        <f t="shared" si="40"/>
        <v>0</v>
      </c>
      <c r="DB1127" t="str">
        <f>IFERROR(SMALL($DA$5:DA10408,CZ1127),"")</f>
        <v/>
      </c>
      <c r="DC1127" s="57" t="str">
        <f t="shared" si="39"/>
        <v/>
      </c>
      <c r="DE1127" s="58" t="str">
        <f>IFERROR(INDEX($A$5:$AV$9286,$DB1127,COLUMNS($A$5:A1127)),"")</f>
        <v/>
      </c>
      <c r="DF1127" s="59" t="str">
        <f>IFERROR(INDEX($A$5:$AV$9286,$DB1127,COLUMNS($A$5:B1127)),"")</f>
        <v/>
      </c>
      <c r="DG1127" s="60" t="str">
        <f>IFERROR(INDEX($A$5:$AV$9286,$DB1127,COLUMNS($A$5:C1127)),"")</f>
        <v/>
      </c>
      <c r="DH1127" s="60" t="str">
        <f>IFERROR(INDEX($A$5:$AV$9286,$DB1127,COLUMNS($A$5:D1127)),"")</f>
        <v/>
      </c>
      <c r="DI1127" s="151" t="str">
        <f>IFERROR(INDEX($A$5:$AV$9286,$DB1127,COLUMNS($A$5:E1127)),"")</f>
        <v/>
      </c>
      <c r="DJ1127" s="153" t="str">
        <f>IFERROR(INDEX($A$5:$AV$9286,$DB1127,COLUMNS($A$5:AV1127)),"")</f>
        <v/>
      </c>
    </row>
    <row r="1128" spans="1:114" ht="23.25">
      <c r="A1128">
        <v>806418</v>
      </c>
      <c r="B1128" t="s">
        <v>2131</v>
      </c>
      <c r="C1128" t="s">
        <v>341</v>
      </c>
      <c r="D1128" t="s">
        <v>377</v>
      </c>
      <c r="E1128" t="s">
        <v>10</v>
      </c>
      <c r="F1128" t="s">
        <v>5610</v>
      </c>
      <c r="G1128" t="s">
        <v>5610</v>
      </c>
      <c r="H1128">
        <v>612</v>
      </c>
      <c r="I1128" t="s">
        <v>5610</v>
      </c>
      <c r="J1128">
        <v>614</v>
      </c>
      <c r="K1128" t="s">
        <v>5610</v>
      </c>
      <c r="L1128" t="s">
        <v>5610</v>
      </c>
      <c r="M1128" t="s">
        <v>5610</v>
      </c>
      <c r="N1128">
        <v>618</v>
      </c>
      <c r="O1128">
        <v>619</v>
      </c>
      <c r="P1128" t="s">
        <v>5610</v>
      </c>
      <c r="Q1128" t="s">
        <v>5610</v>
      </c>
      <c r="R1128" t="s">
        <v>5610</v>
      </c>
      <c r="S1128" t="s">
        <v>5610</v>
      </c>
      <c r="T1128" t="s">
        <v>5610</v>
      </c>
      <c r="U1128">
        <v>625</v>
      </c>
      <c r="V1128" t="s">
        <v>5610</v>
      </c>
      <c r="W1128" t="s">
        <v>5610</v>
      </c>
      <c r="X1128">
        <v>628</v>
      </c>
      <c r="Y1128">
        <v>629</v>
      </c>
      <c r="Z1128" t="s">
        <v>5610</v>
      </c>
      <c r="AA1128" t="s">
        <v>5610</v>
      </c>
      <c r="AB1128">
        <v>632</v>
      </c>
      <c r="AC1128">
        <v>633</v>
      </c>
      <c r="AD1128" t="s">
        <v>5610</v>
      </c>
      <c r="AE1128" t="s">
        <v>5610</v>
      </c>
      <c r="AF1128" t="s">
        <v>5610</v>
      </c>
      <c r="AG1128" t="s">
        <v>5610</v>
      </c>
      <c r="AH1128" t="s">
        <v>5610</v>
      </c>
      <c r="AI1128" t="s">
        <v>5610</v>
      </c>
      <c r="AJ1128" t="s">
        <v>5610</v>
      </c>
      <c r="AK1128" t="s">
        <v>5610</v>
      </c>
      <c r="AL1128" t="s">
        <v>5610</v>
      </c>
      <c r="AM1128" t="s">
        <v>5610</v>
      </c>
      <c r="AN1128" t="s">
        <v>5610</v>
      </c>
      <c r="AO1128" t="s">
        <v>5610</v>
      </c>
      <c r="AP1128" t="s">
        <v>5610</v>
      </c>
      <c r="AQ1128" t="s">
        <v>5610</v>
      </c>
      <c r="AR1128" t="s">
        <v>5610</v>
      </c>
      <c r="AS1128" t="s">
        <v>5610</v>
      </c>
      <c r="AT1128" t="s">
        <v>5610</v>
      </c>
      <c r="AU1128" t="s">
        <v>5610</v>
      </c>
      <c r="AV1128" t="s">
        <v>5610</v>
      </c>
      <c r="AW1128" s="121" t="s">
        <v>5610</v>
      </c>
      <c r="AX1128" s="121" t="s">
        <v>5610</v>
      </c>
      <c r="AY1128" s="121" t="s">
        <v>5610</v>
      </c>
      <c r="AZ1128" s="121" t="s">
        <v>5610</v>
      </c>
      <c r="BA1128" s="121" t="s">
        <v>5610</v>
      </c>
      <c r="CZ1128">
        <f>ROWS($A$5:$A1128)</f>
        <v>1124</v>
      </c>
      <c r="DA1128" t="b">
        <f t="shared" si="40"/>
        <v>0</v>
      </c>
      <c r="DB1128" t="str">
        <f>IFERROR(SMALL($DA$5:DA10409,CZ1128),"")</f>
        <v/>
      </c>
      <c r="DC1128" s="57" t="str">
        <f t="shared" si="39"/>
        <v/>
      </c>
      <c r="DE1128" s="58" t="str">
        <f>IFERROR(INDEX($A$5:$AV$9286,$DB1128,COLUMNS($A$5:A1128)),"")</f>
        <v/>
      </c>
      <c r="DF1128" s="59" t="str">
        <f>IFERROR(INDEX($A$5:$AV$9286,$DB1128,COLUMNS($A$5:B1128)),"")</f>
        <v/>
      </c>
      <c r="DG1128" s="60" t="str">
        <f>IFERROR(INDEX($A$5:$AV$9286,$DB1128,COLUMNS($A$5:C1128)),"")</f>
        <v/>
      </c>
      <c r="DH1128" s="60" t="str">
        <f>IFERROR(INDEX($A$5:$AV$9286,$DB1128,COLUMNS($A$5:D1128)),"")</f>
        <v/>
      </c>
      <c r="DI1128" s="151" t="str">
        <f>IFERROR(INDEX($A$5:$AV$9286,$DB1128,COLUMNS($A$5:E1128)),"")</f>
        <v/>
      </c>
      <c r="DJ1128" s="153" t="str">
        <f>IFERROR(INDEX($A$5:$AV$9286,$DB1128,COLUMNS($A$5:AV1128)),"")</f>
        <v/>
      </c>
    </row>
    <row r="1129" spans="1:114" ht="23.25">
      <c r="A1129">
        <v>806421</v>
      </c>
      <c r="B1129" t="s">
        <v>2132</v>
      </c>
      <c r="C1129" t="s">
        <v>2133</v>
      </c>
      <c r="D1129" t="s">
        <v>2134</v>
      </c>
      <c r="E1129" t="s">
        <v>10</v>
      </c>
      <c r="F1129" t="s">
        <v>5610</v>
      </c>
      <c r="G1129" t="s">
        <v>5610</v>
      </c>
      <c r="H1129" t="s">
        <v>5610</v>
      </c>
      <c r="I1129" t="s">
        <v>5610</v>
      </c>
      <c r="J1129" t="s">
        <v>5610</v>
      </c>
      <c r="K1129" t="s">
        <v>5610</v>
      </c>
      <c r="L1129" t="s">
        <v>5610</v>
      </c>
      <c r="M1129">
        <v>617</v>
      </c>
      <c r="N1129" t="s">
        <v>5610</v>
      </c>
      <c r="O1129" t="s">
        <v>5610</v>
      </c>
      <c r="P1129" t="s">
        <v>5610</v>
      </c>
      <c r="Q1129" t="s">
        <v>5610</v>
      </c>
      <c r="R1129" t="s">
        <v>5610</v>
      </c>
      <c r="S1129" t="s">
        <v>5610</v>
      </c>
      <c r="T1129" t="s">
        <v>5610</v>
      </c>
      <c r="U1129">
        <v>625</v>
      </c>
      <c r="V1129" t="s">
        <v>5610</v>
      </c>
      <c r="W1129" t="s">
        <v>5610</v>
      </c>
      <c r="X1129" t="s">
        <v>5610</v>
      </c>
      <c r="Y1129" t="s">
        <v>5610</v>
      </c>
      <c r="Z1129" t="s">
        <v>5610</v>
      </c>
      <c r="AA1129" t="s">
        <v>5610</v>
      </c>
      <c r="AB1129" t="s">
        <v>5610</v>
      </c>
      <c r="AC1129" t="s">
        <v>5610</v>
      </c>
      <c r="AD1129" t="s">
        <v>5610</v>
      </c>
      <c r="AE1129" t="s">
        <v>5610</v>
      </c>
      <c r="AF1129" t="s">
        <v>5610</v>
      </c>
      <c r="AG1129" t="s">
        <v>5610</v>
      </c>
      <c r="AH1129" t="s">
        <v>5610</v>
      </c>
      <c r="AI1129" t="s">
        <v>5610</v>
      </c>
      <c r="AJ1129" t="s">
        <v>5610</v>
      </c>
      <c r="AK1129" t="s">
        <v>5610</v>
      </c>
      <c r="AL1129" t="s">
        <v>5610</v>
      </c>
      <c r="AM1129" t="s">
        <v>5610</v>
      </c>
      <c r="AN1129" t="s">
        <v>5610</v>
      </c>
      <c r="AO1129" t="s">
        <v>5610</v>
      </c>
      <c r="AP1129" t="s">
        <v>5610</v>
      </c>
      <c r="AQ1129" t="s">
        <v>5610</v>
      </c>
      <c r="AR1129" t="s">
        <v>5610</v>
      </c>
      <c r="AS1129" t="s">
        <v>5610</v>
      </c>
      <c r="AT1129" t="s">
        <v>5610</v>
      </c>
      <c r="AU1129" t="s">
        <v>5611</v>
      </c>
      <c r="AV1129" t="s">
        <v>5610</v>
      </c>
      <c r="AW1129" s="121" t="s">
        <v>5610</v>
      </c>
      <c r="AX1129" s="121" t="s">
        <v>5610</v>
      </c>
      <c r="AY1129" s="121" t="s">
        <v>5610</v>
      </c>
      <c r="AZ1129" s="121" t="s">
        <v>5610</v>
      </c>
      <c r="BA1129" s="121" t="s">
        <v>5610</v>
      </c>
      <c r="CZ1129">
        <f>ROWS($A$5:$A1129)</f>
        <v>1125</v>
      </c>
      <c r="DA1129" t="b">
        <f t="shared" si="40"/>
        <v>0</v>
      </c>
      <c r="DB1129" t="str">
        <f>IFERROR(SMALL($DA$5:DA10410,CZ1129),"")</f>
        <v/>
      </c>
      <c r="DC1129" s="57" t="str">
        <f t="shared" si="39"/>
        <v/>
      </c>
      <c r="DE1129" s="58" t="str">
        <f>IFERROR(INDEX($A$5:$AV$9286,$DB1129,COLUMNS($A$5:A1129)),"")</f>
        <v/>
      </c>
      <c r="DF1129" s="59" t="str">
        <f>IFERROR(INDEX($A$5:$AV$9286,$DB1129,COLUMNS($A$5:B1129)),"")</f>
        <v/>
      </c>
      <c r="DG1129" s="60" t="str">
        <f>IFERROR(INDEX($A$5:$AV$9286,$DB1129,COLUMNS($A$5:C1129)),"")</f>
        <v/>
      </c>
      <c r="DH1129" s="60" t="str">
        <f>IFERROR(INDEX($A$5:$AV$9286,$DB1129,COLUMNS($A$5:D1129)),"")</f>
        <v/>
      </c>
      <c r="DI1129" s="151" t="str">
        <f>IFERROR(INDEX($A$5:$AV$9286,$DB1129,COLUMNS($A$5:E1129)),"")</f>
        <v/>
      </c>
      <c r="DJ1129" s="153" t="str">
        <f>IFERROR(INDEX($A$5:$AV$9286,$DB1129,COLUMNS($A$5:AV1129)),"")</f>
        <v/>
      </c>
    </row>
    <row r="1130" spans="1:114" ht="23.25">
      <c r="A1130">
        <v>806427</v>
      </c>
      <c r="B1130" t="s">
        <v>2135</v>
      </c>
      <c r="C1130" t="s">
        <v>184</v>
      </c>
      <c r="D1130" t="s">
        <v>259</v>
      </c>
      <c r="E1130" t="s">
        <v>5607</v>
      </c>
      <c r="F1130" t="s">
        <v>5610</v>
      </c>
      <c r="G1130" t="s">
        <v>5610</v>
      </c>
      <c r="H1130" t="s">
        <v>5610</v>
      </c>
      <c r="I1130" t="s">
        <v>5610</v>
      </c>
      <c r="J1130" t="s">
        <v>5610</v>
      </c>
      <c r="K1130" t="s">
        <v>5610</v>
      </c>
      <c r="L1130" t="s">
        <v>5610</v>
      </c>
      <c r="M1130" t="s">
        <v>5610</v>
      </c>
      <c r="N1130">
        <v>618</v>
      </c>
      <c r="O1130" t="s">
        <v>5610</v>
      </c>
      <c r="P1130" t="s">
        <v>5610</v>
      </c>
      <c r="Q1130" t="s">
        <v>5610</v>
      </c>
      <c r="R1130" t="s">
        <v>5610</v>
      </c>
      <c r="S1130" t="s">
        <v>5610</v>
      </c>
      <c r="T1130" t="s">
        <v>5610</v>
      </c>
      <c r="U1130" t="s">
        <v>5610</v>
      </c>
      <c r="V1130" t="s">
        <v>5610</v>
      </c>
      <c r="W1130" t="s">
        <v>5610</v>
      </c>
      <c r="X1130" t="s">
        <v>5610</v>
      </c>
      <c r="Y1130">
        <v>629</v>
      </c>
      <c r="Z1130" t="s">
        <v>5610</v>
      </c>
      <c r="AA1130" t="s">
        <v>5610</v>
      </c>
      <c r="AB1130">
        <v>632</v>
      </c>
      <c r="AC1130" t="s">
        <v>5610</v>
      </c>
      <c r="AD1130">
        <v>640</v>
      </c>
      <c r="AE1130">
        <v>641</v>
      </c>
      <c r="AF1130" t="s">
        <v>5610</v>
      </c>
      <c r="AG1130" t="s">
        <v>5610</v>
      </c>
      <c r="AH1130" t="s">
        <v>5610</v>
      </c>
      <c r="AI1130">
        <v>645</v>
      </c>
      <c r="AJ1130" t="s">
        <v>5610</v>
      </c>
      <c r="AK1130" t="s">
        <v>5610</v>
      </c>
      <c r="AL1130" t="s">
        <v>5610</v>
      </c>
      <c r="AM1130" t="s">
        <v>5610</v>
      </c>
      <c r="AN1130" t="s">
        <v>5610</v>
      </c>
      <c r="AO1130" t="s">
        <v>5610</v>
      </c>
      <c r="AP1130" t="s">
        <v>5610</v>
      </c>
      <c r="AQ1130" t="s">
        <v>5610</v>
      </c>
      <c r="AR1130" t="s">
        <v>5610</v>
      </c>
      <c r="AS1130" t="s">
        <v>5610</v>
      </c>
      <c r="AT1130" t="s">
        <v>5610</v>
      </c>
      <c r="AU1130" t="s">
        <v>5610</v>
      </c>
      <c r="AV1130" t="s">
        <v>5610</v>
      </c>
      <c r="AW1130" s="121" t="s">
        <v>5610</v>
      </c>
      <c r="AX1130" s="121" t="s">
        <v>5610</v>
      </c>
      <c r="AY1130" s="121" t="s">
        <v>5610</v>
      </c>
      <c r="AZ1130" s="121" t="s">
        <v>5610</v>
      </c>
      <c r="BA1130" s="121" t="s">
        <v>5610</v>
      </c>
      <c r="CZ1130">
        <f>ROWS($A$5:$A1130)</f>
        <v>1126</v>
      </c>
      <c r="DA1130">
        <f t="shared" si="40"/>
        <v>1126</v>
      </c>
      <c r="DB1130" t="str">
        <f>IFERROR(SMALL($DA$5:DA10411,CZ1130),"")</f>
        <v/>
      </c>
      <c r="DC1130" s="57" t="str">
        <f t="shared" si="39"/>
        <v/>
      </c>
      <c r="DE1130" s="58" t="str">
        <f>IFERROR(INDEX($A$5:$AV$9286,$DB1130,COLUMNS($A$5:A1130)),"")</f>
        <v/>
      </c>
      <c r="DF1130" s="59" t="str">
        <f>IFERROR(INDEX($A$5:$AV$9286,$DB1130,COLUMNS($A$5:B1130)),"")</f>
        <v/>
      </c>
      <c r="DG1130" s="60" t="str">
        <f>IFERROR(INDEX($A$5:$AV$9286,$DB1130,COLUMNS($A$5:C1130)),"")</f>
        <v/>
      </c>
      <c r="DH1130" s="60" t="str">
        <f>IFERROR(INDEX($A$5:$AV$9286,$DB1130,COLUMNS($A$5:D1130)),"")</f>
        <v/>
      </c>
      <c r="DI1130" s="151" t="str">
        <f>IFERROR(INDEX($A$5:$AV$9286,$DB1130,COLUMNS($A$5:E1130)),"")</f>
        <v/>
      </c>
      <c r="DJ1130" s="153" t="str">
        <f>IFERROR(INDEX($A$5:$AV$9286,$DB1130,COLUMNS($A$5:AV1130)),"")</f>
        <v/>
      </c>
    </row>
    <row r="1131" spans="1:114" ht="23.25">
      <c r="A1131">
        <v>806428</v>
      </c>
      <c r="B1131" t="s">
        <v>2136</v>
      </c>
      <c r="C1131" t="s">
        <v>344</v>
      </c>
      <c r="D1131" t="s">
        <v>2137</v>
      </c>
      <c r="E1131" t="s">
        <v>11</v>
      </c>
      <c r="F1131" t="s">
        <v>5610</v>
      </c>
      <c r="G1131" t="s">
        <v>5610</v>
      </c>
      <c r="H1131" t="s">
        <v>5610</v>
      </c>
      <c r="I1131" t="s">
        <v>5610</v>
      </c>
      <c r="J1131" t="s">
        <v>5610</v>
      </c>
      <c r="K1131" t="s">
        <v>5610</v>
      </c>
      <c r="L1131" t="s">
        <v>5610</v>
      </c>
      <c r="M1131" t="s">
        <v>5610</v>
      </c>
      <c r="N1131">
        <v>618</v>
      </c>
      <c r="O1131" t="s">
        <v>5610</v>
      </c>
      <c r="P1131" t="s">
        <v>5610</v>
      </c>
      <c r="Q1131" t="s">
        <v>5610</v>
      </c>
      <c r="R1131" t="s">
        <v>5610</v>
      </c>
      <c r="S1131" t="s">
        <v>5610</v>
      </c>
      <c r="T1131" t="s">
        <v>5610</v>
      </c>
      <c r="U1131" t="s">
        <v>5610</v>
      </c>
      <c r="V1131" t="s">
        <v>5610</v>
      </c>
      <c r="W1131" t="s">
        <v>5610</v>
      </c>
      <c r="X1131" t="s">
        <v>5610</v>
      </c>
      <c r="Y1131" t="s">
        <v>5610</v>
      </c>
      <c r="Z1131" t="s">
        <v>5610</v>
      </c>
      <c r="AA1131" t="s">
        <v>5610</v>
      </c>
      <c r="AB1131" t="s">
        <v>5610</v>
      </c>
      <c r="AC1131" t="s">
        <v>5610</v>
      </c>
      <c r="AD1131" t="s">
        <v>5610</v>
      </c>
      <c r="AE1131" t="s">
        <v>5610</v>
      </c>
      <c r="AF1131">
        <v>642</v>
      </c>
      <c r="AG1131" t="s">
        <v>5610</v>
      </c>
      <c r="AH1131" t="s">
        <v>5610</v>
      </c>
      <c r="AI1131" t="s">
        <v>5610</v>
      </c>
      <c r="AJ1131">
        <v>646</v>
      </c>
      <c r="AK1131">
        <v>647</v>
      </c>
      <c r="AL1131" t="s">
        <v>5610</v>
      </c>
      <c r="AM1131" t="s">
        <v>5610</v>
      </c>
      <c r="AN1131">
        <v>650</v>
      </c>
      <c r="AO1131" t="s">
        <v>5610</v>
      </c>
      <c r="AP1131" t="s">
        <v>5610</v>
      </c>
      <c r="AQ1131" t="s">
        <v>5610</v>
      </c>
      <c r="AR1131" t="s">
        <v>5610</v>
      </c>
      <c r="AS1131" t="s">
        <v>5610</v>
      </c>
      <c r="AT1131" t="s">
        <v>5610</v>
      </c>
      <c r="AU1131" t="s">
        <v>5610</v>
      </c>
      <c r="AV1131" t="s">
        <v>5610</v>
      </c>
      <c r="AW1131" s="121" t="s">
        <v>5610</v>
      </c>
      <c r="AX1131" s="121" t="s">
        <v>5610</v>
      </c>
      <c r="AY1131" s="121" t="s">
        <v>5610</v>
      </c>
      <c r="AZ1131" s="121" t="s">
        <v>5610</v>
      </c>
      <c r="BA1131" s="121" t="s">
        <v>5610</v>
      </c>
      <c r="CZ1131">
        <f>ROWS($A$5:$A1131)</f>
        <v>1127</v>
      </c>
      <c r="DA1131" t="b">
        <f t="shared" si="40"/>
        <v>0</v>
      </c>
      <c r="DB1131" t="str">
        <f>IFERROR(SMALL($DA$5:DA10412,CZ1131),"")</f>
        <v/>
      </c>
      <c r="DC1131" s="57" t="str">
        <f t="shared" si="39"/>
        <v/>
      </c>
      <c r="DE1131" s="58" t="str">
        <f>IFERROR(INDEX($A$5:$AV$9286,$DB1131,COLUMNS($A$5:A1131)),"")</f>
        <v/>
      </c>
      <c r="DF1131" s="59" t="str">
        <f>IFERROR(INDEX($A$5:$AV$9286,$DB1131,COLUMNS($A$5:B1131)),"")</f>
        <v/>
      </c>
      <c r="DG1131" s="60" t="str">
        <f>IFERROR(INDEX($A$5:$AV$9286,$DB1131,COLUMNS($A$5:C1131)),"")</f>
        <v/>
      </c>
      <c r="DH1131" s="60" t="str">
        <f>IFERROR(INDEX($A$5:$AV$9286,$DB1131,COLUMNS($A$5:D1131)),"")</f>
        <v/>
      </c>
      <c r="DI1131" s="151" t="str">
        <f>IFERROR(INDEX($A$5:$AV$9286,$DB1131,COLUMNS($A$5:E1131)),"")</f>
        <v/>
      </c>
      <c r="DJ1131" s="153" t="str">
        <f>IFERROR(INDEX($A$5:$AV$9286,$DB1131,COLUMNS($A$5:AV1131)),"")</f>
        <v/>
      </c>
    </row>
    <row r="1132" spans="1:114" ht="23.25">
      <c r="A1132">
        <v>806436</v>
      </c>
      <c r="B1132" t="s">
        <v>2138</v>
      </c>
      <c r="C1132" t="s">
        <v>870</v>
      </c>
      <c r="D1132" t="s">
        <v>955</v>
      </c>
      <c r="E1132" t="s">
        <v>11</v>
      </c>
      <c r="F1132" t="s">
        <v>5610</v>
      </c>
      <c r="G1132" t="s">
        <v>5610</v>
      </c>
      <c r="H1132" t="s">
        <v>5610</v>
      </c>
      <c r="I1132" t="s">
        <v>5610</v>
      </c>
      <c r="J1132" t="s">
        <v>5610</v>
      </c>
      <c r="K1132" t="s">
        <v>5610</v>
      </c>
      <c r="L1132" t="s">
        <v>5610</v>
      </c>
      <c r="M1132" t="s">
        <v>5610</v>
      </c>
      <c r="N1132" t="s">
        <v>5610</v>
      </c>
      <c r="O1132">
        <v>619</v>
      </c>
      <c r="P1132" t="s">
        <v>5610</v>
      </c>
      <c r="Q1132" t="s">
        <v>5610</v>
      </c>
      <c r="R1132" t="s">
        <v>5610</v>
      </c>
      <c r="S1132" t="s">
        <v>5610</v>
      </c>
      <c r="T1132" t="s">
        <v>5610</v>
      </c>
      <c r="U1132" t="s">
        <v>5610</v>
      </c>
      <c r="V1132" t="s">
        <v>5610</v>
      </c>
      <c r="W1132" t="s">
        <v>5610</v>
      </c>
      <c r="X1132" t="s">
        <v>5610</v>
      </c>
      <c r="Y1132" t="s">
        <v>5610</v>
      </c>
      <c r="Z1132" t="s">
        <v>5610</v>
      </c>
      <c r="AA1132" t="s">
        <v>5610</v>
      </c>
      <c r="AB1132" t="s">
        <v>5610</v>
      </c>
      <c r="AC1132" t="s">
        <v>5610</v>
      </c>
      <c r="AD1132" t="s">
        <v>5610</v>
      </c>
      <c r="AE1132" t="s">
        <v>5610</v>
      </c>
      <c r="AF1132">
        <v>642</v>
      </c>
      <c r="AG1132" t="s">
        <v>5610</v>
      </c>
      <c r="AH1132" t="s">
        <v>5610</v>
      </c>
      <c r="AI1132" t="s">
        <v>5610</v>
      </c>
      <c r="AJ1132" t="s">
        <v>5610</v>
      </c>
      <c r="AK1132">
        <v>647</v>
      </c>
      <c r="AL1132" t="s">
        <v>5610</v>
      </c>
      <c r="AM1132" t="s">
        <v>5610</v>
      </c>
      <c r="AN1132">
        <v>650</v>
      </c>
      <c r="AO1132" t="s">
        <v>5610</v>
      </c>
      <c r="AP1132" t="s">
        <v>5610</v>
      </c>
      <c r="AQ1132" t="s">
        <v>5610</v>
      </c>
      <c r="AR1132" t="s">
        <v>5610</v>
      </c>
      <c r="AS1132" t="s">
        <v>5610</v>
      </c>
      <c r="AT1132" t="s">
        <v>5610</v>
      </c>
      <c r="AU1132" t="s">
        <v>5610</v>
      </c>
      <c r="AV1132" t="s">
        <v>5610</v>
      </c>
      <c r="AW1132" s="121" t="s">
        <v>5610</v>
      </c>
      <c r="AX1132" s="121" t="s">
        <v>5610</v>
      </c>
      <c r="AY1132" s="121" t="s">
        <v>5610</v>
      </c>
      <c r="AZ1132" s="121" t="s">
        <v>5610</v>
      </c>
      <c r="BA1132" s="121" t="s">
        <v>5610</v>
      </c>
      <c r="CZ1132">
        <f>ROWS($A$5:$A1132)</f>
        <v>1128</v>
      </c>
      <c r="DA1132" t="b">
        <f t="shared" si="40"/>
        <v>0</v>
      </c>
      <c r="DB1132" t="str">
        <f>IFERROR(SMALL($DA$5:DA10413,CZ1132),"")</f>
        <v/>
      </c>
      <c r="DC1132" s="57" t="str">
        <f t="shared" si="39"/>
        <v/>
      </c>
      <c r="DE1132" s="58" t="str">
        <f>IFERROR(INDEX($A$5:$AV$9286,$DB1132,COLUMNS($A$5:A1132)),"")</f>
        <v/>
      </c>
      <c r="DF1132" s="59" t="str">
        <f>IFERROR(INDEX($A$5:$AV$9286,$DB1132,COLUMNS($A$5:B1132)),"")</f>
        <v/>
      </c>
      <c r="DG1132" s="60" t="str">
        <f>IFERROR(INDEX($A$5:$AV$9286,$DB1132,COLUMNS($A$5:C1132)),"")</f>
        <v/>
      </c>
      <c r="DH1132" s="60" t="str">
        <f>IFERROR(INDEX($A$5:$AV$9286,$DB1132,COLUMNS($A$5:D1132)),"")</f>
        <v/>
      </c>
      <c r="DI1132" s="151" t="str">
        <f>IFERROR(INDEX($A$5:$AV$9286,$DB1132,COLUMNS($A$5:E1132)),"")</f>
        <v/>
      </c>
      <c r="DJ1132" s="153" t="str">
        <f>IFERROR(INDEX($A$5:$AV$9286,$DB1132,COLUMNS($A$5:AV1132)),"")</f>
        <v/>
      </c>
    </row>
    <row r="1133" spans="1:114" ht="23.25">
      <c r="A1133">
        <v>806437</v>
      </c>
      <c r="B1133" t="s">
        <v>2139</v>
      </c>
      <c r="C1133" t="s">
        <v>208</v>
      </c>
      <c r="D1133" t="s">
        <v>2140</v>
      </c>
      <c r="E1133" t="s">
        <v>11</v>
      </c>
      <c r="F1133" t="s">
        <v>5610</v>
      </c>
      <c r="G1133" t="s">
        <v>5610</v>
      </c>
      <c r="H1133" t="s">
        <v>5610</v>
      </c>
      <c r="I1133" t="s">
        <v>5610</v>
      </c>
      <c r="J1133" t="s">
        <v>5610</v>
      </c>
      <c r="K1133" t="s">
        <v>5610</v>
      </c>
      <c r="L1133" t="s">
        <v>5610</v>
      </c>
      <c r="M1133" t="s">
        <v>5610</v>
      </c>
      <c r="N1133" t="s">
        <v>5610</v>
      </c>
      <c r="O1133" t="s">
        <v>5610</v>
      </c>
      <c r="P1133" t="s">
        <v>5610</v>
      </c>
      <c r="Q1133" t="s">
        <v>5610</v>
      </c>
      <c r="R1133" t="s">
        <v>5610</v>
      </c>
      <c r="S1133" t="s">
        <v>5610</v>
      </c>
      <c r="T1133" t="s">
        <v>5610</v>
      </c>
      <c r="U1133" t="s">
        <v>5610</v>
      </c>
      <c r="V1133" t="s">
        <v>5610</v>
      </c>
      <c r="W1133" t="s">
        <v>5610</v>
      </c>
      <c r="X1133" t="s">
        <v>5610</v>
      </c>
      <c r="Y1133" t="s">
        <v>5610</v>
      </c>
      <c r="Z1133" t="s">
        <v>5610</v>
      </c>
      <c r="AA1133" t="s">
        <v>5610</v>
      </c>
      <c r="AB1133" t="s">
        <v>5610</v>
      </c>
      <c r="AC1133" t="s">
        <v>5610</v>
      </c>
      <c r="AD1133" t="s">
        <v>5610</v>
      </c>
      <c r="AE1133" t="s">
        <v>5610</v>
      </c>
      <c r="AF1133" t="s">
        <v>5610</v>
      </c>
      <c r="AG1133" t="s">
        <v>5610</v>
      </c>
      <c r="AH1133" t="s">
        <v>5610</v>
      </c>
      <c r="AI1133" t="s">
        <v>5610</v>
      </c>
      <c r="AJ1133">
        <v>646</v>
      </c>
      <c r="AK1133">
        <v>647</v>
      </c>
      <c r="AL1133">
        <v>648</v>
      </c>
      <c r="AM1133">
        <v>649</v>
      </c>
      <c r="AN1133">
        <v>650</v>
      </c>
      <c r="AO1133">
        <v>651</v>
      </c>
      <c r="AP1133" t="s">
        <v>5610</v>
      </c>
      <c r="AQ1133" t="s">
        <v>5610</v>
      </c>
      <c r="AR1133" t="s">
        <v>5610</v>
      </c>
      <c r="AS1133" t="s">
        <v>5610</v>
      </c>
      <c r="AT1133" t="s">
        <v>5610</v>
      </c>
      <c r="AU1133" t="s">
        <v>5610</v>
      </c>
      <c r="AV1133" t="s">
        <v>5610</v>
      </c>
      <c r="AW1133" s="121" t="s">
        <v>5610</v>
      </c>
      <c r="AX1133" s="121" t="s">
        <v>5610</v>
      </c>
      <c r="AY1133" s="121" t="s">
        <v>5610</v>
      </c>
      <c r="AZ1133" s="121" t="s">
        <v>5610</v>
      </c>
      <c r="BA1133" s="121" t="s">
        <v>5610</v>
      </c>
      <c r="CZ1133">
        <f>ROWS($A$5:$A1133)</f>
        <v>1129</v>
      </c>
      <c r="DA1133" t="b">
        <f t="shared" si="40"/>
        <v>0</v>
      </c>
      <c r="DB1133" t="str">
        <f>IFERROR(SMALL($DA$5:DA10414,CZ1133),"")</f>
        <v/>
      </c>
      <c r="DC1133" s="57" t="str">
        <f t="shared" si="39"/>
        <v/>
      </c>
      <c r="DE1133" s="58" t="str">
        <f>IFERROR(INDEX($A$5:$AV$9286,$DB1133,COLUMNS($A$5:A1133)),"")</f>
        <v/>
      </c>
      <c r="DF1133" s="59" t="str">
        <f>IFERROR(INDEX($A$5:$AV$9286,$DB1133,COLUMNS($A$5:B1133)),"")</f>
        <v/>
      </c>
      <c r="DG1133" s="60" t="str">
        <f>IFERROR(INDEX($A$5:$AV$9286,$DB1133,COLUMNS($A$5:C1133)),"")</f>
        <v/>
      </c>
      <c r="DH1133" s="60" t="str">
        <f>IFERROR(INDEX($A$5:$AV$9286,$DB1133,COLUMNS($A$5:D1133)),"")</f>
        <v/>
      </c>
      <c r="DI1133" s="151" t="str">
        <f>IFERROR(INDEX($A$5:$AV$9286,$DB1133,COLUMNS($A$5:E1133)),"")</f>
        <v/>
      </c>
      <c r="DJ1133" s="153" t="str">
        <f>IFERROR(INDEX($A$5:$AV$9286,$DB1133,COLUMNS($A$5:AV1133)),"")</f>
        <v/>
      </c>
    </row>
    <row r="1134" spans="1:114" ht="23.25">
      <c r="A1134">
        <v>806441</v>
      </c>
      <c r="B1134" t="s">
        <v>2141</v>
      </c>
      <c r="C1134" t="s">
        <v>2142</v>
      </c>
      <c r="D1134" t="s">
        <v>182</v>
      </c>
      <c r="E1134" t="s">
        <v>10</v>
      </c>
      <c r="F1134" t="s">
        <v>5610</v>
      </c>
      <c r="G1134" t="s">
        <v>5610</v>
      </c>
      <c r="H1134">
        <v>612</v>
      </c>
      <c r="I1134" t="s">
        <v>5610</v>
      </c>
      <c r="J1134" t="s">
        <v>5611</v>
      </c>
      <c r="K1134" t="s">
        <v>5610</v>
      </c>
      <c r="L1134" t="s">
        <v>5610</v>
      </c>
      <c r="M1134" t="s">
        <v>5610</v>
      </c>
      <c r="N1134" t="s">
        <v>5610</v>
      </c>
      <c r="O1134" t="s">
        <v>5610</v>
      </c>
      <c r="P1134" t="s">
        <v>5610</v>
      </c>
      <c r="Q1134" t="s">
        <v>5610</v>
      </c>
      <c r="R1134" t="s">
        <v>5610</v>
      </c>
      <c r="S1134" t="s">
        <v>5610</v>
      </c>
      <c r="T1134">
        <v>624</v>
      </c>
      <c r="U1134" t="s">
        <v>5610</v>
      </c>
      <c r="V1134" t="s">
        <v>5610</v>
      </c>
      <c r="W1134" t="s">
        <v>5610</v>
      </c>
      <c r="X1134" t="s">
        <v>5610</v>
      </c>
      <c r="Y1134">
        <v>629</v>
      </c>
      <c r="Z1134">
        <v>630</v>
      </c>
      <c r="AA1134" t="s">
        <v>5610</v>
      </c>
      <c r="AB1134" t="s">
        <v>5610</v>
      </c>
      <c r="AC1134" t="s">
        <v>5610</v>
      </c>
      <c r="AD1134" t="s">
        <v>5610</v>
      </c>
      <c r="AE1134" t="s">
        <v>5610</v>
      </c>
      <c r="AF1134" t="s">
        <v>5610</v>
      </c>
      <c r="AG1134" t="s">
        <v>5610</v>
      </c>
      <c r="AH1134" t="s">
        <v>5610</v>
      </c>
      <c r="AI1134" t="s">
        <v>5610</v>
      </c>
      <c r="AJ1134" t="s">
        <v>5610</v>
      </c>
      <c r="AK1134" t="s">
        <v>5610</v>
      </c>
      <c r="AL1134" t="s">
        <v>5610</v>
      </c>
      <c r="AM1134" t="s">
        <v>5610</v>
      </c>
      <c r="AN1134" t="s">
        <v>5610</v>
      </c>
      <c r="AO1134" t="s">
        <v>5610</v>
      </c>
      <c r="AP1134" t="s">
        <v>5610</v>
      </c>
      <c r="AQ1134" t="s">
        <v>5610</v>
      </c>
      <c r="AR1134" t="s">
        <v>5610</v>
      </c>
      <c r="AS1134" t="s">
        <v>5610</v>
      </c>
      <c r="AT1134" t="s">
        <v>5610</v>
      </c>
      <c r="AU1134" t="s">
        <v>5610</v>
      </c>
      <c r="AV1134" t="s">
        <v>5610</v>
      </c>
      <c r="AW1134" s="121" t="s">
        <v>5610</v>
      </c>
      <c r="AX1134" s="121" t="s">
        <v>5610</v>
      </c>
      <c r="AY1134" s="121" t="s">
        <v>5610</v>
      </c>
      <c r="AZ1134" s="121" t="s">
        <v>5610</v>
      </c>
      <c r="BA1134" s="121" t="s">
        <v>5610</v>
      </c>
      <c r="CZ1134">
        <f>ROWS($A$5:$A1134)</f>
        <v>1130</v>
      </c>
      <c r="DA1134" t="b">
        <f t="shared" si="40"/>
        <v>0</v>
      </c>
      <c r="DB1134" t="str">
        <f>IFERROR(SMALL($DA$5:DA10415,CZ1134),"")</f>
        <v/>
      </c>
      <c r="DC1134" s="57" t="str">
        <f t="shared" si="39"/>
        <v/>
      </c>
      <c r="DE1134" s="58" t="str">
        <f>IFERROR(INDEX($A$5:$AV$9286,$DB1134,COLUMNS($A$5:A1134)),"")</f>
        <v/>
      </c>
      <c r="DF1134" s="59" t="str">
        <f>IFERROR(INDEX($A$5:$AV$9286,$DB1134,COLUMNS($A$5:B1134)),"")</f>
        <v/>
      </c>
      <c r="DG1134" s="60" t="str">
        <f>IFERROR(INDEX($A$5:$AV$9286,$DB1134,COLUMNS($A$5:C1134)),"")</f>
        <v/>
      </c>
      <c r="DH1134" s="60" t="str">
        <f>IFERROR(INDEX($A$5:$AV$9286,$DB1134,COLUMNS($A$5:D1134)),"")</f>
        <v/>
      </c>
      <c r="DI1134" s="151" t="str">
        <f>IFERROR(INDEX($A$5:$AV$9286,$DB1134,COLUMNS($A$5:E1134)),"")</f>
        <v/>
      </c>
      <c r="DJ1134" s="153" t="str">
        <f>IFERROR(INDEX($A$5:$AV$9286,$DB1134,COLUMNS($A$5:AV1134)),"")</f>
        <v/>
      </c>
    </row>
    <row r="1135" spans="1:114" ht="23.25">
      <c r="A1135">
        <v>806442</v>
      </c>
      <c r="B1135" t="s">
        <v>2143</v>
      </c>
      <c r="C1135" t="s">
        <v>2144</v>
      </c>
      <c r="D1135" t="s">
        <v>2145</v>
      </c>
      <c r="E1135" t="s">
        <v>11</v>
      </c>
      <c r="F1135" t="s">
        <v>5610</v>
      </c>
      <c r="G1135" t="s">
        <v>5610</v>
      </c>
      <c r="H1135" t="s">
        <v>5610</v>
      </c>
      <c r="I1135" t="s">
        <v>5610</v>
      </c>
      <c r="J1135" t="s">
        <v>5610</v>
      </c>
      <c r="K1135" t="s">
        <v>5610</v>
      </c>
      <c r="L1135" t="s">
        <v>5610</v>
      </c>
      <c r="M1135" t="s">
        <v>5610</v>
      </c>
      <c r="N1135" t="s">
        <v>5610</v>
      </c>
      <c r="O1135" t="s">
        <v>5610</v>
      </c>
      <c r="P1135" t="s">
        <v>5610</v>
      </c>
      <c r="Q1135" t="s">
        <v>5610</v>
      </c>
      <c r="R1135" t="s">
        <v>5610</v>
      </c>
      <c r="S1135" t="s">
        <v>5610</v>
      </c>
      <c r="T1135" t="s">
        <v>5610</v>
      </c>
      <c r="U1135" t="s">
        <v>5610</v>
      </c>
      <c r="V1135" t="s">
        <v>5610</v>
      </c>
      <c r="W1135" t="s">
        <v>5610</v>
      </c>
      <c r="X1135" t="s">
        <v>5610</v>
      </c>
      <c r="Y1135" t="s">
        <v>5610</v>
      </c>
      <c r="Z1135" t="s">
        <v>5610</v>
      </c>
      <c r="AA1135" t="s">
        <v>5610</v>
      </c>
      <c r="AB1135" t="s">
        <v>5610</v>
      </c>
      <c r="AC1135" t="s">
        <v>5610</v>
      </c>
      <c r="AD1135" t="s">
        <v>5610</v>
      </c>
      <c r="AE1135" t="s">
        <v>5610</v>
      </c>
      <c r="AF1135" t="s">
        <v>5610</v>
      </c>
      <c r="AG1135" t="s">
        <v>5610</v>
      </c>
      <c r="AH1135" t="s">
        <v>5610</v>
      </c>
      <c r="AI1135" t="s">
        <v>5610</v>
      </c>
      <c r="AJ1135">
        <v>646</v>
      </c>
      <c r="AK1135">
        <v>647</v>
      </c>
      <c r="AL1135" t="s">
        <v>5610</v>
      </c>
      <c r="AM1135" t="s">
        <v>5610</v>
      </c>
      <c r="AN1135" t="s">
        <v>5610</v>
      </c>
      <c r="AO1135">
        <v>651</v>
      </c>
      <c r="AP1135" t="s">
        <v>5610</v>
      </c>
      <c r="AQ1135" t="s">
        <v>5610</v>
      </c>
      <c r="AR1135" t="s">
        <v>5610</v>
      </c>
      <c r="AS1135" t="s">
        <v>5610</v>
      </c>
      <c r="AT1135" t="s">
        <v>5610</v>
      </c>
      <c r="AU1135" t="s">
        <v>5610</v>
      </c>
      <c r="AV1135" t="s">
        <v>5610</v>
      </c>
      <c r="AW1135" s="121" t="s">
        <v>5610</v>
      </c>
      <c r="AX1135" s="121" t="s">
        <v>5610</v>
      </c>
      <c r="AY1135" s="121" t="s">
        <v>5610</v>
      </c>
      <c r="AZ1135" s="121" t="s">
        <v>5610</v>
      </c>
      <c r="BA1135" s="121" t="s">
        <v>5610</v>
      </c>
      <c r="CZ1135">
        <f>ROWS($A$5:$A1135)</f>
        <v>1131</v>
      </c>
      <c r="DA1135" t="b">
        <f t="shared" si="40"/>
        <v>0</v>
      </c>
      <c r="DB1135" t="str">
        <f>IFERROR(SMALL($DA$5:DA10416,CZ1135),"")</f>
        <v/>
      </c>
      <c r="DC1135" s="57" t="str">
        <f t="shared" si="39"/>
        <v/>
      </c>
      <c r="DE1135" s="58" t="str">
        <f>IFERROR(INDEX($A$5:$AV$9286,$DB1135,COLUMNS($A$5:A1135)),"")</f>
        <v/>
      </c>
      <c r="DF1135" s="59" t="str">
        <f>IFERROR(INDEX($A$5:$AV$9286,$DB1135,COLUMNS($A$5:B1135)),"")</f>
        <v/>
      </c>
      <c r="DG1135" s="60" t="str">
        <f>IFERROR(INDEX($A$5:$AV$9286,$DB1135,COLUMNS($A$5:C1135)),"")</f>
        <v/>
      </c>
      <c r="DH1135" s="60" t="str">
        <f>IFERROR(INDEX($A$5:$AV$9286,$DB1135,COLUMNS($A$5:D1135)),"")</f>
        <v/>
      </c>
      <c r="DI1135" s="151" t="str">
        <f>IFERROR(INDEX($A$5:$AV$9286,$DB1135,COLUMNS($A$5:E1135)),"")</f>
        <v/>
      </c>
      <c r="DJ1135" s="153" t="str">
        <f>IFERROR(INDEX($A$5:$AV$9286,$DB1135,COLUMNS($A$5:AV1135)),"")</f>
        <v/>
      </c>
    </row>
    <row r="1136" spans="1:114" ht="23.25">
      <c r="A1136">
        <v>806445</v>
      </c>
      <c r="B1136" t="s">
        <v>2146</v>
      </c>
      <c r="C1136" t="s">
        <v>1077</v>
      </c>
      <c r="D1136" t="s">
        <v>2147</v>
      </c>
      <c r="E1136" t="s">
        <v>9</v>
      </c>
      <c r="F1136">
        <v>610</v>
      </c>
      <c r="G1136" t="s">
        <v>5610</v>
      </c>
      <c r="H1136" t="s">
        <v>5610</v>
      </c>
      <c r="I1136" t="s">
        <v>5610</v>
      </c>
      <c r="J1136" t="s">
        <v>5610</v>
      </c>
      <c r="K1136">
        <v>615</v>
      </c>
      <c r="L1136" t="s">
        <v>5610</v>
      </c>
      <c r="M1136" t="s">
        <v>5610</v>
      </c>
      <c r="N1136" t="s">
        <v>5610</v>
      </c>
      <c r="O1136" t="s">
        <v>5610</v>
      </c>
      <c r="P1136" t="s">
        <v>5610</v>
      </c>
      <c r="Q1136" t="s">
        <v>5610</v>
      </c>
      <c r="R1136" t="s">
        <v>5610</v>
      </c>
      <c r="S1136" t="s">
        <v>5610</v>
      </c>
      <c r="T1136" t="s">
        <v>5610</v>
      </c>
      <c r="U1136" t="s">
        <v>5610</v>
      </c>
      <c r="V1136" t="s">
        <v>5610</v>
      </c>
      <c r="W1136" t="s">
        <v>5610</v>
      </c>
      <c r="X1136" t="s">
        <v>5610</v>
      </c>
      <c r="Y1136" t="s">
        <v>5610</v>
      </c>
      <c r="Z1136" t="s">
        <v>5610</v>
      </c>
      <c r="AA1136" t="s">
        <v>5610</v>
      </c>
      <c r="AB1136" t="s">
        <v>5610</v>
      </c>
      <c r="AC1136" t="s">
        <v>5610</v>
      </c>
      <c r="AD1136" t="s">
        <v>5610</v>
      </c>
      <c r="AE1136" t="s">
        <v>5610</v>
      </c>
      <c r="AF1136" t="s">
        <v>5610</v>
      </c>
      <c r="AG1136" t="s">
        <v>5610</v>
      </c>
      <c r="AH1136" t="s">
        <v>5610</v>
      </c>
      <c r="AI1136" t="s">
        <v>5610</v>
      </c>
      <c r="AJ1136" t="s">
        <v>5610</v>
      </c>
      <c r="AK1136" t="s">
        <v>5610</v>
      </c>
      <c r="AL1136" t="s">
        <v>5610</v>
      </c>
      <c r="AM1136" t="s">
        <v>5610</v>
      </c>
      <c r="AN1136" t="s">
        <v>5610</v>
      </c>
      <c r="AO1136" t="s">
        <v>5610</v>
      </c>
      <c r="AP1136" t="s">
        <v>5610</v>
      </c>
      <c r="AQ1136" t="s">
        <v>5610</v>
      </c>
      <c r="AR1136" t="s">
        <v>5610</v>
      </c>
      <c r="AS1136" t="s">
        <v>5610</v>
      </c>
      <c r="AT1136" t="s">
        <v>5610</v>
      </c>
      <c r="AU1136" t="s">
        <v>5610</v>
      </c>
      <c r="AV1136" t="s">
        <v>5610</v>
      </c>
      <c r="AW1136" s="121" t="s">
        <v>5610</v>
      </c>
      <c r="AX1136" s="121" t="s">
        <v>5610</v>
      </c>
      <c r="AY1136" s="121" t="s">
        <v>5610</v>
      </c>
      <c r="AZ1136" s="121" t="s">
        <v>5610</v>
      </c>
      <c r="BA1136" s="121" t="s">
        <v>5610</v>
      </c>
      <c r="CZ1136">
        <f>ROWS($A$5:$A1136)</f>
        <v>1132</v>
      </c>
      <c r="DA1136" t="b">
        <f t="shared" si="40"/>
        <v>0</v>
      </c>
      <c r="DB1136" t="str">
        <f>IFERROR(SMALL($DA$5:DA10417,CZ1136),"")</f>
        <v/>
      </c>
      <c r="DC1136" s="57" t="str">
        <f t="shared" si="39"/>
        <v/>
      </c>
      <c r="DE1136" s="58" t="str">
        <f>IFERROR(INDEX($A$5:$AV$9286,$DB1136,COLUMNS($A$5:A1136)),"")</f>
        <v/>
      </c>
      <c r="DF1136" s="59" t="str">
        <f>IFERROR(INDEX($A$5:$AV$9286,$DB1136,COLUMNS($A$5:B1136)),"")</f>
        <v/>
      </c>
      <c r="DG1136" s="60" t="str">
        <f>IFERROR(INDEX($A$5:$AV$9286,$DB1136,COLUMNS($A$5:C1136)),"")</f>
        <v/>
      </c>
      <c r="DH1136" s="60" t="str">
        <f>IFERROR(INDEX($A$5:$AV$9286,$DB1136,COLUMNS($A$5:D1136)),"")</f>
        <v/>
      </c>
      <c r="DI1136" s="151" t="str">
        <f>IFERROR(INDEX($A$5:$AV$9286,$DB1136,COLUMNS($A$5:E1136)),"")</f>
        <v/>
      </c>
      <c r="DJ1136" s="153" t="str">
        <f>IFERROR(INDEX($A$5:$AV$9286,$DB1136,COLUMNS($A$5:AV1136)),"")</f>
        <v/>
      </c>
    </row>
    <row r="1137" spans="1:114" ht="23.25">
      <c r="A1137">
        <v>806447</v>
      </c>
      <c r="B1137" t="s">
        <v>2148</v>
      </c>
      <c r="C1137" t="s">
        <v>341</v>
      </c>
      <c r="D1137" t="s">
        <v>2149</v>
      </c>
      <c r="E1137" t="s">
        <v>12</v>
      </c>
      <c r="F1137" t="s">
        <v>5610</v>
      </c>
      <c r="G1137" t="s">
        <v>5610</v>
      </c>
      <c r="H1137" t="s">
        <v>5610</v>
      </c>
      <c r="I1137" t="s">
        <v>5610</v>
      </c>
      <c r="J1137" t="s">
        <v>5610</v>
      </c>
      <c r="K1137" t="s">
        <v>5610</v>
      </c>
      <c r="L1137" t="s">
        <v>5610</v>
      </c>
      <c r="M1137" t="s">
        <v>5610</v>
      </c>
      <c r="N1137" t="s">
        <v>5610</v>
      </c>
      <c r="O1137" t="s">
        <v>5610</v>
      </c>
      <c r="P1137" t="s">
        <v>5610</v>
      </c>
      <c r="Q1137" t="s">
        <v>5610</v>
      </c>
      <c r="R1137">
        <v>622</v>
      </c>
      <c r="S1137" t="s">
        <v>5610</v>
      </c>
      <c r="T1137" t="s">
        <v>5610</v>
      </c>
      <c r="U1137" t="s">
        <v>5610</v>
      </c>
      <c r="V1137" t="s">
        <v>5610</v>
      </c>
      <c r="W1137" t="s">
        <v>5610</v>
      </c>
      <c r="X1137" t="s">
        <v>5610</v>
      </c>
      <c r="Y1137" t="s">
        <v>5610</v>
      </c>
      <c r="Z1137" t="s">
        <v>5610</v>
      </c>
      <c r="AA1137" t="s">
        <v>5610</v>
      </c>
      <c r="AB1137" t="s">
        <v>5610</v>
      </c>
      <c r="AC1137" t="s">
        <v>5610</v>
      </c>
      <c r="AD1137" t="s">
        <v>5610</v>
      </c>
      <c r="AE1137" t="s">
        <v>5610</v>
      </c>
      <c r="AF1137" t="s">
        <v>5610</v>
      </c>
      <c r="AG1137" t="s">
        <v>5610</v>
      </c>
      <c r="AH1137" t="s">
        <v>5610</v>
      </c>
      <c r="AI1137" t="s">
        <v>5610</v>
      </c>
      <c r="AJ1137" t="s">
        <v>5610</v>
      </c>
      <c r="AK1137" t="s">
        <v>5610</v>
      </c>
      <c r="AL1137" t="s">
        <v>5610</v>
      </c>
      <c r="AM1137" t="s">
        <v>5611</v>
      </c>
      <c r="AN1137">
        <v>650</v>
      </c>
      <c r="AO1137" t="s">
        <v>5610</v>
      </c>
      <c r="AP1137" t="s">
        <v>5610</v>
      </c>
      <c r="AQ1137" t="s">
        <v>5610</v>
      </c>
      <c r="AR1137" t="s">
        <v>5610</v>
      </c>
      <c r="AS1137" t="s">
        <v>5610</v>
      </c>
      <c r="AT1137" t="s">
        <v>5610</v>
      </c>
      <c r="AU1137" t="s">
        <v>5610</v>
      </c>
      <c r="AV1137" t="s">
        <v>5610</v>
      </c>
      <c r="AW1137" s="121" t="s">
        <v>5610</v>
      </c>
      <c r="AX1137" s="121" t="s">
        <v>5610</v>
      </c>
      <c r="AY1137" s="121" t="s">
        <v>5610</v>
      </c>
      <c r="AZ1137" s="121" t="s">
        <v>5610</v>
      </c>
      <c r="BA1137" s="121" t="s">
        <v>5610</v>
      </c>
      <c r="CZ1137">
        <f>ROWS($A$5:$A1137)</f>
        <v>1133</v>
      </c>
      <c r="DA1137" t="b">
        <f t="shared" si="40"/>
        <v>0</v>
      </c>
      <c r="DB1137" t="str">
        <f>IFERROR(SMALL($DA$5:DA10418,CZ1137),"")</f>
        <v/>
      </c>
      <c r="DC1137" s="57" t="str">
        <f t="shared" si="39"/>
        <v/>
      </c>
      <c r="DE1137" s="58" t="str">
        <f>IFERROR(INDEX($A$5:$AV$9286,$DB1137,COLUMNS($A$5:A1137)),"")</f>
        <v/>
      </c>
      <c r="DF1137" s="59" t="str">
        <f>IFERROR(INDEX($A$5:$AV$9286,$DB1137,COLUMNS($A$5:B1137)),"")</f>
        <v/>
      </c>
      <c r="DG1137" s="60" t="str">
        <f>IFERROR(INDEX($A$5:$AV$9286,$DB1137,COLUMNS($A$5:C1137)),"")</f>
        <v/>
      </c>
      <c r="DH1137" s="60" t="str">
        <f>IFERROR(INDEX($A$5:$AV$9286,$DB1137,COLUMNS($A$5:D1137)),"")</f>
        <v/>
      </c>
      <c r="DI1137" s="151" t="str">
        <f>IFERROR(INDEX($A$5:$AV$9286,$DB1137,COLUMNS($A$5:E1137)),"")</f>
        <v/>
      </c>
      <c r="DJ1137" s="153" t="str">
        <f>IFERROR(INDEX($A$5:$AV$9286,$DB1137,COLUMNS($A$5:AV1137)),"")</f>
        <v/>
      </c>
    </row>
    <row r="1138" spans="1:114" ht="23.25">
      <c r="A1138">
        <v>806448</v>
      </c>
      <c r="B1138" t="s">
        <v>2150</v>
      </c>
      <c r="C1138" t="s">
        <v>1555</v>
      </c>
      <c r="D1138" t="s">
        <v>593</v>
      </c>
      <c r="E1138" t="s">
        <v>12</v>
      </c>
      <c r="F1138" t="s">
        <v>5610</v>
      </c>
      <c r="G1138" t="s">
        <v>5610</v>
      </c>
      <c r="H1138" t="s">
        <v>5610</v>
      </c>
      <c r="I1138" t="s">
        <v>5610</v>
      </c>
      <c r="J1138" t="s">
        <v>5610</v>
      </c>
      <c r="K1138" t="s">
        <v>5610</v>
      </c>
      <c r="L1138" t="s">
        <v>5610</v>
      </c>
      <c r="M1138" t="s">
        <v>5610</v>
      </c>
      <c r="N1138" t="s">
        <v>5610</v>
      </c>
      <c r="O1138" t="s">
        <v>5610</v>
      </c>
      <c r="P1138" t="s">
        <v>5610</v>
      </c>
      <c r="Q1138" t="s">
        <v>5610</v>
      </c>
      <c r="R1138" t="s">
        <v>5610</v>
      </c>
      <c r="S1138" t="s">
        <v>5610</v>
      </c>
      <c r="T1138" t="s">
        <v>5610</v>
      </c>
      <c r="U1138" t="s">
        <v>5610</v>
      </c>
      <c r="V1138" t="s">
        <v>5610</v>
      </c>
      <c r="W1138" t="s">
        <v>5610</v>
      </c>
      <c r="X1138" t="s">
        <v>5610</v>
      </c>
      <c r="Y1138" t="s">
        <v>5610</v>
      </c>
      <c r="Z1138" t="s">
        <v>5610</v>
      </c>
      <c r="AA1138" t="s">
        <v>5610</v>
      </c>
      <c r="AB1138" t="s">
        <v>5610</v>
      </c>
      <c r="AC1138" t="s">
        <v>5610</v>
      </c>
      <c r="AD1138" t="s">
        <v>5610</v>
      </c>
      <c r="AE1138" t="s">
        <v>5610</v>
      </c>
      <c r="AF1138" t="s">
        <v>5610</v>
      </c>
      <c r="AG1138" t="s">
        <v>5610</v>
      </c>
      <c r="AH1138" t="s">
        <v>5610</v>
      </c>
      <c r="AI1138" t="s">
        <v>5610</v>
      </c>
      <c r="AJ1138" t="s">
        <v>5610</v>
      </c>
      <c r="AK1138" t="s">
        <v>5610</v>
      </c>
      <c r="AL1138" t="s">
        <v>5610</v>
      </c>
      <c r="AM1138" t="s">
        <v>5610</v>
      </c>
      <c r="AN1138">
        <v>650</v>
      </c>
      <c r="AO1138" t="s">
        <v>5610</v>
      </c>
      <c r="AP1138" t="s">
        <v>5610</v>
      </c>
      <c r="AQ1138" t="s">
        <v>5610</v>
      </c>
      <c r="AR1138">
        <v>662</v>
      </c>
      <c r="AS1138" t="s">
        <v>5610</v>
      </c>
      <c r="AT1138" t="s">
        <v>5610</v>
      </c>
      <c r="AU1138">
        <v>665</v>
      </c>
      <c r="AV1138" t="s">
        <v>5610</v>
      </c>
      <c r="AW1138" s="121">
        <v>667</v>
      </c>
      <c r="AX1138" s="121">
        <v>668</v>
      </c>
      <c r="AY1138" s="121" t="s">
        <v>5610</v>
      </c>
      <c r="AZ1138" s="121" t="s">
        <v>5610</v>
      </c>
      <c r="BA1138" s="121" t="s">
        <v>5610</v>
      </c>
      <c r="CZ1138">
        <f>ROWS($A$5:$A1138)</f>
        <v>1134</v>
      </c>
      <c r="DA1138" t="b">
        <f t="shared" si="40"/>
        <v>0</v>
      </c>
      <c r="DB1138" t="str">
        <f>IFERROR(SMALL($DA$5:DA10419,CZ1138),"")</f>
        <v/>
      </c>
      <c r="DC1138" s="57" t="str">
        <f t="shared" ref="DC1138:DC1201" si="41">IF(DE1138&lt;&gt;"",DC1137+1,"")</f>
        <v/>
      </c>
      <c r="DE1138" s="58" t="str">
        <f>IFERROR(INDEX($A$5:$AV$9286,$DB1138,COLUMNS($A$5:A1138)),"")</f>
        <v/>
      </c>
      <c r="DF1138" s="59" t="str">
        <f>IFERROR(INDEX($A$5:$AV$9286,$DB1138,COLUMNS($A$5:B1138)),"")</f>
        <v/>
      </c>
      <c r="DG1138" s="60" t="str">
        <f>IFERROR(INDEX($A$5:$AV$9286,$DB1138,COLUMNS($A$5:C1138)),"")</f>
        <v/>
      </c>
      <c r="DH1138" s="60" t="str">
        <f>IFERROR(INDEX($A$5:$AV$9286,$DB1138,COLUMNS($A$5:D1138)),"")</f>
        <v/>
      </c>
      <c r="DI1138" s="151" t="str">
        <f>IFERROR(INDEX($A$5:$AV$9286,$DB1138,COLUMNS($A$5:E1138)),"")</f>
        <v/>
      </c>
      <c r="DJ1138" s="153" t="str">
        <f>IFERROR(INDEX($A$5:$AV$9286,$DB1138,COLUMNS($A$5:AV1138)),"")</f>
        <v/>
      </c>
    </row>
    <row r="1139" spans="1:114" ht="23.25">
      <c r="A1139">
        <v>806449</v>
      </c>
      <c r="B1139" t="s">
        <v>2151</v>
      </c>
      <c r="C1139" t="s">
        <v>450</v>
      </c>
      <c r="D1139" t="s">
        <v>331</v>
      </c>
      <c r="E1139" t="s">
        <v>5607</v>
      </c>
      <c r="F1139" t="s">
        <v>5610</v>
      </c>
      <c r="G1139" t="s">
        <v>5610</v>
      </c>
      <c r="H1139" t="s">
        <v>5610</v>
      </c>
      <c r="I1139" t="s">
        <v>5610</v>
      </c>
      <c r="J1139" t="s">
        <v>5610</v>
      </c>
      <c r="K1139" t="s">
        <v>5610</v>
      </c>
      <c r="L1139" t="s">
        <v>5610</v>
      </c>
      <c r="M1139" t="s">
        <v>5610</v>
      </c>
      <c r="N1139" t="s">
        <v>5610</v>
      </c>
      <c r="O1139" t="s">
        <v>5610</v>
      </c>
      <c r="P1139" t="s">
        <v>5610</v>
      </c>
      <c r="Q1139" t="s">
        <v>5610</v>
      </c>
      <c r="R1139">
        <v>622</v>
      </c>
      <c r="S1139" t="s">
        <v>5610</v>
      </c>
      <c r="T1139" t="s">
        <v>5610</v>
      </c>
      <c r="U1139" t="s">
        <v>5610</v>
      </c>
      <c r="V1139" t="s">
        <v>5610</v>
      </c>
      <c r="W1139" t="s">
        <v>5610</v>
      </c>
      <c r="X1139" t="s">
        <v>5610</v>
      </c>
      <c r="Y1139" t="s">
        <v>5610</v>
      </c>
      <c r="Z1139" t="s">
        <v>5610</v>
      </c>
      <c r="AA1139" t="s">
        <v>5610</v>
      </c>
      <c r="AB1139" t="s">
        <v>5610</v>
      </c>
      <c r="AC1139" t="s">
        <v>5610</v>
      </c>
      <c r="AD1139">
        <v>640</v>
      </c>
      <c r="AE1139">
        <v>641</v>
      </c>
      <c r="AF1139">
        <v>642</v>
      </c>
      <c r="AG1139">
        <v>643</v>
      </c>
      <c r="AH1139" t="s">
        <v>5611</v>
      </c>
      <c r="AI1139">
        <v>645</v>
      </c>
      <c r="AJ1139" t="s">
        <v>5610</v>
      </c>
      <c r="AK1139" t="s">
        <v>5610</v>
      </c>
      <c r="AL1139" t="s">
        <v>5610</v>
      </c>
      <c r="AM1139" t="s">
        <v>5610</v>
      </c>
      <c r="AN1139" t="s">
        <v>5610</v>
      </c>
      <c r="AO1139" t="s">
        <v>5610</v>
      </c>
      <c r="AP1139" t="s">
        <v>5610</v>
      </c>
      <c r="AQ1139" t="s">
        <v>5610</v>
      </c>
      <c r="AR1139" t="s">
        <v>5610</v>
      </c>
      <c r="AS1139" t="s">
        <v>5610</v>
      </c>
      <c r="AT1139" t="s">
        <v>5610</v>
      </c>
      <c r="AU1139" t="s">
        <v>5610</v>
      </c>
      <c r="AV1139" t="s">
        <v>5610</v>
      </c>
      <c r="AW1139" s="121" t="s">
        <v>5610</v>
      </c>
      <c r="AX1139" s="121" t="s">
        <v>5610</v>
      </c>
      <c r="AY1139" s="121" t="s">
        <v>5610</v>
      </c>
      <c r="AZ1139" s="121" t="s">
        <v>5610</v>
      </c>
      <c r="BA1139" s="121" t="s">
        <v>5610</v>
      </c>
      <c r="CZ1139">
        <f>ROWS($A$5:$A1139)</f>
        <v>1135</v>
      </c>
      <c r="DA1139">
        <f t="shared" si="40"/>
        <v>1135</v>
      </c>
      <c r="DB1139" t="str">
        <f>IFERROR(SMALL($DA$5:DA10420,CZ1139),"")</f>
        <v/>
      </c>
      <c r="DC1139" s="57" t="str">
        <f t="shared" si="41"/>
        <v/>
      </c>
      <c r="DE1139" s="58" t="str">
        <f>IFERROR(INDEX($A$5:$AV$9286,$DB1139,COLUMNS($A$5:A1139)),"")</f>
        <v/>
      </c>
      <c r="DF1139" s="59" t="str">
        <f>IFERROR(INDEX($A$5:$AV$9286,$DB1139,COLUMNS($A$5:B1139)),"")</f>
        <v/>
      </c>
      <c r="DG1139" s="60" t="str">
        <f>IFERROR(INDEX($A$5:$AV$9286,$DB1139,COLUMNS($A$5:C1139)),"")</f>
        <v/>
      </c>
      <c r="DH1139" s="60" t="str">
        <f>IFERROR(INDEX($A$5:$AV$9286,$DB1139,COLUMNS($A$5:D1139)),"")</f>
        <v/>
      </c>
      <c r="DI1139" s="151" t="str">
        <f>IFERROR(INDEX($A$5:$AV$9286,$DB1139,COLUMNS($A$5:E1139)),"")</f>
        <v/>
      </c>
      <c r="DJ1139" s="153" t="str">
        <f>IFERROR(INDEX($A$5:$AV$9286,$DB1139,COLUMNS($A$5:AV1139)),"")</f>
        <v/>
      </c>
    </row>
    <row r="1140" spans="1:114" ht="23.25">
      <c r="A1140">
        <v>806450</v>
      </c>
      <c r="B1140" t="s">
        <v>2152</v>
      </c>
      <c r="C1140" t="s">
        <v>2153</v>
      </c>
      <c r="D1140" t="s">
        <v>227</v>
      </c>
      <c r="E1140" t="s">
        <v>12</v>
      </c>
      <c r="F1140" t="s">
        <v>5610</v>
      </c>
      <c r="G1140" t="s">
        <v>5610</v>
      </c>
      <c r="H1140" t="s">
        <v>5610</v>
      </c>
      <c r="I1140" t="s">
        <v>5610</v>
      </c>
      <c r="J1140" t="s">
        <v>5610</v>
      </c>
      <c r="K1140" t="s">
        <v>5610</v>
      </c>
      <c r="L1140" t="s">
        <v>5610</v>
      </c>
      <c r="M1140" t="s">
        <v>5610</v>
      </c>
      <c r="N1140" t="s">
        <v>5610</v>
      </c>
      <c r="O1140" t="s">
        <v>5610</v>
      </c>
      <c r="P1140" t="s">
        <v>5610</v>
      </c>
      <c r="Q1140" t="s">
        <v>5610</v>
      </c>
      <c r="R1140" t="s">
        <v>5610</v>
      </c>
      <c r="S1140" t="s">
        <v>5610</v>
      </c>
      <c r="T1140" t="s">
        <v>5610</v>
      </c>
      <c r="U1140" t="s">
        <v>5610</v>
      </c>
      <c r="V1140" t="s">
        <v>5610</v>
      </c>
      <c r="W1140" t="s">
        <v>5610</v>
      </c>
      <c r="X1140" t="s">
        <v>5610</v>
      </c>
      <c r="Y1140" t="s">
        <v>5610</v>
      </c>
      <c r="Z1140" t="s">
        <v>5610</v>
      </c>
      <c r="AA1140" t="s">
        <v>5610</v>
      </c>
      <c r="AB1140" t="s">
        <v>5610</v>
      </c>
      <c r="AC1140" t="s">
        <v>5610</v>
      </c>
      <c r="AD1140" t="s">
        <v>5610</v>
      </c>
      <c r="AE1140" t="s">
        <v>5610</v>
      </c>
      <c r="AF1140" t="s">
        <v>5610</v>
      </c>
      <c r="AG1140" t="s">
        <v>5610</v>
      </c>
      <c r="AH1140" t="s">
        <v>5610</v>
      </c>
      <c r="AI1140" t="s">
        <v>5610</v>
      </c>
      <c r="AJ1140" t="s">
        <v>5610</v>
      </c>
      <c r="AK1140" t="s">
        <v>5610</v>
      </c>
      <c r="AL1140" t="s">
        <v>5610</v>
      </c>
      <c r="AM1140" t="s">
        <v>5610</v>
      </c>
      <c r="AN1140" t="s">
        <v>5610</v>
      </c>
      <c r="AO1140" t="s">
        <v>5610</v>
      </c>
      <c r="AP1140" t="s">
        <v>5610</v>
      </c>
      <c r="AQ1140" t="s">
        <v>5610</v>
      </c>
      <c r="AR1140">
        <v>662</v>
      </c>
      <c r="AS1140" t="s">
        <v>5610</v>
      </c>
      <c r="AT1140">
        <v>664</v>
      </c>
      <c r="AU1140">
        <v>665</v>
      </c>
      <c r="AV1140">
        <v>666</v>
      </c>
      <c r="AW1140" s="121">
        <v>667</v>
      </c>
      <c r="AX1140" s="121">
        <v>668</v>
      </c>
      <c r="AY1140" s="121">
        <v>669</v>
      </c>
      <c r="AZ1140" s="121">
        <v>670</v>
      </c>
      <c r="BA1140" s="121">
        <v>671</v>
      </c>
      <c r="CZ1140">
        <f>ROWS($A$5:$A1140)</f>
        <v>1136</v>
      </c>
      <c r="DA1140" t="b">
        <f t="shared" si="40"/>
        <v>0</v>
      </c>
      <c r="DB1140" t="str">
        <f>IFERROR(SMALL($DA$5:DA10421,CZ1140),"")</f>
        <v/>
      </c>
      <c r="DC1140" s="57" t="str">
        <f t="shared" si="41"/>
        <v/>
      </c>
      <c r="DE1140" s="58" t="str">
        <f>IFERROR(INDEX($A$5:$AV$9286,$DB1140,COLUMNS($A$5:A1140)),"")</f>
        <v/>
      </c>
      <c r="DF1140" s="59" t="str">
        <f>IFERROR(INDEX($A$5:$AV$9286,$DB1140,COLUMNS($A$5:B1140)),"")</f>
        <v/>
      </c>
      <c r="DG1140" s="60" t="str">
        <f>IFERROR(INDEX($A$5:$AV$9286,$DB1140,COLUMNS($A$5:C1140)),"")</f>
        <v/>
      </c>
      <c r="DH1140" s="60" t="str">
        <f>IFERROR(INDEX($A$5:$AV$9286,$DB1140,COLUMNS($A$5:D1140)),"")</f>
        <v/>
      </c>
      <c r="DI1140" s="151" t="str">
        <f>IFERROR(INDEX($A$5:$AV$9286,$DB1140,COLUMNS($A$5:E1140)),"")</f>
        <v/>
      </c>
      <c r="DJ1140" s="153" t="str">
        <f>IFERROR(INDEX($A$5:$AV$9286,$DB1140,COLUMNS($A$5:AV1140)),"")</f>
        <v/>
      </c>
    </row>
    <row r="1141" spans="1:114" ht="23.25">
      <c r="A1141">
        <v>806453</v>
      </c>
      <c r="B1141" t="s">
        <v>2154</v>
      </c>
      <c r="C1141" t="s">
        <v>1010</v>
      </c>
      <c r="D1141" t="s">
        <v>1263</v>
      </c>
      <c r="E1141" t="s">
        <v>12</v>
      </c>
      <c r="F1141" t="s">
        <v>5610</v>
      </c>
      <c r="G1141" t="s">
        <v>5610</v>
      </c>
      <c r="I1141" t="s">
        <v>5610</v>
      </c>
      <c r="J1141" t="s">
        <v>5610</v>
      </c>
      <c r="K1141" t="s">
        <v>5610</v>
      </c>
      <c r="L1141" t="s">
        <v>5610</v>
      </c>
      <c r="N1141" t="s">
        <v>5610</v>
      </c>
      <c r="O1141" t="s">
        <v>5610</v>
      </c>
      <c r="P1141" t="s">
        <v>5610</v>
      </c>
      <c r="Q1141" t="s">
        <v>5610</v>
      </c>
      <c r="R1141">
        <v>622</v>
      </c>
      <c r="S1141" t="s">
        <v>5610</v>
      </c>
      <c r="X1141" t="s">
        <v>5610</v>
      </c>
      <c r="Y1141" t="s">
        <v>5610</v>
      </c>
      <c r="Z1141" t="s">
        <v>5610</v>
      </c>
      <c r="AA1141" t="s">
        <v>5610</v>
      </c>
      <c r="AB1141" t="s">
        <v>5610</v>
      </c>
      <c r="AC1141" t="s">
        <v>5610</v>
      </c>
      <c r="AD1141" t="s">
        <v>5610</v>
      </c>
      <c r="AE1141" t="s">
        <v>5611</v>
      </c>
      <c r="AF1141" t="s">
        <v>5610</v>
      </c>
      <c r="AG1141" t="s">
        <v>5610</v>
      </c>
      <c r="AH1141" t="s">
        <v>5610</v>
      </c>
      <c r="AI1141" t="s">
        <v>5610</v>
      </c>
      <c r="AJ1141" t="s">
        <v>5610</v>
      </c>
      <c r="AK1141" t="s">
        <v>5610</v>
      </c>
      <c r="AL1141" t="s">
        <v>5610</v>
      </c>
      <c r="AM1141" t="s">
        <v>5610</v>
      </c>
      <c r="AN1141" t="s">
        <v>5610</v>
      </c>
      <c r="AO1141" t="s">
        <v>5610</v>
      </c>
      <c r="AP1141" t="s">
        <v>5610</v>
      </c>
      <c r="AQ1141" t="s">
        <v>5610</v>
      </c>
      <c r="AR1141" t="s">
        <v>5610</v>
      </c>
      <c r="AS1141" t="s">
        <v>5610</v>
      </c>
      <c r="AT1141" t="s">
        <v>5610</v>
      </c>
      <c r="AU1141" t="s">
        <v>5610</v>
      </c>
      <c r="AV1141" t="s">
        <v>5610</v>
      </c>
      <c r="AW1141" s="121" t="s">
        <v>5610</v>
      </c>
      <c r="AX1141" s="121" t="s">
        <v>5610</v>
      </c>
      <c r="AY1141" s="121" t="s">
        <v>5610</v>
      </c>
      <c r="AZ1141" s="121" t="s">
        <v>5611</v>
      </c>
      <c r="BA1141" s="121" t="s">
        <v>5610</v>
      </c>
      <c r="CZ1141">
        <f>ROWS($A$5:$A1141)</f>
        <v>1137</v>
      </c>
      <c r="DA1141" t="b">
        <f t="shared" si="40"/>
        <v>0</v>
      </c>
      <c r="DB1141" t="str">
        <f>IFERROR(SMALL($DA$5:DA10422,CZ1141),"")</f>
        <v/>
      </c>
      <c r="DC1141" s="57" t="str">
        <f t="shared" si="41"/>
        <v/>
      </c>
      <c r="DE1141" s="58" t="str">
        <f>IFERROR(INDEX($A$5:$AV$9286,$DB1141,COLUMNS($A$5:A1141)),"")</f>
        <v/>
      </c>
      <c r="DF1141" s="59" t="str">
        <f>IFERROR(INDEX($A$5:$AV$9286,$DB1141,COLUMNS($A$5:B1141)),"")</f>
        <v/>
      </c>
      <c r="DG1141" s="60" t="str">
        <f>IFERROR(INDEX($A$5:$AV$9286,$DB1141,COLUMNS($A$5:C1141)),"")</f>
        <v/>
      </c>
      <c r="DH1141" s="60" t="str">
        <f>IFERROR(INDEX($A$5:$AV$9286,$DB1141,COLUMNS($A$5:D1141)),"")</f>
        <v/>
      </c>
      <c r="DI1141" s="151" t="str">
        <f>IFERROR(INDEX($A$5:$AV$9286,$DB1141,COLUMNS($A$5:E1141)),"")</f>
        <v/>
      </c>
      <c r="DJ1141" s="153" t="str">
        <f>IFERROR(INDEX($A$5:$AV$9286,$DB1141,COLUMNS($A$5:AV1141)),"")</f>
        <v/>
      </c>
    </row>
    <row r="1142" spans="1:114" ht="23.25">
      <c r="A1142">
        <v>806454</v>
      </c>
      <c r="B1142" t="s">
        <v>2155</v>
      </c>
      <c r="C1142" t="s">
        <v>698</v>
      </c>
      <c r="D1142" t="s">
        <v>351</v>
      </c>
      <c r="E1142" t="s">
        <v>11</v>
      </c>
      <c r="F1142" t="s">
        <v>5610</v>
      </c>
      <c r="G1142" t="s">
        <v>5610</v>
      </c>
      <c r="H1142" t="s">
        <v>5610</v>
      </c>
      <c r="I1142" t="s">
        <v>5610</v>
      </c>
      <c r="J1142" t="s">
        <v>5610</v>
      </c>
      <c r="K1142" t="s">
        <v>5610</v>
      </c>
      <c r="L1142" t="s">
        <v>5610</v>
      </c>
      <c r="M1142" t="s">
        <v>5610</v>
      </c>
      <c r="N1142" t="s">
        <v>5610</v>
      </c>
      <c r="O1142" t="s">
        <v>5610</v>
      </c>
      <c r="P1142" t="s">
        <v>5610</v>
      </c>
      <c r="Q1142" t="s">
        <v>5610</v>
      </c>
      <c r="R1142" t="s">
        <v>5610</v>
      </c>
      <c r="S1142" t="s">
        <v>5610</v>
      </c>
      <c r="T1142" t="s">
        <v>5610</v>
      </c>
      <c r="U1142" t="s">
        <v>5610</v>
      </c>
      <c r="V1142" t="s">
        <v>5610</v>
      </c>
      <c r="W1142" t="s">
        <v>5610</v>
      </c>
      <c r="X1142" t="s">
        <v>5610</v>
      </c>
      <c r="Y1142" t="s">
        <v>5610</v>
      </c>
      <c r="Z1142" t="s">
        <v>5610</v>
      </c>
      <c r="AA1142" t="s">
        <v>5610</v>
      </c>
      <c r="AB1142" t="s">
        <v>5610</v>
      </c>
      <c r="AC1142" t="s">
        <v>5610</v>
      </c>
      <c r="AD1142" t="s">
        <v>5610</v>
      </c>
      <c r="AE1142" t="s">
        <v>5610</v>
      </c>
      <c r="AF1142" t="s">
        <v>5610</v>
      </c>
      <c r="AG1142">
        <v>643</v>
      </c>
      <c r="AH1142" t="s">
        <v>5610</v>
      </c>
      <c r="AI1142" t="s">
        <v>5610</v>
      </c>
      <c r="AJ1142" t="s">
        <v>5610</v>
      </c>
      <c r="AK1142" t="s">
        <v>5610</v>
      </c>
      <c r="AL1142" t="s">
        <v>5610</v>
      </c>
      <c r="AM1142">
        <v>649</v>
      </c>
      <c r="AN1142" t="s">
        <v>5610</v>
      </c>
      <c r="AO1142">
        <v>651</v>
      </c>
      <c r="AP1142" t="s">
        <v>5610</v>
      </c>
      <c r="AQ1142" t="s">
        <v>5610</v>
      </c>
      <c r="AR1142" t="s">
        <v>5610</v>
      </c>
      <c r="AS1142" t="s">
        <v>5610</v>
      </c>
      <c r="AT1142" t="s">
        <v>5610</v>
      </c>
      <c r="AU1142" t="s">
        <v>5610</v>
      </c>
      <c r="AV1142" t="s">
        <v>5610</v>
      </c>
      <c r="AW1142" s="121" t="s">
        <v>5610</v>
      </c>
      <c r="AX1142" s="121" t="s">
        <v>5610</v>
      </c>
      <c r="AY1142" s="121" t="s">
        <v>5610</v>
      </c>
      <c r="AZ1142" s="121" t="s">
        <v>5610</v>
      </c>
      <c r="BA1142" s="121" t="s">
        <v>5610</v>
      </c>
      <c r="CZ1142">
        <f>ROWS($A$5:$A1142)</f>
        <v>1138</v>
      </c>
      <c r="DA1142" t="b">
        <f t="shared" si="40"/>
        <v>0</v>
      </c>
      <c r="DB1142" t="str">
        <f>IFERROR(SMALL($DA$5:DA10423,CZ1142),"")</f>
        <v/>
      </c>
      <c r="DC1142" s="57" t="str">
        <f t="shared" si="41"/>
        <v/>
      </c>
      <c r="DE1142" s="58" t="str">
        <f>IFERROR(INDEX($A$5:$AV$9286,$DB1142,COLUMNS($A$5:A1142)),"")</f>
        <v/>
      </c>
      <c r="DF1142" s="59" t="str">
        <f>IFERROR(INDEX($A$5:$AV$9286,$DB1142,COLUMNS($A$5:B1142)),"")</f>
        <v/>
      </c>
      <c r="DG1142" s="60" t="str">
        <f>IFERROR(INDEX($A$5:$AV$9286,$DB1142,COLUMNS($A$5:C1142)),"")</f>
        <v/>
      </c>
      <c r="DH1142" s="60" t="str">
        <f>IFERROR(INDEX($A$5:$AV$9286,$DB1142,COLUMNS($A$5:D1142)),"")</f>
        <v/>
      </c>
      <c r="DI1142" s="151" t="str">
        <f>IFERROR(INDEX($A$5:$AV$9286,$DB1142,COLUMNS($A$5:E1142)),"")</f>
        <v/>
      </c>
      <c r="DJ1142" s="153" t="str">
        <f>IFERROR(INDEX($A$5:$AV$9286,$DB1142,COLUMNS($A$5:AV1142)),"")</f>
        <v/>
      </c>
    </row>
    <row r="1143" spans="1:114" ht="23.25">
      <c r="A1143">
        <v>806456</v>
      </c>
      <c r="B1143" t="s">
        <v>2156</v>
      </c>
      <c r="C1143" t="s">
        <v>1825</v>
      </c>
      <c r="D1143" t="s">
        <v>682</v>
      </c>
      <c r="E1143" t="s">
        <v>11</v>
      </c>
      <c r="F1143" t="s">
        <v>5610</v>
      </c>
      <c r="G1143" t="s">
        <v>5610</v>
      </c>
      <c r="H1143" t="s">
        <v>5610</v>
      </c>
      <c r="I1143" t="s">
        <v>5610</v>
      </c>
      <c r="J1143" t="s">
        <v>5610</v>
      </c>
      <c r="K1143" t="s">
        <v>5610</v>
      </c>
      <c r="L1143" t="s">
        <v>5610</v>
      </c>
      <c r="M1143" t="s">
        <v>5610</v>
      </c>
      <c r="N1143" t="s">
        <v>5610</v>
      </c>
      <c r="O1143" t="s">
        <v>5610</v>
      </c>
      <c r="P1143" t="s">
        <v>5610</v>
      </c>
      <c r="Q1143" t="s">
        <v>5610</v>
      </c>
      <c r="R1143" t="s">
        <v>5610</v>
      </c>
      <c r="S1143" t="s">
        <v>5610</v>
      </c>
      <c r="T1143" t="s">
        <v>5610</v>
      </c>
      <c r="U1143" t="s">
        <v>5610</v>
      </c>
      <c r="V1143" t="s">
        <v>5610</v>
      </c>
      <c r="W1143" t="s">
        <v>5610</v>
      </c>
      <c r="X1143" t="s">
        <v>5610</v>
      </c>
      <c r="Y1143" t="s">
        <v>5610</v>
      </c>
      <c r="Z1143" t="s">
        <v>5610</v>
      </c>
      <c r="AA1143" t="s">
        <v>5610</v>
      </c>
      <c r="AB1143" t="s">
        <v>5610</v>
      </c>
      <c r="AC1143">
        <v>633</v>
      </c>
      <c r="AD1143" t="s">
        <v>5610</v>
      </c>
      <c r="AE1143" t="s">
        <v>5610</v>
      </c>
      <c r="AF1143">
        <v>642</v>
      </c>
      <c r="AG1143">
        <v>643</v>
      </c>
      <c r="AH1143" t="s">
        <v>5610</v>
      </c>
      <c r="AI1143" t="s">
        <v>5610</v>
      </c>
      <c r="AJ1143" t="s">
        <v>5610</v>
      </c>
      <c r="AK1143">
        <v>647</v>
      </c>
      <c r="AL1143" t="s">
        <v>5610</v>
      </c>
      <c r="AM1143" t="s">
        <v>5610</v>
      </c>
      <c r="AN1143" t="s">
        <v>5610</v>
      </c>
      <c r="AO1143">
        <v>651</v>
      </c>
      <c r="AP1143" t="s">
        <v>5610</v>
      </c>
      <c r="AQ1143" t="s">
        <v>5610</v>
      </c>
      <c r="AR1143" t="s">
        <v>5610</v>
      </c>
      <c r="AS1143" t="s">
        <v>5610</v>
      </c>
      <c r="AT1143" t="s">
        <v>5610</v>
      </c>
      <c r="AU1143" t="s">
        <v>5610</v>
      </c>
      <c r="AV1143" t="s">
        <v>5610</v>
      </c>
      <c r="AW1143" s="121" t="s">
        <v>5610</v>
      </c>
      <c r="AX1143" s="121" t="s">
        <v>5610</v>
      </c>
      <c r="AY1143" s="121" t="s">
        <v>5610</v>
      </c>
      <c r="AZ1143" s="121" t="s">
        <v>5610</v>
      </c>
      <c r="BA1143" s="121" t="s">
        <v>5610</v>
      </c>
      <c r="CZ1143">
        <f>ROWS($A$5:$A1143)</f>
        <v>1139</v>
      </c>
      <c r="DA1143" t="b">
        <f t="shared" si="40"/>
        <v>0</v>
      </c>
      <c r="DB1143" t="str">
        <f>IFERROR(SMALL($DA$5:DA10424,CZ1143),"")</f>
        <v/>
      </c>
      <c r="DC1143" s="57" t="str">
        <f t="shared" si="41"/>
        <v/>
      </c>
      <c r="DE1143" s="58" t="str">
        <f>IFERROR(INDEX($A$5:$AV$9286,$DB1143,COLUMNS($A$5:A1143)),"")</f>
        <v/>
      </c>
      <c r="DF1143" s="59" t="str">
        <f>IFERROR(INDEX($A$5:$AV$9286,$DB1143,COLUMNS($A$5:B1143)),"")</f>
        <v/>
      </c>
      <c r="DG1143" s="60" t="str">
        <f>IFERROR(INDEX($A$5:$AV$9286,$DB1143,COLUMNS($A$5:C1143)),"")</f>
        <v/>
      </c>
      <c r="DH1143" s="60" t="str">
        <f>IFERROR(INDEX($A$5:$AV$9286,$DB1143,COLUMNS($A$5:D1143)),"")</f>
        <v/>
      </c>
      <c r="DI1143" s="151" t="str">
        <f>IFERROR(INDEX($A$5:$AV$9286,$DB1143,COLUMNS($A$5:E1143)),"")</f>
        <v/>
      </c>
      <c r="DJ1143" s="153" t="str">
        <f>IFERROR(INDEX($A$5:$AV$9286,$DB1143,COLUMNS($A$5:AV1143)),"")</f>
        <v/>
      </c>
    </row>
    <row r="1144" spans="1:114" ht="23.25">
      <c r="A1144">
        <v>806457</v>
      </c>
      <c r="B1144" t="s">
        <v>2157</v>
      </c>
      <c r="C1144" t="s">
        <v>170</v>
      </c>
      <c r="D1144" t="s">
        <v>2158</v>
      </c>
      <c r="E1144" t="s">
        <v>12</v>
      </c>
      <c r="F1144" t="s">
        <v>5610</v>
      </c>
      <c r="G1144" t="s">
        <v>5610</v>
      </c>
      <c r="H1144" t="s">
        <v>5610</v>
      </c>
      <c r="I1144" t="s">
        <v>5610</v>
      </c>
      <c r="J1144" t="s">
        <v>5610</v>
      </c>
      <c r="K1144" t="s">
        <v>5610</v>
      </c>
      <c r="L1144" t="s">
        <v>5610</v>
      </c>
      <c r="M1144" t="s">
        <v>5610</v>
      </c>
      <c r="N1144" t="s">
        <v>5610</v>
      </c>
      <c r="O1144" t="s">
        <v>5610</v>
      </c>
      <c r="P1144" t="s">
        <v>5610</v>
      </c>
      <c r="Q1144" t="s">
        <v>5610</v>
      </c>
      <c r="R1144" t="s">
        <v>5610</v>
      </c>
      <c r="S1144" t="s">
        <v>5610</v>
      </c>
      <c r="T1144" t="s">
        <v>5610</v>
      </c>
      <c r="U1144" t="s">
        <v>5610</v>
      </c>
      <c r="V1144" t="s">
        <v>5610</v>
      </c>
      <c r="W1144" t="s">
        <v>5610</v>
      </c>
      <c r="X1144" t="s">
        <v>5610</v>
      </c>
      <c r="Y1144" t="s">
        <v>5610</v>
      </c>
      <c r="Z1144" t="s">
        <v>5610</v>
      </c>
      <c r="AA1144" t="s">
        <v>5610</v>
      </c>
      <c r="AB1144" t="s">
        <v>5610</v>
      </c>
      <c r="AC1144" t="s">
        <v>5610</v>
      </c>
      <c r="AD1144" t="s">
        <v>5610</v>
      </c>
      <c r="AE1144" t="s">
        <v>5610</v>
      </c>
      <c r="AF1144" t="s">
        <v>5610</v>
      </c>
      <c r="AG1144" t="s">
        <v>5610</v>
      </c>
      <c r="AH1144" t="s">
        <v>5610</v>
      </c>
      <c r="AI1144" t="s">
        <v>5610</v>
      </c>
      <c r="AJ1144" t="s">
        <v>5610</v>
      </c>
      <c r="AK1144" t="s">
        <v>5610</v>
      </c>
      <c r="AL1144" t="s">
        <v>5610</v>
      </c>
      <c r="AM1144" t="s">
        <v>5610</v>
      </c>
      <c r="AN1144" t="s">
        <v>5610</v>
      </c>
      <c r="AO1144" t="s">
        <v>5610</v>
      </c>
      <c r="AP1144" t="s">
        <v>5610</v>
      </c>
      <c r="AQ1144" t="s">
        <v>5610</v>
      </c>
      <c r="AR1144">
        <v>662</v>
      </c>
      <c r="AS1144" t="s">
        <v>5610</v>
      </c>
      <c r="AT1144">
        <v>664</v>
      </c>
      <c r="AU1144" t="s">
        <v>5610</v>
      </c>
      <c r="AV1144">
        <v>666</v>
      </c>
      <c r="AW1144" s="121">
        <v>667</v>
      </c>
      <c r="AX1144" s="121">
        <v>668</v>
      </c>
      <c r="AY1144" s="121">
        <v>669</v>
      </c>
      <c r="AZ1144" s="121">
        <v>670</v>
      </c>
      <c r="BA1144" s="121">
        <v>671</v>
      </c>
      <c r="CZ1144">
        <f>ROWS($A$5:$A1144)</f>
        <v>1140</v>
      </c>
      <c r="DA1144" t="b">
        <f t="shared" si="40"/>
        <v>0</v>
      </c>
      <c r="DB1144" t="str">
        <f>IFERROR(SMALL($DA$5:DA10425,CZ1144),"")</f>
        <v/>
      </c>
      <c r="DC1144" s="57" t="str">
        <f t="shared" si="41"/>
        <v/>
      </c>
      <c r="DE1144" s="58" t="str">
        <f>IFERROR(INDEX($A$5:$AV$9286,$DB1144,COLUMNS($A$5:A1144)),"")</f>
        <v/>
      </c>
      <c r="DF1144" s="59" t="str">
        <f>IFERROR(INDEX($A$5:$AV$9286,$DB1144,COLUMNS($A$5:B1144)),"")</f>
        <v/>
      </c>
      <c r="DG1144" s="60" t="str">
        <f>IFERROR(INDEX($A$5:$AV$9286,$DB1144,COLUMNS($A$5:C1144)),"")</f>
        <v/>
      </c>
      <c r="DH1144" s="60" t="str">
        <f>IFERROR(INDEX($A$5:$AV$9286,$DB1144,COLUMNS($A$5:D1144)),"")</f>
        <v/>
      </c>
      <c r="DI1144" s="151" t="str">
        <f>IFERROR(INDEX($A$5:$AV$9286,$DB1144,COLUMNS($A$5:E1144)),"")</f>
        <v/>
      </c>
      <c r="DJ1144" s="153" t="str">
        <f>IFERROR(INDEX($A$5:$AV$9286,$DB1144,COLUMNS($A$5:AV1144)),"")</f>
        <v/>
      </c>
    </row>
    <row r="1145" spans="1:114" ht="23.25">
      <c r="A1145">
        <v>806459</v>
      </c>
      <c r="B1145" t="s">
        <v>2159</v>
      </c>
      <c r="C1145" t="s">
        <v>220</v>
      </c>
      <c r="D1145" t="s">
        <v>2160</v>
      </c>
      <c r="E1145" t="s">
        <v>5606</v>
      </c>
      <c r="F1145" t="s">
        <v>5610</v>
      </c>
      <c r="G1145" t="s">
        <v>5610</v>
      </c>
      <c r="H1145" t="s">
        <v>5610</v>
      </c>
      <c r="I1145" t="s">
        <v>5610</v>
      </c>
      <c r="J1145" t="s">
        <v>5610</v>
      </c>
      <c r="K1145" t="s">
        <v>5610</v>
      </c>
      <c r="L1145" t="s">
        <v>5610</v>
      </c>
      <c r="M1145" t="s">
        <v>5610</v>
      </c>
      <c r="N1145" t="s">
        <v>5610</v>
      </c>
      <c r="O1145" t="s">
        <v>5610</v>
      </c>
      <c r="P1145" t="s">
        <v>5610</v>
      </c>
      <c r="Q1145" t="s">
        <v>5610</v>
      </c>
      <c r="R1145" t="s">
        <v>5610</v>
      </c>
      <c r="S1145" t="s">
        <v>5610</v>
      </c>
      <c r="T1145" t="s">
        <v>5610</v>
      </c>
      <c r="U1145" t="s">
        <v>5610</v>
      </c>
      <c r="V1145" t="s">
        <v>5610</v>
      </c>
      <c r="W1145">
        <v>627</v>
      </c>
      <c r="X1145" t="s">
        <v>5610</v>
      </c>
      <c r="Y1145" t="s">
        <v>5610</v>
      </c>
      <c r="Z1145" t="s">
        <v>5610</v>
      </c>
      <c r="AA1145" t="s">
        <v>5610</v>
      </c>
      <c r="AB1145" t="s">
        <v>5610</v>
      </c>
      <c r="AC1145" t="s">
        <v>5610</v>
      </c>
      <c r="AD1145" t="s">
        <v>5610</v>
      </c>
      <c r="AE1145" t="s">
        <v>5610</v>
      </c>
      <c r="AF1145" t="s">
        <v>5610</v>
      </c>
      <c r="AG1145" t="s">
        <v>5610</v>
      </c>
      <c r="AH1145" t="s">
        <v>5610</v>
      </c>
      <c r="AI1145" t="s">
        <v>5610</v>
      </c>
      <c r="AJ1145" t="s">
        <v>5610</v>
      </c>
      <c r="AK1145" t="s">
        <v>5610</v>
      </c>
      <c r="AL1145" t="s">
        <v>5610</v>
      </c>
      <c r="AM1145" t="s">
        <v>5610</v>
      </c>
      <c r="AN1145">
        <v>650</v>
      </c>
      <c r="AO1145" t="s">
        <v>5610</v>
      </c>
      <c r="AP1145" t="s">
        <v>5610</v>
      </c>
      <c r="AQ1145">
        <v>661</v>
      </c>
      <c r="AR1145">
        <v>662</v>
      </c>
      <c r="AS1145" t="s">
        <v>5610</v>
      </c>
      <c r="AT1145">
        <v>664</v>
      </c>
      <c r="AU1145">
        <v>665</v>
      </c>
      <c r="AV1145" t="s">
        <v>5610</v>
      </c>
      <c r="AW1145" s="121" t="s">
        <v>5610</v>
      </c>
      <c r="AX1145" s="121" t="s">
        <v>5610</v>
      </c>
      <c r="AY1145" s="121" t="s">
        <v>5610</v>
      </c>
      <c r="AZ1145" s="121" t="s">
        <v>5610</v>
      </c>
      <c r="BA1145" s="121" t="s">
        <v>5610</v>
      </c>
      <c r="CZ1145">
        <f>ROWS($A$5:$A1145)</f>
        <v>1141</v>
      </c>
      <c r="DA1145" t="b">
        <f t="shared" si="40"/>
        <v>0</v>
      </c>
      <c r="DB1145" t="str">
        <f>IFERROR(SMALL($DA$5:DA10426,CZ1145),"")</f>
        <v/>
      </c>
      <c r="DC1145" s="57" t="str">
        <f t="shared" si="41"/>
        <v/>
      </c>
      <c r="DE1145" s="58" t="str">
        <f>IFERROR(INDEX($A$5:$AV$9286,$DB1145,COLUMNS($A$5:A1145)),"")</f>
        <v/>
      </c>
      <c r="DF1145" s="59" t="str">
        <f>IFERROR(INDEX($A$5:$AV$9286,$DB1145,COLUMNS($A$5:B1145)),"")</f>
        <v/>
      </c>
      <c r="DG1145" s="60" t="str">
        <f>IFERROR(INDEX($A$5:$AV$9286,$DB1145,COLUMNS($A$5:C1145)),"")</f>
        <v/>
      </c>
      <c r="DH1145" s="60" t="str">
        <f>IFERROR(INDEX($A$5:$AV$9286,$DB1145,COLUMNS($A$5:D1145)),"")</f>
        <v/>
      </c>
      <c r="DI1145" s="151" t="str">
        <f>IFERROR(INDEX($A$5:$AV$9286,$DB1145,COLUMNS($A$5:E1145)),"")</f>
        <v/>
      </c>
      <c r="DJ1145" s="153" t="str">
        <f>IFERROR(INDEX($A$5:$AV$9286,$DB1145,COLUMNS($A$5:AV1145)),"")</f>
        <v/>
      </c>
    </row>
    <row r="1146" spans="1:114" ht="23.25">
      <c r="A1146">
        <v>806463</v>
      </c>
      <c r="B1146" t="s">
        <v>2161</v>
      </c>
      <c r="C1146" t="s">
        <v>1276</v>
      </c>
      <c r="D1146" t="s">
        <v>2162</v>
      </c>
      <c r="E1146" t="s">
        <v>5606</v>
      </c>
      <c r="F1146" t="s">
        <v>5610</v>
      </c>
      <c r="G1146" t="s">
        <v>5610</v>
      </c>
      <c r="H1146" t="s">
        <v>5610</v>
      </c>
      <c r="I1146" t="s">
        <v>5610</v>
      </c>
      <c r="J1146" t="s">
        <v>5610</v>
      </c>
      <c r="K1146" t="s">
        <v>5610</v>
      </c>
      <c r="L1146" t="s">
        <v>5610</v>
      </c>
      <c r="M1146" t="s">
        <v>5610</v>
      </c>
      <c r="N1146" t="s">
        <v>5610</v>
      </c>
      <c r="O1146" t="s">
        <v>5610</v>
      </c>
      <c r="P1146" t="s">
        <v>5610</v>
      </c>
      <c r="Q1146" t="s">
        <v>5610</v>
      </c>
      <c r="R1146" t="s">
        <v>5610</v>
      </c>
      <c r="S1146" t="s">
        <v>5610</v>
      </c>
      <c r="T1146" t="s">
        <v>5610</v>
      </c>
      <c r="U1146">
        <v>625</v>
      </c>
      <c r="V1146" t="s">
        <v>5610</v>
      </c>
      <c r="W1146" t="s">
        <v>5610</v>
      </c>
      <c r="X1146" t="s">
        <v>5610</v>
      </c>
      <c r="Y1146" t="s">
        <v>5610</v>
      </c>
      <c r="Z1146" t="s">
        <v>5610</v>
      </c>
      <c r="AA1146" t="s">
        <v>5610</v>
      </c>
      <c r="AB1146" t="s">
        <v>5610</v>
      </c>
      <c r="AC1146" t="s">
        <v>5610</v>
      </c>
      <c r="AD1146" t="s">
        <v>5610</v>
      </c>
      <c r="AE1146" t="s">
        <v>5610</v>
      </c>
      <c r="AF1146">
        <v>642</v>
      </c>
      <c r="AG1146" t="s">
        <v>5610</v>
      </c>
      <c r="AH1146" t="s">
        <v>5610</v>
      </c>
      <c r="AI1146" t="s">
        <v>5610</v>
      </c>
      <c r="AJ1146" t="s">
        <v>5610</v>
      </c>
      <c r="AK1146" t="s">
        <v>5610</v>
      </c>
      <c r="AL1146" t="s">
        <v>5610</v>
      </c>
      <c r="AM1146" t="s">
        <v>5610</v>
      </c>
      <c r="AN1146">
        <v>650</v>
      </c>
      <c r="AO1146" t="s">
        <v>5610</v>
      </c>
      <c r="AP1146">
        <v>660</v>
      </c>
      <c r="AQ1146">
        <v>661</v>
      </c>
      <c r="AR1146">
        <v>662</v>
      </c>
      <c r="AS1146">
        <v>663</v>
      </c>
      <c r="AT1146">
        <v>664</v>
      </c>
      <c r="AU1146">
        <v>665</v>
      </c>
      <c r="AV1146" t="s">
        <v>5610</v>
      </c>
      <c r="AW1146" s="121" t="s">
        <v>5610</v>
      </c>
      <c r="AX1146" s="121" t="s">
        <v>5610</v>
      </c>
      <c r="AY1146" s="121" t="s">
        <v>5610</v>
      </c>
      <c r="AZ1146" s="121" t="s">
        <v>5610</v>
      </c>
      <c r="BA1146" s="121" t="s">
        <v>5610</v>
      </c>
      <c r="CZ1146">
        <f>ROWS($A$5:$A1146)</f>
        <v>1142</v>
      </c>
      <c r="DA1146" t="b">
        <f t="shared" si="40"/>
        <v>0</v>
      </c>
      <c r="DB1146" t="str">
        <f>IFERROR(SMALL($DA$5:DA10427,CZ1146),"")</f>
        <v/>
      </c>
      <c r="DC1146" s="57" t="str">
        <f t="shared" si="41"/>
        <v/>
      </c>
      <c r="DE1146" s="58" t="str">
        <f>IFERROR(INDEX($A$5:$AV$9286,$DB1146,COLUMNS($A$5:A1146)),"")</f>
        <v/>
      </c>
      <c r="DF1146" s="59" t="str">
        <f>IFERROR(INDEX($A$5:$AV$9286,$DB1146,COLUMNS($A$5:B1146)),"")</f>
        <v/>
      </c>
      <c r="DG1146" s="60" t="str">
        <f>IFERROR(INDEX($A$5:$AV$9286,$DB1146,COLUMNS($A$5:C1146)),"")</f>
        <v/>
      </c>
      <c r="DH1146" s="60" t="str">
        <f>IFERROR(INDEX($A$5:$AV$9286,$DB1146,COLUMNS($A$5:D1146)),"")</f>
        <v/>
      </c>
      <c r="DI1146" s="151" t="str">
        <f>IFERROR(INDEX($A$5:$AV$9286,$DB1146,COLUMNS($A$5:E1146)),"")</f>
        <v/>
      </c>
      <c r="DJ1146" s="153" t="str">
        <f>IFERROR(INDEX($A$5:$AV$9286,$DB1146,COLUMNS($A$5:AV1146)),"")</f>
        <v/>
      </c>
    </row>
    <row r="1147" spans="1:114" ht="23.25">
      <c r="A1147">
        <v>806465</v>
      </c>
      <c r="B1147" t="s">
        <v>2163</v>
      </c>
      <c r="C1147" t="s">
        <v>167</v>
      </c>
      <c r="D1147" t="s">
        <v>2164</v>
      </c>
      <c r="E1147" t="s">
        <v>12</v>
      </c>
      <c r="F1147" t="s">
        <v>5610</v>
      </c>
      <c r="G1147" t="s">
        <v>5610</v>
      </c>
      <c r="H1147" t="s">
        <v>5610</v>
      </c>
      <c r="I1147" t="s">
        <v>5610</v>
      </c>
      <c r="J1147" t="s">
        <v>5610</v>
      </c>
      <c r="K1147" t="s">
        <v>5610</v>
      </c>
      <c r="L1147" t="s">
        <v>5610</v>
      </c>
      <c r="M1147" t="s">
        <v>5610</v>
      </c>
      <c r="N1147" t="s">
        <v>5610</v>
      </c>
      <c r="O1147" t="s">
        <v>5610</v>
      </c>
      <c r="P1147" t="s">
        <v>5610</v>
      </c>
      <c r="Q1147" t="s">
        <v>5610</v>
      </c>
      <c r="R1147" t="s">
        <v>5610</v>
      </c>
      <c r="S1147" t="s">
        <v>5610</v>
      </c>
      <c r="T1147" t="s">
        <v>5610</v>
      </c>
      <c r="U1147" t="s">
        <v>5610</v>
      </c>
      <c r="V1147" t="s">
        <v>5610</v>
      </c>
      <c r="W1147" t="s">
        <v>5610</v>
      </c>
      <c r="X1147" t="s">
        <v>5610</v>
      </c>
      <c r="Y1147" t="s">
        <v>5610</v>
      </c>
      <c r="Z1147" t="s">
        <v>5610</v>
      </c>
      <c r="AA1147" t="s">
        <v>5610</v>
      </c>
      <c r="AB1147">
        <v>632</v>
      </c>
      <c r="AC1147" t="s">
        <v>5610</v>
      </c>
      <c r="AD1147" t="s">
        <v>5610</v>
      </c>
      <c r="AE1147" t="s">
        <v>5610</v>
      </c>
      <c r="AF1147" t="s">
        <v>5610</v>
      </c>
      <c r="AG1147" t="s">
        <v>5610</v>
      </c>
      <c r="AH1147" t="s">
        <v>5610</v>
      </c>
      <c r="AI1147" t="s">
        <v>5610</v>
      </c>
      <c r="AJ1147" t="s">
        <v>5610</v>
      </c>
      <c r="AK1147" t="s">
        <v>5610</v>
      </c>
      <c r="AL1147" t="s">
        <v>5610</v>
      </c>
      <c r="AM1147" t="s">
        <v>5610</v>
      </c>
      <c r="AN1147" t="s">
        <v>5610</v>
      </c>
      <c r="AO1147" t="s">
        <v>5610</v>
      </c>
      <c r="AP1147" t="s">
        <v>5610</v>
      </c>
      <c r="AQ1147" t="s">
        <v>5610</v>
      </c>
      <c r="AR1147" t="s">
        <v>5610</v>
      </c>
      <c r="AS1147" t="s">
        <v>5610</v>
      </c>
      <c r="AT1147" t="s">
        <v>5610</v>
      </c>
      <c r="AU1147">
        <v>665</v>
      </c>
      <c r="AV1147">
        <v>666</v>
      </c>
      <c r="AW1147" s="121" t="s">
        <v>5610</v>
      </c>
      <c r="AX1147" s="121">
        <v>668</v>
      </c>
      <c r="AY1147" s="121" t="s">
        <v>5610</v>
      </c>
      <c r="AZ1147" s="121" t="s">
        <v>5610</v>
      </c>
      <c r="BA1147" s="121" t="s">
        <v>5610</v>
      </c>
      <c r="CZ1147">
        <f>ROWS($A$5:$A1147)</f>
        <v>1143</v>
      </c>
      <c r="DA1147" t="b">
        <f t="shared" si="40"/>
        <v>0</v>
      </c>
      <c r="DB1147" t="str">
        <f>IFERROR(SMALL($DA$5:DA10428,CZ1147),"")</f>
        <v/>
      </c>
      <c r="DC1147" s="57" t="str">
        <f t="shared" si="41"/>
        <v/>
      </c>
      <c r="DE1147" s="58" t="str">
        <f>IFERROR(INDEX($A$5:$AV$9286,$DB1147,COLUMNS($A$5:A1147)),"")</f>
        <v/>
      </c>
      <c r="DF1147" s="59" t="str">
        <f>IFERROR(INDEX($A$5:$AV$9286,$DB1147,COLUMNS($A$5:B1147)),"")</f>
        <v/>
      </c>
      <c r="DG1147" s="60" t="str">
        <f>IFERROR(INDEX($A$5:$AV$9286,$DB1147,COLUMNS($A$5:C1147)),"")</f>
        <v/>
      </c>
      <c r="DH1147" s="60" t="str">
        <f>IFERROR(INDEX($A$5:$AV$9286,$DB1147,COLUMNS($A$5:D1147)),"")</f>
        <v/>
      </c>
      <c r="DI1147" s="151" t="str">
        <f>IFERROR(INDEX($A$5:$AV$9286,$DB1147,COLUMNS($A$5:E1147)),"")</f>
        <v/>
      </c>
      <c r="DJ1147" s="153" t="str">
        <f>IFERROR(INDEX($A$5:$AV$9286,$DB1147,COLUMNS($A$5:AV1147)),"")</f>
        <v/>
      </c>
    </row>
    <row r="1148" spans="1:114" ht="23.25">
      <c r="A1148">
        <v>806466</v>
      </c>
      <c r="B1148" t="s">
        <v>2165</v>
      </c>
      <c r="C1148" t="s">
        <v>1505</v>
      </c>
      <c r="D1148" t="s">
        <v>259</v>
      </c>
      <c r="E1148" t="s">
        <v>5606</v>
      </c>
      <c r="F1148" t="s">
        <v>5610</v>
      </c>
      <c r="G1148" t="s">
        <v>5610</v>
      </c>
      <c r="H1148" t="s">
        <v>5610</v>
      </c>
      <c r="I1148" t="s">
        <v>5610</v>
      </c>
      <c r="J1148" t="s">
        <v>5610</v>
      </c>
      <c r="K1148" t="s">
        <v>5610</v>
      </c>
      <c r="L1148" t="s">
        <v>5610</v>
      </c>
      <c r="M1148" t="s">
        <v>5610</v>
      </c>
      <c r="N1148" t="s">
        <v>5610</v>
      </c>
      <c r="O1148" t="s">
        <v>5610</v>
      </c>
      <c r="P1148" t="s">
        <v>5610</v>
      </c>
      <c r="Q1148" t="s">
        <v>5610</v>
      </c>
      <c r="R1148">
        <v>622</v>
      </c>
      <c r="S1148" t="s">
        <v>5610</v>
      </c>
      <c r="T1148" t="s">
        <v>5610</v>
      </c>
      <c r="U1148" t="s">
        <v>5610</v>
      </c>
      <c r="V1148" t="s">
        <v>5610</v>
      </c>
      <c r="W1148" t="s">
        <v>5610</v>
      </c>
      <c r="X1148" t="s">
        <v>5610</v>
      </c>
      <c r="Y1148" t="s">
        <v>5610</v>
      </c>
      <c r="Z1148" t="s">
        <v>5610</v>
      </c>
      <c r="AA1148" t="s">
        <v>5610</v>
      </c>
      <c r="AB1148" t="s">
        <v>5610</v>
      </c>
      <c r="AC1148" t="s">
        <v>5610</v>
      </c>
      <c r="AD1148" t="s">
        <v>5610</v>
      </c>
      <c r="AE1148" t="s">
        <v>5610</v>
      </c>
      <c r="AF1148" t="s">
        <v>5610</v>
      </c>
      <c r="AG1148" t="s">
        <v>5610</v>
      </c>
      <c r="AH1148" t="s">
        <v>5611</v>
      </c>
      <c r="AI1148" t="s">
        <v>5610</v>
      </c>
      <c r="AJ1148" t="s">
        <v>5610</v>
      </c>
      <c r="AK1148">
        <v>647</v>
      </c>
      <c r="AL1148" t="s">
        <v>5610</v>
      </c>
      <c r="AM1148" t="s">
        <v>5610</v>
      </c>
      <c r="AN1148">
        <v>650</v>
      </c>
      <c r="AO1148" t="s">
        <v>5610</v>
      </c>
      <c r="AP1148" t="s">
        <v>5610</v>
      </c>
      <c r="AQ1148" t="s">
        <v>5610</v>
      </c>
      <c r="AR1148">
        <v>662</v>
      </c>
      <c r="AS1148" t="s">
        <v>5610</v>
      </c>
      <c r="AT1148" t="s">
        <v>5610</v>
      </c>
      <c r="AU1148">
        <v>665</v>
      </c>
      <c r="AV1148" t="s">
        <v>5610</v>
      </c>
      <c r="AW1148" s="121" t="s">
        <v>5610</v>
      </c>
      <c r="AX1148" s="121" t="s">
        <v>5610</v>
      </c>
      <c r="AY1148" s="121" t="s">
        <v>5610</v>
      </c>
      <c r="AZ1148" s="121" t="s">
        <v>5610</v>
      </c>
      <c r="BA1148" s="121" t="s">
        <v>5610</v>
      </c>
      <c r="CZ1148">
        <f>ROWS($A$5:$A1148)</f>
        <v>1144</v>
      </c>
      <c r="DA1148" t="b">
        <f t="shared" si="40"/>
        <v>0</v>
      </c>
      <c r="DB1148" t="str">
        <f>IFERROR(SMALL($DA$5:DA10429,CZ1148),"")</f>
        <v/>
      </c>
      <c r="DC1148" s="57" t="str">
        <f t="shared" si="41"/>
        <v/>
      </c>
      <c r="DE1148" s="58" t="str">
        <f>IFERROR(INDEX($A$5:$AV$9286,$DB1148,COLUMNS($A$5:A1148)),"")</f>
        <v/>
      </c>
      <c r="DF1148" s="59" t="str">
        <f>IFERROR(INDEX($A$5:$AV$9286,$DB1148,COLUMNS($A$5:B1148)),"")</f>
        <v/>
      </c>
      <c r="DG1148" s="60" t="str">
        <f>IFERROR(INDEX($A$5:$AV$9286,$DB1148,COLUMNS($A$5:C1148)),"")</f>
        <v/>
      </c>
      <c r="DH1148" s="60" t="str">
        <f>IFERROR(INDEX($A$5:$AV$9286,$DB1148,COLUMNS($A$5:D1148)),"")</f>
        <v/>
      </c>
      <c r="DI1148" s="151" t="str">
        <f>IFERROR(INDEX($A$5:$AV$9286,$DB1148,COLUMNS($A$5:E1148)),"")</f>
        <v/>
      </c>
      <c r="DJ1148" s="153" t="str">
        <f>IFERROR(INDEX($A$5:$AV$9286,$DB1148,COLUMNS($A$5:AV1148)),"")</f>
        <v/>
      </c>
    </row>
    <row r="1149" spans="1:114" ht="23.25">
      <c r="A1149">
        <v>806467</v>
      </c>
      <c r="B1149" t="s">
        <v>2166</v>
      </c>
      <c r="C1149" t="s">
        <v>296</v>
      </c>
      <c r="D1149" t="s">
        <v>1833</v>
      </c>
      <c r="E1149" t="s">
        <v>11</v>
      </c>
      <c r="F1149" t="s">
        <v>5610</v>
      </c>
      <c r="G1149" t="s">
        <v>5610</v>
      </c>
      <c r="H1149" t="s">
        <v>5610</v>
      </c>
      <c r="I1149" t="s">
        <v>5610</v>
      </c>
      <c r="J1149" t="s">
        <v>5610</v>
      </c>
      <c r="K1149" t="s">
        <v>5610</v>
      </c>
      <c r="L1149" t="s">
        <v>5610</v>
      </c>
      <c r="M1149" t="s">
        <v>5610</v>
      </c>
      <c r="N1149" t="s">
        <v>5610</v>
      </c>
      <c r="O1149">
        <v>619</v>
      </c>
      <c r="P1149" t="s">
        <v>5610</v>
      </c>
      <c r="Q1149" t="s">
        <v>5610</v>
      </c>
      <c r="R1149" t="s">
        <v>5610</v>
      </c>
      <c r="S1149" t="s">
        <v>5610</v>
      </c>
      <c r="T1149" t="s">
        <v>5610</v>
      </c>
      <c r="U1149" t="s">
        <v>5610</v>
      </c>
      <c r="V1149" t="s">
        <v>5610</v>
      </c>
      <c r="W1149" t="s">
        <v>5610</v>
      </c>
      <c r="X1149" t="s">
        <v>5610</v>
      </c>
      <c r="Y1149" t="s">
        <v>5610</v>
      </c>
      <c r="Z1149" t="s">
        <v>5610</v>
      </c>
      <c r="AA1149" t="s">
        <v>5610</v>
      </c>
      <c r="AB1149">
        <v>632</v>
      </c>
      <c r="AC1149" t="s">
        <v>5610</v>
      </c>
      <c r="AD1149" t="s">
        <v>5610</v>
      </c>
      <c r="AE1149" t="s">
        <v>5610</v>
      </c>
      <c r="AF1149" t="s">
        <v>5610</v>
      </c>
      <c r="AG1149" t="s">
        <v>5610</v>
      </c>
      <c r="AH1149">
        <v>644</v>
      </c>
      <c r="AI1149" t="s">
        <v>5610</v>
      </c>
      <c r="AJ1149" t="s">
        <v>5610</v>
      </c>
      <c r="AK1149" t="s">
        <v>5610</v>
      </c>
      <c r="AL1149">
        <v>648</v>
      </c>
      <c r="AM1149">
        <v>649</v>
      </c>
      <c r="AN1149">
        <v>650</v>
      </c>
      <c r="AO1149" t="s">
        <v>5610</v>
      </c>
      <c r="AP1149" t="s">
        <v>5610</v>
      </c>
      <c r="AQ1149" t="s">
        <v>5610</v>
      </c>
      <c r="AR1149" t="s">
        <v>5610</v>
      </c>
      <c r="AS1149" t="s">
        <v>5610</v>
      </c>
      <c r="AT1149" t="s">
        <v>5610</v>
      </c>
      <c r="AU1149" t="s">
        <v>5610</v>
      </c>
      <c r="AV1149" t="s">
        <v>5610</v>
      </c>
      <c r="AW1149" s="121" t="s">
        <v>5610</v>
      </c>
      <c r="AX1149" s="121" t="s">
        <v>5610</v>
      </c>
      <c r="AY1149" s="121" t="s">
        <v>5610</v>
      </c>
      <c r="AZ1149" s="121" t="s">
        <v>5610</v>
      </c>
      <c r="BA1149" s="121" t="s">
        <v>5610</v>
      </c>
      <c r="CZ1149">
        <f>ROWS($A$5:$A1149)</f>
        <v>1145</v>
      </c>
      <c r="DA1149" t="b">
        <f t="shared" si="40"/>
        <v>0</v>
      </c>
      <c r="DB1149" t="str">
        <f>IFERROR(SMALL($DA$5:DA10430,CZ1149),"")</f>
        <v/>
      </c>
      <c r="DC1149" s="57" t="str">
        <f t="shared" si="41"/>
        <v/>
      </c>
      <c r="DE1149" s="58" t="str">
        <f>IFERROR(INDEX($A$5:$AV$9286,$DB1149,COLUMNS($A$5:A1149)),"")</f>
        <v/>
      </c>
      <c r="DF1149" s="59" t="str">
        <f>IFERROR(INDEX($A$5:$AV$9286,$DB1149,COLUMNS($A$5:B1149)),"")</f>
        <v/>
      </c>
      <c r="DG1149" s="60" t="str">
        <f>IFERROR(INDEX($A$5:$AV$9286,$DB1149,COLUMNS($A$5:C1149)),"")</f>
        <v/>
      </c>
      <c r="DH1149" s="60" t="str">
        <f>IFERROR(INDEX($A$5:$AV$9286,$DB1149,COLUMNS($A$5:D1149)),"")</f>
        <v/>
      </c>
      <c r="DI1149" s="151" t="str">
        <f>IFERROR(INDEX($A$5:$AV$9286,$DB1149,COLUMNS($A$5:E1149)),"")</f>
        <v/>
      </c>
      <c r="DJ1149" s="153" t="str">
        <f>IFERROR(INDEX($A$5:$AV$9286,$DB1149,COLUMNS($A$5:AV1149)),"")</f>
        <v/>
      </c>
    </row>
    <row r="1150" spans="1:114" ht="23.25">
      <c r="A1150">
        <v>806470</v>
      </c>
      <c r="B1150" t="s">
        <v>2167</v>
      </c>
      <c r="C1150" t="s">
        <v>2168</v>
      </c>
      <c r="D1150" t="s">
        <v>2169</v>
      </c>
      <c r="E1150" t="s">
        <v>12</v>
      </c>
      <c r="F1150" t="s">
        <v>5610</v>
      </c>
      <c r="G1150" t="s">
        <v>5610</v>
      </c>
      <c r="H1150" t="s">
        <v>5610</v>
      </c>
      <c r="I1150" t="s">
        <v>5610</v>
      </c>
      <c r="J1150" t="s">
        <v>5610</v>
      </c>
      <c r="K1150" t="s">
        <v>5610</v>
      </c>
      <c r="L1150" t="s">
        <v>5610</v>
      </c>
      <c r="M1150" t="s">
        <v>5610</v>
      </c>
      <c r="N1150" t="s">
        <v>5610</v>
      </c>
      <c r="O1150" t="s">
        <v>5610</v>
      </c>
      <c r="P1150" t="s">
        <v>5610</v>
      </c>
      <c r="Q1150" t="s">
        <v>5610</v>
      </c>
      <c r="R1150" t="s">
        <v>5610</v>
      </c>
      <c r="S1150" t="s">
        <v>5610</v>
      </c>
      <c r="T1150" t="s">
        <v>5610</v>
      </c>
      <c r="U1150" t="s">
        <v>5610</v>
      </c>
      <c r="V1150" t="s">
        <v>5610</v>
      </c>
      <c r="W1150" t="s">
        <v>5610</v>
      </c>
      <c r="X1150" t="s">
        <v>5610</v>
      </c>
      <c r="Y1150" t="s">
        <v>5610</v>
      </c>
      <c r="Z1150" t="s">
        <v>5610</v>
      </c>
      <c r="AA1150" t="s">
        <v>5610</v>
      </c>
      <c r="AB1150" t="s">
        <v>5610</v>
      </c>
      <c r="AC1150" t="s">
        <v>5610</v>
      </c>
      <c r="AD1150" t="s">
        <v>5610</v>
      </c>
      <c r="AE1150" t="s">
        <v>5610</v>
      </c>
      <c r="AF1150" t="s">
        <v>5610</v>
      </c>
      <c r="AG1150" t="s">
        <v>5610</v>
      </c>
      <c r="AH1150" t="s">
        <v>5610</v>
      </c>
      <c r="AI1150" t="s">
        <v>5610</v>
      </c>
      <c r="AJ1150" t="s">
        <v>5610</v>
      </c>
      <c r="AK1150" t="s">
        <v>5610</v>
      </c>
      <c r="AL1150" t="s">
        <v>5610</v>
      </c>
      <c r="AM1150" t="s">
        <v>5610</v>
      </c>
      <c r="AN1150" t="s">
        <v>5610</v>
      </c>
      <c r="AO1150" t="s">
        <v>5610</v>
      </c>
      <c r="AP1150" t="s">
        <v>5610</v>
      </c>
      <c r="AQ1150" t="s">
        <v>5610</v>
      </c>
      <c r="AR1150" t="s">
        <v>5610</v>
      </c>
      <c r="AS1150" t="s">
        <v>5610</v>
      </c>
      <c r="AT1150" t="s">
        <v>5610</v>
      </c>
      <c r="AU1150" t="s">
        <v>5610</v>
      </c>
      <c r="AV1150" t="s">
        <v>5610</v>
      </c>
      <c r="AW1150" s="121" t="s">
        <v>5610</v>
      </c>
      <c r="AX1150" s="121" t="s">
        <v>5610</v>
      </c>
      <c r="AY1150" s="121">
        <v>669</v>
      </c>
      <c r="AZ1150" s="121">
        <v>670</v>
      </c>
      <c r="BA1150" s="121">
        <v>671</v>
      </c>
      <c r="CZ1150">
        <f>ROWS($A$5:$A1150)</f>
        <v>1146</v>
      </c>
      <c r="DA1150" t="b">
        <f t="shared" si="40"/>
        <v>0</v>
      </c>
      <c r="DB1150" t="str">
        <f>IFERROR(SMALL($DA$5:DA10431,CZ1150),"")</f>
        <v/>
      </c>
      <c r="DC1150" s="57" t="str">
        <f t="shared" si="41"/>
        <v/>
      </c>
      <c r="DE1150" s="58" t="str">
        <f>IFERROR(INDEX($A$5:$AV$9286,$DB1150,COLUMNS($A$5:A1150)),"")</f>
        <v/>
      </c>
      <c r="DF1150" s="59" t="str">
        <f>IFERROR(INDEX($A$5:$AV$9286,$DB1150,COLUMNS($A$5:B1150)),"")</f>
        <v/>
      </c>
      <c r="DG1150" s="60" t="str">
        <f>IFERROR(INDEX($A$5:$AV$9286,$DB1150,COLUMNS($A$5:C1150)),"")</f>
        <v/>
      </c>
      <c r="DH1150" s="60" t="str">
        <f>IFERROR(INDEX($A$5:$AV$9286,$DB1150,COLUMNS($A$5:D1150)),"")</f>
        <v/>
      </c>
      <c r="DI1150" s="151" t="str">
        <f>IFERROR(INDEX($A$5:$AV$9286,$DB1150,COLUMNS($A$5:E1150)),"")</f>
        <v/>
      </c>
      <c r="DJ1150" s="153" t="str">
        <f>IFERROR(INDEX($A$5:$AV$9286,$DB1150,COLUMNS($A$5:AV1150)),"")</f>
        <v/>
      </c>
    </row>
    <row r="1151" spans="1:114" ht="23.25">
      <c r="A1151">
        <v>806471</v>
      </c>
      <c r="B1151" t="s">
        <v>2170</v>
      </c>
      <c r="C1151" t="s">
        <v>427</v>
      </c>
      <c r="D1151" t="s">
        <v>2171</v>
      </c>
      <c r="E1151" t="s">
        <v>5606</v>
      </c>
      <c r="F1151" t="s">
        <v>5610</v>
      </c>
      <c r="G1151" t="s">
        <v>5610</v>
      </c>
      <c r="H1151" t="s">
        <v>5610</v>
      </c>
      <c r="I1151" t="s">
        <v>5610</v>
      </c>
      <c r="J1151" t="s">
        <v>5610</v>
      </c>
      <c r="K1151" t="s">
        <v>5610</v>
      </c>
      <c r="L1151" t="s">
        <v>5610</v>
      </c>
      <c r="M1151" t="s">
        <v>5610</v>
      </c>
      <c r="N1151" t="s">
        <v>5610</v>
      </c>
      <c r="O1151" t="s">
        <v>5610</v>
      </c>
      <c r="P1151" t="s">
        <v>5610</v>
      </c>
      <c r="Q1151" t="s">
        <v>5610</v>
      </c>
      <c r="R1151" t="s">
        <v>5610</v>
      </c>
      <c r="S1151" t="s">
        <v>5610</v>
      </c>
      <c r="T1151" t="s">
        <v>5610</v>
      </c>
      <c r="U1151" t="s">
        <v>5610</v>
      </c>
      <c r="V1151" t="s">
        <v>5610</v>
      </c>
      <c r="W1151" t="s">
        <v>5610</v>
      </c>
      <c r="X1151" t="s">
        <v>5610</v>
      </c>
      <c r="Y1151" t="s">
        <v>5610</v>
      </c>
      <c r="Z1151" t="s">
        <v>5610</v>
      </c>
      <c r="AA1151" t="s">
        <v>5610</v>
      </c>
      <c r="AB1151" t="s">
        <v>5610</v>
      </c>
      <c r="AC1151" t="s">
        <v>5610</v>
      </c>
      <c r="AD1151" t="s">
        <v>5610</v>
      </c>
      <c r="AE1151" t="s">
        <v>5610</v>
      </c>
      <c r="AF1151" t="s">
        <v>5610</v>
      </c>
      <c r="AG1151" t="s">
        <v>5610</v>
      </c>
      <c r="AH1151" t="s">
        <v>5610</v>
      </c>
      <c r="AI1151" t="s">
        <v>5610</v>
      </c>
      <c r="AJ1151" t="s">
        <v>5610</v>
      </c>
      <c r="AK1151" t="s">
        <v>5610</v>
      </c>
      <c r="AL1151" t="s">
        <v>5610</v>
      </c>
      <c r="AM1151" t="s">
        <v>5610</v>
      </c>
      <c r="AN1151" t="s">
        <v>5610</v>
      </c>
      <c r="AO1151" t="s">
        <v>5610</v>
      </c>
      <c r="AP1151">
        <v>660</v>
      </c>
      <c r="AQ1151">
        <v>661</v>
      </c>
      <c r="AR1151">
        <v>662</v>
      </c>
      <c r="AS1151">
        <v>663</v>
      </c>
      <c r="AT1151">
        <v>664</v>
      </c>
      <c r="AU1151">
        <v>665</v>
      </c>
      <c r="AV1151" t="s">
        <v>5610</v>
      </c>
      <c r="AW1151" s="121" t="s">
        <v>5610</v>
      </c>
      <c r="AX1151" s="121" t="s">
        <v>5610</v>
      </c>
      <c r="AY1151" s="121" t="s">
        <v>5610</v>
      </c>
      <c r="AZ1151" s="121" t="s">
        <v>5610</v>
      </c>
      <c r="BA1151" s="121" t="s">
        <v>5610</v>
      </c>
      <c r="CZ1151">
        <f>ROWS($A$5:$A1151)</f>
        <v>1147</v>
      </c>
      <c r="DA1151" t="b">
        <f t="shared" si="40"/>
        <v>0</v>
      </c>
      <c r="DB1151" t="str">
        <f>IFERROR(SMALL($DA$5:DA10432,CZ1151),"")</f>
        <v/>
      </c>
      <c r="DC1151" s="57" t="str">
        <f t="shared" si="41"/>
        <v/>
      </c>
      <c r="DE1151" s="58" t="str">
        <f>IFERROR(INDEX($A$5:$AV$9286,$DB1151,COLUMNS($A$5:A1151)),"")</f>
        <v/>
      </c>
      <c r="DF1151" s="59" t="str">
        <f>IFERROR(INDEX($A$5:$AV$9286,$DB1151,COLUMNS($A$5:B1151)),"")</f>
        <v/>
      </c>
      <c r="DG1151" s="60" t="str">
        <f>IFERROR(INDEX($A$5:$AV$9286,$DB1151,COLUMNS($A$5:C1151)),"")</f>
        <v/>
      </c>
      <c r="DH1151" s="60" t="str">
        <f>IFERROR(INDEX($A$5:$AV$9286,$DB1151,COLUMNS($A$5:D1151)),"")</f>
        <v/>
      </c>
      <c r="DI1151" s="151" t="str">
        <f>IFERROR(INDEX($A$5:$AV$9286,$DB1151,COLUMNS($A$5:E1151)),"")</f>
        <v/>
      </c>
      <c r="DJ1151" s="153" t="str">
        <f>IFERROR(INDEX($A$5:$AV$9286,$DB1151,COLUMNS($A$5:AV1151)),"")</f>
        <v/>
      </c>
    </row>
    <row r="1152" spans="1:114" ht="23.25">
      <c r="A1152">
        <v>806472</v>
      </c>
      <c r="B1152" t="s">
        <v>2172</v>
      </c>
      <c r="C1152" t="s">
        <v>1405</v>
      </c>
      <c r="D1152" t="s">
        <v>235</v>
      </c>
      <c r="E1152" t="s">
        <v>5606</v>
      </c>
      <c r="F1152" t="s">
        <v>5610</v>
      </c>
      <c r="G1152" t="s">
        <v>5610</v>
      </c>
      <c r="H1152" t="s">
        <v>5610</v>
      </c>
      <c r="I1152" t="s">
        <v>5610</v>
      </c>
      <c r="J1152" t="s">
        <v>5610</v>
      </c>
      <c r="K1152" t="s">
        <v>5610</v>
      </c>
      <c r="L1152" t="s">
        <v>5610</v>
      </c>
      <c r="M1152" t="s">
        <v>5610</v>
      </c>
      <c r="N1152" t="s">
        <v>5610</v>
      </c>
      <c r="O1152" t="s">
        <v>5610</v>
      </c>
      <c r="P1152" t="s">
        <v>5610</v>
      </c>
      <c r="Q1152" t="s">
        <v>5610</v>
      </c>
      <c r="R1152" t="s">
        <v>5610</v>
      </c>
      <c r="S1152">
        <v>623</v>
      </c>
      <c r="T1152" t="s">
        <v>5610</v>
      </c>
      <c r="U1152" t="s">
        <v>5610</v>
      </c>
      <c r="V1152" t="s">
        <v>5610</v>
      </c>
      <c r="W1152" t="s">
        <v>5610</v>
      </c>
      <c r="X1152" t="s">
        <v>5610</v>
      </c>
      <c r="Z1152" t="s">
        <v>5610</v>
      </c>
      <c r="AA1152" t="s">
        <v>5610</v>
      </c>
      <c r="AC1152" t="s">
        <v>5610</v>
      </c>
      <c r="AD1152" t="s">
        <v>5610</v>
      </c>
      <c r="AE1152" t="s">
        <v>5610</v>
      </c>
      <c r="AF1152" t="s">
        <v>5610</v>
      </c>
      <c r="AG1152">
        <v>643</v>
      </c>
      <c r="AH1152" t="s">
        <v>5610</v>
      </c>
      <c r="AI1152" t="s">
        <v>5610</v>
      </c>
      <c r="AJ1152" t="s">
        <v>5610</v>
      </c>
      <c r="AK1152" t="s">
        <v>5610</v>
      </c>
      <c r="AL1152" t="s">
        <v>5610</v>
      </c>
      <c r="AM1152" t="s">
        <v>5610</v>
      </c>
      <c r="AN1152" t="s">
        <v>5610</v>
      </c>
      <c r="AO1152" t="s">
        <v>5610</v>
      </c>
      <c r="AP1152">
        <v>660</v>
      </c>
      <c r="AQ1152">
        <v>661</v>
      </c>
      <c r="AR1152" t="s">
        <v>5610</v>
      </c>
      <c r="AS1152">
        <v>663</v>
      </c>
      <c r="AT1152" t="s">
        <v>5610</v>
      </c>
      <c r="AU1152" t="s">
        <v>5610</v>
      </c>
      <c r="AV1152" t="s">
        <v>5610</v>
      </c>
      <c r="AW1152" s="121" t="s">
        <v>5610</v>
      </c>
      <c r="AX1152" s="121" t="s">
        <v>5610</v>
      </c>
      <c r="AY1152" s="121" t="s">
        <v>5610</v>
      </c>
      <c r="AZ1152" s="121" t="s">
        <v>5610</v>
      </c>
      <c r="BA1152" s="121" t="s">
        <v>5610</v>
      </c>
      <c r="CZ1152">
        <f>ROWS($A$5:$A1152)</f>
        <v>1148</v>
      </c>
      <c r="DA1152" t="b">
        <f t="shared" si="40"/>
        <v>0</v>
      </c>
      <c r="DB1152" t="str">
        <f>IFERROR(SMALL($DA$5:DA10433,CZ1152),"")</f>
        <v/>
      </c>
      <c r="DC1152" s="57" t="str">
        <f t="shared" si="41"/>
        <v/>
      </c>
      <c r="DE1152" s="58" t="str">
        <f>IFERROR(INDEX($A$5:$AV$9286,$DB1152,COLUMNS($A$5:A1152)),"")</f>
        <v/>
      </c>
      <c r="DF1152" s="59" t="str">
        <f>IFERROR(INDEX($A$5:$AV$9286,$DB1152,COLUMNS($A$5:B1152)),"")</f>
        <v/>
      </c>
      <c r="DG1152" s="60" t="str">
        <f>IFERROR(INDEX($A$5:$AV$9286,$DB1152,COLUMNS($A$5:C1152)),"")</f>
        <v/>
      </c>
      <c r="DH1152" s="60" t="str">
        <f>IFERROR(INDEX($A$5:$AV$9286,$DB1152,COLUMNS($A$5:D1152)),"")</f>
        <v/>
      </c>
      <c r="DI1152" s="151" t="str">
        <f>IFERROR(INDEX($A$5:$AV$9286,$DB1152,COLUMNS($A$5:E1152)),"")</f>
        <v/>
      </c>
      <c r="DJ1152" s="153" t="str">
        <f>IFERROR(INDEX($A$5:$AV$9286,$DB1152,COLUMNS($A$5:AV1152)),"")</f>
        <v/>
      </c>
    </row>
    <row r="1153" spans="1:114" ht="23.25">
      <c r="A1153">
        <v>806473</v>
      </c>
      <c r="B1153" t="s">
        <v>2173</v>
      </c>
      <c r="C1153" t="s">
        <v>1487</v>
      </c>
      <c r="D1153" t="s">
        <v>286</v>
      </c>
      <c r="E1153" t="s">
        <v>11</v>
      </c>
      <c r="F1153" t="s">
        <v>5610</v>
      </c>
      <c r="G1153" t="s">
        <v>5610</v>
      </c>
      <c r="H1153" t="s">
        <v>5610</v>
      </c>
      <c r="I1153" t="s">
        <v>5610</v>
      </c>
      <c r="J1153" t="s">
        <v>5610</v>
      </c>
      <c r="K1153" t="s">
        <v>5610</v>
      </c>
      <c r="L1153" t="s">
        <v>5610</v>
      </c>
      <c r="M1153" t="s">
        <v>5610</v>
      </c>
      <c r="N1153" t="s">
        <v>5610</v>
      </c>
      <c r="O1153" t="s">
        <v>5610</v>
      </c>
      <c r="P1153" t="s">
        <v>5610</v>
      </c>
      <c r="Q1153" t="s">
        <v>5610</v>
      </c>
      <c r="R1153">
        <v>622</v>
      </c>
      <c r="S1153" t="s">
        <v>5610</v>
      </c>
      <c r="T1153" t="s">
        <v>5610</v>
      </c>
      <c r="U1153" t="s">
        <v>5610</v>
      </c>
      <c r="V1153" t="s">
        <v>5610</v>
      </c>
      <c r="W1153" t="s">
        <v>5610</v>
      </c>
      <c r="X1153" t="s">
        <v>5610</v>
      </c>
      <c r="Y1153" t="s">
        <v>5610</v>
      </c>
      <c r="Z1153" t="s">
        <v>5610</v>
      </c>
      <c r="AA1153" t="s">
        <v>5610</v>
      </c>
      <c r="AB1153" t="s">
        <v>5610</v>
      </c>
      <c r="AC1153" t="s">
        <v>5610</v>
      </c>
      <c r="AD1153" t="s">
        <v>5610</v>
      </c>
      <c r="AE1153" t="s">
        <v>5610</v>
      </c>
      <c r="AF1153" t="s">
        <v>5610</v>
      </c>
      <c r="AG1153">
        <v>643</v>
      </c>
      <c r="AH1153">
        <v>644</v>
      </c>
      <c r="AI1153" t="s">
        <v>5610</v>
      </c>
      <c r="AJ1153" t="s">
        <v>5610</v>
      </c>
      <c r="AK1153">
        <v>647</v>
      </c>
      <c r="AL1153" t="s">
        <v>5610</v>
      </c>
      <c r="AM1153" t="s">
        <v>5610</v>
      </c>
      <c r="AN1153" t="s">
        <v>5610</v>
      </c>
      <c r="AO1153" t="s">
        <v>5610</v>
      </c>
      <c r="AP1153" t="s">
        <v>5610</v>
      </c>
      <c r="AQ1153" t="s">
        <v>5610</v>
      </c>
      <c r="AR1153" t="s">
        <v>5610</v>
      </c>
      <c r="AS1153" t="s">
        <v>5610</v>
      </c>
      <c r="AT1153" t="s">
        <v>5610</v>
      </c>
      <c r="AU1153" t="s">
        <v>5610</v>
      </c>
      <c r="AV1153" t="s">
        <v>5610</v>
      </c>
      <c r="AW1153" s="121" t="s">
        <v>5610</v>
      </c>
      <c r="AX1153" s="121" t="s">
        <v>5610</v>
      </c>
      <c r="AY1153" s="121" t="s">
        <v>5610</v>
      </c>
      <c r="AZ1153" s="121" t="s">
        <v>5610</v>
      </c>
      <c r="BA1153" s="121" t="s">
        <v>5610</v>
      </c>
      <c r="CZ1153">
        <f>ROWS($A$5:$A1153)</f>
        <v>1149</v>
      </c>
      <c r="DA1153" t="b">
        <f t="shared" si="40"/>
        <v>0</v>
      </c>
      <c r="DB1153" t="str">
        <f>IFERROR(SMALL($DA$5:DA10434,CZ1153),"")</f>
        <v/>
      </c>
      <c r="DC1153" s="57" t="str">
        <f t="shared" si="41"/>
        <v/>
      </c>
      <c r="DE1153" s="58" t="str">
        <f>IFERROR(INDEX($A$5:$AV$9286,$DB1153,COLUMNS($A$5:A1153)),"")</f>
        <v/>
      </c>
      <c r="DF1153" s="59" t="str">
        <f>IFERROR(INDEX($A$5:$AV$9286,$DB1153,COLUMNS($A$5:B1153)),"")</f>
        <v/>
      </c>
      <c r="DG1153" s="60" t="str">
        <f>IFERROR(INDEX($A$5:$AV$9286,$DB1153,COLUMNS($A$5:C1153)),"")</f>
        <v/>
      </c>
      <c r="DH1153" s="60" t="str">
        <f>IFERROR(INDEX($A$5:$AV$9286,$DB1153,COLUMNS($A$5:D1153)),"")</f>
        <v/>
      </c>
      <c r="DI1153" s="151" t="str">
        <f>IFERROR(INDEX($A$5:$AV$9286,$DB1153,COLUMNS($A$5:E1153)),"")</f>
        <v/>
      </c>
      <c r="DJ1153" s="153" t="str">
        <f>IFERROR(INDEX($A$5:$AV$9286,$DB1153,COLUMNS($A$5:AV1153)),"")</f>
        <v/>
      </c>
    </row>
    <row r="1154" spans="1:114" ht="23.25">
      <c r="A1154">
        <v>806474</v>
      </c>
      <c r="B1154" t="s">
        <v>2174</v>
      </c>
      <c r="C1154" t="s">
        <v>1579</v>
      </c>
      <c r="D1154" t="s">
        <v>2175</v>
      </c>
      <c r="E1154" t="s">
        <v>11</v>
      </c>
      <c r="G1154" t="s">
        <v>5610</v>
      </c>
      <c r="H1154" t="s">
        <v>5610</v>
      </c>
      <c r="I1154" t="s">
        <v>5610</v>
      </c>
      <c r="J1154" t="s">
        <v>5610</v>
      </c>
      <c r="K1154" t="s">
        <v>5610</v>
      </c>
      <c r="L1154" t="s">
        <v>5610</v>
      </c>
      <c r="M1154" t="s">
        <v>5610</v>
      </c>
      <c r="N1154" t="s">
        <v>5610</v>
      </c>
      <c r="O1154" t="s">
        <v>5610</v>
      </c>
      <c r="P1154" t="s">
        <v>5610</v>
      </c>
      <c r="Q1154" t="s">
        <v>5610</v>
      </c>
      <c r="R1154" t="s">
        <v>5610</v>
      </c>
      <c r="S1154" t="s">
        <v>5610</v>
      </c>
      <c r="T1154" t="s">
        <v>5610</v>
      </c>
      <c r="U1154" t="s">
        <v>5610</v>
      </c>
      <c r="V1154" t="s">
        <v>5610</v>
      </c>
      <c r="W1154" t="s">
        <v>5610</v>
      </c>
      <c r="X1154" t="s">
        <v>5610</v>
      </c>
      <c r="Y1154" t="s">
        <v>5610</v>
      </c>
      <c r="Z1154" t="s">
        <v>5610</v>
      </c>
      <c r="AA1154" t="s">
        <v>5610</v>
      </c>
      <c r="AB1154" t="s">
        <v>5610</v>
      </c>
      <c r="AC1154" t="s">
        <v>5610</v>
      </c>
      <c r="AD1154" t="s">
        <v>5610</v>
      </c>
      <c r="AE1154" t="s">
        <v>5610</v>
      </c>
      <c r="AF1154" t="s">
        <v>5610</v>
      </c>
      <c r="AG1154">
        <v>643</v>
      </c>
      <c r="AH1154" t="s">
        <v>5610</v>
      </c>
      <c r="AI1154" t="s">
        <v>5610</v>
      </c>
      <c r="AJ1154">
        <v>646</v>
      </c>
      <c r="AK1154">
        <v>647</v>
      </c>
      <c r="AL1154" t="s">
        <v>5610</v>
      </c>
      <c r="AM1154">
        <v>649</v>
      </c>
      <c r="AN1154" t="s">
        <v>5610</v>
      </c>
      <c r="AO1154">
        <v>651</v>
      </c>
      <c r="AP1154" t="s">
        <v>5610</v>
      </c>
      <c r="AQ1154" t="s">
        <v>5610</v>
      </c>
      <c r="AR1154" t="s">
        <v>5610</v>
      </c>
      <c r="AS1154" t="s">
        <v>5610</v>
      </c>
      <c r="AT1154" t="s">
        <v>5610</v>
      </c>
      <c r="AU1154" t="s">
        <v>5610</v>
      </c>
      <c r="AV1154" t="s">
        <v>5610</v>
      </c>
      <c r="AW1154" s="121" t="s">
        <v>5610</v>
      </c>
      <c r="AX1154" s="121" t="s">
        <v>5610</v>
      </c>
      <c r="AY1154" s="121" t="s">
        <v>5610</v>
      </c>
      <c r="AZ1154" s="121" t="s">
        <v>5610</v>
      </c>
      <c r="BA1154" s="121" t="s">
        <v>5610</v>
      </c>
      <c r="CZ1154">
        <f>ROWS($A$5:$A1154)</f>
        <v>1150</v>
      </c>
      <c r="DA1154" t="b">
        <f t="shared" si="40"/>
        <v>0</v>
      </c>
      <c r="DB1154" t="str">
        <f>IFERROR(SMALL($DA$5:DA10435,CZ1154),"")</f>
        <v/>
      </c>
      <c r="DC1154" s="57" t="str">
        <f t="shared" si="41"/>
        <v/>
      </c>
      <c r="DE1154" s="58" t="str">
        <f>IFERROR(INDEX($A$5:$AV$9286,$DB1154,COLUMNS($A$5:A1154)),"")</f>
        <v/>
      </c>
      <c r="DF1154" s="59" t="str">
        <f>IFERROR(INDEX($A$5:$AV$9286,$DB1154,COLUMNS($A$5:B1154)),"")</f>
        <v/>
      </c>
      <c r="DG1154" s="60" t="str">
        <f>IFERROR(INDEX($A$5:$AV$9286,$DB1154,COLUMNS($A$5:C1154)),"")</f>
        <v/>
      </c>
      <c r="DH1154" s="60" t="str">
        <f>IFERROR(INDEX($A$5:$AV$9286,$DB1154,COLUMNS($A$5:D1154)),"")</f>
        <v/>
      </c>
      <c r="DI1154" s="151" t="str">
        <f>IFERROR(INDEX($A$5:$AV$9286,$DB1154,COLUMNS($A$5:E1154)),"")</f>
        <v/>
      </c>
      <c r="DJ1154" s="153" t="str">
        <f>IFERROR(INDEX($A$5:$AV$9286,$DB1154,COLUMNS($A$5:AV1154)),"")</f>
        <v/>
      </c>
    </row>
    <row r="1155" spans="1:114" ht="23.25">
      <c r="A1155">
        <v>806475</v>
      </c>
      <c r="B1155" t="s">
        <v>2176</v>
      </c>
      <c r="C1155" t="s">
        <v>1474</v>
      </c>
      <c r="D1155" t="s">
        <v>502</v>
      </c>
      <c r="E1155" t="s">
        <v>11</v>
      </c>
      <c r="F1155" t="s">
        <v>5611</v>
      </c>
      <c r="G1155">
        <v>611</v>
      </c>
      <c r="H1155" t="s">
        <v>5610</v>
      </c>
      <c r="I1155" t="s">
        <v>5610</v>
      </c>
      <c r="J1155" t="s">
        <v>5610</v>
      </c>
      <c r="K1155" t="s">
        <v>5610</v>
      </c>
      <c r="L1155" t="s">
        <v>5610</v>
      </c>
      <c r="M1155" t="s">
        <v>5610</v>
      </c>
      <c r="N1155" t="s">
        <v>5610</v>
      </c>
      <c r="O1155">
        <v>619</v>
      </c>
      <c r="P1155" t="s">
        <v>5610</v>
      </c>
      <c r="Q1155" t="s">
        <v>5610</v>
      </c>
      <c r="R1155" t="s">
        <v>5611</v>
      </c>
      <c r="S1155" t="s">
        <v>5610</v>
      </c>
      <c r="T1155" t="s">
        <v>5610</v>
      </c>
      <c r="U1155" t="s">
        <v>5610</v>
      </c>
      <c r="V1155" t="s">
        <v>5610</v>
      </c>
      <c r="W1155" t="s">
        <v>5611</v>
      </c>
      <c r="X1155" t="s">
        <v>5610</v>
      </c>
      <c r="Y1155" t="s">
        <v>5610</v>
      </c>
      <c r="Z1155" t="s">
        <v>5610</v>
      </c>
      <c r="AA1155" t="s">
        <v>5610</v>
      </c>
      <c r="AB1155" t="s">
        <v>5610</v>
      </c>
      <c r="AC1155" t="s">
        <v>5610</v>
      </c>
      <c r="AD1155" t="s">
        <v>5610</v>
      </c>
      <c r="AE1155" t="s">
        <v>5610</v>
      </c>
      <c r="AF1155" t="s">
        <v>5610</v>
      </c>
      <c r="AG1155" t="s">
        <v>5610</v>
      </c>
      <c r="AH1155">
        <v>644</v>
      </c>
      <c r="AI1155" t="s">
        <v>5610</v>
      </c>
      <c r="AJ1155" t="s">
        <v>5610</v>
      </c>
      <c r="AK1155">
        <v>647</v>
      </c>
      <c r="AL1155" t="s">
        <v>5610</v>
      </c>
      <c r="AM1155" t="s">
        <v>5610</v>
      </c>
      <c r="AN1155">
        <v>650</v>
      </c>
      <c r="AO1155" t="s">
        <v>5610</v>
      </c>
      <c r="AP1155" t="s">
        <v>5610</v>
      </c>
      <c r="AQ1155" t="s">
        <v>5610</v>
      </c>
      <c r="AR1155" t="s">
        <v>5610</v>
      </c>
      <c r="AS1155" t="s">
        <v>5610</v>
      </c>
      <c r="AT1155" t="s">
        <v>5610</v>
      </c>
      <c r="AU1155" t="s">
        <v>5610</v>
      </c>
      <c r="AV1155" t="s">
        <v>5610</v>
      </c>
      <c r="AW1155" s="121" t="s">
        <v>5610</v>
      </c>
      <c r="AX1155" s="121" t="s">
        <v>5610</v>
      </c>
      <c r="AY1155" s="121" t="s">
        <v>5610</v>
      </c>
      <c r="AZ1155" s="121" t="s">
        <v>5610</v>
      </c>
      <c r="BA1155" s="121" t="s">
        <v>5610</v>
      </c>
      <c r="CZ1155">
        <f>ROWS($A$5:$A1155)</f>
        <v>1151</v>
      </c>
      <c r="DA1155" t="b">
        <f t="shared" si="40"/>
        <v>0</v>
      </c>
      <c r="DB1155" t="str">
        <f>IFERROR(SMALL($DA$5:DA10436,CZ1155),"")</f>
        <v/>
      </c>
      <c r="DC1155" s="57" t="str">
        <f t="shared" si="41"/>
        <v/>
      </c>
      <c r="DE1155" s="58" t="str">
        <f>IFERROR(INDEX($A$5:$AV$9286,$DB1155,COLUMNS($A$5:A1155)),"")</f>
        <v/>
      </c>
      <c r="DF1155" s="59" t="str">
        <f>IFERROR(INDEX($A$5:$AV$9286,$DB1155,COLUMNS($A$5:B1155)),"")</f>
        <v/>
      </c>
      <c r="DG1155" s="60" t="str">
        <f>IFERROR(INDEX($A$5:$AV$9286,$DB1155,COLUMNS($A$5:C1155)),"")</f>
        <v/>
      </c>
      <c r="DH1155" s="60" t="str">
        <f>IFERROR(INDEX($A$5:$AV$9286,$DB1155,COLUMNS($A$5:D1155)),"")</f>
        <v/>
      </c>
      <c r="DI1155" s="151" t="str">
        <f>IFERROR(INDEX($A$5:$AV$9286,$DB1155,COLUMNS($A$5:E1155)),"")</f>
        <v/>
      </c>
      <c r="DJ1155" s="153" t="str">
        <f>IFERROR(INDEX($A$5:$AV$9286,$DB1155,COLUMNS($A$5:AV1155)),"")</f>
        <v/>
      </c>
    </row>
    <row r="1156" spans="1:114" ht="23.25">
      <c r="A1156">
        <v>806476</v>
      </c>
      <c r="B1156" t="s">
        <v>2177</v>
      </c>
      <c r="C1156" t="s">
        <v>1526</v>
      </c>
      <c r="D1156" t="s">
        <v>417</v>
      </c>
      <c r="E1156" t="s">
        <v>11</v>
      </c>
      <c r="F1156" t="s">
        <v>5610</v>
      </c>
      <c r="G1156" t="s">
        <v>5610</v>
      </c>
      <c r="H1156" t="s">
        <v>5610</v>
      </c>
      <c r="I1156" t="s">
        <v>5610</v>
      </c>
      <c r="J1156" t="s">
        <v>5610</v>
      </c>
      <c r="K1156" t="s">
        <v>5610</v>
      </c>
      <c r="L1156" t="s">
        <v>5610</v>
      </c>
      <c r="M1156" t="s">
        <v>5610</v>
      </c>
      <c r="N1156" t="s">
        <v>5610</v>
      </c>
      <c r="O1156" t="s">
        <v>5610</v>
      </c>
      <c r="P1156" t="s">
        <v>5610</v>
      </c>
      <c r="Q1156" t="s">
        <v>5610</v>
      </c>
      <c r="R1156" t="s">
        <v>5610</v>
      </c>
      <c r="S1156" t="s">
        <v>5610</v>
      </c>
      <c r="T1156" t="s">
        <v>5610</v>
      </c>
      <c r="U1156" t="s">
        <v>5610</v>
      </c>
      <c r="V1156" t="s">
        <v>5610</v>
      </c>
      <c r="W1156" t="s">
        <v>5610</v>
      </c>
      <c r="X1156" t="s">
        <v>5610</v>
      </c>
      <c r="Y1156" t="s">
        <v>5610</v>
      </c>
      <c r="Z1156" t="s">
        <v>5610</v>
      </c>
      <c r="AA1156" t="s">
        <v>5610</v>
      </c>
      <c r="AB1156" t="s">
        <v>5610</v>
      </c>
      <c r="AC1156" t="s">
        <v>5610</v>
      </c>
      <c r="AD1156" t="s">
        <v>5610</v>
      </c>
      <c r="AE1156" t="s">
        <v>5610</v>
      </c>
      <c r="AF1156" t="s">
        <v>5610</v>
      </c>
      <c r="AG1156">
        <v>643</v>
      </c>
      <c r="AH1156" t="s">
        <v>5610</v>
      </c>
      <c r="AI1156" t="s">
        <v>5610</v>
      </c>
      <c r="AJ1156" t="s">
        <v>5610</v>
      </c>
      <c r="AK1156" t="s">
        <v>5610</v>
      </c>
      <c r="AL1156" t="s">
        <v>5610</v>
      </c>
      <c r="AM1156" t="s">
        <v>5610</v>
      </c>
      <c r="AN1156">
        <v>650</v>
      </c>
      <c r="AO1156">
        <v>651</v>
      </c>
      <c r="AP1156" t="s">
        <v>5610</v>
      </c>
      <c r="AQ1156" t="s">
        <v>5610</v>
      </c>
      <c r="AR1156" t="s">
        <v>5610</v>
      </c>
      <c r="AS1156" t="s">
        <v>5610</v>
      </c>
      <c r="AT1156" t="s">
        <v>5610</v>
      </c>
      <c r="AU1156" t="s">
        <v>5610</v>
      </c>
      <c r="AV1156" t="s">
        <v>5610</v>
      </c>
      <c r="AW1156" s="121" t="s">
        <v>5610</v>
      </c>
      <c r="AX1156" s="121" t="s">
        <v>5610</v>
      </c>
      <c r="AY1156" s="121" t="s">
        <v>5610</v>
      </c>
      <c r="AZ1156" s="121" t="s">
        <v>5610</v>
      </c>
      <c r="BA1156" s="121" t="s">
        <v>5610</v>
      </c>
      <c r="CZ1156">
        <f>ROWS($A$5:$A1156)</f>
        <v>1152</v>
      </c>
      <c r="DA1156" t="b">
        <f t="shared" si="40"/>
        <v>0</v>
      </c>
      <c r="DB1156" t="str">
        <f>IFERROR(SMALL($DA$5:DA10437,CZ1156),"")</f>
        <v/>
      </c>
      <c r="DC1156" s="57" t="str">
        <f t="shared" si="41"/>
        <v/>
      </c>
      <c r="DE1156" s="58" t="str">
        <f>IFERROR(INDEX($A$5:$AV$9286,$DB1156,COLUMNS($A$5:A1156)),"")</f>
        <v/>
      </c>
      <c r="DF1156" s="59" t="str">
        <f>IFERROR(INDEX($A$5:$AV$9286,$DB1156,COLUMNS($A$5:B1156)),"")</f>
        <v/>
      </c>
      <c r="DG1156" s="60" t="str">
        <f>IFERROR(INDEX($A$5:$AV$9286,$DB1156,COLUMNS($A$5:C1156)),"")</f>
        <v/>
      </c>
      <c r="DH1156" s="60" t="str">
        <f>IFERROR(INDEX($A$5:$AV$9286,$DB1156,COLUMNS($A$5:D1156)),"")</f>
        <v/>
      </c>
      <c r="DI1156" s="151" t="str">
        <f>IFERROR(INDEX($A$5:$AV$9286,$DB1156,COLUMNS($A$5:E1156)),"")</f>
        <v/>
      </c>
      <c r="DJ1156" s="153" t="str">
        <f>IFERROR(INDEX($A$5:$AV$9286,$DB1156,COLUMNS($A$5:AV1156)),"")</f>
        <v/>
      </c>
    </row>
    <row r="1157" spans="1:114" ht="23.25">
      <c r="A1157">
        <v>806479</v>
      </c>
      <c r="B1157" t="s">
        <v>2178</v>
      </c>
      <c r="C1157" t="s">
        <v>430</v>
      </c>
      <c r="D1157" t="s">
        <v>277</v>
      </c>
      <c r="E1157" t="s">
        <v>5606</v>
      </c>
      <c r="F1157" t="s">
        <v>5610</v>
      </c>
      <c r="G1157" t="s">
        <v>5610</v>
      </c>
      <c r="H1157" t="s">
        <v>5610</v>
      </c>
      <c r="I1157" t="s">
        <v>5610</v>
      </c>
      <c r="J1157" t="s">
        <v>5610</v>
      </c>
      <c r="K1157" t="s">
        <v>5610</v>
      </c>
      <c r="L1157" t="s">
        <v>5610</v>
      </c>
      <c r="M1157" t="s">
        <v>5610</v>
      </c>
      <c r="N1157" t="s">
        <v>5610</v>
      </c>
      <c r="O1157" t="s">
        <v>5610</v>
      </c>
      <c r="P1157" t="s">
        <v>5610</v>
      </c>
      <c r="Q1157" t="s">
        <v>5610</v>
      </c>
      <c r="R1157" t="s">
        <v>5610</v>
      </c>
      <c r="S1157" t="s">
        <v>5610</v>
      </c>
      <c r="T1157" t="s">
        <v>5610</v>
      </c>
      <c r="U1157" t="s">
        <v>5610</v>
      </c>
      <c r="V1157" t="s">
        <v>5610</v>
      </c>
      <c r="W1157" t="s">
        <v>5610</v>
      </c>
      <c r="X1157" t="s">
        <v>5610</v>
      </c>
      <c r="Y1157" t="s">
        <v>5610</v>
      </c>
      <c r="Z1157" t="s">
        <v>5610</v>
      </c>
      <c r="AA1157" t="s">
        <v>5610</v>
      </c>
      <c r="AB1157" t="s">
        <v>5610</v>
      </c>
      <c r="AC1157" t="s">
        <v>5610</v>
      </c>
      <c r="AD1157" t="s">
        <v>5610</v>
      </c>
      <c r="AE1157" t="s">
        <v>5610</v>
      </c>
      <c r="AF1157" t="s">
        <v>5610</v>
      </c>
      <c r="AG1157" t="s">
        <v>5610</v>
      </c>
      <c r="AH1157" t="s">
        <v>5610</v>
      </c>
      <c r="AI1157" t="s">
        <v>5610</v>
      </c>
      <c r="AJ1157" t="s">
        <v>5610</v>
      </c>
      <c r="AK1157" t="s">
        <v>5610</v>
      </c>
      <c r="AL1157" t="s">
        <v>5610</v>
      </c>
      <c r="AM1157" t="s">
        <v>5610</v>
      </c>
      <c r="AN1157" t="s">
        <v>5610</v>
      </c>
      <c r="AO1157" t="s">
        <v>5610</v>
      </c>
      <c r="AP1157">
        <v>660</v>
      </c>
      <c r="AQ1157">
        <v>661</v>
      </c>
      <c r="AR1157" t="s">
        <v>5610</v>
      </c>
      <c r="AS1157">
        <v>663</v>
      </c>
      <c r="AT1157">
        <v>664</v>
      </c>
      <c r="AU1157">
        <v>665</v>
      </c>
      <c r="AV1157" t="s">
        <v>5610</v>
      </c>
      <c r="AW1157" s="121" t="s">
        <v>5610</v>
      </c>
      <c r="AX1157" s="121" t="s">
        <v>5610</v>
      </c>
      <c r="AY1157" s="121" t="s">
        <v>5610</v>
      </c>
      <c r="AZ1157" s="121" t="s">
        <v>5610</v>
      </c>
      <c r="BA1157" s="121" t="s">
        <v>5610</v>
      </c>
      <c r="CZ1157">
        <f>ROWS($A$5:$A1157)</f>
        <v>1153</v>
      </c>
      <c r="DA1157" t="b">
        <f t="shared" si="40"/>
        <v>0</v>
      </c>
      <c r="DB1157" t="str">
        <f>IFERROR(SMALL($DA$5:DA10438,CZ1157),"")</f>
        <v/>
      </c>
      <c r="DC1157" s="57" t="str">
        <f t="shared" si="41"/>
        <v/>
      </c>
      <c r="DE1157" s="58" t="str">
        <f>IFERROR(INDEX($A$5:$AV$9286,$DB1157,COLUMNS($A$5:A1157)),"")</f>
        <v/>
      </c>
      <c r="DF1157" s="59" t="str">
        <f>IFERROR(INDEX($A$5:$AV$9286,$DB1157,COLUMNS($A$5:B1157)),"")</f>
        <v/>
      </c>
      <c r="DG1157" s="60" t="str">
        <f>IFERROR(INDEX($A$5:$AV$9286,$DB1157,COLUMNS($A$5:C1157)),"")</f>
        <v/>
      </c>
      <c r="DH1157" s="60" t="str">
        <f>IFERROR(INDEX($A$5:$AV$9286,$DB1157,COLUMNS($A$5:D1157)),"")</f>
        <v/>
      </c>
      <c r="DI1157" s="151" t="str">
        <f>IFERROR(INDEX($A$5:$AV$9286,$DB1157,COLUMNS($A$5:E1157)),"")</f>
        <v/>
      </c>
      <c r="DJ1157" s="153" t="str">
        <f>IFERROR(INDEX($A$5:$AV$9286,$DB1157,COLUMNS($A$5:AV1157)),"")</f>
        <v/>
      </c>
    </row>
    <row r="1158" spans="1:114" ht="23.25">
      <c r="A1158">
        <v>806480</v>
      </c>
      <c r="B1158" t="s">
        <v>2179</v>
      </c>
      <c r="C1158" t="s">
        <v>933</v>
      </c>
      <c r="D1158" t="s">
        <v>2180</v>
      </c>
      <c r="E1158" t="s">
        <v>11</v>
      </c>
      <c r="F1158" t="s">
        <v>5610</v>
      </c>
      <c r="G1158" t="s">
        <v>5610</v>
      </c>
      <c r="H1158" t="s">
        <v>5610</v>
      </c>
      <c r="I1158" t="s">
        <v>5610</v>
      </c>
      <c r="J1158" t="s">
        <v>5610</v>
      </c>
      <c r="K1158" t="s">
        <v>5610</v>
      </c>
      <c r="L1158" t="s">
        <v>5610</v>
      </c>
      <c r="M1158" t="s">
        <v>5610</v>
      </c>
      <c r="N1158" t="s">
        <v>5610</v>
      </c>
      <c r="O1158" t="s">
        <v>5610</v>
      </c>
      <c r="P1158" t="s">
        <v>5610</v>
      </c>
      <c r="Q1158" t="s">
        <v>5610</v>
      </c>
      <c r="R1158" t="s">
        <v>5610</v>
      </c>
      <c r="S1158" t="s">
        <v>5610</v>
      </c>
      <c r="T1158" t="s">
        <v>5610</v>
      </c>
      <c r="U1158" t="s">
        <v>5610</v>
      </c>
      <c r="V1158" t="s">
        <v>5610</v>
      </c>
      <c r="W1158" t="s">
        <v>5610</v>
      </c>
      <c r="X1158" t="s">
        <v>5610</v>
      </c>
      <c r="Y1158" t="s">
        <v>5610</v>
      </c>
      <c r="Z1158" t="s">
        <v>5610</v>
      </c>
      <c r="AA1158" t="s">
        <v>5610</v>
      </c>
      <c r="AB1158" t="s">
        <v>5610</v>
      </c>
      <c r="AC1158" t="s">
        <v>5610</v>
      </c>
      <c r="AD1158" t="s">
        <v>5610</v>
      </c>
      <c r="AE1158" t="s">
        <v>5610</v>
      </c>
      <c r="AF1158" t="s">
        <v>5610</v>
      </c>
      <c r="AG1158">
        <v>643</v>
      </c>
      <c r="AH1158" t="s">
        <v>5610</v>
      </c>
      <c r="AI1158" t="s">
        <v>5610</v>
      </c>
      <c r="AJ1158" t="s">
        <v>5610</v>
      </c>
      <c r="AK1158" t="s">
        <v>5610</v>
      </c>
      <c r="AL1158" t="s">
        <v>5610</v>
      </c>
      <c r="AM1158">
        <v>649</v>
      </c>
      <c r="AN1158" t="s">
        <v>5610</v>
      </c>
      <c r="AO1158">
        <v>651</v>
      </c>
      <c r="AP1158" t="s">
        <v>5610</v>
      </c>
      <c r="AQ1158" t="s">
        <v>5610</v>
      </c>
      <c r="AR1158" t="s">
        <v>5610</v>
      </c>
      <c r="AS1158" t="s">
        <v>5610</v>
      </c>
      <c r="AT1158" t="s">
        <v>5610</v>
      </c>
      <c r="AU1158" t="s">
        <v>5610</v>
      </c>
      <c r="AV1158" t="s">
        <v>5610</v>
      </c>
      <c r="AW1158" s="121" t="s">
        <v>5610</v>
      </c>
      <c r="AX1158" s="121" t="s">
        <v>5610</v>
      </c>
      <c r="AY1158" s="121" t="s">
        <v>5610</v>
      </c>
      <c r="AZ1158" s="121" t="s">
        <v>5610</v>
      </c>
      <c r="BA1158" s="121" t="s">
        <v>5610</v>
      </c>
      <c r="CZ1158">
        <f>ROWS($A$5:$A1158)</f>
        <v>1154</v>
      </c>
      <c r="DA1158" t="b">
        <f t="shared" ref="DA1158:DA1221" si="42">IF($DC$2&lt;&gt;"",(IF(ISNUMBER(SEARCH($DC$2,F1158&amp;""&amp;G1158&amp;""&amp;H1158&amp;""&amp;I1158&amp;""&amp;J1158&amp;""&amp;K1158&amp;""&amp;L1158&amp;""&amp;M1158&amp;""&amp;N1158&amp;""&amp;O1158&amp;""&amp;P1158&amp;""&amp;Q1158)),CZ1158)),IF($DD$2&lt;&gt;"",(IF(ISNUMBER(SEARCH($DD$2,R1158&amp;""&amp;S1158&amp;""&amp;T1158&amp;""&amp;U1158&amp;""&amp;V1158&amp;""&amp;W1158&amp;""&amp;X1158&amp;""&amp;Y1158&amp;""&amp;Z1158&amp;""&amp;AA1158&amp;""&amp;AB1158&amp;""&amp;AC1158)),CZ1158)),IF($DE$2&lt;&gt;"",(IF(ISNUMBER(SEARCH($DE$2,AD1158&amp;""&amp;AE1158&amp;""&amp;AF1158&amp;""&amp;AG1158&amp;""&amp;AH1158&amp;""&amp;AI1158&amp;""&amp;AJ1158&amp;""&amp;AK1158&amp;""&amp;AL1158&amp;""&amp;AM1158&amp;""&amp;AN1158&amp;""&amp;AO1158)),CZ1158)),IF($DF$2&lt;&gt;"",(IF(ISNUMBER(SEARCH($DF$2,AP1158&amp;""&amp;AQ1158&amp;""&amp;AR1158&amp;""&amp;AS1158&amp;""&amp;AT1158&amp;""&amp;AU1158&amp;""&amp;AV1158&amp;""&amp;AW1158&amp;""&amp;AX1158&amp;""&amp;AY1158&amp;""&amp;AZ1158&amp;""&amp;BA1158)),CZ1158)),""))))</f>
        <v>0</v>
      </c>
      <c r="DB1158" t="str">
        <f>IFERROR(SMALL($DA$5:DA10439,CZ1158),"")</f>
        <v/>
      </c>
      <c r="DC1158" s="57" t="str">
        <f t="shared" si="41"/>
        <v/>
      </c>
      <c r="DE1158" s="58" t="str">
        <f>IFERROR(INDEX($A$5:$AV$9286,$DB1158,COLUMNS($A$5:A1158)),"")</f>
        <v/>
      </c>
      <c r="DF1158" s="59" t="str">
        <f>IFERROR(INDEX($A$5:$AV$9286,$DB1158,COLUMNS($A$5:B1158)),"")</f>
        <v/>
      </c>
      <c r="DG1158" s="60" t="str">
        <f>IFERROR(INDEX($A$5:$AV$9286,$DB1158,COLUMNS($A$5:C1158)),"")</f>
        <v/>
      </c>
      <c r="DH1158" s="60" t="str">
        <f>IFERROR(INDEX($A$5:$AV$9286,$DB1158,COLUMNS($A$5:D1158)),"")</f>
        <v/>
      </c>
      <c r="DI1158" s="151" t="str">
        <f>IFERROR(INDEX($A$5:$AV$9286,$DB1158,COLUMNS($A$5:E1158)),"")</f>
        <v/>
      </c>
      <c r="DJ1158" s="153" t="str">
        <f>IFERROR(INDEX($A$5:$AV$9286,$DB1158,COLUMNS($A$5:AV1158)),"")</f>
        <v/>
      </c>
    </row>
    <row r="1159" spans="1:114" ht="23.25">
      <c r="A1159">
        <v>806481</v>
      </c>
      <c r="B1159" t="s">
        <v>2181</v>
      </c>
      <c r="C1159" t="s">
        <v>1614</v>
      </c>
      <c r="D1159" t="s">
        <v>351</v>
      </c>
      <c r="E1159" t="s">
        <v>5607</v>
      </c>
      <c r="F1159" t="s">
        <v>5610</v>
      </c>
      <c r="G1159" t="s">
        <v>5610</v>
      </c>
      <c r="H1159" t="s">
        <v>5610</v>
      </c>
      <c r="I1159" t="s">
        <v>5610</v>
      </c>
      <c r="J1159" t="s">
        <v>5610</v>
      </c>
      <c r="K1159" t="s">
        <v>5610</v>
      </c>
      <c r="L1159" t="s">
        <v>5610</v>
      </c>
      <c r="M1159" t="s">
        <v>5610</v>
      </c>
      <c r="N1159" t="s">
        <v>5610</v>
      </c>
      <c r="O1159" t="s">
        <v>5610</v>
      </c>
      <c r="P1159" t="s">
        <v>5610</v>
      </c>
      <c r="Q1159" t="s">
        <v>5610</v>
      </c>
      <c r="R1159" t="s">
        <v>5610</v>
      </c>
      <c r="S1159" t="s">
        <v>5610</v>
      </c>
      <c r="T1159" t="s">
        <v>5610</v>
      </c>
      <c r="U1159" t="s">
        <v>5610</v>
      </c>
      <c r="V1159" t="s">
        <v>5610</v>
      </c>
      <c r="W1159" t="s">
        <v>5610</v>
      </c>
      <c r="X1159" t="s">
        <v>5610</v>
      </c>
      <c r="Y1159">
        <v>629</v>
      </c>
      <c r="Z1159" t="s">
        <v>5610</v>
      </c>
      <c r="AA1159" t="s">
        <v>5610</v>
      </c>
      <c r="AB1159" t="s">
        <v>5610</v>
      </c>
      <c r="AC1159">
        <v>633</v>
      </c>
      <c r="AD1159" t="s">
        <v>5610</v>
      </c>
      <c r="AE1159" t="s">
        <v>5610</v>
      </c>
      <c r="AF1159" t="s">
        <v>5610</v>
      </c>
      <c r="AG1159" t="s">
        <v>5610</v>
      </c>
      <c r="AH1159" t="s">
        <v>5610</v>
      </c>
      <c r="AI1159" t="s">
        <v>5610</v>
      </c>
      <c r="AJ1159" t="s">
        <v>5610</v>
      </c>
      <c r="AK1159" t="s">
        <v>5610</v>
      </c>
      <c r="AL1159" t="s">
        <v>5610</v>
      </c>
      <c r="AM1159" t="s">
        <v>5610</v>
      </c>
      <c r="AN1159" t="s">
        <v>5610</v>
      </c>
      <c r="AO1159" t="s">
        <v>5610</v>
      </c>
      <c r="AP1159" t="s">
        <v>5610</v>
      </c>
      <c r="AQ1159" t="s">
        <v>5610</v>
      </c>
      <c r="AR1159" t="s">
        <v>5610</v>
      </c>
      <c r="AS1159" t="s">
        <v>5610</v>
      </c>
      <c r="AT1159" t="s">
        <v>5610</v>
      </c>
      <c r="AU1159" t="s">
        <v>5610</v>
      </c>
      <c r="AV1159" t="s">
        <v>5610</v>
      </c>
      <c r="AW1159" s="121" t="s">
        <v>5610</v>
      </c>
      <c r="AX1159" s="121" t="s">
        <v>5610</v>
      </c>
      <c r="AY1159" s="121" t="s">
        <v>5610</v>
      </c>
      <c r="AZ1159" s="121" t="s">
        <v>5610</v>
      </c>
      <c r="BA1159" s="121" t="s">
        <v>5610</v>
      </c>
      <c r="CZ1159">
        <f>ROWS($A$5:$A1159)</f>
        <v>1155</v>
      </c>
      <c r="DA1159" t="b">
        <f t="shared" si="42"/>
        <v>0</v>
      </c>
      <c r="DB1159" t="str">
        <f>IFERROR(SMALL($DA$5:DA10440,CZ1159),"")</f>
        <v/>
      </c>
      <c r="DC1159" s="57" t="str">
        <f t="shared" si="41"/>
        <v/>
      </c>
      <c r="DE1159" s="58" t="str">
        <f>IFERROR(INDEX($A$5:$AV$9286,$DB1159,COLUMNS($A$5:A1159)),"")</f>
        <v/>
      </c>
      <c r="DF1159" s="59" t="str">
        <f>IFERROR(INDEX($A$5:$AV$9286,$DB1159,COLUMNS($A$5:B1159)),"")</f>
        <v/>
      </c>
      <c r="DG1159" s="60" t="str">
        <f>IFERROR(INDEX($A$5:$AV$9286,$DB1159,COLUMNS($A$5:C1159)),"")</f>
        <v/>
      </c>
      <c r="DH1159" s="60" t="str">
        <f>IFERROR(INDEX($A$5:$AV$9286,$DB1159,COLUMNS($A$5:D1159)),"")</f>
        <v/>
      </c>
      <c r="DI1159" s="151" t="str">
        <f>IFERROR(INDEX($A$5:$AV$9286,$DB1159,COLUMNS($A$5:E1159)),"")</f>
        <v/>
      </c>
      <c r="DJ1159" s="153" t="str">
        <f>IFERROR(INDEX($A$5:$AV$9286,$DB1159,COLUMNS($A$5:AV1159)),"")</f>
        <v/>
      </c>
    </row>
    <row r="1160" spans="1:114" ht="23.25">
      <c r="A1160">
        <v>806483</v>
      </c>
      <c r="B1160" t="s">
        <v>2182</v>
      </c>
      <c r="C1160" t="s">
        <v>2183</v>
      </c>
      <c r="D1160" t="s">
        <v>165</v>
      </c>
      <c r="E1160" t="s">
        <v>12</v>
      </c>
      <c r="F1160" t="s">
        <v>5610</v>
      </c>
      <c r="G1160" t="s">
        <v>5610</v>
      </c>
      <c r="H1160" t="s">
        <v>5610</v>
      </c>
      <c r="I1160" t="s">
        <v>5610</v>
      </c>
      <c r="J1160" t="s">
        <v>5610</v>
      </c>
      <c r="K1160" t="s">
        <v>5610</v>
      </c>
      <c r="L1160" t="s">
        <v>5610</v>
      </c>
      <c r="M1160" t="s">
        <v>5610</v>
      </c>
      <c r="N1160" t="s">
        <v>5610</v>
      </c>
      <c r="O1160" t="s">
        <v>5610</v>
      </c>
      <c r="P1160" t="s">
        <v>5610</v>
      </c>
      <c r="Q1160" t="s">
        <v>5610</v>
      </c>
      <c r="R1160" t="s">
        <v>5610</v>
      </c>
      <c r="S1160" t="s">
        <v>5610</v>
      </c>
      <c r="T1160" t="s">
        <v>5610</v>
      </c>
      <c r="U1160" t="s">
        <v>5610</v>
      </c>
      <c r="V1160" t="s">
        <v>5610</v>
      </c>
      <c r="W1160" t="s">
        <v>5610</v>
      </c>
      <c r="X1160" t="s">
        <v>5610</v>
      </c>
      <c r="Y1160" t="s">
        <v>5610</v>
      </c>
      <c r="Z1160" t="s">
        <v>5610</v>
      </c>
      <c r="AA1160" t="s">
        <v>5610</v>
      </c>
      <c r="AB1160" t="s">
        <v>5610</v>
      </c>
      <c r="AC1160" t="s">
        <v>5610</v>
      </c>
      <c r="AD1160" t="s">
        <v>5610</v>
      </c>
      <c r="AE1160" t="s">
        <v>5610</v>
      </c>
      <c r="AF1160" t="s">
        <v>5610</v>
      </c>
      <c r="AG1160" t="s">
        <v>5610</v>
      </c>
      <c r="AH1160" t="s">
        <v>5610</v>
      </c>
      <c r="AI1160" t="s">
        <v>5610</v>
      </c>
      <c r="AJ1160" t="s">
        <v>5610</v>
      </c>
      <c r="AK1160" t="s">
        <v>5610</v>
      </c>
      <c r="AL1160" t="s">
        <v>5610</v>
      </c>
      <c r="AM1160" t="s">
        <v>5610</v>
      </c>
      <c r="AN1160">
        <v>650</v>
      </c>
      <c r="AO1160" t="s">
        <v>5610</v>
      </c>
      <c r="AP1160" t="s">
        <v>5610</v>
      </c>
      <c r="AQ1160" t="s">
        <v>5610</v>
      </c>
      <c r="AR1160" t="s">
        <v>5610</v>
      </c>
      <c r="AS1160" t="s">
        <v>5610</v>
      </c>
      <c r="AT1160">
        <v>664</v>
      </c>
      <c r="AU1160" t="s">
        <v>5610</v>
      </c>
      <c r="AV1160" t="s">
        <v>5610</v>
      </c>
      <c r="AW1160" s="121">
        <v>667</v>
      </c>
      <c r="AX1160" s="121">
        <v>668</v>
      </c>
      <c r="AY1160" s="121" t="s">
        <v>5610</v>
      </c>
      <c r="AZ1160" s="121">
        <v>670</v>
      </c>
      <c r="BA1160" s="121" t="s">
        <v>5610</v>
      </c>
      <c r="CZ1160">
        <f>ROWS($A$5:$A1160)</f>
        <v>1156</v>
      </c>
      <c r="DA1160" t="b">
        <f t="shared" si="42"/>
        <v>0</v>
      </c>
      <c r="DB1160" t="str">
        <f>IFERROR(SMALL($DA$5:DA10441,CZ1160),"")</f>
        <v/>
      </c>
      <c r="DC1160" s="57" t="str">
        <f t="shared" si="41"/>
        <v/>
      </c>
      <c r="DE1160" s="58" t="str">
        <f>IFERROR(INDEX($A$5:$AV$9286,$DB1160,COLUMNS($A$5:A1160)),"")</f>
        <v/>
      </c>
      <c r="DF1160" s="59" t="str">
        <f>IFERROR(INDEX($A$5:$AV$9286,$DB1160,COLUMNS($A$5:B1160)),"")</f>
        <v/>
      </c>
      <c r="DG1160" s="60" t="str">
        <f>IFERROR(INDEX($A$5:$AV$9286,$DB1160,COLUMNS($A$5:C1160)),"")</f>
        <v/>
      </c>
      <c r="DH1160" s="60" t="str">
        <f>IFERROR(INDEX($A$5:$AV$9286,$DB1160,COLUMNS($A$5:D1160)),"")</f>
        <v/>
      </c>
      <c r="DI1160" s="151" t="str">
        <f>IFERROR(INDEX($A$5:$AV$9286,$DB1160,COLUMNS($A$5:E1160)),"")</f>
        <v/>
      </c>
      <c r="DJ1160" s="153" t="str">
        <f>IFERROR(INDEX($A$5:$AV$9286,$DB1160,COLUMNS($A$5:AV1160)),"")</f>
        <v/>
      </c>
    </row>
    <row r="1161" spans="1:114" ht="23.25">
      <c r="A1161">
        <v>806485</v>
      </c>
      <c r="B1161" t="s">
        <v>2184</v>
      </c>
      <c r="C1161" t="s">
        <v>892</v>
      </c>
      <c r="D1161" t="s">
        <v>192</v>
      </c>
      <c r="E1161" t="s">
        <v>10</v>
      </c>
      <c r="F1161" t="s">
        <v>5610</v>
      </c>
      <c r="G1161" t="s">
        <v>5610</v>
      </c>
      <c r="H1161" t="s">
        <v>5610</v>
      </c>
      <c r="I1161" t="s">
        <v>5610</v>
      </c>
      <c r="J1161" t="s">
        <v>5610</v>
      </c>
      <c r="K1161" t="s">
        <v>5610</v>
      </c>
      <c r="L1161" t="s">
        <v>5610</v>
      </c>
      <c r="M1161" t="s">
        <v>5610</v>
      </c>
      <c r="N1161" t="s">
        <v>5610</v>
      </c>
      <c r="O1161" t="s">
        <v>5610</v>
      </c>
      <c r="P1161" t="s">
        <v>5610</v>
      </c>
      <c r="Q1161" t="s">
        <v>5610</v>
      </c>
      <c r="R1161">
        <v>622</v>
      </c>
      <c r="S1161" t="s">
        <v>5610</v>
      </c>
      <c r="T1161" t="s">
        <v>5610</v>
      </c>
      <c r="U1161">
        <v>625</v>
      </c>
      <c r="V1161" t="s">
        <v>5610</v>
      </c>
      <c r="W1161" t="s">
        <v>5610</v>
      </c>
      <c r="X1161" t="s">
        <v>5610</v>
      </c>
      <c r="Y1161" t="s">
        <v>5610</v>
      </c>
      <c r="Z1161" t="s">
        <v>5610</v>
      </c>
      <c r="AA1161" t="s">
        <v>5610</v>
      </c>
      <c r="AB1161" t="s">
        <v>5610</v>
      </c>
      <c r="AC1161" t="s">
        <v>5610</v>
      </c>
      <c r="AD1161" t="s">
        <v>5610</v>
      </c>
      <c r="AE1161" t="s">
        <v>5610</v>
      </c>
      <c r="AF1161" t="s">
        <v>5610</v>
      </c>
      <c r="AG1161" t="s">
        <v>5610</v>
      </c>
      <c r="AH1161" t="s">
        <v>5610</v>
      </c>
      <c r="AI1161" t="s">
        <v>5610</v>
      </c>
      <c r="AJ1161" t="s">
        <v>5610</v>
      </c>
      <c r="AK1161" t="s">
        <v>5610</v>
      </c>
      <c r="AL1161" t="s">
        <v>5610</v>
      </c>
      <c r="AM1161" t="s">
        <v>5610</v>
      </c>
      <c r="AN1161" t="s">
        <v>5610</v>
      </c>
      <c r="AO1161" t="s">
        <v>5610</v>
      </c>
      <c r="AP1161" t="s">
        <v>5610</v>
      </c>
      <c r="AQ1161" t="s">
        <v>5610</v>
      </c>
      <c r="AR1161" t="s">
        <v>5610</v>
      </c>
      <c r="AS1161" t="s">
        <v>5610</v>
      </c>
      <c r="AT1161" t="s">
        <v>5610</v>
      </c>
      <c r="AU1161" t="s">
        <v>5610</v>
      </c>
      <c r="AV1161" t="s">
        <v>5610</v>
      </c>
      <c r="AW1161" s="121" t="s">
        <v>5610</v>
      </c>
      <c r="AX1161" s="121" t="s">
        <v>5610</v>
      </c>
      <c r="AY1161" s="121" t="s">
        <v>5610</v>
      </c>
      <c r="AZ1161" s="121" t="s">
        <v>5610</v>
      </c>
      <c r="BA1161" s="121" t="s">
        <v>5610</v>
      </c>
      <c r="CZ1161">
        <f>ROWS($A$5:$A1161)</f>
        <v>1157</v>
      </c>
      <c r="DA1161" t="b">
        <f t="shared" si="42"/>
        <v>0</v>
      </c>
      <c r="DB1161" t="str">
        <f>IFERROR(SMALL($DA$5:DA10442,CZ1161),"")</f>
        <v/>
      </c>
      <c r="DC1161" s="57" t="str">
        <f t="shared" si="41"/>
        <v/>
      </c>
      <c r="DE1161" s="58" t="str">
        <f>IFERROR(INDEX($A$5:$AV$9286,$DB1161,COLUMNS($A$5:A1161)),"")</f>
        <v/>
      </c>
      <c r="DF1161" s="59" t="str">
        <f>IFERROR(INDEX($A$5:$AV$9286,$DB1161,COLUMNS($A$5:B1161)),"")</f>
        <v/>
      </c>
      <c r="DG1161" s="60" t="str">
        <f>IFERROR(INDEX($A$5:$AV$9286,$DB1161,COLUMNS($A$5:C1161)),"")</f>
        <v/>
      </c>
      <c r="DH1161" s="60" t="str">
        <f>IFERROR(INDEX($A$5:$AV$9286,$DB1161,COLUMNS($A$5:D1161)),"")</f>
        <v/>
      </c>
      <c r="DI1161" s="151" t="str">
        <f>IFERROR(INDEX($A$5:$AV$9286,$DB1161,COLUMNS($A$5:E1161)),"")</f>
        <v/>
      </c>
      <c r="DJ1161" s="153" t="str">
        <f>IFERROR(INDEX($A$5:$AV$9286,$DB1161,COLUMNS($A$5:AV1161)),"")</f>
        <v/>
      </c>
    </row>
    <row r="1162" spans="1:114" ht="23.25">
      <c r="A1162">
        <v>806486</v>
      </c>
      <c r="B1162" t="s">
        <v>2185</v>
      </c>
      <c r="C1162" t="s">
        <v>184</v>
      </c>
      <c r="D1162" t="s">
        <v>2072</v>
      </c>
      <c r="E1162" t="s">
        <v>11</v>
      </c>
      <c r="F1162" t="s">
        <v>5610</v>
      </c>
      <c r="G1162" t="s">
        <v>5610</v>
      </c>
      <c r="H1162" t="s">
        <v>5610</v>
      </c>
      <c r="I1162" t="s">
        <v>5610</v>
      </c>
      <c r="J1162" t="s">
        <v>5610</v>
      </c>
      <c r="K1162" t="s">
        <v>5610</v>
      </c>
      <c r="L1162" t="s">
        <v>5610</v>
      </c>
      <c r="M1162" t="s">
        <v>5610</v>
      </c>
      <c r="N1162" t="s">
        <v>5610</v>
      </c>
      <c r="O1162" t="s">
        <v>5610</v>
      </c>
      <c r="P1162" t="s">
        <v>5610</v>
      </c>
      <c r="Q1162" t="s">
        <v>5610</v>
      </c>
      <c r="R1162" t="s">
        <v>5610</v>
      </c>
      <c r="S1162" t="s">
        <v>5610</v>
      </c>
      <c r="T1162" t="s">
        <v>5610</v>
      </c>
      <c r="U1162" t="s">
        <v>5610</v>
      </c>
      <c r="V1162" t="s">
        <v>5610</v>
      </c>
      <c r="W1162" t="s">
        <v>5610</v>
      </c>
      <c r="X1162" t="s">
        <v>5610</v>
      </c>
      <c r="Y1162" t="s">
        <v>5610</v>
      </c>
      <c r="Z1162" t="s">
        <v>5610</v>
      </c>
      <c r="AA1162" t="s">
        <v>5610</v>
      </c>
      <c r="AB1162" t="s">
        <v>5610</v>
      </c>
      <c r="AC1162" t="s">
        <v>5610</v>
      </c>
      <c r="AD1162" t="s">
        <v>5610</v>
      </c>
      <c r="AE1162" t="s">
        <v>5610</v>
      </c>
      <c r="AF1162" t="s">
        <v>5610</v>
      </c>
      <c r="AG1162">
        <v>643</v>
      </c>
      <c r="AH1162" t="s">
        <v>5610</v>
      </c>
      <c r="AI1162" t="s">
        <v>5610</v>
      </c>
      <c r="AJ1162">
        <v>646</v>
      </c>
      <c r="AK1162">
        <v>647</v>
      </c>
      <c r="AL1162" t="s">
        <v>5610</v>
      </c>
      <c r="AM1162" t="s">
        <v>5610</v>
      </c>
      <c r="AN1162" t="s">
        <v>5610</v>
      </c>
      <c r="AO1162" t="s">
        <v>5610</v>
      </c>
      <c r="AP1162" t="s">
        <v>5610</v>
      </c>
      <c r="AQ1162" t="s">
        <v>5610</v>
      </c>
      <c r="AR1162" t="s">
        <v>5610</v>
      </c>
      <c r="AS1162" t="s">
        <v>5610</v>
      </c>
      <c r="AT1162" t="s">
        <v>5610</v>
      </c>
      <c r="AU1162" t="s">
        <v>5610</v>
      </c>
      <c r="AV1162" t="s">
        <v>5610</v>
      </c>
      <c r="AW1162" s="121" t="s">
        <v>5610</v>
      </c>
      <c r="AX1162" s="121" t="s">
        <v>5610</v>
      </c>
      <c r="AY1162" s="121" t="s">
        <v>5610</v>
      </c>
      <c r="AZ1162" s="121" t="s">
        <v>5610</v>
      </c>
      <c r="BA1162" s="121" t="s">
        <v>5610</v>
      </c>
      <c r="CZ1162">
        <f>ROWS($A$5:$A1162)</f>
        <v>1158</v>
      </c>
      <c r="DA1162" t="b">
        <f t="shared" si="42"/>
        <v>0</v>
      </c>
      <c r="DB1162" t="str">
        <f>IFERROR(SMALL($DA$5:DA10443,CZ1162),"")</f>
        <v/>
      </c>
      <c r="DC1162" s="57" t="str">
        <f t="shared" si="41"/>
        <v/>
      </c>
      <c r="DE1162" s="58" t="str">
        <f>IFERROR(INDEX($A$5:$AV$9286,$DB1162,COLUMNS($A$5:A1162)),"")</f>
        <v/>
      </c>
      <c r="DF1162" s="59" t="str">
        <f>IFERROR(INDEX($A$5:$AV$9286,$DB1162,COLUMNS($A$5:B1162)),"")</f>
        <v/>
      </c>
      <c r="DG1162" s="60" t="str">
        <f>IFERROR(INDEX($A$5:$AV$9286,$DB1162,COLUMNS($A$5:C1162)),"")</f>
        <v/>
      </c>
      <c r="DH1162" s="60" t="str">
        <f>IFERROR(INDEX($A$5:$AV$9286,$DB1162,COLUMNS($A$5:D1162)),"")</f>
        <v/>
      </c>
      <c r="DI1162" s="151" t="str">
        <f>IFERROR(INDEX($A$5:$AV$9286,$DB1162,COLUMNS($A$5:E1162)),"")</f>
        <v/>
      </c>
      <c r="DJ1162" s="153" t="str">
        <f>IFERROR(INDEX($A$5:$AV$9286,$DB1162,COLUMNS($A$5:AV1162)),"")</f>
        <v/>
      </c>
    </row>
    <row r="1163" spans="1:114" ht="23.25">
      <c r="A1163">
        <v>806488</v>
      </c>
      <c r="B1163" t="s">
        <v>2186</v>
      </c>
      <c r="C1163" t="s">
        <v>402</v>
      </c>
      <c r="D1163" t="s">
        <v>2187</v>
      </c>
      <c r="E1163" t="s">
        <v>10</v>
      </c>
      <c r="F1163" t="s">
        <v>5610</v>
      </c>
      <c r="G1163">
        <v>611</v>
      </c>
      <c r="H1163" t="s">
        <v>5610</v>
      </c>
      <c r="I1163" t="s">
        <v>5610</v>
      </c>
      <c r="J1163" t="s">
        <v>5610</v>
      </c>
      <c r="K1163" t="s">
        <v>5610</v>
      </c>
      <c r="L1163" t="s">
        <v>5610</v>
      </c>
      <c r="M1163" t="s">
        <v>5610</v>
      </c>
      <c r="N1163" t="s">
        <v>5610</v>
      </c>
      <c r="O1163">
        <v>619</v>
      </c>
      <c r="P1163" t="s">
        <v>5610</v>
      </c>
      <c r="Q1163" t="s">
        <v>5610</v>
      </c>
      <c r="R1163" t="s">
        <v>5610</v>
      </c>
      <c r="S1163" t="s">
        <v>5610</v>
      </c>
      <c r="T1163" t="s">
        <v>5610</v>
      </c>
      <c r="U1163" t="s">
        <v>5610</v>
      </c>
      <c r="V1163" t="s">
        <v>5610</v>
      </c>
      <c r="W1163" t="s">
        <v>5610</v>
      </c>
      <c r="X1163" t="s">
        <v>5610</v>
      </c>
      <c r="Y1163" t="s">
        <v>5610</v>
      </c>
      <c r="Z1163" t="s">
        <v>5610</v>
      </c>
      <c r="AA1163" t="s">
        <v>5610</v>
      </c>
      <c r="AB1163" t="s">
        <v>5611</v>
      </c>
      <c r="AC1163" t="s">
        <v>5610</v>
      </c>
      <c r="AD1163" t="s">
        <v>5610</v>
      </c>
      <c r="AE1163" t="s">
        <v>5610</v>
      </c>
      <c r="AF1163" t="s">
        <v>5610</v>
      </c>
      <c r="AG1163" t="s">
        <v>5610</v>
      </c>
      <c r="AH1163" t="s">
        <v>5610</v>
      </c>
      <c r="AI1163" t="s">
        <v>5610</v>
      </c>
      <c r="AJ1163" t="s">
        <v>5610</v>
      </c>
      <c r="AK1163" t="s">
        <v>5610</v>
      </c>
      <c r="AL1163" t="s">
        <v>5610</v>
      </c>
      <c r="AM1163" t="s">
        <v>5610</v>
      </c>
      <c r="AN1163" t="s">
        <v>5610</v>
      </c>
      <c r="AO1163" t="s">
        <v>5610</v>
      </c>
      <c r="AP1163" t="s">
        <v>5610</v>
      </c>
      <c r="AQ1163" t="s">
        <v>5610</v>
      </c>
      <c r="AR1163" t="s">
        <v>5610</v>
      </c>
      <c r="AS1163" t="s">
        <v>5610</v>
      </c>
      <c r="AT1163" t="s">
        <v>5610</v>
      </c>
      <c r="AU1163" t="s">
        <v>5610</v>
      </c>
      <c r="AV1163" t="s">
        <v>5610</v>
      </c>
      <c r="AW1163" s="121" t="s">
        <v>5610</v>
      </c>
      <c r="AX1163" s="121" t="s">
        <v>5610</v>
      </c>
      <c r="AY1163" s="121" t="s">
        <v>5610</v>
      </c>
      <c r="AZ1163" s="121" t="s">
        <v>5610</v>
      </c>
      <c r="BA1163" s="121" t="s">
        <v>5610</v>
      </c>
      <c r="CZ1163">
        <f>ROWS($A$5:$A1163)</f>
        <v>1159</v>
      </c>
      <c r="DA1163" t="b">
        <f t="shared" si="42"/>
        <v>0</v>
      </c>
      <c r="DB1163" t="str">
        <f>IFERROR(SMALL($DA$5:DA10444,CZ1163),"")</f>
        <v/>
      </c>
      <c r="DC1163" s="57" t="str">
        <f t="shared" si="41"/>
        <v/>
      </c>
      <c r="DE1163" s="58" t="str">
        <f>IFERROR(INDEX($A$5:$AV$9286,$DB1163,COLUMNS($A$5:A1163)),"")</f>
        <v/>
      </c>
      <c r="DF1163" s="59" t="str">
        <f>IFERROR(INDEX($A$5:$AV$9286,$DB1163,COLUMNS($A$5:B1163)),"")</f>
        <v/>
      </c>
      <c r="DG1163" s="60" t="str">
        <f>IFERROR(INDEX($A$5:$AV$9286,$DB1163,COLUMNS($A$5:C1163)),"")</f>
        <v/>
      </c>
      <c r="DH1163" s="60" t="str">
        <f>IFERROR(INDEX($A$5:$AV$9286,$DB1163,COLUMNS($A$5:D1163)),"")</f>
        <v/>
      </c>
      <c r="DI1163" s="151" t="str">
        <f>IFERROR(INDEX($A$5:$AV$9286,$DB1163,COLUMNS($A$5:E1163)),"")</f>
        <v/>
      </c>
      <c r="DJ1163" s="153" t="str">
        <f>IFERROR(INDEX($A$5:$AV$9286,$DB1163,COLUMNS($A$5:AV1163)),"")</f>
        <v/>
      </c>
    </row>
    <row r="1164" spans="1:114" ht="23.25">
      <c r="A1164">
        <v>806489</v>
      </c>
      <c r="B1164" t="s">
        <v>2188</v>
      </c>
      <c r="C1164" t="s">
        <v>581</v>
      </c>
      <c r="D1164" t="s">
        <v>235</v>
      </c>
      <c r="E1164" t="s">
        <v>12</v>
      </c>
      <c r="F1164" t="s">
        <v>5610</v>
      </c>
      <c r="G1164" t="s">
        <v>5610</v>
      </c>
      <c r="H1164" t="s">
        <v>5610</v>
      </c>
      <c r="I1164" t="s">
        <v>5610</v>
      </c>
      <c r="J1164" t="s">
        <v>5610</v>
      </c>
      <c r="K1164" t="s">
        <v>5610</v>
      </c>
      <c r="L1164" t="s">
        <v>5610</v>
      </c>
      <c r="M1164" t="s">
        <v>5610</v>
      </c>
      <c r="N1164" t="s">
        <v>5610</v>
      </c>
      <c r="O1164" t="s">
        <v>5610</v>
      </c>
      <c r="P1164" t="s">
        <v>5610</v>
      </c>
      <c r="Q1164" t="s">
        <v>5610</v>
      </c>
      <c r="R1164">
        <v>622</v>
      </c>
      <c r="S1164" t="s">
        <v>5610</v>
      </c>
      <c r="T1164" t="s">
        <v>5610</v>
      </c>
      <c r="U1164" t="s">
        <v>5610</v>
      </c>
      <c r="V1164" t="s">
        <v>5610</v>
      </c>
      <c r="W1164" t="s">
        <v>5610</v>
      </c>
      <c r="X1164" t="s">
        <v>5610</v>
      </c>
      <c r="Y1164" t="s">
        <v>5610</v>
      </c>
      <c r="Z1164" t="s">
        <v>5610</v>
      </c>
      <c r="AA1164" t="s">
        <v>5610</v>
      </c>
      <c r="AB1164" t="s">
        <v>5610</v>
      </c>
      <c r="AC1164" t="s">
        <v>5610</v>
      </c>
      <c r="AD1164" t="s">
        <v>5610</v>
      </c>
      <c r="AE1164" t="s">
        <v>5610</v>
      </c>
      <c r="AF1164" t="s">
        <v>5610</v>
      </c>
      <c r="AG1164" t="s">
        <v>5610</v>
      </c>
      <c r="AH1164" t="s">
        <v>5610</v>
      </c>
      <c r="AI1164" t="s">
        <v>5610</v>
      </c>
      <c r="AJ1164" t="s">
        <v>5610</v>
      </c>
      <c r="AK1164" t="s">
        <v>5610</v>
      </c>
      <c r="AL1164" t="s">
        <v>5610</v>
      </c>
      <c r="AM1164" t="s">
        <v>5610</v>
      </c>
      <c r="AN1164">
        <v>650</v>
      </c>
      <c r="AO1164" t="s">
        <v>5610</v>
      </c>
      <c r="AP1164" t="s">
        <v>5610</v>
      </c>
      <c r="AQ1164" t="s">
        <v>5610</v>
      </c>
      <c r="AR1164" t="s">
        <v>5610</v>
      </c>
      <c r="AS1164" t="s">
        <v>5610</v>
      </c>
      <c r="AT1164" t="s">
        <v>5610</v>
      </c>
      <c r="AU1164" t="s">
        <v>5610</v>
      </c>
      <c r="AV1164" t="s">
        <v>5610</v>
      </c>
      <c r="AW1164" s="121" t="s">
        <v>5610</v>
      </c>
      <c r="AX1164" s="121" t="s">
        <v>5610</v>
      </c>
      <c r="AY1164" s="121" t="s">
        <v>5610</v>
      </c>
      <c r="AZ1164" s="121" t="s">
        <v>5610</v>
      </c>
      <c r="BA1164" s="121" t="s">
        <v>5610</v>
      </c>
      <c r="CZ1164">
        <f>ROWS($A$5:$A1164)</f>
        <v>1160</v>
      </c>
      <c r="DA1164" t="b">
        <f t="shared" si="42"/>
        <v>0</v>
      </c>
      <c r="DB1164" t="str">
        <f>IFERROR(SMALL($DA$5:DA10445,CZ1164),"")</f>
        <v/>
      </c>
      <c r="DC1164" s="57" t="str">
        <f t="shared" si="41"/>
        <v/>
      </c>
      <c r="DE1164" s="58" t="str">
        <f>IFERROR(INDEX($A$5:$AV$9286,$DB1164,COLUMNS($A$5:A1164)),"")</f>
        <v/>
      </c>
      <c r="DF1164" s="59" t="str">
        <f>IFERROR(INDEX($A$5:$AV$9286,$DB1164,COLUMNS($A$5:B1164)),"")</f>
        <v/>
      </c>
      <c r="DG1164" s="60" t="str">
        <f>IFERROR(INDEX($A$5:$AV$9286,$DB1164,COLUMNS($A$5:C1164)),"")</f>
        <v/>
      </c>
      <c r="DH1164" s="60" t="str">
        <f>IFERROR(INDEX($A$5:$AV$9286,$DB1164,COLUMNS($A$5:D1164)),"")</f>
        <v/>
      </c>
      <c r="DI1164" s="151" t="str">
        <f>IFERROR(INDEX($A$5:$AV$9286,$DB1164,COLUMNS($A$5:E1164)),"")</f>
        <v/>
      </c>
      <c r="DJ1164" s="153" t="str">
        <f>IFERROR(INDEX($A$5:$AV$9286,$DB1164,COLUMNS($A$5:AV1164)),"")</f>
        <v/>
      </c>
    </row>
    <row r="1165" spans="1:114" ht="23.25">
      <c r="A1165">
        <v>806490</v>
      </c>
      <c r="B1165" t="s">
        <v>2189</v>
      </c>
      <c r="C1165" t="s">
        <v>140</v>
      </c>
      <c r="D1165" t="s">
        <v>694</v>
      </c>
      <c r="E1165" t="s">
        <v>12</v>
      </c>
      <c r="F1165" t="s">
        <v>5610</v>
      </c>
      <c r="G1165" t="s">
        <v>5610</v>
      </c>
      <c r="H1165" t="s">
        <v>5610</v>
      </c>
      <c r="I1165" t="s">
        <v>5610</v>
      </c>
      <c r="J1165" t="s">
        <v>5610</v>
      </c>
      <c r="K1165" t="s">
        <v>5610</v>
      </c>
      <c r="L1165" t="s">
        <v>5610</v>
      </c>
      <c r="M1165" t="s">
        <v>5610</v>
      </c>
      <c r="N1165" t="s">
        <v>5610</v>
      </c>
      <c r="O1165" t="s">
        <v>5610</v>
      </c>
      <c r="P1165" t="s">
        <v>5610</v>
      </c>
      <c r="Q1165" t="s">
        <v>5610</v>
      </c>
      <c r="R1165" t="s">
        <v>5610</v>
      </c>
      <c r="S1165" t="s">
        <v>5610</v>
      </c>
      <c r="T1165" t="s">
        <v>5610</v>
      </c>
      <c r="U1165" t="s">
        <v>5610</v>
      </c>
      <c r="V1165" t="s">
        <v>5610</v>
      </c>
      <c r="W1165" t="s">
        <v>5610</v>
      </c>
      <c r="X1165" t="s">
        <v>5610</v>
      </c>
      <c r="Y1165" t="s">
        <v>5610</v>
      </c>
      <c r="Z1165" t="s">
        <v>5610</v>
      </c>
      <c r="AA1165" t="s">
        <v>5610</v>
      </c>
      <c r="AB1165" t="s">
        <v>5610</v>
      </c>
      <c r="AC1165" t="s">
        <v>5610</v>
      </c>
      <c r="AD1165" t="s">
        <v>5610</v>
      </c>
      <c r="AE1165" t="s">
        <v>5610</v>
      </c>
      <c r="AF1165" t="s">
        <v>5610</v>
      </c>
      <c r="AG1165" t="s">
        <v>5610</v>
      </c>
      <c r="AH1165" t="s">
        <v>5610</v>
      </c>
      <c r="AI1165" t="s">
        <v>5610</v>
      </c>
      <c r="AJ1165" t="s">
        <v>5610</v>
      </c>
      <c r="AK1165" t="s">
        <v>5610</v>
      </c>
      <c r="AL1165" t="s">
        <v>5610</v>
      </c>
      <c r="AM1165" t="s">
        <v>5610</v>
      </c>
      <c r="AN1165">
        <v>650</v>
      </c>
      <c r="AO1165" t="s">
        <v>5610</v>
      </c>
      <c r="AP1165" t="s">
        <v>5610</v>
      </c>
      <c r="AQ1165" t="s">
        <v>5610</v>
      </c>
      <c r="AR1165">
        <v>662</v>
      </c>
      <c r="AS1165" t="s">
        <v>5610</v>
      </c>
      <c r="AT1165" t="s">
        <v>5610</v>
      </c>
      <c r="AU1165">
        <v>665</v>
      </c>
      <c r="AV1165">
        <v>666</v>
      </c>
      <c r="AW1165" s="121" t="s">
        <v>5610</v>
      </c>
      <c r="AX1165" s="121">
        <v>668</v>
      </c>
      <c r="AY1165" s="121" t="s">
        <v>5610</v>
      </c>
      <c r="AZ1165" s="121" t="s">
        <v>5610</v>
      </c>
      <c r="BA1165" s="121">
        <v>671</v>
      </c>
      <c r="CZ1165">
        <f>ROWS($A$5:$A1165)</f>
        <v>1161</v>
      </c>
      <c r="DA1165" t="b">
        <f t="shared" si="42"/>
        <v>0</v>
      </c>
      <c r="DB1165" t="str">
        <f>IFERROR(SMALL($DA$5:DA10446,CZ1165),"")</f>
        <v/>
      </c>
      <c r="DC1165" s="57" t="str">
        <f t="shared" si="41"/>
        <v/>
      </c>
      <c r="DE1165" s="58" t="str">
        <f>IFERROR(INDEX($A$5:$AV$9286,$DB1165,COLUMNS($A$5:A1165)),"")</f>
        <v/>
      </c>
      <c r="DF1165" s="59" t="str">
        <f>IFERROR(INDEX($A$5:$AV$9286,$DB1165,COLUMNS($A$5:B1165)),"")</f>
        <v/>
      </c>
      <c r="DG1165" s="60" t="str">
        <f>IFERROR(INDEX($A$5:$AV$9286,$DB1165,COLUMNS($A$5:C1165)),"")</f>
        <v/>
      </c>
      <c r="DH1165" s="60" t="str">
        <f>IFERROR(INDEX($A$5:$AV$9286,$DB1165,COLUMNS($A$5:D1165)),"")</f>
        <v/>
      </c>
      <c r="DI1165" s="151" t="str">
        <f>IFERROR(INDEX($A$5:$AV$9286,$DB1165,COLUMNS($A$5:E1165)),"")</f>
        <v/>
      </c>
      <c r="DJ1165" s="153" t="str">
        <f>IFERROR(INDEX($A$5:$AV$9286,$DB1165,COLUMNS($A$5:AV1165)),"")</f>
        <v/>
      </c>
    </row>
    <row r="1166" spans="1:114" ht="23.25">
      <c r="A1166">
        <v>806493</v>
      </c>
      <c r="B1166" t="s">
        <v>5568</v>
      </c>
      <c r="C1166" t="s">
        <v>2265</v>
      </c>
      <c r="D1166" t="s">
        <v>502</v>
      </c>
      <c r="E1166" t="s">
        <v>12</v>
      </c>
      <c r="F1166" t="s">
        <v>5610</v>
      </c>
      <c r="G1166" t="s">
        <v>5610</v>
      </c>
      <c r="H1166" t="s">
        <v>5610</v>
      </c>
      <c r="I1166" t="s">
        <v>5610</v>
      </c>
      <c r="J1166" t="s">
        <v>5610</v>
      </c>
      <c r="K1166" t="s">
        <v>5610</v>
      </c>
      <c r="L1166" t="s">
        <v>5610</v>
      </c>
      <c r="M1166" t="s">
        <v>5610</v>
      </c>
      <c r="N1166">
        <v>618</v>
      </c>
      <c r="O1166" t="s">
        <v>5610</v>
      </c>
      <c r="P1166" t="s">
        <v>5610</v>
      </c>
      <c r="Q1166" t="s">
        <v>5610</v>
      </c>
      <c r="R1166" t="s">
        <v>5610</v>
      </c>
      <c r="S1166" t="s">
        <v>5610</v>
      </c>
      <c r="T1166" t="s">
        <v>5610</v>
      </c>
      <c r="U1166" t="s">
        <v>5610</v>
      </c>
      <c r="V1166" t="s">
        <v>5610</v>
      </c>
      <c r="W1166" t="s">
        <v>5610</v>
      </c>
      <c r="X1166" t="s">
        <v>5610</v>
      </c>
      <c r="Y1166" t="s">
        <v>5610</v>
      </c>
      <c r="Z1166" t="s">
        <v>5610</v>
      </c>
      <c r="AA1166" t="s">
        <v>5610</v>
      </c>
      <c r="AB1166" t="s">
        <v>5610</v>
      </c>
      <c r="AC1166" t="s">
        <v>5610</v>
      </c>
      <c r="AD1166" t="s">
        <v>5610</v>
      </c>
      <c r="AE1166" t="s">
        <v>5610</v>
      </c>
      <c r="AF1166" t="s">
        <v>5610</v>
      </c>
      <c r="AG1166" t="s">
        <v>5610</v>
      </c>
      <c r="AH1166" t="s">
        <v>5610</v>
      </c>
      <c r="AI1166" t="s">
        <v>5610</v>
      </c>
      <c r="AJ1166" t="s">
        <v>5610</v>
      </c>
      <c r="AK1166" t="s">
        <v>5610</v>
      </c>
      <c r="AL1166" t="s">
        <v>5610</v>
      </c>
      <c r="AM1166" t="s">
        <v>5610</v>
      </c>
      <c r="AN1166">
        <v>650</v>
      </c>
      <c r="AO1166" t="s">
        <v>5610</v>
      </c>
      <c r="AP1166" t="s">
        <v>5610</v>
      </c>
      <c r="AQ1166" t="s">
        <v>5610</v>
      </c>
      <c r="AR1166">
        <v>662</v>
      </c>
      <c r="AS1166" t="s">
        <v>5610</v>
      </c>
      <c r="AT1166" t="s">
        <v>5610</v>
      </c>
      <c r="AU1166" t="s">
        <v>5610</v>
      </c>
      <c r="AV1166" t="s">
        <v>5610</v>
      </c>
      <c r="AW1166" s="121" t="s">
        <v>5610</v>
      </c>
      <c r="AX1166" s="121" t="s">
        <v>5611</v>
      </c>
      <c r="AY1166" s="121" t="s">
        <v>5610</v>
      </c>
      <c r="AZ1166" s="121" t="s">
        <v>5610</v>
      </c>
      <c r="BA1166" s="121" t="s">
        <v>5610</v>
      </c>
      <c r="CZ1166">
        <f>ROWS($A$5:$A1166)</f>
        <v>1162</v>
      </c>
      <c r="DA1166" t="b">
        <f t="shared" si="42"/>
        <v>0</v>
      </c>
      <c r="DB1166" t="str">
        <f>IFERROR(SMALL($DA$5:DA10447,CZ1166),"")</f>
        <v/>
      </c>
      <c r="DC1166" s="57" t="str">
        <f t="shared" si="41"/>
        <v/>
      </c>
      <c r="DE1166" s="58" t="str">
        <f>IFERROR(INDEX($A$5:$AV$9286,$DB1166,COLUMNS($A$5:A1166)),"")</f>
        <v/>
      </c>
      <c r="DF1166" s="59" t="str">
        <f>IFERROR(INDEX($A$5:$AV$9286,$DB1166,COLUMNS($A$5:B1166)),"")</f>
        <v/>
      </c>
      <c r="DG1166" s="60" t="str">
        <f>IFERROR(INDEX($A$5:$AV$9286,$DB1166,COLUMNS($A$5:C1166)),"")</f>
        <v/>
      </c>
      <c r="DH1166" s="60" t="str">
        <f>IFERROR(INDEX($A$5:$AV$9286,$DB1166,COLUMNS($A$5:D1166)),"")</f>
        <v/>
      </c>
      <c r="DI1166" s="151" t="str">
        <f>IFERROR(INDEX($A$5:$AV$9286,$DB1166,COLUMNS($A$5:E1166)),"")</f>
        <v/>
      </c>
      <c r="DJ1166" s="153" t="str">
        <f>IFERROR(INDEX($A$5:$AV$9286,$DB1166,COLUMNS($A$5:AV1166)),"")</f>
        <v/>
      </c>
    </row>
    <row r="1167" spans="1:114" ht="23.25">
      <c r="A1167">
        <v>806495</v>
      </c>
      <c r="B1167" t="s">
        <v>2190</v>
      </c>
      <c r="C1167" t="s">
        <v>2191</v>
      </c>
      <c r="D1167" t="s">
        <v>2192</v>
      </c>
      <c r="E1167" t="s">
        <v>11</v>
      </c>
      <c r="F1167" t="s">
        <v>5610</v>
      </c>
      <c r="G1167" t="s">
        <v>5610</v>
      </c>
      <c r="H1167" t="s">
        <v>5610</v>
      </c>
      <c r="I1167" t="s">
        <v>5610</v>
      </c>
      <c r="J1167" t="s">
        <v>5610</v>
      </c>
      <c r="K1167" t="s">
        <v>5610</v>
      </c>
      <c r="L1167" t="s">
        <v>5610</v>
      </c>
      <c r="M1167" t="s">
        <v>5610</v>
      </c>
      <c r="N1167" t="s">
        <v>5610</v>
      </c>
      <c r="O1167" t="s">
        <v>5610</v>
      </c>
      <c r="P1167" t="s">
        <v>5610</v>
      </c>
      <c r="Q1167" t="s">
        <v>5610</v>
      </c>
      <c r="R1167" t="s">
        <v>5610</v>
      </c>
      <c r="S1167" t="s">
        <v>5610</v>
      </c>
      <c r="T1167" t="s">
        <v>5610</v>
      </c>
      <c r="U1167" t="s">
        <v>5610</v>
      </c>
      <c r="V1167" t="s">
        <v>5610</v>
      </c>
      <c r="W1167" t="s">
        <v>5610</v>
      </c>
      <c r="X1167" t="s">
        <v>5610</v>
      </c>
      <c r="Y1167" t="s">
        <v>5610</v>
      </c>
      <c r="Z1167" t="s">
        <v>5610</v>
      </c>
      <c r="AA1167" t="s">
        <v>5611</v>
      </c>
      <c r="AB1167" t="s">
        <v>5610</v>
      </c>
      <c r="AC1167" t="s">
        <v>5610</v>
      </c>
      <c r="AD1167" t="s">
        <v>5610</v>
      </c>
      <c r="AE1167" t="s">
        <v>5610</v>
      </c>
      <c r="AF1167">
        <v>642</v>
      </c>
      <c r="AG1167" t="s">
        <v>5610</v>
      </c>
      <c r="AI1167" t="s">
        <v>5610</v>
      </c>
      <c r="AJ1167" t="s">
        <v>5610</v>
      </c>
      <c r="AK1167">
        <v>647</v>
      </c>
      <c r="AL1167" t="s">
        <v>5610</v>
      </c>
      <c r="AM1167" t="s">
        <v>5610</v>
      </c>
      <c r="AN1167" t="s">
        <v>5610</v>
      </c>
      <c r="AO1167" t="s">
        <v>5610</v>
      </c>
      <c r="AQ1167" t="s">
        <v>5610</v>
      </c>
      <c r="AR1167" t="s">
        <v>5610</v>
      </c>
      <c r="AU1167" t="s">
        <v>5610</v>
      </c>
      <c r="AV1167" t="s">
        <v>5610</v>
      </c>
      <c r="AW1167" s="121" t="s">
        <v>5611</v>
      </c>
      <c r="AX1167" s="121" t="s">
        <v>5610</v>
      </c>
      <c r="AY1167" s="121" t="s">
        <v>5610</v>
      </c>
      <c r="AZ1167" s="121" t="s">
        <v>5610</v>
      </c>
      <c r="BA1167" s="121" t="s">
        <v>5610</v>
      </c>
      <c r="CZ1167">
        <f>ROWS($A$5:$A1167)</f>
        <v>1163</v>
      </c>
      <c r="DA1167" t="b">
        <f t="shared" si="42"/>
        <v>0</v>
      </c>
      <c r="DB1167" t="str">
        <f>IFERROR(SMALL($DA$5:DA10448,CZ1167),"")</f>
        <v/>
      </c>
      <c r="DC1167" s="57" t="str">
        <f t="shared" si="41"/>
        <v/>
      </c>
      <c r="DE1167" s="58" t="str">
        <f>IFERROR(INDEX($A$5:$AV$9286,$DB1167,COLUMNS($A$5:A1167)),"")</f>
        <v/>
      </c>
      <c r="DF1167" s="59" t="str">
        <f>IFERROR(INDEX($A$5:$AV$9286,$DB1167,COLUMNS($A$5:B1167)),"")</f>
        <v/>
      </c>
      <c r="DG1167" s="60" t="str">
        <f>IFERROR(INDEX($A$5:$AV$9286,$DB1167,COLUMNS($A$5:C1167)),"")</f>
        <v/>
      </c>
      <c r="DH1167" s="60" t="str">
        <f>IFERROR(INDEX($A$5:$AV$9286,$DB1167,COLUMNS($A$5:D1167)),"")</f>
        <v/>
      </c>
      <c r="DI1167" s="151" t="str">
        <f>IFERROR(INDEX($A$5:$AV$9286,$DB1167,COLUMNS($A$5:E1167)),"")</f>
        <v/>
      </c>
      <c r="DJ1167" s="153" t="str">
        <f>IFERROR(INDEX($A$5:$AV$9286,$DB1167,COLUMNS($A$5:AV1167)),"")</f>
        <v/>
      </c>
    </row>
    <row r="1168" spans="1:114" ht="23.25">
      <c r="A1168">
        <v>806497</v>
      </c>
      <c r="B1168" t="s">
        <v>2193</v>
      </c>
      <c r="C1168" t="s">
        <v>402</v>
      </c>
      <c r="D1168" t="s">
        <v>505</v>
      </c>
      <c r="E1168" t="s">
        <v>5606</v>
      </c>
      <c r="F1168">
        <v>610</v>
      </c>
      <c r="G1168" t="s">
        <v>5610</v>
      </c>
      <c r="H1168" t="s">
        <v>5610</v>
      </c>
      <c r="I1168" t="s">
        <v>5610</v>
      </c>
      <c r="J1168" t="s">
        <v>5610</v>
      </c>
      <c r="K1168" t="s">
        <v>5610</v>
      </c>
      <c r="L1168" t="s">
        <v>5610</v>
      </c>
      <c r="M1168" t="s">
        <v>5610</v>
      </c>
      <c r="N1168" t="s">
        <v>5610</v>
      </c>
      <c r="O1168" t="s">
        <v>5610</v>
      </c>
      <c r="P1168" t="s">
        <v>5610</v>
      </c>
      <c r="Q1168" t="s">
        <v>5610</v>
      </c>
      <c r="R1168" t="s">
        <v>5610</v>
      </c>
      <c r="S1168" t="s">
        <v>5610</v>
      </c>
      <c r="T1168" t="s">
        <v>5610</v>
      </c>
      <c r="U1168" t="s">
        <v>5610</v>
      </c>
      <c r="V1168" t="s">
        <v>5610</v>
      </c>
      <c r="W1168" t="s">
        <v>5610</v>
      </c>
      <c r="X1168" t="s">
        <v>5610</v>
      </c>
      <c r="Y1168" t="s">
        <v>5610</v>
      </c>
      <c r="Z1168" t="s">
        <v>5610</v>
      </c>
      <c r="AA1168" t="s">
        <v>5610</v>
      </c>
      <c r="AB1168" t="s">
        <v>5610</v>
      </c>
      <c r="AC1168" t="s">
        <v>5610</v>
      </c>
      <c r="AD1168" t="s">
        <v>5610</v>
      </c>
      <c r="AE1168" t="s">
        <v>5610</v>
      </c>
      <c r="AF1168" t="s">
        <v>5610</v>
      </c>
      <c r="AG1168" t="s">
        <v>5610</v>
      </c>
      <c r="AH1168" t="s">
        <v>5610</v>
      </c>
      <c r="AI1168" t="s">
        <v>5610</v>
      </c>
      <c r="AJ1168" t="s">
        <v>5610</v>
      </c>
      <c r="AK1168" t="s">
        <v>5610</v>
      </c>
      <c r="AL1168" t="s">
        <v>5610</v>
      </c>
      <c r="AM1168" t="s">
        <v>5610</v>
      </c>
      <c r="AN1168" t="s">
        <v>5610</v>
      </c>
      <c r="AO1168" t="s">
        <v>5610</v>
      </c>
      <c r="AP1168">
        <v>660</v>
      </c>
      <c r="AQ1168">
        <v>661</v>
      </c>
      <c r="AR1168">
        <v>662</v>
      </c>
      <c r="AS1168">
        <v>663</v>
      </c>
      <c r="AT1168">
        <v>664</v>
      </c>
      <c r="AU1168">
        <v>665</v>
      </c>
      <c r="AV1168" t="s">
        <v>5610</v>
      </c>
      <c r="AW1168" s="121" t="s">
        <v>5610</v>
      </c>
      <c r="AX1168" s="121" t="s">
        <v>5610</v>
      </c>
      <c r="AY1168" s="121" t="s">
        <v>5610</v>
      </c>
      <c r="AZ1168" s="121" t="s">
        <v>5610</v>
      </c>
      <c r="BA1168" s="121" t="s">
        <v>5610</v>
      </c>
      <c r="CZ1168">
        <f>ROWS($A$5:$A1168)</f>
        <v>1164</v>
      </c>
      <c r="DA1168" t="b">
        <f t="shared" si="42"/>
        <v>0</v>
      </c>
      <c r="DB1168" t="str">
        <f>IFERROR(SMALL($DA$5:DA10449,CZ1168),"")</f>
        <v/>
      </c>
      <c r="DC1168" s="57" t="str">
        <f t="shared" si="41"/>
        <v/>
      </c>
      <c r="DE1168" s="58" t="str">
        <f>IFERROR(INDEX($A$5:$AV$9286,$DB1168,COLUMNS($A$5:A1168)),"")</f>
        <v/>
      </c>
      <c r="DF1168" s="59" t="str">
        <f>IFERROR(INDEX($A$5:$AV$9286,$DB1168,COLUMNS($A$5:B1168)),"")</f>
        <v/>
      </c>
      <c r="DG1168" s="60" t="str">
        <f>IFERROR(INDEX($A$5:$AV$9286,$DB1168,COLUMNS($A$5:C1168)),"")</f>
        <v/>
      </c>
      <c r="DH1168" s="60" t="str">
        <f>IFERROR(INDEX($A$5:$AV$9286,$DB1168,COLUMNS($A$5:D1168)),"")</f>
        <v/>
      </c>
      <c r="DI1168" s="151" t="str">
        <f>IFERROR(INDEX($A$5:$AV$9286,$DB1168,COLUMNS($A$5:E1168)),"")</f>
        <v/>
      </c>
      <c r="DJ1168" s="153" t="str">
        <f>IFERROR(INDEX($A$5:$AV$9286,$DB1168,COLUMNS($A$5:AV1168)),"")</f>
        <v/>
      </c>
    </row>
    <row r="1169" spans="1:114" ht="23.25">
      <c r="A1169">
        <v>806498</v>
      </c>
      <c r="B1169" t="s">
        <v>2194</v>
      </c>
      <c r="C1169" t="s">
        <v>811</v>
      </c>
      <c r="D1169" t="s">
        <v>2195</v>
      </c>
      <c r="E1169" t="s">
        <v>12</v>
      </c>
      <c r="F1169" t="s">
        <v>5610</v>
      </c>
      <c r="G1169" t="s">
        <v>5610</v>
      </c>
      <c r="H1169" t="s">
        <v>5610</v>
      </c>
      <c r="I1169" t="s">
        <v>5610</v>
      </c>
      <c r="J1169" t="s">
        <v>5610</v>
      </c>
      <c r="K1169" t="s">
        <v>5610</v>
      </c>
      <c r="L1169" t="s">
        <v>5610</v>
      </c>
      <c r="M1169" t="s">
        <v>5610</v>
      </c>
      <c r="N1169" t="s">
        <v>5610</v>
      </c>
      <c r="O1169" t="s">
        <v>5610</v>
      </c>
      <c r="P1169" t="s">
        <v>5610</v>
      </c>
      <c r="Q1169" t="s">
        <v>5610</v>
      </c>
      <c r="R1169" t="s">
        <v>5610</v>
      </c>
      <c r="S1169" t="s">
        <v>5610</v>
      </c>
      <c r="T1169" t="s">
        <v>5610</v>
      </c>
      <c r="U1169" t="s">
        <v>5610</v>
      </c>
      <c r="V1169" t="s">
        <v>5610</v>
      </c>
      <c r="W1169" t="s">
        <v>5610</v>
      </c>
      <c r="X1169" t="s">
        <v>5610</v>
      </c>
      <c r="Y1169" t="s">
        <v>5610</v>
      </c>
      <c r="Z1169" t="s">
        <v>5610</v>
      </c>
      <c r="AA1169" t="s">
        <v>5610</v>
      </c>
      <c r="AB1169" t="s">
        <v>5610</v>
      </c>
      <c r="AC1169" t="s">
        <v>5610</v>
      </c>
      <c r="AD1169" t="s">
        <v>5610</v>
      </c>
      <c r="AE1169" t="s">
        <v>5610</v>
      </c>
      <c r="AF1169" t="s">
        <v>5610</v>
      </c>
      <c r="AG1169" t="s">
        <v>5610</v>
      </c>
      <c r="AH1169" t="s">
        <v>5610</v>
      </c>
      <c r="AI1169" t="s">
        <v>5610</v>
      </c>
      <c r="AJ1169" t="s">
        <v>5610</v>
      </c>
      <c r="AK1169" t="s">
        <v>5610</v>
      </c>
      <c r="AL1169" t="s">
        <v>5610</v>
      </c>
      <c r="AM1169" t="s">
        <v>5610</v>
      </c>
      <c r="AN1169">
        <v>650</v>
      </c>
      <c r="AO1169" t="s">
        <v>5610</v>
      </c>
      <c r="AP1169" t="s">
        <v>5610</v>
      </c>
      <c r="AQ1169" t="s">
        <v>5610</v>
      </c>
      <c r="AR1169" t="s">
        <v>5610</v>
      </c>
      <c r="AS1169" t="s">
        <v>5610</v>
      </c>
      <c r="AT1169" t="s">
        <v>5610</v>
      </c>
      <c r="AU1169" t="s">
        <v>5610</v>
      </c>
      <c r="AV1169">
        <v>666</v>
      </c>
      <c r="AW1169" s="121" t="s">
        <v>5610</v>
      </c>
      <c r="AX1169" s="121" t="s">
        <v>5610</v>
      </c>
      <c r="AY1169" s="121" t="s">
        <v>5610</v>
      </c>
      <c r="AZ1169" s="121" t="s">
        <v>5610</v>
      </c>
      <c r="BA1169" s="121" t="s">
        <v>5610</v>
      </c>
      <c r="CZ1169">
        <f>ROWS($A$5:$A1169)</f>
        <v>1165</v>
      </c>
      <c r="DA1169" t="b">
        <f t="shared" si="42"/>
        <v>0</v>
      </c>
      <c r="DB1169" t="str">
        <f>IFERROR(SMALL($DA$5:DA10450,CZ1169),"")</f>
        <v/>
      </c>
      <c r="DC1169" s="57" t="str">
        <f t="shared" si="41"/>
        <v/>
      </c>
      <c r="DE1169" s="58" t="str">
        <f>IFERROR(INDEX($A$5:$AV$9286,$DB1169,COLUMNS($A$5:A1169)),"")</f>
        <v/>
      </c>
      <c r="DF1169" s="59" t="str">
        <f>IFERROR(INDEX($A$5:$AV$9286,$DB1169,COLUMNS($A$5:B1169)),"")</f>
        <v/>
      </c>
      <c r="DG1169" s="60" t="str">
        <f>IFERROR(INDEX($A$5:$AV$9286,$DB1169,COLUMNS($A$5:C1169)),"")</f>
        <v/>
      </c>
      <c r="DH1169" s="60" t="str">
        <f>IFERROR(INDEX($A$5:$AV$9286,$DB1169,COLUMNS($A$5:D1169)),"")</f>
        <v/>
      </c>
      <c r="DI1169" s="151" t="str">
        <f>IFERROR(INDEX($A$5:$AV$9286,$DB1169,COLUMNS($A$5:E1169)),"")</f>
        <v/>
      </c>
      <c r="DJ1169" s="153" t="str">
        <f>IFERROR(INDEX($A$5:$AV$9286,$DB1169,COLUMNS($A$5:AV1169)),"")</f>
        <v/>
      </c>
    </row>
    <row r="1170" spans="1:114" ht="23.25">
      <c r="A1170">
        <v>806499</v>
      </c>
      <c r="B1170" t="s">
        <v>2196</v>
      </c>
      <c r="C1170" t="s">
        <v>2058</v>
      </c>
      <c r="D1170" t="s">
        <v>2197</v>
      </c>
      <c r="E1170" t="s">
        <v>12</v>
      </c>
      <c r="F1170" t="s">
        <v>5610</v>
      </c>
      <c r="G1170" t="s">
        <v>5610</v>
      </c>
      <c r="H1170" t="s">
        <v>5610</v>
      </c>
      <c r="I1170" t="s">
        <v>5610</v>
      </c>
      <c r="J1170" t="s">
        <v>5610</v>
      </c>
      <c r="K1170" t="s">
        <v>5610</v>
      </c>
      <c r="L1170" t="s">
        <v>5610</v>
      </c>
      <c r="M1170" t="s">
        <v>5610</v>
      </c>
      <c r="N1170" t="s">
        <v>5610</v>
      </c>
      <c r="O1170" t="s">
        <v>5610</v>
      </c>
      <c r="P1170" t="s">
        <v>5610</v>
      </c>
      <c r="Q1170" t="s">
        <v>5610</v>
      </c>
      <c r="R1170" t="s">
        <v>5610</v>
      </c>
      <c r="S1170">
        <v>623</v>
      </c>
      <c r="T1170" t="s">
        <v>5610</v>
      </c>
      <c r="U1170" t="s">
        <v>5610</v>
      </c>
      <c r="V1170" t="s">
        <v>5610</v>
      </c>
      <c r="W1170" t="s">
        <v>5611</v>
      </c>
      <c r="X1170" t="s">
        <v>5610</v>
      </c>
      <c r="Y1170" t="s">
        <v>5610</v>
      </c>
      <c r="Z1170" t="s">
        <v>5610</v>
      </c>
      <c r="AA1170" t="s">
        <v>5610</v>
      </c>
      <c r="AB1170" t="s">
        <v>5610</v>
      </c>
      <c r="AC1170" t="s">
        <v>5610</v>
      </c>
      <c r="AD1170" t="s">
        <v>5610</v>
      </c>
      <c r="AE1170" t="s">
        <v>5610</v>
      </c>
      <c r="AF1170" t="s">
        <v>5610</v>
      </c>
      <c r="AG1170" t="s">
        <v>5610</v>
      </c>
      <c r="AH1170" t="s">
        <v>5610</v>
      </c>
      <c r="AI1170" t="s">
        <v>5610</v>
      </c>
      <c r="AJ1170" t="s">
        <v>5610</v>
      </c>
      <c r="AK1170" t="s">
        <v>5610</v>
      </c>
      <c r="AL1170" t="s">
        <v>5610</v>
      </c>
      <c r="AM1170" t="s">
        <v>5610</v>
      </c>
      <c r="AN1170" t="s">
        <v>5610</v>
      </c>
      <c r="AO1170" t="s">
        <v>5610</v>
      </c>
      <c r="AP1170" t="s">
        <v>5610</v>
      </c>
      <c r="AQ1170" t="s">
        <v>5610</v>
      </c>
      <c r="AR1170">
        <v>662</v>
      </c>
      <c r="AS1170" t="s">
        <v>5610</v>
      </c>
      <c r="AT1170" t="s">
        <v>5610</v>
      </c>
      <c r="AU1170" t="s">
        <v>5610</v>
      </c>
      <c r="AV1170" t="s">
        <v>5610</v>
      </c>
      <c r="AW1170" s="121">
        <v>667</v>
      </c>
      <c r="AX1170" s="121">
        <v>668</v>
      </c>
      <c r="AY1170" s="121">
        <v>669</v>
      </c>
      <c r="AZ1170" s="121">
        <v>670</v>
      </c>
      <c r="BA1170" s="121">
        <v>671</v>
      </c>
      <c r="CZ1170">
        <f>ROWS($A$5:$A1170)</f>
        <v>1166</v>
      </c>
      <c r="DA1170" t="b">
        <f t="shared" si="42"/>
        <v>0</v>
      </c>
      <c r="DB1170" t="str">
        <f>IFERROR(SMALL($DA$5:DA10451,CZ1170),"")</f>
        <v/>
      </c>
      <c r="DC1170" s="57" t="str">
        <f t="shared" si="41"/>
        <v/>
      </c>
      <c r="DE1170" s="58" t="str">
        <f>IFERROR(INDEX($A$5:$AV$9286,$DB1170,COLUMNS($A$5:A1170)),"")</f>
        <v/>
      </c>
      <c r="DF1170" s="59" t="str">
        <f>IFERROR(INDEX($A$5:$AV$9286,$DB1170,COLUMNS($A$5:B1170)),"")</f>
        <v/>
      </c>
      <c r="DG1170" s="60" t="str">
        <f>IFERROR(INDEX($A$5:$AV$9286,$DB1170,COLUMNS($A$5:C1170)),"")</f>
        <v/>
      </c>
      <c r="DH1170" s="60" t="str">
        <f>IFERROR(INDEX($A$5:$AV$9286,$DB1170,COLUMNS($A$5:D1170)),"")</f>
        <v/>
      </c>
      <c r="DI1170" s="151" t="str">
        <f>IFERROR(INDEX($A$5:$AV$9286,$DB1170,COLUMNS($A$5:E1170)),"")</f>
        <v/>
      </c>
      <c r="DJ1170" s="153" t="str">
        <f>IFERROR(INDEX($A$5:$AV$9286,$DB1170,COLUMNS($A$5:AV1170)),"")</f>
        <v/>
      </c>
    </row>
    <row r="1171" spans="1:114" ht="23.25">
      <c r="A1171">
        <v>806500</v>
      </c>
      <c r="B1171" t="s">
        <v>2198</v>
      </c>
      <c r="C1171" t="s">
        <v>450</v>
      </c>
      <c r="D1171" t="s">
        <v>233</v>
      </c>
      <c r="E1171" t="s">
        <v>5605</v>
      </c>
      <c r="F1171" t="s">
        <v>5610</v>
      </c>
      <c r="G1171" t="s">
        <v>5610</v>
      </c>
      <c r="H1171">
        <v>612</v>
      </c>
      <c r="I1171" t="s">
        <v>5610</v>
      </c>
      <c r="J1171" t="s">
        <v>5610</v>
      </c>
      <c r="K1171" t="s">
        <v>5610</v>
      </c>
      <c r="L1171" t="s">
        <v>5610</v>
      </c>
      <c r="M1171" t="s">
        <v>5610</v>
      </c>
      <c r="N1171" t="s">
        <v>5610</v>
      </c>
      <c r="O1171" t="s">
        <v>5610</v>
      </c>
      <c r="P1171" t="s">
        <v>5610</v>
      </c>
      <c r="Q1171" t="s">
        <v>5610</v>
      </c>
      <c r="R1171" t="s">
        <v>5610</v>
      </c>
      <c r="S1171">
        <v>623</v>
      </c>
      <c r="T1171" t="s">
        <v>5610</v>
      </c>
      <c r="U1171" t="s">
        <v>5610</v>
      </c>
      <c r="V1171" t="s">
        <v>5610</v>
      </c>
      <c r="W1171">
        <v>627</v>
      </c>
      <c r="X1171" t="s">
        <v>5610</v>
      </c>
      <c r="Y1171" t="s">
        <v>5610</v>
      </c>
      <c r="Z1171" t="s">
        <v>5610</v>
      </c>
      <c r="AA1171" t="s">
        <v>5610</v>
      </c>
      <c r="AB1171" t="s">
        <v>5610</v>
      </c>
      <c r="AC1171" t="s">
        <v>5610</v>
      </c>
      <c r="AD1171" t="s">
        <v>5610</v>
      </c>
      <c r="AE1171" t="s">
        <v>5610</v>
      </c>
      <c r="AF1171" t="s">
        <v>5610</v>
      </c>
      <c r="AG1171" t="s">
        <v>5610</v>
      </c>
      <c r="AH1171" t="s">
        <v>5610</v>
      </c>
      <c r="AI1171" t="s">
        <v>5610</v>
      </c>
      <c r="AJ1171" t="s">
        <v>5610</v>
      </c>
      <c r="AK1171" t="s">
        <v>5610</v>
      </c>
      <c r="AL1171" t="s">
        <v>5610</v>
      </c>
      <c r="AM1171" t="s">
        <v>5610</v>
      </c>
      <c r="AN1171" t="s">
        <v>5610</v>
      </c>
      <c r="AO1171" t="s">
        <v>5610</v>
      </c>
      <c r="AP1171" t="s">
        <v>5610</v>
      </c>
      <c r="AQ1171" t="s">
        <v>5610</v>
      </c>
      <c r="AR1171" t="s">
        <v>5610</v>
      </c>
      <c r="AS1171" t="s">
        <v>5610</v>
      </c>
      <c r="AT1171" t="s">
        <v>5610</v>
      </c>
      <c r="AU1171" t="s">
        <v>5610</v>
      </c>
      <c r="AV1171" t="s">
        <v>5610</v>
      </c>
      <c r="AW1171" s="121" t="s">
        <v>5610</v>
      </c>
      <c r="AX1171" s="121" t="s">
        <v>5610</v>
      </c>
      <c r="AY1171" s="121" t="s">
        <v>5610</v>
      </c>
      <c r="AZ1171" s="121" t="s">
        <v>5610</v>
      </c>
      <c r="BA1171" s="121" t="s">
        <v>5610</v>
      </c>
      <c r="CZ1171">
        <f>ROWS($A$5:$A1171)</f>
        <v>1167</v>
      </c>
      <c r="DA1171" t="b">
        <f t="shared" si="42"/>
        <v>0</v>
      </c>
      <c r="DB1171" t="str">
        <f>IFERROR(SMALL($DA$5:DA10452,CZ1171),"")</f>
        <v/>
      </c>
      <c r="DC1171" s="57" t="str">
        <f t="shared" si="41"/>
        <v/>
      </c>
      <c r="DE1171" s="58" t="str">
        <f>IFERROR(INDEX($A$5:$AV$9286,$DB1171,COLUMNS($A$5:A1171)),"")</f>
        <v/>
      </c>
      <c r="DF1171" s="59" t="str">
        <f>IFERROR(INDEX($A$5:$AV$9286,$DB1171,COLUMNS($A$5:B1171)),"")</f>
        <v/>
      </c>
      <c r="DG1171" s="60" t="str">
        <f>IFERROR(INDEX($A$5:$AV$9286,$DB1171,COLUMNS($A$5:C1171)),"")</f>
        <v/>
      </c>
      <c r="DH1171" s="60" t="str">
        <f>IFERROR(INDEX($A$5:$AV$9286,$DB1171,COLUMNS($A$5:D1171)),"")</f>
        <v/>
      </c>
      <c r="DI1171" s="151" t="str">
        <f>IFERROR(INDEX($A$5:$AV$9286,$DB1171,COLUMNS($A$5:E1171)),"")</f>
        <v/>
      </c>
      <c r="DJ1171" s="153" t="str">
        <f>IFERROR(INDEX($A$5:$AV$9286,$DB1171,COLUMNS($A$5:AV1171)),"")</f>
        <v/>
      </c>
    </row>
    <row r="1172" spans="1:114" ht="23.25">
      <c r="A1172">
        <v>806501</v>
      </c>
      <c r="B1172" t="s">
        <v>2199</v>
      </c>
      <c r="C1172" t="s">
        <v>2200</v>
      </c>
      <c r="D1172" t="s">
        <v>1721</v>
      </c>
      <c r="E1172" t="s">
        <v>10</v>
      </c>
      <c r="F1172" t="s">
        <v>5610</v>
      </c>
      <c r="G1172" t="s">
        <v>5610</v>
      </c>
      <c r="H1172" t="s">
        <v>5610</v>
      </c>
      <c r="I1172" t="s">
        <v>5610</v>
      </c>
      <c r="J1172" t="s">
        <v>5610</v>
      </c>
      <c r="K1172" t="s">
        <v>5610</v>
      </c>
      <c r="L1172" t="s">
        <v>5610</v>
      </c>
      <c r="M1172" t="s">
        <v>5610</v>
      </c>
      <c r="N1172" t="s">
        <v>5610</v>
      </c>
      <c r="O1172" t="s">
        <v>5610</v>
      </c>
      <c r="P1172" t="s">
        <v>5610</v>
      </c>
      <c r="Q1172" t="s">
        <v>5610</v>
      </c>
      <c r="R1172">
        <v>622</v>
      </c>
      <c r="S1172" t="s">
        <v>5610</v>
      </c>
      <c r="T1172" t="s">
        <v>5610</v>
      </c>
      <c r="U1172" t="s">
        <v>5610</v>
      </c>
      <c r="V1172" t="s">
        <v>5610</v>
      </c>
      <c r="W1172" t="s">
        <v>5610</v>
      </c>
      <c r="X1172" t="s">
        <v>5610</v>
      </c>
      <c r="Y1172" t="s">
        <v>5610</v>
      </c>
      <c r="Z1172" t="s">
        <v>5610</v>
      </c>
      <c r="AA1172" t="s">
        <v>5610</v>
      </c>
      <c r="AB1172">
        <v>632</v>
      </c>
      <c r="AC1172" t="s">
        <v>5610</v>
      </c>
      <c r="AD1172" t="s">
        <v>5610</v>
      </c>
      <c r="AE1172" t="s">
        <v>5610</v>
      </c>
      <c r="AF1172" t="s">
        <v>5610</v>
      </c>
      <c r="AG1172" t="s">
        <v>5610</v>
      </c>
      <c r="AH1172" t="s">
        <v>5610</v>
      </c>
      <c r="AI1172" t="s">
        <v>5610</v>
      </c>
      <c r="AJ1172" t="s">
        <v>5610</v>
      </c>
      <c r="AK1172" t="s">
        <v>5610</v>
      </c>
      <c r="AL1172" t="s">
        <v>5610</v>
      </c>
      <c r="AM1172" t="s">
        <v>5610</v>
      </c>
      <c r="AN1172" t="s">
        <v>5610</v>
      </c>
      <c r="AO1172" t="s">
        <v>5610</v>
      </c>
      <c r="AP1172" t="s">
        <v>5610</v>
      </c>
      <c r="AQ1172" t="s">
        <v>5610</v>
      </c>
      <c r="AR1172" t="s">
        <v>5610</v>
      </c>
      <c r="AS1172" t="s">
        <v>5610</v>
      </c>
      <c r="AT1172" t="s">
        <v>5610</v>
      </c>
      <c r="AU1172" t="s">
        <v>5610</v>
      </c>
      <c r="AV1172" t="s">
        <v>5610</v>
      </c>
      <c r="AW1172" s="121" t="s">
        <v>5610</v>
      </c>
      <c r="AX1172" s="121" t="s">
        <v>5610</v>
      </c>
      <c r="AY1172" s="121" t="s">
        <v>5610</v>
      </c>
      <c r="AZ1172" s="121" t="s">
        <v>5610</v>
      </c>
      <c r="BA1172" s="121" t="s">
        <v>5610</v>
      </c>
      <c r="CZ1172">
        <f>ROWS($A$5:$A1172)</f>
        <v>1168</v>
      </c>
      <c r="DA1172" t="b">
        <f t="shared" si="42"/>
        <v>0</v>
      </c>
      <c r="DB1172" t="str">
        <f>IFERROR(SMALL($DA$5:DA10453,CZ1172),"")</f>
        <v/>
      </c>
      <c r="DC1172" s="57" t="str">
        <f t="shared" si="41"/>
        <v/>
      </c>
      <c r="DE1172" s="58" t="str">
        <f>IFERROR(INDEX($A$5:$AV$9286,$DB1172,COLUMNS($A$5:A1172)),"")</f>
        <v/>
      </c>
      <c r="DF1172" s="59" t="str">
        <f>IFERROR(INDEX($A$5:$AV$9286,$DB1172,COLUMNS($A$5:B1172)),"")</f>
        <v/>
      </c>
      <c r="DG1172" s="60" t="str">
        <f>IFERROR(INDEX($A$5:$AV$9286,$DB1172,COLUMNS($A$5:C1172)),"")</f>
        <v/>
      </c>
      <c r="DH1172" s="60" t="str">
        <f>IFERROR(INDEX($A$5:$AV$9286,$DB1172,COLUMNS($A$5:D1172)),"")</f>
        <v/>
      </c>
      <c r="DI1172" s="151" t="str">
        <f>IFERROR(INDEX($A$5:$AV$9286,$DB1172,COLUMNS($A$5:E1172)),"")</f>
        <v/>
      </c>
      <c r="DJ1172" s="153" t="str">
        <f>IFERROR(INDEX($A$5:$AV$9286,$DB1172,COLUMNS($A$5:AV1172)),"")</f>
        <v/>
      </c>
    </row>
    <row r="1173" spans="1:114" ht="23.25">
      <c r="A1173">
        <v>806503</v>
      </c>
      <c r="B1173" t="s">
        <v>2201</v>
      </c>
      <c r="C1173" t="s">
        <v>1911</v>
      </c>
      <c r="D1173" t="s">
        <v>2202</v>
      </c>
      <c r="E1173" t="s">
        <v>11</v>
      </c>
      <c r="F1173" t="s">
        <v>5610</v>
      </c>
      <c r="G1173" t="s">
        <v>5610</v>
      </c>
      <c r="H1173" t="s">
        <v>5610</v>
      </c>
      <c r="I1173" t="s">
        <v>5610</v>
      </c>
      <c r="J1173" t="s">
        <v>5610</v>
      </c>
      <c r="K1173" t="s">
        <v>5610</v>
      </c>
      <c r="L1173" t="s">
        <v>5610</v>
      </c>
      <c r="M1173" t="s">
        <v>5610</v>
      </c>
      <c r="N1173" t="s">
        <v>5610</v>
      </c>
      <c r="O1173" t="s">
        <v>5610</v>
      </c>
      <c r="P1173" t="s">
        <v>5610</v>
      </c>
      <c r="Q1173" t="s">
        <v>5610</v>
      </c>
      <c r="R1173" t="s">
        <v>5610</v>
      </c>
      <c r="S1173" t="s">
        <v>5610</v>
      </c>
      <c r="T1173" t="s">
        <v>5610</v>
      </c>
      <c r="U1173" t="s">
        <v>5610</v>
      </c>
      <c r="V1173" t="s">
        <v>5610</v>
      </c>
      <c r="W1173" t="s">
        <v>5610</v>
      </c>
      <c r="X1173" t="s">
        <v>5610</v>
      </c>
      <c r="Y1173" t="s">
        <v>5610</v>
      </c>
      <c r="Z1173" t="s">
        <v>5610</v>
      </c>
      <c r="AA1173" t="s">
        <v>5610</v>
      </c>
      <c r="AB1173" t="s">
        <v>5610</v>
      </c>
      <c r="AC1173" t="s">
        <v>5610</v>
      </c>
      <c r="AD1173" t="s">
        <v>5610</v>
      </c>
      <c r="AE1173" t="s">
        <v>5610</v>
      </c>
      <c r="AF1173">
        <v>642</v>
      </c>
      <c r="AG1173" t="s">
        <v>5610</v>
      </c>
      <c r="AH1173" t="s">
        <v>5610</v>
      </c>
      <c r="AI1173" t="s">
        <v>5610</v>
      </c>
      <c r="AJ1173" t="s">
        <v>5610</v>
      </c>
      <c r="AK1173">
        <v>647</v>
      </c>
      <c r="AL1173">
        <v>648</v>
      </c>
      <c r="AM1173">
        <v>649</v>
      </c>
      <c r="AN1173">
        <v>650</v>
      </c>
      <c r="AO1173" t="s">
        <v>5610</v>
      </c>
      <c r="AP1173" t="s">
        <v>5610</v>
      </c>
      <c r="AQ1173" t="s">
        <v>5610</v>
      </c>
      <c r="AR1173" t="s">
        <v>5610</v>
      </c>
      <c r="AS1173" t="s">
        <v>5610</v>
      </c>
      <c r="AT1173" t="s">
        <v>5610</v>
      </c>
      <c r="AU1173" t="s">
        <v>5610</v>
      </c>
      <c r="AV1173" t="s">
        <v>5610</v>
      </c>
      <c r="AW1173" s="121" t="s">
        <v>5610</v>
      </c>
      <c r="AX1173" s="121" t="s">
        <v>5610</v>
      </c>
      <c r="AY1173" s="121" t="s">
        <v>5610</v>
      </c>
      <c r="AZ1173" s="121" t="s">
        <v>5610</v>
      </c>
      <c r="BA1173" s="121" t="s">
        <v>5610</v>
      </c>
      <c r="CZ1173">
        <f>ROWS($A$5:$A1173)</f>
        <v>1169</v>
      </c>
      <c r="DA1173" t="b">
        <f t="shared" si="42"/>
        <v>0</v>
      </c>
      <c r="DB1173" t="str">
        <f>IFERROR(SMALL($DA$5:DA10454,CZ1173),"")</f>
        <v/>
      </c>
      <c r="DC1173" s="57" t="str">
        <f t="shared" si="41"/>
        <v/>
      </c>
      <c r="DE1173" s="58" t="str">
        <f>IFERROR(INDEX($A$5:$AV$9286,$DB1173,COLUMNS($A$5:A1173)),"")</f>
        <v/>
      </c>
      <c r="DF1173" s="59" t="str">
        <f>IFERROR(INDEX($A$5:$AV$9286,$DB1173,COLUMNS($A$5:B1173)),"")</f>
        <v/>
      </c>
      <c r="DG1173" s="60" t="str">
        <f>IFERROR(INDEX($A$5:$AV$9286,$DB1173,COLUMNS($A$5:C1173)),"")</f>
        <v/>
      </c>
      <c r="DH1173" s="60" t="str">
        <f>IFERROR(INDEX($A$5:$AV$9286,$DB1173,COLUMNS($A$5:D1173)),"")</f>
        <v/>
      </c>
      <c r="DI1173" s="151" t="str">
        <f>IFERROR(INDEX($A$5:$AV$9286,$DB1173,COLUMNS($A$5:E1173)),"")</f>
        <v/>
      </c>
      <c r="DJ1173" s="153" t="str">
        <f>IFERROR(INDEX($A$5:$AV$9286,$DB1173,COLUMNS($A$5:AV1173)),"")</f>
        <v/>
      </c>
    </row>
    <row r="1174" spans="1:114" ht="23.25">
      <c r="A1174">
        <v>806506</v>
      </c>
      <c r="B1174" t="s">
        <v>2203</v>
      </c>
      <c r="C1174" t="s">
        <v>1969</v>
      </c>
      <c r="D1174" t="s">
        <v>2204</v>
      </c>
      <c r="E1174" t="s">
        <v>12</v>
      </c>
      <c r="F1174" t="s">
        <v>5610</v>
      </c>
      <c r="G1174" t="s">
        <v>5610</v>
      </c>
      <c r="H1174" t="s">
        <v>5610</v>
      </c>
      <c r="I1174" t="s">
        <v>5610</v>
      </c>
      <c r="J1174" t="s">
        <v>5610</v>
      </c>
      <c r="K1174" t="s">
        <v>5610</v>
      </c>
      <c r="L1174" t="s">
        <v>5610</v>
      </c>
      <c r="M1174" t="s">
        <v>5610</v>
      </c>
      <c r="N1174" t="s">
        <v>5610</v>
      </c>
      <c r="O1174" t="s">
        <v>5610</v>
      </c>
      <c r="P1174" t="s">
        <v>5610</v>
      </c>
      <c r="Q1174" t="s">
        <v>5610</v>
      </c>
      <c r="R1174" t="s">
        <v>5610</v>
      </c>
      <c r="S1174" t="s">
        <v>5610</v>
      </c>
      <c r="T1174" t="s">
        <v>5610</v>
      </c>
      <c r="U1174" t="s">
        <v>5610</v>
      </c>
      <c r="V1174" t="s">
        <v>5610</v>
      </c>
      <c r="W1174" t="s">
        <v>5610</v>
      </c>
      <c r="X1174" t="s">
        <v>5610</v>
      </c>
      <c r="Y1174" t="s">
        <v>5610</v>
      </c>
      <c r="Z1174" t="s">
        <v>5610</v>
      </c>
      <c r="AA1174" t="s">
        <v>5610</v>
      </c>
      <c r="AB1174" t="s">
        <v>5610</v>
      </c>
      <c r="AC1174" t="s">
        <v>5610</v>
      </c>
      <c r="AD1174" t="s">
        <v>5610</v>
      </c>
      <c r="AE1174" t="s">
        <v>5610</v>
      </c>
      <c r="AF1174" t="s">
        <v>5610</v>
      </c>
      <c r="AG1174" t="s">
        <v>5610</v>
      </c>
      <c r="AH1174" t="s">
        <v>5610</v>
      </c>
      <c r="AI1174" t="s">
        <v>5610</v>
      </c>
      <c r="AJ1174" t="s">
        <v>5610</v>
      </c>
      <c r="AK1174" t="s">
        <v>5610</v>
      </c>
      <c r="AL1174" t="s">
        <v>5610</v>
      </c>
      <c r="AM1174" t="s">
        <v>5610</v>
      </c>
      <c r="AN1174" t="s">
        <v>5610</v>
      </c>
      <c r="AO1174" t="s">
        <v>5610</v>
      </c>
      <c r="AP1174" t="s">
        <v>5610</v>
      </c>
      <c r="AQ1174" t="s">
        <v>5610</v>
      </c>
      <c r="AR1174">
        <v>662</v>
      </c>
      <c r="AS1174" t="s">
        <v>5610</v>
      </c>
      <c r="AT1174" t="s">
        <v>5610</v>
      </c>
      <c r="AU1174" t="s">
        <v>5610</v>
      </c>
      <c r="AV1174" t="s">
        <v>5610</v>
      </c>
      <c r="AW1174" s="121" t="s">
        <v>5610</v>
      </c>
      <c r="AX1174" s="121" t="s">
        <v>5610</v>
      </c>
      <c r="AY1174" s="121" t="s">
        <v>5610</v>
      </c>
      <c r="AZ1174" s="121" t="s">
        <v>5610</v>
      </c>
      <c r="BA1174" s="121" t="s">
        <v>5610</v>
      </c>
      <c r="CZ1174">
        <f>ROWS($A$5:$A1174)</f>
        <v>1170</v>
      </c>
      <c r="DA1174" t="b">
        <f t="shared" si="42"/>
        <v>0</v>
      </c>
      <c r="DB1174" t="str">
        <f>IFERROR(SMALL($DA$5:DA10455,CZ1174),"")</f>
        <v/>
      </c>
      <c r="DC1174" s="57" t="str">
        <f t="shared" si="41"/>
        <v/>
      </c>
      <c r="DE1174" s="58" t="str">
        <f>IFERROR(INDEX($A$5:$AV$9286,$DB1174,COLUMNS($A$5:A1174)),"")</f>
        <v/>
      </c>
      <c r="DF1174" s="59" t="str">
        <f>IFERROR(INDEX($A$5:$AV$9286,$DB1174,COLUMNS($A$5:B1174)),"")</f>
        <v/>
      </c>
      <c r="DG1174" s="60" t="str">
        <f>IFERROR(INDEX($A$5:$AV$9286,$DB1174,COLUMNS($A$5:C1174)),"")</f>
        <v/>
      </c>
      <c r="DH1174" s="60" t="str">
        <f>IFERROR(INDEX($A$5:$AV$9286,$DB1174,COLUMNS($A$5:D1174)),"")</f>
        <v/>
      </c>
      <c r="DI1174" s="151" t="str">
        <f>IFERROR(INDEX($A$5:$AV$9286,$DB1174,COLUMNS($A$5:E1174)),"")</f>
        <v/>
      </c>
      <c r="DJ1174" s="153" t="str">
        <f>IFERROR(INDEX($A$5:$AV$9286,$DB1174,COLUMNS($A$5:AV1174)),"")</f>
        <v/>
      </c>
    </row>
    <row r="1175" spans="1:114" ht="23.25">
      <c r="A1175">
        <v>806508</v>
      </c>
      <c r="B1175" t="s">
        <v>2205</v>
      </c>
      <c r="C1175" t="s">
        <v>167</v>
      </c>
      <c r="D1175" t="s">
        <v>1263</v>
      </c>
      <c r="E1175" t="s">
        <v>12</v>
      </c>
      <c r="F1175" t="s">
        <v>5610</v>
      </c>
      <c r="G1175" t="s">
        <v>5610</v>
      </c>
      <c r="H1175" t="s">
        <v>5610</v>
      </c>
      <c r="I1175" t="s">
        <v>5610</v>
      </c>
      <c r="J1175" t="s">
        <v>5610</v>
      </c>
      <c r="K1175" t="s">
        <v>5610</v>
      </c>
      <c r="L1175" t="s">
        <v>5610</v>
      </c>
      <c r="M1175" t="s">
        <v>5610</v>
      </c>
      <c r="N1175" t="s">
        <v>5610</v>
      </c>
      <c r="O1175" t="s">
        <v>5610</v>
      </c>
      <c r="P1175" t="s">
        <v>5610</v>
      </c>
      <c r="Q1175" t="s">
        <v>5610</v>
      </c>
      <c r="R1175">
        <v>622</v>
      </c>
      <c r="S1175" t="s">
        <v>5610</v>
      </c>
      <c r="T1175" t="s">
        <v>5610</v>
      </c>
      <c r="U1175" t="s">
        <v>5610</v>
      </c>
      <c r="V1175" t="s">
        <v>5610</v>
      </c>
      <c r="W1175" t="s">
        <v>5610</v>
      </c>
      <c r="X1175" t="s">
        <v>5610</v>
      </c>
      <c r="Y1175" t="s">
        <v>5610</v>
      </c>
      <c r="Z1175" t="s">
        <v>5610</v>
      </c>
      <c r="AA1175" t="s">
        <v>5610</v>
      </c>
      <c r="AB1175" t="s">
        <v>5610</v>
      </c>
      <c r="AC1175" t="s">
        <v>5610</v>
      </c>
      <c r="AD1175" t="s">
        <v>5610</v>
      </c>
      <c r="AE1175" t="s">
        <v>5610</v>
      </c>
      <c r="AF1175" t="s">
        <v>5610</v>
      </c>
      <c r="AG1175" t="s">
        <v>5610</v>
      </c>
      <c r="AH1175" t="s">
        <v>5610</v>
      </c>
      <c r="AI1175" t="s">
        <v>5610</v>
      </c>
      <c r="AJ1175" t="s">
        <v>5610</v>
      </c>
      <c r="AK1175" t="s">
        <v>5610</v>
      </c>
      <c r="AL1175" t="s">
        <v>5610</v>
      </c>
      <c r="AM1175" t="s">
        <v>5610</v>
      </c>
      <c r="AN1175">
        <v>650</v>
      </c>
      <c r="AO1175" t="s">
        <v>5610</v>
      </c>
      <c r="AP1175">
        <v>660</v>
      </c>
      <c r="AQ1175" t="s">
        <v>5610</v>
      </c>
      <c r="AR1175" t="s">
        <v>5610</v>
      </c>
      <c r="AS1175" t="s">
        <v>5610</v>
      </c>
      <c r="AT1175" t="s">
        <v>5610</v>
      </c>
      <c r="AU1175" t="s">
        <v>5610</v>
      </c>
      <c r="AV1175" t="s">
        <v>5610</v>
      </c>
      <c r="AW1175" s="121">
        <v>667</v>
      </c>
      <c r="AX1175" s="121">
        <v>668</v>
      </c>
      <c r="AY1175" s="121" t="s">
        <v>5610</v>
      </c>
      <c r="AZ1175" s="121" t="s">
        <v>5610</v>
      </c>
      <c r="BA1175" s="121">
        <v>671</v>
      </c>
      <c r="CZ1175">
        <f>ROWS($A$5:$A1175)</f>
        <v>1171</v>
      </c>
      <c r="DA1175" t="b">
        <f t="shared" si="42"/>
        <v>0</v>
      </c>
      <c r="DB1175" t="str">
        <f>IFERROR(SMALL($DA$5:DA10456,CZ1175),"")</f>
        <v/>
      </c>
      <c r="DC1175" s="57" t="str">
        <f t="shared" si="41"/>
        <v/>
      </c>
      <c r="DE1175" s="58" t="str">
        <f>IFERROR(INDEX($A$5:$AV$9286,$DB1175,COLUMNS($A$5:A1175)),"")</f>
        <v/>
      </c>
      <c r="DF1175" s="59" t="str">
        <f>IFERROR(INDEX($A$5:$AV$9286,$DB1175,COLUMNS($A$5:B1175)),"")</f>
        <v/>
      </c>
      <c r="DG1175" s="60" t="str">
        <f>IFERROR(INDEX($A$5:$AV$9286,$DB1175,COLUMNS($A$5:C1175)),"")</f>
        <v/>
      </c>
      <c r="DH1175" s="60" t="str">
        <f>IFERROR(INDEX($A$5:$AV$9286,$DB1175,COLUMNS($A$5:D1175)),"")</f>
        <v/>
      </c>
      <c r="DI1175" s="151" t="str">
        <f>IFERROR(INDEX($A$5:$AV$9286,$DB1175,COLUMNS($A$5:E1175)),"")</f>
        <v/>
      </c>
      <c r="DJ1175" s="153" t="str">
        <f>IFERROR(INDEX($A$5:$AV$9286,$DB1175,COLUMNS($A$5:AV1175)),"")</f>
        <v/>
      </c>
    </row>
    <row r="1176" spans="1:114" ht="23.25">
      <c r="A1176">
        <v>806510</v>
      </c>
      <c r="B1176" t="s">
        <v>2206</v>
      </c>
      <c r="C1176" t="s">
        <v>347</v>
      </c>
      <c r="D1176" t="s">
        <v>195</v>
      </c>
      <c r="E1176" t="s">
        <v>12</v>
      </c>
      <c r="F1176" t="s">
        <v>5610</v>
      </c>
      <c r="G1176" t="s">
        <v>5610</v>
      </c>
      <c r="H1176" t="s">
        <v>5610</v>
      </c>
      <c r="I1176" t="s">
        <v>5610</v>
      </c>
      <c r="J1176" t="s">
        <v>5610</v>
      </c>
      <c r="K1176" t="s">
        <v>5610</v>
      </c>
      <c r="L1176" t="s">
        <v>5610</v>
      </c>
      <c r="M1176" t="s">
        <v>5610</v>
      </c>
      <c r="N1176" t="s">
        <v>5610</v>
      </c>
      <c r="O1176" t="s">
        <v>5610</v>
      </c>
      <c r="P1176" t="s">
        <v>5610</v>
      </c>
      <c r="Q1176" t="s">
        <v>5610</v>
      </c>
      <c r="R1176" t="s">
        <v>5610</v>
      </c>
      <c r="S1176" t="s">
        <v>5610</v>
      </c>
      <c r="T1176" t="s">
        <v>5610</v>
      </c>
      <c r="U1176" t="s">
        <v>5610</v>
      </c>
      <c r="V1176" t="s">
        <v>5610</v>
      </c>
      <c r="W1176" t="s">
        <v>5610</v>
      </c>
      <c r="X1176" t="s">
        <v>5610</v>
      </c>
      <c r="Y1176" t="s">
        <v>5610</v>
      </c>
      <c r="Z1176" t="s">
        <v>5610</v>
      </c>
      <c r="AA1176" t="s">
        <v>5610</v>
      </c>
      <c r="AB1176" t="s">
        <v>5610</v>
      </c>
      <c r="AC1176" t="s">
        <v>5610</v>
      </c>
      <c r="AD1176" t="s">
        <v>5610</v>
      </c>
      <c r="AE1176" t="s">
        <v>5610</v>
      </c>
      <c r="AF1176" t="s">
        <v>5610</v>
      </c>
      <c r="AG1176" t="s">
        <v>5610</v>
      </c>
      <c r="AH1176" t="s">
        <v>5610</v>
      </c>
      <c r="AI1176" t="s">
        <v>5610</v>
      </c>
      <c r="AJ1176" t="s">
        <v>5610</v>
      </c>
      <c r="AK1176" t="s">
        <v>5610</v>
      </c>
      <c r="AL1176" t="s">
        <v>5610</v>
      </c>
      <c r="AM1176" t="s">
        <v>5610</v>
      </c>
      <c r="AN1176" t="s">
        <v>5610</v>
      </c>
      <c r="AO1176" t="s">
        <v>5610</v>
      </c>
      <c r="AP1176" t="s">
        <v>5610</v>
      </c>
      <c r="AQ1176" t="s">
        <v>5610</v>
      </c>
      <c r="AR1176">
        <v>662</v>
      </c>
      <c r="AS1176" t="s">
        <v>5610</v>
      </c>
      <c r="AT1176" t="s">
        <v>5610</v>
      </c>
      <c r="AU1176">
        <v>665</v>
      </c>
      <c r="AV1176" t="s">
        <v>5610</v>
      </c>
      <c r="AW1176" s="121">
        <v>667</v>
      </c>
      <c r="AX1176" s="121">
        <v>668</v>
      </c>
      <c r="AY1176" s="121">
        <v>669</v>
      </c>
      <c r="AZ1176" s="121" t="s">
        <v>5610</v>
      </c>
      <c r="BA1176" s="121">
        <v>671</v>
      </c>
      <c r="CZ1176">
        <f>ROWS($A$5:$A1176)</f>
        <v>1172</v>
      </c>
      <c r="DA1176" t="b">
        <f t="shared" si="42"/>
        <v>0</v>
      </c>
      <c r="DB1176" t="str">
        <f>IFERROR(SMALL($DA$5:DA10457,CZ1176),"")</f>
        <v/>
      </c>
      <c r="DC1176" s="57" t="str">
        <f t="shared" si="41"/>
        <v/>
      </c>
      <c r="DE1176" s="58" t="str">
        <f>IFERROR(INDEX($A$5:$AV$9286,$DB1176,COLUMNS($A$5:A1176)),"")</f>
        <v/>
      </c>
      <c r="DF1176" s="59" t="str">
        <f>IFERROR(INDEX($A$5:$AV$9286,$DB1176,COLUMNS($A$5:B1176)),"")</f>
        <v/>
      </c>
      <c r="DG1176" s="60" t="str">
        <f>IFERROR(INDEX($A$5:$AV$9286,$DB1176,COLUMNS($A$5:C1176)),"")</f>
        <v/>
      </c>
      <c r="DH1176" s="60" t="str">
        <f>IFERROR(INDEX($A$5:$AV$9286,$DB1176,COLUMNS($A$5:D1176)),"")</f>
        <v/>
      </c>
      <c r="DI1176" s="151" t="str">
        <f>IFERROR(INDEX($A$5:$AV$9286,$DB1176,COLUMNS($A$5:E1176)),"")</f>
        <v/>
      </c>
      <c r="DJ1176" s="153" t="str">
        <f>IFERROR(INDEX($A$5:$AV$9286,$DB1176,COLUMNS($A$5:AV1176)),"")</f>
        <v/>
      </c>
    </row>
    <row r="1177" spans="1:114" ht="23.25">
      <c r="A1177">
        <v>806511</v>
      </c>
      <c r="B1177" t="s">
        <v>2207</v>
      </c>
      <c r="C1177" t="s">
        <v>1906</v>
      </c>
      <c r="D1177" t="s">
        <v>177</v>
      </c>
      <c r="E1177" t="s">
        <v>11</v>
      </c>
      <c r="F1177" t="s">
        <v>5610</v>
      </c>
      <c r="G1177" t="s">
        <v>5610</v>
      </c>
      <c r="H1177" t="s">
        <v>5610</v>
      </c>
      <c r="I1177" t="s">
        <v>5610</v>
      </c>
      <c r="J1177" t="s">
        <v>5610</v>
      </c>
      <c r="K1177" t="s">
        <v>5610</v>
      </c>
      <c r="L1177" t="s">
        <v>5610</v>
      </c>
      <c r="M1177" t="s">
        <v>5610</v>
      </c>
      <c r="N1177" t="s">
        <v>5610</v>
      </c>
      <c r="O1177" t="s">
        <v>5610</v>
      </c>
      <c r="P1177" t="s">
        <v>5610</v>
      </c>
      <c r="Q1177" t="s">
        <v>5610</v>
      </c>
      <c r="R1177" t="s">
        <v>5610</v>
      </c>
      <c r="S1177" t="s">
        <v>5610</v>
      </c>
      <c r="T1177" t="s">
        <v>5610</v>
      </c>
      <c r="U1177" t="s">
        <v>5610</v>
      </c>
      <c r="V1177" t="s">
        <v>5610</v>
      </c>
      <c r="W1177" t="s">
        <v>5610</v>
      </c>
      <c r="X1177" t="s">
        <v>5610</v>
      </c>
      <c r="Y1177" t="s">
        <v>5610</v>
      </c>
      <c r="Z1177" t="s">
        <v>5610</v>
      </c>
      <c r="AA1177" t="s">
        <v>5610</v>
      </c>
      <c r="AB1177" t="s">
        <v>5610</v>
      </c>
      <c r="AC1177" t="s">
        <v>5610</v>
      </c>
      <c r="AD1177">
        <v>640</v>
      </c>
      <c r="AE1177" t="s">
        <v>5610</v>
      </c>
      <c r="AF1177" t="s">
        <v>5610</v>
      </c>
      <c r="AG1177" t="s">
        <v>5610</v>
      </c>
      <c r="AH1177" t="s">
        <v>5610</v>
      </c>
      <c r="AI1177" t="s">
        <v>5610</v>
      </c>
      <c r="AJ1177" t="s">
        <v>5610</v>
      </c>
      <c r="AK1177">
        <v>647</v>
      </c>
      <c r="AL1177" t="s">
        <v>5610</v>
      </c>
      <c r="AM1177" t="s">
        <v>5610</v>
      </c>
      <c r="AN1177" t="s">
        <v>5610</v>
      </c>
      <c r="AO1177" t="s">
        <v>5610</v>
      </c>
      <c r="AP1177" t="s">
        <v>5610</v>
      </c>
      <c r="AQ1177" t="s">
        <v>5610</v>
      </c>
      <c r="AR1177" t="s">
        <v>5610</v>
      </c>
      <c r="AS1177" t="s">
        <v>5610</v>
      </c>
      <c r="AT1177" t="s">
        <v>5610</v>
      </c>
      <c r="AU1177" t="s">
        <v>5610</v>
      </c>
      <c r="AV1177" t="s">
        <v>5610</v>
      </c>
      <c r="AW1177" s="121" t="s">
        <v>5610</v>
      </c>
      <c r="AX1177" s="121" t="s">
        <v>5610</v>
      </c>
      <c r="AY1177" s="121" t="s">
        <v>5610</v>
      </c>
      <c r="AZ1177" s="121" t="s">
        <v>5610</v>
      </c>
      <c r="BA1177" s="121" t="s">
        <v>5610</v>
      </c>
      <c r="CZ1177">
        <f>ROWS($A$5:$A1177)</f>
        <v>1173</v>
      </c>
      <c r="DA1177">
        <f t="shared" si="42"/>
        <v>1173</v>
      </c>
      <c r="DB1177" t="str">
        <f>IFERROR(SMALL($DA$5:DA10458,CZ1177),"")</f>
        <v/>
      </c>
      <c r="DC1177" s="57" t="str">
        <f t="shared" si="41"/>
        <v/>
      </c>
      <c r="DE1177" s="58" t="str">
        <f>IFERROR(INDEX($A$5:$AV$9286,$DB1177,COLUMNS($A$5:A1177)),"")</f>
        <v/>
      </c>
      <c r="DF1177" s="59" t="str">
        <f>IFERROR(INDEX($A$5:$AV$9286,$DB1177,COLUMNS($A$5:B1177)),"")</f>
        <v/>
      </c>
      <c r="DG1177" s="60" t="str">
        <f>IFERROR(INDEX($A$5:$AV$9286,$DB1177,COLUMNS($A$5:C1177)),"")</f>
        <v/>
      </c>
      <c r="DH1177" s="60" t="str">
        <f>IFERROR(INDEX($A$5:$AV$9286,$DB1177,COLUMNS($A$5:D1177)),"")</f>
        <v/>
      </c>
      <c r="DI1177" s="151" t="str">
        <f>IFERROR(INDEX($A$5:$AV$9286,$DB1177,COLUMNS($A$5:E1177)),"")</f>
        <v/>
      </c>
      <c r="DJ1177" s="153" t="str">
        <f>IFERROR(INDEX($A$5:$AV$9286,$DB1177,COLUMNS($A$5:AV1177)),"")</f>
        <v/>
      </c>
    </row>
    <row r="1178" spans="1:114" ht="23.25">
      <c r="A1178">
        <v>806515</v>
      </c>
      <c r="B1178" t="s">
        <v>2208</v>
      </c>
      <c r="C1178" t="s">
        <v>2094</v>
      </c>
      <c r="D1178" t="s">
        <v>493</v>
      </c>
      <c r="E1178" t="s">
        <v>10</v>
      </c>
      <c r="F1178" t="s">
        <v>5610</v>
      </c>
      <c r="G1178" t="s">
        <v>5610</v>
      </c>
      <c r="H1178" t="s">
        <v>5610</v>
      </c>
      <c r="I1178" t="s">
        <v>5610</v>
      </c>
      <c r="J1178" t="s">
        <v>5610</v>
      </c>
      <c r="K1178" t="s">
        <v>5610</v>
      </c>
      <c r="L1178" t="s">
        <v>5610</v>
      </c>
      <c r="M1178" t="s">
        <v>5610</v>
      </c>
      <c r="N1178" t="s">
        <v>5610</v>
      </c>
      <c r="O1178" t="s">
        <v>5610</v>
      </c>
      <c r="P1178" t="s">
        <v>5610</v>
      </c>
      <c r="Q1178" t="s">
        <v>5610</v>
      </c>
      <c r="R1178" t="s">
        <v>5610</v>
      </c>
      <c r="S1178" t="s">
        <v>5610</v>
      </c>
      <c r="T1178" t="s">
        <v>5610</v>
      </c>
      <c r="U1178" t="s">
        <v>5610</v>
      </c>
      <c r="V1178">
        <v>626</v>
      </c>
      <c r="W1178">
        <v>627</v>
      </c>
      <c r="X1178" t="s">
        <v>5610</v>
      </c>
      <c r="Y1178" t="s">
        <v>5610</v>
      </c>
      <c r="Z1178" t="s">
        <v>5610</v>
      </c>
      <c r="AA1178" t="s">
        <v>5610</v>
      </c>
      <c r="AB1178" t="s">
        <v>5610</v>
      </c>
      <c r="AC1178" t="s">
        <v>5610</v>
      </c>
      <c r="AD1178" t="s">
        <v>5610</v>
      </c>
      <c r="AE1178" t="s">
        <v>5610</v>
      </c>
      <c r="AF1178" t="s">
        <v>5610</v>
      </c>
      <c r="AG1178" t="s">
        <v>5610</v>
      </c>
      <c r="AH1178" t="s">
        <v>5610</v>
      </c>
      <c r="AI1178" t="s">
        <v>5610</v>
      </c>
      <c r="AJ1178" t="s">
        <v>5610</v>
      </c>
      <c r="AK1178" t="s">
        <v>5610</v>
      </c>
      <c r="AL1178" t="s">
        <v>5610</v>
      </c>
      <c r="AM1178" t="s">
        <v>5610</v>
      </c>
      <c r="AN1178" t="s">
        <v>5610</v>
      </c>
      <c r="AO1178" t="s">
        <v>5610</v>
      </c>
      <c r="AP1178" t="s">
        <v>5610</v>
      </c>
      <c r="AQ1178" t="s">
        <v>5610</v>
      </c>
      <c r="AR1178" t="s">
        <v>5610</v>
      </c>
      <c r="AS1178" t="s">
        <v>5610</v>
      </c>
      <c r="AT1178" t="s">
        <v>5610</v>
      </c>
      <c r="AU1178" t="s">
        <v>5610</v>
      </c>
      <c r="AV1178" t="s">
        <v>5610</v>
      </c>
      <c r="AW1178" s="121" t="s">
        <v>5610</v>
      </c>
      <c r="AX1178" s="121" t="s">
        <v>5610</v>
      </c>
      <c r="AY1178" s="121" t="s">
        <v>5610</v>
      </c>
      <c r="AZ1178" s="121" t="s">
        <v>5610</v>
      </c>
      <c r="BA1178" s="121" t="s">
        <v>5610</v>
      </c>
      <c r="CZ1178">
        <f>ROWS($A$5:$A1178)</f>
        <v>1174</v>
      </c>
      <c r="DA1178" t="b">
        <f t="shared" si="42"/>
        <v>0</v>
      </c>
      <c r="DB1178" t="str">
        <f>IFERROR(SMALL($DA$5:DA10459,CZ1178),"")</f>
        <v/>
      </c>
      <c r="DC1178" s="57" t="str">
        <f t="shared" si="41"/>
        <v/>
      </c>
      <c r="DE1178" s="58" t="str">
        <f>IFERROR(INDEX($A$5:$AV$9286,$DB1178,COLUMNS($A$5:A1178)),"")</f>
        <v/>
      </c>
      <c r="DF1178" s="59" t="str">
        <f>IFERROR(INDEX($A$5:$AV$9286,$DB1178,COLUMNS($A$5:B1178)),"")</f>
        <v/>
      </c>
      <c r="DG1178" s="60" t="str">
        <f>IFERROR(INDEX($A$5:$AV$9286,$DB1178,COLUMNS($A$5:C1178)),"")</f>
        <v/>
      </c>
      <c r="DH1178" s="60" t="str">
        <f>IFERROR(INDEX($A$5:$AV$9286,$DB1178,COLUMNS($A$5:D1178)),"")</f>
        <v/>
      </c>
      <c r="DI1178" s="151" t="str">
        <f>IFERROR(INDEX($A$5:$AV$9286,$DB1178,COLUMNS($A$5:E1178)),"")</f>
        <v/>
      </c>
      <c r="DJ1178" s="153" t="str">
        <f>IFERROR(INDEX($A$5:$AV$9286,$DB1178,COLUMNS($A$5:AV1178)),"")</f>
        <v/>
      </c>
    </row>
    <row r="1179" spans="1:114" ht="23.25">
      <c r="A1179">
        <v>806517</v>
      </c>
      <c r="B1179" t="s">
        <v>2209</v>
      </c>
      <c r="C1179" t="s">
        <v>2210</v>
      </c>
      <c r="D1179" t="s">
        <v>2211</v>
      </c>
      <c r="E1179" t="s">
        <v>12</v>
      </c>
      <c r="F1179" t="s">
        <v>5610</v>
      </c>
      <c r="G1179" t="s">
        <v>5610</v>
      </c>
      <c r="H1179" t="s">
        <v>5610</v>
      </c>
      <c r="I1179" t="s">
        <v>5610</v>
      </c>
      <c r="J1179" t="s">
        <v>5610</v>
      </c>
      <c r="K1179" t="s">
        <v>5610</v>
      </c>
      <c r="L1179" t="s">
        <v>5610</v>
      </c>
      <c r="M1179" t="s">
        <v>5610</v>
      </c>
      <c r="N1179" t="s">
        <v>5610</v>
      </c>
      <c r="O1179" t="s">
        <v>5610</v>
      </c>
      <c r="P1179" t="s">
        <v>5610</v>
      </c>
      <c r="Q1179" t="s">
        <v>5610</v>
      </c>
      <c r="R1179" t="s">
        <v>5610</v>
      </c>
      <c r="S1179" t="s">
        <v>5610</v>
      </c>
      <c r="T1179" t="s">
        <v>5610</v>
      </c>
      <c r="U1179" t="s">
        <v>5610</v>
      </c>
      <c r="V1179" t="s">
        <v>5610</v>
      </c>
      <c r="W1179" t="s">
        <v>5610</v>
      </c>
      <c r="X1179" t="s">
        <v>5610</v>
      </c>
      <c r="Y1179" t="s">
        <v>5610</v>
      </c>
      <c r="Z1179" t="s">
        <v>5610</v>
      </c>
      <c r="AA1179" t="s">
        <v>5610</v>
      </c>
      <c r="AB1179" t="s">
        <v>5610</v>
      </c>
      <c r="AC1179" t="s">
        <v>5610</v>
      </c>
      <c r="AD1179" t="s">
        <v>5610</v>
      </c>
      <c r="AE1179" t="s">
        <v>5610</v>
      </c>
      <c r="AF1179" t="s">
        <v>5611</v>
      </c>
      <c r="AG1179" t="s">
        <v>5610</v>
      </c>
      <c r="AH1179">
        <v>644</v>
      </c>
      <c r="AI1179" t="s">
        <v>5610</v>
      </c>
      <c r="AJ1179" t="s">
        <v>5610</v>
      </c>
      <c r="AK1179" t="s">
        <v>5610</v>
      </c>
      <c r="AL1179" t="s">
        <v>5610</v>
      </c>
      <c r="AM1179" t="s">
        <v>5610</v>
      </c>
      <c r="AN1179" t="s">
        <v>5610</v>
      </c>
      <c r="AO1179" t="s">
        <v>5610</v>
      </c>
      <c r="AP1179">
        <v>660</v>
      </c>
      <c r="AQ1179" t="s">
        <v>5610</v>
      </c>
      <c r="AR1179" t="s">
        <v>5610</v>
      </c>
      <c r="AS1179" t="s">
        <v>5610</v>
      </c>
      <c r="AT1179" t="s">
        <v>5610</v>
      </c>
      <c r="AU1179" t="s">
        <v>5610</v>
      </c>
      <c r="AV1179" t="s">
        <v>5610</v>
      </c>
      <c r="AW1179" s="121" t="s">
        <v>5610</v>
      </c>
      <c r="AX1179" s="121">
        <v>668</v>
      </c>
      <c r="AY1179" s="121" t="s">
        <v>5610</v>
      </c>
      <c r="AZ1179" s="121">
        <v>670</v>
      </c>
      <c r="BA1179" s="121" t="s">
        <v>5610</v>
      </c>
      <c r="CZ1179">
        <f>ROWS($A$5:$A1179)</f>
        <v>1175</v>
      </c>
      <c r="DA1179" t="b">
        <f t="shared" si="42"/>
        <v>0</v>
      </c>
      <c r="DB1179" t="str">
        <f>IFERROR(SMALL($DA$5:DA10460,CZ1179),"")</f>
        <v/>
      </c>
      <c r="DC1179" s="57" t="str">
        <f t="shared" si="41"/>
        <v/>
      </c>
      <c r="DE1179" s="58" t="str">
        <f>IFERROR(INDEX($A$5:$AV$9286,$DB1179,COLUMNS($A$5:A1179)),"")</f>
        <v/>
      </c>
      <c r="DF1179" s="59" t="str">
        <f>IFERROR(INDEX($A$5:$AV$9286,$DB1179,COLUMNS($A$5:B1179)),"")</f>
        <v/>
      </c>
      <c r="DG1179" s="60" t="str">
        <f>IFERROR(INDEX($A$5:$AV$9286,$DB1179,COLUMNS($A$5:C1179)),"")</f>
        <v/>
      </c>
      <c r="DH1179" s="60" t="str">
        <f>IFERROR(INDEX($A$5:$AV$9286,$DB1179,COLUMNS($A$5:D1179)),"")</f>
        <v/>
      </c>
      <c r="DI1179" s="151" t="str">
        <f>IFERROR(INDEX($A$5:$AV$9286,$DB1179,COLUMNS($A$5:E1179)),"")</f>
        <v/>
      </c>
      <c r="DJ1179" s="153" t="str">
        <f>IFERROR(INDEX($A$5:$AV$9286,$DB1179,COLUMNS($A$5:AV1179)),"")</f>
        <v/>
      </c>
    </row>
    <row r="1180" spans="1:114" ht="23.25">
      <c r="A1180">
        <v>806518</v>
      </c>
      <c r="B1180" t="s">
        <v>2212</v>
      </c>
      <c r="C1180" t="s">
        <v>933</v>
      </c>
      <c r="D1180" t="s">
        <v>2213</v>
      </c>
      <c r="E1180" t="s">
        <v>12</v>
      </c>
      <c r="F1180" t="s">
        <v>5610</v>
      </c>
      <c r="G1180" t="s">
        <v>5610</v>
      </c>
      <c r="H1180" t="s">
        <v>5610</v>
      </c>
      <c r="I1180" t="s">
        <v>5610</v>
      </c>
      <c r="J1180" t="s">
        <v>5610</v>
      </c>
      <c r="K1180" t="s">
        <v>5610</v>
      </c>
      <c r="L1180" t="s">
        <v>5610</v>
      </c>
      <c r="M1180" t="s">
        <v>5610</v>
      </c>
      <c r="N1180" t="s">
        <v>5610</v>
      </c>
      <c r="O1180" t="s">
        <v>5610</v>
      </c>
      <c r="P1180" t="s">
        <v>5610</v>
      </c>
      <c r="Q1180" t="s">
        <v>5610</v>
      </c>
      <c r="R1180" t="s">
        <v>5610</v>
      </c>
      <c r="S1180" t="s">
        <v>5610</v>
      </c>
      <c r="T1180" t="s">
        <v>5610</v>
      </c>
      <c r="U1180" t="s">
        <v>5610</v>
      </c>
      <c r="V1180" t="s">
        <v>5610</v>
      </c>
      <c r="W1180" t="s">
        <v>5610</v>
      </c>
      <c r="X1180" t="s">
        <v>5610</v>
      </c>
      <c r="Y1180" t="s">
        <v>5610</v>
      </c>
      <c r="Z1180" t="s">
        <v>5610</v>
      </c>
      <c r="AA1180" t="s">
        <v>5610</v>
      </c>
      <c r="AB1180" t="s">
        <v>5610</v>
      </c>
      <c r="AC1180" t="s">
        <v>5610</v>
      </c>
      <c r="AD1180" t="s">
        <v>5610</v>
      </c>
      <c r="AE1180" t="s">
        <v>5610</v>
      </c>
      <c r="AF1180" t="s">
        <v>5610</v>
      </c>
      <c r="AG1180" t="s">
        <v>5610</v>
      </c>
      <c r="AH1180" t="s">
        <v>5610</v>
      </c>
      <c r="AI1180" t="s">
        <v>5610</v>
      </c>
      <c r="AJ1180" t="s">
        <v>5610</v>
      </c>
      <c r="AK1180" t="s">
        <v>5610</v>
      </c>
      <c r="AL1180" t="s">
        <v>5610</v>
      </c>
      <c r="AM1180" t="s">
        <v>5610</v>
      </c>
      <c r="AN1180">
        <v>650</v>
      </c>
      <c r="AO1180" t="s">
        <v>5610</v>
      </c>
      <c r="AP1180" t="s">
        <v>5610</v>
      </c>
      <c r="AQ1180" t="s">
        <v>5610</v>
      </c>
      <c r="AR1180" t="s">
        <v>5610</v>
      </c>
      <c r="AS1180" t="s">
        <v>5610</v>
      </c>
      <c r="AT1180" t="s">
        <v>5610</v>
      </c>
      <c r="AU1180" t="s">
        <v>5610</v>
      </c>
      <c r="AV1180" t="s">
        <v>5610</v>
      </c>
      <c r="AW1180" s="121" t="s">
        <v>5610</v>
      </c>
      <c r="AX1180" s="121" t="s">
        <v>5610</v>
      </c>
      <c r="AY1180" s="121">
        <v>669</v>
      </c>
      <c r="AZ1180" s="121" t="s">
        <v>5610</v>
      </c>
      <c r="BA1180" s="121" t="s">
        <v>5610</v>
      </c>
      <c r="CZ1180">
        <f>ROWS($A$5:$A1180)</f>
        <v>1176</v>
      </c>
      <c r="DA1180" t="b">
        <f t="shared" si="42"/>
        <v>0</v>
      </c>
      <c r="DB1180" t="str">
        <f>IFERROR(SMALL($DA$5:DA10461,CZ1180),"")</f>
        <v/>
      </c>
      <c r="DC1180" s="57" t="str">
        <f t="shared" si="41"/>
        <v/>
      </c>
      <c r="DE1180" s="58" t="str">
        <f>IFERROR(INDEX($A$5:$AV$9286,$DB1180,COLUMNS($A$5:A1180)),"")</f>
        <v/>
      </c>
      <c r="DF1180" s="59" t="str">
        <f>IFERROR(INDEX($A$5:$AV$9286,$DB1180,COLUMNS($A$5:B1180)),"")</f>
        <v/>
      </c>
      <c r="DG1180" s="60" t="str">
        <f>IFERROR(INDEX($A$5:$AV$9286,$DB1180,COLUMNS($A$5:C1180)),"")</f>
        <v/>
      </c>
      <c r="DH1180" s="60" t="str">
        <f>IFERROR(INDEX($A$5:$AV$9286,$DB1180,COLUMNS($A$5:D1180)),"")</f>
        <v/>
      </c>
      <c r="DI1180" s="151" t="str">
        <f>IFERROR(INDEX($A$5:$AV$9286,$DB1180,COLUMNS($A$5:E1180)),"")</f>
        <v/>
      </c>
      <c r="DJ1180" s="153" t="str">
        <f>IFERROR(INDEX($A$5:$AV$9286,$DB1180,COLUMNS($A$5:AV1180)),"")</f>
        <v/>
      </c>
    </row>
    <row r="1181" spans="1:114" ht="23.25">
      <c r="A1181">
        <v>806522</v>
      </c>
      <c r="B1181" t="s">
        <v>2214</v>
      </c>
      <c r="C1181" t="s">
        <v>2215</v>
      </c>
      <c r="D1181" t="s">
        <v>2216</v>
      </c>
      <c r="E1181" t="s">
        <v>12</v>
      </c>
      <c r="F1181" t="s">
        <v>5610</v>
      </c>
      <c r="G1181" t="s">
        <v>5610</v>
      </c>
      <c r="H1181" t="s">
        <v>5610</v>
      </c>
      <c r="I1181" t="s">
        <v>5610</v>
      </c>
      <c r="J1181" t="s">
        <v>5610</v>
      </c>
      <c r="K1181" t="s">
        <v>5610</v>
      </c>
      <c r="L1181" t="s">
        <v>5610</v>
      </c>
      <c r="M1181" t="s">
        <v>5610</v>
      </c>
      <c r="N1181" t="s">
        <v>5610</v>
      </c>
      <c r="O1181" t="s">
        <v>5610</v>
      </c>
      <c r="P1181" t="s">
        <v>5610</v>
      </c>
      <c r="Q1181" t="s">
        <v>5610</v>
      </c>
      <c r="R1181">
        <v>622</v>
      </c>
      <c r="S1181" t="s">
        <v>5610</v>
      </c>
      <c r="T1181" t="s">
        <v>5610</v>
      </c>
      <c r="U1181" t="s">
        <v>5610</v>
      </c>
      <c r="V1181" t="s">
        <v>5610</v>
      </c>
      <c r="W1181" t="s">
        <v>5610</v>
      </c>
      <c r="X1181" t="s">
        <v>5610</v>
      </c>
      <c r="Y1181" t="s">
        <v>5610</v>
      </c>
      <c r="Z1181" t="s">
        <v>5610</v>
      </c>
      <c r="AA1181" t="s">
        <v>5610</v>
      </c>
      <c r="AB1181" t="s">
        <v>5610</v>
      </c>
      <c r="AC1181" t="s">
        <v>5610</v>
      </c>
      <c r="AD1181" t="s">
        <v>5610</v>
      </c>
      <c r="AE1181" t="s">
        <v>5610</v>
      </c>
      <c r="AF1181" t="s">
        <v>5610</v>
      </c>
      <c r="AG1181" t="s">
        <v>5610</v>
      </c>
      <c r="AH1181" t="s">
        <v>5610</v>
      </c>
      <c r="AI1181" t="s">
        <v>5610</v>
      </c>
      <c r="AJ1181" t="s">
        <v>5610</v>
      </c>
      <c r="AK1181" t="s">
        <v>5610</v>
      </c>
      <c r="AL1181" t="s">
        <v>5610</v>
      </c>
      <c r="AM1181" t="s">
        <v>5610</v>
      </c>
      <c r="AN1181">
        <v>650</v>
      </c>
      <c r="AO1181" t="s">
        <v>5610</v>
      </c>
      <c r="AP1181" t="s">
        <v>5610</v>
      </c>
      <c r="AQ1181" t="s">
        <v>5610</v>
      </c>
      <c r="AR1181" t="s">
        <v>5610</v>
      </c>
      <c r="AS1181" t="s">
        <v>5610</v>
      </c>
      <c r="AT1181" t="s">
        <v>5610</v>
      </c>
      <c r="AU1181" t="s">
        <v>5610</v>
      </c>
      <c r="AV1181" t="s">
        <v>5610</v>
      </c>
      <c r="AW1181" s="121" t="s">
        <v>5610</v>
      </c>
      <c r="AX1181" s="121" t="s">
        <v>5610</v>
      </c>
      <c r="AY1181" s="121" t="s">
        <v>5610</v>
      </c>
      <c r="AZ1181" s="121" t="s">
        <v>5610</v>
      </c>
      <c r="BA1181" s="121" t="s">
        <v>5610</v>
      </c>
      <c r="CZ1181">
        <f>ROWS($A$5:$A1181)</f>
        <v>1177</v>
      </c>
      <c r="DA1181" t="b">
        <f t="shared" si="42"/>
        <v>0</v>
      </c>
      <c r="DB1181" t="str">
        <f>IFERROR(SMALL($DA$5:DA10462,CZ1181),"")</f>
        <v/>
      </c>
      <c r="DC1181" s="57" t="str">
        <f t="shared" si="41"/>
        <v/>
      </c>
      <c r="DE1181" s="58" t="str">
        <f>IFERROR(INDEX($A$5:$AV$9286,$DB1181,COLUMNS($A$5:A1181)),"")</f>
        <v/>
      </c>
      <c r="DF1181" s="59" t="str">
        <f>IFERROR(INDEX($A$5:$AV$9286,$DB1181,COLUMNS($A$5:B1181)),"")</f>
        <v/>
      </c>
      <c r="DG1181" s="60" t="str">
        <f>IFERROR(INDEX($A$5:$AV$9286,$DB1181,COLUMNS($A$5:C1181)),"")</f>
        <v/>
      </c>
      <c r="DH1181" s="60" t="str">
        <f>IFERROR(INDEX($A$5:$AV$9286,$DB1181,COLUMNS($A$5:D1181)),"")</f>
        <v/>
      </c>
      <c r="DI1181" s="151" t="str">
        <f>IFERROR(INDEX($A$5:$AV$9286,$DB1181,COLUMNS($A$5:E1181)),"")</f>
        <v/>
      </c>
      <c r="DJ1181" s="153" t="str">
        <f>IFERROR(INDEX($A$5:$AV$9286,$DB1181,COLUMNS($A$5:AV1181)),"")</f>
        <v/>
      </c>
    </row>
    <row r="1182" spans="1:114" ht="23.25">
      <c r="A1182">
        <v>806523</v>
      </c>
      <c r="B1182" t="s">
        <v>2217</v>
      </c>
      <c r="C1182" t="s">
        <v>2129</v>
      </c>
      <c r="D1182" t="s">
        <v>249</v>
      </c>
      <c r="E1182" t="s">
        <v>11</v>
      </c>
      <c r="F1182" t="s">
        <v>5610</v>
      </c>
      <c r="G1182" t="s">
        <v>5610</v>
      </c>
      <c r="H1182" t="s">
        <v>5610</v>
      </c>
      <c r="I1182" t="s">
        <v>5610</v>
      </c>
      <c r="J1182" t="s">
        <v>5610</v>
      </c>
      <c r="K1182" t="s">
        <v>5610</v>
      </c>
      <c r="L1182" t="s">
        <v>5610</v>
      </c>
      <c r="M1182" t="s">
        <v>5610</v>
      </c>
      <c r="N1182" t="s">
        <v>5610</v>
      </c>
      <c r="O1182" t="s">
        <v>5610</v>
      </c>
      <c r="P1182" t="s">
        <v>5610</v>
      </c>
      <c r="Q1182" t="s">
        <v>5610</v>
      </c>
      <c r="R1182" t="s">
        <v>5610</v>
      </c>
      <c r="S1182" t="s">
        <v>5610</v>
      </c>
      <c r="T1182" t="s">
        <v>5610</v>
      </c>
      <c r="U1182">
        <v>625</v>
      </c>
      <c r="V1182" t="s">
        <v>5610</v>
      </c>
      <c r="W1182" t="s">
        <v>5610</v>
      </c>
      <c r="X1182" t="s">
        <v>5610</v>
      </c>
      <c r="Y1182" t="s">
        <v>5610</v>
      </c>
      <c r="Z1182" t="s">
        <v>5610</v>
      </c>
      <c r="AA1182" t="s">
        <v>5610</v>
      </c>
      <c r="AB1182" t="s">
        <v>5610</v>
      </c>
      <c r="AC1182" t="s">
        <v>5610</v>
      </c>
      <c r="AD1182" t="s">
        <v>5610</v>
      </c>
      <c r="AE1182" t="s">
        <v>5610</v>
      </c>
      <c r="AF1182" t="s">
        <v>5610</v>
      </c>
      <c r="AG1182">
        <v>643</v>
      </c>
      <c r="AH1182" t="s">
        <v>5610</v>
      </c>
      <c r="AI1182" t="s">
        <v>5610</v>
      </c>
      <c r="AJ1182" t="s">
        <v>5610</v>
      </c>
      <c r="AK1182" t="s">
        <v>5610</v>
      </c>
      <c r="AL1182" t="s">
        <v>5610</v>
      </c>
      <c r="AM1182" t="s">
        <v>5610</v>
      </c>
      <c r="AN1182">
        <v>650</v>
      </c>
      <c r="AO1182" t="s">
        <v>5610</v>
      </c>
      <c r="AP1182" t="s">
        <v>5610</v>
      </c>
      <c r="AQ1182" t="s">
        <v>5610</v>
      </c>
      <c r="AR1182" t="s">
        <v>5610</v>
      </c>
      <c r="AS1182" t="s">
        <v>5610</v>
      </c>
      <c r="AT1182" t="s">
        <v>5610</v>
      </c>
      <c r="AU1182" t="s">
        <v>5610</v>
      </c>
      <c r="AV1182" t="s">
        <v>5610</v>
      </c>
      <c r="AW1182" s="121" t="s">
        <v>5610</v>
      </c>
      <c r="AX1182" s="121" t="s">
        <v>5610</v>
      </c>
      <c r="AY1182" s="121" t="s">
        <v>5610</v>
      </c>
      <c r="AZ1182" s="121" t="s">
        <v>5610</v>
      </c>
      <c r="BA1182" s="121" t="s">
        <v>5610</v>
      </c>
      <c r="CZ1182">
        <f>ROWS($A$5:$A1182)</f>
        <v>1178</v>
      </c>
      <c r="DA1182" t="b">
        <f t="shared" si="42"/>
        <v>0</v>
      </c>
      <c r="DB1182" t="str">
        <f>IFERROR(SMALL($DA$5:DA10463,CZ1182),"")</f>
        <v/>
      </c>
      <c r="DC1182" s="57" t="str">
        <f t="shared" si="41"/>
        <v/>
      </c>
      <c r="DE1182" s="58" t="str">
        <f>IFERROR(INDEX($A$5:$AV$9286,$DB1182,COLUMNS($A$5:A1182)),"")</f>
        <v/>
      </c>
      <c r="DF1182" s="59" t="str">
        <f>IFERROR(INDEX($A$5:$AV$9286,$DB1182,COLUMNS($A$5:B1182)),"")</f>
        <v/>
      </c>
      <c r="DG1182" s="60" t="str">
        <f>IFERROR(INDEX($A$5:$AV$9286,$DB1182,COLUMNS($A$5:C1182)),"")</f>
        <v/>
      </c>
      <c r="DH1182" s="60" t="str">
        <f>IFERROR(INDEX($A$5:$AV$9286,$DB1182,COLUMNS($A$5:D1182)),"")</f>
        <v/>
      </c>
      <c r="DI1182" s="151" t="str">
        <f>IFERROR(INDEX($A$5:$AV$9286,$DB1182,COLUMNS($A$5:E1182)),"")</f>
        <v/>
      </c>
      <c r="DJ1182" s="153" t="str">
        <f>IFERROR(INDEX($A$5:$AV$9286,$DB1182,COLUMNS($A$5:AV1182)),"")</f>
        <v/>
      </c>
    </row>
    <row r="1183" spans="1:114" ht="23.25">
      <c r="A1183">
        <v>806527</v>
      </c>
      <c r="B1183" t="s">
        <v>2218</v>
      </c>
      <c r="C1183" t="s">
        <v>167</v>
      </c>
      <c r="D1183" t="s">
        <v>897</v>
      </c>
      <c r="E1183" t="s">
        <v>12</v>
      </c>
      <c r="F1183" t="s">
        <v>5610</v>
      </c>
      <c r="G1183" t="s">
        <v>5610</v>
      </c>
      <c r="H1183" t="s">
        <v>5610</v>
      </c>
      <c r="I1183" t="s">
        <v>5610</v>
      </c>
      <c r="J1183" t="s">
        <v>5610</v>
      </c>
      <c r="K1183" t="s">
        <v>5610</v>
      </c>
      <c r="L1183" t="s">
        <v>5610</v>
      </c>
      <c r="M1183" t="s">
        <v>5610</v>
      </c>
      <c r="N1183" t="s">
        <v>5610</v>
      </c>
      <c r="O1183" t="s">
        <v>5610</v>
      </c>
      <c r="P1183" t="s">
        <v>5610</v>
      </c>
      <c r="Q1183" t="s">
        <v>5610</v>
      </c>
      <c r="R1183" t="s">
        <v>5610</v>
      </c>
      <c r="S1183" t="s">
        <v>5610</v>
      </c>
      <c r="T1183" t="s">
        <v>5610</v>
      </c>
      <c r="U1183" t="s">
        <v>5610</v>
      </c>
      <c r="V1183" t="s">
        <v>5610</v>
      </c>
      <c r="W1183" t="s">
        <v>5610</v>
      </c>
      <c r="X1183" t="s">
        <v>5610</v>
      </c>
      <c r="Y1183" t="s">
        <v>5610</v>
      </c>
      <c r="Z1183" t="s">
        <v>5610</v>
      </c>
      <c r="AA1183" t="s">
        <v>5610</v>
      </c>
      <c r="AB1183" t="s">
        <v>5610</v>
      </c>
      <c r="AC1183" t="s">
        <v>5610</v>
      </c>
      <c r="AD1183" t="s">
        <v>5610</v>
      </c>
      <c r="AE1183" t="s">
        <v>5610</v>
      </c>
      <c r="AF1183" t="s">
        <v>5610</v>
      </c>
      <c r="AG1183" t="s">
        <v>5610</v>
      </c>
      <c r="AH1183" t="s">
        <v>5610</v>
      </c>
      <c r="AI1183" t="s">
        <v>5610</v>
      </c>
      <c r="AJ1183" t="s">
        <v>5610</v>
      </c>
      <c r="AK1183" t="s">
        <v>5610</v>
      </c>
      <c r="AL1183" t="s">
        <v>5610</v>
      </c>
      <c r="AM1183" t="s">
        <v>5610</v>
      </c>
      <c r="AN1183" t="s">
        <v>5610</v>
      </c>
      <c r="AO1183" t="s">
        <v>5610</v>
      </c>
      <c r="AP1183" t="s">
        <v>5610</v>
      </c>
      <c r="AQ1183" t="s">
        <v>5610</v>
      </c>
      <c r="AR1183">
        <v>662</v>
      </c>
      <c r="AS1183" t="s">
        <v>5610</v>
      </c>
      <c r="AT1183" t="s">
        <v>5610</v>
      </c>
      <c r="AU1183">
        <v>665</v>
      </c>
      <c r="AV1183">
        <v>666</v>
      </c>
      <c r="AW1183" s="121">
        <v>667</v>
      </c>
      <c r="AX1183" s="121">
        <v>668</v>
      </c>
      <c r="AY1183" s="121">
        <v>669</v>
      </c>
      <c r="AZ1183" s="121">
        <v>670</v>
      </c>
      <c r="BA1183" s="121">
        <v>671</v>
      </c>
      <c r="CZ1183">
        <f>ROWS($A$5:$A1183)</f>
        <v>1179</v>
      </c>
      <c r="DA1183" t="b">
        <f t="shared" si="42"/>
        <v>0</v>
      </c>
      <c r="DB1183" t="str">
        <f>IFERROR(SMALL($DA$5:DA10464,CZ1183),"")</f>
        <v/>
      </c>
      <c r="DC1183" s="57" t="str">
        <f t="shared" si="41"/>
        <v/>
      </c>
      <c r="DE1183" s="58" t="str">
        <f>IFERROR(INDEX($A$5:$AV$9286,$DB1183,COLUMNS($A$5:A1183)),"")</f>
        <v/>
      </c>
      <c r="DF1183" s="59" t="str">
        <f>IFERROR(INDEX($A$5:$AV$9286,$DB1183,COLUMNS($A$5:B1183)),"")</f>
        <v/>
      </c>
      <c r="DG1183" s="60" t="str">
        <f>IFERROR(INDEX($A$5:$AV$9286,$DB1183,COLUMNS($A$5:C1183)),"")</f>
        <v/>
      </c>
      <c r="DH1183" s="60" t="str">
        <f>IFERROR(INDEX($A$5:$AV$9286,$DB1183,COLUMNS($A$5:D1183)),"")</f>
        <v/>
      </c>
      <c r="DI1183" s="151" t="str">
        <f>IFERROR(INDEX($A$5:$AV$9286,$DB1183,COLUMNS($A$5:E1183)),"")</f>
        <v/>
      </c>
      <c r="DJ1183" s="153" t="str">
        <f>IFERROR(INDEX($A$5:$AV$9286,$DB1183,COLUMNS($A$5:AV1183)),"")</f>
        <v/>
      </c>
    </row>
    <row r="1184" spans="1:114" ht="23.25">
      <c r="A1184">
        <v>806528</v>
      </c>
      <c r="B1184" t="s">
        <v>2219</v>
      </c>
      <c r="C1184" t="s">
        <v>2220</v>
      </c>
      <c r="D1184" t="s">
        <v>1350</v>
      </c>
      <c r="E1184" t="s">
        <v>11</v>
      </c>
      <c r="F1184" t="s">
        <v>5610</v>
      </c>
      <c r="G1184" t="s">
        <v>5610</v>
      </c>
      <c r="H1184" t="s">
        <v>5610</v>
      </c>
      <c r="I1184" t="s">
        <v>5610</v>
      </c>
      <c r="J1184" t="s">
        <v>5610</v>
      </c>
      <c r="K1184" t="s">
        <v>5610</v>
      </c>
      <c r="L1184" t="s">
        <v>5610</v>
      </c>
      <c r="M1184" t="s">
        <v>5610</v>
      </c>
      <c r="N1184" t="s">
        <v>5610</v>
      </c>
      <c r="O1184" t="s">
        <v>5610</v>
      </c>
      <c r="P1184" t="s">
        <v>5610</v>
      </c>
      <c r="Q1184" t="s">
        <v>5610</v>
      </c>
      <c r="R1184" t="s">
        <v>5610</v>
      </c>
      <c r="S1184" t="s">
        <v>5610</v>
      </c>
      <c r="T1184" t="s">
        <v>5610</v>
      </c>
      <c r="U1184" t="s">
        <v>5610</v>
      </c>
      <c r="V1184" t="s">
        <v>5610</v>
      </c>
      <c r="W1184" t="s">
        <v>5610</v>
      </c>
      <c r="X1184" t="s">
        <v>5610</v>
      </c>
      <c r="Y1184" t="s">
        <v>5610</v>
      </c>
      <c r="Z1184" t="s">
        <v>5610</v>
      </c>
      <c r="AA1184" t="s">
        <v>5610</v>
      </c>
      <c r="AB1184" t="s">
        <v>5610</v>
      </c>
      <c r="AC1184" t="s">
        <v>5610</v>
      </c>
      <c r="AD1184">
        <v>640</v>
      </c>
      <c r="AE1184" t="s">
        <v>5610</v>
      </c>
      <c r="AF1184">
        <v>642</v>
      </c>
      <c r="AG1184">
        <v>643</v>
      </c>
      <c r="AH1184">
        <v>644</v>
      </c>
      <c r="AI1184">
        <v>645</v>
      </c>
      <c r="AJ1184" t="s">
        <v>5610</v>
      </c>
      <c r="AK1184" t="s">
        <v>5610</v>
      </c>
      <c r="AL1184" t="s">
        <v>5610</v>
      </c>
      <c r="AM1184" t="s">
        <v>5610</v>
      </c>
      <c r="AN1184" t="s">
        <v>5610</v>
      </c>
      <c r="AO1184" t="s">
        <v>5610</v>
      </c>
      <c r="AP1184" t="s">
        <v>5610</v>
      </c>
      <c r="AQ1184" t="s">
        <v>5610</v>
      </c>
      <c r="AR1184" t="s">
        <v>5610</v>
      </c>
      <c r="AS1184" t="s">
        <v>5610</v>
      </c>
      <c r="AT1184" t="s">
        <v>5610</v>
      </c>
      <c r="AU1184" t="s">
        <v>5610</v>
      </c>
      <c r="AV1184" t="s">
        <v>5610</v>
      </c>
      <c r="AW1184" s="121" t="s">
        <v>5610</v>
      </c>
      <c r="AX1184" s="121" t="s">
        <v>5610</v>
      </c>
      <c r="AY1184" s="121" t="s">
        <v>5610</v>
      </c>
      <c r="AZ1184" s="121" t="s">
        <v>5610</v>
      </c>
      <c r="BA1184" s="121" t="s">
        <v>5610</v>
      </c>
      <c r="CZ1184">
        <f>ROWS($A$5:$A1184)</f>
        <v>1180</v>
      </c>
      <c r="DA1184">
        <f t="shared" si="42"/>
        <v>1180</v>
      </c>
      <c r="DB1184" t="str">
        <f>IFERROR(SMALL($DA$5:DA10465,CZ1184),"")</f>
        <v/>
      </c>
      <c r="DC1184" s="57" t="str">
        <f t="shared" si="41"/>
        <v/>
      </c>
      <c r="DE1184" s="58" t="str">
        <f>IFERROR(INDEX($A$5:$AV$9286,$DB1184,COLUMNS($A$5:A1184)),"")</f>
        <v/>
      </c>
      <c r="DF1184" s="59" t="str">
        <f>IFERROR(INDEX($A$5:$AV$9286,$DB1184,COLUMNS($A$5:B1184)),"")</f>
        <v/>
      </c>
      <c r="DG1184" s="60" t="str">
        <f>IFERROR(INDEX($A$5:$AV$9286,$DB1184,COLUMNS($A$5:C1184)),"")</f>
        <v/>
      </c>
      <c r="DH1184" s="60" t="str">
        <f>IFERROR(INDEX($A$5:$AV$9286,$DB1184,COLUMNS($A$5:D1184)),"")</f>
        <v/>
      </c>
      <c r="DI1184" s="151" t="str">
        <f>IFERROR(INDEX($A$5:$AV$9286,$DB1184,COLUMNS($A$5:E1184)),"")</f>
        <v/>
      </c>
      <c r="DJ1184" s="153" t="str">
        <f>IFERROR(INDEX($A$5:$AV$9286,$DB1184,COLUMNS($A$5:AV1184)),"")</f>
        <v/>
      </c>
    </row>
    <row r="1185" spans="1:114" ht="23.25">
      <c r="A1185">
        <v>806529</v>
      </c>
      <c r="B1185" t="s">
        <v>2221</v>
      </c>
      <c r="C1185" t="s">
        <v>966</v>
      </c>
      <c r="D1185" t="s">
        <v>195</v>
      </c>
      <c r="E1185" t="s">
        <v>12</v>
      </c>
      <c r="F1185" t="s">
        <v>5610</v>
      </c>
      <c r="G1185" t="s">
        <v>5610</v>
      </c>
      <c r="H1185" t="s">
        <v>5610</v>
      </c>
      <c r="I1185" t="s">
        <v>5610</v>
      </c>
      <c r="J1185" t="s">
        <v>5610</v>
      </c>
      <c r="K1185" t="s">
        <v>5610</v>
      </c>
      <c r="L1185" t="s">
        <v>5610</v>
      </c>
      <c r="M1185" t="s">
        <v>5610</v>
      </c>
      <c r="N1185">
        <v>618</v>
      </c>
      <c r="O1185" t="s">
        <v>5610</v>
      </c>
      <c r="P1185" t="s">
        <v>5610</v>
      </c>
      <c r="Q1185" t="s">
        <v>5610</v>
      </c>
      <c r="R1185" t="s">
        <v>5610</v>
      </c>
      <c r="S1185" t="s">
        <v>5610</v>
      </c>
      <c r="T1185" t="s">
        <v>5610</v>
      </c>
      <c r="U1185" t="s">
        <v>5610</v>
      </c>
      <c r="V1185" t="s">
        <v>5610</v>
      </c>
      <c r="W1185" t="s">
        <v>5610</v>
      </c>
      <c r="X1185" t="s">
        <v>5610</v>
      </c>
      <c r="Y1185" t="s">
        <v>5610</v>
      </c>
      <c r="Z1185" t="s">
        <v>5610</v>
      </c>
      <c r="AA1185" t="s">
        <v>5610</v>
      </c>
      <c r="AB1185" t="s">
        <v>5610</v>
      </c>
      <c r="AC1185" t="s">
        <v>5610</v>
      </c>
      <c r="AD1185" t="s">
        <v>5610</v>
      </c>
      <c r="AE1185" t="s">
        <v>5610</v>
      </c>
      <c r="AF1185" t="s">
        <v>5610</v>
      </c>
      <c r="AG1185" t="s">
        <v>5610</v>
      </c>
      <c r="AH1185" t="s">
        <v>5610</v>
      </c>
      <c r="AI1185" t="s">
        <v>5610</v>
      </c>
      <c r="AJ1185" t="s">
        <v>5610</v>
      </c>
      <c r="AK1185" t="s">
        <v>5610</v>
      </c>
      <c r="AL1185" t="s">
        <v>5610</v>
      </c>
      <c r="AM1185" t="s">
        <v>5610</v>
      </c>
      <c r="AN1185">
        <v>650</v>
      </c>
      <c r="AO1185" t="s">
        <v>5610</v>
      </c>
      <c r="AP1185" t="s">
        <v>5610</v>
      </c>
      <c r="AQ1185" t="s">
        <v>5610</v>
      </c>
      <c r="AR1185" t="s">
        <v>5610</v>
      </c>
      <c r="AS1185" t="s">
        <v>5610</v>
      </c>
      <c r="AT1185" t="s">
        <v>5610</v>
      </c>
      <c r="AU1185" t="s">
        <v>5610</v>
      </c>
      <c r="AV1185" t="s">
        <v>5610</v>
      </c>
      <c r="AW1185" s="121">
        <v>667</v>
      </c>
      <c r="AX1185" s="121" t="s">
        <v>5610</v>
      </c>
      <c r="AY1185" s="121" t="s">
        <v>5610</v>
      </c>
      <c r="AZ1185" s="121">
        <v>670</v>
      </c>
      <c r="BA1185" s="121" t="s">
        <v>5610</v>
      </c>
      <c r="CZ1185">
        <f>ROWS($A$5:$A1185)</f>
        <v>1181</v>
      </c>
      <c r="DA1185" t="b">
        <f t="shared" si="42"/>
        <v>0</v>
      </c>
      <c r="DB1185" t="str">
        <f>IFERROR(SMALL($DA$5:DA10466,CZ1185),"")</f>
        <v/>
      </c>
      <c r="DC1185" s="57" t="str">
        <f t="shared" si="41"/>
        <v/>
      </c>
      <c r="DE1185" s="58" t="str">
        <f>IFERROR(INDEX($A$5:$AV$9286,$DB1185,COLUMNS($A$5:A1185)),"")</f>
        <v/>
      </c>
      <c r="DF1185" s="59" t="str">
        <f>IFERROR(INDEX($A$5:$AV$9286,$DB1185,COLUMNS($A$5:B1185)),"")</f>
        <v/>
      </c>
      <c r="DG1185" s="60" t="str">
        <f>IFERROR(INDEX($A$5:$AV$9286,$DB1185,COLUMNS($A$5:C1185)),"")</f>
        <v/>
      </c>
      <c r="DH1185" s="60" t="str">
        <f>IFERROR(INDEX($A$5:$AV$9286,$DB1185,COLUMNS($A$5:D1185)),"")</f>
        <v/>
      </c>
      <c r="DI1185" s="151" t="str">
        <f>IFERROR(INDEX($A$5:$AV$9286,$DB1185,COLUMNS($A$5:E1185)),"")</f>
        <v/>
      </c>
      <c r="DJ1185" s="153" t="str">
        <f>IFERROR(INDEX($A$5:$AV$9286,$DB1185,COLUMNS($A$5:AV1185)),"")</f>
        <v/>
      </c>
    </row>
    <row r="1186" spans="1:114" ht="23.25">
      <c r="A1186">
        <v>806532</v>
      </c>
      <c r="B1186" t="s">
        <v>2222</v>
      </c>
      <c r="C1186" t="s">
        <v>680</v>
      </c>
      <c r="D1186" t="s">
        <v>2223</v>
      </c>
      <c r="E1186" t="s">
        <v>12</v>
      </c>
      <c r="K1186" t="s">
        <v>5611</v>
      </c>
      <c r="L1186" t="s">
        <v>5610</v>
      </c>
      <c r="M1186" t="s">
        <v>5610</v>
      </c>
      <c r="N1186" t="s">
        <v>5610</v>
      </c>
      <c r="O1186" t="s">
        <v>5610</v>
      </c>
      <c r="P1186" t="s">
        <v>5610</v>
      </c>
      <c r="Q1186" t="s">
        <v>5610</v>
      </c>
      <c r="R1186" t="s">
        <v>5610</v>
      </c>
      <c r="S1186" t="s">
        <v>5610</v>
      </c>
      <c r="T1186" t="s">
        <v>5610</v>
      </c>
      <c r="U1186" t="s">
        <v>5610</v>
      </c>
      <c r="V1186" t="s">
        <v>5610</v>
      </c>
      <c r="W1186" t="s">
        <v>5610</v>
      </c>
      <c r="X1186" t="s">
        <v>5610</v>
      </c>
      <c r="Y1186" t="s">
        <v>5610</v>
      </c>
      <c r="Z1186" t="s">
        <v>5610</v>
      </c>
      <c r="AA1186" t="s">
        <v>5610</v>
      </c>
      <c r="AB1186" t="s">
        <v>5610</v>
      </c>
      <c r="AC1186" t="s">
        <v>5610</v>
      </c>
      <c r="AD1186" t="s">
        <v>5610</v>
      </c>
      <c r="AE1186" t="s">
        <v>5610</v>
      </c>
      <c r="AF1186" t="s">
        <v>5610</v>
      </c>
      <c r="AG1186" t="s">
        <v>5610</v>
      </c>
      <c r="AH1186" t="s">
        <v>5610</v>
      </c>
      <c r="AI1186" t="s">
        <v>5610</v>
      </c>
      <c r="AJ1186" t="s">
        <v>5610</v>
      </c>
      <c r="AK1186" t="s">
        <v>5610</v>
      </c>
      <c r="AL1186" t="s">
        <v>5610</v>
      </c>
      <c r="AM1186" t="s">
        <v>5610</v>
      </c>
      <c r="AN1186" t="s">
        <v>5610</v>
      </c>
      <c r="AO1186">
        <v>651</v>
      </c>
      <c r="AP1186" t="s">
        <v>5610</v>
      </c>
      <c r="AQ1186" t="s">
        <v>5610</v>
      </c>
      <c r="AR1186" t="s">
        <v>5610</v>
      </c>
      <c r="AS1186" t="s">
        <v>5610</v>
      </c>
      <c r="AT1186" t="s">
        <v>5610</v>
      </c>
      <c r="AU1186" t="s">
        <v>5610</v>
      </c>
      <c r="AV1186">
        <v>666</v>
      </c>
      <c r="AW1186" s="121" t="s">
        <v>5610</v>
      </c>
      <c r="AX1186" s="121" t="s">
        <v>5610</v>
      </c>
      <c r="AY1186" s="121" t="s">
        <v>5610</v>
      </c>
      <c r="AZ1186" s="121" t="s">
        <v>5610</v>
      </c>
      <c r="BA1186" s="121">
        <v>671</v>
      </c>
      <c r="CZ1186">
        <f>ROWS($A$5:$A1186)</f>
        <v>1182</v>
      </c>
      <c r="DA1186" t="b">
        <f t="shared" si="42"/>
        <v>0</v>
      </c>
      <c r="DB1186" t="str">
        <f>IFERROR(SMALL($DA$5:DA10467,CZ1186),"")</f>
        <v/>
      </c>
      <c r="DC1186" s="57" t="str">
        <f t="shared" si="41"/>
        <v/>
      </c>
      <c r="DE1186" s="58" t="str">
        <f>IFERROR(INDEX($A$5:$AV$9286,$DB1186,COLUMNS($A$5:A1186)),"")</f>
        <v/>
      </c>
      <c r="DF1186" s="59" t="str">
        <f>IFERROR(INDEX($A$5:$AV$9286,$DB1186,COLUMNS($A$5:B1186)),"")</f>
        <v/>
      </c>
      <c r="DG1186" s="60" t="str">
        <f>IFERROR(INDEX($A$5:$AV$9286,$DB1186,COLUMNS($A$5:C1186)),"")</f>
        <v/>
      </c>
      <c r="DH1186" s="60" t="str">
        <f>IFERROR(INDEX($A$5:$AV$9286,$DB1186,COLUMNS($A$5:D1186)),"")</f>
        <v/>
      </c>
      <c r="DI1186" s="151" t="str">
        <f>IFERROR(INDEX($A$5:$AV$9286,$DB1186,COLUMNS($A$5:E1186)),"")</f>
        <v/>
      </c>
      <c r="DJ1186" s="153" t="str">
        <f>IFERROR(INDEX($A$5:$AV$9286,$DB1186,COLUMNS($A$5:AV1186)),"")</f>
        <v/>
      </c>
    </row>
    <row r="1187" spans="1:114" ht="23.25">
      <c r="A1187">
        <v>806533</v>
      </c>
      <c r="B1187" t="s">
        <v>2224</v>
      </c>
      <c r="C1187" t="s">
        <v>308</v>
      </c>
      <c r="D1187" t="s">
        <v>1399</v>
      </c>
      <c r="E1187" t="s">
        <v>12</v>
      </c>
      <c r="F1187" t="s">
        <v>5610</v>
      </c>
      <c r="G1187" t="s">
        <v>5610</v>
      </c>
      <c r="H1187" t="s">
        <v>5610</v>
      </c>
      <c r="I1187" t="s">
        <v>5610</v>
      </c>
      <c r="J1187" t="s">
        <v>5610</v>
      </c>
      <c r="K1187" t="s">
        <v>5610</v>
      </c>
      <c r="L1187" t="s">
        <v>5610</v>
      </c>
      <c r="M1187" t="s">
        <v>5610</v>
      </c>
      <c r="N1187" t="s">
        <v>5610</v>
      </c>
      <c r="O1187" t="s">
        <v>5610</v>
      </c>
      <c r="P1187" t="s">
        <v>5610</v>
      </c>
      <c r="Q1187" t="s">
        <v>5610</v>
      </c>
      <c r="R1187" t="s">
        <v>5610</v>
      </c>
      <c r="S1187" t="s">
        <v>5610</v>
      </c>
      <c r="T1187" t="s">
        <v>5610</v>
      </c>
      <c r="U1187" t="s">
        <v>5610</v>
      </c>
      <c r="V1187" t="s">
        <v>5610</v>
      </c>
      <c r="W1187" t="s">
        <v>5610</v>
      </c>
      <c r="X1187" t="s">
        <v>5610</v>
      </c>
      <c r="Y1187" t="s">
        <v>5610</v>
      </c>
      <c r="Z1187" t="s">
        <v>5610</v>
      </c>
      <c r="AA1187" t="s">
        <v>5610</v>
      </c>
      <c r="AB1187" t="s">
        <v>5610</v>
      </c>
      <c r="AC1187" t="s">
        <v>5610</v>
      </c>
      <c r="AD1187" t="s">
        <v>5610</v>
      </c>
      <c r="AE1187" t="s">
        <v>5610</v>
      </c>
      <c r="AF1187" t="s">
        <v>5610</v>
      </c>
      <c r="AG1187" t="s">
        <v>5610</v>
      </c>
      <c r="AH1187" t="s">
        <v>5610</v>
      </c>
      <c r="AI1187" t="s">
        <v>5610</v>
      </c>
      <c r="AJ1187" t="s">
        <v>5610</v>
      </c>
      <c r="AK1187" t="s">
        <v>5610</v>
      </c>
      <c r="AL1187" t="s">
        <v>5610</v>
      </c>
      <c r="AM1187" t="s">
        <v>5610</v>
      </c>
      <c r="AN1187" t="s">
        <v>5610</v>
      </c>
      <c r="AO1187" t="s">
        <v>5610</v>
      </c>
      <c r="AP1187" t="s">
        <v>5610</v>
      </c>
      <c r="AQ1187" t="s">
        <v>5610</v>
      </c>
      <c r="AR1187" t="s">
        <v>5610</v>
      </c>
      <c r="AS1187" t="s">
        <v>5610</v>
      </c>
      <c r="AT1187" t="s">
        <v>5610</v>
      </c>
      <c r="AU1187" t="s">
        <v>5610</v>
      </c>
      <c r="AV1187">
        <v>666</v>
      </c>
      <c r="AW1187" s="121">
        <v>667</v>
      </c>
      <c r="AX1187" s="121">
        <v>668</v>
      </c>
      <c r="AY1187" s="121">
        <v>669</v>
      </c>
      <c r="AZ1187" s="121">
        <v>670</v>
      </c>
      <c r="BA1187" s="121">
        <v>671</v>
      </c>
      <c r="CZ1187">
        <f>ROWS($A$5:$A1187)</f>
        <v>1183</v>
      </c>
      <c r="DA1187" t="b">
        <f t="shared" si="42"/>
        <v>0</v>
      </c>
      <c r="DB1187" t="str">
        <f>IFERROR(SMALL($DA$5:DA10468,CZ1187),"")</f>
        <v/>
      </c>
      <c r="DC1187" s="57" t="str">
        <f t="shared" si="41"/>
        <v/>
      </c>
      <c r="DE1187" s="58" t="str">
        <f>IFERROR(INDEX($A$5:$AV$9286,$DB1187,COLUMNS($A$5:A1187)),"")</f>
        <v/>
      </c>
      <c r="DF1187" s="59" t="str">
        <f>IFERROR(INDEX($A$5:$AV$9286,$DB1187,COLUMNS($A$5:B1187)),"")</f>
        <v/>
      </c>
      <c r="DG1187" s="60" t="str">
        <f>IFERROR(INDEX($A$5:$AV$9286,$DB1187,COLUMNS($A$5:C1187)),"")</f>
        <v/>
      </c>
      <c r="DH1187" s="60" t="str">
        <f>IFERROR(INDEX($A$5:$AV$9286,$DB1187,COLUMNS($A$5:D1187)),"")</f>
        <v/>
      </c>
      <c r="DI1187" s="151" t="str">
        <f>IFERROR(INDEX($A$5:$AV$9286,$DB1187,COLUMNS($A$5:E1187)),"")</f>
        <v/>
      </c>
      <c r="DJ1187" s="153" t="str">
        <f>IFERROR(INDEX($A$5:$AV$9286,$DB1187,COLUMNS($A$5:AV1187)),"")</f>
        <v/>
      </c>
    </row>
    <row r="1188" spans="1:114" ht="23.25">
      <c r="A1188">
        <v>806535</v>
      </c>
      <c r="B1188" t="s">
        <v>5569</v>
      </c>
      <c r="C1188" t="s">
        <v>427</v>
      </c>
      <c r="D1188" t="s">
        <v>5570</v>
      </c>
      <c r="E1188" t="s">
        <v>11</v>
      </c>
      <c r="F1188" t="s">
        <v>5610</v>
      </c>
      <c r="G1188" t="s">
        <v>5610</v>
      </c>
      <c r="H1188" t="s">
        <v>5610</v>
      </c>
      <c r="I1188" t="s">
        <v>5610</v>
      </c>
      <c r="J1188" t="s">
        <v>5610</v>
      </c>
      <c r="K1188" t="s">
        <v>5610</v>
      </c>
      <c r="L1188" t="s">
        <v>5610</v>
      </c>
      <c r="M1188" t="s">
        <v>5610</v>
      </c>
      <c r="N1188" t="s">
        <v>5610</v>
      </c>
      <c r="O1188" t="s">
        <v>5610</v>
      </c>
      <c r="P1188" t="s">
        <v>5610</v>
      </c>
      <c r="Q1188" t="s">
        <v>5610</v>
      </c>
      <c r="R1188" t="s">
        <v>5610</v>
      </c>
      <c r="S1188">
        <v>623</v>
      </c>
      <c r="T1188" t="s">
        <v>5610</v>
      </c>
      <c r="U1188" t="s">
        <v>5610</v>
      </c>
      <c r="V1188" t="s">
        <v>5610</v>
      </c>
      <c r="W1188" t="s">
        <v>5610</v>
      </c>
      <c r="X1188" t="s">
        <v>5610</v>
      </c>
      <c r="Y1188" t="s">
        <v>5610</v>
      </c>
      <c r="Z1188" t="s">
        <v>5610</v>
      </c>
      <c r="AA1188" t="s">
        <v>5610</v>
      </c>
      <c r="AB1188" t="s">
        <v>5610</v>
      </c>
      <c r="AC1188" t="s">
        <v>5610</v>
      </c>
      <c r="AD1188" t="s">
        <v>5610</v>
      </c>
      <c r="AE1188" t="s">
        <v>5610</v>
      </c>
      <c r="AF1188">
        <v>642</v>
      </c>
      <c r="AG1188" t="s">
        <v>5610</v>
      </c>
      <c r="AH1188" t="s">
        <v>5610</v>
      </c>
      <c r="AI1188" t="s">
        <v>5610</v>
      </c>
      <c r="AJ1188" t="s">
        <v>5610</v>
      </c>
      <c r="AK1188">
        <v>647</v>
      </c>
      <c r="AL1188">
        <v>648</v>
      </c>
      <c r="AM1188" t="s">
        <v>5610</v>
      </c>
      <c r="AN1188">
        <v>650</v>
      </c>
      <c r="AO1188">
        <v>651</v>
      </c>
      <c r="AP1188" t="s">
        <v>5610</v>
      </c>
      <c r="AQ1188" t="s">
        <v>5610</v>
      </c>
      <c r="AR1188" t="s">
        <v>5610</v>
      </c>
      <c r="AS1188" t="s">
        <v>5610</v>
      </c>
      <c r="AT1188" t="s">
        <v>5610</v>
      </c>
      <c r="AU1188" t="s">
        <v>5610</v>
      </c>
      <c r="AV1188" t="s">
        <v>5610</v>
      </c>
      <c r="AW1188" s="121" t="s">
        <v>5610</v>
      </c>
      <c r="AX1188" s="121" t="s">
        <v>5610</v>
      </c>
      <c r="AY1188" s="121" t="s">
        <v>5611</v>
      </c>
      <c r="AZ1188" s="121" t="s">
        <v>5610</v>
      </c>
      <c r="BA1188" s="121" t="s">
        <v>5610</v>
      </c>
      <c r="CZ1188">
        <f>ROWS($A$5:$A1188)</f>
        <v>1184</v>
      </c>
      <c r="DA1188" t="b">
        <f t="shared" si="42"/>
        <v>0</v>
      </c>
      <c r="DB1188" t="str">
        <f>IFERROR(SMALL($DA$5:DA10469,CZ1188),"")</f>
        <v/>
      </c>
      <c r="DC1188" s="57" t="str">
        <f t="shared" si="41"/>
        <v/>
      </c>
      <c r="DE1188" s="58" t="str">
        <f>IFERROR(INDEX($A$5:$AV$9286,$DB1188,COLUMNS($A$5:A1188)),"")</f>
        <v/>
      </c>
      <c r="DF1188" s="59" t="str">
        <f>IFERROR(INDEX($A$5:$AV$9286,$DB1188,COLUMNS($A$5:B1188)),"")</f>
        <v/>
      </c>
      <c r="DG1188" s="60" t="str">
        <f>IFERROR(INDEX($A$5:$AV$9286,$DB1188,COLUMNS($A$5:C1188)),"")</f>
        <v/>
      </c>
      <c r="DH1188" s="60" t="str">
        <f>IFERROR(INDEX($A$5:$AV$9286,$DB1188,COLUMNS($A$5:D1188)),"")</f>
        <v/>
      </c>
      <c r="DI1188" s="151" t="str">
        <f>IFERROR(INDEX($A$5:$AV$9286,$DB1188,COLUMNS($A$5:E1188)),"")</f>
        <v/>
      </c>
      <c r="DJ1188" s="153" t="str">
        <f>IFERROR(INDEX($A$5:$AV$9286,$DB1188,COLUMNS($A$5:AV1188)),"")</f>
        <v/>
      </c>
    </row>
    <row r="1189" spans="1:114" ht="23.25">
      <c r="A1189">
        <v>806538</v>
      </c>
      <c r="B1189" t="s">
        <v>2225</v>
      </c>
      <c r="C1189" t="s">
        <v>921</v>
      </c>
      <c r="D1189" t="s">
        <v>2072</v>
      </c>
      <c r="E1189" t="s">
        <v>5607</v>
      </c>
      <c r="F1189" t="s">
        <v>5610</v>
      </c>
      <c r="G1189" t="s">
        <v>5610</v>
      </c>
      <c r="H1189" t="s">
        <v>5610</v>
      </c>
      <c r="I1189" t="s">
        <v>5610</v>
      </c>
      <c r="J1189" t="s">
        <v>5610</v>
      </c>
      <c r="K1189" t="s">
        <v>5610</v>
      </c>
      <c r="L1189" t="s">
        <v>5610</v>
      </c>
      <c r="M1189" t="s">
        <v>5610</v>
      </c>
      <c r="N1189">
        <v>618</v>
      </c>
      <c r="O1189" t="s">
        <v>5610</v>
      </c>
      <c r="P1189" t="s">
        <v>5611</v>
      </c>
      <c r="Q1189" t="s">
        <v>5610</v>
      </c>
      <c r="R1189" t="s">
        <v>5610</v>
      </c>
      <c r="S1189" t="s">
        <v>5610</v>
      </c>
      <c r="T1189" t="s">
        <v>5610</v>
      </c>
      <c r="U1189" t="s">
        <v>5610</v>
      </c>
      <c r="V1189" t="s">
        <v>5610</v>
      </c>
      <c r="W1189" t="s">
        <v>5610</v>
      </c>
      <c r="X1189" t="s">
        <v>5610</v>
      </c>
      <c r="Y1189" t="s">
        <v>5610</v>
      </c>
      <c r="Z1189" t="s">
        <v>5610</v>
      </c>
      <c r="AA1189" t="s">
        <v>5610</v>
      </c>
      <c r="AB1189" t="s">
        <v>5610</v>
      </c>
      <c r="AC1189" t="s">
        <v>5610</v>
      </c>
      <c r="AD1189">
        <v>640</v>
      </c>
      <c r="AE1189">
        <v>641</v>
      </c>
      <c r="AF1189" t="s">
        <v>5610</v>
      </c>
      <c r="AG1189" t="s">
        <v>5610</v>
      </c>
      <c r="AH1189">
        <v>644</v>
      </c>
      <c r="AI1189">
        <v>645</v>
      </c>
      <c r="AJ1189" t="s">
        <v>5610</v>
      </c>
      <c r="AK1189" t="s">
        <v>5610</v>
      </c>
      <c r="AL1189" t="s">
        <v>5610</v>
      </c>
      <c r="AM1189" t="s">
        <v>5610</v>
      </c>
      <c r="AN1189" t="s">
        <v>5610</v>
      </c>
      <c r="AO1189" t="s">
        <v>5610</v>
      </c>
      <c r="AP1189" t="s">
        <v>5610</v>
      </c>
      <c r="AQ1189" t="s">
        <v>5610</v>
      </c>
      <c r="AR1189" t="s">
        <v>5610</v>
      </c>
      <c r="AS1189" t="s">
        <v>5610</v>
      </c>
      <c r="AT1189" t="s">
        <v>5610</v>
      </c>
      <c r="AU1189" t="s">
        <v>5610</v>
      </c>
      <c r="AV1189" t="s">
        <v>5610</v>
      </c>
      <c r="AW1189" s="121" t="s">
        <v>5610</v>
      </c>
      <c r="AX1189" s="121" t="s">
        <v>5610</v>
      </c>
      <c r="AY1189" s="121" t="s">
        <v>5610</v>
      </c>
      <c r="AZ1189" s="121" t="s">
        <v>5610</v>
      </c>
      <c r="BA1189" s="121" t="s">
        <v>5610</v>
      </c>
      <c r="CZ1189">
        <f>ROWS($A$5:$A1189)</f>
        <v>1185</v>
      </c>
      <c r="DA1189">
        <f t="shared" si="42"/>
        <v>1185</v>
      </c>
      <c r="DB1189" t="str">
        <f>IFERROR(SMALL($DA$5:DA10470,CZ1189),"")</f>
        <v/>
      </c>
      <c r="DC1189" s="57" t="str">
        <f t="shared" si="41"/>
        <v/>
      </c>
      <c r="DE1189" s="58" t="str">
        <f>IFERROR(INDEX($A$5:$AV$9286,$DB1189,COLUMNS($A$5:A1189)),"")</f>
        <v/>
      </c>
      <c r="DF1189" s="59" t="str">
        <f>IFERROR(INDEX($A$5:$AV$9286,$DB1189,COLUMNS($A$5:B1189)),"")</f>
        <v/>
      </c>
      <c r="DG1189" s="60" t="str">
        <f>IFERROR(INDEX($A$5:$AV$9286,$DB1189,COLUMNS($A$5:C1189)),"")</f>
        <v/>
      </c>
      <c r="DH1189" s="60" t="str">
        <f>IFERROR(INDEX($A$5:$AV$9286,$DB1189,COLUMNS($A$5:D1189)),"")</f>
        <v/>
      </c>
      <c r="DI1189" s="151" t="str">
        <f>IFERROR(INDEX($A$5:$AV$9286,$DB1189,COLUMNS($A$5:E1189)),"")</f>
        <v/>
      </c>
      <c r="DJ1189" s="153" t="str">
        <f>IFERROR(INDEX($A$5:$AV$9286,$DB1189,COLUMNS($A$5:AV1189)),"")</f>
        <v/>
      </c>
    </row>
    <row r="1190" spans="1:114" ht="23.25">
      <c r="A1190">
        <v>806539</v>
      </c>
      <c r="B1190" t="s">
        <v>2226</v>
      </c>
      <c r="C1190" t="s">
        <v>2227</v>
      </c>
      <c r="D1190" t="s">
        <v>2228</v>
      </c>
      <c r="E1190" t="s">
        <v>11</v>
      </c>
      <c r="F1190" t="s">
        <v>5610</v>
      </c>
      <c r="G1190" t="s">
        <v>5610</v>
      </c>
      <c r="H1190" t="s">
        <v>5610</v>
      </c>
      <c r="I1190" t="s">
        <v>5610</v>
      </c>
      <c r="J1190" t="s">
        <v>5610</v>
      </c>
      <c r="K1190" t="s">
        <v>5610</v>
      </c>
      <c r="L1190" t="s">
        <v>5610</v>
      </c>
      <c r="M1190" t="s">
        <v>5610</v>
      </c>
      <c r="N1190" t="s">
        <v>5610</v>
      </c>
      <c r="O1190" t="s">
        <v>5610</v>
      </c>
      <c r="P1190" t="s">
        <v>5610</v>
      </c>
      <c r="Q1190" t="s">
        <v>5610</v>
      </c>
      <c r="R1190" t="s">
        <v>5610</v>
      </c>
      <c r="S1190" t="s">
        <v>5610</v>
      </c>
      <c r="T1190" t="s">
        <v>5610</v>
      </c>
      <c r="U1190" t="s">
        <v>5610</v>
      </c>
      <c r="V1190" t="s">
        <v>5610</v>
      </c>
      <c r="W1190" t="s">
        <v>5610</v>
      </c>
      <c r="X1190" t="s">
        <v>5610</v>
      </c>
      <c r="Y1190" t="s">
        <v>5610</v>
      </c>
      <c r="Z1190" t="s">
        <v>5610</v>
      </c>
      <c r="AA1190" t="s">
        <v>5610</v>
      </c>
      <c r="AB1190" t="s">
        <v>5610</v>
      </c>
      <c r="AC1190" t="s">
        <v>5610</v>
      </c>
      <c r="AD1190" t="s">
        <v>5610</v>
      </c>
      <c r="AE1190" t="s">
        <v>5610</v>
      </c>
      <c r="AF1190" t="s">
        <v>5610</v>
      </c>
      <c r="AG1190" t="s">
        <v>5610</v>
      </c>
      <c r="AH1190" t="s">
        <v>5610</v>
      </c>
      <c r="AI1190" t="s">
        <v>5610</v>
      </c>
      <c r="AJ1190">
        <v>646</v>
      </c>
      <c r="AK1190">
        <v>647</v>
      </c>
      <c r="AL1190">
        <v>648</v>
      </c>
      <c r="AM1190">
        <v>649</v>
      </c>
      <c r="AN1190">
        <v>650</v>
      </c>
      <c r="AO1190">
        <v>651</v>
      </c>
      <c r="AP1190" t="s">
        <v>5610</v>
      </c>
      <c r="AQ1190" t="s">
        <v>5610</v>
      </c>
      <c r="AR1190" t="s">
        <v>5610</v>
      </c>
      <c r="AS1190" t="s">
        <v>5610</v>
      </c>
      <c r="AT1190" t="s">
        <v>5610</v>
      </c>
      <c r="AU1190" t="s">
        <v>5610</v>
      </c>
      <c r="AV1190" t="s">
        <v>5610</v>
      </c>
      <c r="AW1190" s="121" t="s">
        <v>5610</v>
      </c>
      <c r="AX1190" s="121" t="s">
        <v>5610</v>
      </c>
      <c r="AY1190" s="121" t="s">
        <v>5610</v>
      </c>
      <c r="AZ1190" s="121" t="s">
        <v>5610</v>
      </c>
      <c r="BA1190" s="121" t="s">
        <v>5610</v>
      </c>
      <c r="CZ1190">
        <f>ROWS($A$5:$A1190)</f>
        <v>1186</v>
      </c>
      <c r="DA1190" t="b">
        <f t="shared" si="42"/>
        <v>0</v>
      </c>
      <c r="DB1190" t="str">
        <f>IFERROR(SMALL($DA$5:DA10471,CZ1190),"")</f>
        <v/>
      </c>
      <c r="DC1190" s="57" t="str">
        <f>IF(DE1190&lt;&gt;"",DC1189+1,"")</f>
        <v/>
      </c>
      <c r="DE1190" s="58" t="str">
        <f>IFERROR(INDEX($A$5:$AV$9286,$DB1190,COLUMNS($A$5:A1190)),"")</f>
        <v/>
      </c>
      <c r="DF1190" s="59" t="str">
        <f>IFERROR(INDEX($A$5:$AV$9286,$DB1190,COLUMNS($A$5:B1190)),"")</f>
        <v/>
      </c>
      <c r="DG1190" s="60" t="str">
        <f>IFERROR(INDEX($A$5:$AV$9286,$DB1190,COLUMNS($A$5:C1190)),"")</f>
        <v/>
      </c>
      <c r="DH1190" s="60" t="str">
        <f>IFERROR(INDEX($A$5:$AV$9286,$DB1190,COLUMNS($A$5:D1190)),"")</f>
        <v/>
      </c>
      <c r="DI1190" s="151" t="str">
        <f>IFERROR(INDEX($A$5:$AV$9286,$DB1190,COLUMNS($A$5:E1190)),"")</f>
        <v/>
      </c>
      <c r="DJ1190" s="153" t="str">
        <f>IFERROR(INDEX($A$5:$AV$9286,$DB1190,COLUMNS($A$5:AV1190)),"")</f>
        <v/>
      </c>
    </row>
    <row r="1191" spans="1:114" ht="23.25">
      <c r="A1191">
        <v>806540</v>
      </c>
      <c r="B1191" t="s">
        <v>2229</v>
      </c>
      <c r="C1191" t="s">
        <v>2230</v>
      </c>
      <c r="D1191" t="s">
        <v>446</v>
      </c>
      <c r="E1191" t="s">
        <v>10</v>
      </c>
      <c r="F1191" t="s">
        <v>5610</v>
      </c>
      <c r="G1191" t="s">
        <v>5610</v>
      </c>
      <c r="H1191" t="s">
        <v>5610</v>
      </c>
      <c r="I1191" t="s">
        <v>5610</v>
      </c>
      <c r="J1191" t="s">
        <v>5610</v>
      </c>
      <c r="K1191" t="s">
        <v>5610</v>
      </c>
      <c r="L1191" t="s">
        <v>5610</v>
      </c>
      <c r="M1191" t="s">
        <v>5610</v>
      </c>
      <c r="N1191" t="s">
        <v>5610</v>
      </c>
      <c r="O1191" t="s">
        <v>5610</v>
      </c>
      <c r="P1191" t="s">
        <v>5610</v>
      </c>
      <c r="Q1191" t="s">
        <v>5610</v>
      </c>
      <c r="R1191" t="s">
        <v>5610</v>
      </c>
      <c r="S1191" t="s">
        <v>5610</v>
      </c>
      <c r="T1191" t="s">
        <v>5610</v>
      </c>
      <c r="U1191" t="s">
        <v>5610</v>
      </c>
      <c r="V1191" t="s">
        <v>5610</v>
      </c>
      <c r="W1191" t="s">
        <v>5610</v>
      </c>
      <c r="X1191">
        <v>628</v>
      </c>
      <c r="Y1191" t="s">
        <v>5610</v>
      </c>
      <c r="Z1191">
        <v>630</v>
      </c>
      <c r="AA1191">
        <v>631</v>
      </c>
      <c r="AB1191" t="s">
        <v>5610</v>
      </c>
      <c r="AC1191">
        <v>633</v>
      </c>
      <c r="AD1191" t="s">
        <v>5610</v>
      </c>
      <c r="AE1191" t="s">
        <v>5610</v>
      </c>
      <c r="AF1191" t="s">
        <v>5610</v>
      </c>
      <c r="AG1191" t="s">
        <v>5610</v>
      </c>
      <c r="AH1191" t="s">
        <v>5610</v>
      </c>
      <c r="AI1191" t="s">
        <v>5610</v>
      </c>
      <c r="AJ1191" t="s">
        <v>5610</v>
      </c>
      <c r="AK1191" t="s">
        <v>5610</v>
      </c>
      <c r="AL1191" t="s">
        <v>5610</v>
      </c>
      <c r="AM1191" t="s">
        <v>5610</v>
      </c>
      <c r="AN1191" t="s">
        <v>5610</v>
      </c>
      <c r="AO1191" t="s">
        <v>5610</v>
      </c>
      <c r="AP1191" t="s">
        <v>5610</v>
      </c>
      <c r="AQ1191" t="s">
        <v>5610</v>
      </c>
      <c r="AR1191" t="s">
        <v>5610</v>
      </c>
      <c r="AS1191" t="s">
        <v>5610</v>
      </c>
      <c r="AT1191" t="s">
        <v>5610</v>
      </c>
      <c r="AU1191" t="s">
        <v>5610</v>
      </c>
      <c r="AV1191" t="s">
        <v>5610</v>
      </c>
      <c r="AW1191" s="121" t="s">
        <v>5610</v>
      </c>
      <c r="AX1191" s="121" t="s">
        <v>5610</v>
      </c>
      <c r="AY1191" s="121" t="s">
        <v>5610</v>
      </c>
      <c r="AZ1191" s="121" t="s">
        <v>5610</v>
      </c>
      <c r="BA1191" s="121" t="s">
        <v>5610</v>
      </c>
      <c r="CZ1191">
        <f>ROWS($A$5:$A1191)</f>
        <v>1187</v>
      </c>
      <c r="DA1191" t="b">
        <f t="shared" si="42"/>
        <v>0</v>
      </c>
      <c r="DB1191" t="str">
        <f>IFERROR(SMALL($DA$5:DA10472,CZ1191),"")</f>
        <v/>
      </c>
      <c r="DC1191" s="57" t="str">
        <f t="shared" si="41"/>
        <v/>
      </c>
      <c r="DE1191" s="58" t="str">
        <f>IFERROR(INDEX($A$5:$AV$9286,$DB1191,COLUMNS($A$5:A1191)),"")</f>
        <v/>
      </c>
      <c r="DF1191" s="59" t="str">
        <f>IFERROR(INDEX($A$5:$AV$9286,$DB1191,COLUMNS($A$5:B1191)),"")</f>
        <v/>
      </c>
      <c r="DG1191" s="60" t="str">
        <f>IFERROR(INDEX($A$5:$AV$9286,$DB1191,COLUMNS($A$5:C1191)),"")</f>
        <v/>
      </c>
      <c r="DH1191" s="60" t="str">
        <f>IFERROR(INDEX($A$5:$AV$9286,$DB1191,COLUMNS($A$5:D1191)),"")</f>
        <v/>
      </c>
      <c r="DI1191" s="151" t="str">
        <f>IFERROR(INDEX($A$5:$AV$9286,$DB1191,COLUMNS($A$5:E1191)),"")</f>
        <v/>
      </c>
      <c r="DJ1191" s="153" t="str">
        <f>IFERROR(INDEX($A$5:$AV$9286,$DB1191,COLUMNS($A$5:AV1191)),"")</f>
        <v/>
      </c>
    </row>
    <row r="1192" spans="1:114" ht="23.25">
      <c r="A1192">
        <v>806542</v>
      </c>
      <c r="B1192" t="s">
        <v>2231</v>
      </c>
      <c r="C1192" t="s">
        <v>963</v>
      </c>
      <c r="D1192" t="s">
        <v>875</v>
      </c>
      <c r="E1192" t="s">
        <v>5606</v>
      </c>
      <c r="F1192" t="s">
        <v>5610</v>
      </c>
      <c r="G1192" t="s">
        <v>5610</v>
      </c>
      <c r="H1192" t="s">
        <v>5610</v>
      </c>
      <c r="I1192" t="s">
        <v>5610</v>
      </c>
      <c r="J1192" t="s">
        <v>5610</v>
      </c>
      <c r="K1192" t="s">
        <v>5610</v>
      </c>
      <c r="L1192" t="s">
        <v>5610</v>
      </c>
      <c r="M1192" t="s">
        <v>5610</v>
      </c>
      <c r="N1192">
        <v>618</v>
      </c>
      <c r="O1192" t="s">
        <v>5610</v>
      </c>
      <c r="P1192" t="s">
        <v>5610</v>
      </c>
      <c r="Q1192" t="s">
        <v>5610</v>
      </c>
      <c r="R1192" t="s">
        <v>5610</v>
      </c>
      <c r="S1192" t="s">
        <v>5610</v>
      </c>
      <c r="T1192" t="s">
        <v>5610</v>
      </c>
      <c r="U1192" t="s">
        <v>5610</v>
      </c>
      <c r="V1192" t="s">
        <v>5610</v>
      </c>
      <c r="W1192" t="s">
        <v>5610</v>
      </c>
      <c r="X1192" t="s">
        <v>5610</v>
      </c>
      <c r="Y1192" t="s">
        <v>5610</v>
      </c>
      <c r="Z1192" t="s">
        <v>5610</v>
      </c>
      <c r="AA1192" t="s">
        <v>5610</v>
      </c>
      <c r="AB1192" t="s">
        <v>5610</v>
      </c>
      <c r="AC1192" t="s">
        <v>5610</v>
      </c>
      <c r="AD1192" t="s">
        <v>5610</v>
      </c>
      <c r="AE1192" t="s">
        <v>5610</v>
      </c>
      <c r="AF1192" t="s">
        <v>5610</v>
      </c>
      <c r="AG1192">
        <v>643</v>
      </c>
      <c r="AH1192" t="s">
        <v>5610</v>
      </c>
      <c r="AI1192" t="s">
        <v>5610</v>
      </c>
      <c r="AJ1192" t="s">
        <v>5610</v>
      </c>
      <c r="AK1192" t="s">
        <v>5610</v>
      </c>
      <c r="AL1192" t="s">
        <v>5610</v>
      </c>
      <c r="AM1192" t="s">
        <v>5610</v>
      </c>
      <c r="AN1192" t="s">
        <v>5610</v>
      </c>
      <c r="AO1192" t="s">
        <v>5610</v>
      </c>
      <c r="AP1192">
        <v>660</v>
      </c>
      <c r="AQ1192">
        <v>661</v>
      </c>
      <c r="AR1192">
        <v>662</v>
      </c>
      <c r="AS1192">
        <v>663</v>
      </c>
      <c r="AT1192">
        <v>664</v>
      </c>
      <c r="AU1192">
        <v>665</v>
      </c>
      <c r="AV1192" t="s">
        <v>5610</v>
      </c>
      <c r="AW1192" s="121" t="s">
        <v>5610</v>
      </c>
      <c r="AX1192" s="121" t="s">
        <v>5610</v>
      </c>
      <c r="AY1192" s="121" t="s">
        <v>5610</v>
      </c>
      <c r="AZ1192" s="121" t="s">
        <v>5610</v>
      </c>
      <c r="BA1192" s="121" t="s">
        <v>5610</v>
      </c>
      <c r="CZ1192">
        <f>ROWS($A$5:$A1192)</f>
        <v>1188</v>
      </c>
      <c r="DA1192" t="b">
        <f t="shared" si="42"/>
        <v>0</v>
      </c>
      <c r="DB1192" t="str">
        <f>IFERROR(SMALL($DA$5:DA10473,CZ1192),"")</f>
        <v/>
      </c>
      <c r="DC1192" s="57" t="str">
        <f t="shared" si="41"/>
        <v/>
      </c>
      <c r="DE1192" s="58" t="str">
        <f>IFERROR(INDEX($A$5:$AV$9286,$DB1192,COLUMNS($A$5:A1192)),"")</f>
        <v/>
      </c>
      <c r="DF1192" s="59" t="str">
        <f>IFERROR(INDEX($A$5:$AV$9286,$DB1192,COLUMNS($A$5:B1192)),"")</f>
        <v/>
      </c>
      <c r="DG1192" s="60" t="str">
        <f>IFERROR(INDEX($A$5:$AV$9286,$DB1192,COLUMNS($A$5:C1192)),"")</f>
        <v/>
      </c>
      <c r="DH1192" s="60" t="str">
        <f>IFERROR(INDEX($A$5:$AV$9286,$DB1192,COLUMNS($A$5:D1192)),"")</f>
        <v/>
      </c>
      <c r="DI1192" s="151" t="str">
        <f>IFERROR(INDEX($A$5:$AV$9286,$DB1192,COLUMNS($A$5:E1192)),"")</f>
        <v/>
      </c>
      <c r="DJ1192" s="153" t="str">
        <f>IFERROR(INDEX($A$5:$AV$9286,$DB1192,COLUMNS($A$5:AV1192)),"")</f>
        <v/>
      </c>
    </row>
    <row r="1193" spans="1:114" ht="23.25">
      <c r="A1193">
        <v>806544</v>
      </c>
      <c r="B1193" t="s">
        <v>2232</v>
      </c>
      <c r="C1193" t="s">
        <v>167</v>
      </c>
      <c r="D1193" t="s">
        <v>505</v>
      </c>
      <c r="E1193" t="s">
        <v>5606</v>
      </c>
      <c r="F1193" t="s">
        <v>5610</v>
      </c>
      <c r="G1193" t="s">
        <v>5610</v>
      </c>
      <c r="H1193" t="s">
        <v>5610</v>
      </c>
      <c r="I1193" t="s">
        <v>5610</v>
      </c>
      <c r="J1193" t="s">
        <v>5610</v>
      </c>
      <c r="K1193" t="s">
        <v>5610</v>
      </c>
      <c r="L1193" t="s">
        <v>5610</v>
      </c>
      <c r="M1193" t="s">
        <v>5610</v>
      </c>
      <c r="N1193" t="s">
        <v>5610</v>
      </c>
      <c r="O1193" t="s">
        <v>5610</v>
      </c>
      <c r="P1193" t="s">
        <v>5610</v>
      </c>
      <c r="Q1193" t="s">
        <v>5610</v>
      </c>
      <c r="R1193" t="s">
        <v>5610</v>
      </c>
      <c r="S1193" t="s">
        <v>5610</v>
      </c>
      <c r="T1193" t="s">
        <v>5610</v>
      </c>
      <c r="U1193" t="s">
        <v>5610</v>
      </c>
      <c r="V1193" t="s">
        <v>5610</v>
      </c>
      <c r="W1193" t="s">
        <v>5610</v>
      </c>
      <c r="X1193" t="s">
        <v>5610</v>
      </c>
      <c r="Y1193" t="s">
        <v>5610</v>
      </c>
      <c r="Z1193" t="s">
        <v>5610</v>
      </c>
      <c r="AA1193" t="s">
        <v>5610</v>
      </c>
      <c r="AB1193" t="s">
        <v>5610</v>
      </c>
      <c r="AC1193" t="s">
        <v>5610</v>
      </c>
      <c r="AD1193" t="s">
        <v>5610</v>
      </c>
      <c r="AE1193" t="s">
        <v>5610</v>
      </c>
      <c r="AF1193" t="s">
        <v>5610</v>
      </c>
      <c r="AG1193" t="s">
        <v>5610</v>
      </c>
      <c r="AH1193" t="s">
        <v>5610</v>
      </c>
      <c r="AI1193" t="s">
        <v>5610</v>
      </c>
      <c r="AJ1193" t="s">
        <v>5610</v>
      </c>
      <c r="AK1193" t="s">
        <v>5610</v>
      </c>
      <c r="AL1193" t="s">
        <v>5610</v>
      </c>
      <c r="AM1193" t="s">
        <v>5611</v>
      </c>
      <c r="AN1193" t="s">
        <v>5610</v>
      </c>
      <c r="AO1193" t="s">
        <v>5610</v>
      </c>
      <c r="AP1193">
        <v>660</v>
      </c>
      <c r="AQ1193">
        <v>661</v>
      </c>
      <c r="AR1193" t="s">
        <v>5610</v>
      </c>
      <c r="AS1193">
        <v>663</v>
      </c>
      <c r="AT1193">
        <v>664</v>
      </c>
      <c r="AU1193" t="s">
        <v>5610</v>
      </c>
      <c r="AV1193" t="s">
        <v>5610</v>
      </c>
      <c r="AW1193" s="121" t="s">
        <v>5610</v>
      </c>
      <c r="AX1193" s="121" t="s">
        <v>5610</v>
      </c>
      <c r="AY1193" s="121" t="s">
        <v>5610</v>
      </c>
      <c r="AZ1193" s="121" t="s">
        <v>5610</v>
      </c>
      <c r="BA1193" s="121" t="s">
        <v>5610</v>
      </c>
      <c r="CZ1193">
        <f>ROWS($A$5:$A1193)</f>
        <v>1189</v>
      </c>
      <c r="DA1193" t="b">
        <f t="shared" si="42"/>
        <v>0</v>
      </c>
      <c r="DB1193" t="str">
        <f>IFERROR(SMALL($DA$5:DA10474,CZ1193),"")</f>
        <v/>
      </c>
      <c r="DC1193" s="57" t="str">
        <f t="shared" si="41"/>
        <v/>
      </c>
      <c r="DE1193" s="58" t="str">
        <f>IFERROR(INDEX($A$5:$AV$9286,$DB1193,COLUMNS($A$5:A1193)),"")</f>
        <v/>
      </c>
      <c r="DF1193" s="59" t="str">
        <f>IFERROR(INDEX($A$5:$AV$9286,$DB1193,COLUMNS($A$5:B1193)),"")</f>
        <v/>
      </c>
      <c r="DG1193" s="60" t="str">
        <f>IFERROR(INDEX($A$5:$AV$9286,$DB1193,COLUMNS($A$5:C1193)),"")</f>
        <v/>
      </c>
      <c r="DH1193" s="60" t="str">
        <f>IFERROR(INDEX($A$5:$AV$9286,$DB1193,COLUMNS($A$5:D1193)),"")</f>
        <v/>
      </c>
      <c r="DI1193" s="151" t="str">
        <f>IFERROR(INDEX($A$5:$AV$9286,$DB1193,COLUMNS($A$5:E1193)),"")</f>
        <v/>
      </c>
      <c r="DJ1193" s="153" t="str">
        <f>IFERROR(INDEX($A$5:$AV$9286,$DB1193,COLUMNS($A$5:AV1193)),"")</f>
        <v/>
      </c>
    </row>
    <row r="1194" spans="1:114" ht="23.25">
      <c r="A1194">
        <v>806548</v>
      </c>
      <c r="B1194" t="s">
        <v>5571</v>
      </c>
      <c r="C1194" t="s">
        <v>2531</v>
      </c>
      <c r="D1194" t="s">
        <v>1272</v>
      </c>
      <c r="E1194" t="s">
        <v>9</v>
      </c>
      <c r="F1194" t="s">
        <v>5610</v>
      </c>
      <c r="G1194" t="s">
        <v>5610</v>
      </c>
      <c r="H1194" t="s">
        <v>5610</v>
      </c>
      <c r="I1194">
        <v>613</v>
      </c>
      <c r="J1194" t="s">
        <v>5610</v>
      </c>
      <c r="K1194">
        <v>615</v>
      </c>
      <c r="L1194">
        <v>616</v>
      </c>
      <c r="M1194" t="s">
        <v>5610</v>
      </c>
      <c r="N1194" t="s">
        <v>5610</v>
      </c>
      <c r="O1194">
        <v>619</v>
      </c>
      <c r="P1194" t="s">
        <v>5610</v>
      </c>
      <c r="Q1194" t="s">
        <v>5610</v>
      </c>
      <c r="R1194" t="s">
        <v>5610</v>
      </c>
      <c r="S1194" t="s">
        <v>5610</v>
      </c>
      <c r="T1194" t="s">
        <v>5610</v>
      </c>
      <c r="U1194" t="s">
        <v>5610</v>
      </c>
      <c r="V1194" t="s">
        <v>5610</v>
      </c>
      <c r="W1194" t="s">
        <v>5610</v>
      </c>
      <c r="X1194" t="s">
        <v>5610</v>
      </c>
      <c r="Y1194" t="s">
        <v>5610</v>
      </c>
      <c r="Z1194" t="s">
        <v>5610</v>
      </c>
      <c r="AA1194" t="s">
        <v>5610</v>
      </c>
      <c r="AB1194" t="s">
        <v>5610</v>
      </c>
      <c r="AC1194" t="s">
        <v>5610</v>
      </c>
      <c r="AD1194" t="s">
        <v>5610</v>
      </c>
      <c r="AE1194" t="s">
        <v>5610</v>
      </c>
      <c r="AF1194" t="s">
        <v>5610</v>
      </c>
      <c r="AG1194" t="s">
        <v>5610</v>
      </c>
      <c r="AH1194" t="s">
        <v>5610</v>
      </c>
      <c r="AI1194" t="s">
        <v>5610</v>
      </c>
      <c r="AJ1194" t="s">
        <v>5610</v>
      </c>
      <c r="AK1194" t="s">
        <v>5610</v>
      </c>
      <c r="AL1194" t="s">
        <v>5610</v>
      </c>
      <c r="AM1194" t="s">
        <v>5610</v>
      </c>
      <c r="AN1194" t="s">
        <v>5610</v>
      </c>
      <c r="AO1194" t="s">
        <v>5610</v>
      </c>
      <c r="AP1194" t="s">
        <v>5610</v>
      </c>
      <c r="AQ1194" t="s">
        <v>5610</v>
      </c>
      <c r="AR1194" t="s">
        <v>5610</v>
      </c>
      <c r="AS1194" t="s">
        <v>5610</v>
      </c>
      <c r="AT1194" t="s">
        <v>5610</v>
      </c>
      <c r="AU1194" t="s">
        <v>5610</v>
      </c>
      <c r="AV1194" t="s">
        <v>5610</v>
      </c>
      <c r="AW1194" s="121" t="s">
        <v>5610</v>
      </c>
      <c r="AX1194" s="121" t="s">
        <v>5611</v>
      </c>
      <c r="AY1194" s="121" t="s">
        <v>5610</v>
      </c>
      <c r="AZ1194" s="121" t="s">
        <v>5610</v>
      </c>
      <c r="BA1194" s="121" t="s">
        <v>5610</v>
      </c>
      <c r="CZ1194">
        <f>ROWS($A$5:$A1194)</f>
        <v>1190</v>
      </c>
      <c r="DA1194" t="b">
        <f t="shared" si="42"/>
        <v>0</v>
      </c>
      <c r="DB1194" t="str">
        <f>IFERROR(SMALL($DA$5:DA10475,CZ1194),"")</f>
        <v/>
      </c>
      <c r="DC1194" s="57" t="str">
        <f t="shared" si="41"/>
        <v/>
      </c>
      <c r="DE1194" s="58" t="str">
        <f>IFERROR(INDEX($A$5:$AV$9286,$DB1194,COLUMNS($A$5:A1194)),"")</f>
        <v/>
      </c>
      <c r="DF1194" s="59" t="str">
        <f>IFERROR(INDEX($A$5:$AV$9286,$DB1194,COLUMNS($A$5:B1194)),"")</f>
        <v/>
      </c>
      <c r="DG1194" s="60" t="str">
        <f>IFERROR(INDEX($A$5:$AV$9286,$DB1194,COLUMNS($A$5:C1194)),"")</f>
        <v/>
      </c>
      <c r="DH1194" s="60" t="str">
        <f>IFERROR(INDEX($A$5:$AV$9286,$DB1194,COLUMNS($A$5:D1194)),"")</f>
        <v/>
      </c>
      <c r="DI1194" s="151" t="str">
        <f>IFERROR(INDEX($A$5:$AV$9286,$DB1194,COLUMNS($A$5:E1194)),"")</f>
        <v/>
      </c>
      <c r="DJ1194" s="153" t="str">
        <f>IFERROR(INDEX($A$5:$AV$9286,$DB1194,COLUMNS($A$5:AV1194)),"")</f>
        <v/>
      </c>
    </row>
    <row r="1195" spans="1:114" ht="23.25">
      <c r="A1195">
        <v>806552</v>
      </c>
      <c r="B1195" t="s">
        <v>2233</v>
      </c>
      <c r="C1195" t="s">
        <v>2234</v>
      </c>
      <c r="D1195" t="s">
        <v>635</v>
      </c>
      <c r="E1195" t="s">
        <v>5607</v>
      </c>
      <c r="F1195" t="s">
        <v>5610</v>
      </c>
      <c r="G1195" t="s">
        <v>5610</v>
      </c>
      <c r="H1195" t="s">
        <v>5610</v>
      </c>
      <c r="I1195" t="s">
        <v>5610</v>
      </c>
      <c r="J1195" t="s">
        <v>5610</v>
      </c>
      <c r="K1195" t="s">
        <v>5610</v>
      </c>
      <c r="L1195" t="s">
        <v>5610</v>
      </c>
      <c r="M1195" t="s">
        <v>5611</v>
      </c>
      <c r="N1195" t="s">
        <v>5610</v>
      </c>
      <c r="O1195" t="s">
        <v>5610</v>
      </c>
      <c r="P1195" t="s">
        <v>5610</v>
      </c>
      <c r="Q1195" t="s">
        <v>5610</v>
      </c>
      <c r="S1195" t="s">
        <v>5610</v>
      </c>
      <c r="T1195" t="s">
        <v>5610</v>
      </c>
      <c r="V1195" t="s">
        <v>5610</v>
      </c>
      <c r="W1195" t="s">
        <v>5610</v>
      </c>
      <c r="X1195" t="s">
        <v>5610</v>
      </c>
      <c r="Y1195" t="s">
        <v>5610</v>
      </c>
      <c r="Z1195" t="s">
        <v>5610</v>
      </c>
      <c r="AA1195" t="s">
        <v>5610</v>
      </c>
      <c r="AB1195" t="s">
        <v>5610</v>
      </c>
      <c r="AC1195" t="s">
        <v>5610</v>
      </c>
      <c r="AD1195">
        <v>640</v>
      </c>
      <c r="AE1195">
        <v>641</v>
      </c>
      <c r="AF1195">
        <v>642</v>
      </c>
      <c r="AH1195" t="s">
        <v>5610</v>
      </c>
      <c r="AI1195" t="s">
        <v>5610</v>
      </c>
      <c r="AJ1195" t="s">
        <v>5610</v>
      </c>
      <c r="AL1195" t="s">
        <v>5610</v>
      </c>
      <c r="AM1195" t="s">
        <v>5610</v>
      </c>
      <c r="AO1195" t="s">
        <v>5610</v>
      </c>
      <c r="AP1195" t="s">
        <v>5610</v>
      </c>
      <c r="AQ1195" t="s">
        <v>5610</v>
      </c>
      <c r="AR1195" t="s">
        <v>5610</v>
      </c>
      <c r="AS1195" t="s">
        <v>5610</v>
      </c>
      <c r="AT1195" t="s">
        <v>5610</v>
      </c>
      <c r="AU1195" t="s">
        <v>5610</v>
      </c>
      <c r="AV1195" t="s">
        <v>5610</v>
      </c>
      <c r="AW1195" s="121" t="s">
        <v>5610</v>
      </c>
      <c r="AX1195" s="121" t="s">
        <v>5610</v>
      </c>
      <c r="AY1195" s="121" t="s">
        <v>5610</v>
      </c>
      <c r="AZ1195" s="121" t="s">
        <v>5610</v>
      </c>
      <c r="BA1195" s="121" t="s">
        <v>5610</v>
      </c>
      <c r="CZ1195">
        <f>ROWS($A$5:$A1195)</f>
        <v>1191</v>
      </c>
      <c r="DA1195">
        <f t="shared" si="42"/>
        <v>1191</v>
      </c>
      <c r="DB1195" t="str">
        <f>IFERROR(SMALL($DA$5:DA10476,CZ1195),"")</f>
        <v/>
      </c>
      <c r="DC1195" s="57" t="str">
        <f t="shared" si="41"/>
        <v/>
      </c>
      <c r="DE1195" s="58" t="str">
        <f>IFERROR(INDEX($A$5:$AV$9286,$DB1195,COLUMNS($A$5:A1195)),"")</f>
        <v/>
      </c>
      <c r="DF1195" s="59" t="str">
        <f>IFERROR(INDEX($A$5:$AV$9286,$DB1195,COLUMNS($A$5:B1195)),"")</f>
        <v/>
      </c>
      <c r="DG1195" s="60" t="str">
        <f>IFERROR(INDEX($A$5:$AV$9286,$DB1195,COLUMNS($A$5:C1195)),"")</f>
        <v/>
      </c>
      <c r="DH1195" s="60" t="str">
        <f>IFERROR(INDEX($A$5:$AV$9286,$DB1195,COLUMNS($A$5:D1195)),"")</f>
        <v/>
      </c>
      <c r="DI1195" s="151" t="str">
        <f>IFERROR(INDEX($A$5:$AV$9286,$DB1195,COLUMNS($A$5:E1195)),"")</f>
        <v/>
      </c>
      <c r="DJ1195" s="153" t="str">
        <f>IFERROR(INDEX($A$5:$AV$9286,$DB1195,COLUMNS($A$5:AV1195)),"")</f>
        <v/>
      </c>
    </row>
    <row r="1196" spans="1:114" ht="23.25">
      <c r="A1196">
        <v>806554</v>
      </c>
      <c r="B1196" t="s">
        <v>5572</v>
      </c>
      <c r="C1196" t="s">
        <v>999</v>
      </c>
      <c r="D1196" t="s">
        <v>2584</v>
      </c>
      <c r="E1196" t="s">
        <v>9</v>
      </c>
      <c r="F1196" t="s">
        <v>5610</v>
      </c>
      <c r="G1196" t="s">
        <v>5610</v>
      </c>
      <c r="H1196">
        <v>612</v>
      </c>
      <c r="I1196">
        <v>613</v>
      </c>
      <c r="J1196" t="s">
        <v>5610</v>
      </c>
      <c r="K1196" t="s">
        <v>5610</v>
      </c>
      <c r="L1196">
        <v>616</v>
      </c>
      <c r="M1196" t="s">
        <v>5610</v>
      </c>
      <c r="N1196" t="s">
        <v>5610</v>
      </c>
      <c r="O1196">
        <v>619</v>
      </c>
      <c r="P1196">
        <v>620</v>
      </c>
      <c r="Q1196" t="s">
        <v>5610</v>
      </c>
      <c r="R1196" t="s">
        <v>5610</v>
      </c>
      <c r="S1196" t="s">
        <v>5610</v>
      </c>
      <c r="T1196" t="s">
        <v>5610</v>
      </c>
      <c r="U1196" t="s">
        <v>5610</v>
      </c>
      <c r="V1196" t="s">
        <v>5610</v>
      </c>
      <c r="W1196" t="s">
        <v>5610</v>
      </c>
      <c r="X1196" t="s">
        <v>5610</v>
      </c>
      <c r="Y1196" t="s">
        <v>5610</v>
      </c>
      <c r="Z1196" t="s">
        <v>5610</v>
      </c>
      <c r="AA1196" t="s">
        <v>5610</v>
      </c>
      <c r="AB1196" t="s">
        <v>5610</v>
      </c>
      <c r="AC1196" t="s">
        <v>5610</v>
      </c>
      <c r="AD1196" t="s">
        <v>5610</v>
      </c>
      <c r="AE1196" t="s">
        <v>5610</v>
      </c>
      <c r="AF1196" t="s">
        <v>5610</v>
      </c>
      <c r="AG1196" t="s">
        <v>5610</v>
      </c>
      <c r="AH1196" t="s">
        <v>5610</v>
      </c>
      <c r="AI1196" t="s">
        <v>5610</v>
      </c>
      <c r="AJ1196" t="s">
        <v>5610</v>
      </c>
      <c r="AK1196" t="s">
        <v>5610</v>
      </c>
      <c r="AL1196" t="s">
        <v>5610</v>
      </c>
      <c r="AM1196" t="s">
        <v>5610</v>
      </c>
      <c r="AN1196" t="s">
        <v>5610</v>
      </c>
      <c r="AO1196" t="s">
        <v>5610</v>
      </c>
      <c r="AP1196" t="s">
        <v>5610</v>
      </c>
      <c r="AQ1196" t="s">
        <v>5610</v>
      </c>
      <c r="AR1196" t="s">
        <v>5610</v>
      </c>
      <c r="AS1196" t="s">
        <v>5610</v>
      </c>
      <c r="AT1196" t="s">
        <v>5610</v>
      </c>
      <c r="AU1196" t="s">
        <v>5610</v>
      </c>
      <c r="AV1196" t="s">
        <v>5610</v>
      </c>
      <c r="AW1196" s="121" t="s">
        <v>5610</v>
      </c>
      <c r="AX1196" s="121" t="s">
        <v>5610</v>
      </c>
      <c r="AY1196" s="121" t="s">
        <v>5610</v>
      </c>
      <c r="AZ1196" s="121" t="s">
        <v>5610</v>
      </c>
      <c r="BA1196" s="121" t="s">
        <v>5610</v>
      </c>
      <c r="CZ1196">
        <f>ROWS($A$5:$A1196)</f>
        <v>1192</v>
      </c>
      <c r="DA1196" t="b">
        <f t="shared" si="42"/>
        <v>0</v>
      </c>
      <c r="DB1196" t="str">
        <f>IFERROR(SMALL($DA$5:DA10477,CZ1196),"")</f>
        <v/>
      </c>
      <c r="DC1196" s="57" t="str">
        <f t="shared" si="41"/>
        <v/>
      </c>
      <c r="DE1196" s="58" t="str">
        <f>IFERROR(INDEX($A$5:$AV$9286,$DB1196,COLUMNS($A$5:A1196)),"")</f>
        <v/>
      </c>
      <c r="DF1196" s="59" t="str">
        <f>IFERROR(INDEX($A$5:$AV$9286,$DB1196,COLUMNS($A$5:B1196)),"")</f>
        <v/>
      </c>
      <c r="DG1196" s="60" t="str">
        <f>IFERROR(INDEX($A$5:$AV$9286,$DB1196,COLUMNS($A$5:C1196)),"")</f>
        <v/>
      </c>
      <c r="DH1196" s="60" t="str">
        <f>IFERROR(INDEX($A$5:$AV$9286,$DB1196,COLUMNS($A$5:D1196)),"")</f>
        <v/>
      </c>
      <c r="DI1196" s="151" t="str">
        <f>IFERROR(INDEX($A$5:$AV$9286,$DB1196,COLUMNS($A$5:E1196)),"")</f>
        <v/>
      </c>
      <c r="DJ1196" s="153" t="str">
        <f>IFERROR(INDEX($A$5:$AV$9286,$DB1196,COLUMNS($A$5:AV1196)),"")</f>
        <v/>
      </c>
    </row>
    <row r="1197" spans="1:114" ht="23.25">
      <c r="A1197">
        <v>806557</v>
      </c>
      <c r="B1197" t="s">
        <v>2235</v>
      </c>
      <c r="C1197" t="s">
        <v>2236</v>
      </c>
      <c r="D1197" t="s">
        <v>938</v>
      </c>
      <c r="E1197" t="s">
        <v>10</v>
      </c>
      <c r="F1197" t="s">
        <v>5610</v>
      </c>
      <c r="G1197" t="s">
        <v>5610</v>
      </c>
      <c r="H1197" t="s">
        <v>5610</v>
      </c>
      <c r="I1197" t="s">
        <v>5610</v>
      </c>
      <c r="J1197" t="s">
        <v>5610</v>
      </c>
      <c r="K1197" t="s">
        <v>5610</v>
      </c>
      <c r="L1197" t="s">
        <v>5610</v>
      </c>
      <c r="M1197" t="s">
        <v>5610</v>
      </c>
      <c r="N1197" t="s">
        <v>5610</v>
      </c>
      <c r="O1197" t="s">
        <v>5610</v>
      </c>
      <c r="P1197" t="s">
        <v>5610</v>
      </c>
      <c r="Q1197" t="s">
        <v>5610</v>
      </c>
      <c r="R1197" t="s">
        <v>5610</v>
      </c>
      <c r="S1197">
        <v>623</v>
      </c>
      <c r="T1197" t="s">
        <v>5610</v>
      </c>
      <c r="U1197" t="s">
        <v>5610</v>
      </c>
      <c r="V1197" t="s">
        <v>5610</v>
      </c>
      <c r="W1197" t="s">
        <v>5610</v>
      </c>
      <c r="X1197" t="s">
        <v>5610</v>
      </c>
      <c r="Y1197" t="s">
        <v>5610</v>
      </c>
      <c r="Z1197">
        <v>630</v>
      </c>
      <c r="AA1197" t="s">
        <v>5610</v>
      </c>
      <c r="AB1197">
        <v>632</v>
      </c>
      <c r="AC1197">
        <v>633</v>
      </c>
      <c r="AD1197" t="s">
        <v>5610</v>
      </c>
      <c r="AE1197" t="s">
        <v>5610</v>
      </c>
      <c r="AF1197" t="s">
        <v>5610</v>
      </c>
      <c r="AG1197" t="s">
        <v>5610</v>
      </c>
      <c r="AH1197" t="s">
        <v>5610</v>
      </c>
      <c r="AI1197" t="s">
        <v>5610</v>
      </c>
      <c r="AJ1197" t="s">
        <v>5610</v>
      </c>
      <c r="AK1197" t="s">
        <v>5610</v>
      </c>
      <c r="AL1197" t="s">
        <v>5610</v>
      </c>
      <c r="AM1197" t="s">
        <v>5610</v>
      </c>
      <c r="AN1197" t="s">
        <v>5610</v>
      </c>
      <c r="AO1197" t="s">
        <v>5610</v>
      </c>
      <c r="AP1197" t="s">
        <v>5610</v>
      </c>
      <c r="AQ1197" t="s">
        <v>5610</v>
      </c>
      <c r="AR1197" t="s">
        <v>5610</v>
      </c>
      <c r="AS1197" t="s">
        <v>5610</v>
      </c>
      <c r="AT1197" t="s">
        <v>5610</v>
      </c>
      <c r="AU1197" t="s">
        <v>5610</v>
      </c>
      <c r="AV1197" t="s">
        <v>5610</v>
      </c>
      <c r="AW1197" s="121" t="s">
        <v>5610</v>
      </c>
      <c r="AX1197" s="121" t="s">
        <v>5610</v>
      </c>
      <c r="AY1197" s="121" t="s">
        <v>5610</v>
      </c>
      <c r="AZ1197" s="121" t="s">
        <v>5610</v>
      </c>
      <c r="BA1197" s="121" t="s">
        <v>5610</v>
      </c>
      <c r="CZ1197">
        <f>ROWS($A$5:$A1197)</f>
        <v>1193</v>
      </c>
      <c r="DA1197" t="b">
        <f t="shared" si="42"/>
        <v>0</v>
      </c>
      <c r="DB1197" t="str">
        <f>IFERROR(SMALL($DA$5:DA10478,CZ1197),"")</f>
        <v/>
      </c>
      <c r="DC1197" s="57" t="str">
        <f t="shared" si="41"/>
        <v/>
      </c>
      <c r="DE1197" s="58" t="str">
        <f>IFERROR(INDEX($A$5:$AV$9286,$DB1197,COLUMNS($A$5:A1197)),"")</f>
        <v/>
      </c>
      <c r="DF1197" s="59" t="str">
        <f>IFERROR(INDEX($A$5:$AV$9286,$DB1197,COLUMNS($A$5:B1197)),"")</f>
        <v/>
      </c>
      <c r="DG1197" s="60" t="str">
        <f>IFERROR(INDEX($A$5:$AV$9286,$DB1197,COLUMNS($A$5:C1197)),"")</f>
        <v/>
      </c>
      <c r="DH1197" s="60" t="str">
        <f>IFERROR(INDEX($A$5:$AV$9286,$DB1197,COLUMNS($A$5:D1197)),"")</f>
        <v/>
      </c>
      <c r="DI1197" s="151" t="str">
        <f>IFERROR(INDEX($A$5:$AV$9286,$DB1197,COLUMNS($A$5:E1197)),"")</f>
        <v/>
      </c>
      <c r="DJ1197" s="153" t="str">
        <f>IFERROR(INDEX($A$5:$AV$9286,$DB1197,COLUMNS($A$5:AV1197)),"")</f>
        <v/>
      </c>
    </row>
    <row r="1198" spans="1:114" ht="23.25">
      <c r="A1198">
        <v>806563</v>
      </c>
      <c r="B1198" t="s">
        <v>2237</v>
      </c>
      <c r="C1198" t="s">
        <v>232</v>
      </c>
      <c r="D1198" t="s">
        <v>463</v>
      </c>
      <c r="E1198" t="s">
        <v>11</v>
      </c>
      <c r="F1198" t="s">
        <v>5610</v>
      </c>
      <c r="G1198" t="s">
        <v>5610</v>
      </c>
      <c r="H1198" t="s">
        <v>5610</v>
      </c>
      <c r="I1198" t="s">
        <v>5610</v>
      </c>
      <c r="J1198" t="s">
        <v>5610</v>
      </c>
      <c r="K1198" t="s">
        <v>5610</v>
      </c>
      <c r="L1198" t="s">
        <v>5610</v>
      </c>
      <c r="M1198">
        <v>617</v>
      </c>
      <c r="N1198" t="s">
        <v>5610</v>
      </c>
      <c r="O1198" t="s">
        <v>5610</v>
      </c>
      <c r="P1198" t="s">
        <v>5610</v>
      </c>
      <c r="Q1198" t="s">
        <v>5610</v>
      </c>
      <c r="R1198" t="s">
        <v>5610</v>
      </c>
      <c r="S1198" t="s">
        <v>5610</v>
      </c>
      <c r="T1198">
        <v>624</v>
      </c>
      <c r="U1198" t="s">
        <v>5610</v>
      </c>
      <c r="V1198" t="s">
        <v>5610</v>
      </c>
      <c r="W1198" t="s">
        <v>5610</v>
      </c>
      <c r="X1198" t="s">
        <v>5610</v>
      </c>
      <c r="Y1198" t="s">
        <v>5610</v>
      </c>
      <c r="Z1198" t="s">
        <v>5610</v>
      </c>
      <c r="AA1198" t="s">
        <v>5610</v>
      </c>
      <c r="AB1198" t="s">
        <v>5610</v>
      </c>
      <c r="AC1198" t="s">
        <v>5610</v>
      </c>
      <c r="AD1198" t="s">
        <v>5610</v>
      </c>
      <c r="AE1198" t="s">
        <v>5610</v>
      </c>
      <c r="AF1198" t="s">
        <v>5610</v>
      </c>
      <c r="AG1198" t="s">
        <v>5610</v>
      </c>
      <c r="AH1198" t="s">
        <v>5610</v>
      </c>
      <c r="AI1198" t="s">
        <v>5610</v>
      </c>
      <c r="AJ1198" t="s">
        <v>5610</v>
      </c>
      <c r="AK1198">
        <v>647</v>
      </c>
      <c r="AL1198">
        <v>648</v>
      </c>
      <c r="AM1198">
        <v>649</v>
      </c>
      <c r="AN1198" t="s">
        <v>5610</v>
      </c>
      <c r="AO1198">
        <v>651</v>
      </c>
      <c r="AP1198" t="s">
        <v>5610</v>
      </c>
      <c r="AQ1198" t="s">
        <v>5610</v>
      </c>
      <c r="AR1198" t="s">
        <v>5610</v>
      </c>
      <c r="AS1198" t="s">
        <v>5610</v>
      </c>
      <c r="AT1198" t="s">
        <v>5610</v>
      </c>
      <c r="AU1198" t="s">
        <v>5610</v>
      </c>
      <c r="AV1198" t="s">
        <v>5610</v>
      </c>
      <c r="AW1198" s="121" t="s">
        <v>5610</v>
      </c>
      <c r="AX1198" s="121" t="s">
        <v>5610</v>
      </c>
      <c r="AY1198" s="121" t="s">
        <v>5610</v>
      </c>
      <c r="AZ1198" s="121" t="s">
        <v>5610</v>
      </c>
      <c r="BA1198" s="121" t="s">
        <v>5610</v>
      </c>
      <c r="CZ1198">
        <f>ROWS($A$5:$A1198)</f>
        <v>1194</v>
      </c>
      <c r="DA1198" t="b">
        <f t="shared" si="42"/>
        <v>0</v>
      </c>
      <c r="DB1198" t="str">
        <f>IFERROR(SMALL($DA$5:DA10479,CZ1198),"")</f>
        <v/>
      </c>
      <c r="DC1198" s="57" t="str">
        <f t="shared" si="41"/>
        <v/>
      </c>
      <c r="DE1198" s="58" t="str">
        <f>IFERROR(INDEX($A$5:$AV$9286,$DB1198,COLUMNS($A$5:A1198)),"")</f>
        <v/>
      </c>
      <c r="DF1198" s="59" t="str">
        <f>IFERROR(INDEX($A$5:$AV$9286,$DB1198,COLUMNS($A$5:B1198)),"")</f>
        <v/>
      </c>
      <c r="DG1198" s="60" t="str">
        <f>IFERROR(INDEX($A$5:$AV$9286,$DB1198,COLUMNS($A$5:C1198)),"")</f>
        <v/>
      </c>
      <c r="DH1198" s="60" t="str">
        <f>IFERROR(INDEX($A$5:$AV$9286,$DB1198,COLUMNS($A$5:D1198)),"")</f>
        <v/>
      </c>
      <c r="DI1198" s="151" t="str">
        <f>IFERROR(INDEX($A$5:$AV$9286,$DB1198,COLUMNS($A$5:E1198)),"")</f>
        <v/>
      </c>
      <c r="DJ1198" s="153" t="str">
        <f>IFERROR(INDEX($A$5:$AV$9286,$DB1198,COLUMNS($A$5:AV1198)),"")</f>
        <v/>
      </c>
    </row>
    <row r="1199" spans="1:114" ht="23.25">
      <c r="A1199">
        <v>806569</v>
      </c>
      <c r="B1199" t="s">
        <v>2238</v>
      </c>
      <c r="C1199" t="s">
        <v>347</v>
      </c>
      <c r="D1199" t="s">
        <v>300</v>
      </c>
      <c r="E1199" t="s">
        <v>12</v>
      </c>
      <c r="F1199" t="s">
        <v>5610</v>
      </c>
      <c r="G1199" t="s">
        <v>5610</v>
      </c>
      <c r="H1199" t="s">
        <v>5610</v>
      </c>
      <c r="I1199" t="s">
        <v>5610</v>
      </c>
      <c r="J1199" t="s">
        <v>5610</v>
      </c>
      <c r="K1199" t="s">
        <v>5610</v>
      </c>
      <c r="L1199" t="s">
        <v>5610</v>
      </c>
      <c r="M1199" t="s">
        <v>5610</v>
      </c>
      <c r="N1199" t="s">
        <v>5610</v>
      </c>
      <c r="O1199" t="s">
        <v>5610</v>
      </c>
      <c r="P1199" t="s">
        <v>5610</v>
      </c>
      <c r="Q1199" t="s">
        <v>5610</v>
      </c>
      <c r="R1199" t="s">
        <v>5610</v>
      </c>
      <c r="S1199" t="s">
        <v>5610</v>
      </c>
      <c r="T1199" t="s">
        <v>5610</v>
      </c>
      <c r="U1199" t="s">
        <v>5610</v>
      </c>
      <c r="V1199" t="s">
        <v>5610</v>
      </c>
      <c r="W1199" t="s">
        <v>5610</v>
      </c>
      <c r="X1199" t="s">
        <v>5610</v>
      </c>
      <c r="Y1199" t="s">
        <v>5610</v>
      </c>
      <c r="Z1199" t="s">
        <v>5610</v>
      </c>
      <c r="AA1199" t="s">
        <v>5610</v>
      </c>
      <c r="AB1199" t="s">
        <v>5610</v>
      </c>
      <c r="AC1199" t="s">
        <v>5610</v>
      </c>
      <c r="AD1199" t="s">
        <v>5610</v>
      </c>
      <c r="AE1199" t="s">
        <v>5610</v>
      </c>
      <c r="AF1199" t="s">
        <v>5610</v>
      </c>
      <c r="AG1199">
        <v>643</v>
      </c>
      <c r="AH1199" t="s">
        <v>5610</v>
      </c>
      <c r="AI1199" t="s">
        <v>5610</v>
      </c>
      <c r="AJ1199" t="s">
        <v>5610</v>
      </c>
      <c r="AK1199">
        <v>647</v>
      </c>
      <c r="AL1199" t="s">
        <v>5610</v>
      </c>
      <c r="AM1199" t="s">
        <v>5610</v>
      </c>
      <c r="AN1199" t="s">
        <v>5610</v>
      </c>
      <c r="AO1199" t="s">
        <v>5610</v>
      </c>
      <c r="AP1199" t="s">
        <v>5610</v>
      </c>
      <c r="AQ1199" t="s">
        <v>5610</v>
      </c>
      <c r="AR1199">
        <v>662</v>
      </c>
      <c r="AS1199" t="s">
        <v>5610</v>
      </c>
      <c r="AT1199" t="s">
        <v>5610</v>
      </c>
      <c r="AU1199">
        <v>665</v>
      </c>
      <c r="AV1199">
        <v>666</v>
      </c>
      <c r="AW1199" s="121" t="s">
        <v>5610</v>
      </c>
      <c r="AX1199" s="121">
        <v>668</v>
      </c>
      <c r="AY1199" s="121" t="s">
        <v>5610</v>
      </c>
      <c r="AZ1199" s="121" t="s">
        <v>5610</v>
      </c>
      <c r="BA1199" s="121">
        <v>671</v>
      </c>
      <c r="CZ1199">
        <f>ROWS($A$5:$A1199)</f>
        <v>1195</v>
      </c>
      <c r="DA1199" t="b">
        <f t="shared" si="42"/>
        <v>0</v>
      </c>
      <c r="DB1199" t="str">
        <f>IFERROR(SMALL($DA$5:DA10480,CZ1199),"")</f>
        <v/>
      </c>
      <c r="DC1199" s="57" t="str">
        <f t="shared" si="41"/>
        <v/>
      </c>
      <c r="DE1199" s="58" t="str">
        <f>IFERROR(INDEX($A$5:$AV$9286,$DB1199,COLUMNS($A$5:A1199)),"")</f>
        <v/>
      </c>
      <c r="DF1199" s="59" t="str">
        <f>IFERROR(INDEX($A$5:$AV$9286,$DB1199,COLUMNS($A$5:B1199)),"")</f>
        <v/>
      </c>
      <c r="DG1199" s="60" t="str">
        <f>IFERROR(INDEX($A$5:$AV$9286,$DB1199,COLUMNS($A$5:C1199)),"")</f>
        <v/>
      </c>
      <c r="DH1199" s="60" t="str">
        <f>IFERROR(INDEX($A$5:$AV$9286,$DB1199,COLUMNS($A$5:D1199)),"")</f>
        <v/>
      </c>
      <c r="DI1199" s="151" t="str">
        <f>IFERROR(INDEX($A$5:$AV$9286,$DB1199,COLUMNS($A$5:E1199)),"")</f>
        <v/>
      </c>
      <c r="DJ1199" s="153" t="str">
        <f>IFERROR(INDEX($A$5:$AV$9286,$DB1199,COLUMNS($A$5:AV1199)),"")</f>
        <v/>
      </c>
    </row>
    <row r="1200" spans="1:114" ht="23.25">
      <c r="A1200">
        <v>806570</v>
      </c>
      <c r="B1200" t="s">
        <v>2239</v>
      </c>
      <c r="C1200" t="s">
        <v>487</v>
      </c>
      <c r="D1200" t="s">
        <v>505</v>
      </c>
      <c r="E1200" t="s">
        <v>12</v>
      </c>
      <c r="F1200" t="s">
        <v>5610</v>
      </c>
      <c r="G1200" t="s">
        <v>5610</v>
      </c>
      <c r="H1200" t="s">
        <v>5610</v>
      </c>
      <c r="I1200" t="s">
        <v>5610</v>
      </c>
      <c r="J1200" t="s">
        <v>5610</v>
      </c>
      <c r="K1200" t="s">
        <v>5610</v>
      </c>
      <c r="L1200" t="s">
        <v>5610</v>
      </c>
      <c r="M1200" t="s">
        <v>5610</v>
      </c>
      <c r="N1200" t="s">
        <v>5610</v>
      </c>
      <c r="O1200" t="s">
        <v>5610</v>
      </c>
      <c r="P1200" t="s">
        <v>5610</v>
      </c>
      <c r="Q1200" t="s">
        <v>5610</v>
      </c>
      <c r="R1200">
        <v>622</v>
      </c>
      <c r="S1200" t="s">
        <v>5610</v>
      </c>
      <c r="T1200" t="s">
        <v>5610</v>
      </c>
      <c r="U1200" t="s">
        <v>5610</v>
      </c>
      <c r="V1200" t="s">
        <v>5610</v>
      </c>
      <c r="W1200" t="s">
        <v>5610</v>
      </c>
      <c r="X1200" t="s">
        <v>5610</v>
      </c>
      <c r="Y1200" t="s">
        <v>5610</v>
      </c>
      <c r="Z1200" t="s">
        <v>5610</v>
      </c>
      <c r="AA1200" t="s">
        <v>5610</v>
      </c>
      <c r="AB1200" t="s">
        <v>5610</v>
      </c>
      <c r="AC1200" t="s">
        <v>5610</v>
      </c>
      <c r="AD1200" t="s">
        <v>5610</v>
      </c>
      <c r="AE1200" t="s">
        <v>5610</v>
      </c>
      <c r="AF1200" t="s">
        <v>5610</v>
      </c>
      <c r="AG1200" t="s">
        <v>5610</v>
      </c>
      <c r="AH1200" t="s">
        <v>5610</v>
      </c>
      <c r="AI1200" t="s">
        <v>5610</v>
      </c>
      <c r="AJ1200" t="s">
        <v>5610</v>
      </c>
      <c r="AK1200" t="s">
        <v>5610</v>
      </c>
      <c r="AL1200" t="s">
        <v>5610</v>
      </c>
      <c r="AM1200" t="s">
        <v>5610</v>
      </c>
      <c r="AN1200">
        <v>650</v>
      </c>
      <c r="AO1200" t="s">
        <v>5610</v>
      </c>
      <c r="AP1200" t="s">
        <v>5610</v>
      </c>
      <c r="AQ1200" t="s">
        <v>5610</v>
      </c>
      <c r="AR1200">
        <v>662</v>
      </c>
      <c r="AS1200" t="s">
        <v>5610</v>
      </c>
      <c r="AT1200" t="s">
        <v>5610</v>
      </c>
      <c r="AU1200" t="s">
        <v>5610</v>
      </c>
      <c r="AV1200">
        <v>666</v>
      </c>
      <c r="AW1200" s="121">
        <v>667</v>
      </c>
      <c r="AX1200" s="121">
        <v>668</v>
      </c>
      <c r="AY1200" s="121">
        <v>669</v>
      </c>
      <c r="AZ1200" s="121">
        <v>670</v>
      </c>
      <c r="BA1200" s="121">
        <v>671</v>
      </c>
      <c r="CZ1200">
        <f>ROWS($A$5:$A1200)</f>
        <v>1196</v>
      </c>
      <c r="DA1200" t="b">
        <f t="shared" si="42"/>
        <v>0</v>
      </c>
      <c r="DB1200" t="str">
        <f>IFERROR(SMALL($DA$5:DA10481,CZ1200),"")</f>
        <v/>
      </c>
      <c r="DC1200" s="57" t="str">
        <f t="shared" si="41"/>
        <v/>
      </c>
      <c r="DE1200" s="58" t="str">
        <f>IFERROR(INDEX($A$5:$AV$9286,$DB1200,COLUMNS($A$5:A1200)),"")</f>
        <v/>
      </c>
      <c r="DF1200" s="59" t="str">
        <f>IFERROR(INDEX($A$5:$AV$9286,$DB1200,COLUMNS($A$5:B1200)),"")</f>
        <v/>
      </c>
      <c r="DG1200" s="60" t="str">
        <f>IFERROR(INDEX($A$5:$AV$9286,$DB1200,COLUMNS($A$5:C1200)),"")</f>
        <v/>
      </c>
      <c r="DH1200" s="60" t="str">
        <f>IFERROR(INDEX($A$5:$AV$9286,$DB1200,COLUMNS($A$5:D1200)),"")</f>
        <v/>
      </c>
      <c r="DI1200" s="151" t="str">
        <f>IFERROR(INDEX($A$5:$AV$9286,$DB1200,COLUMNS($A$5:E1200)),"")</f>
        <v/>
      </c>
      <c r="DJ1200" s="153" t="str">
        <f>IFERROR(INDEX($A$5:$AV$9286,$DB1200,COLUMNS($A$5:AV1200)),"")</f>
        <v/>
      </c>
    </row>
    <row r="1201" spans="1:114" ht="23.25">
      <c r="A1201">
        <v>806571</v>
      </c>
      <c r="B1201" t="s">
        <v>2240</v>
      </c>
      <c r="C1201" t="s">
        <v>382</v>
      </c>
      <c r="D1201" t="s">
        <v>1970</v>
      </c>
      <c r="E1201" t="s">
        <v>11</v>
      </c>
      <c r="F1201" t="s">
        <v>5610</v>
      </c>
      <c r="G1201" t="s">
        <v>5610</v>
      </c>
      <c r="H1201" t="s">
        <v>5610</v>
      </c>
      <c r="I1201" t="s">
        <v>5610</v>
      </c>
      <c r="J1201" t="s">
        <v>5610</v>
      </c>
      <c r="K1201" t="s">
        <v>5610</v>
      </c>
      <c r="L1201" t="s">
        <v>5610</v>
      </c>
      <c r="M1201" t="s">
        <v>5610</v>
      </c>
      <c r="N1201" t="s">
        <v>5610</v>
      </c>
      <c r="O1201" t="s">
        <v>5610</v>
      </c>
      <c r="P1201" t="s">
        <v>5610</v>
      </c>
      <c r="Q1201" t="s">
        <v>5610</v>
      </c>
      <c r="R1201" t="s">
        <v>5610</v>
      </c>
      <c r="S1201" t="s">
        <v>5610</v>
      </c>
      <c r="T1201" t="s">
        <v>5610</v>
      </c>
      <c r="U1201" t="s">
        <v>5610</v>
      </c>
      <c r="V1201" t="s">
        <v>5610</v>
      </c>
      <c r="W1201" t="s">
        <v>5610</v>
      </c>
      <c r="X1201" t="s">
        <v>5610</v>
      </c>
      <c r="Y1201" t="s">
        <v>5610</v>
      </c>
      <c r="Z1201" t="s">
        <v>5610</v>
      </c>
      <c r="AA1201" t="s">
        <v>5610</v>
      </c>
      <c r="AB1201" t="s">
        <v>5610</v>
      </c>
      <c r="AC1201" t="s">
        <v>5610</v>
      </c>
      <c r="AD1201" t="s">
        <v>5610</v>
      </c>
      <c r="AE1201" t="s">
        <v>5610</v>
      </c>
      <c r="AF1201" t="s">
        <v>5610</v>
      </c>
      <c r="AG1201" t="s">
        <v>5610</v>
      </c>
      <c r="AH1201" t="s">
        <v>5610</v>
      </c>
      <c r="AI1201" t="s">
        <v>5610</v>
      </c>
      <c r="AJ1201">
        <v>646</v>
      </c>
      <c r="AK1201">
        <v>647</v>
      </c>
      <c r="AL1201">
        <v>648</v>
      </c>
      <c r="AM1201">
        <v>649</v>
      </c>
      <c r="AN1201" t="s">
        <v>5610</v>
      </c>
      <c r="AO1201" t="s">
        <v>5610</v>
      </c>
      <c r="AP1201" t="s">
        <v>5610</v>
      </c>
      <c r="AQ1201" t="s">
        <v>5610</v>
      </c>
      <c r="AR1201" t="s">
        <v>5610</v>
      </c>
      <c r="AS1201" t="s">
        <v>5610</v>
      </c>
      <c r="AT1201" t="s">
        <v>5610</v>
      </c>
      <c r="AU1201" t="s">
        <v>5610</v>
      </c>
      <c r="AV1201" t="s">
        <v>5610</v>
      </c>
      <c r="AW1201" s="121" t="s">
        <v>5610</v>
      </c>
      <c r="AX1201" s="121" t="s">
        <v>5610</v>
      </c>
      <c r="AY1201" s="121" t="s">
        <v>5610</v>
      </c>
      <c r="AZ1201" s="121" t="s">
        <v>5610</v>
      </c>
      <c r="BA1201" s="121" t="s">
        <v>5610</v>
      </c>
      <c r="CZ1201">
        <f>ROWS($A$5:$A1201)</f>
        <v>1197</v>
      </c>
      <c r="DA1201" t="b">
        <f t="shared" si="42"/>
        <v>0</v>
      </c>
      <c r="DB1201" t="str">
        <f>IFERROR(SMALL($DA$5:DA10482,CZ1201),"")</f>
        <v/>
      </c>
      <c r="DC1201" s="57" t="str">
        <f t="shared" si="41"/>
        <v/>
      </c>
      <c r="DE1201" s="58" t="str">
        <f>IFERROR(INDEX($A$5:$AV$9286,$DB1201,COLUMNS($A$5:A1201)),"")</f>
        <v/>
      </c>
      <c r="DF1201" s="59" t="str">
        <f>IFERROR(INDEX($A$5:$AV$9286,$DB1201,COLUMNS($A$5:B1201)),"")</f>
        <v/>
      </c>
      <c r="DG1201" s="60" t="str">
        <f>IFERROR(INDEX($A$5:$AV$9286,$DB1201,COLUMNS($A$5:C1201)),"")</f>
        <v/>
      </c>
      <c r="DH1201" s="60" t="str">
        <f>IFERROR(INDEX($A$5:$AV$9286,$DB1201,COLUMNS($A$5:D1201)),"")</f>
        <v/>
      </c>
      <c r="DI1201" s="151" t="str">
        <f>IFERROR(INDEX($A$5:$AV$9286,$DB1201,COLUMNS($A$5:E1201)),"")</f>
        <v/>
      </c>
      <c r="DJ1201" s="153" t="str">
        <f>IFERROR(INDEX($A$5:$AV$9286,$DB1201,COLUMNS($A$5:AV1201)),"")</f>
        <v/>
      </c>
    </row>
    <row r="1202" spans="1:114" ht="23.25">
      <c r="A1202">
        <v>806572</v>
      </c>
      <c r="B1202" t="s">
        <v>2241</v>
      </c>
      <c r="C1202" t="s">
        <v>1030</v>
      </c>
      <c r="D1202" t="s">
        <v>2242</v>
      </c>
      <c r="E1202" t="s">
        <v>11</v>
      </c>
      <c r="F1202" t="s">
        <v>5610</v>
      </c>
      <c r="G1202" t="s">
        <v>5610</v>
      </c>
      <c r="H1202" t="s">
        <v>5610</v>
      </c>
      <c r="I1202" t="s">
        <v>5610</v>
      </c>
      <c r="J1202" t="s">
        <v>5610</v>
      </c>
      <c r="K1202" t="s">
        <v>5610</v>
      </c>
      <c r="L1202" t="s">
        <v>5610</v>
      </c>
      <c r="M1202" t="s">
        <v>5610</v>
      </c>
      <c r="N1202" t="s">
        <v>5610</v>
      </c>
      <c r="O1202" t="s">
        <v>5610</v>
      </c>
      <c r="P1202" t="s">
        <v>5610</v>
      </c>
      <c r="Q1202" t="s">
        <v>5610</v>
      </c>
      <c r="R1202" t="s">
        <v>5610</v>
      </c>
      <c r="S1202" t="s">
        <v>5610</v>
      </c>
      <c r="T1202" t="s">
        <v>5610</v>
      </c>
      <c r="U1202" t="s">
        <v>5610</v>
      </c>
      <c r="V1202" t="s">
        <v>5610</v>
      </c>
      <c r="W1202" t="s">
        <v>5610</v>
      </c>
      <c r="X1202" t="s">
        <v>5610</v>
      </c>
      <c r="Y1202" t="s">
        <v>5610</v>
      </c>
      <c r="Z1202" t="s">
        <v>5610</v>
      </c>
      <c r="AA1202" t="s">
        <v>5610</v>
      </c>
      <c r="AB1202" t="s">
        <v>5610</v>
      </c>
      <c r="AC1202" t="s">
        <v>5610</v>
      </c>
      <c r="AD1202" t="s">
        <v>5610</v>
      </c>
      <c r="AE1202" t="s">
        <v>5610</v>
      </c>
      <c r="AF1202" t="s">
        <v>5610</v>
      </c>
      <c r="AG1202">
        <v>643</v>
      </c>
      <c r="AH1202" t="s">
        <v>5610</v>
      </c>
      <c r="AI1202" t="s">
        <v>5610</v>
      </c>
      <c r="AJ1202">
        <v>646</v>
      </c>
      <c r="AK1202">
        <v>647</v>
      </c>
      <c r="AL1202">
        <v>648</v>
      </c>
      <c r="AM1202">
        <v>649</v>
      </c>
      <c r="AN1202">
        <v>650</v>
      </c>
      <c r="AO1202">
        <v>651</v>
      </c>
      <c r="AP1202" t="s">
        <v>5610</v>
      </c>
      <c r="AQ1202" t="s">
        <v>5610</v>
      </c>
      <c r="AR1202" t="s">
        <v>5610</v>
      </c>
      <c r="AS1202" t="s">
        <v>5610</v>
      </c>
      <c r="AT1202" t="s">
        <v>5610</v>
      </c>
      <c r="AU1202" t="s">
        <v>5610</v>
      </c>
      <c r="AV1202" t="s">
        <v>5610</v>
      </c>
      <c r="AW1202" s="121" t="s">
        <v>5610</v>
      </c>
      <c r="AX1202" s="121" t="s">
        <v>5610</v>
      </c>
      <c r="AY1202" s="121" t="s">
        <v>5610</v>
      </c>
      <c r="AZ1202" s="121" t="s">
        <v>5610</v>
      </c>
      <c r="BA1202" s="121" t="s">
        <v>5610</v>
      </c>
      <c r="CZ1202">
        <f>ROWS($A$5:$A1202)</f>
        <v>1198</v>
      </c>
      <c r="DA1202" t="b">
        <f t="shared" si="42"/>
        <v>0</v>
      </c>
      <c r="DB1202" t="str">
        <f>IFERROR(SMALL($DA$5:DA10483,CZ1202),"")</f>
        <v/>
      </c>
      <c r="DC1202" s="57" t="str">
        <f t="shared" ref="DC1202:DC1265" si="43">IF(DE1202&lt;&gt;"",DC1201+1,"")</f>
        <v/>
      </c>
      <c r="DE1202" s="58" t="str">
        <f>IFERROR(INDEX($A$5:$AV$9286,$DB1202,COLUMNS($A$5:A1202)),"")</f>
        <v/>
      </c>
      <c r="DF1202" s="59" t="str">
        <f>IFERROR(INDEX($A$5:$AV$9286,$DB1202,COLUMNS($A$5:B1202)),"")</f>
        <v/>
      </c>
      <c r="DG1202" s="60" t="str">
        <f>IFERROR(INDEX($A$5:$AV$9286,$DB1202,COLUMNS($A$5:C1202)),"")</f>
        <v/>
      </c>
      <c r="DH1202" s="60" t="str">
        <f>IFERROR(INDEX($A$5:$AV$9286,$DB1202,COLUMNS($A$5:D1202)),"")</f>
        <v/>
      </c>
      <c r="DI1202" s="151" t="str">
        <f>IFERROR(INDEX($A$5:$AV$9286,$DB1202,COLUMNS($A$5:E1202)),"")</f>
        <v/>
      </c>
      <c r="DJ1202" s="153" t="str">
        <f>IFERROR(INDEX($A$5:$AV$9286,$DB1202,COLUMNS($A$5:AV1202)),"")</f>
        <v/>
      </c>
    </row>
    <row r="1203" spans="1:114" ht="23.25">
      <c r="A1203">
        <v>806573</v>
      </c>
      <c r="B1203" t="s">
        <v>2243</v>
      </c>
      <c r="C1203" t="s">
        <v>1547</v>
      </c>
      <c r="D1203" t="s">
        <v>2244</v>
      </c>
      <c r="E1203" t="s">
        <v>5606</v>
      </c>
      <c r="F1203" t="s">
        <v>5610</v>
      </c>
      <c r="G1203" t="s">
        <v>5610</v>
      </c>
      <c r="H1203" t="s">
        <v>5610</v>
      </c>
      <c r="I1203" t="s">
        <v>5610</v>
      </c>
      <c r="J1203" t="s">
        <v>5610</v>
      </c>
      <c r="K1203" t="s">
        <v>5610</v>
      </c>
      <c r="L1203" t="s">
        <v>5610</v>
      </c>
      <c r="M1203" t="s">
        <v>5610</v>
      </c>
      <c r="N1203" t="s">
        <v>5610</v>
      </c>
      <c r="O1203" t="s">
        <v>5610</v>
      </c>
      <c r="P1203" t="s">
        <v>5610</v>
      </c>
      <c r="Q1203" t="s">
        <v>5610</v>
      </c>
      <c r="R1203" t="s">
        <v>5610</v>
      </c>
      <c r="S1203" t="s">
        <v>5610</v>
      </c>
      <c r="T1203" t="s">
        <v>5610</v>
      </c>
      <c r="U1203" t="s">
        <v>5610</v>
      </c>
      <c r="V1203" t="s">
        <v>5610</v>
      </c>
      <c r="W1203" t="s">
        <v>5610</v>
      </c>
      <c r="X1203" t="s">
        <v>5610</v>
      </c>
      <c r="Y1203" t="s">
        <v>5610</v>
      </c>
      <c r="Z1203" t="s">
        <v>5610</v>
      </c>
      <c r="AA1203" t="s">
        <v>5610</v>
      </c>
      <c r="AB1203">
        <v>632</v>
      </c>
      <c r="AC1203" t="s">
        <v>5610</v>
      </c>
      <c r="AD1203" t="s">
        <v>5610</v>
      </c>
      <c r="AE1203" t="s">
        <v>5610</v>
      </c>
      <c r="AF1203" t="s">
        <v>5610</v>
      </c>
      <c r="AG1203">
        <v>643</v>
      </c>
      <c r="AH1203" t="s">
        <v>5610</v>
      </c>
      <c r="AI1203" t="s">
        <v>5610</v>
      </c>
      <c r="AJ1203" t="s">
        <v>5610</v>
      </c>
      <c r="AK1203" t="s">
        <v>5610</v>
      </c>
      <c r="AL1203" t="s">
        <v>5610</v>
      </c>
      <c r="AM1203" t="s">
        <v>5610</v>
      </c>
      <c r="AN1203" t="s">
        <v>5610</v>
      </c>
      <c r="AO1203" t="s">
        <v>5610</v>
      </c>
      <c r="AP1203">
        <v>660</v>
      </c>
      <c r="AQ1203">
        <v>661</v>
      </c>
      <c r="AR1203">
        <v>662</v>
      </c>
      <c r="AS1203">
        <v>663</v>
      </c>
      <c r="AT1203">
        <v>664</v>
      </c>
      <c r="AU1203">
        <v>665</v>
      </c>
      <c r="AV1203" t="s">
        <v>5610</v>
      </c>
      <c r="AW1203" s="121" t="s">
        <v>5610</v>
      </c>
      <c r="AX1203" s="121" t="s">
        <v>5610</v>
      </c>
      <c r="AY1203" s="121" t="s">
        <v>5610</v>
      </c>
      <c r="AZ1203" s="121" t="s">
        <v>5610</v>
      </c>
      <c r="BA1203" s="121" t="s">
        <v>5610</v>
      </c>
      <c r="CZ1203">
        <f>ROWS($A$5:$A1203)</f>
        <v>1199</v>
      </c>
      <c r="DA1203" t="b">
        <f t="shared" si="42"/>
        <v>0</v>
      </c>
      <c r="DB1203" t="str">
        <f>IFERROR(SMALL($DA$5:DA10484,CZ1203),"")</f>
        <v/>
      </c>
      <c r="DC1203" s="57" t="str">
        <f t="shared" si="43"/>
        <v/>
      </c>
      <c r="DE1203" s="58" t="str">
        <f>IFERROR(INDEX($A$5:$AV$9286,$DB1203,COLUMNS($A$5:A1203)),"")</f>
        <v/>
      </c>
      <c r="DF1203" s="59" t="str">
        <f>IFERROR(INDEX($A$5:$AV$9286,$DB1203,COLUMNS($A$5:B1203)),"")</f>
        <v/>
      </c>
      <c r="DG1203" s="60" t="str">
        <f>IFERROR(INDEX($A$5:$AV$9286,$DB1203,COLUMNS($A$5:C1203)),"")</f>
        <v/>
      </c>
      <c r="DH1203" s="60" t="str">
        <f>IFERROR(INDEX($A$5:$AV$9286,$DB1203,COLUMNS($A$5:D1203)),"")</f>
        <v/>
      </c>
      <c r="DI1203" s="151" t="str">
        <f>IFERROR(INDEX($A$5:$AV$9286,$DB1203,COLUMNS($A$5:E1203)),"")</f>
        <v/>
      </c>
      <c r="DJ1203" s="153" t="str">
        <f>IFERROR(INDEX($A$5:$AV$9286,$DB1203,COLUMNS($A$5:AV1203)),"")</f>
        <v/>
      </c>
    </row>
    <row r="1204" spans="1:114" ht="23.25">
      <c r="A1204">
        <v>806574</v>
      </c>
      <c r="B1204" t="s">
        <v>2245</v>
      </c>
      <c r="C1204" t="s">
        <v>2246</v>
      </c>
      <c r="D1204" t="s">
        <v>277</v>
      </c>
      <c r="E1204" t="s">
        <v>11</v>
      </c>
      <c r="F1204" t="s">
        <v>5610</v>
      </c>
      <c r="G1204" t="s">
        <v>5610</v>
      </c>
      <c r="H1204" t="s">
        <v>5610</v>
      </c>
      <c r="I1204" t="s">
        <v>5610</v>
      </c>
      <c r="J1204" t="s">
        <v>5610</v>
      </c>
      <c r="K1204" t="s">
        <v>5610</v>
      </c>
      <c r="L1204" t="s">
        <v>5610</v>
      </c>
      <c r="M1204" t="s">
        <v>5610</v>
      </c>
      <c r="N1204" t="s">
        <v>5610</v>
      </c>
      <c r="O1204" t="s">
        <v>5610</v>
      </c>
      <c r="P1204" t="s">
        <v>5610</v>
      </c>
      <c r="Q1204" t="s">
        <v>5610</v>
      </c>
      <c r="R1204" t="s">
        <v>5610</v>
      </c>
      <c r="S1204" t="s">
        <v>5610</v>
      </c>
      <c r="T1204" t="s">
        <v>5610</v>
      </c>
      <c r="U1204">
        <v>625</v>
      </c>
      <c r="V1204" t="s">
        <v>5610</v>
      </c>
      <c r="W1204" t="s">
        <v>5610</v>
      </c>
      <c r="X1204" t="s">
        <v>5610</v>
      </c>
      <c r="Y1204" t="s">
        <v>5610</v>
      </c>
      <c r="Z1204" t="s">
        <v>5610</v>
      </c>
      <c r="AA1204" t="s">
        <v>5610</v>
      </c>
      <c r="AB1204" t="s">
        <v>5610</v>
      </c>
      <c r="AC1204" t="s">
        <v>5610</v>
      </c>
      <c r="AD1204" t="s">
        <v>5610</v>
      </c>
      <c r="AE1204" t="s">
        <v>5610</v>
      </c>
      <c r="AF1204">
        <v>642</v>
      </c>
      <c r="AG1204" t="s">
        <v>5610</v>
      </c>
      <c r="AH1204" t="s">
        <v>5610</v>
      </c>
      <c r="AI1204" t="s">
        <v>5610</v>
      </c>
      <c r="AJ1204" t="s">
        <v>5610</v>
      </c>
      <c r="AK1204" t="s">
        <v>5610</v>
      </c>
      <c r="AL1204" t="s">
        <v>5610</v>
      </c>
      <c r="AM1204" t="s">
        <v>5610</v>
      </c>
      <c r="AN1204" t="s">
        <v>5610</v>
      </c>
      <c r="AO1204" t="s">
        <v>5610</v>
      </c>
      <c r="AP1204" t="s">
        <v>5610</v>
      </c>
      <c r="AQ1204" t="s">
        <v>5610</v>
      </c>
      <c r="AR1204" t="s">
        <v>5610</v>
      </c>
      <c r="AS1204" t="s">
        <v>5610</v>
      </c>
      <c r="AT1204" t="s">
        <v>5610</v>
      </c>
      <c r="AU1204" t="s">
        <v>5610</v>
      </c>
      <c r="AV1204" t="s">
        <v>5610</v>
      </c>
      <c r="AW1204" s="121" t="s">
        <v>5610</v>
      </c>
      <c r="AX1204" s="121" t="s">
        <v>5610</v>
      </c>
      <c r="AY1204" s="121" t="s">
        <v>5610</v>
      </c>
      <c r="AZ1204" s="121" t="s">
        <v>5610</v>
      </c>
      <c r="BA1204" s="121" t="s">
        <v>5610</v>
      </c>
      <c r="CZ1204">
        <f>ROWS($A$5:$A1204)</f>
        <v>1200</v>
      </c>
      <c r="DA1204" t="b">
        <f t="shared" si="42"/>
        <v>0</v>
      </c>
      <c r="DB1204" t="str">
        <f>IFERROR(SMALL($DA$5:DA10485,CZ1204),"")</f>
        <v/>
      </c>
      <c r="DC1204" s="57" t="str">
        <f t="shared" si="43"/>
        <v/>
      </c>
      <c r="DE1204" s="58" t="str">
        <f>IFERROR(INDEX($A$5:$AV$9286,$DB1204,COLUMNS($A$5:A1204)),"")</f>
        <v/>
      </c>
      <c r="DF1204" s="59" t="str">
        <f>IFERROR(INDEX($A$5:$AV$9286,$DB1204,COLUMNS($A$5:B1204)),"")</f>
        <v/>
      </c>
      <c r="DG1204" s="60" t="str">
        <f>IFERROR(INDEX($A$5:$AV$9286,$DB1204,COLUMNS($A$5:C1204)),"")</f>
        <v/>
      </c>
      <c r="DH1204" s="60" t="str">
        <f>IFERROR(INDEX($A$5:$AV$9286,$DB1204,COLUMNS($A$5:D1204)),"")</f>
        <v/>
      </c>
      <c r="DI1204" s="151" t="str">
        <f>IFERROR(INDEX($A$5:$AV$9286,$DB1204,COLUMNS($A$5:E1204)),"")</f>
        <v/>
      </c>
      <c r="DJ1204" s="153" t="str">
        <f>IFERROR(INDEX($A$5:$AV$9286,$DB1204,COLUMNS($A$5:AV1204)),"")</f>
        <v/>
      </c>
    </row>
    <row r="1205" spans="1:114" ht="23.25">
      <c r="A1205">
        <v>806575</v>
      </c>
      <c r="B1205" t="s">
        <v>2247</v>
      </c>
      <c r="C1205" t="s">
        <v>770</v>
      </c>
      <c r="D1205" t="s">
        <v>589</v>
      </c>
      <c r="E1205" t="s">
        <v>12</v>
      </c>
      <c r="F1205" t="s">
        <v>5610</v>
      </c>
      <c r="G1205" t="s">
        <v>5610</v>
      </c>
      <c r="H1205" t="s">
        <v>5610</v>
      </c>
      <c r="I1205" t="s">
        <v>5610</v>
      </c>
      <c r="J1205" t="s">
        <v>5610</v>
      </c>
      <c r="K1205" t="s">
        <v>5610</v>
      </c>
      <c r="L1205" t="s">
        <v>5610</v>
      </c>
      <c r="M1205" t="s">
        <v>5610</v>
      </c>
      <c r="N1205" t="s">
        <v>5610</v>
      </c>
      <c r="O1205" t="s">
        <v>5610</v>
      </c>
      <c r="P1205" t="s">
        <v>5610</v>
      </c>
      <c r="Q1205" t="s">
        <v>5610</v>
      </c>
      <c r="R1205" t="s">
        <v>5610</v>
      </c>
      <c r="S1205" t="s">
        <v>5610</v>
      </c>
      <c r="T1205" t="s">
        <v>5610</v>
      </c>
      <c r="U1205" t="s">
        <v>5610</v>
      </c>
      <c r="V1205" t="s">
        <v>5610</v>
      </c>
      <c r="W1205" t="s">
        <v>5610</v>
      </c>
      <c r="X1205" t="s">
        <v>5610</v>
      </c>
      <c r="Y1205" t="s">
        <v>5610</v>
      </c>
      <c r="Z1205" t="s">
        <v>5610</v>
      </c>
      <c r="AA1205" t="s">
        <v>5610</v>
      </c>
      <c r="AB1205" t="s">
        <v>5610</v>
      </c>
      <c r="AC1205" t="s">
        <v>5610</v>
      </c>
      <c r="AD1205" t="s">
        <v>5610</v>
      </c>
      <c r="AE1205" t="s">
        <v>5610</v>
      </c>
      <c r="AF1205" t="s">
        <v>5610</v>
      </c>
      <c r="AG1205" t="s">
        <v>5610</v>
      </c>
      <c r="AH1205" t="s">
        <v>5610</v>
      </c>
      <c r="AI1205" t="s">
        <v>5610</v>
      </c>
      <c r="AJ1205" t="s">
        <v>5610</v>
      </c>
      <c r="AK1205" t="s">
        <v>5610</v>
      </c>
      <c r="AL1205" t="s">
        <v>5610</v>
      </c>
      <c r="AM1205" t="s">
        <v>5610</v>
      </c>
      <c r="AN1205" t="s">
        <v>5610</v>
      </c>
      <c r="AO1205" t="s">
        <v>5610</v>
      </c>
      <c r="AP1205" t="s">
        <v>5610</v>
      </c>
      <c r="AQ1205" t="s">
        <v>5610</v>
      </c>
      <c r="AR1205" t="s">
        <v>5610</v>
      </c>
      <c r="AS1205" t="s">
        <v>5610</v>
      </c>
      <c r="AT1205" t="s">
        <v>5610</v>
      </c>
      <c r="AU1205" t="s">
        <v>5610</v>
      </c>
      <c r="AV1205">
        <v>666</v>
      </c>
      <c r="AW1205" s="121">
        <v>667</v>
      </c>
      <c r="AX1205" s="121">
        <v>668</v>
      </c>
      <c r="AY1205" s="121">
        <v>669</v>
      </c>
      <c r="AZ1205" s="121">
        <v>670</v>
      </c>
      <c r="BA1205" s="121">
        <v>671</v>
      </c>
      <c r="CZ1205">
        <f>ROWS($A$5:$A1205)</f>
        <v>1201</v>
      </c>
      <c r="DA1205" t="b">
        <f t="shared" si="42"/>
        <v>0</v>
      </c>
      <c r="DB1205" t="str">
        <f>IFERROR(SMALL($DA$5:DA10486,CZ1205),"")</f>
        <v/>
      </c>
      <c r="DC1205" s="57" t="str">
        <f t="shared" si="43"/>
        <v/>
      </c>
      <c r="DE1205" s="58" t="str">
        <f>IFERROR(INDEX($A$5:$AV$9286,$DB1205,COLUMNS($A$5:A1205)),"")</f>
        <v/>
      </c>
      <c r="DF1205" s="59" t="str">
        <f>IFERROR(INDEX($A$5:$AV$9286,$DB1205,COLUMNS($A$5:B1205)),"")</f>
        <v/>
      </c>
      <c r="DG1205" s="60" t="str">
        <f>IFERROR(INDEX($A$5:$AV$9286,$DB1205,COLUMNS($A$5:C1205)),"")</f>
        <v/>
      </c>
      <c r="DH1205" s="60" t="str">
        <f>IFERROR(INDEX($A$5:$AV$9286,$DB1205,COLUMNS($A$5:D1205)),"")</f>
        <v/>
      </c>
      <c r="DI1205" s="151" t="str">
        <f>IFERROR(INDEX($A$5:$AV$9286,$DB1205,COLUMNS($A$5:E1205)),"")</f>
        <v/>
      </c>
      <c r="DJ1205" s="153" t="str">
        <f>IFERROR(INDEX($A$5:$AV$9286,$DB1205,COLUMNS($A$5:AV1205)),"")</f>
        <v/>
      </c>
    </row>
    <row r="1206" spans="1:114" ht="23.25">
      <c r="A1206">
        <v>806577</v>
      </c>
      <c r="B1206" t="s">
        <v>2248</v>
      </c>
      <c r="C1206" t="s">
        <v>885</v>
      </c>
      <c r="D1206" t="s">
        <v>422</v>
      </c>
      <c r="E1206" t="s">
        <v>11</v>
      </c>
      <c r="F1206" t="s">
        <v>5610</v>
      </c>
      <c r="G1206" t="s">
        <v>5610</v>
      </c>
      <c r="H1206" t="s">
        <v>5610</v>
      </c>
      <c r="I1206" t="s">
        <v>5610</v>
      </c>
      <c r="J1206" t="s">
        <v>5610</v>
      </c>
      <c r="K1206" t="s">
        <v>5610</v>
      </c>
      <c r="L1206" t="s">
        <v>5610</v>
      </c>
      <c r="M1206" t="s">
        <v>5610</v>
      </c>
      <c r="N1206" t="s">
        <v>5610</v>
      </c>
      <c r="O1206" t="s">
        <v>5610</v>
      </c>
      <c r="P1206" t="s">
        <v>5610</v>
      </c>
      <c r="Q1206" t="s">
        <v>5610</v>
      </c>
      <c r="R1206" t="s">
        <v>5610</v>
      </c>
      <c r="S1206" t="s">
        <v>5610</v>
      </c>
      <c r="T1206" t="s">
        <v>5610</v>
      </c>
      <c r="U1206" t="s">
        <v>5610</v>
      </c>
      <c r="V1206" t="s">
        <v>5610</v>
      </c>
      <c r="W1206" t="s">
        <v>5610</v>
      </c>
      <c r="X1206" t="s">
        <v>5610</v>
      </c>
      <c r="Y1206" t="s">
        <v>5610</v>
      </c>
      <c r="Z1206" t="s">
        <v>5610</v>
      </c>
      <c r="AA1206" t="s">
        <v>5610</v>
      </c>
      <c r="AB1206" t="s">
        <v>5610</v>
      </c>
      <c r="AC1206" t="s">
        <v>5610</v>
      </c>
      <c r="AD1206" t="s">
        <v>5610</v>
      </c>
      <c r="AE1206" t="s">
        <v>5610</v>
      </c>
      <c r="AF1206" t="s">
        <v>5610</v>
      </c>
      <c r="AG1206" t="s">
        <v>5610</v>
      </c>
      <c r="AH1206" t="s">
        <v>5610</v>
      </c>
      <c r="AI1206" t="s">
        <v>5610</v>
      </c>
      <c r="AJ1206">
        <v>646</v>
      </c>
      <c r="AK1206">
        <v>647</v>
      </c>
      <c r="AL1206">
        <v>648</v>
      </c>
      <c r="AM1206">
        <v>649</v>
      </c>
      <c r="AN1206">
        <v>650</v>
      </c>
      <c r="AO1206">
        <v>651</v>
      </c>
      <c r="AP1206" t="s">
        <v>5610</v>
      </c>
      <c r="AQ1206" t="s">
        <v>5610</v>
      </c>
      <c r="AR1206" t="s">
        <v>5610</v>
      </c>
      <c r="AS1206" t="s">
        <v>5610</v>
      </c>
      <c r="AT1206" t="s">
        <v>5610</v>
      </c>
      <c r="AU1206" t="s">
        <v>5610</v>
      </c>
      <c r="AV1206" t="s">
        <v>5610</v>
      </c>
      <c r="AW1206" s="121" t="s">
        <v>5610</v>
      </c>
      <c r="AX1206" s="121" t="s">
        <v>5610</v>
      </c>
      <c r="AY1206" s="121" t="s">
        <v>5610</v>
      </c>
      <c r="AZ1206" s="121" t="s">
        <v>5610</v>
      </c>
      <c r="BA1206" s="121" t="s">
        <v>5610</v>
      </c>
      <c r="CZ1206">
        <f>ROWS($A$5:$A1206)</f>
        <v>1202</v>
      </c>
      <c r="DA1206" t="b">
        <f t="shared" si="42"/>
        <v>0</v>
      </c>
      <c r="DB1206" t="str">
        <f>IFERROR(SMALL($DA$5:DA10487,CZ1206),"")</f>
        <v/>
      </c>
      <c r="DC1206" s="57" t="str">
        <f t="shared" si="43"/>
        <v/>
      </c>
      <c r="DE1206" s="58" t="str">
        <f>IFERROR(INDEX($A$5:$AV$9286,$DB1206,COLUMNS($A$5:A1206)),"")</f>
        <v/>
      </c>
      <c r="DF1206" s="59" t="str">
        <f>IFERROR(INDEX($A$5:$AV$9286,$DB1206,COLUMNS($A$5:B1206)),"")</f>
        <v/>
      </c>
      <c r="DG1206" s="60" t="str">
        <f>IFERROR(INDEX($A$5:$AV$9286,$DB1206,COLUMNS($A$5:C1206)),"")</f>
        <v/>
      </c>
      <c r="DH1206" s="60" t="str">
        <f>IFERROR(INDEX($A$5:$AV$9286,$DB1206,COLUMNS($A$5:D1206)),"")</f>
        <v/>
      </c>
      <c r="DI1206" s="151" t="str">
        <f>IFERROR(INDEX($A$5:$AV$9286,$DB1206,COLUMNS($A$5:E1206)),"")</f>
        <v/>
      </c>
      <c r="DJ1206" s="153" t="str">
        <f>IFERROR(INDEX($A$5:$AV$9286,$DB1206,COLUMNS($A$5:AV1206)),"")</f>
        <v/>
      </c>
    </row>
    <row r="1207" spans="1:114" ht="23.25">
      <c r="A1207">
        <v>806578</v>
      </c>
      <c r="B1207" t="s">
        <v>2249</v>
      </c>
      <c r="C1207" t="s">
        <v>2250</v>
      </c>
      <c r="D1207" t="s">
        <v>2251</v>
      </c>
      <c r="E1207" t="s">
        <v>10</v>
      </c>
      <c r="F1207" t="s">
        <v>5610</v>
      </c>
      <c r="G1207">
        <v>611</v>
      </c>
      <c r="J1207" t="s">
        <v>5610</v>
      </c>
      <c r="K1207" t="s">
        <v>5610</v>
      </c>
      <c r="L1207" t="s">
        <v>5610</v>
      </c>
      <c r="M1207" t="s">
        <v>5610</v>
      </c>
      <c r="N1207">
        <v>618</v>
      </c>
      <c r="P1207" t="s">
        <v>5610</v>
      </c>
      <c r="Q1207" t="s">
        <v>5610</v>
      </c>
      <c r="R1207" t="s">
        <v>5610</v>
      </c>
      <c r="S1207" t="s">
        <v>5610</v>
      </c>
      <c r="T1207" t="s">
        <v>5610</v>
      </c>
      <c r="U1207">
        <v>625</v>
      </c>
      <c r="V1207" t="s">
        <v>5611</v>
      </c>
      <c r="W1207" t="s">
        <v>5610</v>
      </c>
      <c r="X1207" t="s">
        <v>5610</v>
      </c>
      <c r="Y1207">
        <v>629</v>
      </c>
      <c r="Z1207" t="s">
        <v>5610</v>
      </c>
      <c r="AA1207" t="s">
        <v>5610</v>
      </c>
      <c r="AB1207" t="s">
        <v>5610</v>
      </c>
      <c r="AC1207" t="s">
        <v>5610</v>
      </c>
      <c r="AD1207" t="s">
        <v>5610</v>
      </c>
      <c r="AE1207" t="s">
        <v>5610</v>
      </c>
      <c r="AF1207" t="s">
        <v>5610</v>
      </c>
      <c r="AG1207" t="s">
        <v>5610</v>
      </c>
      <c r="AH1207" t="s">
        <v>5610</v>
      </c>
      <c r="AI1207" t="s">
        <v>5610</v>
      </c>
      <c r="AJ1207" t="s">
        <v>5610</v>
      </c>
      <c r="AK1207" t="s">
        <v>5610</v>
      </c>
      <c r="AL1207" t="s">
        <v>5610</v>
      </c>
      <c r="AM1207" t="s">
        <v>5610</v>
      </c>
      <c r="AN1207" t="s">
        <v>5610</v>
      </c>
      <c r="AO1207" t="s">
        <v>5610</v>
      </c>
      <c r="AP1207" t="s">
        <v>5610</v>
      </c>
      <c r="AQ1207" t="s">
        <v>5610</v>
      </c>
      <c r="AR1207" t="s">
        <v>5610</v>
      </c>
      <c r="AS1207" t="s">
        <v>5610</v>
      </c>
      <c r="AT1207" t="s">
        <v>5610</v>
      </c>
      <c r="AU1207" t="s">
        <v>5610</v>
      </c>
      <c r="AV1207" t="s">
        <v>5610</v>
      </c>
      <c r="AW1207" s="121" t="s">
        <v>5610</v>
      </c>
      <c r="AX1207" s="121" t="s">
        <v>5610</v>
      </c>
      <c r="AY1207" s="121" t="s">
        <v>5610</v>
      </c>
      <c r="AZ1207" s="121" t="s">
        <v>5610</v>
      </c>
      <c r="BA1207" s="121" t="s">
        <v>5610</v>
      </c>
      <c r="CZ1207">
        <f>ROWS($A$5:$A1207)</f>
        <v>1203</v>
      </c>
      <c r="DA1207" t="b">
        <f t="shared" si="42"/>
        <v>0</v>
      </c>
      <c r="DB1207" t="str">
        <f>IFERROR(SMALL($DA$5:DA10488,CZ1207),"")</f>
        <v/>
      </c>
      <c r="DC1207" s="57" t="str">
        <f t="shared" si="43"/>
        <v/>
      </c>
      <c r="DE1207" s="58" t="str">
        <f>IFERROR(INDEX($A$5:$AV$9286,$DB1207,COLUMNS($A$5:A1207)),"")</f>
        <v/>
      </c>
      <c r="DF1207" s="59" t="str">
        <f>IFERROR(INDEX($A$5:$AV$9286,$DB1207,COLUMNS($A$5:B1207)),"")</f>
        <v/>
      </c>
      <c r="DG1207" s="60" t="str">
        <f>IFERROR(INDEX($A$5:$AV$9286,$DB1207,COLUMNS($A$5:C1207)),"")</f>
        <v/>
      </c>
      <c r="DH1207" s="60" t="str">
        <f>IFERROR(INDEX($A$5:$AV$9286,$DB1207,COLUMNS($A$5:D1207)),"")</f>
        <v/>
      </c>
      <c r="DI1207" s="151" t="str">
        <f>IFERROR(INDEX($A$5:$AV$9286,$DB1207,COLUMNS($A$5:E1207)),"")</f>
        <v/>
      </c>
      <c r="DJ1207" s="153" t="str">
        <f>IFERROR(INDEX($A$5:$AV$9286,$DB1207,COLUMNS($A$5:AV1207)),"")</f>
        <v/>
      </c>
    </row>
    <row r="1208" spans="1:114" ht="23.25">
      <c r="A1208">
        <v>806581</v>
      </c>
      <c r="B1208" t="s">
        <v>2252</v>
      </c>
      <c r="C1208" t="s">
        <v>1034</v>
      </c>
      <c r="D1208" t="s">
        <v>522</v>
      </c>
      <c r="E1208" t="s">
        <v>11</v>
      </c>
      <c r="F1208" t="s">
        <v>5610</v>
      </c>
      <c r="G1208" t="s">
        <v>5610</v>
      </c>
      <c r="H1208" t="s">
        <v>5610</v>
      </c>
      <c r="I1208" t="s">
        <v>5610</v>
      </c>
      <c r="J1208" t="s">
        <v>5610</v>
      </c>
      <c r="K1208" t="s">
        <v>5610</v>
      </c>
      <c r="L1208" t="s">
        <v>5610</v>
      </c>
      <c r="M1208" t="s">
        <v>5610</v>
      </c>
      <c r="N1208" t="s">
        <v>5610</v>
      </c>
      <c r="O1208" t="s">
        <v>5610</v>
      </c>
      <c r="P1208" t="s">
        <v>5610</v>
      </c>
      <c r="Q1208" t="s">
        <v>5610</v>
      </c>
      <c r="R1208" t="s">
        <v>5610</v>
      </c>
      <c r="S1208" t="s">
        <v>5610</v>
      </c>
      <c r="T1208" t="s">
        <v>5610</v>
      </c>
      <c r="U1208" t="s">
        <v>5610</v>
      </c>
      <c r="V1208" t="s">
        <v>5610</v>
      </c>
      <c r="W1208" t="s">
        <v>5610</v>
      </c>
      <c r="X1208" t="s">
        <v>5610</v>
      </c>
      <c r="Y1208">
        <v>629</v>
      </c>
      <c r="Z1208" t="s">
        <v>5610</v>
      </c>
      <c r="AA1208" t="s">
        <v>5610</v>
      </c>
      <c r="AB1208" t="s">
        <v>5610</v>
      </c>
      <c r="AC1208" t="s">
        <v>5610</v>
      </c>
      <c r="AD1208">
        <v>640</v>
      </c>
      <c r="AE1208" t="s">
        <v>5610</v>
      </c>
      <c r="AF1208">
        <v>642</v>
      </c>
      <c r="AG1208" t="s">
        <v>5610</v>
      </c>
      <c r="AH1208" t="s">
        <v>5610</v>
      </c>
      <c r="AI1208" t="s">
        <v>5610</v>
      </c>
      <c r="AJ1208" t="s">
        <v>5610</v>
      </c>
      <c r="AK1208" t="s">
        <v>5610</v>
      </c>
      <c r="AL1208" t="s">
        <v>5610</v>
      </c>
      <c r="AM1208" t="s">
        <v>5610</v>
      </c>
      <c r="AN1208" t="s">
        <v>5610</v>
      </c>
      <c r="AO1208">
        <v>651</v>
      </c>
      <c r="AP1208" t="s">
        <v>5610</v>
      </c>
      <c r="AQ1208" t="s">
        <v>5610</v>
      </c>
      <c r="AR1208" t="s">
        <v>5610</v>
      </c>
      <c r="AS1208" t="s">
        <v>5610</v>
      </c>
      <c r="AT1208" t="s">
        <v>5610</v>
      </c>
      <c r="AU1208" t="s">
        <v>5610</v>
      </c>
      <c r="AV1208" t="s">
        <v>5610</v>
      </c>
      <c r="AW1208" s="121" t="s">
        <v>5610</v>
      </c>
      <c r="AX1208" s="121" t="s">
        <v>5610</v>
      </c>
      <c r="AY1208" s="121" t="s">
        <v>5610</v>
      </c>
      <c r="AZ1208" s="121" t="s">
        <v>5610</v>
      </c>
      <c r="BA1208" s="121" t="s">
        <v>5610</v>
      </c>
      <c r="CZ1208">
        <f>ROWS($A$5:$A1208)</f>
        <v>1204</v>
      </c>
      <c r="DA1208">
        <f t="shared" si="42"/>
        <v>1204</v>
      </c>
      <c r="DB1208" t="str">
        <f>IFERROR(SMALL($DA$5:DA10489,CZ1208),"")</f>
        <v/>
      </c>
      <c r="DC1208" s="57" t="str">
        <f t="shared" si="43"/>
        <v/>
      </c>
      <c r="DE1208" s="58" t="str">
        <f>IFERROR(INDEX($A$5:$AV$9286,$DB1208,COLUMNS($A$5:A1208)),"")</f>
        <v/>
      </c>
      <c r="DF1208" s="59" t="str">
        <f>IFERROR(INDEX($A$5:$AV$9286,$DB1208,COLUMNS($A$5:B1208)),"")</f>
        <v/>
      </c>
      <c r="DG1208" s="60" t="str">
        <f>IFERROR(INDEX($A$5:$AV$9286,$DB1208,COLUMNS($A$5:C1208)),"")</f>
        <v/>
      </c>
      <c r="DH1208" s="60" t="str">
        <f>IFERROR(INDEX($A$5:$AV$9286,$DB1208,COLUMNS($A$5:D1208)),"")</f>
        <v/>
      </c>
      <c r="DI1208" s="151" t="str">
        <f>IFERROR(INDEX($A$5:$AV$9286,$DB1208,COLUMNS($A$5:E1208)),"")</f>
        <v/>
      </c>
      <c r="DJ1208" s="153" t="str">
        <f>IFERROR(INDEX($A$5:$AV$9286,$DB1208,COLUMNS($A$5:AV1208)),"")</f>
        <v/>
      </c>
    </row>
    <row r="1209" spans="1:114" ht="23.25">
      <c r="A1209">
        <v>806583</v>
      </c>
      <c r="B1209" t="s">
        <v>2253</v>
      </c>
      <c r="C1209" t="s">
        <v>364</v>
      </c>
      <c r="D1209" t="s">
        <v>1721</v>
      </c>
      <c r="E1209" t="s">
        <v>11</v>
      </c>
      <c r="F1209" t="s">
        <v>5610</v>
      </c>
      <c r="G1209" t="s">
        <v>5610</v>
      </c>
      <c r="H1209" t="s">
        <v>5610</v>
      </c>
      <c r="I1209" t="s">
        <v>5610</v>
      </c>
      <c r="J1209" t="s">
        <v>5610</v>
      </c>
      <c r="K1209" t="s">
        <v>5610</v>
      </c>
      <c r="L1209" t="s">
        <v>5610</v>
      </c>
      <c r="M1209" t="s">
        <v>5610</v>
      </c>
      <c r="N1209" t="s">
        <v>5610</v>
      </c>
      <c r="O1209" t="s">
        <v>5610</v>
      </c>
      <c r="P1209" t="s">
        <v>5610</v>
      </c>
      <c r="Q1209" t="s">
        <v>5610</v>
      </c>
      <c r="R1209" t="s">
        <v>5610</v>
      </c>
      <c r="S1209" t="s">
        <v>5610</v>
      </c>
      <c r="T1209" t="s">
        <v>5610</v>
      </c>
      <c r="U1209" t="s">
        <v>5610</v>
      </c>
      <c r="V1209" t="s">
        <v>5610</v>
      </c>
      <c r="W1209" t="s">
        <v>5610</v>
      </c>
      <c r="X1209" t="s">
        <v>5610</v>
      </c>
      <c r="Y1209">
        <v>629</v>
      </c>
      <c r="Z1209" t="s">
        <v>5610</v>
      </c>
      <c r="AA1209" t="s">
        <v>5610</v>
      </c>
      <c r="AB1209" t="s">
        <v>5610</v>
      </c>
      <c r="AC1209" t="s">
        <v>5610</v>
      </c>
      <c r="AD1209" t="s">
        <v>5610</v>
      </c>
      <c r="AE1209">
        <v>641</v>
      </c>
      <c r="AF1209">
        <v>642</v>
      </c>
      <c r="AG1209" t="s">
        <v>5610</v>
      </c>
      <c r="AH1209" t="s">
        <v>5611</v>
      </c>
      <c r="AI1209" t="s">
        <v>5610</v>
      </c>
      <c r="AJ1209" t="s">
        <v>5610</v>
      </c>
      <c r="AK1209" t="s">
        <v>5610</v>
      </c>
      <c r="AL1209">
        <v>648</v>
      </c>
      <c r="AM1209" t="s">
        <v>5610</v>
      </c>
      <c r="AN1209">
        <v>650</v>
      </c>
      <c r="AO1209" t="s">
        <v>5610</v>
      </c>
      <c r="AP1209" t="s">
        <v>5610</v>
      </c>
      <c r="AQ1209" t="s">
        <v>5610</v>
      </c>
      <c r="AR1209" t="s">
        <v>5610</v>
      </c>
      <c r="AS1209" t="s">
        <v>5610</v>
      </c>
      <c r="AT1209" t="s">
        <v>5610</v>
      </c>
      <c r="AU1209" t="s">
        <v>5610</v>
      </c>
      <c r="AV1209" t="s">
        <v>5610</v>
      </c>
      <c r="AW1209" s="121" t="s">
        <v>5610</v>
      </c>
      <c r="AX1209" s="121" t="s">
        <v>5610</v>
      </c>
      <c r="AY1209" s="121" t="s">
        <v>5610</v>
      </c>
      <c r="AZ1209" s="121" t="s">
        <v>5610</v>
      </c>
      <c r="BA1209" s="121" t="s">
        <v>5610</v>
      </c>
      <c r="CZ1209">
        <f>ROWS($A$5:$A1209)</f>
        <v>1205</v>
      </c>
      <c r="DA1209" t="b">
        <f t="shared" si="42"/>
        <v>0</v>
      </c>
      <c r="DB1209" t="str">
        <f>IFERROR(SMALL($DA$5:DA10490,CZ1209),"")</f>
        <v/>
      </c>
      <c r="DC1209" s="57" t="str">
        <f t="shared" si="43"/>
        <v/>
      </c>
      <c r="DE1209" s="58" t="str">
        <f>IFERROR(INDEX($A$5:$AV$9286,$DB1209,COLUMNS($A$5:A1209)),"")</f>
        <v/>
      </c>
      <c r="DF1209" s="59" t="str">
        <f>IFERROR(INDEX($A$5:$AV$9286,$DB1209,COLUMNS($A$5:B1209)),"")</f>
        <v/>
      </c>
      <c r="DG1209" s="60" t="str">
        <f>IFERROR(INDEX($A$5:$AV$9286,$DB1209,COLUMNS($A$5:C1209)),"")</f>
        <v/>
      </c>
      <c r="DH1209" s="60" t="str">
        <f>IFERROR(INDEX($A$5:$AV$9286,$DB1209,COLUMNS($A$5:D1209)),"")</f>
        <v/>
      </c>
      <c r="DI1209" s="151" t="str">
        <f>IFERROR(INDEX($A$5:$AV$9286,$DB1209,COLUMNS($A$5:E1209)),"")</f>
        <v/>
      </c>
      <c r="DJ1209" s="153" t="str">
        <f>IFERROR(INDEX($A$5:$AV$9286,$DB1209,COLUMNS($A$5:AV1209)),"")</f>
        <v/>
      </c>
    </row>
    <row r="1210" spans="1:114" ht="23.25">
      <c r="A1210">
        <v>806584</v>
      </c>
      <c r="B1210" t="s">
        <v>2254</v>
      </c>
      <c r="C1210" t="s">
        <v>777</v>
      </c>
      <c r="D1210" t="s">
        <v>221</v>
      </c>
      <c r="E1210" t="s">
        <v>5607</v>
      </c>
      <c r="F1210" t="s">
        <v>5610</v>
      </c>
      <c r="G1210" t="s">
        <v>5610</v>
      </c>
      <c r="H1210" t="s">
        <v>5610</v>
      </c>
      <c r="I1210" t="s">
        <v>5610</v>
      </c>
      <c r="J1210" t="s">
        <v>5610</v>
      </c>
      <c r="K1210" t="s">
        <v>5610</v>
      </c>
      <c r="L1210" t="s">
        <v>5610</v>
      </c>
      <c r="M1210" t="s">
        <v>5610</v>
      </c>
      <c r="N1210" t="s">
        <v>5610</v>
      </c>
      <c r="O1210" t="s">
        <v>5610</v>
      </c>
      <c r="P1210" t="s">
        <v>5610</v>
      </c>
      <c r="Q1210" t="s">
        <v>5610</v>
      </c>
      <c r="R1210" t="s">
        <v>5610</v>
      </c>
      <c r="S1210" t="s">
        <v>5610</v>
      </c>
      <c r="T1210" t="s">
        <v>5610</v>
      </c>
      <c r="U1210" t="s">
        <v>5610</v>
      </c>
      <c r="V1210" t="s">
        <v>5610</v>
      </c>
      <c r="W1210" t="s">
        <v>5610</v>
      </c>
      <c r="X1210" t="s">
        <v>5610</v>
      </c>
      <c r="Y1210" t="s">
        <v>5610</v>
      </c>
      <c r="Z1210" t="s">
        <v>5610</v>
      </c>
      <c r="AA1210" t="s">
        <v>5610</v>
      </c>
      <c r="AB1210" t="s">
        <v>5610</v>
      </c>
      <c r="AC1210" t="s">
        <v>5610</v>
      </c>
      <c r="AD1210">
        <v>640</v>
      </c>
      <c r="AE1210">
        <v>641</v>
      </c>
      <c r="AF1210">
        <v>642</v>
      </c>
      <c r="AG1210">
        <v>643</v>
      </c>
      <c r="AH1210">
        <v>644</v>
      </c>
      <c r="AI1210">
        <v>645</v>
      </c>
      <c r="AJ1210" t="s">
        <v>5610</v>
      </c>
      <c r="AK1210" t="s">
        <v>5610</v>
      </c>
      <c r="AL1210" t="s">
        <v>5610</v>
      </c>
      <c r="AM1210" t="s">
        <v>5610</v>
      </c>
      <c r="AN1210" t="s">
        <v>5610</v>
      </c>
      <c r="AO1210" t="s">
        <v>5610</v>
      </c>
      <c r="AP1210" t="s">
        <v>5610</v>
      </c>
      <c r="AQ1210" t="s">
        <v>5610</v>
      </c>
      <c r="AR1210" t="s">
        <v>5610</v>
      </c>
      <c r="AS1210" t="s">
        <v>5610</v>
      </c>
      <c r="AT1210" t="s">
        <v>5610</v>
      </c>
      <c r="AU1210" t="s">
        <v>5610</v>
      </c>
      <c r="AV1210" t="s">
        <v>5610</v>
      </c>
      <c r="AW1210" s="121" t="s">
        <v>5610</v>
      </c>
      <c r="AX1210" s="121" t="s">
        <v>5610</v>
      </c>
      <c r="AY1210" s="121" t="s">
        <v>5610</v>
      </c>
      <c r="AZ1210" s="121" t="s">
        <v>5610</v>
      </c>
      <c r="BA1210" s="121" t="s">
        <v>5610</v>
      </c>
      <c r="CZ1210">
        <f>ROWS($A$5:$A1210)</f>
        <v>1206</v>
      </c>
      <c r="DA1210">
        <f t="shared" si="42"/>
        <v>1206</v>
      </c>
      <c r="DB1210" t="str">
        <f>IFERROR(SMALL($DA$5:DA10491,CZ1210),"")</f>
        <v/>
      </c>
      <c r="DC1210" s="57" t="str">
        <f t="shared" si="43"/>
        <v/>
      </c>
      <c r="DE1210" s="58" t="str">
        <f>IFERROR(INDEX($A$5:$AV$9286,$DB1210,COLUMNS($A$5:A1210)),"")</f>
        <v/>
      </c>
      <c r="DF1210" s="59" t="str">
        <f>IFERROR(INDEX($A$5:$AV$9286,$DB1210,COLUMNS($A$5:B1210)),"")</f>
        <v/>
      </c>
      <c r="DG1210" s="60" t="str">
        <f>IFERROR(INDEX($A$5:$AV$9286,$DB1210,COLUMNS($A$5:C1210)),"")</f>
        <v/>
      </c>
      <c r="DH1210" s="60" t="str">
        <f>IFERROR(INDEX($A$5:$AV$9286,$DB1210,COLUMNS($A$5:D1210)),"")</f>
        <v/>
      </c>
      <c r="DI1210" s="151" t="str">
        <f>IFERROR(INDEX($A$5:$AV$9286,$DB1210,COLUMNS($A$5:E1210)),"")</f>
        <v/>
      </c>
      <c r="DJ1210" s="153" t="str">
        <f>IFERROR(INDEX($A$5:$AV$9286,$DB1210,COLUMNS($A$5:AV1210)),"")</f>
        <v/>
      </c>
    </row>
    <row r="1211" spans="1:114" ht="23.25">
      <c r="A1211">
        <v>806585</v>
      </c>
      <c r="B1211" t="s">
        <v>2255</v>
      </c>
      <c r="C1211" t="s">
        <v>237</v>
      </c>
      <c r="D1211" t="s">
        <v>1263</v>
      </c>
      <c r="E1211" t="s">
        <v>5606</v>
      </c>
      <c r="F1211" t="s">
        <v>5610</v>
      </c>
      <c r="G1211" t="s">
        <v>5610</v>
      </c>
      <c r="H1211" t="s">
        <v>5610</v>
      </c>
      <c r="I1211" t="s">
        <v>5610</v>
      </c>
      <c r="J1211" t="s">
        <v>5610</v>
      </c>
      <c r="K1211" t="s">
        <v>5610</v>
      </c>
      <c r="L1211" t="s">
        <v>5610</v>
      </c>
      <c r="M1211" t="s">
        <v>5610</v>
      </c>
      <c r="N1211" t="s">
        <v>5610</v>
      </c>
      <c r="O1211" t="s">
        <v>5610</v>
      </c>
      <c r="P1211" t="s">
        <v>5610</v>
      </c>
      <c r="Q1211" t="s">
        <v>5610</v>
      </c>
      <c r="R1211" t="s">
        <v>5610</v>
      </c>
      <c r="S1211" t="s">
        <v>5610</v>
      </c>
      <c r="T1211" t="s">
        <v>5610</v>
      </c>
      <c r="U1211" t="s">
        <v>5610</v>
      </c>
      <c r="V1211" t="s">
        <v>5610</v>
      </c>
      <c r="W1211" t="s">
        <v>5610</v>
      </c>
      <c r="X1211" t="s">
        <v>5610</v>
      </c>
      <c r="Y1211" t="s">
        <v>5610</v>
      </c>
      <c r="Z1211" t="s">
        <v>5610</v>
      </c>
      <c r="AA1211" t="s">
        <v>5610</v>
      </c>
      <c r="AB1211" t="s">
        <v>5610</v>
      </c>
      <c r="AC1211" t="s">
        <v>5610</v>
      </c>
      <c r="AD1211" t="s">
        <v>5610</v>
      </c>
      <c r="AE1211" t="s">
        <v>5610</v>
      </c>
      <c r="AF1211" t="s">
        <v>5610</v>
      </c>
      <c r="AG1211" t="s">
        <v>5610</v>
      </c>
      <c r="AH1211" t="s">
        <v>5610</v>
      </c>
      <c r="AI1211" t="s">
        <v>5610</v>
      </c>
      <c r="AJ1211" t="s">
        <v>5610</v>
      </c>
      <c r="AK1211" t="s">
        <v>5610</v>
      </c>
      <c r="AL1211" t="s">
        <v>5610</v>
      </c>
      <c r="AM1211" t="s">
        <v>5610</v>
      </c>
      <c r="AN1211" t="s">
        <v>5610</v>
      </c>
      <c r="AO1211" t="s">
        <v>5610</v>
      </c>
      <c r="AP1211" t="s">
        <v>5610</v>
      </c>
      <c r="AQ1211">
        <v>661</v>
      </c>
      <c r="AR1211" t="s">
        <v>5610</v>
      </c>
      <c r="AS1211">
        <v>663</v>
      </c>
      <c r="AT1211" t="s">
        <v>5610</v>
      </c>
      <c r="AU1211" t="s">
        <v>5610</v>
      </c>
      <c r="AV1211" t="s">
        <v>5610</v>
      </c>
      <c r="AW1211" s="121" t="s">
        <v>5610</v>
      </c>
      <c r="AX1211" s="121" t="s">
        <v>5610</v>
      </c>
      <c r="AY1211" s="121" t="s">
        <v>5610</v>
      </c>
      <c r="AZ1211" s="121" t="s">
        <v>5610</v>
      </c>
      <c r="BA1211" s="121" t="s">
        <v>5610</v>
      </c>
      <c r="CZ1211">
        <f>ROWS($A$5:$A1211)</f>
        <v>1207</v>
      </c>
      <c r="DA1211" t="b">
        <f t="shared" si="42"/>
        <v>0</v>
      </c>
      <c r="DB1211" t="str">
        <f>IFERROR(SMALL($DA$5:DA10492,CZ1211),"")</f>
        <v/>
      </c>
      <c r="DC1211" s="57" t="str">
        <f t="shared" si="43"/>
        <v/>
      </c>
      <c r="DE1211" s="58" t="str">
        <f>IFERROR(INDEX($A$5:$AV$9286,$DB1211,COLUMNS($A$5:A1211)),"")</f>
        <v/>
      </c>
      <c r="DF1211" s="59" t="str">
        <f>IFERROR(INDEX($A$5:$AV$9286,$DB1211,COLUMNS($A$5:B1211)),"")</f>
        <v/>
      </c>
      <c r="DG1211" s="60" t="str">
        <f>IFERROR(INDEX($A$5:$AV$9286,$DB1211,COLUMNS($A$5:C1211)),"")</f>
        <v/>
      </c>
      <c r="DH1211" s="60" t="str">
        <f>IFERROR(INDEX($A$5:$AV$9286,$DB1211,COLUMNS($A$5:D1211)),"")</f>
        <v/>
      </c>
      <c r="DI1211" s="151" t="str">
        <f>IFERROR(INDEX($A$5:$AV$9286,$DB1211,COLUMNS($A$5:E1211)),"")</f>
        <v/>
      </c>
      <c r="DJ1211" s="153" t="str">
        <f>IFERROR(INDEX($A$5:$AV$9286,$DB1211,COLUMNS($A$5:AV1211)),"")</f>
        <v/>
      </c>
    </row>
    <row r="1212" spans="1:114" ht="23.25">
      <c r="A1212">
        <v>806586</v>
      </c>
      <c r="B1212" t="s">
        <v>2256</v>
      </c>
      <c r="C1212" t="s">
        <v>487</v>
      </c>
      <c r="D1212" t="s">
        <v>2257</v>
      </c>
      <c r="E1212" t="s">
        <v>11</v>
      </c>
      <c r="F1212" t="s">
        <v>5610</v>
      </c>
      <c r="G1212" t="s">
        <v>5610</v>
      </c>
      <c r="H1212" t="s">
        <v>5610</v>
      </c>
      <c r="I1212" t="s">
        <v>5610</v>
      </c>
      <c r="J1212" t="s">
        <v>5610</v>
      </c>
      <c r="K1212" t="s">
        <v>5610</v>
      </c>
      <c r="L1212" t="s">
        <v>5610</v>
      </c>
      <c r="M1212" t="s">
        <v>5610</v>
      </c>
      <c r="N1212" t="s">
        <v>5610</v>
      </c>
      <c r="O1212" t="s">
        <v>5610</v>
      </c>
      <c r="P1212" t="s">
        <v>5610</v>
      </c>
      <c r="Q1212" t="s">
        <v>5610</v>
      </c>
      <c r="R1212" t="s">
        <v>5610</v>
      </c>
      <c r="S1212" t="s">
        <v>5610</v>
      </c>
      <c r="T1212" t="s">
        <v>5610</v>
      </c>
      <c r="U1212">
        <v>625</v>
      </c>
      <c r="V1212" t="s">
        <v>5610</v>
      </c>
      <c r="W1212" t="s">
        <v>5610</v>
      </c>
      <c r="X1212" t="s">
        <v>5610</v>
      </c>
      <c r="Y1212" t="s">
        <v>5610</v>
      </c>
      <c r="Z1212" t="s">
        <v>5610</v>
      </c>
      <c r="AA1212" t="s">
        <v>5610</v>
      </c>
      <c r="AB1212" t="s">
        <v>5610</v>
      </c>
      <c r="AC1212">
        <v>633</v>
      </c>
      <c r="AD1212" t="s">
        <v>5610</v>
      </c>
      <c r="AE1212" t="s">
        <v>5610</v>
      </c>
      <c r="AF1212" t="s">
        <v>5610</v>
      </c>
      <c r="AG1212" t="s">
        <v>5610</v>
      </c>
      <c r="AH1212" t="s">
        <v>5610</v>
      </c>
      <c r="AI1212" t="s">
        <v>5610</v>
      </c>
      <c r="AJ1212" t="s">
        <v>5610</v>
      </c>
      <c r="AK1212" t="s">
        <v>5610</v>
      </c>
      <c r="AL1212" t="s">
        <v>5610</v>
      </c>
      <c r="AM1212" t="s">
        <v>5610</v>
      </c>
      <c r="AN1212" t="s">
        <v>5610</v>
      </c>
      <c r="AO1212" t="s">
        <v>5610</v>
      </c>
      <c r="AP1212" t="s">
        <v>5610</v>
      </c>
      <c r="AQ1212" t="s">
        <v>5610</v>
      </c>
      <c r="AR1212" t="s">
        <v>5610</v>
      </c>
      <c r="AS1212" t="s">
        <v>5610</v>
      </c>
      <c r="AT1212" t="s">
        <v>5610</v>
      </c>
      <c r="AU1212" t="s">
        <v>5610</v>
      </c>
      <c r="AV1212" t="s">
        <v>5610</v>
      </c>
      <c r="AW1212" s="121" t="s">
        <v>5610</v>
      </c>
      <c r="AX1212" s="121" t="s">
        <v>5610</v>
      </c>
      <c r="AY1212" s="121" t="s">
        <v>5610</v>
      </c>
      <c r="AZ1212" s="121" t="s">
        <v>5610</v>
      </c>
      <c r="BA1212" s="121" t="s">
        <v>5610</v>
      </c>
      <c r="CZ1212">
        <f>ROWS($A$5:$A1212)</f>
        <v>1208</v>
      </c>
      <c r="DA1212" t="b">
        <f t="shared" si="42"/>
        <v>0</v>
      </c>
      <c r="DB1212" t="str">
        <f>IFERROR(SMALL($DA$5:DA10493,CZ1212),"")</f>
        <v/>
      </c>
      <c r="DC1212" s="57" t="str">
        <f t="shared" si="43"/>
        <v/>
      </c>
      <c r="DE1212" s="58" t="str">
        <f>IFERROR(INDEX($A$5:$AV$9286,$DB1212,COLUMNS($A$5:A1212)),"")</f>
        <v/>
      </c>
      <c r="DF1212" s="59" t="str">
        <f>IFERROR(INDEX($A$5:$AV$9286,$DB1212,COLUMNS($A$5:B1212)),"")</f>
        <v/>
      </c>
      <c r="DG1212" s="60" t="str">
        <f>IFERROR(INDEX($A$5:$AV$9286,$DB1212,COLUMNS($A$5:C1212)),"")</f>
        <v/>
      </c>
      <c r="DH1212" s="60" t="str">
        <f>IFERROR(INDEX($A$5:$AV$9286,$DB1212,COLUMNS($A$5:D1212)),"")</f>
        <v/>
      </c>
      <c r="DI1212" s="151" t="str">
        <f>IFERROR(INDEX($A$5:$AV$9286,$DB1212,COLUMNS($A$5:E1212)),"")</f>
        <v/>
      </c>
      <c r="DJ1212" s="153" t="str">
        <f>IFERROR(INDEX($A$5:$AV$9286,$DB1212,COLUMNS($A$5:AV1212)),"")</f>
        <v/>
      </c>
    </row>
    <row r="1213" spans="1:114" ht="23.25">
      <c r="A1213">
        <v>806587</v>
      </c>
      <c r="B1213" t="s">
        <v>2258</v>
      </c>
      <c r="C1213" t="s">
        <v>1487</v>
      </c>
      <c r="D1213" t="s">
        <v>2259</v>
      </c>
      <c r="E1213" t="s">
        <v>12</v>
      </c>
      <c r="F1213" t="s">
        <v>5611</v>
      </c>
      <c r="G1213" t="s">
        <v>5610</v>
      </c>
      <c r="H1213" t="s">
        <v>5610</v>
      </c>
      <c r="I1213" t="s">
        <v>5610</v>
      </c>
      <c r="J1213" t="s">
        <v>5610</v>
      </c>
      <c r="K1213" t="s">
        <v>5610</v>
      </c>
      <c r="L1213" t="s">
        <v>5610</v>
      </c>
      <c r="M1213" t="s">
        <v>5610</v>
      </c>
      <c r="N1213" t="s">
        <v>5610</v>
      </c>
      <c r="O1213" t="s">
        <v>5610</v>
      </c>
      <c r="P1213" t="s">
        <v>5610</v>
      </c>
      <c r="Q1213" t="s">
        <v>5610</v>
      </c>
      <c r="R1213" t="s">
        <v>5610</v>
      </c>
      <c r="S1213" t="s">
        <v>5610</v>
      </c>
      <c r="T1213" t="s">
        <v>5610</v>
      </c>
      <c r="U1213" t="s">
        <v>5610</v>
      </c>
      <c r="V1213" t="s">
        <v>5610</v>
      </c>
      <c r="W1213" t="s">
        <v>5610</v>
      </c>
      <c r="X1213" t="s">
        <v>5610</v>
      </c>
      <c r="Y1213" t="s">
        <v>5610</v>
      </c>
      <c r="Z1213" t="s">
        <v>5610</v>
      </c>
      <c r="AA1213" t="s">
        <v>5610</v>
      </c>
      <c r="AB1213" t="s">
        <v>5610</v>
      </c>
      <c r="AC1213" t="s">
        <v>5610</v>
      </c>
      <c r="AD1213" t="s">
        <v>5610</v>
      </c>
      <c r="AE1213" t="s">
        <v>5610</v>
      </c>
      <c r="AF1213" t="s">
        <v>5610</v>
      </c>
      <c r="AG1213" t="s">
        <v>5610</v>
      </c>
      <c r="AH1213" t="s">
        <v>5610</v>
      </c>
      <c r="AI1213" t="s">
        <v>5610</v>
      </c>
      <c r="AJ1213" t="s">
        <v>5610</v>
      </c>
      <c r="AK1213" t="s">
        <v>5610</v>
      </c>
      <c r="AL1213" t="s">
        <v>5610</v>
      </c>
      <c r="AM1213" t="s">
        <v>5610</v>
      </c>
      <c r="AN1213">
        <v>650</v>
      </c>
      <c r="AO1213" t="s">
        <v>5610</v>
      </c>
      <c r="AP1213" t="s">
        <v>5610</v>
      </c>
      <c r="AR1213">
        <v>662</v>
      </c>
      <c r="AS1213" t="s">
        <v>5610</v>
      </c>
      <c r="AT1213" t="s">
        <v>5610</v>
      </c>
      <c r="AU1213">
        <v>665</v>
      </c>
      <c r="AV1213">
        <v>666</v>
      </c>
      <c r="AW1213" s="121">
        <v>667</v>
      </c>
      <c r="AX1213" s="121" t="s">
        <v>5610</v>
      </c>
      <c r="AY1213" s="121">
        <v>669</v>
      </c>
      <c r="AZ1213" s="121" t="s">
        <v>5610</v>
      </c>
      <c r="BA1213" s="121">
        <v>671</v>
      </c>
      <c r="CZ1213">
        <f>ROWS($A$5:$A1213)</f>
        <v>1209</v>
      </c>
      <c r="DA1213" t="b">
        <f t="shared" si="42"/>
        <v>0</v>
      </c>
      <c r="DB1213" t="str">
        <f>IFERROR(SMALL($DA$5:DA10494,CZ1213),"")</f>
        <v/>
      </c>
      <c r="DC1213" s="57" t="str">
        <f t="shared" si="43"/>
        <v/>
      </c>
      <c r="DE1213" s="58" t="str">
        <f>IFERROR(INDEX($A$5:$AV$9286,$DB1213,COLUMNS($A$5:A1213)),"")</f>
        <v/>
      </c>
      <c r="DF1213" s="59" t="str">
        <f>IFERROR(INDEX($A$5:$AV$9286,$DB1213,COLUMNS($A$5:B1213)),"")</f>
        <v/>
      </c>
      <c r="DG1213" s="60" t="str">
        <f>IFERROR(INDEX($A$5:$AV$9286,$DB1213,COLUMNS($A$5:C1213)),"")</f>
        <v/>
      </c>
      <c r="DH1213" s="60" t="str">
        <f>IFERROR(INDEX($A$5:$AV$9286,$DB1213,COLUMNS($A$5:D1213)),"")</f>
        <v/>
      </c>
      <c r="DI1213" s="151" t="str">
        <f>IFERROR(INDEX($A$5:$AV$9286,$DB1213,COLUMNS($A$5:E1213)),"")</f>
        <v/>
      </c>
      <c r="DJ1213" s="153" t="str">
        <f>IFERROR(INDEX($A$5:$AV$9286,$DB1213,COLUMNS($A$5:AV1213)),"")</f>
        <v/>
      </c>
    </row>
    <row r="1214" spans="1:114" ht="23.25">
      <c r="A1214">
        <v>806588</v>
      </c>
      <c r="B1214" t="s">
        <v>2260</v>
      </c>
      <c r="C1214" t="s">
        <v>1871</v>
      </c>
      <c r="D1214" t="s">
        <v>235</v>
      </c>
      <c r="E1214" t="s">
        <v>5607</v>
      </c>
      <c r="F1214" t="s">
        <v>5610</v>
      </c>
      <c r="G1214" t="s">
        <v>5610</v>
      </c>
      <c r="H1214" t="s">
        <v>5610</v>
      </c>
      <c r="I1214" t="s">
        <v>5610</v>
      </c>
      <c r="J1214" t="s">
        <v>5610</v>
      </c>
      <c r="K1214" t="s">
        <v>5610</v>
      </c>
      <c r="L1214" t="s">
        <v>5610</v>
      </c>
      <c r="M1214" t="s">
        <v>5610</v>
      </c>
      <c r="N1214" t="s">
        <v>5610</v>
      </c>
      <c r="O1214" t="s">
        <v>5610</v>
      </c>
      <c r="P1214" t="s">
        <v>5610</v>
      </c>
      <c r="Q1214" t="s">
        <v>5610</v>
      </c>
      <c r="R1214" t="s">
        <v>5610</v>
      </c>
      <c r="S1214" t="s">
        <v>5610</v>
      </c>
      <c r="T1214" t="s">
        <v>5610</v>
      </c>
      <c r="U1214" t="s">
        <v>5610</v>
      </c>
      <c r="V1214" t="s">
        <v>5610</v>
      </c>
      <c r="W1214" t="s">
        <v>5610</v>
      </c>
      <c r="X1214" t="s">
        <v>5610</v>
      </c>
      <c r="Y1214" t="s">
        <v>5610</v>
      </c>
      <c r="Z1214">
        <v>630</v>
      </c>
      <c r="AA1214" t="s">
        <v>5610</v>
      </c>
      <c r="AB1214">
        <v>632</v>
      </c>
      <c r="AC1214" t="s">
        <v>5610</v>
      </c>
      <c r="AD1214">
        <v>640</v>
      </c>
      <c r="AE1214">
        <v>641</v>
      </c>
      <c r="AF1214" t="s">
        <v>5610</v>
      </c>
      <c r="AG1214" t="s">
        <v>5610</v>
      </c>
      <c r="AH1214" t="s">
        <v>5610</v>
      </c>
      <c r="AI1214" t="s">
        <v>5610</v>
      </c>
      <c r="AJ1214" t="s">
        <v>5610</v>
      </c>
      <c r="AK1214" t="s">
        <v>5610</v>
      </c>
      <c r="AL1214" t="s">
        <v>5610</v>
      </c>
      <c r="AM1214" t="s">
        <v>5610</v>
      </c>
      <c r="AN1214" t="s">
        <v>5610</v>
      </c>
      <c r="AO1214" t="s">
        <v>5610</v>
      </c>
      <c r="AP1214" t="s">
        <v>5610</v>
      </c>
      <c r="AQ1214" t="s">
        <v>5610</v>
      </c>
      <c r="AR1214" t="s">
        <v>5610</v>
      </c>
      <c r="AS1214" t="s">
        <v>5610</v>
      </c>
      <c r="AT1214" t="s">
        <v>5610</v>
      </c>
      <c r="AU1214" t="s">
        <v>5610</v>
      </c>
      <c r="AV1214" t="s">
        <v>5610</v>
      </c>
      <c r="AW1214" s="121" t="s">
        <v>5610</v>
      </c>
      <c r="AX1214" s="121" t="s">
        <v>5610</v>
      </c>
      <c r="AY1214" s="121" t="s">
        <v>5610</v>
      </c>
      <c r="AZ1214" s="121" t="s">
        <v>5610</v>
      </c>
      <c r="BA1214" s="121" t="s">
        <v>5610</v>
      </c>
      <c r="CZ1214">
        <f>ROWS($A$5:$A1214)</f>
        <v>1210</v>
      </c>
      <c r="DA1214">
        <f t="shared" si="42"/>
        <v>1210</v>
      </c>
      <c r="DB1214" t="str">
        <f>IFERROR(SMALL($DA$5:DA10495,CZ1214),"")</f>
        <v/>
      </c>
      <c r="DC1214" s="57" t="str">
        <f t="shared" si="43"/>
        <v/>
      </c>
      <c r="DE1214" s="58" t="str">
        <f>IFERROR(INDEX($A$5:$AV$9286,$DB1214,COLUMNS($A$5:A1214)),"")</f>
        <v/>
      </c>
      <c r="DF1214" s="59" t="str">
        <f>IFERROR(INDEX($A$5:$AV$9286,$DB1214,COLUMNS($A$5:B1214)),"")</f>
        <v/>
      </c>
      <c r="DG1214" s="60" t="str">
        <f>IFERROR(INDEX($A$5:$AV$9286,$DB1214,COLUMNS($A$5:C1214)),"")</f>
        <v/>
      </c>
      <c r="DH1214" s="60" t="str">
        <f>IFERROR(INDEX($A$5:$AV$9286,$DB1214,COLUMNS($A$5:D1214)),"")</f>
        <v/>
      </c>
      <c r="DI1214" s="151" t="str">
        <f>IFERROR(INDEX($A$5:$AV$9286,$DB1214,COLUMNS($A$5:E1214)),"")</f>
        <v/>
      </c>
      <c r="DJ1214" s="153" t="str">
        <f>IFERROR(INDEX($A$5:$AV$9286,$DB1214,COLUMNS($A$5:AV1214)),"")</f>
        <v/>
      </c>
    </row>
    <row r="1215" spans="1:114" ht="23.25">
      <c r="A1215">
        <v>806589</v>
      </c>
      <c r="B1215" t="s">
        <v>2261</v>
      </c>
      <c r="C1215" t="s">
        <v>2262</v>
      </c>
      <c r="D1215" t="s">
        <v>2263</v>
      </c>
      <c r="E1215" t="s">
        <v>11</v>
      </c>
      <c r="F1215" t="s">
        <v>5610</v>
      </c>
      <c r="G1215" t="s">
        <v>5610</v>
      </c>
      <c r="H1215" t="s">
        <v>5610</v>
      </c>
      <c r="I1215" t="s">
        <v>5610</v>
      </c>
      <c r="J1215" t="s">
        <v>5610</v>
      </c>
      <c r="K1215" t="s">
        <v>5610</v>
      </c>
      <c r="L1215" t="s">
        <v>5610</v>
      </c>
      <c r="M1215" t="s">
        <v>5610</v>
      </c>
      <c r="N1215" t="s">
        <v>5611</v>
      </c>
      <c r="O1215" t="s">
        <v>5610</v>
      </c>
      <c r="P1215" t="s">
        <v>5610</v>
      </c>
      <c r="Q1215" t="s">
        <v>5610</v>
      </c>
      <c r="R1215">
        <v>622</v>
      </c>
      <c r="S1215" t="s">
        <v>5610</v>
      </c>
      <c r="T1215">
        <v>624</v>
      </c>
      <c r="U1215" t="s">
        <v>5610</v>
      </c>
      <c r="V1215" t="s">
        <v>5610</v>
      </c>
      <c r="W1215" t="s">
        <v>5610</v>
      </c>
      <c r="X1215" t="s">
        <v>5610</v>
      </c>
      <c r="Y1215" t="s">
        <v>5610</v>
      </c>
      <c r="Z1215" t="s">
        <v>5610</v>
      </c>
      <c r="AA1215" t="s">
        <v>5610</v>
      </c>
      <c r="AB1215" t="s">
        <v>5610</v>
      </c>
      <c r="AC1215" t="s">
        <v>5610</v>
      </c>
      <c r="AD1215" t="s">
        <v>5610</v>
      </c>
      <c r="AE1215" t="s">
        <v>5610</v>
      </c>
      <c r="AF1215" t="s">
        <v>5610</v>
      </c>
      <c r="AG1215" t="s">
        <v>5610</v>
      </c>
      <c r="AH1215" t="s">
        <v>5610</v>
      </c>
      <c r="AI1215" t="s">
        <v>5611</v>
      </c>
      <c r="AJ1215">
        <v>646</v>
      </c>
      <c r="AK1215" t="s">
        <v>5610</v>
      </c>
      <c r="AL1215">
        <v>648</v>
      </c>
      <c r="AM1215">
        <v>649</v>
      </c>
      <c r="AN1215" t="s">
        <v>5610</v>
      </c>
      <c r="AO1215" t="s">
        <v>5610</v>
      </c>
      <c r="AP1215" t="s">
        <v>5610</v>
      </c>
      <c r="AQ1215" t="s">
        <v>5610</v>
      </c>
      <c r="AR1215" t="s">
        <v>5610</v>
      </c>
      <c r="AS1215" t="s">
        <v>5610</v>
      </c>
      <c r="AT1215" t="s">
        <v>5610</v>
      </c>
      <c r="AU1215" t="s">
        <v>5610</v>
      </c>
      <c r="AV1215" t="s">
        <v>5610</v>
      </c>
      <c r="AW1215" s="121" t="s">
        <v>5610</v>
      </c>
      <c r="AX1215" s="121" t="s">
        <v>5610</v>
      </c>
      <c r="AY1215" s="121" t="s">
        <v>5610</v>
      </c>
      <c r="AZ1215" s="121" t="s">
        <v>5610</v>
      </c>
      <c r="BA1215" s="121" t="s">
        <v>5610</v>
      </c>
      <c r="CZ1215">
        <f>ROWS($A$5:$A1215)</f>
        <v>1211</v>
      </c>
      <c r="DA1215" t="b">
        <f t="shared" si="42"/>
        <v>0</v>
      </c>
      <c r="DB1215" t="str">
        <f>IFERROR(SMALL($DA$5:DA10496,CZ1215),"")</f>
        <v/>
      </c>
      <c r="DC1215" s="57" t="str">
        <f t="shared" si="43"/>
        <v/>
      </c>
      <c r="DE1215" s="58" t="str">
        <f>IFERROR(INDEX($A$5:$AV$9286,$DB1215,COLUMNS($A$5:A1215)),"")</f>
        <v/>
      </c>
      <c r="DF1215" s="59" t="str">
        <f>IFERROR(INDEX($A$5:$AV$9286,$DB1215,COLUMNS($A$5:B1215)),"")</f>
        <v/>
      </c>
      <c r="DG1215" s="60" t="str">
        <f>IFERROR(INDEX($A$5:$AV$9286,$DB1215,COLUMNS($A$5:C1215)),"")</f>
        <v/>
      </c>
      <c r="DH1215" s="60" t="str">
        <f>IFERROR(INDEX($A$5:$AV$9286,$DB1215,COLUMNS($A$5:D1215)),"")</f>
        <v/>
      </c>
      <c r="DI1215" s="151" t="str">
        <f>IFERROR(INDEX($A$5:$AV$9286,$DB1215,COLUMNS($A$5:E1215)),"")</f>
        <v/>
      </c>
      <c r="DJ1215" s="153" t="str">
        <f>IFERROR(INDEX($A$5:$AV$9286,$DB1215,COLUMNS($A$5:AV1215)),"")</f>
        <v/>
      </c>
    </row>
    <row r="1216" spans="1:114" ht="23.25">
      <c r="A1216">
        <v>806590</v>
      </c>
      <c r="B1216" t="s">
        <v>2264</v>
      </c>
      <c r="C1216" t="s">
        <v>2265</v>
      </c>
      <c r="D1216" t="s">
        <v>257</v>
      </c>
      <c r="E1216" t="s">
        <v>12</v>
      </c>
      <c r="F1216" t="s">
        <v>5610</v>
      </c>
      <c r="G1216" t="s">
        <v>5610</v>
      </c>
      <c r="H1216" t="s">
        <v>5610</v>
      </c>
      <c r="I1216" t="s">
        <v>5610</v>
      </c>
      <c r="J1216" t="s">
        <v>5610</v>
      </c>
      <c r="K1216" t="s">
        <v>5610</v>
      </c>
      <c r="L1216" t="s">
        <v>5610</v>
      </c>
      <c r="M1216" t="s">
        <v>5610</v>
      </c>
      <c r="N1216" t="s">
        <v>5610</v>
      </c>
      <c r="O1216">
        <v>619</v>
      </c>
      <c r="P1216" t="s">
        <v>5610</v>
      </c>
      <c r="Q1216" t="s">
        <v>5610</v>
      </c>
      <c r="R1216">
        <v>622</v>
      </c>
      <c r="S1216" t="s">
        <v>5610</v>
      </c>
      <c r="T1216" t="s">
        <v>5610</v>
      </c>
      <c r="U1216" t="s">
        <v>5610</v>
      </c>
      <c r="V1216" t="s">
        <v>5610</v>
      </c>
      <c r="W1216" t="s">
        <v>5610</v>
      </c>
      <c r="X1216" t="s">
        <v>5610</v>
      </c>
      <c r="Y1216" t="s">
        <v>5610</v>
      </c>
      <c r="Z1216" t="s">
        <v>5610</v>
      </c>
      <c r="AA1216" t="s">
        <v>5610</v>
      </c>
      <c r="AB1216" t="s">
        <v>5610</v>
      </c>
      <c r="AC1216" t="s">
        <v>5610</v>
      </c>
      <c r="AD1216" t="s">
        <v>5610</v>
      </c>
      <c r="AE1216" t="s">
        <v>5610</v>
      </c>
      <c r="AF1216" t="s">
        <v>5610</v>
      </c>
      <c r="AG1216" t="s">
        <v>5610</v>
      </c>
      <c r="AH1216" t="s">
        <v>5610</v>
      </c>
      <c r="AI1216" t="s">
        <v>5610</v>
      </c>
      <c r="AJ1216" t="s">
        <v>5610</v>
      </c>
      <c r="AK1216" t="s">
        <v>5610</v>
      </c>
      <c r="AL1216" t="s">
        <v>5610</v>
      </c>
      <c r="AM1216" t="s">
        <v>5610</v>
      </c>
      <c r="AN1216">
        <v>650</v>
      </c>
      <c r="AO1216" t="s">
        <v>5610</v>
      </c>
      <c r="AP1216" t="s">
        <v>5610</v>
      </c>
      <c r="AQ1216" t="s">
        <v>5610</v>
      </c>
      <c r="AR1216" t="s">
        <v>5610</v>
      </c>
      <c r="AS1216" t="s">
        <v>5610</v>
      </c>
      <c r="AT1216" t="s">
        <v>5610</v>
      </c>
      <c r="AU1216" t="s">
        <v>5610</v>
      </c>
      <c r="AV1216">
        <v>666</v>
      </c>
      <c r="AW1216" s="121">
        <v>667</v>
      </c>
      <c r="AX1216" s="121">
        <v>668</v>
      </c>
      <c r="AY1216" s="121">
        <v>669</v>
      </c>
      <c r="AZ1216" s="121">
        <v>670</v>
      </c>
      <c r="BA1216" s="121">
        <v>671</v>
      </c>
      <c r="CZ1216">
        <f>ROWS($A$5:$A1216)</f>
        <v>1212</v>
      </c>
      <c r="DA1216" t="b">
        <f t="shared" si="42"/>
        <v>0</v>
      </c>
      <c r="DB1216" t="str">
        <f>IFERROR(SMALL($DA$5:DA10497,CZ1216),"")</f>
        <v/>
      </c>
      <c r="DC1216" s="57" t="str">
        <f t="shared" si="43"/>
        <v/>
      </c>
      <c r="DE1216" s="58" t="str">
        <f>IFERROR(INDEX($A$5:$AV$9286,$DB1216,COLUMNS($A$5:A1216)),"")</f>
        <v/>
      </c>
      <c r="DF1216" s="59" t="str">
        <f>IFERROR(INDEX($A$5:$AV$9286,$DB1216,COLUMNS($A$5:B1216)),"")</f>
        <v/>
      </c>
      <c r="DG1216" s="60" t="str">
        <f>IFERROR(INDEX($A$5:$AV$9286,$DB1216,COLUMNS($A$5:C1216)),"")</f>
        <v/>
      </c>
      <c r="DH1216" s="60" t="str">
        <f>IFERROR(INDEX($A$5:$AV$9286,$DB1216,COLUMNS($A$5:D1216)),"")</f>
        <v/>
      </c>
      <c r="DI1216" s="151" t="str">
        <f>IFERROR(INDEX($A$5:$AV$9286,$DB1216,COLUMNS($A$5:E1216)),"")</f>
        <v/>
      </c>
      <c r="DJ1216" s="153" t="str">
        <f>IFERROR(INDEX($A$5:$AV$9286,$DB1216,COLUMNS($A$5:AV1216)),"")</f>
        <v/>
      </c>
    </row>
    <row r="1217" spans="1:114" ht="23.25">
      <c r="A1217">
        <v>806593</v>
      </c>
      <c r="B1217" t="s">
        <v>2266</v>
      </c>
      <c r="C1217" t="s">
        <v>455</v>
      </c>
      <c r="D1217" t="s">
        <v>690</v>
      </c>
      <c r="E1217" t="s">
        <v>12</v>
      </c>
      <c r="F1217" t="s">
        <v>5610</v>
      </c>
      <c r="G1217" t="s">
        <v>5610</v>
      </c>
      <c r="H1217" t="s">
        <v>5610</v>
      </c>
      <c r="I1217" t="s">
        <v>5610</v>
      </c>
      <c r="J1217" t="s">
        <v>5610</v>
      </c>
      <c r="K1217" t="s">
        <v>5610</v>
      </c>
      <c r="L1217" t="s">
        <v>5610</v>
      </c>
      <c r="M1217" t="s">
        <v>5610</v>
      </c>
      <c r="N1217" t="s">
        <v>5610</v>
      </c>
      <c r="O1217" t="s">
        <v>5610</v>
      </c>
      <c r="P1217" t="s">
        <v>5610</v>
      </c>
      <c r="Q1217" t="s">
        <v>5610</v>
      </c>
      <c r="R1217" t="s">
        <v>5610</v>
      </c>
      <c r="S1217" t="s">
        <v>5610</v>
      </c>
      <c r="T1217" t="s">
        <v>5610</v>
      </c>
      <c r="U1217" t="s">
        <v>5610</v>
      </c>
      <c r="V1217" t="s">
        <v>5610</v>
      </c>
      <c r="W1217" t="s">
        <v>5610</v>
      </c>
      <c r="X1217" t="s">
        <v>5610</v>
      </c>
      <c r="Y1217" t="s">
        <v>5610</v>
      </c>
      <c r="Z1217" t="s">
        <v>5610</v>
      </c>
      <c r="AA1217" t="s">
        <v>5610</v>
      </c>
      <c r="AB1217" t="s">
        <v>5610</v>
      </c>
      <c r="AC1217" t="s">
        <v>5610</v>
      </c>
      <c r="AD1217" t="s">
        <v>5610</v>
      </c>
      <c r="AE1217" t="s">
        <v>5610</v>
      </c>
      <c r="AF1217" t="s">
        <v>5610</v>
      </c>
      <c r="AG1217">
        <v>643</v>
      </c>
      <c r="AH1217" t="s">
        <v>5610</v>
      </c>
      <c r="AI1217" t="s">
        <v>5610</v>
      </c>
      <c r="AJ1217" t="s">
        <v>5610</v>
      </c>
      <c r="AK1217" t="s">
        <v>5610</v>
      </c>
      <c r="AL1217" t="s">
        <v>5610</v>
      </c>
      <c r="AM1217" t="s">
        <v>5610</v>
      </c>
      <c r="AN1217" t="s">
        <v>5610</v>
      </c>
      <c r="AO1217" t="s">
        <v>5610</v>
      </c>
      <c r="AP1217" t="s">
        <v>5610</v>
      </c>
      <c r="AQ1217" t="s">
        <v>5610</v>
      </c>
      <c r="AR1217">
        <v>662</v>
      </c>
      <c r="AS1217" t="s">
        <v>5610</v>
      </c>
      <c r="AT1217" t="s">
        <v>5610</v>
      </c>
      <c r="AU1217" t="s">
        <v>5610</v>
      </c>
      <c r="AV1217">
        <v>666</v>
      </c>
      <c r="AW1217" s="121" t="s">
        <v>5610</v>
      </c>
      <c r="AX1217" s="121">
        <v>668</v>
      </c>
      <c r="AY1217" s="121">
        <v>669</v>
      </c>
      <c r="AZ1217" s="121">
        <v>670</v>
      </c>
      <c r="BA1217" s="121">
        <v>671</v>
      </c>
      <c r="CZ1217">
        <f>ROWS($A$5:$A1217)</f>
        <v>1213</v>
      </c>
      <c r="DA1217" t="b">
        <f t="shared" si="42"/>
        <v>0</v>
      </c>
      <c r="DB1217" t="str">
        <f>IFERROR(SMALL($DA$5:DA10498,CZ1217),"")</f>
        <v/>
      </c>
      <c r="DC1217" s="57" t="str">
        <f t="shared" si="43"/>
        <v/>
      </c>
      <c r="DE1217" s="58" t="str">
        <f>IFERROR(INDEX($A$5:$AV$9286,$DB1217,COLUMNS($A$5:A1217)),"")</f>
        <v/>
      </c>
      <c r="DF1217" s="59" t="str">
        <f>IFERROR(INDEX($A$5:$AV$9286,$DB1217,COLUMNS($A$5:B1217)),"")</f>
        <v/>
      </c>
      <c r="DG1217" s="60" t="str">
        <f>IFERROR(INDEX($A$5:$AV$9286,$DB1217,COLUMNS($A$5:C1217)),"")</f>
        <v/>
      </c>
      <c r="DH1217" s="60" t="str">
        <f>IFERROR(INDEX($A$5:$AV$9286,$DB1217,COLUMNS($A$5:D1217)),"")</f>
        <v/>
      </c>
      <c r="DI1217" s="151" t="str">
        <f>IFERROR(INDEX($A$5:$AV$9286,$DB1217,COLUMNS($A$5:E1217)),"")</f>
        <v/>
      </c>
      <c r="DJ1217" s="153" t="str">
        <f>IFERROR(INDEX($A$5:$AV$9286,$DB1217,COLUMNS($A$5:AV1217)),"")</f>
        <v/>
      </c>
    </row>
    <row r="1218" spans="1:114" ht="23.25">
      <c r="A1218">
        <v>806594</v>
      </c>
      <c r="B1218" t="s">
        <v>2267</v>
      </c>
      <c r="C1218" t="s">
        <v>167</v>
      </c>
      <c r="D1218" t="s">
        <v>257</v>
      </c>
      <c r="E1218" t="s">
        <v>10</v>
      </c>
      <c r="F1218" t="s">
        <v>5610</v>
      </c>
      <c r="G1218" t="s">
        <v>5610</v>
      </c>
      <c r="H1218" t="s">
        <v>5610</v>
      </c>
      <c r="I1218" t="s">
        <v>5610</v>
      </c>
      <c r="J1218" t="s">
        <v>5610</v>
      </c>
      <c r="K1218" t="s">
        <v>5610</v>
      </c>
      <c r="L1218" t="s">
        <v>5610</v>
      </c>
      <c r="M1218" t="s">
        <v>5610</v>
      </c>
      <c r="N1218" t="s">
        <v>5610</v>
      </c>
      <c r="O1218">
        <v>619</v>
      </c>
      <c r="P1218" t="s">
        <v>5610</v>
      </c>
      <c r="Q1218" t="s">
        <v>5610</v>
      </c>
      <c r="R1218" t="s">
        <v>5610</v>
      </c>
      <c r="S1218" t="s">
        <v>5610</v>
      </c>
      <c r="T1218">
        <v>624</v>
      </c>
      <c r="U1218" t="s">
        <v>5610</v>
      </c>
      <c r="V1218" t="s">
        <v>5610</v>
      </c>
      <c r="W1218" t="s">
        <v>5610</v>
      </c>
      <c r="X1218" t="s">
        <v>5610</v>
      </c>
      <c r="Y1218">
        <v>629</v>
      </c>
      <c r="Z1218" t="s">
        <v>5610</v>
      </c>
      <c r="AA1218">
        <v>631</v>
      </c>
      <c r="AB1218" t="s">
        <v>5610</v>
      </c>
      <c r="AC1218" t="s">
        <v>5610</v>
      </c>
      <c r="AD1218" t="s">
        <v>5610</v>
      </c>
      <c r="AE1218" t="s">
        <v>5610</v>
      </c>
      <c r="AF1218" t="s">
        <v>5610</v>
      </c>
      <c r="AG1218" t="s">
        <v>5610</v>
      </c>
      <c r="AH1218" t="s">
        <v>5610</v>
      </c>
      <c r="AI1218" t="s">
        <v>5610</v>
      </c>
      <c r="AJ1218" t="s">
        <v>5610</v>
      </c>
      <c r="AK1218" t="s">
        <v>5610</v>
      </c>
      <c r="AL1218" t="s">
        <v>5610</v>
      </c>
      <c r="AM1218" t="s">
        <v>5610</v>
      </c>
      <c r="AN1218" t="s">
        <v>5610</v>
      </c>
      <c r="AO1218" t="s">
        <v>5610</v>
      </c>
      <c r="AP1218" t="s">
        <v>5610</v>
      </c>
      <c r="AQ1218" t="s">
        <v>5610</v>
      </c>
      <c r="AR1218" t="s">
        <v>5610</v>
      </c>
      <c r="AS1218" t="s">
        <v>5610</v>
      </c>
      <c r="AT1218" t="s">
        <v>5610</v>
      </c>
      <c r="AU1218" t="s">
        <v>5610</v>
      </c>
      <c r="AV1218" t="s">
        <v>5610</v>
      </c>
      <c r="AW1218" s="121" t="s">
        <v>5610</v>
      </c>
      <c r="AX1218" s="121" t="s">
        <v>5610</v>
      </c>
      <c r="AY1218" s="121" t="s">
        <v>5610</v>
      </c>
      <c r="AZ1218" s="121" t="s">
        <v>5610</v>
      </c>
      <c r="BA1218" s="121" t="s">
        <v>5610</v>
      </c>
      <c r="CZ1218">
        <f>ROWS($A$5:$A1218)</f>
        <v>1214</v>
      </c>
      <c r="DA1218" t="b">
        <f t="shared" si="42"/>
        <v>0</v>
      </c>
      <c r="DB1218" t="str">
        <f>IFERROR(SMALL($DA$5:DA10499,CZ1218),"")</f>
        <v/>
      </c>
      <c r="DC1218" s="57" t="str">
        <f t="shared" si="43"/>
        <v/>
      </c>
      <c r="DE1218" s="58" t="str">
        <f>IFERROR(INDEX($A$5:$AV$9286,$DB1218,COLUMNS($A$5:A1218)),"")</f>
        <v/>
      </c>
      <c r="DF1218" s="59" t="str">
        <f>IFERROR(INDEX($A$5:$AV$9286,$DB1218,COLUMNS($A$5:B1218)),"")</f>
        <v/>
      </c>
      <c r="DG1218" s="60" t="str">
        <f>IFERROR(INDEX($A$5:$AV$9286,$DB1218,COLUMNS($A$5:C1218)),"")</f>
        <v/>
      </c>
      <c r="DH1218" s="60" t="str">
        <f>IFERROR(INDEX($A$5:$AV$9286,$DB1218,COLUMNS($A$5:D1218)),"")</f>
        <v/>
      </c>
      <c r="DI1218" s="151" t="str">
        <f>IFERROR(INDEX($A$5:$AV$9286,$DB1218,COLUMNS($A$5:E1218)),"")</f>
        <v/>
      </c>
      <c r="DJ1218" s="153" t="str">
        <f>IFERROR(INDEX($A$5:$AV$9286,$DB1218,COLUMNS($A$5:AV1218)),"")</f>
        <v/>
      </c>
    </row>
    <row r="1219" spans="1:114" ht="23.25">
      <c r="A1219">
        <v>806595</v>
      </c>
      <c r="B1219" t="s">
        <v>2268</v>
      </c>
      <c r="C1219" t="s">
        <v>284</v>
      </c>
      <c r="D1219" t="s">
        <v>271</v>
      </c>
      <c r="E1219" t="s">
        <v>11</v>
      </c>
      <c r="F1219" t="s">
        <v>5610</v>
      </c>
      <c r="G1219" t="s">
        <v>5610</v>
      </c>
      <c r="H1219" t="s">
        <v>5610</v>
      </c>
      <c r="I1219" t="s">
        <v>5610</v>
      </c>
      <c r="J1219" t="s">
        <v>5610</v>
      </c>
      <c r="K1219" t="s">
        <v>5610</v>
      </c>
      <c r="L1219" t="s">
        <v>5610</v>
      </c>
      <c r="M1219" t="s">
        <v>5610</v>
      </c>
      <c r="N1219" t="s">
        <v>5610</v>
      </c>
      <c r="O1219" t="s">
        <v>5610</v>
      </c>
      <c r="P1219" t="s">
        <v>5610</v>
      </c>
      <c r="Q1219" t="s">
        <v>5610</v>
      </c>
      <c r="R1219" t="s">
        <v>5610</v>
      </c>
      <c r="S1219" t="s">
        <v>5610</v>
      </c>
      <c r="T1219" t="s">
        <v>5610</v>
      </c>
      <c r="U1219" t="s">
        <v>5610</v>
      </c>
      <c r="V1219" t="s">
        <v>5610</v>
      </c>
      <c r="W1219" t="s">
        <v>5610</v>
      </c>
      <c r="X1219" t="s">
        <v>5610</v>
      </c>
      <c r="Y1219" t="s">
        <v>5610</v>
      </c>
      <c r="Z1219" t="s">
        <v>5610</v>
      </c>
      <c r="AA1219" t="s">
        <v>5610</v>
      </c>
      <c r="AB1219" t="s">
        <v>5610</v>
      </c>
      <c r="AC1219" t="s">
        <v>5610</v>
      </c>
      <c r="AD1219">
        <v>640</v>
      </c>
      <c r="AE1219" t="s">
        <v>5610</v>
      </c>
      <c r="AF1219" t="s">
        <v>5610</v>
      </c>
      <c r="AG1219" t="s">
        <v>5610</v>
      </c>
      <c r="AH1219" t="s">
        <v>5610</v>
      </c>
      <c r="AI1219" t="s">
        <v>5610</v>
      </c>
      <c r="AJ1219">
        <v>646</v>
      </c>
      <c r="AK1219" t="s">
        <v>5610</v>
      </c>
      <c r="AL1219">
        <v>648</v>
      </c>
      <c r="AM1219">
        <v>649</v>
      </c>
      <c r="AN1219" t="s">
        <v>5610</v>
      </c>
      <c r="AO1219">
        <v>651</v>
      </c>
      <c r="AP1219" t="s">
        <v>5610</v>
      </c>
      <c r="AQ1219" t="s">
        <v>5610</v>
      </c>
      <c r="AR1219" t="s">
        <v>5610</v>
      </c>
      <c r="AS1219" t="s">
        <v>5610</v>
      </c>
      <c r="AT1219" t="s">
        <v>5610</v>
      </c>
      <c r="AU1219" t="s">
        <v>5610</v>
      </c>
      <c r="AV1219" t="s">
        <v>5610</v>
      </c>
      <c r="AW1219" s="121" t="s">
        <v>5610</v>
      </c>
      <c r="AX1219" s="121" t="s">
        <v>5610</v>
      </c>
      <c r="AY1219" s="121" t="s">
        <v>5610</v>
      </c>
      <c r="AZ1219" s="121" t="s">
        <v>5610</v>
      </c>
      <c r="BA1219" s="121" t="s">
        <v>5610</v>
      </c>
      <c r="CZ1219">
        <f>ROWS($A$5:$A1219)</f>
        <v>1215</v>
      </c>
      <c r="DA1219">
        <f t="shared" si="42"/>
        <v>1215</v>
      </c>
      <c r="DB1219" t="str">
        <f>IFERROR(SMALL($DA$5:DA10500,CZ1219),"")</f>
        <v/>
      </c>
      <c r="DC1219" s="57" t="str">
        <f t="shared" si="43"/>
        <v/>
      </c>
      <c r="DE1219" s="58" t="str">
        <f>IFERROR(INDEX($A$5:$AV$9286,$DB1219,COLUMNS($A$5:A1219)),"")</f>
        <v/>
      </c>
      <c r="DF1219" s="59" t="str">
        <f>IFERROR(INDEX($A$5:$AV$9286,$DB1219,COLUMNS($A$5:B1219)),"")</f>
        <v/>
      </c>
      <c r="DG1219" s="60" t="str">
        <f>IFERROR(INDEX($A$5:$AV$9286,$DB1219,COLUMNS($A$5:C1219)),"")</f>
        <v/>
      </c>
      <c r="DH1219" s="60" t="str">
        <f>IFERROR(INDEX($A$5:$AV$9286,$DB1219,COLUMNS($A$5:D1219)),"")</f>
        <v/>
      </c>
      <c r="DI1219" s="151" t="str">
        <f>IFERROR(INDEX($A$5:$AV$9286,$DB1219,COLUMNS($A$5:E1219)),"")</f>
        <v/>
      </c>
      <c r="DJ1219" s="153" t="str">
        <f>IFERROR(INDEX($A$5:$AV$9286,$DB1219,COLUMNS($A$5:AV1219)),"")</f>
        <v/>
      </c>
    </row>
    <row r="1220" spans="1:114" ht="23.25">
      <c r="A1220">
        <v>806596</v>
      </c>
      <c r="B1220" t="s">
        <v>2269</v>
      </c>
      <c r="C1220" t="s">
        <v>1097</v>
      </c>
      <c r="D1220" t="s">
        <v>2270</v>
      </c>
      <c r="E1220" t="s">
        <v>5606</v>
      </c>
      <c r="F1220" t="s">
        <v>5610</v>
      </c>
      <c r="G1220" t="s">
        <v>5610</v>
      </c>
      <c r="H1220" t="s">
        <v>5610</v>
      </c>
      <c r="I1220" t="s">
        <v>5610</v>
      </c>
      <c r="J1220" t="s">
        <v>5610</v>
      </c>
      <c r="K1220" t="s">
        <v>5610</v>
      </c>
      <c r="L1220" t="s">
        <v>5610</v>
      </c>
      <c r="M1220" t="s">
        <v>5610</v>
      </c>
      <c r="N1220" t="s">
        <v>5610</v>
      </c>
      <c r="O1220" t="s">
        <v>5610</v>
      </c>
      <c r="P1220" t="s">
        <v>5610</v>
      </c>
      <c r="Q1220" t="s">
        <v>5610</v>
      </c>
      <c r="R1220" t="s">
        <v>5610</v>
      </c>
      <c r="S1220" t="s">
        <v>5610</v>
      </c>
      <c r="T1220" t="s">
        <v>5610</v>
      </c>
      <c r="U1220" t="s">
        <v>5610</v>
      </c>
      <c r="V1220" t="s">
        <v>5610</v>
      </c>
      <c r="W1220" t="s">
        <v>5610</v>
      </c>
      <c r="X1220" t="s">
        <v>5610</v>
      </c>
      <c r="Y1220" t="s">
        <v>5610</v>
      </c>
      <c r="Z1220" t="s">
        <v>5610</v>
      </c>
      <c r="AA1220" t="s">
        <v>5610</v>
      </c>
      <c r="AB1220" t="s">
        <v>5610</v>
      </c>
      <c r="AC1220" t="s">
        <v>5610</v>
      </c>
      <c r="AD1220" t="s">
        <v>5610</v>
      </c>
      <c r="AE1220" t="s">
        <v>5610</v>
      </c>
      <c r="AF1220" t="s">
        <v>5610</v>
      </c>
      <c r="AG1220" t="s">
        <v>5610</v>
      </c>
      <c r="AH1220" t="s">
        <v>5610</v>
      </c>
      <c r="AI1220" t="s">
        <v>5610</v>
      </c>
      <c r="AJ1220" t="s">
        <v>5610</v>
      </c>
      <c r="AK1220">
        <v>647</v>
      </c>
      <c r="AL1220" t="s">
        <v>5610</v>
      </c>
      <c r="AM1220" t="s">
        <v>5610</v>
      </c>
      <c r="AN1220">
        <v>650</v>
      </c>
      <c r="AO1220" t="s">
        <v>5610</v>
      </c>
      <c r="AP1220">
        <v>660</v>
      </c>
      <c r="AQ1220">
        <v>661</v>
      </c>
      <c r="AR1220">
        <v>662</v>
      </c>
      <c r="AS1220" t="s">
        <v>5610</v>
      </c>
      <c r="AT1220">
        <v>664</v>
      </c>
      <c r="AU1220">
        <v>665</v>
      </c>
      <c r="AV1220" t="s">
        <v>5610</v>
      </c>
      <c r="AW1220" s="121" t="s">
        <v>5610</v>
      </c>
      <c r="AX1220" s="121" t="s">
        <v>5610</v>
      </c>
      <c r="AY1220" s="121" t="s">
        <v>5610</v>
      </c>
      <c r="AZ1220" s="121" t="s">
        <v>5610</v>
      </c>
      <c r="BA1220" s="121" t="s">
        <v>5610</v>
      </c>
      <c r="CZ1220">
        <f>ROWS($A$5:$A1220)</f>
        <v>1216</v>
      </c>
      <c r="DA1220" t="b">
        <f t="shared" si="42"/>
        <v>0</v>
      </c>
      <c r="DB1220" t="str">
        <f>IFERROR(SMALL($DA$5:DA10501,CZ1220),"")</f>
        <v/>
      </c>
      <c r="DC1220" s="57" t="str">
        <f t="shared" si="43"/>
        <v/>
      </c>
      <c r="DE1220" s="58" t="str">
        <f>IFERROR(INDEX($A$5:$AV$9286,$DB1220,COLUMNS($A$5:A1220)),"")</f>
        <v/>
      </c>
      <c r="DF1220" s="59" t="str">
        <f>IFERROR(INDEX($A$5:$AV$9286,$DB1220,COLUMNS($A$5:B1220)),"")</f>
        <v/>
      </c>
      <c r="DG1220" s="60" t="str">
        <f>IFERROR(INDEX($A$5:$AV$9286,$DB1220,COLUMNS($A$5:C1220)),"")</f>
        <v/>
      </c>
      <c r="DH1220" s="60" t="str">
        <f>IFERROR(INDEX($A$5:$AV$9286,$DB1220,COLUMNS($A$5:D1220)),"")</f>
        <v/>
      </c>
      <c r="DI1220" s="151" t="str">
        <f>IFERROR(INDEX($A$5:$AV$9286,$DB1220,COLUMNS($A$5:E1220)),"")</f>
        <v/>
      </c>
      <c r="DJ1220" s="153" t="str">
        <f>IFERROR(INDEX($A$5:$AV$9286,$DB1220,COLUMNS($A$5:AV1220)),"")</f>
        <v/>
      </c>
    </row>
    <row r="1221" spans="1:114" ht="23.25">
      <c r="A1221">
        <v>806597</v>
      </c>
      <c r="B1221" t="s">
        <v>2271</v>
      </c>
      <c r="C1221" t="s">
        <v>1214</v>
      </c>
      <c r="D1221" t="s">
        <v>883</v>
      </c>
      <c r="E1221" t="s">
        <v>10</v>
      </c>
      <c r="F1221" t="s">
        <v>5610</v>
      </c>
      <c r="G1221" t="s">
        <v>5610</v>
      </c>
      <c r="H1221" t="s">
        <v>5610</v>
      </c>
      <c r="I1221" t="s">
        <v>5610</v>
      </c>
      <c r="J1221" t="s">
        <v>5610</v>
      </c>
      <c r="K1221" t="s">
        <v>5610</v>
      </c>
      <c r="L1221" t="s">
        <v>5610</v>
      </c>
      <c r="M1221" t="s">
        <v>5610</v>
      </c>
      <c r="N1221" t="s">
        <v>5610</v>
      </c>
      <c r="O1221" t="s">
        <v>5610</v>
      </c>
      <c r="P1221" t="s">
        <v>5610</v>
      </c>
      <c r="Q1221" t="s">
        <v>5610</v>
      </c>
      <c r="R1221">
        <v>622</v>
      </c>
      <c r="S1221">
        <v>623</v>
      </c>
      <c r="T1221">
        <v>624</v>
      </c>
      <c r="U1221">
        <v>625</v>
      </c>
      <c r="V1221" t="s">
        <v>5610</v>
      </c>
      <c r="W1221" t="s">
        <v>5610</v>
      </c>
      <c r="X1221" t="s">
        <v>5610</v>
      </c>
      <c r="Y1221" t="s">
        <v>5610</v>
      </c>
      <c r="Z1221" t="s">
        <v>5610</v>
      </c>
      <c r="AA1221" t="s">
        <v>5610</v>
      </c>
      <c r="AB1221" t="s">
        <v>5610</v>
      </c>
      <c r="AC1221" t="s">
        <v>5610</v>
      </c>
      <c r="AD1221" t="s">
        <v>5610</v>
      </c>
      <c r="AE1221" t="s">
        <v>5610</v>
      </c>
      <c r="AF1221" t="s">
        <v>5610</v>
      </c>
      <c r="AG1221" t="s">
        <v>5610</v>
      </c>
      <c r="AH1221" t="s">
        <v>5610</v>
      </c>
      <c r="AI1221" t="s">
        <v>5610</v>
      </c>
      <c r="AJ1221" t="s">
        <v>5610</v>
      </c>
      <c r="AK1221" t="s">
        <v>5610</v>
      </c>
      <c r="AL1221" t="s">
        <v>5610</v>
      </c>
      <c r="AM1221" t="s">
        <v>5610</v>
      </c>
      <c r="AN1221" t="s">
        <v>5610</v>
      </c>
      <c r="AO1221" t="s">
        <v>5610</v>
      </c>
      <c r="AP1221" t="s">
        <v>5610</v>
      </c>
      <c r="AQ1221" t="s">
        <v>5610</v>
      </c>
      <c r="AR1221" t="s">
        <v>5610</v>
      </c>
      <c r="AS1221" t="s">
        <v>5610</v>
      </c>
      <c r="AT1221" t="s">
        <v>5610</v>
      </c>
      <c r="AU1221" t="s">
        <v>5610</v>
      </c>
      <c r="AV1221" t="s">
        <v>5610</v>
      </c>
      <c r="AW1221" s="121" t="s">
        <v>5610</v>
      </c>
      <c r="AX1221" s="121" t="s">
        <v>5610</v>
      </c>
      <c r="AY1221" s="121" t="s">
        <v>5610</v>
      </c>
      <c r="AZ1221" s="121" t="s">
        <v>5610</v>
      </c>
      <c r="BA1221" s="121" t="s">
        <v>5610</v>
      </c>
      <c r="CZ1221">
        <f>ROWS($A$5:$A1221)</f>
        <v>1217</v>
      </c>
      <c r="DA1221" t="b">
        <f t="shared" si="42"/>
        <v>0</v>
      </c>
      <c r="DB1221" t="str">
        <f>IFERROR(SMALL($DA$5:DA10502,CZ1221),"")</f>
        <v/>
      </c>
      <c r="DC1221" s="57" t="str">
        <f t="shared" si="43"/>
        <v/>
      </c>
      <c r="DE1221" s="58" t="str">
        <f>IFERROR(INDEX($A$5:$AV$9286,$DB1221,COLUMNS($A$5:A1221)),"")</f>
        <v/>
      </c>
      <c r="DF1221" s="59" t="str">
        <f>IFERROR(INDEX($A$5:$AV$9286,$DB1221,COLUMNS($A$5:B1221)),"")</f>
        <v/>
      </c>
      <c r="DG1221" s="60" t="str">
        <f>IFERROR(INDEX($A$5:$AV$9286,$DB1221,COLUMNS($A$5:C1221)),"")</f>
        <v/>
      </c>
      <c r="DH1221" s="60" t="str">
        <f>IFERROR(INDEX($A$5:$AV$9286,$DB1221,COLUMNS($A$5:D1221)),"")</f>
        <v/>
      </c>
      <c r="DI1221" s="151" t="str">
        <f>IFERROR(INDEX($A$5:$AV$9286,$DB1221,COLUMNS($A$5:E1221)),"")</f>
        <v/>
      </c>
      <c r="DJ1221" s="153" t="str">
        <f>IFERROR(INDEX($A$5:$AV$9286,$DB1221,COLUMNS($A$5:AV1221)),"")</f>
        <v/>
      </c>
    </row>
    <row r="1222" spans="1:114" ht="23.25">
      <c r="A1222">
        <v>806598</v>
      </c>
      <c r="B1222" t="s">
        <v>2272</v>
      </c>
      <c r="C1222" t="s">
        <v>2273</v>
      </c>
      <c r="D1222" t="s">
        <v>2274</v>
      </c>
      <c r="E1222" t="s">
        <v>10</v>
      </c>
      <c r="F1222" t="s">
        <v>5610</v>
      </c>
      <c r="G1222" t="s">
        <v>5610</v>
      </c>
      <c r="H1222" t="s">
        <v>5610</v>
      </c>
      <c r="I1222" t="s">
        <v>5610</v>
      </c>
      <c r="J1222" t="s">
        <v>5610</v>
      </c>
      <c r="K1222" t="s">
        <v>5610</v>
      </c>
      <c r="L1222" t="s">
        <v>5610</v>
      </c>
      <c r="M1222" t="s">
        <v>5610</v>
      </c>
      <c r="N1222" t="s">
        <v>5610</v>
      </c>
      <c r="O1222">
        <v>619</v>
      </c>
      <c r="P1222" t="s">
        <v>5610</v>
      </c>
      <c r="Q1222" t="s">
        <v>5610</v>
      </c>
      <c r="R1222" t="s">
        <v>5610</v>
      </c>
      <c r="S1222" t="s">
        <v>5610</v>
      </c>
      <c r="T1222" t="s">
        <v>5610</v>
      </c>
      <c r="U1222" t="s">
        <v>5610</v>
      </c>
      <c r="V1222" t="s">
        <v>5610</v>
      </c>
      <c r="W1222" t="s">
        <v>5610</v>
      </c>
      <c r="X1222" t="s">
        <v>5610</v>
      </c>
      <c r="Y1222">
        <v>629</v>
      </c>
      <c r="Z1222" t="s">
        <v>5610</v>
      </c>
      <c r="AA1222" t="s">
        <v>5610</v>
      </c>
      <c r="AB1222" t="s">
        <v>5610</v>
      </c>
      <c r="AC1222">
        <v>633</v>
      </c>
      <c r="AD1222" t="s">
        <v>5610</v>
      </c>
      <c r="AE1222" t="s">
        <v>5610</v>
      </c>
      <c r="AF1222" t="s">
        <v>5610</v>
      </c>
      <c r="AG1222" t="s">
        <v>5610</v>
      </c>
      <c r="AH1222" t="s">
        <v>5610</v>
      </c>
      <c r="AI1222" t="s">
        <v>5610</v>
      </c>
      <c r="AJ1222" t="s">
        <v>5610</v>
      </c>
      <c r="AK1222" t="s">
        <v>5610</v>
      </c>
      <c r="AL1222" t="s">
        <v>5610</v>
      </c>
      <c r="AM1222" t="s">
        <v>5610</v>
      </c>
      <c r="AN1222" t="s">
        <v>5610</v>
      </c>
      <c r="AO1222" t="s">
        <v>5610</v>
      </c>
      <c r="AP1222" t="s">
        <v>5610</v>
      </c>
      <c r="AQ1222" t="s">
        <v>5610</v>
      </c>
      <c r="AR1222" t="s">
        <v>5610</v>
      </c>
      <c r="AS1222" t="s">
        <v>5610</v>
      </c>
      <c r="AT1222" t="s">
        <v>5610</v>
      </c>
      <c r="AU1222" t="s">
        <v>5610</v>
      </c>
      <c r="AV1222" t="s">
        <v>5610</v>
      </c>
      <c r="AW1222" s="121" t="s">
        <v>5610</v>
      </c>
      <c r="AX1222" s="121" t="s">
        <v>5610</v>
      </c>
      <c r="AY1222" s="121" t="s">
        <v>5610</v>
      </c>
      <c r="AZ1222" s="121" t="s">
        <v>5610</v>
      </c>
      <c r="BA1222" s="121" t="s">
        <v>5610</v>
      </c>
      <c r="CZ1222">
        <f>ROWS($A$5:$A1222)</f>
        <v>1218</v>
      </c>
      <c r="DA1222" t="b">
        <f t="shared" ref="DA1222:DA1285" si="44">IF($DC$2&lt;&gt;"",(IF(ISNUMBER(SEARCH($DC$2,F1222&amp;""&amp;G1222&amp;""&amp;H1222&amp;""&amp;I1222&amp;""&amp;J1222&amp;""&amp;K1222&amp;""&amp;L1222&amp;""&amp;M1222&amp;""&amp;N1222&amp;""&amp;O1222&amp;""&amp;P1222&amp;""&amp;Q1222)),CZ1222)),IF($DD$2&lt;&gt;"",(IF(ISNUMBER(SEARCH($DD$2,R1222&amp;""&amp;S1222&amp;""&amp;T1222&amp;""&amp;U1222&amp;""&amp;V1222&amp;""&amp;W1222&amp;""&amp;X1222&amp;""&amp;Y1222&amp;""&amp;Z1222&amp;""&amp;AA1222&amp;""&amp;AB1222&amp;""&amp;AC1222)),CZ1222)),IF($DE$2&lt;&gt;"",(IF(ISNUMBER(SEARCH($DE$2,AD1222&amp;""&amp;AE1222&amp;""&amp;AF1222&amp;""&amp;AG1222&amp;""&amp;AH1222&amp;""&amp;AI1222&amp;""&amp;AJ1222&amp;""&amp;AK1222&amp;""&amp;AL1222&amp;""&amp;AM1222&amp;""&amp;AN1222&amp;""&amp;AO1222)),CZ1222)),IF($DF$2&lt;&gt;"",(IF(ISNUMBER(SEARCH($DF$2,AP1222&amp;""&amp;AQ1222&amp;""&amp;AR1222&amp;""&amp;AS1222&amp;""&amp;AT1222&amp;""&amp;AU1222&amp;""&amp;AV1222&amp;""&amp;AW1222&amp;""&amp;AX1222&amp;""&amp;AY1222&amp;""&amp;AZ1222&amp;""&amp;BA1222)),CZ1222)),""))))</f>
        <v>0</v>
      </c>
      <c r="DB1222" t="str">
        <f>IFERROR(SMALL($DA$5:DA10503,CZ1222),"")</f>
        <v/>
      </c>
      <c r="DC1222" s="57" t="str">
        <f t="shared" si="43"/>
        <v/>
      </c>
      <c r="DE1222" s="58" t="str">
        <f>IFERROR(INDEX($A$5:$AV$9286,$DB1222,COLUMNS($A$5:A1222)),"")</f>
        <v/>
      </c>
      <c r="DF1222" s="59" t="str">
        <f>IFERROR(INDEX($A$5:$AV$9286,$DB1222,COLUMNS($A$5:B1222)),"")</f>
        <v/>
      </c>
      <c r="DG1222" s="60" t="str">
        <f>IFERROR(INDEX($A$5:$AV$9286,$DB1222,COLUMNS($A$5:C1222)),"")</f>
        <v/>
      </c>
      <c r="DH1222" s="60" t="str">
        <f>IFERROR(INDEX($A$5:$AV$9286,$DB1222,COLUMNS($A$5:D1222)),"")</f>
        <v/>
      </c>
      <c r="DI1222" s="151" t="str">
        <f>IFERROR(INDEX($A$5:$AV$9286,$DB1222,COLUMNS($A$5:E1222)),"")</f>
        <v/>
      </c>
      <c r="DJ1222" s="153" t="str">
        <f>IFERROR(INDEX($A$5:$AV$9286,$DB1222,COLUMNS($A$5:AV1222)),"")</f>
        <v/>
      </c>
    </row>
    <row r="1223" spans="1:114" ht="23.25">
      <c r="A1223">
        <v>806599</v>
      </c>
      <c r="B1223" t="s">
        <v>2275</v>
      </c>
      <c r="C1223" t="s">
        <v>2276</v>
      </c>
      <c r="D1223" t="s">
        <v>2277</v>
      </c>
      <c r="E1223" t="s">
        <v>11</v>
      </c>
      <c r="F1223" t="s">
        <v>5610</v>
      </c>
      <c r="H1223" t="s">
        <v>5610</v>
      </c>
      <c r="I1223" t="s">
        <v>5610</v>
      </c>
      <c r="J1223" t="s">
        <v>5610</v>
      </c>
      <c r="M1223" t="s">
        <v>5610</v>
      </c>
      <c r="N1223" t="s">
        <v>5610</v>
      </c>
      <c r="R1223" t="s">
        <v>5610</v>
      </c>
      <c r="S1223" t="s">
        <v>5610</v>
      </c>
      <c r="T1223" t="s">
        <v>5610</v>
      </c>
      <c r="U1223" t="s">
        <v>5610</v>
      </c>
      <c r="V1223" t="s">
        <v>5610</v>
      </c>
      <c r="W1223" t="s">
        <v>5611</v>
      </c>
      <c r="X1223" t="s">
        <v>5610</v>
      </c>
      <c r="Y1223">
        <v>629</v>
      </c>
      <c r="Z1223" t="s">
        <v>5610</v>
      </c>
      <c r="AA1223" t="s">
        <v>5610</v>
      </c>
      <c r="AB1223" t="s">
        <v>5610</v>
      </c>
      <c r="AC1223" t="s">
        <v>5610</v>
      </c>
      <c r="AD1223">
        <v>640</v>
      </c>
      <c r="AE1223" t="s">
        <v>5610</v>
      </c>
      <c r="AF1223" t="s">
        <v>5610</v>
      </c>
      <c r="AG1223" t="s">
        <v>5610</v>
      </c>
      <c r="AH1223" t="s">
        <v>5610</v>
      </c>
      <c r="AI1223" t="s">
        <v>5610</v>
      </c>
      <c r="AJ1223" t="s">
        <v>5610</v>
      </c>
      <c r="AK1223" t="s">
        <v>5610</v>
      </c>
      <c r="AL1223" t="s">
        <v>5610</v>
      </c>
      <c r="AM1223">
        <v>649</v>
      </c>
      <c r="AN1223" t="s">
        <v>5610</v>
      </c>
      <c r="AO1223" t="s">
        <v>5610</v>
      </c>
      <c r="AP1223" t="s">
        <v>5610</v>
      </c>
      <c r="AQ1223" t="s">
        <v>5610</v>
      </c>
      <c r="AR1223" t="s">
        <v>5610</v>
      </c>
      <c r="AS1223" t="s">
        <v>5611</v>
      </c>
      <c r="AT1223" t="s">
        <v>5610</v>
      </c>
      <c r="AU1223" t="s">
        <v>5610</v>
      </c>
      <c r="AV1223" t="s">
        <v>5610</v>
      </c>
      <c r="AW1223" s="121" t="s">
        <v>5610</v>
      </c>
      <c r="AX1223" s="121" t="s">
        <v>5610</v>
      </c>
      <c r="AY1223" s="121" t="s">
        <v>5610</v>
      </c>
      <c r="AZ1223" s="121" t="s">
        <v>5610</v>
      </c>
      <c r="BA1223" s="121" t="s">
        <v>5610</v>
      </c>
      <c r="CZ1223">
        <f>ROWS($A$5:$A1223)</f>
        <v>1219</v>
      </c>
      <c r="DA1223">
        <f t="shared" si="44"/>
        <v>1219</v>
      </c>
      <c r="DB1223" t="str">
        <f>IFERROR(SMALL($DA$5:DA10504,CZ1223),"")</f>
        <v/>
      </c>
      <c r="DC1223" s="57" t="str">
        <f t="shared" si="43"/>
        <v/>
      </c>
      <c r="DE1223" s="58" t="str">
        <f>IFERROR(INDEX($A$5:$AV$9286,$DB1223,COLUMNS($A$5:A1223)),"")</f>
        <v/>
      </c>
      <c r="DF1223" s="59" t="str">
        <f>IFERROR(INDEX($A$5:$AV$9286,$DB1223,COLUMNS($A$5:B1223)),"")</f>
        <v/>
      </c>
      <c r="DG1223" s="60" t="str">
        <f>IFERROR(INDEX($A$5:$AV$9286,$DB1223,COLUMNS($A$5:C1223)),"")</f>
        <v/>
      </c>
      <c r="DH1223" s="60" t="str">
        <f>IFERROR(INDEX($A$5:$AV$9286,$DB1223,COLUMNS($A$5:D1223)),"")</f>
        <v/>
      </c>
      <c r="DI1223" s="151" t="str">
        <f>IFERROR(INDEX($A$5:$AV$9286,$DB1223,COLUMNS($A$5:E1223)),"")</f>
        <v/>
      </c>
      <c r="DJ1223" s="153" t="str">
        <f>IFERROR(INDEX($A$5:$AV$9286,$DB1223,COLUMNS($A$5:AV1223)),"")</f>
        <v/>
      </c>
    </row>
    <row r="1224" spans="1:114" ht="23.25">
      <c r="A1224">
        <v>806602</v>
      </c>
      <c r="B1224" t="s">
        <v>2278</v>
      </c>
      <c r="C1224" t="s">
        <v>698</v>
      </c>
      <c r="D1224" t="s">
        <v>2279</v>
      </c>
      <c r="E1224" t="s">
        <v>11</v>
      </c>
      <c r="F1224" t="s">
        <v>5610</v>
      </c>
      <c r="G1224" t="s">
        <v>5610</v>
      </c>
      <c r="H1224" t="s">
        <v>5610</v>
      </c>
      <c r="I1224" t="s">
        <v>5610</v>
      </c>
      <c r="J1224" t="s">
        <v>5610</v>
      </c>
      <c r="K1224" t="s">
        <v>5610</v>
      </c>
      <c r="L1224" t="s">
        <v>5610</v>
      </c>
      <c r="M1224" t="s">
        <v>5610</v>
      </c>
      <c r="N1224" t="s">
        <v>5610</v>
      </c>
      <c r="O1224" t="s">
        <v>5610</v>
      </c>
      <c r="P1224" t="s">
        <v>5610</v>
      </c>
      <c r="Q1224" t="s">
        <v>5610</v>
      </c>
      <c r="R1224" t="s">
        <v>5610</v>
      </c>
      <c r="S1224" t="s">
        <v>5610</v>
      </c>
      <c r="T1224" t="s">
        <v>5610</v>
      </c>
      <c r="U1224" t="s">
        <v>5610</v>
      </c>
      <c r="V1224" t="s">
        <v>5610</v>
      </c>
      <c r="W1224" t="s">
        <v>5610</v>
      </c>
      <c r="X1224" t="s">
        <v>5610</v>
      </c>
      <c r="Y1224" t="s">
        <v>5610</v>
      </c>
      <c r="Z1224" t="s">
        <v>5610</v>
      </c>
      <c r="AA1224" t="s">
        <v>5610</v>
      </c>
      <c r="AB1224" t="s">
        <v>5610</v>
      </c>
      <c r="AC1224" t="s">
        <v>5610</v>
      </c>
      <c r="AD1224" t="s">
        <v>5610</v>
      </c>
      <c r="AE1224" t="s">
        <v>5610</v>
      </c>
      <c r="AF1224">
        <v>642</v>
      </c>
      <c r="AG1224" t="s">
        <v>5610</v>
      </c>
      <c r="AH1224">
        <v>644</v>
      </c>
      <c r="AI1224" t="s">
        <v>5610</v>
      </c>
      <c r="AJ1224">
        <v>646</v>
      </c>
      <c r="AK1224">
        <v>647</v>
      </c>
      <c r="AL1224">
        <v>648</v>
      </c>
      <c r="AM1224">
        <v>649</v>
      </c>
      <c r="AN1224">
        <v>650</v>
      </c>
      <c r="AO1224">
        <v>651</v>
      </c>
      <c r="AP1224" t="s">
        <v>5610</v>
      </c>
      <c r="AQ1224" t="s">
        <v>5610</v>
      </c>
      <c r="AR1224" t="s">
        <v>5610</v>
      </c>
      <c r="AS1224" t="s">
        <v>5610</v>
      </c>
      <c r="AT1224" t="s">
        <v>5610</v>
      </c>
      <c r="AU1224" t="s">
        <v>5610</v>
      </c>
      <c r="AV1224" t="s">
        <v>5610</v>
      </c>
      <c r="AW1224" s="121" t="s">
        <v>5610</v>
      </c>
      <c r="AX1224" s="121" t="s">
        <v>5610</v>
      </c>
      <c r="AY1224" s="121" t="s">
        <v>5610</v>
      </c>
      <c r="AZ1224" s="121" t="s">
        <v>5610</v>
      </c>
      <c r="BA1224" s="121" t="s">
        <v>5610</v>
      </c>
      <c r="CZ1224">
        <f>ROWS($A$5:$A1224)</f>
        <v>1220</v>
      </c>
      <c r="DA1224" t="b">
        <f t="shared" si="44"/>
        <v>0</v>
      </c>
      <c r="DB1224" t="str">
        <f>IFERROR(SMALL($DA$5:DA10505,CZ1224),"")</f>
        <v/>
      </c>
      <c r="DC1224" s="57" t="str">
        <f t="shared" si="43"/>
        <v/>
      </c>
      <c r="DE1224" s="58" t="str">
        <f>IFERROR(INDEX($A$5:$AV$9286,$DB1224,COLUMNS($A$5:A1224)),"")</f>
        <v/>
      </c>
      <c r="DF1224" s="59" t="str">
        <f>IFERROR(INDEX($A$5:$AV$9286,$DB1224,COLUMNS($A$5:B1224)),"")</f>
        <v/>
      </c>
      <c r="DG1224" s="60" t="str">
        <f>IFERROR(INDEX($A$5:$AV$9286,$DB1224,COLUMNS($A$5:C1224)),"")</f>
        <v/>
      </c>
      <c r="DH1224" s="60" t="str">
        <f>IFERROR(INDEX($A$5:$AV$9286,$DB1224,COLUMNS($A$5:D1224)),"")</f>
        <v/>
      </c>
      <c r="DI1224" s="151" t="str">
        <f>IFERROR(INDEX($A$5:$AV$9286,$DB1224,COLUMNS($A$5:E1224)),"")</f>
        <v/>
      </c>
      <c r="DJ1224" s="153" t="str">
        <f>IFERROR(INDEX($A$5:$AV$9286,$DB1224,COLUMNS($A$5:AV1224)),"")</f>
        <v/>
      </c>
    </row>
    <row r="1225" spans="1:114" ht="23.25">
      <c r="A1225">
        <v>806603</v>
      </c>
      <c r="B1225" t="s">
        <v>2280</v>
      </c>
      <c r="C1225" t="s">
        <v>455</v>
      </c>
      <c r="D1225" t="s">
        <v>235</v>
      </c>
      <c r="E1225" t="s">
        <v>5606</v>
      </c>
      <c r="F1225" t="s">
        <v>5610</v>
      </c>
      <c r="G1225" t="s">
        <v>5610</v>
      </c>
      <c r="H1225" t="s">
        <v>5610</v>
      </c>
      <c r="I1225" t="s">
        <v>5610</v>
      </c>
      <c r="J1225" t="s">
        <v>5610</v>
      </c>
      <c r="K1225" t="s">
        <v>5610</v>
      </c>
      <c r="L1225" t="s">
        <v>5610</v>
      </c>
      <c r="M1225" t="s">
        <v>5610</v>
      </c>
      <c r="N1225" t="s">
        <v>5610</v>
      </c>
      <c r="O1225" t="s">
        <v>5610</v>
      </c>
      <c r="P1225" t="s">
        <v>5610</v>
      </c>
      <c r="Q1225" t="s">
        <v>5610</v>
      </c>
      <c r="R1225">
        <v>622</v>
      </c>
      <c r="S1225" t="s">
        <v>5610</v>
      </c>
      <c r="T1225" t="s">
        <v>5610</v>
      </c>
      <c r="U1225" t="s">
        <v>5610</v>
      </c>
      <c r="V1225" t="s">
        <v>5610</v>
      </c>
      <c r="W1225" t="s">
        <v>5610</v>
      </c>
      <c r="X1225" t="s">
        <v>5610</v>
      </c>
      <c r="Y1225" t="s">
        <v>5610</v>
      </c>
      <c r="Z1225" t="s">
        <v>5610</v>
      </c>
      <c r="AA1225" t="s">
        <v>5610</v>
      </c>
      <c r="AB1225" t="s">
        <v>5610</v>
      </c>
      <c r="AC1225" t="s">
        <v>5610</v>
      </c>
      <c r="AD1225" t="s">
        <v>5610</v>
      </c>
      <c r="AE1225" t="s">
        <v>5610</v>
      </c>
      <c r="AF1225" t="s">
        <v>5610</v>
      </c>
      <c r="AG1225" t="s">
        <v>5610</v>
      </c>
      <c r="AH1225" t="s">
        <v>5610</v>
      </c>
      <c r="AI1225" t="s">
        <v>5610</v>
      </c>
      <c r="AJ1225" t="s">
        <v>5610</v>
      </c>
      <c r="AK1225" t="s">
        <v>5610</v>
      </c>
      <c r="AL1225" t="s">
        <v>5610</v>
      </c>
      <c r="AM1225" t="s">
        <v>5610</v>
      </c>
      <c r="AN1225" t="s">
        <v>5610</v>
      </c>
      <c r="AO1225" t="s">
        <v>5610</v>
      </c>
      <c r="AP1225">
        <v>660</v>
      </c>
      <c r="AQ1225">
        <v>661</v>
      </c>
      <c r="AR1225">
        <v>662</v>
      </c>
      <c r="AS1225">
        <v>663</v>
      </c>
      <c r="AT1225">
        <v>664</v>
      </c>
      <c r="AU1225">
        <v>665</v>
      </c>
      <c r="AV1225" t="s">
        <v>5610</v>
      </c>
      <c r="AW1225" s="121" t="s">
        <v>5610</v>
      </c>
      <c r="AX1225" s="121" t="s">
        <v>5610</v>
      </c>
      <c r="AY1225" s="121" t="s">
        <v>5610</v>
      </c>
      <c r="AZ1225" s="121" t="s">
        <v>5610</v>
      </c>
      <c r="BA1225" s="121" t="s">
        <v>5610</v>
      </c>
      <c r="CZ1225">
        <f>ROWS($A$5:$A1225)</f>
        <v>1221</v>
      </c>
      <c r="DA1225" t="b">
        <f t="shared" si="44"/>
        <v>0</v>
      </c>
      <c r="DB1225" t="str">
        <f>IFERROR(SMALL($DA$5:DA10506,CZ1225),"")</f>
        <v/>
      </c>
      <c r="DC1225" s="57" t="str">
        <f t="shared" si="43"/>
        <v/>
      </c>
      <c r="DE1225" s="58" t="str">
        <f>IFERROR(INDEX($A$5:$AV$9286,$DB1225,COLUMNS($A$5:A1225)),"")</f>
        <v/>
      </c>
      <c r="DF1225" s="59" t="str">
        <f>IFERROR(INDEX($A$5:$AV$9286,$DB1225,COLUMNS($A$5:B1225)),"")</f>
        <v/>
      </c>
      <c r="DG1225" s="60" t="str">
        <f>IFERROR(INDEX($A$5:$AV$9286,$DB1225,COLUMNS($A$5:C1225)),"")</f>
        <v/>
      </c>
      <c r="DH1225" s="60" t="str">
        <f>IFERROR(INDEX($A$5:$AV$9286,$DB1225,COLUMNS($A$5:D1225)),"")</f>
        <v/>
      </c>
      <c r="DI1225" s="151" t="str">
        <f>IFERROR(INDEX($A$5:$AV$9286,$DB1225,COLUMNS($A$5:E1225)),"")</f>
        <v/>
      </c>
      <c r="DJ1225" s="153" t="str">
        <f>IFERROR(INDEX($A$5:$AV$9286,$DB1225,COLUMNS($A$5:AV1225)),"")</f>
        <v/>
      </c>
    </row>
    <row r="1226" spans="1:114" ht="23.25">
      <c r="A1226">
        <v>806604</v>
      </c>
      <c r="B1226" t="s">
        <v>2281</v>
      </c>
      <c r="C1226" t="s">
        <v>2282</v>
      </c>
      <c r="D1226" t="s">
        <v>1717</v>
      </c>
      <c r="E1226" t="s">
        <v>11</v>
      </c>
      <c r="F1226" t="s">
        <v>5610</v>
      </c>
      <c r="G1226" t="s">
        <v>5610</v>
      </c>
      <c r="H1226" t="s">
        <v>5610</v>
      </c>
      <c r="I1226" t="s">
        <v>5610</v>
      </c>
      <c r="J1226" t="s">
        <v>5610</v>
      </c>
      <c r="K1226" t="s">
        <v>5610</v>
      </c>
      <c r="L1226" t="s">
        <v>5610</v>
      </c>
      <c r="M1226" t="s">
        <v>5610</v>
      </c>
      <c r="N1226" t="s">
        <v>5610</v>
      </c>
      <c r="O1226" t="s">
        <v>5610</v>
      </c>
      <c r="P1226" t="s">
        <v>5610</v>
      </c>
      <c r="Q1226" t="s">
        <v>5610</v>
      </c>
      <c r="R1226" t="s">
        <v>5610</v>
      </c>
      <c r="S1226" t="s">
        <v>5610</v>
      </c>
      <c r="T1226" t="s">
        <v>5610</v>
      </c>
      <c r="U1226" t="s">
        <v>5610</v>
      </c>
      <c r="V1226" t="s">
        <v>5610</v>
      </c>
      <c r="W1226" t="s">
        <v>5610</v>
      </c>
      <c r="X1226" t="s">
        <v>5610</v>
      </c>
      <c r="Y1226" t="s">
        <v>5610</v>
      </c>
      <c r="Z1226" t="s">
        <v>5610</v>
      </c>
      <c r="AA1226" t="s">
        <v>5610</v>
      </c>
      <c r="AB1226" t="s">
        <v>5610</v>
      </c>
      <c r="AC1226" t="s">
        <v>5610</v>
      </c>
      <c r="AD1226" t="s">
        <v>5610</v>
      </c>
      <c r="AE1226" t="s">
        <v>5610</v>
      </c>
      <c r="AF1226" t="s">
        <v>5610</v>
      </c>
      <c r="AG1226">
        <v>643</v>
      </c>
      <c r="AH1226" t="s">
        <v>5610</v>
      </c>
      <c r="AI1226" t="s">
        <v>5610</v>
      </c>
      <c r="AJ1226" t="s">
        <v>5610</v>
      </c>
      <c r="AK1226">
        <v>647</v>
      </c>
      <c r="AL1226" t="s">
        <v>5610</v>
      </c>
      <c r="AM1226">
        <v>649</v>
      </c>
      <c r="AN1226">
        <v>650</v>
      </c>
      <c r="AO1226">
        <v>651</v>
      </c>
      <c r="AP1226" t="s">
        <v>5610</v>
      </c>
      <c r="AQ1226" t="s">
        <v>5610</v>
      </c>
      <c r="AR1226" t="s">
        <v>5610</v>
      </c>
      <c r="AS1226" t="s">
        <v>5610</v>
      </c>
      <c r="AT1226" t="s">
        <v>5610</v>
      </c>
      <c r="AU1226" t="s">
        <v>5610</v>
      </c>
      <c r="AV1226" t="s">
        <v>5610</v>
      </c>
      <c r="AW1226" s="121" t="s">
        <v>5610</v>
      </c>
      <c r="AX1226" s="121" t="s">
        <v>5610</v>
      </c>
      <c r="AY1226" s="121" t="s">
        <v>5610</v>
      </c>
      <c r="AZ1226" s="121" t="s">
        <v>5610</v>
      </c>
      <c r="BA1226" s="121" t="s">
        <v>5610</v>
      </c>
      <c r="CZ1226">
        <f>ROWS($A$5:$A1226)</f>
        <v>1222</v>
      </c>
      <c r="DA1226" t="b">
        <f t="shared" si="44"/>
        <v>0</v>
      </c>
      <c r="DB1226" t="str">
        <f>IFERROR(SMALL($DA$5:DA10507,CZ1226),"")</f>
        <v/>
      </c>
      <c r="DC1226" s="57" t="str">
        <f t="shared" si="43"/>
        <v/>
      </c>
      <c r="DE1226" s="58" t="str">
        <f>IFERROR(INDEX($A$5:$AV$9286,$DB1226,COLUMNS($A$5:A1226)),"")</f>
        <v/>
      </c>
      <c r="DF1226" s="59" t="str">
        <f>IFERROR(INDEX($A$5:$AV$9286,$DB1226,COLUMNS($A$5:B1226)),"")</f>
        <v/>
      </c>
      <c r="DG1226" s="60" t="str">
        <f>IFERROR(INDEX($A$5:$AV$9286,$DB1226,COLUMNS($A$5:C1226)),"")</f>
        <v/>
      </c>
      <c r="DH1226" s="60" t="str">
        <f>IFERROR(INDEX($A$5:$AV$9286,$DB1226,COLUMNS($A$5:D1226)),"")</f>
        <v/>
      </c>
      <c r="DI1226" s="151" t="str">
        <f>IFERROR(INDEX($A$5:$AV$9286,$DB1226,COLUMNS($A$5:E1226)),"")</f>
        <v/>
      </c>
      <c r="DJ1226" s="153" t="str">
        <f>IFERROR(INDEX($A$5:$AV$9286,$DB1226,COLUMNS($A$5:AV1226)),"")</f>
        <v/>
      </c>
    </row>
    <row r="1227" spans="1:114" ht="23.25">
      <c r="A1227">
        <v>806607</v>
      </c>
      <c r="B1227" t="s">
        <v>2283</v>
      </c>
      <c r="C1227" t="s">
        <v>572</v>
      </c>
      <c r="D1227" t="s">
        <v>750</v>
      </c>
      <c r="E1227" t="s">
        <v>11</v>
      </c>
      <c r="F1227" t="s">
        <v>5610</v>
      </c>
      <c r="G1227" t="s">
        <v>5610</v>
      </c>
      <c r="H1227" t="s">
        <v>5610</v>
      </c>
      <c r="I1227" t="s">
        <v>5610</v>
      </c>
      <c r="J1227" t="s">
        <v>5610</v>
      </c>
      <c r="K1227" t="s">
        <v>5610</v>
      </c>
      <c r="L1227" t="s">
        <v>5610</v>
      </c>
      <c r="M1227" t="s">
        <v>5610</v>
      </c>
      <c r="N1227" t="s">
        <v>5610</v>
      </c>
      <c r="O1227">
        <v>619</v>
      </c>
      <c r="P1227" t="s">
        <v>5610</v>
      </c>
      <c r="Q1227" t="s">
        <v>5610</v>
      </c>
      <c r="R1227" t="s">
        <v>5610</v>
      </c>
      <c r="S1227" t="s">
        <v>5610</v>
      </c>
      <c r="T1227" t="s">
        <v>5610</v>
      </c>
      <c r="U1227" t="s">
        <v>5610</v>
      </c>
      <c r="V1227" t="s">
        <v>5610</v>
      </c>
      <c r="W1227" t="s">
        <v>5610</v>
      </c>
      <c r="X1227" t="s">
        <v>5610</v>
      </c>
      <c r="Y1227" t="s">
        <v>5610</v>
      </c>
      <c r="Z1227" t="s">
        <v>5610</v>
      </c>
      <c r="AA1227" t="s">
        <v>5610</v>
      </c>
      <c r="AB1227">
        <v>632</v>
      </c>
      <c r="AC1227">
        <v>633</v>
      </c>
      <c r="AD1227" t="s">
        <v>5610</v>
      </c>
      <c r="AE1227">
        <v>641</v>
      </c>
      <c r="AF1227">
        <v>642</v>
      </c>
      <c r="AG1227">
        <v>643</v>
      </c>
      <c r="AH1227" t="s">
        <v>5610</v>
      </c>
      <c r="AI1227" t="s">
        <v>5610</v>
      </c>
      <c r="AJ1227" t="s">
        <v>5610</v>
      </c>
      <c r="AK1227">
        <v>647</v>
      </c>
      <c r="AL1227">
        <v>648</v>
      </c>
      <c r="AM1227" t="s">
        <v>5610</v>
      </c>
      <c r="AN1227" t="s">
        <v>5610</v>
      </c>
      <c r="AO1227">
        <v>651</v>
      </c>
      <c r="AP1227" t="s">
        <v>5610</v>
      </c>
      <c r="AQ1227" t="s">
        <v>5610</v>
      </c>
      <c r="AR1227" t="s">
        <v>5610</v>
      </c>
      <c r="AS1227" t="s">
        <v>5610</v>
      </c>
      <c r="AT1227" t="s">
        <v>5610</v>
      </c>
      <c r="AU1227" t="s">
        <v>5610</v>
      </c>
      <c r="AV1227" t="s">
        <v>5610</v>
      </c>
      <c r="AW1227" s="121" t="s">
        <v>5610</v>
      </c>
      <c r="AX1227" s="121" t="s">
        <v>5610</v>
      </c>
      <c r="AY1227" s="121" t="s">
        <v>5610</v>
      </c>
      <c r="AZ1227" s="121" t="s">
        <v>5610</v>
      </c>
      <c r="BA1227" s="121" t="s">
        <v>5610</v>
      </c>
      <c r="CZ1227">
        <f>ROWS($A$5:$A1227)</f>
        <v>1223</v>
      </c>
      <c r="DA1227" t="b">
        <f t="shared" si="44"/>
        <v>0</v>
      </c>
      <c r="DB1227" t="str">
        <f>IFERROR(SMALL($DA$5:DA10508,CZ1227),"")</f>
        <v/>
      </c>
      <c r="DC1227" s="57" t="str">
        <f t="shared" si="43"/>
        <v/>
      </c>
      <c r="DE1227" s="58" t="str">
        <f>IFERROR(INDEX($A$5:$AV$9286,$DB1227,COLUMNS($A$5:A1227)),"")</f>
        <v/>
      </c>
      <c r="DF1227" s="59" t="str">
        <f>IFERROR(INDEX($A$5:$AV$9286,$DB1227,COLUMNS($A$5:B1227)),"")</f>
        <v/>
      </c>
      <c r="DG1227" s="60" t="str">
        <f>IFERROR(INDEX($A$5:$AV$9286,$DB1227,COLUMNS($A$5:C1227)),"")</f>
        <v/>
      </c>
      <c r="DH1227" s="60" t="str">
        <f>IFERROR(INDEX($A$5:$AV$9286,$DB1227,COLUMNS($A$5:D1227)),"")</f>
        <v/>
      </c>
      <c r="DI1227" s="151" t="str">
        <f>IFERROR(INDEX($A$5:$AV$9286,$DB1227,COLUMNS($A$5:E1227)),"")</f>
        <v/>
      </c>
      <c r="DJ1227" s="153" t="str">
        <f>IFERROR(INDEX($A$5:$AV$9286,$DB1227,COLUMNS($A$5:AV1227)),"")</f>
        <v/>
      </c>
    </row>
    <row r="1228" spans="1:114" ht="23.25">
      <c r="A1228">
        <v>806608</v>
      </c>
      <c r="B1228" t="s">
        <v>2284</v>
      </c>
      <c r="C1228" t="s">
        <v>253</v>
      </c>
      <c r="D1228" t="s">
        <v>677</v>
      </c>
      <c r="E1228" t="s">
        <v>5606</v>
      </c>
      <c r="F1228" t="s">
        <v>5610</v>
      </c>
      <c r="G1228" t="s">
        <v>5610</v>
      </c>
      <c r="H1228" t="s">
        <v>5610</v>
      </c>
      <c r="I1228" t="s">
        <v>5611</v>
      </c>
      <c r="J1228" t="s">
        <v>5610</v>
      </c>
      <c r="K1228" t="s">
        <v>5610</v>
      </c>
      <c r="L1228" t="s">
        <v>5610</v>
      </c>
      <c r="M1228" t="s">
        <v>5610</v>
      </c>
      <c r="N1228" t="s">
        <v>5610</v>
      </c>
      <c r="O1228" t="s">
        <v>5610</v>
      </c>
      <c r="P1228" t="s">
        <v>5610</v>
      </c>
      <c r="Q1228" t="s">
        <v>5610</v>
      </c>
      <c r="R1228">
        <v>622</v>
      </c>
      <c r="S1228" t="s">
        <v>5610</v>
      </c>
      <c r="T1228" t="s">
        <v>5610</v>
      </c>
      <c r="U1228" t="s">
        <v>5610</v>
      </c>
      <c r="V1228" t="s">
        <v>5610</v>
      </c>
      <c r="W1228" t="s">
        <v>5610</v>
      </c>
      <c r="X1228" t="s">
        <v>5610</v>
      </c>
      <c r="Y1228" t="s">
        <v>5610</v>
      </c>
      <c r="Z1228" t="s">
        <v>5610</v>
      </c>
      <c r="AA1228" t="s">
        <v>5610</v>
      </c>
      <c r="AB1228" t="s">
        <v>5610</v>
      </c>
      <c r="AC1228" t="s">
        <v>5610</v>
      </c>
      <c r="AD1228" t="s">
        <v>5611</v>
      </c>
      <c r="AE1228" t="s">
        <v>5610</v>
      </c>
      <c r="AF1228" t="s">
        <v>5610</v>
      </c>
      <c r="AG1228" t="s">
        <v>5610</v>
      </c>
      <c r="AH1228" t="s">
        <v>5610</v>
      </c>
      <c r="AI1228" t="s">
        <v>5610</v>
      </c>
      <c r="AJ1228" t="s">
        <v>5610</v>
      </c>
      <c r="AK1228" t="s">
        <v>5610</v>
      </c>
      <c r="AL1228" t="s">
        <v>5610</v>
      </c>
      <c r="AM1228" t="s">
        <v>5610</v>
      </c>
      <c r="AN1228" t="s">
        <v>5610</v>
      </c>
      <c r="AO1228" t="s">
        <v>5610</v>
      </c>
      <c r="AP1228">
        <v>660</v>
      </c>
      <c r="AQ1228">
        <v>661</v>
      </c>
      <c r="AR1228">
        <v>662</v>
      </c>
      <c r="AS1228">
        <v>663</v>
      </c>
      <c r="AT1228">
        <v>664</v>
      </c>
      <c r="AU1228">
        <v>665</v>
      </c>
      <c r="AV1228" t="s">
        <v>5610</v>
      </c>
      <c r="AW1228" s="121" t="s">
        <v>5610</v>
      </c>
      <c r="AX1228" s="121" t="s">
        <v>5610</v>
      </c>
      <c r="AY1228" s="121" t="s">
        <v>5610</v>
      </c>
      <c r="AZ1228" s="121" t="s">
        <v>5610</v>
      </c>
      <c r="BA1228" s="121" t="s">
        <v>5611</v>
      </c>
      <c r="CZ1228">
        <f>ROWS($A$5:$A1228)</f>
        <v>1224</v>
      </c>
      <c r="DA1228" t="b">
        <f t="shared" si="44"/>
        <v>0</v>
      </c>
      <c r="DB1228" t="str">
        <f>IFERROR(SMALL($DA$5:DA10509,CZ1228),"")</f>
        <v/>
      </c>
      <c r="DC1228" s="57" t="str">
        <f t="shared" si="43"/>
        <v/>
      </c>
      <c r="DE1228" s="58" t="str">
        <f>IFERROR(INDEX($A$5:$AV$9286,$DB1228,COLUMNS($A$5:A1228)),"")</f>
        <v/>
      </c>
      <c r="DF1228" s="59" t="str">
        <f>IFERROR(INDEX($A$5:$AV$9286,$DB1228,COLUMNS($A$5:B1228)),"")</f>
        <v/>
      </c>
      <c r="DG1228" s="60" t="str">
        <f>IFERROR(INDEX($A$5:$AV$9286,$DB1228,COLUMNS($A$5:C1228)),"")</f>
        <v/>
      </c>
      <c r="DH1228" s="60" t="str">
        <f>IFERROR(INDEX($A$5:$AV$9286,$DB1228,COLUMNS($A$5:D1228)),"")</f>
        <v/>
      </c>
      <c r="DI1228" s="151" t="str">
        <f>IFERROR(INDEX($A$5:$AV$9286,$DB1228,COLUMNS($A$5:E1228)),"")</f>
        <v/>
      </c>
      <c r="DJ1228" s="153" t="str">
        <f>IFERROR(INDEX($A$5:$AV$9286,$DB1228,COLUMNS($A$5:AV1228)),"")</f>
        <v/>
      </c>
    </row>
    <row r="1229" spans="1:114" ht="23.25">
      <c r="A1229">
        <v>806609</v>
      </c>
      <c r="B1229" t="s">
        <v>2285</v>
      </c>
      <c r="C1229" t="s">
        <v>167</v>
      </c>
      <c r="D1229" t="s">
        <v>2286</v>
      </c>
      <c r="E1229" t="s">
        <v>12</v>
      </c>
      <c r="F1229" t="s">
        <v>5610</v>
      </c>
      <c r="G1229" t="s">
        <v>5610</v>
      </c>
      <c r="H1229" t="s">
        <v>5610</v>
      </c>
      <c r="I1229" t="s">
        <v>5610</v>
      </c>
      <c r="J1229" t="s">
        <v>5610</v>
      </c>
      <c r="K1229" t="s">
        <v>5610</v>
      </c>
      <c r="L1229" t="s">
        <v>5610</v>
      </c>
      <c r="M1229" t="s">
        <v>5610</v>
      </c>
      <c r="N1229" t="s">
        <v>5610</v>
      </c>
      <c r="O1229" t="s">
        <v>5610</v>
      </c>
      <c r="P1229" t="s">
        <v>5610</v>
      </c>
      <c r="Q1229" t="s">
        <v>5610</v>
      </c>
      <c r="R1229" t="s">
        <v>5610</v>
      </c>
      <c r="S1229" t="s">
        <v>5610</v>
      </c>
      <c r="T1229" t="s">
        <v>5610</v>
      </c>
      <c r="U1229" t="s">
        <v>5610</v>
      </c>
      <c r="V1229" t="s">
        <v>5610</v>
      </c>
      <c r="W1229" t="s">
        <v>5610</v>
      </c>
      <c r="X1229" t="s">
        <v>5610</v>
      </c>
      <c r="Y1229" t="s">
        <v>5610</v>
      </c>
      <c r="Z1229" t="s">
        <v>5610</v>
      </c>
      <c r="AA1229" t="s">
        <v>5610</v>
      </c>
      <c r="AB1229" t="s">
        <v>5610</v>
      </c>
      <c r="AC1229" t="s">
        <v>5610</v>
      </c>
      <c r="AD1229" t="s">
        <v>5610</v>
      </c>
      <c r="AE1229" t="s">
        <v>5610</v>
      </c>
      <c r="AF1229" t="s">
        <v>5610</v>
      </c>
      <c r="AG1229" t="s">
        <v>5610</v>
      </c>
      <c r="AH1229" t="s">
        <v>5610</v>
      </c>
      <c r="AI1229" t="s">
        <v>5610</v>
      </c>
      <c r="AJ1229" t="s">
        <v>5610</v>
      </c>
      <c r="AK1229" t="s">
        <v>5610</v>
      </c>
      <c r="AL1229" t="s">
        <v>5610</v>
      </c>
      <c r="AM1229" t="s">
        <v>5610</v>
      </c>
      <c r="AN1229" t="s">
        <v>5610</v>
      </c>
      <c r="AO1229" t="s">
        <v>5610</v>
      </c>
      <c r="AP1229" t="s">
        <v>5610</v>
      </c>
      <c r="AQ1229" t="s">
        <v>5610</v>
      </c>
      <c r="AR1229">
        <v>662</v>
      </c>
      <c r="AS1229" t="s">
        <v>5610</v>
      </c>
      <c r="AT1229" t="s">
        <v>5610</v>
      </c>
      <c r="AU1229" t="s">
        <v>5610</v>
      </c>
      <c r="AV1229">
        <v>666</v>
      </c>
      <c r="AW1229" s="121">
        <v>667</v>
      </c>
      <c r="AX1229" s="121">
        <v>668</v>
      </c>
      <c r="AY1229" s="121">
        <v>669</v>
      </c>
      <c r="AZ1229" s="121">
        <v>670</v>
      </c>
      <c r="BA1229" s="121">
        <v>671</v>
      </c>
      <c r="CZ1229">
        <f>ROWS($A$5:$A1229)</f>
        <v>1225</v>
      </c>
      <c r="DA1229" t="b">
        <f t="shared" si="44"/>
        <v>0</v>
      </c>
      <c r="DB1229" t="str">
        <f>IFERROR(SMALL($DA$5:DA10510,CZ1229),"")</f>
        <v/>
      </c>
      <c r="DC1229" s="57" t="str">
        <f t="shared" si="43"/>
        <v/>
      </c>
      <c r="DE1229" s="58" t="str">
        <f>IFERROR(INDEX($A$5:$AV$9286,$DB1229,COLUMNS($A$5:A1229)),"")</f>
        <v/>
      </c>
      <c r="DF1229" s="59" t="str">
        <f>IFERROR(INDEX($A$5:$AV$9286,$DB1229,COLUMNS($A$5:B1229)),"")</f>
        <v/>
      </c>
      <c r="DG1229" s="60" t="str">
        <f>IFERROR(INDEX($A$5:$AV$9286,$DB1229,COLUMNS($A$5:C1229)),"")</f>
        <v/>
      </c>
      <c r="DH1229" s="60" t="str">
        <f>IFERROR(INDEX($A$5:$AV$9286,$DB1229,COLUMNS($A$5:D1229)),"")</f>
        <v/>
      </c>
      <c r="DI1229" s="151" t="str">
        <f>IFERROR(INDEX($A$5:$AV$9286,$DB1229,COLUMNS($A$5:E1229)),"")</f>
        <v/>
      </c>
      <c r="DJ1229" s="153" t="str">
        <f>IFERROR(INDEX($A$5:$AV$9286,$DB1229,COLUMNS($A$5:AV1229)),"")</f>
        <v/>
      </c>
    </row>
    <row r="1230" spans="1:114" ht="23.25">
      <c r="A1230">
        <v>806610</v>
      </c>
      <c r="B1230" t="s">
        <v>2287</v>
      </c>
      <c r="C1230" t="s">
        <v>167</v>
      </c>
      <c r="D1230" t="s">
        <v>1287</v>
      </c>
      <c r="E1230" t="s">
        <v>11</v>
      </c>
      <c r="F1230" t="s">
        <v>5610</v>
      </c>
      <c r="G1230" t="s">
        <v>5610</v>
      </c>
      <c r="H1230" t="s">
        <v>5610</v>
      </c>
      <c r="I1230" t="s">
        <v>5610</v>
      </c>
      <c r="J1230" t="s">
        <v>5610</v>
      </c>
      <c r="K1230" t="s">
        <v>5610</v>
      </c>
      <c r="L1230" t="s">
        <v>5610</v>
      </c>
      <c r="M1230" t="s">
        <v>5610</v>
      </c>
      <c r="N1230" t="s">
        <v>5610</v>
      </c>
      <c r="O1230" t="s">
        <v>5610</v>
      </c>
      <c r="P1230" t="s">
        <v>5610</v>
      </c>
      <c r="Q1230" t="s">
        <v>5610</v>
      </c>
      <c r="R1230" t="s">
        <v>5610</v>
      </c>
      <c r="S1230" t="s">
        <v>5610</v>
      </c>
      <c r="T1230" t="s">
        <v>5610</v>
      </c>
      <c r="U1230" t="s">
        <v>5610</v>
      </c>
      <c r="V1230" t="s">
        <v>5610</v>
      </c>
      <c r="W1230" t="s">
        <v>5610</v>
      </c>
      <c r="X1230">
        <v>628</v>
      </c>
      <c r="Y1230" t="s">
        <v>5610</v>
      </c>
      <c r="Z1230" t="s">
        <v>5610</v>
      </c>
      <c r="AA1230" t="s">
        <v>5610</v>
      </c>
      <c r="AB1230" t="s">
        <v>5610</v>
      </c>
      <c r="AC1230">
        <v>633</v>
      </c>
      <c r="AD1230" t="s">
        <v>5610</v>
      </c>
      <c r="AE1230" t="s">
        <v>5610</v>
      </c>
      <c r="AF1230">
        <v>642</v>
      </c>
      <c r="AG1230">
        <v>643</v>
      </c>
      <c r="AH1230" t="s">
        <v>5610</v>
      </c>
      <c r="AI1230">
        <v>645</v>
      </c>
      <c r="AJ1230">
        <v>646</v>
      </c>
      <c r="AK1230" t="s">
        <v>5610</v>
      </c>
      <c r="AL1230">
        <v>648</v>
      </c>
      <c r="AM1230">
        <v>649</v>
      </c>
      <c r="AN1230" t="s">
        <v>5610</v>
      </c>
      <c r="AO1230">
        <v>651</v>
      </c>
      <c r="AP1230" t="s">
        <v>5610</v>
      </c>
      <c r="AQ1230" t="s">
        <v>5610</v>
      </c>
      <c r="AR1230" t="s">
        <v>5610</v>
      </c>
      <c r="AS1230" t="s">
        <v>5610</v>
      </c>
      <c r="AT1230" t="s">
        <v>5610</v>
      </c>
      <c r="AU1230" t="s">
        <v>5610</v>
      </c>
      <c r="AV1230" t="s">
        <v>5610</v>
      </c>
      <c r="AW1230" s="121" t="s">
        <v>5610</v>
      </c>
      <c r="AX1230" s="121" t="s">
        <v>5610</v>
      </c>
      <c r="AY1230" s="121" t="s">
        <v>5610</v>
      </c>
      <c r="AZ1230" s="121" t="s">
        <v>5610</v>
      </c>
      <c r="BA1230" s="121" t="s">
        <v>5610</v>
      </c>
      <c r="CZ1230">
        <f>ROWS($A$5:$A1230)</f>
        <v>1226</v>
      </c>
      <c r="DA1230" t="b">
        <f t="shared" si="44"/>
        <v>0</v>
      </c>
      <c r="DB1230" t="str">
        <f>IFERROR(SMALL($DA$5:DA10511,CZ1230),"")</f>
        <v/>
      </c>
      <c r="DC1230" s="57" t="str">
        <f t="shared" si="43"/>
        <v/>
      </c>
      <c r="DE1230" s="58" t="str">
        <f>IFERROR(INDEX($A$5:$AV$9286,$DB1230,COLUMNS($A$5:A1230)),"")</f>
        <v/>
      </c>
      <c r="DF1230" s="59" t="str">
        <f>IFERROR(INDEX($A$5:$AV$9286,$DB1230,COLUMNS($A$5:B1230)),"")</f>
        <v/>
      </c>
      <c r="DG1230" s="60" t="str">
        <f>IFERROR(INDEX($A$5:$AV$9286,$DB1230,COLUMNS($A$5:C1230)),"")</f>
        <v/>
      </c>
      <c r="DH1230" s="60" t="str">
        <f>IFERROR(INDEX($A$5:$AV$9286,$DB1230,COLUMNS($A$5:D1230)),"")</f>
        <v/>
      </c>
      <c r="DI1230" s="151" t="str">
        <f>IFERROR(INDEX($A$5:$AV$9286,$DB1230,COLUMNS($A$5:E1230)),"")</f>
        <v/>
      </c>
      <c r="DJ1230" s="153" t="str">
        <f>IFERROR(INDEX($A$5:$AV$9286,$DB1230,COLUMNS($A$5:AV1230)),"")</f>
        <v/>
      </c>
    </row>
    <row r="1231" spans="1:114" ht="23.25">
      <c r="A1231">
        <v>806612</v>
      </c>
      <c r="B1231" t="s">
        <v>2288</v>
      </c>
      <c r="C1231" t="s">
        <v>220</v>
      </c>
      <c r="D1231" t="s">
        <v>2289</v>
      </c>
      <c r="E1231" t="s">
        <v>11</v>
      </c>
      <c r="F1231" t="s">
        <v>5610</v>
      </c>
      <c r="G1231" t="s">
        <v>5610</v>
      </c>
      <c r="H1231" t="s">
        <v>5610</v>
      </c>
      <c r="I1231" t="s">
        <v>5610</v>
      </c>
      <c r="J1231" t="s">
        <v>5610</v>
      </c>
      <c r="K1231" t="s">
        <v>5610</v>
      </c>
      <c r="L1231" t="s">
        <v>5610</v>
      </c>
      <c r="M1231" t="s">
        <v>5610</v>
      </c>
      <c r="N1231" t="s">
        <v>5610</v>
      </c>
      <c r="O1231" t="s">
        <v>5610</v>
      </c>
      <c r="P1231" t="s">
        <v>5610</v>
      </c>
      <c r="Q1231" t="s">
        <v>5610</v>
      </c>
      <c r="R1231" t="s">
        <v>5610</v>
      </c>
      <c r="S1231" t="s">
        <v>5610</v>
      </c>
      <c r="T1231" t="s">
        <v>5610</v>
      </c>
      <c r="U1231" t="s">
        <v>5610</v>
      </c>
      <c r="V1231" t="s">
        <v>5610</v>
      </c>
      <c r="W1231" t="s">
        <v>5610</v>
      </c>
      <c r="X1231" t="s">
        <v>5610</v>
      </c>
      <c r="Y1231" t="s">
        <v>5610</v>
      </c>
      <c r="Z1231" t="s">
        <v>5610</v>
      </c>
      <c r="AA1231" t="s">
        <v>5610</v>
      </c>
      <c r="AB1231" t="s">
        <v>5610</v>
      </c>
      <c r="AC1231">
        <v>633</v>
      </c>
      <c r="AD1231" t="s">
        <v>5610</v>
      </c>
      <c r="AE1231" t="s">
        <v>5610</v>
      </c>
      <c r="AF1231">
        <v>642</v>
      </c>
      <c r="AG1231" t="s">
        <v>5610</v>
      </c>
      <c r="AH1231" t="s">
        <v>5610</v>
      </c>
      <c r="AI1231" t="s">
        <v>5610</v>
      </c>
      <c r="AJ1231">
        <v>646</v>
      </c>
      <c r="AK1231">
        <v>647</v>
      </c>
      <c r="AL1231">
        <v>648</v>
      </c>
      <c r="AM1231">
        <v>649</v>
      </c>
      <c r="AN1231">
        <v>650</v>
      </c>
      <c r="AO1231">
        <v>651</v>
      </c>
      <c r="AP1231" t="s">
        <v>5610</v>
      </c>
      <c r="AQ1231" t="s">
        <v>5610</v>
      </c>
      <c r="AR1231" t="s">
        <v>5610</v>
      </c>
      <c r="AS1231" t="s">
        <v>5610</v>
      </c>
      <c r="AT1231" t="s">
        <v>5610</v>
      </c>
      <c r="AU1231" t="s">
        <v>5610</v>
      </c>
      <c r="AV1231" t="s">
        <v>5610</v>
      </c>
      <c r="AW1231" s="121" t="s">
        <v>5610</v>
      </c>
      <c r="AX1231" s="121" t="s">
        <v>5610</v>
      </c>
      <c r="AY1231" s="121" t="s">
        <v>5610</v>
      </c>
      <c r="AZ1231" s="121" t="s">
        <v>5610</v>
      </c>
      <c r="BA1231" s="121" t="s">
        <v>5610</v>
      </c>
      <c r="CZ1231">
        <f>ROWS($A$5:$A1231)</f>
        <v>1227</v>
      </c>
      <c r="DA1231" t="b">
        <f t="shared" si="44"/>
        <v>0</v>
      </c>
      <c r="DB1231" t="str">
        <f>IFERROR(SMALL($DA$5:DA10512,CZ1231),"")</f>
        <v/>
      </c>
      <c r="DC1231" s="57" t="str">
        <f t="shared" si="43"/>
        <v/>
      </c>
      <c r="DE1231" s="58" t="str">
        <f>IFERROR(INDEX($A$5:$AV$9286,$DB1231,COLUMNS($A$5:A1231)),"")</f>
        <v/>
      </c>
      <c r="DF1231" s="59" t="str">
        <f>IFERROR(INDEX($A$5:$AV$9286,$DB1231,COLUMNS($A$5:B1231)),"")</f>
        <v/>
      </c>
      <c r="DG1231" s="60" t="str">
        <f>IFERROR(INDEX($A$5:$AV$9286,$DB1231,COLUMNS($A$5:C1231)),"")</f>
        <v/>
      </c>
      <c r="DH1231" s="60" t="str">
        <f>IFERROR(INDEX($A$5:$AV$9286,$DB1231,COLUMNS($A$5:D1231)),"")</f>
        <v/>
      </c>
      <c r="DI1231" s="151" t="str">
        <f>IFERROR(INDEX($A$5:$AV$9286,$DB1231,COLUMNS($A$5:E1231)),"")</f>
        <v/>
      </c>
      <c r="DJ1231" s="153" t="str">
        <f>IFERROR(INDEX($A$5:$AV$9286,$DB1231,COLUMNS($A$5:AV1231)),"")</f>
        <v/>
      </c>
    </row>
    <row r="1232" spans="1:114" ht="23.25">
      <c r="A1232">
        <v>806613</v>
      </c>
      <c r="B1232" t="s">
        <v>2290</v>
      </c>
      <c r="C1232" t="s">
        <v>560</v>
      </c>
      <c r="D1232" t="s">
        <v>1773</v>
      </c>
      <c r="E1232" t="s">
        <v>11</v>
      </c>
      <c r="F1232" t="s">
        <v>5610</v>
      </c>
      <c r="G1232" t="s">
        <v>5611</v>
      </c>
      <c r="H1232" t="s">
        <v>5610</v>
      </c>
      <c r="I1232" t="s">
        <v>5610</v>
      </c>
      <c r="J1232" t="s">
        <v>5610</v>
      </c>
      <c r="K1232" t="s">
        <v>5610</v>
      </c>
      <c r="L1232" t="s">
        <v>5610</v>
      </c>
      <c r="M1232" t="s">
        <v>5610</v>
      </c>
      <c r="N1232" t="s">
        <v>5610</v>
      </c>
      <c r="O1232" t="s">
        <v>5610</v>
      </c>
      <c r="P1232" t="s">
        <v>5610</v>
      </c>
      <c r="Q1232" t="s">
        <v>5610</v>
      </c>
      <c r="R1232" t="s">
        <v>5610</v>
      </c>
      <c r="S1232" t="s">
        <v>5610</v>
      </c>
      <c r="T1232" t="s">
        <v>5610</v>
      </c>
      <c r="U1232" t="s">
        <v>5610</v>
      </c>
      <c r="V1232" t="s">
        <v>5610</v>
      </c>
      <c r="W1232" t="s">
        <v>5610</v>
      </c>
      <c r="X1232" t="s">
        <v>5610</v>
      </c>
      <c r="Y1232" t="s">
        <v>5610</v>
      </c>
      <c r="Z1232">
        <v>630</v>
      </c>
      <c r="AA1232" t="s">
        <v>5610</v>
      </c>
      <c r="AB1232" t="s">
        <v>5610</v>
      </c>
      <c r="AC1232" t="s">
        <v>5610</v>
      </c>
      <c r="AD1232" t="s">
        <v>5610</v>
      </c>
      <c r="AE1232" t="s">
        <v>5610</v>
      </c>
      <c r="AF1232">
        <v>642</v>
      </c>
      <c r="AG1232" t="s">
        <v>5610</v>
      </c>
      <c r="AH1232">
        <v>644</v>
      </c>
      <c r="AI1232" t="s">
        <v>5610</v>
      </c>
      <c r="AJ1232" t="s">
        <v>5610</v>
      </c>
      <c r="AK1232" t="s">
        <v>5610</v>
      </c>
      <c r="AL1232" t="s">
        <v>5610</v>
      </c>
      <c r="AM1232" t="s">
        <v>5610</v>
      </c>
      <c r="AN1232">
        <v>650</v>
      </c>
      <c r="AO1232">
        <v>651</v>
      </c>
      <c r="AP1232" t="s">
        <v>5610</v>
      </c>
      <c r="AQ1232" t="s">
        <v>5610</v>
      </c>
      <c r="AR1232" t="s">
        <v>5610</v>
      </c>
      <c r="AS1232" t="s">
        <v>5610</v>
      </c>
      <c r="AT1232" t="s">
        <v>5610</v>
      </c>
      <c r="AU1232" t="s">
        <v>5610</v>
      </c>
      <c r="AV1232" t="s">
        <v>5610</v>
      </c>
      <c r="AW1232" s="121" t="s">
        <v>5610</v>
      </c>
      <c r="AX1232" s="121" t="s">
        <v>5610</v>
      </c>
      <c r="AY1232" s="121" t="s">
        <v>5610</v>
      </c>
      <c r="AZ1232" s="121" t="s">
        <v>5610</v>
      </c>
      <c r="BA1232" s="121" t="s">
        <v>5610</v>
      </c>
      <c r="CZ1232">
        <f>ROWS($A$5:$A1232)</f>
        <v>1228</v>
      </c>
      <c r="DA1232" t="b">
        <f t="shared" si="44"/>
        <v>0</v>
      </c>
      <c r="DB1232" t="str">
        <f>IFERROR(SMALL($DA$5:DA10513,CZ1232),"")</f>
        <v/>
      </c>
      <c r="DC1232" s="57" t="str">
        <f t="shared" si="43"/>
        <v/>
      </c>
      <c r="DE1232" s="58" t="str">
        <f>IFERROR(INDEX($A$5:$AV$9286,$DB1232,COLUMNS($A$5:A1232)),"")</f>
        <v/>
      </c>
      <c r="DF1232" s="59" t="str">
        <f>IFERROR(INDEX($A$5:$AV$9286,$DB1232,COLUMNS($A$5:B1232)),"")</f>
        <v/>
      </c>
      <c r="DG1232" s="60" t="str">
        <f>IFERROR(INDEX($A$5:$AV$9286,$DB1232,COLUMNS($A$5:C1232)),"")</f>
        <v/>
      </c>
      <c r="DH1232" s="60" t="str">
        <f>IFERROR(INDEX($A$5:$AV$9286,$DB1232,COLUMNS($A$5:D1232)),"")</f>
        <v/>
      </c>
      <c r="DI1232" s="151" t="str">
        <f>IFERROR(INDEX($A$5:$AV$9286,$DB1232,COLUMNS($A$5:E1232)),"")</f>
        <v/>
      </c>
      <c r="DJ1232" s="153" t="str">
        <f>IFERROR(INDEX($A$5:$AV$9286,$DB1232,COLUMNS($A$5:AV1232)),"")</f>
        <v/>
      </c>
    </row>
    <row r="1233" spans="1:114" ht="23.25">
      <c r="A1233">
        <v>806614</v>
      </c>
      <c r="B1233" t="s">
        <v>2291</v>
      </c>
      <c r="C1233" t="s">
        <v>173</v>
      </c>
      <c r="D1233" t="s">
        <v>271</v>
      </c>
      <c r="E1233" t="s">
        <v>5607</v>
      </c>
      <c r="F1233" t="s">
        <v>5610</v>
      </c>
      <c r="G1233" t="s">
        <v>5610</v>
      </c>
      <c r="H1233" t="s">
        <v>5610</v>
      </c>
      <c r="I1233" t="s">
        <v>5610</v>
      </c>
      <c r="J1233" t="s">
        <v>5610</v>
      </c>
      <c r="K1233" t="s">
        <v>5610</v>
      </c>
      <c r="L1233" t="s">
        <v>5610</v>
      </c>
      <c r="M1233" t="s">
        <v>5610</v>
      </c>
      <c r="N1233" t="s">
        <v>5610</v>
      </c>
      <c r="O1233" t="s">
        <v>5610</v>
      </c>
      <c r="P1233" t="s">
        <v>5610</v>
      </c>
      <c r="Q1233" t="s">
        <v>5610</v>
      </c>
      <c r="R1233" t="s">
        <v>5610</v>
      </c>
      <c r="S1233" t="s">
        <v>5610</v>
      </c>
      <c r="T1233" t="s">
        <v>5610</v>
      </c>
      <c r="U1233" t="s">
        <v>5610</v>
      </c>
      <c r="V1233" t="s">
        <v>5610</v>
      </c>
      <c r="W1233" t="s">
        <v>5610</v>
      </c>
      <c r="X1233" t="s">
        <v>5610</v>
      </c>
      <c r="Y1233" t="s">
        <v>5610</v>
      </c>
      <c r="Z1233" t="s">
        <v>5610</v>
      </c>
      <c r="AA1233" t="s">
        <v>5610</v>
      </c>
      <c r="AB1233" t="s">
        <v>5610</v>
      </c>
      <c r="AC1233" t="s">
        <v>5610</v>
      </c>
      <c r="AD1233" t="s">
        <v>5610</v>
      </c>
      <c r="AE1233">
        <v>641</v>
      </c>
      <c r="AF1233">
        <v>642</v>
      </c>
      <c r="AG1233">
        <v>643</v>
      </c>
      <c r="AH1233" t="s">
        <v>5610</v>
      </c>
      <c r="AI1233">
        <v>645</v>
      </c>
      <c r="AJ1233" t="s">
        <v>5610</v>
      </c>
      <c r="AK1233" t="s">
        <v>5610</v>
      </c>
      <c r="AL1233" t="s">
        <v>5610</v>
      </c>
      <c r="AM1233" t="s">
        <v>5610</v>
      </c>
      <c r="AN1233" t="s">
        <v>5610</v>
      </c>
      <c r="AO1233" t="s">
        <v>5610</v>
      </c>
      <c r="AP1233" t="s">
        <v>5610</v>
      </c>
      <c r="AQ1233" t="s">
        <v>5610</v>
      </c>
      <c r="AR1233" t="s">
        <v>5610</v>
      </c>
      <c r="AS1233" t="s">
        <v>5610</v>
      </c>
      <c r="AT1233" t="s">
        <v>5610</v>
      </c>
      <c r="AU1233" t="s">
        <v>5610</v>
      </c>
      <c r="AV1233" t="s">
        <v>5610</v>
      </c>
      <c r="AW1233" s="121" t="s">
        <v>5610</v>
      </c>
      <c r="AX1233" s="121" t="s">
        <v>5610</v>
      </c>
      <c r="AY1233" s="121" t="s">
        <v>5610</v>
      </c>
      <c r="AZ1233" s="121" t="s">
        <v>5610</v>
      </c>
      <c r="BA1233" s="121" t="s">
        <v>5610</v>
      </c>
      <c r="CZ1233">
        <f>ROWS($A$5:$A1233)</f>
        <v>1229</v>
      </c>
      <c r="DA1233" t="b">
        <f t="shared" si="44"/>
        <v>0</v>
      </c>
      <c r="DB1233" t="str">
        <f>IFERROR(SMALL($DA$5:DA10514,CZ1233),"")</f>
        <v/>
      </c>
      <c r="DC1233" s="57" t="str">
        <f t="shared" si="43"/>
        <v/>
      </c>
      <c r="DE1233" s="58" t="str">
        <f>IFERROR(INDEX($A$5:$AV$9286,$DB1233,COLUMNS($A$5:A1233)),"")</f>
        <v/>
      </c>
      <c r="DF1233" s="59" t="str">
        <f>IFERROR(INDEX($A$5:$AV$9286,$DB1233,COLUMNS($A$5:B1233)),"")</f>
        <v/>
      </c>
      <c r="DG1233" s="60" t="str">
        <f>IFERROR(INDEX($A$5:$AV$9286,$DB1233,COLUMNS($A$5:C1233)),"")</f>
        <v/>
      </c>
      <c r="DH1233" s="60" t="str">
        <f>IFERROR(INDEX($A$5:$AV$9286,$DB1233,COLUMNS($A$5:D1233)),"")</f>
        <v/>
      </c>
      <c r="DI1233" s="151" t="str">
        <f>IFERROR(INDEX($A$5:$AV$9286,$DB1233,COLUMNS($A$5:E1233)),"")</f>
        <v/>
      </c>
      <c r="DJ1233" s="153" t="str">
        <f>IFERROR(INDEX($A$5:$AV$9286,$DB1233,COLUMNS($A$5:AV1233)),"")</f>
        <v/>
      </c>
    </row>
    <row r="1234" spans="1:114" ht="23.25">
      <c r="A1234">
        <v>806615</v>
      </c>
      <c r="B1234" t="s">
        <v>2292</v>
      </c>
      <c r="C1234" t="s">
        <v>321</v>
      </c>
      <c r="D1234" t="s">
        <v>2293</v>
      </c>
      <c r="E1234" t="s">
        <v>11</v>
      </c>
      <c r="F1234" t="s">
        <v>5610</v>
      </c>
      <c r="G1234" t="s">
        <v>5610</v>
      </c>
      <c r="H1234" t="s">
        <v>5610</v>
      </c>
      <c r="I1234" t="s">
        <v>5610</v>
      </c>
      <c r="J1234" t="s">
        <v>5610</v>
      </c>
      <c r="K1234" t="s">
        <v>5610</v>
      </c>
      <c r="L1234" t="s">
        <v>5610</v>
      </c>
      <c r="M1234" t="s">
        <v>5610</v>
      </c>
      <c r="N1234" t="s">
        <v>5610</v>
      </c>
      <c r="O1234" t="s">
        <v>5610</v>
      </c>
      <c r="P1234" t="s">
        <v>5610</v>
      </c>
      <c r="Q1234" t="s">
        <v>5610</v>
      </c>
      <c r="R1234" t="s">
        <v>5610</v>
      </c>
      <c r="S1234" t="s">
        <v>5610</v>
      </c>
      <c r="T1234" t="s">
        <v>5610</v>
      </c>
      <c r="U1234" t="s">
        <v>5610</v>
      </c>
      <c r="V1234" t="s">
        <v>5610</v>
      </c>
      <c r="W1234" t="s">
        <v>5610</v>
      </c>
      <c r="X1234" t="s">
        <v>5610</v>
      </c>
      <c r="Y1234" t="s">
        <v>5610</v>
      </c>
      <c r="Z1234" t="s">
        <v>5610</v>
      </c>
      <c r="AA1234" t="s">
        <v>5610</v>
      </c>
      <c r="AB1234" t="s">
        <v>5610</v>
      </c>
      <c r="AC1234" t="s">
        <v>5610</v>
      </c>
      <c r="AD1234" t="s">
        <v>5610</v>
      </c>
      <c r="AE1234" t="s">
        <v>5610</v>
      </c>
      <c r="AF1234">
        <v>642</v>
      </c>
      <c r="AG1234" t="s">
        <v>5610</v>
      </c>
      <c r="AH1234">
        <v>644</v>
      </c>
      <c r="AI1234" t="s">
        <v>5610</v>
      </c>
      <c r="AJ1234">
        <v>646</v>
      </c>
      <c r="AK1234">
        <v>647</v>
      </c>
      <c r="AL1234">
        <v>648</v>
      </c>
      <c r="AM1234">
        <v>649</v>
      </c>
      <c r="AN1234" t="s">
        <v>5610</v>
      </c>
      <c r="AO1234">
        <v>651</v>
      </c>
      <c r="AP1234" t="s">
        <v>5610</v>
      </c>
      <c r="AQ1234" t="s">
        <v>5610</v>
      </c>
      <c r="AR1234" t="s">
        <v>5610</v>
      </c>
      <c r="AS1234" t="s">
        <v>5610</v>
      </c>
      <c r="AT1234" t="s">
        <v>5610</v>
      </c>
      <c r="AU1234" t="s">
        <v>5610</v>
      </c>
      <c r="AV1234" t="s">
        <v>5610</v>
      </c>
      <c r="AW1234" s="121" t="s">
        <v>5610</v>
      </c>
      <c r="AX1234" s="121" t="s">
        <v>5610</v>
      </c>
      <c r="AY1234" s="121" t="s">
        <v>5610</v>
      </c>
      <c r="AZ1234" s="121" t="s">
        <v>5610</v>
      </c>
      <c r="BA1234" s="121" t="s">
        <v>5610</v>
      </c>
      <c r="CZ1234">
        <f>ROWS($A$5:$A1234)</f>
        <v>1230</v>
      </c>
      <c r="DA1234" t="b">
        <f t="shared" si="44"/>
        <v>0</v>
      </c>
      <c r="DB1234" t="str">
        <f>IFERROR(SMALL($DA$5:DA10515,CZ1234),"")</f>
        <v/>
      </c>
      <c r="DC1234" s="57" t="str">
        <f t="shared" si="43"/>
        <v/>
      </c>
      <c r="DE1234" s="58" t="str">
        <f>IFERROR(INDEX($A$5:$AV$9286,$DB1234,COLUMNS($A$5:A1234)),"")</f>
        <v/>
      </c>
      <c r="DF1234" s="59" t="str">
        <f>IFERROR(INDEX($A$5:$AV$9286,$DB1234,COLUMNS($A$5:B1234)),"")</f>
        <v/>
      </c>
      <c r="DG1234" s="60" t="str">
        <f>IFERROR(INDEX($A$5:$AV$9286,$DB1234,COLUMNS($A$5:C1234)),"")</f>
        <v/>
      </c>
      <c r="DH1234" s="60" t="str">
        <f>IFERROR(INDEX($A$5:$AV$9286,$DB1234,COLUMNS($A$5:D1234)),"")</f>
        <v/>
      </c>
      <c r="DI1234" s="151" t="str">
        <f>IFERROR(INDEX($A$5:$AV$9286,$DB1234,COLUMNS($A$5:E1234)),"")</f>
        <v/>
      </c>
      <c r="DJ1234" s="153" t="str">
        <f>IFERROR(INDEX($A$5:$AV$9286,$DB1234,COLUMNS($A$5:AV1234)),"")</f>
        <v/>
      </c>
    </row>
    <row r="1235" spans="1:114" ht="23.25">
      <c r="A1235">
        <v>806616</v>
      </c>
      <c r="B1235" t="s">
        <v>2294</v>
      </c>
      <c r="C1235" t="s">
        <v>560</v>
      </c>
      <c r="D1235" t="s">
        <v>952</v>
      </c>
      <c r="E1235" t="s">
        <v>12</v>
      </c>
      <c r="F1235" t="s">
        <v>5610</v>
      </c>
      <c r="G1235" t="s">
        <v>5610</v>
      </c>
      <c r="H1235" t="s">
        <v>5610</v>
      </c>
      <c r="I1235" t="s">
        <v>5610</v>
      </c>
      <c r="J1235" t="s">
        <v>5610</v>
      </c>
      <c r="K1235" t="s">
        <v>5610</v>
      </c>
      <c r="L1235" t="s">
        <v>5610</v>
      </c>
      <c r="M1235" t="s">
        <v>5610</v>
      </c>
      <c r="N1235" t="s">
        <v>5610</v>
      </c>
      <c r="O1235" t="s">
        <v>5610</v>
      </c>
      <c r="P1235" t="s">
        <v>5610</v>
      </c>
      <c r="Q1235" t="s">
        <v>5610</v>
      </c>
      <c r="R1235" t="s">
        <v>5610</v>
      </c>
      <c r="S1235" t="s">
        <v>5610</v>
      </c>
      <c r="T1235" t="s">
        <v>5610</v>
      </c>
      <c r="U1235" t="s">
        <v>5610</v>
      </c>
      <c r="V1235" t="s">
        <v>5610</v>
      </c>
      <c r="W1235" t="s">
        <v>5610</v>
      </c>
      <c r="X1235" t="s">
        <v>5610</v>
      </c>
      <c r="Y1235" t="s">
        <v>5610</v>
      </c>
      <c r="Z1235" t="s">
        <v>5610</v>
      </c>
      <c r="AA1235" t="s">
        <v>5610</v>
      </c>
      <c r="AB1235" t="s">
        <v>5610</v>
      </c>
      <c r="AC1235" t="s">
        <v>5610</v>
      </c>
      <c r="AD1235" t="s">
        <v>5610</v>
      </c>
      <c r="AE1235" t="s">
        <v>5610</v>
      </c>
      <c r="AF1235" t="s">
        <v>5610</v>
      </c>
      <c r="AG1235" t="s">
        <v>5610</v>
      </c>
      <c r="AH1235" t="s">
        <v>5610</v>
      </c>
      <c r="AI1235" t="s">
        <v>5610</v>
      </c>
      <c r="AJ1235" t="s">
        <v>5610</v>
      </c>
      <c r="AK1235" t="s">
        <v>5610</v>
      </c>
      <c r="AL1235" t="s">
        <v>5610</v>
      </c>
      <c r="AM1235" t="s">
        <v>5610</v>
      </c>
      <c r="AN1235" t="s">
        <v>5610</v>
      </c>
      <c r="AO1235" t="s">
        <v>5610</v>
      </c>
      <c r="AP1235" t="s">
        <v>5610</v>
      </c>
      <c r="AQ1235">
        <v>661</v>
      </c>
      <c r="AR1235">
        <v>662</v>
      </c>
      <c r="AS1235" t="s">
        <v>5610</v>
      </c>
      <c r="AT1235">
        <v>664</v>
      </c>
      <c r="AU1235" t="s">
        <v>5610</v>
      </c>
      <c r="AV1235">
        <v>666</v>
      </c>
      <c r="AW1235" s="121">
        <v>667</v>
      </c>
      <c r="AX1235" s="121">
        <v>668</v>
      </c>
      <c r="AY1235" s="121">
        <v>669</v>
      </c>
      <c r="AZ1235" s="121">
        <v>670</v>
      </c>
      <c r="BA1235" s="121">
        <v>671</v>
      </c>
      <c r="CZ1235">
        <f>ROWS($A$5:$A1235)</f>
        <v>1231</v>
      </c>
      <c r="DA1235" t="b">
        <f t="shared" si="44"/>
        <v>0</v>
      </c>
      <c r="DB1235" t="str">
        <f>IFERROR(SMALL($DA$5:DA10516,CZ1235),"")</f>
        <v/>
      </c>
      <c r="DC1235" s="57" t="str">
        <f t="shared" si="43"/>
        <v/>
      </c>
      <c r="DE1235" s="58" t="str">
        <f>IFERROR(INDEX($A$5:$AV$9286,$DB1235,COLUMNS($A$5:A1235)),"")</f>
        <v/>
      </c>
      <c r="DF1235" s="59" t="str">
        <f>IFERROR(INDEX($A$5:$AV$9286,$DB1235,COLUMNS($A$5:B1235)),"")</f>
        <v/>
      </c>
      <c r="DG1235" s="60" t="str">
        <f>IFERROR(INDEX($A$5:$AV$9286,$DB1235,COLUMNS($A$5:C1235)),"")</f>
        <v/>
      </c>
      <c r="DH1235" s="60" t="str">
        <f>IFERROR(INDEX($A$5:$AV$9286,$DB1235,COLUMNS($A$5:D1235)),"")</f>
        <v/>
      </c>
      <c r="DI1235" s="151" t="str">
        <f>IFERROR(INDEX($A$5:$AV$9286,$DB1235,COLUMNS($A$5:E1235)),"")</f>
        <v/>
      </c>
      <c r="DJ1235" s="153" t="str">
        <f>IFERROR(INDEX($A$5:$AV$9286,$DB1235,COLUMNS($A$5:AV1235)),"")</f>
        <v/>
      </c>
    </row>
    <row r="1236" spans="1:114" ht="23.25">
      <c r="A1236">
        <v>806618</v>
      </c>
      <c r="B1236" t="s">
        <v>2295</v>
      </c>
      <c r="C1236" t="s">
        <v>1110</v>
      </c>
      <c r="D1236" t="s">
        <v>2296</v>
      </c>
      <c r="E1236" t="s">
        <v>12</v>
      </c>
      <c r="F1236" t="s">
        <v>5610</v>
      </c>
      <c r="G1236" t="s">
        <v>5610</v>
      </c>
      <c r="H1236" t="s">
        <v>5610</v>
      </c>
      <c r="I1236" t="s">
        <v>5610</v>
      </c>
      <c r="J1236" t="s">
        <v>5610</v>
      </c>
      <c r="K1236" t="s">
        <v>5610</v>
      </c>
      <c r="L1236" t="s">
        <v>5610</v>
      </c>
      <c r="M1236" t="s">
        <v>5610</v>
      </c>
      <c r="N1236" t="s">
        <v>5610</v>
      </c>
      <c r="O1236" t="s">
        <v>5610</v>
      </c>
      <c r="P1236" t="s">
        <v>5610</v>
      </c>
      <c r="Q1236" t="s">
        <v>5610</v>
      </c>
      <c r="R1236">
        <v>622</v>
      </c>
      <c r="S1236" t="s">
        <v>5610</v>
      </c>
      <c r="T1236" t="s">
        <v>5610</v>
      </c>
      <c r="U1236" t="s">
        <v>5610</v>
      </c>
      <c r="V1236" t="s">
        <v>5610</v>
      </c>
      <c r="W1236" t="s">
        <v>5610</v>
      </c>
      <c r="X1236" t="s">
        <v>5610</v>
      </c>
      <c r="Y1236" t="s">
        <v>5610</v>
      </c>
      <c r="Z1236" t="s">
        <v>5610</v>
      </c>
      <c r="AA1236" t="s">
        <v>5610</v>
      </c>
      <c r="AB1236" t="s">
        <v>5610</v>
      </c>
      <c r="AC1236" t="s">
        <v>5610</v>
      </c>
      <c r="AD1236" t="s">
        <v>5610</v>
      </c>
      <c r="AE1236" t="s">
        <v>5610</v>
      </c>
      <c r="AF1236" t="s">
        <v>5610</v>
      </c>
      <c r="AG1236" t="s">
        <v>5610</v>
      </c>
      <c r="AH1236" t="s">
        <v>5610</v>
      </c>
      <c r="AI1236" t="s">
        <v>5610</v>
      </c>
      <c r="AJ1236" t="s">
        <v>5610</v>
      </c>
      <c r="AK1236" t="s">
        <v>5610</v>
      </c>
      <c r="AL1236" t="s">
        <v>5610</v>
      </c>
      <c r="AM1236" t="s">
        <v>5610</v>
      </c>
      <c r="AN1236">
        <v>650</v>
      </c>
      <c r="AO1236" t="s">
        <v>5610</v>
      </c>
      <c r="AP1236" t="s">
        <v>5610</v>
      </c>
      <c r="AQ1236" t="s">
        <v>5610</v>
      </c>
      <c r="AR1236" t="s">
        <v>5610</v>
      </c>
      <c r="AS1236" t="s">
        <v>5610</v>
      </c>
      <c r="AT1236" t="s">
        <v>5610</v>
      </c>
      <c r="AU1236" t="s">
        <v>5610</v>
      </c>
      <c r="AV1236">
        <v>666</v>
      </c>
      <c r="AW1236" s="121">
        <v>667</v>
      </c>
      <c r="AX1236" s="121">
        <v>668</v>
      </c>
      <c r="AY1236" s="121">
        <v>669</v>
      </c>
      <c r="AZ1236" s="121">
        <v>670</v>
      </c>
      <c r="BA1236" s="121">
        <v>671</v>
      </c>
      <c r="CZ1236">
        <f>ROWS($A$5:$A1236)</f>
        <v>1232</v>
      </c>
      <c r="DA1236" t="b">
        <f t="shared" si="44"/>
        <v>0</v>
      </c>
      <c r="DB1236" t="str">
        <f>IFERROR(SMALL($DA$5:DA10517,CZ1236),"")</f>
        <v/>
      </c>
      <c r="DC1236" s="57" t="str">
        <f t="shared" si="43"/>
        <v/>
      </c>
      <c r="DE1236" s="58" t="str">
        <f>IFERROR(INDEX($A$5:$AV$9286,$DB1236,COLUMNS($A$5:A1236)),"")</f>
        <v/>
      </c>
      <c r="DF1236" s="59" t="str">
        <f>IFERROR(INDEX($A$5:$AV$9286,$DB1236,COLUMNS($A$5:B1236)),"")</f>
        <v/>
      </c>
      <c r="DG1236" s="60" t="str">
        <f>IFERROR(INDEX($A$5:$AV$9286,$DB1236,COLUMNS($A$5:C1236)),"")</f>
        <v/>
      </c>
      <c r="DH1236" s="60" t="str">
        <f>IFERROR(INDEX($A$5:$AV$9286,$DB1236,COLUMNS($A$5:D1236)),"")</f>
        <v/>
      </c>
      <c r="DI1236" s="151" t="str">
        <f>IFERROR(INDEX($A$5:$AV$9286,$DB1236,COLUMNS($A$5:E1236)),"")</f>
        <v/>
      </c>
      <c r="DJ1236" s="153" t="str">
        <f>IFERROR(INDEX($A$5:$AV$9286,$DB1236,COLUMNS($A$5:AV1236)),"")</f>
        <v/>
      </c>
    </row>
    <row r="1237" spans="1:114" ht="23.25">
      <c r="A1237">
        <v>806629</v>
      </c>
      <c r="B1237" t="s">
        <v>2297</v>
      </c>
      <c r="C1237" t="s">
        <v>1485</v>
      </c>
      <c r="D1237" t="s">
        <v>233</v>
      </c>
      <c r="E1237" t="s">
        <v>10</v>
      </c>
      <c r="F1237" t="s">
        <v>5610</v>
      </c>
      <c r="G1237">
        <v>611</v>
      </c>
      <c r="H1237" t="s">
        <v>5610</v>
      </c>
      <c r="I1237" t="s">
        <v>5610</v>
      </c>
      <c r="J1237" t="s">
        <v>5610</v>
      </c>
      <c r="K1237" t="s">
        <v>5610</v>
      </c>
      <c r="L1237" t="s">
        <v>5610</v>
      </c>
      <c r="M1237" t="s">
        <v>5610</v>
      </c>
      <c r="N1237" t="s">
        <v>5610</v>
      </c>
      <c r="O1237">
        <v>619</v>
      </c>
      <c r="P1237" t="s">
        <v>5610</v>
      </c>
      <c r="Q1237" t="s">
        <v>5610</v>
      </c>
      <c r="R1237" t="s">
        <v>5610</v>
      </c>
      <c r="S1237" t="s">
        <v>5610</v>
      </c>
      <c r="T1237">
        <v>624</v>
      </c>
      <c r="U1237" t="s">
        <v>5610</v>
      </c>
      <c r="V1237" t="s">
        <v>5610</v>
      </c>
      <c r="W1237" t="s">
        <v>5610</v>
      </c>
      <c r="X1237" t="s">
        <v>5610</v>
      </c>
      <c r="Y1237">
        <v>629</v>
      </c>
      <c r="Z1237" t="s">
        <v>5610</v>
      </c>
      <c r="AA1237" t="s">
        <v>5610</v>
      </c>
      <c r="AB1237">
        <v>632</v>
      </c>
      <c r="AC1237">
        <v>633</v>
      </c>
      <c r="AD1237" t="s">
        <v>5610</v>
      </c>
      <c r="AE1237" t="s">
        <v>5610</v>
      </c>
      <c r="AF1237" t="s">
        <v>5610</v>
      </c>
      <c r="AG1237" t="s">
        <v>5610</v>
      </c>
      <c r="AH1237" t="s">
        <v>5610</v>
      </c>
      <c r="AI1237" t="s">
        <v>5610</v>
      </c>
      <c r="AJ1237" t="s">
        <v>5610</v>
      </c>
      <c r="AK1237" t="s">
        <v>5610</v>
      </c>
      <c r="AL1237" t="s">
        <v>5610</v>
      </c>
      <c r="AM1237" t="s">
        <v>5610</v>
      </c>
      <c r="AN1237" t="s">
        <v>5610</v>
      </c>
      <c r="AO1237" t="s">
        <v>5610</v>
      </c>
      <c r="AP1237" t="s">
        <v>5610</v>
      </c>
      <c r="AQ1237" t="s">
        <v>5610</v>
      </c>
      <c r="AR1237" t="s">
        <v>5610</v>
      </c>
      <c r="AS1237" t="s">
        <v>5610</v>
      </c>
      <c r="AT1237" t="s">
        <v>5610</v>
      </c>
      <c r="AU1237" t="s">
        <v>5610</v>
      </c>
      <c r="AV1237" t="s">
        <v>5610</v>
      </c>
      <c r="AW1237" s="121" t="s">
        <v>5610</v>
      </c>
      <c r="AX1237" s="121" t="s">
        <v>5610</v>
      </c>
      <c r="AY1237" s="121" t="s">
        <v>5610</v>
      </c>
      <c r="AZ1237" s="121" t="s">
        <v>5610</v>
      </c>
      <c r="BA1237" s="121" t="s">
        <v>5610</v>
      </c>
      <c r="CZ1237">
        <f>ROWS($A$5:$A1237)</f>
        <v>1233</v>
      </c>
      <c r="DA1237" t="b">
        <f t="shared" si="44"/>
        <v>0</v>
      </c>
      <c r="DB1237" t="str">
        <f>IFERROR(SMALL($DA$5:DA10518,CZ1237),"")</f>
        <v/>
      </c>
      <c r="DC1237" s="57" t="str">
        <f t="shared" si="43"/>
        <v/>
      </c>
      <c r="DE1237" s="58" t="str">
        <f>IFERROR(INDEX($A$5:$AV$9286,$DB1237,COLUMNS($A$5:A1237)),"")</f>
        <v/>
      </c>
      <c r="DF1237" s="59" t="str">
        <f>IFERROR(INDEX($A$5:$AV$9286,$DB1237,COLUMNS($A$5:B1237)),"")</f>
        <v/>
      </c>
      <c r="DG1237" s="60" t="str">
        <f>IFERROR(INDEX($A$5:$AV$9286,$DB1237,COLUMNS($A$5:C1237)),"")</f>
        <v/>
      </c>
      <c r="DH1237" s="60" t="str">
        <f>IFERROR(INDEX($A$5:$AV$9286,$DB1237,COLUMNS($A$5:D1237)),"")</f>
        <v/>
      </c>
      <c r="DI1237" s="151" t="str">
        <f>IFERROR(INDEX($A$5:$AV$9286,$DB1237,COLUMNS($A$5:E1237)),"")</f>
        <v/>
      </c>
      <c r="DJ1237" s="153" t="str">
        <f>IFERROR(INDEX($A$5:$AV$9286,$DB1237,COLUMNS($A$5:AV1237)),"")</f>
        <v/>
      </c>
    </row>
    <row r="1238" spans="1:114" ht="23.25">
      <c r="A1238">
        <v>806631</v>
      </c>
      <c r="B1238" t="s">
        <v>2298</v>
      </c>
      <c r="C1238" t="s">
        <v>2299</v>
      </c>
      <c r="D1238" t="s">
        <v>2300</v>
      </c>
      <c r="E1238" t="s">
        <v>9</v>
      </c>
      <c r="F1238" t="s">
        <v>5610</v>
      </c>
      <c r="G1238">
        <v>611</v>
      </c>
      <c r="H1238" t="s">
        <v>5610</v>
      </c>
      <c r="I1238" t="s">
        <v>5610</v>
      </c>
      <c r="J1238" t="s">
        <v>5610</v>
      </c>
      <c r="K1238" t="s">
        <v>5610</v>
      </c>
      <c r="L1238" t="s">
        <v>5610</v>
      </c>
      <c r="M1238">
        <v>617</v>
      </c>
      <c r="N1238" t="s">
        <v>5610</v>
      </c>
      <c r="O1238">
        <v>619</v>
      </c>
      <c r="P1238">
        <v>620</v>
      </c>
      <c r="Q1238" t="s">
        <v>5610</v>
      </c>
      <c r="R1238" t="s">
        <v>5610</v>
      </c>
      <c r="S1238" t="s">
        <v>5610</v>
      </c>
      <c r="T1238" t="s">
        <v>5610</v>
      </c>
      <c r="U1238" t="s">
        <v>5610</v>
      </c>
      <c r="V1238" t="s">
        <v>5610</v>
      </c>
      <c r="W1238" t="s">
        <v>5610</v>
      </c>
      <c r="X1238" t="s">
        <v>5610</v>
      </c>
      <c r="Y1238" t="s">
        <v>5610</v>
      </c>
      <c r="Z1238" t="s">
        <v>5610</v>
      </c>
      <c r="AA1238" t="s">
        <v>5610</v>
      </c>
      <c r="AB1238" t="s">
        <v>5610</v>
      </c>
      <c r="AC1238" t="s">
        <v>5610</v>
      </c>
      <c r="AD1238" t="s">
        <v>5610</v>
      </c>
      <c r="AE1238" t="s">
        <v>5610</v>
      </c>
      <c r="AF1238" t="s">
        <v>5610</v>
      </c>
      <c r="AG1238" t="s">
        <v>5610</v>
      </c>
      <c r="AH1238" t="s">
        <v>5610</v>
      </c>
      <c r="AI1238" t="s">
        <v>5610</v>
      </c>
      <c r="AJ1238" t="s">
        <v>5610</v>
      </c>
      <c r="AK1238" t="s">
        <v>5610</v>
      </c>
      <c r="AL1238" t="s">
        <v>5610</v>
      </c>
      <c r="AM1238" t="s">
        <v>5610</v>
      </c>
      <c r="AN1238" t="s">
        <v>5610</v>
      </c>
      <c r="AO1238" t="s">
        <v>5610</v>
      </c>
      <c r="AP1238" t="s">
        <v>5610</v>
      </c>
      <c r="AQ1238" t="s">
        <v>5610</v>
      </c>
      <c r="AR1238" t="s">
        <v>5610</v>
      </c>
      <c r="AS1238" t="s">
        <v>5610</v>
      </c>
      <c r="AT1238" t="s">
        <v>5610</v>
      </c>
      <c r="AU1238" t="s">
        <v>5610</v>
      </c>
      <c r="AV1238" t="s">
        <v>5610</v>
      </c>
      <c r="AW1238" s="121" t="s">
        <v>5610</v>
      </c>
      <c r="AX1238" s="121" t="s">
        <v>5610</v>
      </c>
      <c r="AY1238" s="121" t="s">
        <v>5610</v>
      </c>
      <c r="AZ1238" s="121" t="s">
        <v>5610</v>
      </c>
      <c r="BA1238" s="121" t="s">
        <v>5610</v>
      </c>
      <c r="CZ1238">
        <f>ROWS($A$5:$A1238)</f>
        <v>1234</v>
      </c>
      <c r="DA1238" t="b">
        <f t="shared" si="44"/>
        <v>0</v>
      </c>
      <c r="DB1238" t="str">
        <f>IFERROR(SMALL($DA$5:DA10519,CZ1238),"")</f>
        <v/>
      </c>
      <c r="DC1238" s="57" t="str">
        <f t="shared" si="43"/>
        <v/>
      </c>
      <c r="DE1238" s="58" t="str">
        <f>IFERROR(INDEX($A$5:$AV$9286,$DB1238,COLUMNS($A$5:A1238)),"")</f>
        <v/>
      </c>
      <c r="DF1238" s="59" t="str">
        <f>IFERROR(INDEX($A$5:$AV$9286,$DB1238,COLUMNS($A$5:B1238)),"")</f>
        <v/>
      </c>
      <c r="DG1238" s="60" t="str">
        <f>IFERROR(INDEX($A$5:$AV$9286,$DB1238,COLUMNS($A$5:C1238)),"")</f>
        <v/>
      </c>
      <c r="DH1238" s="60" t="str">
        <f>IFERROR(INDEX($A$5:$AV$9286,$DB1238,COLUMNS($A$5:D1238)),"")</f>
        <v/>
      </c>
      <c r="DI1238" s="151" t="str">
        <f>IFERROR(INDEX($A$5:$AV$9286,$DB1238,COLUMNS($A$5:E1238)),"")</f>
        <v/>
      </c>
      <c r="DJ1238" s="153" t="str">
        <f>IFERROR(INDEX($A$5:$AV$9286,$DB1238,COLUMNS($A$5:AV1238)),"")</f>
        <v/>
      </c>
    </row>
    <row r="1239" spans="1:114" ht="23.25">
      <c r="A1239">
        <v>806634</v>
      </c>
      <c r="B1239" t="s">
        <v>2301</v>
      </c>
      <c r="C1239" t="s">
        <v>1043</v>
      </c>
      <c r="D1239" t="s">
        <v>233</v>
      </c>
      <c r="E1239" t="s">
        <v>5607</v>
      </c>
      <c r="F1239" t="s">
        <v>5610</v>
      </c>
      <c r="G1239" t="s">
        <v>5610</v>
      </c>
      <c r="H1239" t="s">
        <v>5610</v>
      </c>
      <c r="I1239" t="s">
        <v>5610</v>
      </c>
      <c r="J1239" t="s">
        <v>5610</v>
      </c>
      <c r="K1239" t="s">
        <v>5610</v>
      </c>
      <c r="L1239" t="s">
        <v>5610</v>
      </c>
      <c r="M1239" t="s">
        <v>5610</v>
      </c>
      <c r="N1239" t="s">
        <v>5610</v>
      </c>
      <c r="O1239" t="s">
        <v>5610</v>
      </c>
      <c r="P1239" t="s">
        <v>5610</v>
      </c>
      <c r="Q1239" t="s">
        <v>5610</v>
      </c>
      <c r="R1239" t="s">
        <v>5611</v>
      </c>
      <c r="S1239" t="s">
        <v>5610</v>
      </c>
      <c r="T1239" t="s">
        <v>5610</v>
      </c>
      <c r="U1239" t="s">
        <v>5610</v>
      </c>
      <c r="V1239" t="s">
        <v>5610</v>
      </c>
      <c r="W1239" t="s">
        <v>5610</v>
      </c>
      <c r="X1239" t="s">
        <v>5610</v>
      </c>
      <c r="Y1239">
        <v>629</v>
      </c>
      <c r="Z1239" t="s">
        <v>5610</v>
      </c>
      <c r="AA1239" t="s">
        <v>5610</v>
      </c>
      <c r="AB1239">
        <v>632</v>
      </c>
      <c r="AC1239" t="s">
        <v>5610</v>
      </c>
      <c r="AD1239">
        <v>640</v>
      </c>
      <c r="AE1239">
        <v>641</v>
      </c>
      <c r="AF1239" t="s">
        <v>5610</v>
      </c>
      <c r="AG1239">
        <v>643</v>
      </c>
      <c r="AH1239" t="s">
        <v>5610</v>
      </c>
      <c r="AI1239">
        <v>645</v>
      </c>
      <c r="AJ1239" t="s">
        <v>5610</v>
      </c>
      <c r="AK1239" t="s">
        <v>5610</v>
      </c>
      <c r="AL1239" t="s">
        <v>5610</v>
      </c>
      <c r="AM1239" t="s">
        <v>5610</v>
      </c>
      <c r="AN1239" t="s">
        <v>5610</v>
      </c>
      <c r="AO1239" t="s">
        <v>5610</v>
      </c>
      <c r="AP1239" t="s">
        <v>5610</v>
      </c>
      <c r="AQ1239" t="s">
        <v>5610</v>
      </c>
      <c r="AR1239" t="s">
        <v>5610</v>
      </c>
      <c r="AS1239" t="s">
        <v>5610</v>
      </c>
      <c r="AT1239" t="s">
        <v>5610</v>
      </c>
      <c r="AU1239" t="s">
        <v>5610</v>
      </c>
      <c r="AV1239" t="s">
        <v>5610</v>
      </c>
      <c r="AW1239" s="121" t="s">
        <v>5610</v>
      </c>
      <c r="AX1239" s="121" t="s">
        <v>5610</v>
      </c>
      <c r="AY1239" s="121" t="s">
        <v>5610</v>
      </c>
      <c r="AZ1239" s="121" t="s">
        <v>5610</v>
      </c>
      <c r="BA1239" s="121" t="s">
        <v>5610</v>
      </c>
      <c r="CZ1239">
        <f>ROWS($A$5:$A1239)</f>
        <v>1235</v>
      </c>
      <c r="DA1239">
        <f t="shared" si="44"/>
        <v>1235</v>
      </c>
      <c r="DB1239" t="str">
        <f>IFERROR(SMALL($DA$5:DA10520,CZ1239),"")</f>
        <v/>
      </c>
      <c r="DC1239" s="57" t="str">
        <f t="shared" si="43"/>
        <v/>
      </c>
      <c r="DE1239" s="58" t="str">
        <f>IFERROR(INDEX($A$5:$AV$9286,$DB1239,COLUMNS($A$5:A1239)),"")</f>
        <v/>
      </c>
      <c r="DF1239" s="59" t="str">
        <f>IFERROR(INDEX($A$5:$AV$9286,$DB1239,COLUMNS($A$5:B1239)),"")</f>
        <v/>
      </c>
      <c r="DG1239" s="60" t="str">
        <f>IFERROR(INDEX($A$5:$AV$9286,$DB1239,COLUMNS($A$5:C1239)),"")</f>
        <v/>
      </c>
      <c r="DH1239" s="60" t="str">
        <f>IFERROR(INDEX($A$5:$AV$9286,$DB1239,COLUMNS($A$5:D1239)),"")</f>
        <v/>
      </c>
      <c r="DI1239" s="151" t="str">
        <f>IFERROR(INDEX($A$5:$AV$9286,$DB1239,COLUMNS($A$5:E1239)),"")</f>
        <v/>
      </c>
      <c r="DJ1239" s="153" t="str">
        <f>IFERROR(INDEX($A$5:$AV$9286,$DB1239,COLUMNS($A$5:AV1239)),"")</f>
        <v/>
      </c>
    </row>
    <row r="1240" spans="1:114" ht="23.25">
      <c r="A1240">
        <v>806635</v>
      </c>
      <c r="B1240" t="s">
        <v>2302</v>
      </c>
      <c r="C1240" t="s">
        <v>296</v>
      </c>
      <c r="D1240" t="s">
        <v>1831</v>
      </c>
      <c r="E1240" t="s">
        <v>11</v>
      </c>
      <c r="F1240">
        <v>610</v>
      </c>
      <c r="G1240" t="s">
        <v>5610</v>
      </c>
      <c r="H1240" t="s">
        <v>5610</v>
      </c>
      <c r="I1240" t="s">
        <v>5610</v>
      </c>
      <c r="J1240" t="s">
        <v>5610</v>
      </c>
      <c r="K1240" t="s">
        <v>5610</v>
      </c>
      <c r="L1240" t="s">
        <v>5610</v>
      </c>
      <c r="M1240" t="s">
        <v>5610</v>
      </c>
      <c r="N1240" t="s">
        <v>5610</v>
      </c>
      <c r="O1240">
        <v>619</v>
      </c>
      <c r="P1240" t="s">
        <v>5610</v>
      </c>
      <c r="Q1240" t="s">
        <v>5610</v>
      </c>
      <c r="R1240" t="s">
        <v>5610</v>
      </c>
      <c r="S1240" t="s">
        <v>5610</v>
      </c>
      <c r="T1240" t="s">
        <v>5610</v>
      </c>
      <c r="U1240" t="s">
        <v>5610</v>
      </c>
      <c r="V1240" t="s">
        <v>5610</v>
      </c>
      <c r="W1240" t="s">
        <v>5610</v>
      </c>
      <c r="X1240" t="s">
        <v>5610</v>
      </c>
      <c r="Y1240" t="s">
        <v>5610</v>
      </c>
      <c r="Z1240" t="s">
        <v>5610</v>
      </c>
      <c r="AA1240" t="s">
        <v>5610</v>
      </c>
      <c r="AB1240" t="s">
        <v>5610</v>
      </c>
      <c r="AC1240" t="s">
        <v>5610</v>
      </c>
      <c r="AD1240" t="s">
        <v>5610</v>
      </c>
      <c r="AE1240" t="s">
        <v>5610</v>
      </c>
      <c r="AF1240" t="s">
        <v>5610</v>
      </c>
      <c r="AG1240" t="s">
        <v>5610</v>
      </c>
      <c r="AH1240" t="s">
        <v>5610</v>
      </c>
      <c r="AI1240" t="s">
        <v>5610</v>
      </c>
      <c r="AJ1240">
        <v>646</v>
      </c>
      <c r="AK1240">
        <v>647</v>
      </c>
      <c r="AL1240">
        <v>648</v>
      </c>
      <c r="AM1240">
        <v>649</v>
      </c>
      <c r="AN1240" t="s">
        <v>5610</v>
      </c>
      <c r="AO1240">
        <v>651</v>
      </c>
      <c r="AP1240" t="s">
        <v>5610</v>
      </c>
      <c r="AQ1240" t="s">
        <v>5610</v>
      </c>
      <c r="AR1240" t="s">
        <v>5610</v>
      </c>
      <c r="AS1240" t="s">
        <v>5610</v>
      </c>
      <c r="AT1240" t="s">
        <v>5610</v>
      </c>
      <c r="AU1240" t="s">
        <v>5610</v>
      </c>
      <c r="AV1240" t="s">
        <v>5610</v>
      </c>
      <c r="AW1240" s="121" t="s">
        <v>5610</v>
      </c>
      <c r="AX1240" s="121" t="s">
        <v>5610</v>
      </c>
      <c r="AY1240" s="121" t="s">
        <v>5610</v>
      </c>
      <c r="AZ1240" s="121" t="s">
        <v>5610</v>
      </c>
      <c r="BA1240" s="121" t="s">
        <v>5610</v>
      </c>
      <c r="CZ1240">
        <f>ROWS($A$5:$A1240)</f>
        <v>1236</v>
      </c>
      <c r="DA1240" t="b">
        <f t="shared" si="44"/>
        <v>0</v>
      </c>
      <c r="DB1240" t="str">
        <f>IFERROR(SMALL($DA$5:DA10521,CZ1240),"")</f>
        <v/>
      </c>
      <c r="DC1240" s="57" t="str">
        <f t="shared" si="43"/>
        <v/>
      </c>
      <c r="DE1240" s="58" t="str">
        <f>IFERROR(INDEX($A$5:$AV$9286,$DB1240,COLUMNS($A$5:A1240)),"")</f>
        <v/>
      </c>
      <c r="DF1240" s="59" t="str">
        <f>IFERROR(INDEX($A$5:$AV$9286,$DB1240,COLUMNS($A$5:B1240)),"")</f>
        <v/>
      </c>
      <c r="DG1240" s="60" t="str">
        <f>IFERROR(INDEX($A$5:$AV$9286,$DB1240,COLUMNS($A$5:C1240)),"")</f>
        <v/>
      </c>
      <c r="DH1240" s="60" t="str">
        <f>IFERROR(INDEX($A$5:$AV$9286,$DB1240,COLUMNS($A$5:D1240)),"")</f>
        <v/>
      </c>
      <c r="DI1240" s="151" t="str">
        <f>IFERROR(INDEX($A$5:$AV$9286,$DB1240,COLUMNS($A$5:E1240)),"")</f>
        <v/>
      </c>
      <c r="DJ1240" s="153" t="str">
        <f>IFERROR(INDEX($A$5:$AV$9286,$DB1240,COLUMNS($A$5:AV1240)),"")</f>
        <v/>
      </c>
    </row>
    <row r="1241" spans="1:114" ht="23.25">
      <c r="A1241">
        <v>806640</v>
      </c>
      <c r="B1241" t="s">
        <v>5573</v>
      </c>
      <c r="C1241" t="s">
        <v>402</v>
      </c>
      <c r="D1241" t="s">
        <v>362</v>
      </c>
      <c r="E1241" t="s">
        <v>5607</v>
      </c>
      <c r="F1241" t="s">
        <v>5610</v>
      </c>
      <c r="G1241" t="s">
        <v>5610</v>
      </c>
      <c r="H1241" t="s">
        <v>5610</v>
      </c>
      <c r="I1241" t="s">
        <v>5610</v>
      </c>
      <c r="J1241" t="s">
        <v>5610</v>
      </c>
      <c r="K1241" t="s">
        <v>5610</v>
      </c>
      <c r="L1241" t="s">
        <v>5610</v>
      </c>
      <c r="M1241" t="s">
        <v>5610</v>
      </c>
      <c r="N1241" t="s">
        <v>5610</v>
      </c>
      <c r="O1241" t="s">
        <v>5610</v>
      </c>
      <c r="P1241" t="s">
        <v>5610</v>
      </c>
      <c r="Q1241" t="s">
        <v>5610</v>
      </c>
      <c r="R1241" t="s">
        <v>5610</v>
      </c>
      <c r="S1241" t="s">
        <v>5610</v>
      </c>
      <c r="T1241" t="s">
        <v>5610</v>
      </c>
      <c r="U1241" t="s">
        <v>5610</v>
      </c>
      <c r="V1241" t="s">
        <v>5610</v>
      </c>
      <c r="W1241" t="s">
        <v>5610</v>
      </c>
      <c r="X1241" t="s">
        <v>5610</v>
      </c>
      <c r="Y1241" t="s">
        <v>5610</v>
      </c>
      <c r="Z1241">
        <v>630</v>
      </c>
      <c r="AA1241" t="s">
        <v>5610</v>
      </c>
      <c r="AB1241" t="s">
        <v>5610</v>
      </c>
      <c r="AC1241">
        <v>633</v>
      </c>
      <c r="AD1241" t="s">
        <v>5610</v>
      </c>
      <c r="AE1241">
        <v>641</v>
      </c>
      <c r="AF1241" t="s">
        <v>5610</v>
      </c>
      <c r="AG1241" t="s">
        <v>5610</v>
      </c>
      <c r="AH1241">
        <v>644</v>
      </c>
      <c r="AI1241" t="s">
        <v>5610</v>
      </c>
      <c r="AJ1241" t="s">
        <v>5611</v>
      </c>
      <c r="AK1241" t="s">
        <v>5610</v>
      </c>
      <c r="AL1241" t="s">
        <v>5610</v>
      </c>
      <c r="AM1241" t="s">
        <v>5610</v>
      </c>
      <c r="AN1241" t="s">
        <v>5610</v>
      </c>
      <c r="AO1241" t="s">
        <v>5610</v>
      </c>
      <c r="AP1241" t="s">
        <v>5610</v>
      </c>
      <c r="AQ1241" t="s">
        <v>5610</v>
      </c>
      <c r="AR1241" t="s">
        <v>5610</v>
      </c>
      <c r="AS1241" t="s">
        <v>5610</v>
      </c>
      <c r="AT1241" t="s">
        <v>5610</v>
      </c>
      <c r="AU1241" t="s">
        <v>5610</v>
      </c>
      <c r="AV1241" t="s">
        <v>5610</v>
      </c>
      <c r="AW1241" s="121" t="s">
        <v>5610</v>
      </c>
      <c r="AX1241" s="121" t="s">
        <v>5610</v>
      </c>
      <c r="AY1241" s="121" t="s">
        <v>5610</v>
      </c>
      <c r="AZ1241" s="121" t="s">
        <v>5610</v>
      </c>
      <c r="BA1241" s="121" t="s">
        <v>5610</v>
      </c>
      <c r="CZ1241">
        <f>ROWS($A$5:$A1241)</f>
        <v>1237</v>
      </c>
      <c r="DA1241" t="b">
        <f t="shared" si="44"/>
        <v>0</v>
      </c>
      <c r="DB1241" t="str">
        <f>IFERROR(SMALL($DA$5:DA10522,CZ1241),"")</f>
        <v/>
      </c>
      <c r="DC1241" s="57" t="str">
        <f t="shared" si="43"/>
        <v/>
      </c>
      <c r="DE1241" s="58" t="str">
        <f>IFERROR(INDEX($A$5:$AV$9286,$DB1241,COLUMNS($A$5:A1241)),"")</f>
        <v/>
      </c>
      <c r="DF1241" s="59" t="str">
        <f>IFERROR(INDEX($A$5:$AV$9286,$DB1241,COLUMNS($A$5:B1241)),"")</f>
        <v/>
      </c>
      <c r="DG1241" s="60" t="str">
        <f>IFERROR(INDEX($A$5:$AV$9286,$DB1241,COLUMNS($A$5:C1241)),"")</f>
        <v/>
      </c>
      <c r="DH1241" s="60" t="str">
        <f>IFERROR(INDEX($A$5:$AV$9286,$DB1241,COLUMNS($A$5:D1241)),"")</f>
        <v/>
      </c>
      <c r="DI1241" s="151" t="str">
        <f>IFERROR(INDEX($A$5:$AV$9286,$DB1241,COLUMNS($A$5:E1241)),"")</f>
        <v/>
      </c>
      <c r="DJ1241" s="153" t="str">
        <f>IFERROR(INDEX($A$5:$AV$9286,$DB1241,COLUMNS($A$5:AV1241)),"")</f>
        <v/>
      </c>
    </row>
    <row r="1242" spans="1:114" ht="23.25">
      <c r="A1242">
        <v>806641</v>
      </c>
      <c r="B1242" t="s">
        <v>2303</v>
      </c>
      <c r="C1242" t="s">
        <v>1206</v>
      </c>
      <c r="D1242" t="s">
        <v>177</v>
      </c>
      <c r="E1242" t="s">
        <v>10</v>
      </c>
      <c r="F1242" t="s">
        <v>5610</v>
      </c>
      <c r="G1242" t="s">
        <v>5610</v>
      </c>
      <c r="H1242" t="s">
        <v>5610</v>
      </c>
      <c r="I1242" t="s">
        <v>5610</v>
      </c>
      <c r="J1242" t="s">
        <v>5610</v>
      </c>
      <c r="K1242" t="s">
        <v>5610</v>
      </c>
      <c r="L1242" t="s">
        <v>5610</v>
      </c>
      <c r="M1242" t="s">
        <v>5610</v>
      </c>
      <c r="N1242" t="s">
        <v>5610</v>
      </c>
      <c r="O1242">
        <v>619</v>
      </c>
      <c r="P1242" t="s">
        <v>5610</v>
      </c>
      <c r="Q1242" t="s">
        <v>5610</v>
      </c>
      <c r="R1242">
        <v>622</v>
      </c>
      <c r="S1242" t="s">
        <v>5610</v>
      </c>
      <c r="T1242">
        <v>624</v>
      </c>
      <c r="U1242" t="s">
        <v>5610</v>
      </c>
      <c r="V1242" t="s">
        <v>5610</v>
      </c>
      <c r="W1242">
        <v>627</v>
      </c>
      <c r="X1242" t="s">
        <v>5610</v>
      </c>
      <c r="Y1242">
        <v>629</v>
      </c>
      <c r="Z1242">
        <v>630</v>
      </c>
      <c r="AA1242" t="s">
        <v>5610</v>
      </c>
      <c r="AB1242">
        <v>632</v>
      </c>
      <c r="AC1242" t="s">
        <v>5610</v>
      </c>
      <c r="AD1242" t="s">
        <v>5610</v>
      </c>
      <c r="AE1242" t="s">
        <v>5610</v>
      </c>
      <c r="AF1242" t="s">
        <v>5610</v>
      </c>
      <c r="AG1242" t="s">
        <v>5610</v>
      </c>
      <c r="AH1242" t="s">
        <v>5610</v>
      </c>
      <c r="AI1242" t="s">
        <v>5610</v>
      </c>
      <c r="AJ1242" t="s">
        <v>5610</v>
      </c>
      <c r="AK1242" t="s">
        <v>5610</v>
      </c>
      <c r="AL1242" t="s">
        <v>5610</v>
      </c>
      <c r="AM1242" t="s">
        <v>5610</v>
      </c>
      <c r="AN1242" t="s">
        <v>5610</v>
      </c>
      <c r="AO1242" t="s">
        <v>5610</v>
      </c>
      <c r="AP1242" t="s">
        <v>5610</v>
      </c>
      <c r="AQ1242" t="s">
        <v>5610</v>
      </c>
      <c r="AR1242" t="s">
        <v>5610</v>
      </c>
      <c r="AS1242" t="s">
        <v>5610</v>
      </c>
      <c r="AT1242" t="s">
        <v>5610</v>
      </c>
      <c r="AU1242" t="s">
        <v>5610</v>
      </c>
      <c r="AV1242" t="s">
        <v>5610</v>
      </c>
      <c r="AW1242" s="121" t="s">
        <v>5610</v>
      </c>
      <c r="AX1242" s="121" t="s">
        <v>5610</v>
      </c>
      <c r="AY1242" s="121" t="s">
        <v>5610</v>
      </c>
      <c r="AZ1242" s="121" t="s">
        <v>5610</v>
      </c>
      <c r="BA1242" s="121" t="s">
        <v>5610</v>
      </c>
      <c r="CZ1242">
        <f>ROWS($A$5:$A1242)</f>
        <v>1238</v>
      </c>
      <c r="DA1242" t="b">
        <f t="shared" si="44"/>
        <v>0</v>
      </c>
      <c r="DB1242" t="str">
        <f>IFERROR(SMALL($DA$5:DA10523,CZ1242),"")</f>
        <v/>
      </c>
      <c r="DC1242" s="57" t="str">
        <f t="shared" si="43"/>
        <v/>
      </c>
      <c r="DE1242" s="58" t="str">
        <f>IFERROR(INDEX($A$5:$AV$9286,$DB1242,COLUMNS($A$5:A1242)),"")</f>
        <v/>
      </c>
      <c r="DF1242" s="59" t="str">
        <f>IFERROR(INDEX($A$5:$AV$9286,$DB1242,COLUMNS($A$5:B1242)),"")</f>
        <v/>
      </c>
      <c r="DG1242" s="60" t="str">
        <f>IFERROR(INDEX($A$5:$AV$9286,$DB1242,COLUMNS($A$5:C1242)),"")</f>
        <v/>
      </c>
      <c r="DH1242" s="60" t="str">
        <f>IFERROR(INDEX($A$5:$AV$9286,$DB1242,COLUMNS($A$5:D1242)),"")</f>
        <v/>
      </c>
      <c r="DI1242" s="151" t="str">
        <f>IFERROR(INDEX($A$5:$AV$9286,$DB1242,COLUMNS($A$5:E1242)),"")</f>
        <v/>
      </c>
      <c r="DJ1242" s="153" t="str">
        <f>IFERROR(INDEX($A$5:$AV$9286,$DB1242,COLUMNS($A$5:AV1242)),"")</f>
        <v/>
      </c>
    </row>
    <row r="1243" spans="1:114" ht="23.25">
      <c r="A1243">
        <v>806643</v>
      </c>
      <c r="B1243" t="s">
        <v>2304</v>
      </c>
      <c r="C1243" t="s">
        <v>1077</v>
      </c>
      <c r="D1243" t="s">
        <v>2305</v>
      </c>
      <c r="E1243" t="s">
        <v>5607</v>
      </c>
      <c r="F1243" t="s">
        <v>5610</v>
      </c>
      <c r="G1243" t="s">
        <v>5610</v>
      </c>
      <c r="H1243" t="s">
        <v>5610</v>
      </c>
      <c r="I1243" t="s">
        <v>5610</v>
      </c>
      <c r="J1243" t="s">
        <v>5610</v>
      </c>
      <c r="K1243" t="s">
        <v>5610</v>
      </c>
      <c r="L1243" t="s">
        <v>5611</v>
      </c>
      <c r="M1243" t="s">
        <v>5610</v>
      </c>
      <c r="N1243" t="s">
        <v>5610</v>
      </c>
      <c r="O1243" t="s">
        <v>5610</v>
      </c>
      <c r="P1243" t="s">
        <v>5610</v>
      </c>
      <c r="Q1243" t="s">
        <v>5610</v>
      </c>
      <c r="R1243" t="s">
        <v>5610</v>
      </c>
      <c r="S1243" t="s">
        <v>5610</v>
      </c>
      <c r="T1243" t="s">
        <v>5610</v>
      </c>
      <c r="U1243" t="s">
        <v>5610</v>
      </c>
      <c r="V1243" t="s">
        <v>5610</v>
      </c>
      <c r="W1243" t="s">
        <v>5610</v>
      </c>
      <c r="X1243" t="s">
        <v>5610</v>
      </c>
      <c r="Y1243" t="s">
        <v>5610</v>
      </c>
      <c r="Z1243" t="s">
        <v>5610</v>
      </c>
      <c r="AA1243" t="s">
        <v>5610</v>
      </c>
      <c r="AB1243" t="s">
        <v>5610</v>
      </c>
      <c r="AC1243" t="s">
        <v>5610</v>
      </c>
      <c r="AD1243">
        <v>640</v>
      </c>
      <c r="AE1243">
        <v>641</v>
      </c>
      <c r="AF1243">
        <v>642</v>
      </c>
      <c r="AG1243" t="s">
        <v>5611</v>
      </c>
      <c r="AH1243">
        <v>644</v>
      </c>
      <c r="AI1243">
        <v>645</v>
      </c>
      <c r="AJ1243" t="s">
        <v>5610</v>
      </c>
      <c r="AK1243" t="s">
        <v>5610</v>
      </c>
      <c r="AL1243" t="s">
        <v>5610</v>
      </c>
      <c r="AM1243" t="s">
        <v>5610</v>
      </c>
      <c r="AN1243" t="s">
        <v>5610</v>
      </c>
      <c r="AO1243" t="s">
        <v>5610</v>
      </c>
      <c r="AP1243" t="s">
        <v>5610</v>
      </c>
      <c r="AQ1243" t="s">
        <v>5610</v>
      </c>
      <c r="AR1243" t="s">
        <v>5610</v>
      </c>
      <c r="AS1243" t="s">
        <v>5610</v>
      </c>
      <c r="AT1243" t="s">
        <v>5610</v>
      </c>
      <c r="AU1243" t="s">
        <v>5610</v>
      </c>
      <c r="AV1243" t="s">
        <v>5610</v>
      </c>
      <c r="AW1243" s="121" t="s">
        <v>5610</v>
      </c>
      <c r="AX1243" s="121" t="s">
        <v>5610</v>
      </c>
      <c r="AY1243" s="121" t="s">
        <v>5610</v>
      </c>
      <c r="AZ1243" s="121" t="s">
        <v>5610</v>
      </c>
      <c r="BA1243" s="121" t="s">
        <v>5610</v>
      </c>
      <c r="CZ1243">
        <f>ROWS($A$5:$A1243)</f>
        <v>1239</v>
      </c>
      <c r="DA1243">
        <f t="shared" si="44"/>
        <v>1239</v>
      </c>
      <c r="DB1243" t="str">
        <f>IFERROR(SMALL($DA$5:DA10524,CZ1243),"")</f>
        <v/>
      </c>
      <c r="DC1243" s="57" t="str">
        <f t="shared" si="43"/>
        <v/>
      </c>
      <c r="DE1243" s="58" t="str">
        <f>IFERROR(INDEX($A$5:$AV$9286,$DB1243,COLUMNS($A$5:A1243)),"")</f>
        <v/>
      </c>
      <c r="DF1243" s="59" t="str">
        <f>IFERROR(INDEX($A$5:$AV$9286,$DB1243,COLUMNS($A$5:B1243)),"")</f>
        <v/>
      </c>
      <c r="DG1243" s="60" t="str">
        <f>IFERROR(INDEX($A$5:$AV$9286,$DB1243,COLUMNS($A$5:C1243)),"")</f>
        <v/>
      </c>
      <c r="DH1243" s="60" t="str">
        <f>IFERROR(INDEX($A$5:$AV$9286,$DB1243,COLUMNS($A$5:D1243)),"")</f>
        <v/>
      </c>
      <c r="DI1243" s="151" t="str">
        <f>IFERROR(INDEX($A$5:$AV$9286,$DB1243,COLUMNS($A$5:E1243)),"")</f>
        <v/>
      </c>
      <c r="DJ1243" s="153" t="str">
        <f>IFERROR(INDEX($A$5:$AV$9286,$DB1243,COLUMNS($A$5:AV1243)),"")</f>
        <v/>
      </c>
    </row>
    <row r="1244" spans="1:114" ht="23.25">
      <c r="A1244">
        <v>806644</v>
      </c>
      <c r="B1244" t="s">
        <v>2306</v>
      </c>
      <c r="C1244" t="s">
        <v>214</v>
      </c>
      <c r="D1244" t="s">
        <v>2307</v>
      </c>
      <c r="E1244" t="s">
        <v>9</v>
      </c>
      <c r="F1244" t="s">
        <v>5610</v>
      </c>
      <c r="G1244" t="s">
        <v>5610</v>
      </c>
      <c r="H1244">
        <v>612</v>
      </c>
      <c r="I1244" t="s">
        <v>5610</v>
      </c>
      <c r="J1244">
        <v>614</v>
      </c>
      <c r="K1244" t="s">
        <v>5610</v>
      </c>
      <c r="L1244" t="s">
        <v>5610</v>
      </c>
      <c r="M1244" t="s">
        <v>5610</v>
      </c>
      <c r="N1244" t="s">
        <v>5610</v>
      </c>
      <c r="O1244" t="s">
        <v>5610</v>
      </c>
      <c r="P1244" t="s">
        <v>5610</v>
      </c>
      <c r="Q1244">
        <v>621</v>
      </c>
      <c r="R1244" t="s">
        <v>5610</v>
      </c>
      <c r="S1244" t="s">
        <v>5610</v>
      </c>
      <c r="T1244" t="s">
        <v>5610</v>
      </c>
      <c r="U1244" t="s">
        <v>5610</v>
      </c>
      <c r="V1244" t="s">
        <v>5610</v>
      </c>
      <c r="W1244" t="s">
        <v>5610</v>
      </c>
      <c r="X1244" t="s">
        <v>5610</v>
      </c>
      <c r="Y1244" t="s">
        <v>5610</v>
      </c>
      <c r="Z1244" t="s">
        <v>5610</v>
      </c>
      <c r="AA1244" t="s">
        <v>5610</v>
      </c>
      <c r="AB1244" t="s">
        <v>5610</v>
      </c>
      <c r="AC1244" t="s">
        <v>5610</v>
      </c>
      <c r="AD1244" t="s">
        <v>5610</v>
      </c>
      <c r="AE1244" t="s">
        <v>5610</v>
      </c>
      <c r="AF1244" t="s">
        <v>5610</v>
      </c>
      <c r="AG1244" t="s">
        <v>5610</v>
      </c>
      <c r="AH1244" t="s">
        <v>5610</v>
      </c>
      <c r="AI1244" t="s">
        <v>5610</v>
      </c>
      <c r="AJ1244" t="s">
        <v>5610</v>
      </c>
      <c r="AK1244" t="s">
        <v>5610</v>
      </c>
      <c r="AL1244" t="s">
        <v>5610</v>
      </c>
      <c r="AM1244" t="s">
        <v>5610</v>
      </c>
      <c r="AN1244" t="s">
        <v>5610</v>
      </c>
      <c r="AO1244" t="s">
        <v>5610</v>
      </c>
      <c r="AP1244" t="s">
        <v>5610</v>
      </c>
      <c r="AQ1244" t="s">
        <v>5610</v>
      </c>
      <c r="AR1244" t="s">
        <v>5610</v>
      </c>
      <c r="AS1244" t="s">
        <v>5610</v>
      </c>
      <c r="AT1244" t="s">
        <v>5610</v>
      </c>
      <c r="AU1244" t="s">
        <v>5610</v>
      </c>
      <c r="AV1244" t="s">
        <v>5610</v>
      </c>
      <c r="AW1244" s="121" t="s">
        <v>5610</v>
      </c>
      <c r="AX1244" s="121" t="s">
        <v>5610</v>
      </c>
      <c r="AY1244" s="121" t="s">
        <v>5610</v>
      </c>
      <c r="AZ1244" s="121" t="s">
        <v>5610</v>
      </c>
      <c r="BA1244" s="121" t="s">
        <v>5610</v>
      </c>
      <c r="CZ1244">
        <f>ROWS($A$5:$A1244)</f>
        <v>1240</v>
      </c>
      <c r="DA1244" t="b">
        <f t="shared" si="44"/>
        <v>0</v>
      </c>
      <c r="DB1244" t="str">
        <f>IFERROR(SMALL($DA$5:DA10525,CZ1244),"")</f>
        <v/>
      </c>
      <c r="DC1244" s="57" t="str">
        <f t="shared" si="43"/>
        <v/>
      </c>
      <c r="DE1244" s="58" t="str">
        <f>IFERROR(INDEX($A$5:$AV$9286,$DB1244,COLUMNS($A$5:A1244)),"")</f>
        <v/>
      </c>
      <c r="DF1244" s="59" t="str">
        <f>IFERROR(INDEX($A$5:$AV$9286,$DB1244,COLUMNS($A$5:B1244)),"")</f>
        <v/>
      </c>
      <c r="DG1244" s="60" t="str">
        <f>IFERROR(INDEX($A$5:$AV$9286,$DB1244,COLUMNS($A$5:C1244)),"")</f>
        <v/>
      </c>
      <c r="DH1244" s="60" t="str">
        <f>IFERROR(INDEX($A$5:$AV$9286,$DB1244,COLUMNS($A$5:D1244)),"")</f>
        <v/>
      </c>
      <c r="DI1244" s="151" t="str">
        <f>IFERROR(INDEX($A$5:$AV$9286,$DB1244,COLUMNS($A$5:E1244)),"")</f>
        <v/>
      </c>
      <c r="DJ1244" s="153" t="str">
        <f>IFERROR(INDEX($A$5:$AV$9286,$DB1244,COLUMNS($A$5:AV1244)),"")</f>
        <v/>
      </c>
    </row>
    <row r="1245" spans="1:114" ht="23.25">
      <c r="A1245">
        <v>806648</v>
      </c>
      <c r="B1245" t="s">
        <v>2308</v>
      </c>
      <c r="C1245" t="s">
        <v>2309</v>
      </c>
      <c r="D1245" t="s">
        <v>1633</v>
      </c>
      <c r="E1245" t="s">
        <v>5605</v>
      </c>
      <c r="F1245" t="s">
        <v>5610</v>
      </c>
      <c r="G1245" t="s">
        <v>5610</v>
      </c>
      <c r="H1245" t="s">
        <v>5610</v>
      </c>
      <c r="I1245" t="s">
        <v>5610</v>
      </c>
      <c r="J1245" t="s">
        <v>5610</v>
      </c>
      <c r="K1245" t="s">
        <v>5610</v>
      </c>
      <c r="L1245" t="s">
        <v>5610</v>
      </c>
      <c r="M1245" t="s">
        <v>5610</v>
      </c>
      <c r="N1245" t="s">
        <v>5610</v>
      </c>
      <c r="O1245" t="s">
        <v>5610</v>
      </c>
      <c r="P1245" t="s">
        <v>5610</v>
      </c>
      <c r="Q1245">
        <v>621</v>
      </c>
      <c r="R1245" t="s">
        <v>5610</v>
      </c>
      <c r="S1245">
        <v>623</v>
      </c>
      <c r="T1245">
        <v>624</v>
      </c>
      <c r="U1245">
        <v>625</v>
      </c>
      <c r="V1245">
        <v>626</v>
      </c>
      <c r="W1245">
        <v>627</v>
      </c>
      <c r="X1245" t="s">
        <v>5610</v>
      </c>
      <c r="Y1245" t="s">
        <v>5610</v>
      </c>
      <c r="Z1245" t="s">
        <v>5610</v>
      </c>
      <c r="AA1245" t="s">
        <v>5610</v>
      </c>
      <c r="AB1245" t="s">
        <v>5610</v>
      </c>
      <c r="AC1245" t="s">
        <v>5610</v>
      </c>
      <c r="AD1245" t="s">
        <v>5610</v>
      </c>
      <c r="AE1245" t="s">
        <v>5610</v>
      </c>
      <c r="AF1245" t="s">
        <v>5610</v>
      </c>
      <c r="AG1245" t="s">
        <v>5610</v>
      </c>
      <c r="AH1245" t="s">
        <v>5610</v>
      </c>
      <c r="AI1245" t="s">
        <v>5610</v>
      </c>
      <c r="AJ1245" t="s">
        <v>5610</v>
      </c>
      <c r="AK1245" t="s">
        <v>5610</v>
      </c>
      <c r="AL1245" t="s">
        <v>5610</v>
      </c>
      <c r="AM1245" t="s">
        <v>5610</v>
      </c>
      <c r="AN1245" t="s">
        <v>5610</v>
      </c>
      <c r="AO1245" t="s">
        <v>5610</v>
      </c>
      <c r="AP1245" t="s">
        <v>5610</v>
      </c>
      <c r="AQ1245" t="s">
        <v>5610</v>
      </c>
      <c r="AR1245" t="s">
        <v>5610</v>
      </c>
      <c r="AS1245" t="s">
        <v>5610</v>
      </c>
      <c r="AT1245" t="s">
        <v>5610</v>
      </c>
      <c r="AU1245" t="s">
        <v>5610</v>
      </c>
      <c r="AV1245" t="s">
        <v>5610</v>
      </c>
      <c r="AW1245" s="121" t="s">
        <v>5610</v>
      </c>
      <c r="AX1245" s="121" t="s">
        <v>5610</v>
      </c>
      <c r="AY1245" s="121" t="s">
        <v>5610</v>
      </c>
      <c r="AZ1245" s="121" t="s">
        <v>5610</v>
      </c>
      <c r="BA1245" s="121" t="s">
        <v>5610</v>
      </c>
      <c r="CZ1245">
        <f>ROWS($A$5:$A1245)</f>
        <v>1241</v>
      </c>
      <c r="DA1245" t="b">
        <f t="shared" si="44"/>
        <v>0</v>
      </c>
      <c r="DB1245" t="str">
        <f>IFERROR(SMALL($DA$5:DA10526,CZ1245),"")</f>
        <v/>
      </c>
      <c r="DC1245" s="57" t="str">
        <f t="shared" si="43"/>
        <v/>
      </c>
      <c r="DE1245" s="58" t="str">
        <f>IFERROR(INDEX($A$5:$AV$9286,$DB1245,COLUMNS($A$5:A1245)),"")</f>
        <v/>
      </c>
      <c r="DF1245" s="59" t="str">
        <f>IFERROR(INDEX($A$5:$AV$9286,$DB1245,COLUMNS($A$5:B1245)),"")</f>
        <v/>
      </c>
      <c r="DG1245" s="60" t="str">
        <f>IFERROR(INDEX($A$5:$AV$9286,$DB1245,COLUMNS($A$5:C1245)),"")</f>
        <v/>
      </c>
      <c r="DH1245" s="60" t="str">
        <f>IFERROR(INDEX($A$5:$AV$9286,$DB1245,COLUMNS($A$5:D1245)),"")</f>
        <v/>
      </c>
      <c r="DI1245" s="151" t="str">
        <f>IFERROR(INDEX($A$5:$AV$9286,$DB1245,COLUMNS($A$5:E1245)),"")</f>
        <v/>
      </c>
      <c r="DJ1245" s="153" t="str">
        <f>IFERROR(INDEX($A$5:$AV$9286,$DB1245,COLUMNS($A$5:AV1245)),"")</f>
        <v/>
      </c>
    </row>
    <row r="1246" spans="1:114" ht="23.25">
      <c r="A1246">
        <v>806660</v>
      </c>
      <c r="B1246" t="s">
        <v>2310</v>
      </c>
      <c r="C1246" t="s">
        <v>2311</v>
      </c>
      <c r="D1246" t="s">
        <v>1580</v>
      </c>
      <c r="E1246" t="s">
        <v>9</v>
      </c>
      <c r="F1246" t="s">
        <v>5610</v>
      </c>
      <c r="G1246">
        <v>611</v>
      </c>
      <c r="H1246" t="s">
        <v>5610</v>
      </c>
      <c r="I1246" t="s">
        <v>5610</v>
      </c>
      <c r="J1246" t="s">
        <v>5610</v>
      </c>
      <c r="K1246">
        <v>615</v>
      </c>
      <c r="L1246" t="s">
        <v>5610</v>
      </c>
      <c r="M1246" t="s">
        <v>5610</v>
      </c>
      <c r="N1246" t="s">
        <v>5610</v>
      </c>
      <c r="O1246" t="s">
        <v>5610</v>
      </c>
      <c r="P1246" t="s">
        <v>5610</v>
      </c>
      <c r="Q1246" t="s">
        <v>5610</v>
      </c>
      <c r="R1246" t="s">
        <v>5610</v>
      </c>
      <c r="S1246" t="s">
        <v>5610</v>
      </c>
      <c r="T1246" t="s">
        <v>5610</v>
      </c>
      <c r="U1246" t="s">
        <v>5610</v>
      </c>
      <c r="V1246" t="s">
        <v>5610</v>
      </c>
      <c r="W1246" t="s">
        <v>5610</v>
      </c>
      <c r="X1246" t="s">
        <v>5610</v>
      </c>
      <c r="Y1246" t="s">
        <v>5610</v>
      </c>
      <c r="Z1246" t="s">
        <v>5610</v>
      </c>
      <c r="AA1246" t="s">
        <v>5610</v>
      </c>
      <c r="AB1246" t="s">
        <v>5610</v>
      </c>
      <c r="AC1246" t="s">
        <v>5610</v>
      </c>
      <c r="AD1246" t="s">
        <v>5610</v>
      </c>
      <c r="AE1246" t="s">
        <v>5610</v>
      </c>
      <c r="AF1246" t="s">
        <v>5610</v>
      </c>
      <c r="AG1246" t="s">
        <v>5610</v>
      </c>
      <c r="AH1246" t="s">
        <v>5610</v>
      </c>
      <c r="AI1246" t="s">
        <v>5610</v>
      </c>
      <c r="AJ1246" t="s">
        <v>5610</v>
      </c>
      <c r="AK1246" t="s">
        <v>5610</v>
      </c>
      <c r="AL1246" t="s">
        <v>5610</v>
      </c>
      <c r="AM1246" t="s">
        <v>5610</v>
      </c>
      <c r="AN1246" t="s">
        <v>5610</v>
      </c>
      <c r="AO1246" t="s">
        <v>5610</v>
      </c>
      <c r="AP1246" t="s">
        <v>5610</v>
      </c>
      <c r="AQ1246" t="s">
        <v>5610</v>
      </c>
      <c r="AR1246" t="s">
        <v>5610</v>
      </c>
      <c r="AS1246" t="s">
        <v>5610</v>
      </c>
      <c r="AT1246" t="s">
        <v>5610</v>
      </c>
      <c r="AU1246" t="s">
        <v>5610</v>
      </c>
      <c r="AV1246" t="s">
        <v>5610</v>
      </c>
      <c r="AW1246" s="121" t="s">
        <v>5610</v>
      </c>
      <c r="AX1246" s="121" t="s">
        <v>5610</v>
      </c>
      <c r="AY1246" s="121" t="s">
        <v>5610</v>
      </c>
      <c r="AZ1246" s="121" t="s">
        <v>5610</v>
      </c>
      <c r="BA1246" s="121" t="s">
        <v>5610</v>
      </c>
      <c r="CZ1246">
        <f>ROWS($A$5:$A1246)</f>
        <v>1242</v>
      </c>
      <c r="DA1246" t="b">
        <f t="shared" si="44"/>
        <v>0</v>
      </c>
      <c r="DB1246" t="str">
        <f>IFERROR(SMALL($DA$5:DA10527,CZ1246),"")</f>
        <v/>
      </c>
      <c r="DC1246" s="57" t="str">
        <f t="shared" si="43"/>
        <v/>
      </c>
      <c r="DE1246" s="58" t="str">
        <f>IFERROR(INDEX($A$5:$AV$9286,$DB1246,COLUMNS($A$5:A1246)),"")</f>
        <v/>
      </c>
      <c r="DF1246" s="59" t="str">
        <f>IFERROR(INDEX($A$5:$AV$9286,$DB1246,COLUMNS($A$5:B1246)),"")</f>
        <v/>
      </c>
      <c r="DG1246" s="60" t="str">
        <f>IFERROR(INDEX($A$5:$AV$9286,$DB1246,COLUMNS($A$5:C1246)),"")</f>
        <v/>
      </c>
      <c r="DH1246" s="60" t="str">
        <f>IFERROR(INDEX($A$5:$AV$9286,$DB1246,COLUMNS($A$5:D1246)),"")</f>
        <v/>
      </c>
      <c r="DI1246" s="151" t="str">
        <f>IFERROR(INDEX($A$5:$AV$9286,$DB1246,COLUMNS($A$5:E1246)),"")</f>
        <v/>
      </c>
      <c r="DJ1246" s="153" t="str">
        <f>IFERROR(INDEX($A$5:$AV$9286,$DB1246,COLUMNS($A$5:AV1246)),"")</f>
        <v/>
      </c>
    </row>
    <row r="1247" spans="1:114" ht="23.25">
      <c r="A1247">
        <v>806661</v>
      </c>
      <c r="B1247" t="s">
        <v>2312</v>
      </c>
      <c r="C1247" t="s">
        <v>1188</v>
      </c>
      <c r="D1247" t="s">
        <v>289</v>
      </c>
      <c r="E1247" t="s">
        <v>10</v>
      </c>
      <c r="F1247" t="s">
        <v>5610</v>
      </c>
      <c r="G1247" t="s">
        <v>5610</v>
      </c>
      <c r="H1247" t="s">
        <v>5610</v>
      </c>
      <c r="I1247" t="s">
        <v>5610</v>
      </c>
      <c r="J1247" t="s">
        <v>5610</v>
      </c>
      <c r="K1247" t="s">
        <v>5610</v>
      </c>
      <c r="L1247" t="s">
        <v>5610</v>
      </c>
      <c r="M1247" t="s">
        <v>5610</v>
      </c>
      <c r="N1247" t="s">
        <v>5610</v>
      </c>
      <c r="O1247" t="s">
        <v>5610</v>
      </c>
      <c r="P1247" t="s">
        <v>5610</v>
      </c>
      <c r="Q1247">
        <v>621</v>
      </c>
      <c r="R1247" t="s">
        <v>5610</v>
      </c>
      <c r="S1247" t="s">
        <v>5610</v>
      </c>
      <c r="T1247" t="s">
        <v>5610</v>
      </c>
      <c r="U1247" t="s">
        <v>5610</v>
      </c>
      <c r="V1247" t="s">
        <v>5610</v>
      </c>
      <c r="W1247">
        <v>627</v>
      </c>
      <c r="X1247" t="s">
        <v>5610</v>
      </c>
      <c r="Y1247" t="s">
        <v>5610</v>
      </c>
      <c r="Z1247" t="s">
        <v>5610</v>
      </c>
      <c r="AA1247" t="s">
        <v>5610</v>
      </c>
      <c r="AB1247">
        <v>632</v>
      </c>
      <c r="AC1247" t="s">
        <v>5610</v>
      </c>
      <c r="AD1247" t="s">
        <v>5610</v>
      </c>
      <c r="AE1247" t="s">
        <v>5610</v>
      </c>
      <c r="AF1247" t="s">
        <v>5610</v>
      </c>
      <c r="AG1247" t="s">
        <v>5610</v>
      </c>
      <c r="AH1247" t="s">
        <v>5610</v>
      </c>
      <c r="AI1247" t="s">
        <v>5610</v>
      </c>
      <c r="AJ1247" t="s">
        <v>5610</v>
      </c>
      <c r="AK1247" t="s">
        <v>5610</v>
      </c>
      <c r="AL1247" t="s">
        <v>5610</v>
      </c>
      <c r="AM1247" t="s">
        <v>5610</v>
      </c>
      <c r="AN1247" t="s">
        <v>5610</v>
      </c>
      <c r="AO1247" t="s">
        <v>5610</v>
      </c>
      <c r="AP1247" t="s">
        <v>5610</v>
      </c>
      <c r="AQ1247" t="s">
        <v>5610</v>
      </c>
      <c r="AR1247" t="s">
        <v>5610</v>
      </c>
      <c r="AS1247" t="s">
        <v>5610</v>
      </c>
      <c r="AT1247" t="s">
        <v>5610</v>
      </c>
      <c r="AU1247" t="s">
        <v>5610</v>
      </c>
      <c r="AV1247" t="s">
        <v>5610</v>
      </c>
      <c r="AW1247" s="121" t="s">
        <v>5610</v>
      </c>
      <c r="AX1247" s="121" t="s">
        <v>5610</v>
      </c>
      <c r="AY1247" s="121" t="s">
        <v>5610</v>
      </c>
      <c r="AZ1247" s="121" t="s">
        <v>5610</v>
      </c>
      <c r="BA1247" s="121" t="s">
        <v>5610</v>
      </c>
      <c r="CZ1247">
        <f>ROWS($A$5:$A1247)</f>
        <v>1243</v>
      </c>
      <c r="DA1247" t="b">
        <f t="shared" si="44"/>
        <v>0</v>
      </c>
      <c r="DB1247" t="str">
        <f>IFERROR(SMALL($DA$5:DA10528,CZ1247),"")</f>
        <v/>
      </c>
      <c r="DC1247" s="57" t="str">
        <f t="shared" si="43"/>
        <v/>
      </c>
      <c r="DE1247" s="58" t="str">
        <f>IFERROR(INDEX($A$5:$AV$9286,$DB1247,COLUMNS($A$5:A1247)),"")</f>
        <v/>
      </c>
      <c r="DF1247" s="59" t="str">
        <f>IFERROR(INDEX($A$5:$AV$9286,$DB1247,COLUMNS($A$5:B1247)),"")</f>
        <v/>
      </c>
      <c r="DG1247" s="60" t="str">
        <f>IFERROR(INDEX($A$5:$AV$9286,$DB1247,COLUMNS($A$5:C1247)),"")</f>
        <v/>
      </c>
      <c r="DH1247" s="60" t="str">
        <f>IFERROR(INDEX($A$5:$AV$9286,$DB1247,COLUMNS($A$5:D1247)),"")</f>
        <v/>
      </c>
      <c r="DI1247" s="151" t="str">
        <f>IFERROR(INDEX($A$5:$AV$9286,$DB1247,COLUMNS($A$5:E1247)),"")</f>
        <v/>
      </c>
      <c r="DJ1247" s="153" t="str">
        <f>IFERROR(INDEX($A$5:$AV$9286,$DB1247,COLUMNS($A$5:AV1247)),"")</f>
        <v/>
      </c>
    </row>
    <row r="1248" spans="1:114" ht="23.25">
      <c r="A1248">
        <v>806662</v>
      </c>
      <c r="B1248" t="s">
        <v>2313</v>
      </c>
      <c r="C1248" t="s">
        <v>1132</v>
      </c>
      <c r="D1248" t="s">
        <v>901</v>
      </c>
      <c r="E1248" t="s">
        <v>10</v>
      </c>
      <c r="F1248" t="s">
        <v>5610</v>
      </c>
      <c r="G1248" t="s">
        <v>5610</v>
      </c>
      <c r="H1248" t="s">
        <v>5610</v>
      </c>
      <c r="I1248" t="s">
        <v>5610</v>
      </c>
      <c r="J1248" t="s">
        <v>5610</v>
      </c>
      <c r="K1248" t="s">
        <v>5610</v>
      </c>
      <c r="L1248" t="s">
        <v>5611</v>
      </c>
      <c r="M1248" t="s">
        <v>5610</v>
      </c>
      <c r="N1248">
        <v>618</v>
      </c>
      <c r="O1248">
        <v>619</v>
      </c>
      <c r="P1248" t="s">
        <v>5610</v>
      </c>
      <c r="Q1248" t="s">
        <v>5610</v>
      </c>
      <c r="R1248" t="s">
        <v>5610</v>
      </c>
      <c r="S1248" t="s">
        <v>5610</v>
      </c>
      <c r="T1248" t="s">
        <v>5610</v>
      </c>
      <c r="U1248" t="s">
        <v>5610</v>
      </c>
      <c r="V1248" t="s">
        <v>5610</v>
      </c>
      <c r="W1248" t="s">
        <v>5610</v>
      </c>
      <c r="X1248" t="s">
        <v>5610</v>
      </c>
      <c r="Y1248" t="s">
        <v>5610</v>
      </c>
      <c r="Z1248">
        <v>630</v>
      </c>
      <c r="AA1248">
        <v>631</v>
      </c>
      <c r="AB1248" t="s">
        <v>5610</v>
      </c>
      <c r="AC1248" t="s">
        <v>5610</v>
      </c>
      <c r="AD1248" t="s">
        <v>5610</v>
      </c>
      <c r="AE1248" t="s">
        <v>5610</v>
      </c>
      <c r="AF1248" t="s">
        <v>5610</v>
      </c>
      <c r="AG1248" t="s">
        <v>5610</v>
      </c>
      <c r="AH1248" t="s">
        <v>5610</v>
      </c>
      <c r="AI1248" t="s">
        <v>5610</v>
      </c>
      <c r="AJ1248" t="s">
        <v>5610</v>
      </c>
      <c r="AK1248" t="s">
        <v>5610</v>
      </c>
      <c r="AL1248" t="s">
        <v>5610</v>
      </c>
      <c r="AM1248" t="s">
        <v>5610</v>
      </c>
      <c r="AN1248" t="s">
        <v>5610</v>
      </c>
      <c r="AO1248" t="s">
        <v>5610</v>
      </c>
      <c r="AP1248" t="s">
        <v>5610</v>
      </c>
      <c r="AQ1248" t="s">
        <v>5610</v>
      </c>
      <c r="AR1248" t="s">
        <v>5610</v>
      </c>
      <c r="AS1248" t="s">
        <v>5610</v>
      </c>
      <c r="AT1248" t="s">
        <v>5610</v>
      </c>
      <c r="AU1248" t="s">
        <v>5610</v>
      </c>
      <c r="AV1248" t="s">
        <v>5610</v>
      </c>
      <c r="AW1248" s="121" t="s">
        <v>5610</v>
      </c>
      <c r="AX1248" s="121" t="s">
        <v>5610</v>
      </c>
      <c r="AY1248" s="121" t="s">
        <v>5610</v>
      </c>
      <c r="AZ1248" s="121" t="s">
        <v>5610</v>
      </c>
      <c r="BA1248" s="121" t="s">
        <v>5610</v>
      </c>
      <c r="CZ1248">
        <f>ROWS($A$5:$A1248)</f>
        <v>1244</v>
      </c>
      <c r="DA1248" t="b">
        <f t="shared" si="44"/>
        <v>0</v>
      </c>
      <c r="DB1248" t="str">
        <f>IFERROR(SMALL($DA$5:DA10529,CZ1248),"")</f>
        <v/>
      </c>
      <c r="DC1248" s="57" t="str">
        <f t="shared" si="43"/>
        <v/>
      </c>
      <c r="DE1248" s="58" t="str">
        <f>IFERROR(INDEX($A$5:$AV$9286,$DB1248,COLUMNS($A$5:A1248)),"")</f>
        <v/>
      </c>
      <c r="DF1248" s="59" t="str">
        <f>IFERROR(INDEX($A$5:$AV$9286,$DB1248,COLUMNS($A$5:B1248)),"")</f>
        <v/>
      </c>
      <c r="DG1248" s="60" t="str">
        <f>IFERROR(INDEX($A$5:$AV$9286,$DB1248,COLUMNS($A$5:C1248)),"")</f>
        <v/>
      </c>
      <c r="DH1248" s="60" t="str">
        <f>IFERROR(INDEX($A$5:$AV$9286,$DB1248,COLUMNS($A$5:D1248)),"")</f>
        <v/>
      </c>
      <c r="DI1248" s="151" t="str">
        <f>IFERROR(INDEX($A$5:$AV$9286,$DB1248,COLUMNS($A$5:E1248)),"")</f>
        <v/>
      </c>
      <c r="DJ1248" s="153" t="str">
        <f>IFERROR(INDEX($A$5:$AV$9286,$DB1248,COLUMNS($A$5:AV1248)),"")</f>
        <v/>
      </c>
    </row>
    <row r="1249" spans="1:114" ht="23.25">
      <c r="A1249">
        <v>806663</v>
      </c>
      <c r="B1249" t="s">
        <v>2314</v>
      </c>
      <c r="C1249" t="s">
        <v>544</v>
      </c>
      <c r="D1249" t="s">
        <v>505</v>
      </c>
      <c r="E1249" t="s">
        <v>10</v>
      </c>
      <c r="F1249" t="s">
        <v>5610</v>
      </c>
      <c r="G1249" t="s">
        <v>5610</v>
      </c>
      <c r="H1249" t="s">
        <v>5610</v>
      </c>
      <c r="I1249" t="s">
        <v>5610</v>
      </c>
      <c r="J1249" t="s">
        <v>5610</v>
      </c>
      <c r="K1249" t="s">
        <v>5610</v>
      </c>
      <c r="L1249" t="s">
        <v>5610</v>
      </c>
      <c r="M1249" t="s">
        <v>5610</v>
      </c>
      <c r="N1249" t="s">
        <v>5610</v>
      </c>
      <c r="O1249" t="s">
        <v>5610</v>
      </c>
      <c r="P1249" t="s">
        <v>5610</v>
      </c>
      <c r="Q1249" t="s">
        <v>5610</v>
      </c>
      <c r="R1249" t="s">
        <v>5610</v>
      </c>
      <c r="S1249" t="s">
        <v>5610</v>
      </c>
      <c r="T1249" t="s">
        <v>5610</v>
      </c>
      <c r="U1249">
        <v>625</v>
      </c>
      <c r="V1249" t="s">
        <v>5610</v>
      </c>
      <c r="W1249" t="s">
        <v>5610</v>
      </c>
      <c r="X1249" t="s">
        <v>5610</v>
      </c>
      <c r="Y1249">
        <v>629</v>
      </c>
      <c r="Z1249" t="s">
        <v>5610</v>
      </c>
      <c r="AA1249">
        <v>631</v>
      </c>
      <c r="AB1249" t="s">
        <v>5610</v>
      </c>
      <c r="AC1249">
        <v>633</v>
      </c>
      <c r="AD1249" t="s">
        <v>5610</v>
      </c>
      <c r="AE1249" t="s">
        <v>5610</v>
      </c>
      <c r="AF1249" t="s">
        <v>5610</v>
      </c>
      <c r="AG1249" t="s">
        <v>5610</v>
      </c>
      <c r="AH1249" t="s">
        <v>5610</v>
      </c>
      <c r="AI1249" t="s">
        <v>5610</v>
      </c>
      <c r="AJ1249" t="s">
        <v>5610</v>
      </c>
      <c r="AK1249" t="s">
        <v>5610</v>
      </c>
      <c r="AL1249" t="s">
        <v>5610</v>
      </c>
      <c r="AM1249" t="s">
        <v>5610</v>
      </c>
      <c r="AN1249" t="s">
        <v>5610</v>
      </c>
      <c r="AO1249" t="s">
        <v>5610</v>
      </c>
      <c r="AP1249" t="s">
        <v>5610</v>
      </c>
      <c r="AQ1249" t="s">
        <v>5610</v>
      </c>
      <c r="AR1249" t="s">
        <v>5610</v>
      </c>
      <c r="AS1249" t="s">
        <v>5610</v>
      </c>
      <c r="AT1249" t="s">
        <v>5610</v>
      </c>
      <c r="AU1249" t="s">
        <v>5610</v>
      </c>
      <c r="AV1249" t="s">
        <v>5610</v>
      </c>
      <c r="AW1249" s="121" t="s">
        <v>5610</v>
      </c>
      <c r="AX1249" s="121" t="s">
        <v>5610</v>
      </c>
      <c r="AY1249" s="121" t="s">
        <v>5610</v>
      </c>
      <c r="AZ1249" s="121" t="s">
        <v>5610</v>
      </c>
      <c r="BA1249" s="121" t="s">
        <v>5610</v>
      </c>
      <c r="CZ1249">
        <f>ROWS($A$5:$A1249)</f>
        <v>1245</v>
      </c>
      <c r="DA1249" t="b">
        <f t="shared" si="44"/>
        <v>0</v>
      </c>
      <c r="DB1249" t="str">
        <f>IFERROR(SMALL($DA$5:DA10530,CZ1249),"")</f>
        <v/>
      </c>
      <c r="DC1249" s="57" t="str">
        <f t="shared" si="43"/>
        <v/>
      </c>
      <c r="DE1249" s="58" t="str">
        <f>IFERROR(INDEX($A$5:$AV$9286,$DB1249,COLUMNS($A$5:A1249)),"")</f>
        <v/>
      </c>
      <c r="DF1249" s="59" t="str">
        <f>IFERROR(INDEX($A$5:$AV$9286,$DB1249,COLUMNS($A$5:B1249)),"")</f>
        <v/>
      </c>
      <c r="DG1249" s="60" t="str">
        <f>IFERROR(INDEX($A$5:$AV$9286,$DB1249,COLUMNS($A$5:C1249)),"")</f>
        <v/>
      </c>
      <c r="DH1249" s="60" t="str">
        <f>IFERROR(INDEX($A$5:$AV$9286,$DB1249,COLUMNS($A$5:D1249)),"")</f>
        <v/>
      </c>
      <c r="DI1249" s="151" t="str">
        <f>IFERROR(INDEX($A$5:$AV$9286,$DB1249,COLUMNS($A$5:E1249)),"")</f>
        <v/>
      </c>
      <c r="DJ1249" s="153" t="str">
        <f>IFERROR(INDEX($A$5:$AV$9286,$DB1249,COLUMNS($A$5:AV1249)),"")</f>
        <v/>
      </c>
    </row>
    <row r="1250" spans="1:114" ht="23.25">
      <c r="A1250">
        <v>806670</v>
      </c>
      <c r="B1250" t="s">
        <v>2315</v>
      </c>
      <c r="C1250" t="s">
        <v>1281</v>
      </c>
      <c r="D1250" t="s">
        <v>314</v>
      </c>
      <c r="E1250" t="s">
        <v>10</v>
      </c>
      <c r="F1250" t="s">
        <v>5610</v>
      </c>
      <c r="G1250" t="s">
        <v>5610</v>
      </c>
      <c r="H1250" t="s">
        <v>5610</v>
      </c>
      <c r="I1250" t="s">
        <v>5610</v>
      </c>
      <c r="J1250" t="s">
        <v>5610</v>
      </c>
      <c r="K1250" t="s">
        <v>5610</v>
      </c>
      <c r="L1250" t="s">
        <v>5610</v>
      </c>
      <c r="M1250" t="s">
        <v>5610</v>
      </c>
      <c r="N1250" t="s">
        <v>5610</v>
      </c>
      <c r="O1250" t="s">
        <v>5610</v>
      </c>
      <c r="P1250" t="s">
        <v>5610</v>
      </c>
      <c r="Q1250" t="s">
        <v>5610</v>
      </c>
      <c r="R1250" t="s">
        <v>5610</v>
      </c>
      <c r="S1250" t="s">
        <v>5610</v>
      </c>
      <c r="T1250" t="s">
        <v>5610</v>
      </c>
      <c r="U1250" t="s">
        <v>5610</v>
      </c>
      <c r="V1250" t="s">
        <v>5610</v>
      </c>
      <c r="W1250" t="s">
        <v>5610</v>
      </c>
      <c r="X1250">
        <v>628</v>
      </c>
      <c r="Y1250" t="s">
        <v>5610</v>
      </c>
      <c r="Z1250" t="s">
        <v>5610</v>
      </c>
      <c r="AA1250">
        <v>631</v>
      </c>
      <c r="AB1250">
        <v>632</v>
      </c>
      <c r="AC1250" t="s">
        <v>5610</v>
      </c>
      <c r="AD1250" t="s">
        <v>5610</v>
      </c>
      <c r="AE1250" t="s">
        <v>5610</v>
      </c>
      <c r="AF1250" t="s">
        <v>5610</v>
      </c>
      <c r="AG1250" t="s">
        <v>5610</v>
      </c>
      <c r="AH1250" t="s">
        <v>5610</v>
      </c>
      <c r="AI1250" t="s">
        <v>5610</v>
      </c>
      <c r="AJ1250" t="s">
        <v>5610</v>
      </c>
      <c r="AK1250" t="s">
        <v>5610</v>
      </c>
      <c r="AL1250" t="s">
        <v>5610</v>
      </c>
      <c r="AM1250" t="s">
        <v>5610</v>
      </c>
      <c r="AN1250" t="s">
        <v>5610</v>
      </c>
      <c r="AO1250" t="s">
        <v>5610</v>
      </c>
      <c r="AP1250" t="s">
        <v>5610</v>
      </c>
      <c r="AQ1250" t="s">
        <v>5610</v>
      </c>
      <c r="AR1250" t="s">
        <v>5610</v>
      </c>
      <c r="AS1250" t="s">
        <v>5610</v>
      </c>
      <c r="AT1250" t="s">
        <v>5610</v>
      </c>
      <c r="AU1250" t="s">
        <v>5610</v>
      </c>
      <c r="AV1250" t="s">
        <v>5610</v>
      </c>
      <c r="AW1250" s="121" t="s">
        <v>5610</v>
      </c>
      <c r="AX1250" s="121" t="s">
        <v>5610</v>
      </c>
      <c r="AY1250" s="121" t="s">
        <v>5610</v>
      </c>
      <c r="AZ1250" s="121" t="s">
        <v>5610</v>
      </c>
      <c r="BA1250" s="121" t="s">
        <v>5610</v>
      </c>
      <c r="CZ1250">
        <f>ROWS($A$5:$A1250)</f>
        <v>1246</v>
      </c>
      <c r="DA1250" t="b">
        <f t="shared" si="44"/>
        <v>0</v>
      </c>
      <c r="DB1250" t="str">
        <f>IFERROR(SMALL($DA$5:DA10531,CZ1250),"")</f>
        <v/>
      </c>
      <c r="DC1250" s="57" t="str">
        <f t="shared" si="43"/>
        <v/>
      </c>
      <c r="DE1250" s="58" t="str">
        <f>IFERROR(INDEX($A$5:$AV$9286,$DB1250,COLUMNS($A$5:A1250)),"")</f>
        <v/>
      </c>
      <c r="DF1250" s="59" t="str">
        <f>IFERROR(INDEX($A$5:$AV$9286,$DB1250,COLUMNS($A$5:B1250)),"")</f>
        <v/>
      </c>
      <c r="DG1250" s="60" t="str">
        <f>IFERROR(INDEX($A$5:$AV$9286,$DB1250,COLUMNS($A$5:C1250)),"")</f>
        <v/>
      </c>
      <c r="DH1250" s="60" t="str">
        <f>IFERROR(INDEX($A$5:$AV$9286,$DB1250,COLUMNS($A$5:D1250)),"")</f>
        <v/>
      </c>
      <c r="DI1250" s="151" t="str">
        <f>IFERROR(INDEX($A$5:$AV$9286,$DB1250,COLUMNS($A$5:E1250)),"")</f>
        <v/>
      </c>
      <c r="DJ1250" s="153" t="str">
        <f>IFERROR(INDEX($A$5:$AV$9286,$DB1250,COLUMNS($A$5:AV1250)),"")</f>
        <v/>
      </c>
    </row>
    <row r="1251" spans="1:114" ht="23.25">
      <c r="A1251">
        <v>806672</v>
      </c>
      <c r="B1251" t="s">
        <v>2316</v>
      </c>
      <c r="C1251" t="s">
        <v>167</v>
      </c>
      <c r="D1251" t="s">
        <v>2317</v>
      </c>
      <c r="E1251" t="s">
        <v>5607</v>
      </c>
      <c r="F1251" t="s">
        <v>5610</v>
      </c>
      <c r="G1251" t="s">
        <v>5610</v>
      </c>
      <c r="H1251" t="s">
        <v>5610</v>
      </c>
      <c r="I1251" t="s">
        <v>5610</v>
      </c>
      <c r="J1251" t="s">
        <v>5610</v>
      </c>
      <c r="K1251" t="s">
        <v>5610</v>
      </c>
      <c r="L1251" t="s">
        <v>5610</v>
      </c>
      <c r="M1251" t="s">
        <v>5610</v>
      </c>
      <c r="N1251" t="s">
        <v>5610</v>
      </c>
      <c r="O1251" t="s">
        <v>5610</v>
      </c>
      <c r="P1251" t="s">
        <v>5610</v>
      </c>
      <c r="Q1251" t="s">
        <v>5610</v>
      </c>
      <c r="R1251" t="s">
        <v>5610</v>
      </c>
      <c r="S1251" t="s">
        <v>5610</v>
      </c>
      <c r="T1251" t="s">
        <v>5610</v>
      </c>
      <c r="U1251">
        <v>625</v>
      </c>
      <c r="V1251" t="s">
        <v>5610</v>
      </c>
      <c r="W1251" t="s">
        <v>5610</v>
      </c>
      <c r="X1251" t="s">
        <v>5610</v>
      </c>
      <c r="Y1251" t="s">
        <v>5610</v>
      </c>
      <c r="Z1251" t="s">
        <v>5610</v>
      </c>
      <c r="AA1251" t="s">
        <v>5610</v>
      </c>
      <c r="AB1251" t="s">
        <v>5610</v>
      </c>
      <c r="AC1251" t="s">
        <v>5610</v>
      </c>
      <c r="AD1251">
        <v>640</v>
      </c>
      <c r="AE1251">
        <v>641</v>
      </c>
      <c r="AF1251">
        <v>642</v>
      </c>
      <c r="AG1251">
        <v>643</v>
      </c>
      <c r="AH1251">
        <v>644</v>
      </c>
      <c r="AI1251">
        <v>645</v>
      </c>
      <c r="AJ1251" t="s">
        <v>5610</v>
      </c>
      <c r="AK1251" t="s">
        <v>5610</v>
      </c>
      <c r="AL1251" t="s">
        <v>5610</v>
      </c>
      <c r="AM1251" t="s">
        <v>5610</v>
      </c>
      <c r="AN1251" t="s">
        <v>5610</v>
      </c>
      <c r="AO1251" t="s">
        <v>5610</v>
      </c>
      <c r="AP1251" t="s">
        <v>5610</v>
      </c>
      <c r="AQ1251" t="s">
        <v>5610</v>
      </c>
      <c r="AR1251" t="s">
        <v>5610</v>
      </c>
      <c r="AS1251" t="s">
        <v>5610</v>
      </c>
      <c r="AT1251" t="s">
        <v>5610</v>
      </c>
      <c r="AU1251" t="s">
        <v>5610</v>
      </c>
      <c r="AV1251" t="s">
        <v>5610</v>
      </c>
      <c r="AW1251" s="121" t="s">
        <v>5610</v>
      </c>
      <c r="AX1251" s="121" t="s">
        <v>5610</v>
      </c>
      <c r="AY1251" s="121" t="s">
        <v>5610</v>
      </c>
      <c r="AZ1251" s="121" t="s">
        <v>5610</v>
      </c>
      <c r="BA1251" s="121" t="s">
        <v>5610</v>
      </c>
      <c r="CZ1251">
        <f>ROWS($A$5:$A1251)</f>
        <v>1247</v>
      </c>
      <c r="DA1251">
        <f t="shared" si="44"/>
        <v>1247</v>
      </c>
      <c r="DB1251" t="str">
        <f>IFERROR(SMALL($DA$5:DA10532,CZ1251),"")</f>
        <v/>
      </c>
      <c r="DC1251" s="57" t="str">
        <f t="shared" si="43"/>
        <v/>
      </c>
      <c r="DE1251" s="58" t="str">
        <f>IFERROR(INDEX($A$5:$AV$9286,$DB1251,COLUMNS($A$5:A1251)),"")</f>
        <v/>
      </c>
      <c r="DF1251" s="59" t="str">
        <f>IFERROR(INDEX($A$5:$AV$9286,$DB1251,COLUMNS($A$5:B1251)),"")</f>
        <v/>
      </c>
      <c r="DG1251" s="60" t="str">
        <f>IFERROR(INDEX($A$5:$AV$9286,$DB1251,COLUMNS($A$5:C1251)),"")</f>
        <v/>
      </c>
      <c r="DH1251" s="60" t="str">
        <f>IFERROR(INDEX($A$5:$AV$9286,$DB1251,COLUMNS($A$5:D1251)),"")</f>
        <v/>
      </c>
      <c r="DI1251" s="151" t="str">
        <f>IFERROR(INDEX($A$5:$AV$9286,$DB1251,COLUMNS($A$5:E1251)),"")</f>
        <v/>
      </c>
      <c r="DJ1251" s="153" t="str">
        <f>IFERROR(INDEX($A$5:$AV$9286,$DB1251,COLUMNS($A$5:AV1251)),"")</f>
        <v/>
      </c>
    </row>
    <row r="1252" spans="1:114" ht="23.25">
      <c r="A1252">
        <v>806674</v>
      </c>
      <c r="B1252" t="s">
        <v>904</v>
      </c>
      <c r="C1252" t="s">
        <v>232</v>
      </c>
      <c r="D1252" t="s">
        <v>533</v>
      </c>
      <c r="E1252" t="s">
        <v>10</v>
      </c>
      <c r="J1252" t="s">
        <v>5610</v>
      </c>
      <c r="K1252" t="s">
        <v>5610</v>
      </c>
      <c r="L1252" t="s">
        <v>5610</v>
      </c>
      <c r="M1252" t="s">
        <v>5610</v>
      </c>
      <c r="N1252" t="s">
        <v>5610</v>
      </c>
      <c r="O1252">
        <v>619</v>
      </c>
      <c r="P1252" t="s">
        <v>5610</v>
      </c>
      <c r="Q1252" t="s">
        <v>5610</v>
      </c>
      <c r="R1252" t="s">
        <v>5610</v>
      </c>
      <c r="S1252" t="s">
        <v>5610</v>
      </c>
      <c r="T1252" t="s">
        <v>5610</v>
      </c>
      <c r="U1252">
        <v>625</v>
      </c>
      <c r="V1252" t="s">
        <v>5610</v>
      </c>
      <c r="W1252" t="s">
        <v>5610</v>
      </c>
      <c r="X1252" t="s">
        <v>5610</v>
      </c>
      <c r="Y1252">
        <v>629</v>
      </c>
      <c r="Z1252" t="s">
        <v>5610</v>
      </c>
      <c r="AA1252" t="s">
        <v>5610</v>
      </c>
      <c r="AB1252">
        <v>632</v>
      </c>
      <c r="AC1252" t="s">
        <v>5610</v>
      </c>
      <c r="AD1252" t="s">
        <v>5610</v>
      </c>
      <c r="AE1252" t="s">
        <v>5610</v>
      </c>
      <c r="AF1252" t="s">
        <v>5610</v>
      </c>
      <c r="AG1252" t="s">
        <v>5610</v>
      </c>
      <c r="AH1252" t="s">
        <v>5610</v>
      </c>
      <c r="AI1252" t="s">
        <v>5610</v>
      </c>
      <c r="AJ1252" t="s">
        <v>5610</v>
      </c>
      <c r="AK1252" t="s">
        <v>5610</v>
      </c>
      <c r="AL1252" t="s">
        <v>5610</v>
      </c>
      <c r="AM1252" t="s">
        <v>5610</v>
      </c>
      <c r="AN1252" t="s">
        <v>5610</v>
      </c>
      <c r="AO1252" t="s">
        <v>5610</v>
      </c>
      <c r="AP1252" t="s">
        <v>5610</v>
      </c>
      <c r="AQ1252" t="s">
        <v>5610</v>
      </c>
      <c r="AR1252" t="s">
        <v>5610</v>
      </c>
      <c r="AS1252" t="s">
        <v>5610</v>
      </c>
      <c r="AT1252" t="s">
        <v>5610</v>
      </c>
      <c r="AU1252" t="s">
        <v>5610</v>
      </c>
      <c r="AV1252" t="s">
        <v>5610</v>
      </c>
      <c r="AW1252" s="121" t="s">
        <v>5610</v>
      </c>
      <c r="AX1252" s="121" t="s">
        <v>5610</v>
      </c>
      <c r="AY1252" s="121" t="s">
        <v>5610</v>
      </c>
      <c r="AZ1252" s="121" t="s">
        <v>5610</v>
      </c>
      <c r="BA1252" s="121" t="s">
        <v>5610</v>
      </c>
      <c r="CZ1252">
        <f>ROWS($A$5:$A1252)</f>
        <v>1248</v>
      </c>
      <c r="DA1252" t="b">
        <f t="shared" si="44"/>
        <v>0</v>
      </c>
      <c r="DB1252" t="str">
        <f>IFERROR(SMALL($DA$5:DA10533,CZ1252),"")</f>
        <v/>
      </c>
      <c r="DC1252" s="57" t="str">
        <f t="shared" si="43"/>
        <v/>
      </c>
      <c r="DE1252" s="58" t="str">
        <f>IFERROR(INDEX($A$5:$AV$9286,$DB1252,COLUMNS($A$5:A1252)),"")</f>
        <v/>
      </c>
      <c r="DF1252" s="59" t="str">
        <f>IFERROR(INDEX($A$5:$AV$9286,$DB1252,COLUMNS($A$5:B1252)),"")</f>
        <v/>
      </c>
      <c r="DG1252" s="60" t="str">
        <f>IFERROR(INDEX($A$5:$AV$9286,$DB1252,COLUMNS($A$5:C1252)),"")</f>
        <v/>
      </c>
      <c r="DH1252" s="60" t="str">
        <f>IFERROR(INDEX($A$5:$AV$9286,$DB1252,COLUMNS($A$5:D1252)),"")</f>
        <v/>
      </c>
      <c r="DI1252" s="151" t="str">
        <f>IFERROR(INDEX($A$5:$AV$9286,$DB1252,COLUMNS($A$5:E1252)),"")</f>
        <v/>
      </c>
      <c r="DJ1252" s="153" t="str">
        <f>IFERROR(INDEX($A$5:$AV$9286,$DB1252,COLUMNS($A$5:AV1252)),"")</f>
        <v/>
      </c>
    </row>
    <row r="1253" spans="1:114" ht="23.25">
      <c r="A1253">
        <v>806676</v>
      </c>
      <c r="B1253" t="s">
        <v>2318</v>
      </c>
      <c r="C1253" t="s">
        <v>570</v>
      </c>
      <c r="D1253" t="s">
        <v>955</v>
      </c>
      <c r="E1253" t="s">
        <v>10</v>
      </c>
      <c r="F1253" t="s">
        <v>5610</v>
      </c>
      <c r="G1253" t="s">
        <v>5610</v>
      </c>
      <c r="H1253" t="s">
        <v>5610</v>
      </c>
      <c r="I1253" t="s">
        <v>5610</v>
      </c>
      <c r="J1253" t="s">
        <v>5610</v>
      </c>
      <c r="K1253">
        <v>615</v>
      </c>
      <c r="L1253" t="s">
        <v>5610</v>
      </c>
      <c r="M1253" t="s">
        <v>5610</v>
      </c>
      <c r="N1253" t="s">
        <v>5610</v>
      </c>
      <c r="O1253" t="s">
        <v>5610</v>
      </c>
      <c r="P1253" t="s">
        <v>5610</v>
      </c>
      <c r="Q1253">
        <v>621</v>
      </c>
      <c r="R1253">
        <v>622</v>
      </c>
      <c r="S1253" t="s">
        <v>5610</v>
      </c>
      <c r="T1253" t="s">
        <v>5610</v>
      </c>
      <c r="U1253" t="s">
        <v>5610</v>
      </c>
      <c r="V1253" t="s">
        <v>5610</v>
      </c>
      <c r="W1253" t="s">
        <v>5610</v>
      </c>
      <c r="X1253" t="s">
        <v>5610</v>
      </c>
      <c r="Y1253" t="s">
        <v>5610</v>
      </c>
      <c r="Z1253">
        <v>630</v>
      </c>
      <c r="AA1253" t="s">
        <v>5610</v>
      </c>
      <c r="AB1253" t="s">
        <v>5610</v>
      </c>
      <c r="AC1253">
        <v>633</v>
      </c>
      <c r="AD1253" t="s">
        <v>5610</v>
      </c>
      <c r="AE1253" t="s">
        <v>5610</v>
      </c>
      <c r="AF1253" t="s">
        <v>5610</v>
      </c>
      <c r="AG1253" t="s">
        <v>5610</v>
      </c>
      <c r="AH1253" t="s">
        <v>5610</v>
      </c>
      <c r="AI1253" t="s">
        <v>5610</v>
      </c>
      <c r="AJ1253" t="s">
        <v>5610</v>
      </c>
      <c r="AK1253" t="s">
        <v>5610</v>
      </c>
      <c r="AL1253" t="s">
        <v>5610</v>
      </c>
      <c r="AM1253" t="s">
        <v>5610</v>
      </c>
      <c r="AN1253" t="s">
        <v>5610</v>
      </c>
      <c r="AO1253" t="s">
        <v>5610</v>
      </c>
      <c r="AP1253" t="s">
        <v>5610</v>
      </c>
      <c r="AQ1253" t="s">
        <v>5610</v>
      </c>
      <c r="AR1253" t="s">
        <v>5610</v>
      </c>
      <c r="AS1253" t="s">
        <v>5610</v>
      </c>
      <c r="AT1253" t="s">
        <v>5610</v>
      </c>
      <c r="AU1253" t="s">
        <v>5610</v>
      </c>
      <c r="AV1253" t="s">
        <v>5610</v>
      </c>
      <c r="AW1253" s="121" t="s">
        <v>5610</v>
      </c>
      <c r="AX1253" s="121" t="s">
        <v>5610</v>
      </c>
      <c r="AY1253" s="121" t="s">
        <v>5610</v>
      </c>
      <c r="AZ1253" s="121" t="s">
        <v>5610</v>
      </c>
      <c r="BA1253" s="121" t="s">
        <v>5610</v>
      </c>
      <c r="CZ1253">
        <f>ROWS($A$5:$A1253)</f>
        <v>1249</v>
      </c>
      <c r="DA1253" t="b">
        <f t="shared" si="44"/>
        <v>0</v>
      </c>
      <c r="DB1253" t="str">
        <f>IFERROR(SMALL($DA$5:DA10534,CZ1253),"")</f>
        <v/>
      </c>
      <c r="DC1253" s="57" t="str">
        <f t="shared" si="43"/>
        <v/>
      </c>
      <c r="DE1253" s="58" t="str">
        <f>IFERROR(INDEX($A$5:$AV$9286,$DB1253,COLUMNS($A$5:A1253)),"")</f>
        <v/>
      </c>
      <c r="DF1253" s="59" t="str">
        <f>IFERROR(INDEX($A$5:$AV$9286,$DB1253,COLUMNS($A$5:B1253)),"")</f>
        <v/>
      </c>
      <c r="DG1253" s="60" t="str">
        <f>IFERROR(INDEX($A$5:$AV$9286,$DB1253,COLUMNS($A$5:C1253)),"")</f>
        <v/>
      </c>
      <c r="DH1253" s="60" t="str">
        <f>IFERROR(INDEX($A$5:$AV$9286,$DB1253,COLUMNS($A$5:D1253)),"")</f>
        <v/>
      </c>
      <c r="DI1253" s="151" t="str">
        <f>IFERROR(INDEX($A$5:$AV$9286,$DB1253,COLUMNS($A$5:E1253)),"")</f>
        <v/>
      </c>
      <c r="DJ1253" s="153" t="str">
        <f>IFERROR(INDEX($A$5:$AV$9286,$DB1253,COLUMNS($A$5:AV1253)),"")</f>
        <v/>
      </c>
    </row>
    <row r="1254" spans="1:114" ht="23.25">
      <c r="A1254">
        <v>806684</v>
      </c>
      <c r="B1254" t="s">
        <v>2319</v>
      </c>
      <c r="C1254" t="s">
        <v>155</v>
      </c>
      <c r="D1254" t="s">
        <v>198</v>
      </c>
      <c r="E1254" t="s">
        <v>11</v>
      </c>
      <c r="F1254" t="s">
        <v>5610</v>
      </c>
      <c r="G1254" t="s">
        <v>5610</v>
      </c>
      <c r="H1254" t="s">
        <v>5610</v>
      </c>
      <c r="I1254" t="s">
        <v>5610</v>
      </c>
      <c r="J1254" t="s">
        <v>5610</v>
      </c>
      <c r="K1254" t="s">
        <v>5610</v>
      </c>
      <c r="L1254" t="s">
        <v>5610</v>
      </c>
      <c r="M1254" t="s">
        <v>5610</v>
      </c>
      <c r="N1254" t="s">
        <v>5610</v>
      </c>
      <c r="O1254" t="s">
        <v>5610</v>
      </c>
      <c r="P1254" t="s">
        <v>5610</v>
      </c>
      <c r="Q1254" t="s">
        <v>5610</v>
      </c>
      <c r="R1254" t="s">
        <v>5610</v>
      </c>
      <c r="S1254" t="s">
        <v>5610</v>
      </c>
      <c r="T1254" t="s">
        <v>5610</v>
      </c>
      <c r="U1254" t="s">
        <v>5610</v>
      </c>
      <c r="V1254" t="s">
        <v>5610</v>
      </c>
      <c r="W1254" t="s">
        <v>5610</v>
      </c>
      <c r="X1254" t="s">
        <v>5610</v>
      </c>
      <c r="Y1254" t="s">
        <v>5610</v>
      </c>
      <c r="Z1254" t="s">
        <v>5610</v>
      </c>
      <c r="AA1254" t="s">
        <v>5610</v>
      </c>
      <c r="AB1254" t="s">
        <v>5610</v>
      </c>
      <c r="AC1254" t="s">
        <v>5610</v>
      </c>
      <c r="AD1254" t="s">
        <v>5610</v>
      </c>
      <c r="AE1254" t="s">
        <v>5610</v>
      </c>
      <c r="AF1254" t="s">
        <v>5610</v>
      </c>
      <c r="AG1254" t="s">
        <v>5610</v>
      </c>
      <c r="AH1254" t="s">
        <v>5610</v>
      </c>
      <c r="AI1254" t="s">
        <v>5610</v>
      </c>
      <c r="AJ1254">
        <v>646</v>
      </c>
      <c r="AK1254">
        <v>647</v>
      </c>
      <c r="AL1254">
        <v>648</v>
      </c>
      <c r="AM1254">
        <v>649</v>
      </c>
      <c r="AN1254">
        <v>650</v>
      </c>
      <c r="AO1254">
        <v>651</v>
      </c>
      <c r="AP1254" t="s">
        <v>5610</v>
      </c>
      <c r="AQ1254" t="s">
        <v>5610</v>
      </c>
      <c r="AR1254" t="s">
        <v>5610</v>
      </c>
      <c r="AS1254" t="s">
        <v>5610</v>
      </c>
      <c r="AT1254" t="s">
        <v>5610</v>
      </c>
      <c r="AU1254" t="s">
        <v>5610</v>
      </c>
      <c r="AV1254" t="s">
        <v>5610</v>
      </c>
      <c r="AW1254" s="121" t="s">
        <v>5610</v>
      </c>
      <c r="AX1254" s="121" t="s">
        <v>5610</v>
      </c>
      <c r="AY1254" s="121" t="s">
        <v>5610</v>
      </c>
      <c r="AZ1254" s="121" t="s">
        <v>5610</v>
      </c>
      <c r="BA1254" s="121" t="s">
        <v>5610</v>
      </c>
      <c r="CZ1254">
        <f>ROWS($A$5:$A1254)</f>
        <v>1250</v>
      </c>
      <c r="DA1254" t="b">
        <f t="shared" si="44"/>
        <v>0</v>
      </c>
      <c r="DB1254" t="str">
        <f>IFERROR(SMALL($DA$5:DA10535,CZ1254),"")</f>
        <v/>
      </c>
      <c r="DC1254" s="57" t="str">
        <f t="shared" si="43"/>
        <v/>
      </c>
      <c r="DE1254" s="58" t="str">
        <f>IFERROR(INDEX($A$5:$AV$9286,$DB1254,COLUMNS($A$5:A1254)),"")</f>
        <v/>
      </c>
      <c r="DF1254" s="59" t="str">
        <f>IFERROR(INDEX($A$5:$AV$9286,$DB1254,COLUMNS($A$5:B1254)),"")</f>
        <v/>
      </c>
      <c r="DG1254" s="60" t="str">
        <f>IFERROR(INDEX($A$5:$AV$9286,$DB1254,COLUMNS($A$5:C1254)),"")</f>
        <v/>
      </c>
      <c r="DH1254" s="60" t="str">
        <f>IFERROR(INDEX($A$5:$AV$9286,$DB1254,COLUMNS($A$5:D1254)),"")</f>
        <v/>
      </c>
      <c r="DI1254" s="151" t="str">
        <f>IFERROR(INDEX($A$5:$AV$9286,$DB1254,COLUMNS($A$5:E1254)),"")</f>
        <v/>
      </c>
      <c r="DJ1254" s="153" t="str">
        <f>IFERROR(INDEX($A$5:$AV$9286,$DB1254,COLUMNS($A$5:AV1254)),"")</f>
        <v/>
      </c>
    </row>
    <row r="1255" spans="1:114" ht="23.25">
      <c r="A1255">
        <v>806685</v>
      </c>
      <c r="B1255" t="s">
        <v>2320</v>
      </c>
      <c r="C1255" t="s">
        <v>1582</v>
      </c>
      <c r="D1255" t="s">
        <v>716</v>
      </c>
      <c r="E1255" t="s">
        <v>5607</v>
      </c>
      <c r="F1255" t="s">
        <v>5610</v>
      </c>
      <c r="G1255" t="s">
        <v>5610</v>
      </c>
      <c r="H1255" t="s">
        <v>5610</v>
      </c>
      <c r="I1255" t="s">
        <v>5610</v>
      </c>
      <c r="J1255" t="s">
        <v>5610</v>
      </c>
      <c r="K1255" t="s">
        <v>5610</v>
      </c>
      <c r="L1255" t="s">
        <v>5610</v>
      </c>
      <c r="M1255" t="s">
        <v>5610</v>
      </c>
      <c r="N1255" t="s">
        <v>5610</v>
      </c>
      <c r="O1255" t="s">
        <v>5610</v>
      </c>
      <c r="P1255" t="s">
        <v>5610</v>
      </c>
      <c r="Q1255" t="s">
        <v>5610</v>
      </c>
      <c r="R1255" t="s">
        <v>5610</v>
      </c>
      <c r="S1255" t="s">
        <v>5610</v>
      </c>
      <c r="T1255" t="s">
        <v>5610</v>
      </c>
      <c r="U1255" t="s">
        <v>5610</v>
      </c>
      <c r="V1255" t="s">
        <v>5610</v>
      </c>
      <c r="W1255" t="s">
        <v>5610</v>
      </c>
      <c r="X1255" t="s">
        <v>5610</v>
      </c>
      <c r="Y1255" t="s">
        <v>5610</v>
      </c>
      <c r="Z1255" t="s">
        <v>5610</v>
      </c>
      <c r="AA1255" t="s">
        <v>5610</v>
      </c>
      <c r="AB1255" t="s">
        <v>5610</v>
      </c>
      <c r="AC1255" t="s">
        <v>5610</v>
      </c>
      <c r="AD1255">
        <v>640</v>
      </c>
      <c r="AE1255">
        <v>641</v>
      </c>
      <c r="AF1255">
        <v>642</v>
      </c>
      <c r="AG1255">
        <v>643</v>
      </c>
      <c r="AH1255">
        <v>644</v>
      </c>
      <c r="AI1255">
        <v>645</v>
      </c>
      <c r="AJ1255" t="s">
        <v>5610</v>
      </c>
      <c r="AK1255" t="s">
        <v>5610</v>
      </c>
      <c r="AL1255" t="s">
        <v>5610</v>
      </c>
      <c r="AM1255" t="s">
        <v>5610</v>
      </c>
      <c r="AN1255" t="s">
        <v>5610</v>
      </c>
      <c r="AO1255" t="s">
        <v>5610</v>
      </c>
      <c r="AP1255" t="s">
        <v>5610</v>
      </c>
      <c r="AQ1255" t="s">
        <v>5610</v>
      </c>
      <c r="AR1255" t="s">
        <v>5610</v>
      </c>
      <c r="AS1255" t="s">
        <v>5611</v>
      </c>
      <c r="AT1255" t="s">
        <v>5610</v>
      </c>
      <c r="AU1255" t="s">
        <v>5610</v>
      </c>
      <c r="AV1255" t="s">
        <v>5610</v>
      </c>
      <c r="AW1255" s="121" t="s">
        <v>5610</v>
      </c>
      <c r="AX1255" s="121" t="s">
        <v>5610</v>
      </c>
      <c r="AY1255" s="121" t="s">
        <v>5610</v>
      </c>
      <c r="AZ1255" s="121" t="s">
        <v>5610</v>
      </c>
      <c r="BA1255" s="121" t="s">
        <v>5610</v>
      </c>
      <c r="CZ1255">
        <f>ROWS($A$5:$A1255)</f>
        <v>1251</v>
      </c>
      <c r="DA1255">
        <f t="shared" si="44"/>
        <v>1251</v>
      </c>
      <c r="DB1255" t="str">
        <f>IFERROR(SMALL($DA$5:DA10536,CZ1255),"")</f>
        <v/>
      </c>
      <c r="DC1255" s="57" t="str">
        <f t="shared" si="43"/>
        <v/>
      </c>
      <c r="DE1255" s="58" t="str">
        <f>IFERROR(INDEX($A$5:$AV$9286,$DB1255,COLUMNS($A$5:A1255)),"")</f>
        <v/>
      </c>
      <c r="DF1255" s="59" t="str">
        <f>IFERROR(INDEX($A$5:$AV$9286,$DB1255,COLUMNS($A$5:B1255)),"")</f>
        <v/>
      </c>
      <c r="DG1255" s="60" t="str">
        <f>IFERROR(INDEX($A$5:$AV$9286,$DB1255,COLUMNS($A$5:C1255)),"")</f>
        <v/>
      </c>
      <c r="DH1255" s="60" t="str">
        <f>IFERROR(INDEX($A$5:$AV$9286,$DB1255,COLUMNS($A$5:D1255)),"")</f>
        <v/>
      </c>
      <c r="DI1255" s="151" t="str">
        <f>IFERROR(INDEX($A$5:$AV$9286,$DB1255,COLUMNS($A$5:E1255)),"")</f>
        <v/>
      </c>
      <c r="DJ1255" s="153" t="str">
        <f>IFERROR(INDEX($A$5:$AV$9286,$DB1255,COLUMNS($A$5:AV1255)),"")</f>
        <v/>
      </c>
    </row>
    <row r="1256" spans="1:114" ht="23.25">
      <c r="A1256">
        <v>806689</v>
      </c>
      <c r="B1256" t="s">
        <v>2321</v>
      </c>
      <c r="C1256" t="s">
        <v>167</v>
      </c>
      <c r="D1256" t="s">
        <v>2322</v>
      </c>
      <c r="E1256" t="s">
        <v>10</v>
      </c>
      <c r="F1256" t="s">
        <v>5610</v>
      </c>
      <c r="G1256" t="s">
        <v>5610</v>
      </c>
      <c r="H1256" t="s">
        <v>5610</v>
      </c>
      <c r="I1256" t="s">
        <v>5610</v>
      </c>
      <c r="J1256" t="s">
        <v>5610</v>
      </c>
      <c r="K1256" t="s">
        <v>5610</v>
      </c>
      <c r="L1256" t="s">
        <v>5610</v>
      </c>
      <c r="M1256" t="s">
        <v>5610</v>
      </c>
      <c r="N1256">
        <v>618</v>
      </c>
      <c r="O1256" t="s">
        <v>5610</v>
      </c>
      <c r="P1256" t="s">
        <v>5610</v>
      </c>
      <c r="Q1256" t="s">
        <v>5610</v>
      </c>
      <c r="R1256" t="s">
        <v>5610</v>
      </c>
      <c r="S1256" t="s">
        <v>5610</v>
      </c>
      <c r="T1256" t="s">
        <v>5610</v>
      </c>
      <c r="U1256" t="s">
        <v>5610</v>
      </c>
      <c r="V1256" t="s">
        <v>5610</v>
      </c>
      <c r="W1256" t="s">
        <v>5610</v>
      </c>
      <c r="X1256">
        <v>628</v>
      </c>
      <c r="Y1256">
        <v>629</v>
      </c>
      <c r="Z1256">
        <v>630</v>
      </c>
      <c r="AA1256">
        <v>631</v>
      </c>
      <c r="AB1256">
        <v>632</v>
      </c>
      <c r="AC1256">
        <v>633</v>
      </c>
      <c r="AD1256" t="s">
        <v>5610</v>
      </c>
      <c r="AE1256" t="s">
        <v>5610</v>
      </c>
      <c r="AF1256" t="s">
        <v>5610</v>
      </c>
      <c r="AG1256" t="s">
        <v>5610</v>
      </c>
      <c r="AH1256" t="s">
        <v>5610</v>
      </c>
      <c r="AI1256" t="s">
        <v>5610</v>
      </c>
      <c r="AJ1256" t="s">
        <v>5610</v>
      </c>
      <c r="AK1256" t="s">
        <v>5610</v>
      </c>
      <c r="AL1256" t="s">
        <v>5610</v>
      </c>
      <c r="AM1256" t="s">
        <v>5610</v>
      </c>
      <c r="AN1256" t="s">
        <v>5610</v>
      </c>
      <c r="AO1256" t="s">
        <v>5610</v>
      </c>
      <c r="AP1256" t="s">
        <v>5610</v>
      </c>
      <c r="AQ1256" t="s">
        <v>5610</v>
      </c>
      <c r="AR1256" t="s">
        <v>5610</v>
      </c>
      <c r="AS1256" t="s">
        <v>5610</v>
      </c>
      <c r="AT1256" t="s">
        <v>5610</v>
      </c>
      <c r="AU1256" t="s">
        <v>5610</v>
      </c>
      <c r="AV1256" t="s">
        <v>5610</v>
      </c>
      <c r="AW1256" s="121" t="s">
        <v>5610</v>
      </c>
      <c r="AX1256" s="121" t="s">
        <v>5610</v>
      </c>
      <c r="AY1256" s="121" t="s">
        <v>5610</v>
      </c>
      <c r="AZ1256" s="121" t="s">
        <v>5610</v>
      </c>
      <c r="BA1256" s="121" t="s">
        <v>5610</v>
      </c>
      <c r="CZ1256">
        <f>ROWS($A$5:$A1256)</f>
        <v>1252</v>
      </c>
      <c r="DA1256" t="b">
        <f t="shared" si="44"/>
        <v>0</v>
      </c>
      <c r="DB1256" t="str">
        <f>IFERROR(SMALL($DA$5:DA10537,CZ1256),"")</f>
        <v/>
      </c>
      <c r="DC1256" s="57" t="str">
        <f t="shared" si="43"/>
        <v/>
      </c>
      <c r="DE1256" s="58" t="str">
        <f>IFERROR(INDEX($A$5:$AV$9286,$DB1256,COLUMNS($A$5:A1256)),"")</f>
        <v/>
      </c>
      <c r="DF1256" s="59" t="str">
        <f>IFERROR(INDEX($A$5:$AV$9286,$DB1256,COLUMNS($A$5:B1256)),"")</f>
        <v/>
      </c>
      <c r="DG1256" s="60" t="str">
        <f>IFERROR(INDEX($A$5:$AV$9286,$DB1256,COLUMNS($A$5:C1256)),"")</f>
        <v/>
      </c>
      <c r="DH1256" s="60" t="str">
        <f>IFERROR(INDEX($A$5:$AV$9286,$DB1256,COLUMNS($A$5:D1256)),"")</f>
        <v/>
      </c>
      <c r="DI1256" s="151" t="str">
        <f>IFERROR(INDEX($A$5:$AV$9286,$DB1256,COLUMNS($A$5:E1256)),"")</f>
        <v/>
      </c>
      <c r="DJ1256" s="153" t="str">
        <f>IFERROR(INDEX($A$5:$AV$9286,$DB1256,COLUMNS($A$5:AV1256)),"")</f>
        <v/>
      </c>
    </row>
    <row r="1257" spans="1:114" ht="23.25">
      <c r="A1257">
        <v>806694</v>
      </c>
      <c r="B1257" t="s">
        <v>2323</v>
      </c>
      <c r="C1257" t="s">
        <v>1309</v>
      </c>
      <c r="D1257" t="s">
        <v>2324</v>
      </c>
      <c r="E1257" t="s">
        <v>10</v>
      </c>
      <c r="F1257">
        <v>610</v>
      </c>
      <c r="G1257" t="s">
        <v>5610</v>
      </c>
      <c r="H1257" t="s">
        <v>5610</v>
      </c>
      <c r="I1257" t="s">
        <v>5610</v>
      </c>
      <c r="J1257" t="s">
        <v>5610</v>
      </c>
      <c r="K1257">
        <v>615</v>
      </c>
      <c r="L1257">
        <v>616</v>
      </c>
      <c r="M1257" t="s">
        <v>5610</v>
      </c>
      <c r="N1257" t="s">
        <v>5610</v>
      </c>
      <c r="O1257" t="s">
        <v>5610</v>
      </c>
      <c r="P1257" t="s">
        <v>5610</v>
      </c>
      <c r="Q1257" t="s">
        <v>5610</v>
      </c>
      <c r="R1257" t="s">
        <v>5610</v>
      </c>
      <c r="S1257" t="s">
        <v>5610</v>
      </c>
      <c r="T1257" t="s">
        <v>5610</v>
      </c>
      <c r="U1257">
        <v>625</v>
      </c>
      <c r="V1257" t="s">
        <v>5610</v>
      </c>
      <c r="W1257" t="s">
        <v>5610</v>
      </c>
      <c r="AB1257">
        <v>632</v>
      </c>
      <c r="AD1257" t="s">
        <v>5610</v>
      </c>
      <c r="AE1257" t="s">
        <v>5610</v>
      </c>
      <c r="AF1257" t="s">
        <v>5610</v>
      </c>
      <c r="AG1257" t="s">
        <v>5610</v>
      </c>
      <c r="AH1257" t="s">
        <v>5610</v>
      </c>
      <c r="AI1257" t="s">
        <v>5610</v>
      </c>
      <c r="AJ1257" t="s">
        <v>5610</v>
      </c>
      <c r="AK1257" t="s">
        <v>5610</v>
      </c>
      <c r="AL1257" t="s">
        <v>5610</v>
      </c>
      <c r="AM1257" t="s">
        <v>5610</v>
      </c>
      <c r="AN1257" t="s">
        <v>5610</v>
      </c>
      <c r="AO1257" t="s">
        <v>5610</v>
      </c>
      <c r="AP1257" t="s">
        <v>5610</v>
      </c>
      <c r="AQ1257" t="s">
        <v>5610</v>
      </c>
      <c r="AR1257" t="s">
        <v>5610</v>
      </c>
      <c r="AS1257" t="s">
        <v>5610</v>
      </c>
      <c r="AT1257" t="s">
        <v>5610</v>
      </c>
      <c r="AU1257" t="s">
        <v>5610</v>
      </c>
      <c r="AV1257" t="s">
        <v>5610</v>
      </c>
      <c r="AW1257" s="121" t="s">
        <v>5610</v>
      </c>
      <c r="AX1257" s="121" t="s">
        <v>5610</v>
      </c>
      <c r="AY1257" s="121" t="s">
        <v>5610</v>
      </c>
      <c r="AZ1257" s="121" t="s">
        <v>5610</v>
      </c>
      <c r="BA1257" s="121" t="s">
        <v>5610</v>
      </c>
      <c r="CZ1257">
        <f>ROWS($A$5:$A1257)</f>
        <v>1253</v>
      </c>
      <c r="DA1257" t="b">
        <f t="shared" si="44"/>
        <v>0</v>
      </c>
      <c r="DB1257" t="str">
        <f>IFERROR(SMALL($DA$5:DA10538,CZ1257),"")</f>
        <v/>
      </c>
      <c r="DC1257" s="57" t="str">
        <f t="shared" si="43"/>
        <v/>
      </c>
      <c r="DE1257" s="58" t="str">
        <f>IFERROR(INDEX($A$5:$AV$9286,$DB1257,COLUMNS($A$5:A1257)),"")</f>
        <v/>
      </c>
      <c r="DF1257" s="59" t="str">
        <f>IFERROR(INDEX($A$5:$AV$9286,$DB1257,COLUMNS($A$5:B1257)),"")</f>
        <v/>
      </c>
      <c r="DG1257" s="60" t="str">
        <f>IFERROR(INDEX($A$5:$AV$9286,$DB1257,COLUMNS($A$5:C1257)),"")</f>
        <v/>
      </c>
      <c r="DH1257" s="60" t="str">
        <f>IFERROR(INDEX($A$5:$AV$9286,$DB1257,COLUMNS($A$5:D1257)),"")</f>
        <v/>
      </c>
      <c r="DI1257" s="151" t="str">
        <f>IFERROR(INDEX($A$5:$AV$9286,$DB1257,COLUMNS($A$5:E1257)),"")</f>
        <v/>
      </c>
      <c r="DJ1257" s="153" t="str">
        <f>IFERROR(INDEX($A$5:$AV$9286,$DB1257,COLUMNS($A$5:AV1257)),"")</f>
        <v/>
      </c>
    </row>
    <row r="1258" spans="1:114" ht="23.25">
      <c r="A1258">
        <v>806696</v>
      </c>
      <c r="B1258" t="s">
        <v>2325</v>
      </c>
      <c r="C1258" t="s">
        <v>2038</v>
      </c>
      <c r="D1258" t="s">
        <v>2326</v>
      </c>
      <c r="E1258" t="s">
        <v>5607</v>
      </c>
      <c r="F1258" t="s">
        <v>5610</v>
      </c>
      <c r="G1258" t="s">
        <v>5611</v>
      </c>
      <c r="H1258" t="s">
        <v>5610</v>
      </c>
      <c r="I1258" t="s">
        <v>5610</v>
      </c>
      <c r="J1258" t="s">
        <v>5610</v>
      </c>
      <c r="K1258" t="s">
        <v>5610</v>
      </c>
      <c r="L1258" t="s">
        <v>5610</v>
      </c>
      <c r="M1258" t="s">
        <v>5610</v>
      </c>
      <c r="N1258" t="s">
        <v>5610</v>
      </c>
      <c r="O1258" t="s">
        <v>5610</v>
      </c>
      <c r="P1258" t="s">
        <v>5610</v>
      </c>
      <c r="Q1258" t="s">
        <v>5610</v>
      </c>
      <c r="R1258" t="s">
        <v>5610</v>
      </c>
      <c r="S1258" t="s">
        <v>5610</v>
      </c>
      <c r="T1258" t="s">
        <v>5610</v>
      </c>
      <c r="U1258" t="s">
        <v>5610</v>
      </c>
      <c r="V1258" t="s">
        <v>5610</v>
      </c>
      <c r="W1258" t="s">
        <v>5610</v>
      </c>
      <c r="X1258" t="s">
        <v>5610</v>
      </c>
      <c r="Y1258" t="s">
        <v>5610</v>
      </c>
      <c r="Z1258" t="s">
        <v>5610</v>
      </c>
      <c r="AA1258" t="s">
        <v>5610</v>
      </c>
      <c r="AB1258" t="s">
        <v>5611</v>
      </c>
      <c r="AC1258" t="s">
        <v>5610</v>
      </c>
      <c r="AD1258">
        <v>640</v>
      </c>
      <c r="AE1258">
        <v>641</v>
      </c>
      <c r="AF1258">
        <v>642</v>
      </c>
      <c r="AG1258">
        <v>643</v>
      </c>
      <c r="AH1258">
        <v>644</v>
      </c>
      <c r="AI1258">
        <v>645</v>
      </c>
      <c r="AJ1258" t="s">
        <v>5610</v>
      </c>
      <c r="AK1258" t="s">
        <v>5610</v>
      </c>
      <c r="AL1258" t="s">
        <v>5610</v>
      </c>
      <c r="AM1258" t="s">
        <v>5610</v>
      </c>
      <c r="AN1258" t="s">
        <v>5610</v>
      </c>
      <c r="AO1258" t="s">
        <v>5610</v>
      </c>
      <c r="AP1258" t="s">
        <v>5610</v>
      </c>
      <c r="AQ1258" t="s">
        <v>5610</v>
      </c>
      <c r="AR1258" t="s">
        <v>5610</v>
      </c>
      <c r="AS1258" t="s">
        <v>5610</v>
      </c>
      <c r="AT1258" t="s">
        <v>5610</v>
      </c>
      <c r="AU1258" t="s">
        <v>5610</v>
      </c>
      <c r="AV1258" t="s">
        <v>5610</v>
      </c>
      <c r="AW1258" s="121" t="s">
        <v>5610</v>
      </c>
      <c r="AX1258" s="121" t="s">
        <v>5610</v>
      </c>
      <c r="AY1258" s="121" t="s">
        <v>5610</v>
      </c>
      <c r="AZ1258" s="121" t="s">
        <v>5610</v>
      </c>
      <c r="BA1258" s="121" t="s">
        <v>5610</v>
      </c>
      <c r="CZ1258">
        <f>ROWS($A$5:$A1258)</f>
        <v>1254</v>
      </c>
      <c r="DA1258">
        <f t="shared" si="44"/>
        <v>1254</v>
      </c>
      <c r="DB1258" t="str">
        <f>IFERROR(SMALL($DA$5:DA10539,CZ1258),"")</f>
        <v/>
      </c>
      <c r="DC1258" s="57" t="str">
        <f t="shared" si="43"/>
        <v/>
      </c>
      <c r="DE1258" s="58" t="str">
        <f>IFERROR(INDEX($A$5:$AV$9286,$DB1258,COLUMNS($A$5:A1258)),"")</f>
        <v/>
      </c>
      <c r="DF1258" s="59" t="str">
        <f>IFERROR(INDEX($A$5:$AV$9286,$DB1258,COLUMNS($A$5:B1258)),"")</f>
        <v/>
      </c>
      <c r="DG1258" s="60" t="str">
        <f>IFERROR(INDEX($A$5:$AV$9286,$DB1258,COLUMNS($A$5:C1258)),"")</f>
        <v/>
      </c>
      <c r="DH1258" s="60" t="str">
        <f>IFERROR(INDEX($A$5:$AV$9286,$DB1258,COLUMNS($A$5:D1258)),"")</f>
        <v/>
      </c>
      <c r="DI1258" s="151" t="str">
        <f>IFERROR(INDEX($A$5:$AV$9286,$DB1258,COLUMNS($A$5:E1258)),"")</f>
        <v/>
      </c>
      <c r="DJ1258" s="153" t="str">
        <f>IFERROR(INDEX($A$5:$AV$9286,$DB1258,COLUMNS($A$5:AV1258)),"")</f>
        <v/>
      </c>
    </row>
    <row r="1259" spans="1:114" ht="23.25">
      <c r="A1259">
        <v>806697</v>
      </c>
      <c r="B1259" t="s">
        <v>2327</v>
      </c>
      <c r="C1259" t="s">
        <v>673</v>
      </c>
      <c r="D1259" t="s">
        <v>286</v>
      </c>
      <c r="E1259" t="s">
        <v>5607</v>
      </c>
      <c r="F1259" t="s">
        <v>5610</v>
      </c>
      <c r="G1259" t="s">
        <v>5610</v>
      </c>
      <c r="H1259" t="s">
        <v>5610</v>
      </c>
      <c r="I1259" t="s">
        <v>5610</v>
      </c>
      <c r="J1259" t="s">
        <v>5610</v>
      </c>
      <c r="K1259" t="s">
        <v>5610</v>
      </c>
      <c r="L1259" t="s">
        <v>5610</v>
      </c>
      <c r="M1259" t="s">
        <v>5610</v>
      </c>
      <c r="N1259" t="s">
        <v>5610</v>
      </c>
      <c r="O1259" t="s">
        <v>5610</v>
      </c>
      <c r="P1259" t="s">
        <v>5610</v>
      </c>
      <c r="Q1259" t="s">
        <v>5610</v>
      </c>
      <c r="R1259" t="s">
        <v>5610</v>
      </c>
      <c r="S1259" t="s">
        <v>5610</v>
      </c>
      <c r="T1259" t="s">
        <v>5610</v>
      </c>
      <c r="U1259" t="s">
        <v>5610</v>
      </c>
      <c r="V1259" t="s">
        <v>5610</v>
      </c>
      <c r="W1259" t="s">
        <v>5610</v>
      </c>
      <c r="X1259" t="s">
        <v>5610</v>
      </c>
      <c r="Y1259" t="s">
        <v>5610</v>
      </c>
      <c r="Z1259" t="s">
        <v>5610</v>
      </c>
      <c r="AA1259" t="s">
        <v>5610</v>
      </c>
      <c r="AB1259" t="s">
        <v>5610</v>
      </c>
      <c r="AC1259" t="s">
        <v>5610</v>
      </c>
      <c r="AD1259">
        <v>640</v>
      </c>
      <c r="AE1259">
        <v>641</v>
      </c>
      <c r="AF1259">
        <v>642</v>
      </c>
      <c r="AG1259">
        <v>643</v>
      </c>
      <c r="AH1259">
        <v>644</v>
      </c>
      <c r="AI1259">
        <v>645</v>
      </c>
      <c r="AJ1259" t="s">
        <v>5610</v>
      </c>
      <c r="AK1259" t="s">
        <v>5610</v>
      </c>
      <c r="AL1259" t="s">
        <v>5610</v>
      </c>
      <c r="AM1259" t="s">
        <v>5610</v>
      </c>
      <c r="AN1259" t="s">
        <v>5610</v>
      </c>
      <c r="AO1259" t="s">
        <v>5610</v>
      </c>
      <c r="AP1259" t="s">
        <v>5610</v>
      </c>
      <c r="AQ1259" t="s">
        <v>5610</v>
      </c>
      <c r="AR1259" t="s">
        <v>5610</v>
      </c>
      <c r="AS1259" t="s">
        <v>5610</v>
      </c>
      <c r="AT1259" t="s">
        <v>5610</v>
      </c>
      <c r="AU1259" t="s">
        <v>5610</v>
      </c>
      <c r="AV1259" t="s">
        <v>5610</v>
      </c>
      <c r="AW1259" s="121" t="s">
        <v>5610</v>
      </c>
      <c r="AX1259" s="121" t="s">
        <v>5610</v>
      </c>
      <c r="AY1259" s="121" t="s">
        <v>5610</v>
      </c>
      <c r="AZ1259" s="121" t="s">
        <v>5610</v>
      </c>
      <c r="BA1259" s="121" t="s">
        <v>5610</v>
      </c>
      <c r="CZ1259">
        <f>ROWS($A$5:$A1259)</f>
        <v>1255</v>
      </c>
      <c r="DA1259">
        <f t="shared" si="44"/>
        <v>1255</v>
      </c>
      <c r="DB1259" t="str">
        <f>IFERROR(SMALL($DA$5:DA10540,CZ1259),"")</f>
        <v/>
      </c>
      <c r="DC1259" s="57" t="str">
        <f t="shared" si="43"/>
        <v/>
      </c>
      <c r="DE1259" s="58" t="str">
        <f>IFERROR(INDEX($A$5:$AV$9286,$DB1259,COLUMNS($A$5:A1259)),"")</f>
        <v/>
      </c>
      <c r="DF1259" s="59" t="str">
        <f>IFERROR(INDEX($A$5:$AV$9286,$DB1259,COLUMNS($A$5:B1259)),"")</f>
        <v/>
      </c>
      <c r="DG1259" s="60" t="str">
        <f>IFERROR(INDEX($A$5:$AV$9286,$DB1259,COLUMNS($A$5:C1259)),"")</f>
        <v/>
      </c>
      <c r="DH1259" s="60" t="str">
        <f>IFERROR(INDEX($A$5:$AV$9286,$DB1259,COLUMNS($A$5:D1259)),"")</f>
        <v/>
      </c>
      <c r="DI1259" s="151" t="str">
        <f>IFERROR(INDEX($A$5:$AV$9286,$DB1259,COLUMNS($A$5:E1259)),"")</f>
        <v/>
      </c>
      <c r="DJ1259" s="153" t="str">
        <f>IFERROR(INDEX($A$5:$AV$9286,$DB1259,COLUMNS($A$5:AV1259)),"")</f>
        <v/>
      </c>
    </row>
    <row r="1260" spans="1:114" ht="23.25">
      <c r="A1260">
        <v>806698</v>
      </c>
      <c r="B1260" t="s">
        <v>2328</v>
      </c>
      <c r="C1260" t="s">
        <v>194</v>
      </c>
      <c r="D1260" t="s">
        <v>2329</v>
      </c>
      <c r="E1260" t="s">
        <v>10</v>
      </c>
      <c r="F1260" t="s">
        <v>5610</v>
      </c>
      <c r="G1260" t="s">
        <v>5610</v>
      </c>
      <c r="H1260" t="s">
        <v>5610</v>
      </c>
      <c r="I1260" t="s">
        <v>5610</v>
      </c>
      <c r="J1260" t="s">
        <v>5610</v>
      </c>
      <c r="K1260" t="s">
        <v>5610</v>
      </c>
      <c r="L1260" t="s">
        <v>5610</v>
      </c>
      <c r="M1260" t="s">
        <v>5610</v>
      </c>
      <c r="N1260" t="s">
        <v>5610</v>
      </c>
      <c r="O1260" t="s">
        <v>5610</v>
      </c>
      <c r="P1260" t="s">
        <v>5610</v>
      </c>
      <c r="Q1260">
        <v>621</v>
      </c>
      <c r="R1260" t="s">
        <v>5610</v>
      </c>
      <c r="S1260" t="s">
        <v>5610</v>
      </c>
      <c r="T1260" t="s">
        <v>5610</v>
      </c>
      <c r="U1260" t="s">
        <v>5610</v>
      </c>
      <c r="V1260" t="s">
        <v>5610</v>
      </c>
      <c r="W1260" t="s">
        <v>5610</v>
      </c>
      <c r="X1260">
        <v>628</v>
      </c>
      <c r="Y1260">
        <v>629</v>
      </c>
      <c r="Z1260">
        <v>630</v>
      </c>
      <c r="AA1260" t="s">
        <v>5610</v>
      </c>
      <c r="AB1260" t="s">
        <v>5610</v>
      </c>
      <c r="AC1260" t="s">
        <v>5610</v>
      </c>
      <c r="AD1260" t="s">
        <v>5610</v>
      </c>
      <c r="AE1260" t="s">
        <v>5610</v>
      </c>
      <c r="AF1260" t="s">
        <v>5610</v>
      </c>
      <c r="AG1260" t="s">
        <v>5610</v>
      </c>
      <c r="AH1260" t="s">
        <v>5610</v>
      </c>
      <c r="AI1260" t="s">
        <v>5610</v>
      </c>
      <c r="AJ1260" t="s">
        <v>5610</v>
      </c>
      <c r="AK1260" t="s">
        <v>5610</v>
      </c>
      <c r="AL1260" t="s">
        <v>5610</v>
      </c>
      <c r="AM1260" t="s">
        <v>5610</v>
      </c>
      <c r="AN1260" t="s">
        <v>5610</v>
      </c>
      <c r="AO1260" t="s">
        <v>5610</v>
      </c>
      <c r="AP1260" t="s">
        <v>5610</v>
      </c>
      <c r="AQ1260" t="s">
        <v>5610</v>
      </c>
      <c r="AR1260" t="s">
        <v>5610</v>
      </c>
      <c r="AS1260" t="s">
        <v>5610</v>
      </c>
      <c r="AT1260" t="s">
        <v>5610</v>
      </c>
      <c r="AU1260" t="s">
        <v>5610</v>
      </c>
      <c r="AV1260" t="s">
        <v>5610</v>
      </c>
      <c r="AW1260" s="121" t="s">
        <v>5610</v>
      </c>
      <c r="AX1260" s="121" t="s">
        <v>5610</v>
      </c>
      <c r="AY1260" s="121" t="s">
        <v>5610</v>
      </c>
      <c r="AZ1260" s="121" t="s">
        <v>5610</v>
      </c>
      <c r="BA1260" s="121" t="s">
        <v>5610</v>
      </c>
      <c r="CZ1260">
        <f>ROWS($A$5:$A1260)</f>
        <v>1256</v>
      </c>
      <c r="DA1260" t="b">
        <f t="shared" si="44"/>
        <v>0</v>
      </c>
      <c r="DB1260" t="str">
        <f>IFERROR(SMALL($DA$5:DA10541,CZ1260),"")</f>
        <v/>
      </c>
      <c r="DC1260" s="57" t="str">
        <f t="shared" si="43"/>
        <v/>
      </c>
      <c r="DE1260" s="58" t="str">
        <f>IFERROR(INDEX($A$5:$AV$9286,$DB1260,COLUMNS($A$5:A1260)),"")</f>
        <v/>
      </c>
      <c r="DF1260" s="59" t="str">
        <f>IFERROR(INDEX($A$5:$AV$9286,$DB1260,COLUMNS($A$5:B1260)),"")</f>
        <v/>
      </c>
      <c r="DG1260" s="60" t="str">
        <f>IFERROR(INDEX($A$5:$AV$9286,$DB1260,COLUMNS($A$5:C1260)),"")</f>
        <v/>
      </c>
      <c r="DH1260" s="60" t="str">
        <f>IFERROR(INDEX($A$5:$AV$9286,$DB1260,COLUMNS($A$5:D1260)),"")</f>
        <v/>
      </c>
      <c r="DI1260" s="151" t="str">
        <f>IFERROR(INDEX($A$5:$AV$9286,$DB1260,COLUMNS($A$5:E1260)),"")</f>
        <v/>
      </c>
      <c r="DJ1260" s="153" t="str">
        <f>IFERROR(INDEX($A$5:$AV$9286,$DB1260,COLUMNS($A$5:AV1260)),"")</f>
        <v/>
      </c>
    </row>
    <row r="1261" spans="1:114" ht="23.25">
      <c r="A1261">
        <v>806706</v>
      </c>
      <c r="B1261" t="s">
        <v>2330</v>
      </c>
      <c r="C1261" t="s">
        <v>2331</v>
      </c>
      <c r="D1261" t="s">
        <v>2332</v>
      </c>
      <c r="E1261" t="s">
        <v>5606</v>
      </c>
      <c r="F1261" t="s">
        <v>5610</v>
      </c>
      <c r="G1261" t="s">
        <v>5610</v>
      </c>
      <c r="H1261" t="s">
        <v>5610</v>
      </c>
      <c r="I1261" t="s">
        <v>5610</v>
      </c>
      <c r="J1261" t="s">
        <v>5610</v>
      </c>
      <c r="K1261" t="s">
        <v>5610</v>
      </c>
      <c r="L1261" t="s">
        <v>5610</v>
      </c>
      <c r="M1261" t="s">
        <v>5610</v>
      </c>
      <c r="N1261" t="s">
        <v>5610</v>
      </c>
      <c r="O1261" t="s">
        <v>5610</v>
      </c>
      <c r="P1261" t="s">
        <v>5610</v>
      </c>
      <c r="Q1261" t="s">
        <v>5610</v>
      </c>
      <c r="R1261" t="s">
        <v>5610</v>
      </c>
      <c r="S1261" t="s">
        <v>5610</v>
      </c>
      <c r="T1261" t="s">
        <v>5610</v>
      </c>
      <c r="U1261" t="s">
        <v>5610</v>
      </c>
      <c r="V1261" t="s">
        <v>5610</v>
      </c>
      <c r="W1261" t="s">
        <v>5610</v>
      </c>
      <c r="X1261" t="s">
        <v>5610</v>
      </c>
      <c r="Y1261" t="s">
        <v>5610</v>
      </c>
      <c r="Z1261" t="s">
        <v>5610</v>
      </c>
      <c r="AA1261" t="s">
        <v>5610</v>
      </c>
      <c r="AB1261" t="s">
        <v>5610</v>
      </c>
      <c r="AC1261" t="s">
        <v>5610</v>
      </c>
      <c r="AD1261" t="s">
        <v>5610</v>
      </c>
      <c r="AE1261" t="s">
        <v>5610</v>
      </c>
      <c r="AF1261" t="s">
        <v>5610</v>
      </c>
      <c r="AG1261">
        <v>643</v>
      </c>
      <c r="AH1261" t="s">
        <v>5610</v>
      </c>
      <c r="AI1261" t="s">
        <v>5610</v>
      </c>
      <c r="AJ1261" t="s">
        <v>5610</v>
      </c>
      <c r="AK1261" t="s">
        <v>5610</v>
      </c>
      <c r="AL1261" t="s">
        <v>5610</v>
      </c>
      <c r="AM1261" t="s">
        <v>5610</v>
      </c>
      <c r="AN1261">
        <v>650</v>
      </c>
      <c r="AO1261" t="s">
        <v>5610</v>
      </c>
      <c r="AP1261">
        <v>660</v>
      </c>
      <c r="AQ1261">
        <v>661</v>
      </c>
      <c r="AR1261">
        <v>662</v>
      </c>
      <c r="AS1261">
        <v>663</v>
      </c>
      <c r="AT1261">
        <v>664</v>
      </c>
      <c r="AU1261">
        <v>665</v>
      </c>
      <c r="AV1261" t="s">
        <v>5610</v>
      </c>
      <c r="AW1261" s="121" t="s">
        <v>5610</v>
      </c>
      <c r="AX1261" s="121" t="s">
        <v>5610</v>
      </c>
      <c r="AY1261" s="121" t="s">
        <v>5610</v>
      </c>
      <c r="AZ1261" s="121" t="s">
        <v>5610</v>
      </c>
      <c r="BA1261" s="121" t="s">
        <v>5610</v>
      </c>
      <c r="CZ1261">
        <f>ROWS($A$5:$A1261)</f>
        <v>1257</v>
      </c>
      <c r="DA1261" t="b">
        <f t="shared" si="44"/>
        <v>0</v>
      </c>
      <c r="DB1261" t="str">
        <f>IFERROR(SMALL($DA$5:DA10542,CZ1261),"")</f>
        <v/>
      </c>
      <c r="DC1261" s="57" t="str">
        <f t="shared" si="43"/>
        <v/>
      </c>
      <c r="DE1261" s="58" t="str">
        <f>IFERROR(INDEX($A$5:$AV$9286,$DB1261,COLUMNS($A$5:A1261)),"")</f>
        <v/>
      </c>
      <c r="DF1261" s="59" t="str">
        <f>IFERROR(INDEX($A$5:$AV$9286,$DB1261,COLUMNS($A$5:B1261)),"")</f>
        <v/>
      </c>
      <c r="DG1261" s="60" t="str">
        <f>IFERROR(INDEX($A$5:$AV$9286,$DB1261,COLUMNS($A$5:C1261)),"")</f>
        <v/>
      </c>
      <c r="DH1261" s="60" t="str">
        <f>IFERROR(INDEX($A$5:$AV$9286,$DB1261,COLUMNS($A$5:D1261)),"")</f>
        <v/>
      </c>
      <c r="DI1261" s="151" t="str">
        <f>IFERROR(INDEX($A$5:$AV$9286,$DB1261,COLUMNS($A$5:E1261)),"")</f>
        <v/>
      </c>
      <c r="DJ1261" s="153" t="str">
        <f>IFERROR(INDEX($A$5:$AV$9286,$DB1261,COLUMNS($A$5:AV1261)),"")</f>
        <v/>
      </c>
    </row>
    <row r="1262" spans="1:114" ht="23.25">
      <c r="A1262">
        <v>806714</v>
      </c>
      <c r="B1262" t="s">
        <v>2333</v>
      </c>
      <c r="C1262" t="s">
        <v>544</v>
      </c>
      <c r="D1262" t="s">
        <v>2334</v>
      </c>
      <c r="E1262" t="s">
        <v>9</v>
      </c>
      <c r="F1262">
        <v>610</v>
      </c>
      <c r="G1262">
        <v>611</v>
      </c>
      <c r="H1262" t="s">
        <v>5610</v>
      </c>
      <c r="I1262" t="s">
        <v>5610</v>
      </c>
      <c r="J1262" t="s">
        <v>5610</v>
      </c>
      <c r="K1262" t="s">
        <v>5610</v>
      </c>
      <c r="L1262">
        <v>616</v>
      </c>
      <c r="M1262">
        <v>617</v>
      </c>
      <c r="N1262" t="s">
        <v>5610</v>
      </c>
      <c r="O1262">
        <v>619</v>
      </c>
      <c r="P1262" t="s">
        <v>5610</v>
      </c>
      <c r="Q1262" t="s">
        <v>5610</v>
      </c>
      <c r="R1262" t="s">
        <v>5610</v>
      </c>
      <c r="S1262" t="s">
        <v>5610</v>
      </c>
      <c r="T1262" t="s">
        <v>5610</v>
      </c>
      <c r="U1262" t="s">
        <v>5610</v>
      </c>
      <c r="V1262" t="s">
        <v>5610</v>
      </c>
      <c r="W1262" t="s">
        <v>5610</v>
      </c>
      <c r="X1262" t="s">
        <v>5610</v>
      </c>
      <c r="Y1262" t="s">
        <v>5610</v>
      </c>
      <c r="Z1262" t="s">
        <v>5610</v>
      </c>
      <c r="AA1262" t="s">
        <v>5610</v>
      </c>
      <c r="AB1262" t="s">
        <v>5610</v>
      </c>
      <c r="AC1262" t="s">
        <v>5610</v>
      </c>
      <c r="AD1262" t="s">
        <v>5610</v>
      </c>
      <c r="AE1262" t="s">
        <v>5610</v>
      </c>
      <c r="AF1262" t="s">
        <v>5610</v>
      </c>
      <c r="AG1262" t="s">
        <v>5610</v>
      </c>
      <c r="AH1262" t="s">
        <v>5610</v>
      </c>
      <c r="AI1262" t="s">
        <v>5610</v>
      </c>
      <c r="AJ1262" t="s">
        <v>5610</v>
      </c>
      <c r="AK1262" t="s">
        <v>5610</v>
      </c>
      <c r="AL1262" t="s">
        <v>5610</v>
      </c>
      <c r="AM1262" t="s">
        <v>5610</v>
      </c>
      <c r="AN1262" t="s">
        <v>5610</v>
      </c>
      <c r="AO1262" t="s">
        <v>5610</v>
      </c>
      <c r="AP1262" t="s">
        <v>5610</v>
      </c>
      <c r="AQ1262" t="s">
        <v>5610</v>
      </c>
      <c r="AR1262" t="s">
        <v>5610</v>
      </c>
      <c r="AS1262" t="s">
        <v>5610</v>
      </c>
      <c r="AT1262" t="s">
        <v>5610</v>
      </c>
      <c r="AU1262" t="s">
        <v>5610</v>
      </c>
      <c r="AV1262" t="s">
        <v>5610</v>
      </c>
      <c r="AW1262" s="121" t="s">
        <v>5610</v>
      </c>
      <c r="AX1262" s="121" t="s">
        <v>5610</v>
      </c>
      <c r="AY1262" s="121" t="s">
        <v>5610</v>
      </c>
      <c r="AZ1262" s="121" t="s">
        <v>5610</v>
      </c>
      <c r="BA1262" s="121" t="s">
        <v>5610</v>
      </c>
      <c r="CZ1262">
        <f>ROWS($A$5:$A1262)</f>
        <v>1258</v>
      </c>
      <c r="DA1262" t="b">
        <f t="shared" si="44"/>
        <v>0</v>
      </c>
      <c r="DB1262" t="str">
        <f>IFERROR(SMALL($DA$5:DA10543,CZ1262),"")</f>
        <v/>
      </c>
      <c r="DC1262" s="57" t="str">
        <f t="shared" si="43"/>
        <v/>
      </c>
      <c r="DE1262" s="58" t="str">
        <f>IFERROR(INDEX($A$5:$AV$9286,$DB1262,COLUMNS($A$5:A1262)),"")</f>
        <v/>
      </c>
      <c r="DF1262" s="59" t="str">
        <f>IFERROR(INDEX($A$5:$AV$9286,$DB1262,COLUMNS($A$5:B1262)),"")</f>
        <v/>
      </c>
      <c r="DG1262" s="60" t="str">
        <f>IFERROR(INDEX($A$5:$AV$9286,$DB1262,COLUMNS($A$5:C1262)),"")</f>
        <v/>
      </c>
      <c r="DH1262" s="60" t="str">
        <f>IFERROR(INDEX($A$5:$AV$9286,$DB1262,COLUMNS($A$5:D1262)),"")</f>
        <v/>
      </c>
      <c r="DI1262" s="151" t="str">
        <f>IFERROR(INDEX($A$5:$AV$9286,$DB1262,COLUMNS($A$5:E1262)),"")</f>
        <v/>
      </c>
      <c r="DJ1262" s="153" t="str">
        <f>IFERROR(INDEX($A$5:$AV$9286,$DB1262,COLUMNS($A$5:AV1262)),"")</f>
        <v/>
      </c>
    </row>
    <row r="1263" spans="1:114" ht="23.25">
      <c r="A1263">
        <v>806715</v>
      </c>
      <c r="B1263" t="s">
        <v>2335</v>
      </c>
      <c r="C1263" t="s">
        <v>2336</v>
      </c>
      <c r="D1263" t="s">
        <v>357</v>
      </c>
      <c r="E1263" t="s">
        <v>10</v>
      </c>
      <c r="F1263" t="s">
        <v>5610</v>
      </c>
      <c r="G1263" t="s">
        <v>5610</v>
      </c>
      <c r="H1263" t="s">
        <v>5610</v>
      </c>
      <c r="I1263" t="s">
        <v>5610</v>
      </c>
      <c r="J1263" t="s">
        <v>5610</v>
      </c>
      <c r="K1263" t="s">
        <v>5610</v>
      </c>
      <c r="L1263" t="s">
        <v>5610</v>
      </c>
      <c r="M1263" t="s">
        <v>5610</v>
      </c>
      <c r="N1263" t="s">
        <v>5610</v>
      </c>
      <c r="O1263">
        <v>619</v>
      </c>
      <c r="P1263" t="s">
        <v>5610</v>
      </c>
      <c r="Q1263" t="s">
        <v>5610</v>
      </c>
      <c r="R1263" t="s">
        <v>5610</v>
      </c>
      <c r="S1263">
        <v>623</v>
      </c>
      <c r="T1263" t="s">
        <v>5610</v>
      </c>
      <c r="U1263" t="s">
        <v>5610</v>
      </c>
      <c r="V1263" t="s">
        <v>5610</v>
      </c>
      <c r="W1263" t="s">
        <v>5610</v>
      </c>
      <c r="X1263">
        <v>628</v>
      </c>
      <c r="Y1263" t="s">
        <v>5610</v>
      </c>
      <c r="Z1263">
        <v>630</v>
      </c>
      <c r="AA1263">
        <v>631</v>
      </c>
      <c r="AB1263" t="s">
        <v>5610</v>
      </c>
      <c r="AC1263" t="s">
        <v>5610</v>
      </c>
      <c r="AD1263" t="s">
        <v>5610</v>
      </c>
      <c r="AE1263" t="s">
        <v>5610</v>
      </c>
      <c r="AF1263" t="s">
        <v>5610</v>
      </c>
      <c r="AG1263" t="s">
        <v>5610</v>
      </c>
      <c r="AH1263" t="s">
        <v>5610</v>
      </c>
      <c r="AI1263" t="s">
        <v>5610</v>
      </c>
      <c r="AJ1263" t="s">
        <v>5610</v>
      </c>
      <c r="AK1263" t="s">
        <v>5610</v>
      </c>
      <c r="AL1263" t="s">
        <v>5610</v>
      </c>
      <c r="AM1263" t="s">
        <v>5610</v>
      </c>
      <c r="AN1263" t="s">
        <v>5610</v>
      </c>
      <c r="AO1263" t="s">
        <v>5610</v>
      </c>
      <c r="AP1263" t="s">
        <v>5610</v>
      </c>
      <c r="AQ1263" t="s">
        <v>5610</v>
      </c>
      <c r="AR1263" t="s">
        <v>5610</v>
      </c>
      <c r="AS1263" t="s">
        <v>5610</v>
      </c>
      <c r="AT1263" t="s">
        <v>5610</v>
      </c>
      <c r="AU1263" t="s">
        <v>5610</v>
      </c>
      <c r="AV1263" t="s">
        <v>5610</v>
      </c>
      <c r="AW1263" s="121" t="s">
        <v>5610</v>
      </c>
      <c r="AX1263" s="121" t="s">
        <v>5610</v>
      </c>
      <c r="AY1263" s="121" t="s">
        <v>5610</v>
      </c>
      <c r="AZ1263" s="121" t="s">
        <v>5610</v>
      </c>
      <c r="BA1263" s="121" t="s">
        <v>5610</v>
      </c>
      <c r="CZ1263">
        <f>ROWS($A$5:$A1263)</f>
        <v>1259</v>
      </c>
      <c r="DA1263" t="b">
        <f t="shared" si="44"/>
        <v>0</v>
      </c>
      <c r="DB1263" t="str">
        <f>IFERROR(SMALL($DA$5:DA10544,CZ1263),"")</f>
        <v/>
      </c>
      <c r="DC1263" s="57" t="str">
        <f t="shared" si="43"/>
        <v/>
      </c>
      <c r="DE1263" s="58" t="str">
        <f>IFERROR(INDEX($A$5:$AV$9286,$DB1263,COLUMNS($A$5:A1263)),"")</f>
        <v/>
      </c>
      <c r="DF1263" s="59" t="str">
        <f>IFERROR(INDEX($A$5:$AV$9286,$DB1263,COLUMNS($A$5:B1263)),"")</f>
        <v/>
      </c>
      <c r="DG1263" s="60" t="str">
        <f>IFERROR(INDEX($A$5:$AV$9286,$DB1263,COLUMNS($A$5:C1263)),"")</f>
        <v/>
      </c>
      <c r="DH1263" s="60" t="str">
        <f>IFERROR(INDEX($A$5:$AV$9286,$DB1263,COLUMNS($A$5:D1263)),"")</f>
        <v/>
      </c>
      <c r="DI1263" s="151" t="str">
        <f>IFERROR(INDEX($A$5:$AV$9286,$DB1263,COLUMNS($A$5:E1263)),"")</f>
        <v/>
      </c>
      <c r="DJ1263" s="153" t="str">
        <f>IFERROR(INDEX($A$5:$AV$9286,$DB1263,COLUMNS($A$5:AV1263)),"")</f>
        <v/>
      </c>
    </row>
    <row r="1264" spans="1:114" ht="23.25">
      <c r="A1264">
        <v>806716</v>
      </c>
      <c r="B1264" t="s">
        <v>2337</v>
      </c>
      <c r="C1264" t="s">
        <v>2338</v>
      </c>
      <c r="D1264" t="s">
        <v>2339</v>
      </c>
      <c r="E1264" t="s">
        <v>11</v>
      </c>
      <c r="F1264" t="s">
        <v>5610</v>
      </c>
      <c r="G1264" t="s">
        <v>5610</v>
      </c>
      <c r="H1264" t="s">
        <v>5610</v>
      </c>
      <c r="I1264" t="s">
        <v>5610</v>
      </c>
      <c r="J1264" t="s">
        <v>5610</v>
      </c>
      <c r="K1264" t="s">
        <v>5610</v>
      </c>
      <c r="L1264" t="s">
        <v>5610</v>
      </c>
      <c r="M1264" t="s">
        <v>5610</v>
      </c>
      <c r="N1264" t="s">
        <v>5610</v>
      </c>
      <c r="O1264" t="s">
        <v>5610</v>
      </c>
      <c r="P1264" t="s">
        <v>5610</v>
      </c>
      <c r="Q1264" t="s">
        <v>5610</v>
      </c>
      <c r="R1264" t="s">
        <v>5610</v>
      </c>
      <c r="S1264" t="s">
        <v>5610</v>
      </c>
      <c r="T1264" t="s">
        <v>5610</v>
      </c>
      <c r="U1264" t="s">
        <v>5610</v>
      </c>
      <c r="V1264" t="s">
        <v>5610</v>
      </c>
      <c r="W1264" t="s">
        <v>5610</v>
      </c>
      <c r="X1264" t="s">
        <v>5610</v>
      </c>
      <c r="Y1264" t="s">
        <v>5610</v>
      </c>
      <c r="Z1264" t="s">
        <v>5610</v>
      </c>
      <c r="AA1264" t="s">
        <v>5610</v>
      </c>
      <c r="AB1264" t="s">
        <v>5610</v>
      </c>
      <c r="AC1264" t="s">
        <v>5610</v>
      </c>
      <c r="AD1264" t="s">
        <v>5610</v>
      </c>
      <c r="AE1264" t="s">
        <v>5610</v>
      </c>
      <c r="AF1264" t="s">
        <v>5610</v>
      </c>
      <c r="AG1264" t="s">
        <v>5610</v>
      </c>
      <c r="AH1264" t="s">
        <v>5610</v>
      </c>
      <c r="AI1264" t="s">
        <v>5610</v>
      </c>
      <c r="AJ1264">
        <v>646</v>
      </c>
      <c r="AK1264">
        <v>647</v>
      </c>
      <c r="AL1264">
        <v>648</v>
      </c>
      <c r="AM1264">
        <v>649</v>
      </c>
      <c r="AN1264">
        <v>650</v>
      </c>
      <c r="AO1264">
        <v>651</v>
      </c>
      <c r="AP1264" t="s">
        <v>5610</v>
      </c>
      <c r="AQ1264" t="s">
        <v>5610</v>
      </c>
      <c r="AR1264" t="s">
        <v>5610</v>
      </c>
      <c r="AS1264" t="s">
        <v>5610</v>
      </c>
      <c r="AT1264" t="s">
        <v>5610</v>
      </c>
      <c r="AU1264" t="s">
        <v>5610</v>
      </c>
      <c r="AV1264" t="s">
        <v>5610</v>
      </c>
      <c r="AW1264" s="121" t="s">
        <v>5610</v>
      </c>
      <c r="AX1264" s="121" t="s">
        <v>5610</v>
      </c>
      <c r="AY1264" s="121" t="s">
        <v>5610</v>
      </c>
      <c r="AZ1264" s="121" t="s">
        <v>5610</v>
      </c>
      <c r="BA1264" s="121" t="s">
        <v>5610</v>
      </c>
      <c r="CZ1264">
        <f>ROWS($A$5:$A1264)</f>
        <v>1260</v>
      </c>
      <c r="DA1264" t="b">
        <f t="shared" si="44"/>
        <v>0</v>
      </c>
      <c r="DB1264" t="str">
        <f>IFERROR(SMALL($DA$5:DA10545,CZ1264),"")</f>
        <v/>
      </c>
      <c r="DC1264" s="57" t="str">
        <f t="shared" si="43"/>
        <v/>
      </c>
      <c r="DE1264" s="58" t="str">
        <f>IFERROR(INDEX($A$5:$AV$9286,$DB1264,COLUMNS($A$5:A1264)),"")</f>
        <v/>
      </c>
      <c r="DF1264" s="59" t="str">
        <f>IFERROR(INDEX($A$5:$AV$9286,$DB1264,COLUMNS($A$5:B1264)),"")</f>
        <v/>
      </c>
      <c r="DG1264" s="60" t="str">
        <f>IFERROR(INDEX($A$5:$AV$9286,$DB1264,COLUMNS($A$5:C1264)),"")</f>
        <v/>
      </c>
      <c r="DH1264" s="60" t="str">
        <f>IFERROR(INDEX($A$5:$AV$9286,$DB1264,COLUMNS($A$5:D1264)),"")</f>
        <v/>
      </c>
      <c r="DI1264" s="151" t="str">
        <f>IFERROR(INDEX($A$5:$AV$9286,$DB1264,COLUMNS($A$5:E1264)),"")</f>
        <v/>
      </c>
      <c r="DJ1264" s="153" t="str">
        <f>IFERROR(INDEX($A$5:$AV$9286,$DB1264,COLUMNS($A$5:AV1264)),"")</f>
        <v/>
      </c>
    </row>
    <row r="1265" spans="1:114" ht="23.25">
      <c r="A1265">
        <v>806719</v>
      </c>
      <c r="B1265" t="s">
        <v>2340</v>
      </c>
      <c r="C1265" t="s">
        <v>2341</v>
      </c>
      <c r="D1265" t="s">
        <v>1773</v>
      </c>
      <c r="E1265" t="s">
        <v>10</v>
      </c>
      <c r="F1265" t="s">
        <v>5610</v>
      </c>
      <c r="G1265">
        <v>611</v>
      </c>
      <c r="H1265">
        <v>612</v>
      </c>
      <c r="I1265" t="s">
        <v>5610</v>
      </c>
      <c r="J1265" t="s">
        <v>5610</v>
      </c>
      <c r="K1265" t="s">
        <v>5610</v>
      </c>
      <c r="L1265" t="s">
        <v>5610</v>
      </c>
      <c r="M1265" t="s">
        <v>5610</v>
      </c>
      <c r="N1265" t="s">
        <v>5610</v>
      </c>
      <c r="O1265" t="s">
        <v>5610</v>
      </c>
      <c r="P1265" t="s">
        <v>5610</v>
      </c>
      <c r="R1265" t="s">
        <v>5610</v>
      </c>
      <c r="S1265">
        <v>623</v>
      </c>
      <c r="T1265" t="s">
        <v>5610</v>
      </c>
      <c r="V1265" t="s">
        <v>5610</v>
      </c>
      <c r="W1265" t="s">
        <v>5610</v>
      </c>
      <c r="Y1265">
        <v>629</v>
      </c>
      <c r="Z1265">
        <v>630</v>
      </c>
      <c r="AA1265" t="s">
        <v>5610</v>
      </c>
      <c r="AB1265">
        <v>632</v>
      </c>
      <c r="AC1265" t="s">
        <v>5610</v>
      </c>
      <c r="AD1265" t="s">
        <v>5610</v>
      </c>
      <c r="AE1265" t="s">
        <v>5610</v>
      </c>
      <c r="AF1265" t="s">
        <v>5610</v>
      </c>
      <c r="AG1265" t="s">
        <v>5610</v>
      </c>
      <c r="AH1265" t="s">
        <v>5610</v>
      </c>
      <c r="AI1265" t="s">
        <v>5610</v>
      </c>
      <c r="AJ1265" t="s">
        <v>5610</v>
      </c>
      <c r="AK1265" t="s">
        <v>5610</v>
      </c>
      <c r="AL1265" t="s">
        <v>5610</v>
      </c>
      <c r="AM1265" t="s">
        <v>5610</v>
      </c>
      <c r="AN1265" t="s">
        <v>5610</v>
      </c>
      <c r="AO1265" t="s">
        <v>5610</v>
      </c>
      <c r="AP1265" t="s">
        <v>5610</v>
      </c>
      <c r="AQ1265" t="s">
        <v>5611</v>
      </c>
      <c r="AR1265" t="s">
        <v>5610</v>
      </c>
      <c r="AS1265" t="s">
        <v>5610</v>
      </c>
      <c r="AT1265" t="s">
        <v>5610</v>
      </c>
      <c r="AU1265" t="s">
        <v>5610</v>
      </c>
      <c r="AV1265" t="s">
        <v>5610</v>
      </c>
      <c r="AW1265" s="121" t="s">
        <v>5610</v>
      </c>
      <c r="AX1265" s="121" t="s">
        <v>5610</v>
      </c>
      <c r="AY1265" s="121" t="s">
        <v>5610</v>
      </c>
      <c r="AZ1265" s="121" t="s">
        <v>5610</v>
      </c>
      <c r="BA1265" s="121" t="s">
        <v>5610</v>
      </c>
      <c r="CZ1265">
        <f>ROWS($A$5:$A1265)</f>
        <v>1261</v>
      </c>
      <c r="DA1265" t="b">
        <f t="shared" si="44"/>
        <v>0</v>
      </c>
      <c r="DB1265" t="str">
        <f>IFERROR(SMALL($DA$5:DA10546,CZ1265),"")</f>
        <v/>
      </c>
      <c r="DC1265" s="57" t="str">
        <f t="shared" si="43"/>
        <v/>
      </c>
      <c r="DE1265" s="58" t="str">
        <f>IFERROR(INDEX($A$5:$AV$9286,$DB1265,COLUMNS($A$5:A1265)),"")</f>
        <v/>
      </c>
      <c r="DF1265" s="59" t="str">
        <f>IFERROR(INDEX($A$5:$AV$9286,$DB1265,COLUMNS($A$5:B1265)),"")</f>
        <v/>
      </c>
      <c r="DG1265" s="60" t="str">
        <f>IFERROR(INDEX($A$5:$AV$9286,$DB1265,COLUMNS($A$5:C1265)),"")</f>
        <v/>
      </c>
      <c r="DH1265" s="60" t="str">
        <f>IFERROR(INDEX($A$5:$AV$9286,$DB1265,COLUMNS($A$5:D1265)),"")</f>
        <v/>
      </c>
      <c r="DI1265" s="151" t="str">
        <f>IFERROR(INDEX($A$5:$AV$9286,$DB1265,COLUMNS($A$5:E1265)),"")</f>
        <v/>
      </c>
      <c r="DJ1265" s="153" t="str">
        <f>IFERROR(INDEX($A$5:$AV$9286,$DB1265,COLUMNS($A$5:AV1265)),"")</f>
        <v/>
      </c>
    </row>
    <row r="1266" spans="1:114" ht="23.25">
      <c r="A1266">
        <v>806720</v>
      </c>
      <c r="B1266" t="s">
        <v>2342</v>
      </c>
      <c r="C1266" t="s">
        <v>167</v>
      </c>
      <c r="D1266" t="s">
        <v>586</v>
      </c>
      <c r="E1266" t="s">
        <v>12</v>
      </c>
      <c r="F1266" t="s">
        <v>5610</v>
      </c>
      <c r="G1266" t="s">
        <v>5610</v>
      </c>
      <c r="H1266" t="s">
        <v>5610</v>
      </c>
      <c r="I1266" t="s">
        <v>5610</v>
      </c>
      <c r="J1266" t="s">
        <v>5610</v>
      </c>
      <c r="K1266" t="s">
        <v>5610</v>
      </c>
      <c r="L1266" t="s">
        <v>5610</v>
      </c>
      <c r="M1266" t="s">
        <v>5610</v>
      </c>
      <c r="N1266" t="s">
        <v>5610</v>
      </c>
      <c r="O1266" t="s">
        <v>5610</v>
      </c>
      <c r="P1266" t="s">
        <v>5610</v>
      </c>
      <c r="Q1266" t="s">
        <v>5610</v>
      </c>
      <c r="R1266" t="s">
        <v>5610</v>
      </c>
      <c r="S1266" t="s">
        <v>5610</v>
      </c>
      <c r="T1266" t="s">
        <v>5610</v>
      </c>
      <c r="U1266" t="s">
        <v>5610</v>
      </c>
      <c r="V1266" t="s">
        <v>5610</v>
      </c>
      <c r="W1266" t="s">
        <v>5610</v>
      </c>
      <c r="X1266" t="s">
        <v>5610</v>
      </c>
      <c r="Y1266" t="s">
        <v>5610</v>
      </c>
      <c r="Z1266" t="s">
        <v>5610</v>
      </c>
      <c r="AA1266" t="s">
        <v>5610</v>
      </c>
      <c r="AB1266" t="s">
        <v>5610</v>
      </c>
      <c r="AC1266" t="s">
        <v>5610</v>
      </c>
      <c r="AD1266" t="s">
        <v>5610</v>
      </c>
      <c r="AE1266" t="s">
        <v>5610</v>
      </c>
      <c r="AF1266" t="s">
        <v>5610</v>
      </c>
      <c r="AG1266" t="s">
        <v>5610</v>
      </c>
      <c r="AH1266" t="s">
        <v>5610</v>
      </c>
      <c r="AI1266" t="s">
        <v>5610</v>
      </c>
      <c r="AJ1266" t="s">
        <v>5610</v>
      </c>
      <c r="AK1266" t="s">
        <v>5610</v>
      </c>
      <c r="AL1266" t="s">
        <v>5610</v>
      </c>
      <c r="AM1266" t="s">
        <v>5610</v>
      </c>
      <c r="AN1266" t="s">
        <v>5610</v>
      </c>
      <c r="AO1266" t="s">
        <v>5610</v>
      </c>
      <c r="AP1266" t="s">
        <v>5610</v>
      </c>
      <c r="AQ1266" t="s">
        <v>5610</v>
      </c>
      <c r="AR1266">
        <v>662</v>
      </c>
      <c r="AS1266">
        <v>663</v>
      </c>
      <c r="AT1266" t="s">
        <v>5610</v>
      </c>
      <c r="AU1266">
        <v>665</v>
      </c>
      <c r="AV1266">
        <v>666</v>
      </c>
      <c r="AW1266" s="121">
        <v>667</v>
      </c>
      <c r="AX1266" s="121">
        <v>668</v>
      </c>
      <c r="AY1266" s="121">
        <v>669</v>
      </c>
      <c r="AZ1266" s="121">
        <v>670</v>
      </c>
      <c r="BA1266" s="121">
        <v>671</v>
      </c>
      <c r="CZ1266">
        <f>ROWS($A$5:$A1266)</f>
        <v>1262</v>
      </c>
      <c r="DA1266" t="b">
        <f t="shared" si="44"/>
        <v>0</v>
      </c>
      <c r="DB1266" t="str">
        <f>IFERROR(SMALL($DA$5:DA10547,CZ1266),"")</f>
        <v/>
      </c>
      <c r="DC1266" s="57" t="str">
        <f t="shared" ref="DC1266:DC1329" si="45">IF(DE1266&lt;&gt;"",DC1265+1,"")</f>
        <v/>
      </c>
      <c r="DE1266" s="58" t="str">
        <f>IFERROR(INDEX($A$5:$AV$9286,$DB1266,COLUMNS($A$5:A1266)),"")</f>
        <v/>
      </c>
      <c r="DF1266" s="59" t="str">
        <f>IFERROR(INDEX($A$5:$AV$9286,$DB1266,COLUMNS($A$5:B1266)),"")</f>
        <v/>
      </c>
      <c r="DG1266" s="60" t="str">
        <f>IFERROR(INDEX($A$5:$AV$9286,$DB1266,COLUMNS($A$5:C1266)),"")</f>
        <v/>
      </c>
      <c r="DH1266" s="60" t="str">
        <f>IFERROR(INDEX($A$5:$AV$9286,$DB1266,COLUMNS($A$5:D1266)),"")</f>
        <v/>
      </c>
      <c r="DI1266" s="151" t="str">
        <f>IFERROR(INDEX($A$5:$AV$9286,$DB1266,COLUMNS($A$5:E1266)),"")</f>
        <v/>
      </c>
      <c r="DJ1266" s="153" t="str">
        <f>IFERROR(INDEX($A$5:$AV$9286,$DB1266,COLUMNS($A$5:AV1266)),"")</f>
        <v/>
      </c>
    </row>
    <row r="1267" spans="1:114" ht="23.25">
      <c r="A1267">
        <v>806722</v>
      </c>
      <c r="B1267" t="s">
        <v>2343</v>
      </c>
      <c r="C1267" t="s">
        <v>184</v>
      </c>
      <c r="D1267" t="s">
        <v>353</v>
      </c>
      <c r="E1267" t="s">
        <v>11</v>
      </c>
      <c r="F1267" t="s">
        <v>5610</v>
      </c>
      <c r="G1267" t="s">
        <v>5610</v>
      </c>
      <c r="H1267" t="s">
        <v>5610</v>
      </c>
      <c r="I1267" t="s">
        <v>5610</v>
      </c>
      <c r="J1267" t="s">
        <v>5610</v>
      </c>
      <c r="K1267" t="s">
        <v>5610</v>
      </c>
      <c r="L1267" t="s">
        <v>5610</v>
      </c>
      <c r="M1267">
        <v>617</v>
      </c>
      <c r="N1267" t="s">
        <v>5610</v>
      </c>
      <c r="O1267" t="s">
        <v>5610</v>
      </c>
      <c r="P1267" t="s">
        <v>5610</v>
      </c>
      <c r="Q1267" t="s">
        <v>5610</v>
      </c>
      <c r="R1267">
        <v>622</v>
      </c>
      <c r="S1267" t="s">
        <v>5610</v>
      </c>
      <c r="T1267" t="s">
        <v>5610</v>
      </c>
      <c r="U1267">
        <v>625</v>
      </c>
      <c r="V1267" t="s">
        <v>5610</v>
      </c>
      <c r="W1267" t="s">
        <v>5610</v>
      </c>
      <c r="X1267" t="s">
        <v>5610</v>
      </c>
      <c r="Y1267" t="s">
        <v>5610</v>
      </c>
      <c r="Z1267" t="s">
        <v>5610</v>
      </c>
      <c r="AA1267" t="s">
        <v>5610</v>
      </c>
      <c r="AB1267" t="s">
        <v>5610</v>
      </c>
      <c r="AC1267" t="s">
        <v>5610</v>
      </c>
      <c r="AD1267" t="s">
        <v>5610</v>
      </c>
      <c r="AE1267" t="s">
        <v>5610</v>
      </c>
      <c r="AF1267" t="s">
        <v>5610</v>
      </c>
      <c r="AG1267">
        <v>643</v>
      </c>
      <c r="AH1267" t="s">
        <v>5610</v>
      </c>
      <c r="AI1267" t="s">
        <v>5610</v>
      </c>
      <c r="AJ1267" t="s">
        <v>5610</v>
      </c>
      <c r="AK1267">
        <v>647</v>
      </c>
      <c r="AL1267" t="s">
        <v>5610</v>
      </c>
      <c r="AM1267" t="s">
        <v>5610</v>
      </c>
      <c r="AN1267">
        <v>650</v>
      </c>
      <c r="AO1267" t="s">
        <v>5610</v>
      </c>
      <c r="AP1267" t="s">
        <v>5610</v>
      </c>
      <c r="AQ1267" t="s">
        <v>5610</v>
      </c>
      <c r="AR1267" t="s">
        <v>5610</v>
      </c>
      <c r="AS1267" t="s">
        <v>5610</v>
      </c>
      <c r="AT1267" t="s">
        <v>5610</v>
      </c>
      <c r="AU1267" t="s">
        <v>5610</v>
      </c>
      <c r="AV1267" t="s">
        <v>5610</v>
      </c>
      <c r="AW1267" s="121" t="s">
        <v>5610</v>
      </c>
      <c r="AX1267" s="121" t="s">
        <v>5610</v>
      </c>
      <c r="AY1267" s="121" t="s">
        <v>5610</v>
      </c>
      <c r="AZ1267" s="121" t="s">
        <v>5610</v>
      </c>
      <c r="BA1267" s="121" t="s">
        <v>5610</v>
      </c>
      <c r="CZ1267">
        <f>ROWS($A$5:$A1267)</f>
        <v>1263</v>
      </c>
      <c r="DA1267" t="b">
        <f t="shared" si="44"/>
        <v>0</v>
      </c>
      <c r="DB1267" t="str">
        <f>IFERROR(SMALL($DA$5:DA10548,CZ1267),"")</f>
        <v/>
      </c>
      <c r="DC1267" s="57" t="str">
        <f t="shared" si="45"/>
        <v/>
      </c>
      <c r="DE1267" s="58" t="str">
        <f>IFERROR(INDEX($A$5:$AV$9286,$DB1267,COLUMNS($A$5:A1267)),"")</f>
        <v/>
      </c>
      <c r="DF1267" s="59" t="str">
        <f>IFERROR(INDEX($A$5:$AV$9286,$DB1267,COLUMNS($A$5:B1267)),"")</f>
        <v/>
      </c>
      <c r="DG1267" s="60" t="str">
        <f>IFERROR(INDEX($A$5:$AV$9286,$DB1267,COLUMNS($A$5:C1267)),"")</f>
        <v/>
      </c>
      <c r="DH1267" s="60" t="str">
        <f>IFERROR(INDEX($A$5:$AV$9286,$DB1267,COLUMNS($A$5:D1267)),"")</f>
        <v/>
      </c>
      <c r="DI1267" s="151" t="str">
        <f>IFERROR(INDEX($A$5:$AV$9286,$DB1267,COLUMNS($A$5:E1267)),"")</f>
        <v/>
      </c>
      <c r="DJ1267" s="153" t="str">
        <f>IFERROR(INDEX($A$5:$AV$9286,$DB1267,COLUMNS($A$5:AV1267)),"")</f>
        <v/>
      </c>
    </row>
    <row r="1268" spans="1:114" ht="23.25">
      <c r="A1268">
        <v>806724</v>
      </c>
      <c r="B1268" t="s">
        <v>2344</v>
      </c>
      <c r="C1268" t="s">
        <v>321</v>
      </c>
      <c r="D1268" t="s">
        <v>2345</v>
      </c>
      <c r="E1268" t="s">
        <v>10</v>
      </c>
      <c r="F1268" t="s">
        <v>5610</v>
      </c>
      <c r="G1268" t="s">
        <v>5610</v>
      </c>
      <c r="H1268" t="s">
        <v>5610</v>
      </c>
      <c r="I1268" t="s">
        <v>5610</v>
      </c>
      <c r="J1268" t="s">
        <v>5610</v>
      </c>
      <c r="K1268" t="s">
        <v>5610</v>
      </c>
      <c r="L1268" t="s">
        <v>5610</v>
      </c>
      <c r="M1268" t="s">
        <v>5610</v>
      </c>
      <c r="N1268" t="s">
        <v>5610</v>
      </c>
      <c r="O1268" t="s">
        <v>5610</v>
      </c>
      <c r="P1268" t="s">
        <v>5610</v>
      </c>
      <c r="Q1268" t="s">
        <v>5610</v>
      </c>
      <c r="R1268" t="s">
        <v>5610</v>
      </c>
      <c r="S1268">
        <v>623</v>
      </c>
      <c r="T1268" t="s">
        <v>5610</v>
      </c>
      <c r="U1268" t="s">
        <v>5610</v>
      </c>
      <c r="V1268" t="s">
        <v>5610</v>
      </c>
      <c r="W1268" t="s">
        <v>5610</v>
      </c>
      <c r="X1268" t="s">
        <v>5610</v>
      </c>
      <c r="Y1268">
        <v>629</v>
      </c>
      <c r="Z1268" t="s">
        <v>5610</v>
      </c>
      <c r="AA1268" t="s">
        <v>5610</v>
      </c>
      <c r="AB1268">
        <v>632</v>
      </c>
      <c r="AC1268">
        <v>633</v>
      </c>
      <c r="AD1268" t="s">
        <v>5610</v>
      </c>
      <c r="AE1268" t="s">
        <v>5610</v>
      </c>
      <c r="AF1268" t="s">
        <v>5610</v>
      </c>
      <c r="AG1268" t="s">
        <v>5610</v>
      </c>
      <c r="AH1268" t="s">
        <v>5610</v>
      </c>
      <c r="AI1268" t="s">
        <v>5610</v>
      </c>
      <c r="AJ1268" t="s">
        <v>5610</v>
      </c>
      <c r="AK1268" t="s">
        <v>5610</v>
      </c>
      <c r="AL1268" t="s">
        <v>5610</v>
      </c>
      <c r="AM1268" t="s">
        <v>5610</v>
      </c>
      <c r="AN1268" t="s">
        <v>5610</v>
      </c>
      <c r="AO1268" t="s">
        <v>5610</v>
      </c>
      <c r="AP1268" t="s">
        <v>5610</v>
      </c>
      <c r="AQ1268" t="s">
        <v>5610</v>
      </c>
      <c r="AR1268" t="s">
        <v>5610</v>
      </c>
      <c r="AS1268" t="s">
        <v>5610</v>
      </c>
      <c r="AT1268" t="s">
        <v>5610</v>
      </c>
      <c r="AU1268" t="s">
        <v>5610</v>
      </c>
      <c r="AV1268" t="s">
        <v>5610</v>
      </c>
      <c r="AW1268" s="121" t="s">
        <v>5610</v>
      </c>
      <c r="AX1268" s="121" t="s">
        <v>5610</v>
      </c>
      <c r="AY1268" s="121" t="s">
        <v>5610</v>
      </c>
      <c r="AZ1268" s="121" t="s">
        <v>5610</v>
      </c>
      <c r="BA1268" s="121" t="s">
        <v>5610</v>
      </c>
      <c r="CZ1268">
        <f>ROWS($A$5:$A1268)</f>
        <v>1264</v>
      </c>
      <c r="DA1268" t="b">
        <f t="shared" si="44"/>
        <v>0</v>
      </c>
      <c r="DB1268" t="str">
        <f>IFERROR(SMALL($DA$5:DA10549,CZ1268),"")</f>
        <v/>
      </c>
      <c r="DC1268" s="57" t="str">
        <f t="shared" si="45"/>
        <v/>
      </c>
      <c r="DE1268" s="58" t="str">
        <f>IFERROR(INDEX($A$5:$AV$9286,$DB1268,COLUMNS($A$5:A1268)),"")</f>
        <v/>
      </c>
      <c r="DF1268" s="59" t="str">
        <f>IFERROR(INDEX($A$5:$AV$9286,$DB1268,COLUMNS($A$5:B1268)),"")</f>
        <v/>
      </c>
      <c r="DG1268" s="60" t="str">
        <f>IFERROR(INDEX($A$5:$AV$9286,$DB1268,COLUMNS($A$5:C1268)),"")</f>
        <v/>
      </c>
      <c r="DH1268" s="60" t="str">
        <f>IFERROR(INDEX($A$5:$AV$9286,$DB1268,COLUMNS($A$5:D1268)),"")</f>
        <v/>
      </c>
      <c r="DI1268" s="151" t="str">
        <f>IFERROR(INDEX($A$5:$AV$9286,$DB1268,COLUMNS($A$5:E1268)),"")</f>
        <v/>
      </c>
      <c r="DJ1268" s="153" t="str">
        <f>IFERROR(INDEX($A$5:$AV$9286,$DB1268,COLUMNS($A$5:AV1268)),"")</f>
        <v/>
      </c>
    </row>
    <row r="1269" spans="1:114" ht="23.25">
      <c r="A1269">
        <v>806725</v>
      </c>
      <c r="B1269" t="s">
        <v>2346</v>
      </c>
      <c r="C1269" t="s">
        <v>479</v>
      </c>
      <c r="D1269" t="s">
        <v>235</v>
      </c>
      <c r="E1269" t="s">
        <v>9</v>
      </c>
      <c r="F1269" t="s">
        <v>5610</v>
      </c>
      <c r="G1269">
        <v>611</v>
      </c>
      <c r="H1269" t="s">
        <v>5610</v>
      </c>
      <c r="I1269" t="s">
        <v>5610</v>
      </c>
      <c r="J1269" t="s">
        <v>5610</v>
      </c>
      <c r="K1269">
        <v>615</v>
      </c>
      <c r="M1269">
        <v>617</v>
      </c>
      <c r="N1269" t="s">
        <v>5610</v>
      </c>
      <c r="O1269" t="s">
        <v>5610</v>
      </c>
      <c r="P1269">
        <v>620</v>
      </c>
      <c r="Q1269" t="s">
        <v>5610</v>
      </c>
      <c r="R1269" t="s">
        <v>5610</v>
      </c>
      <c r="S1269" t="s">
        <v>5610</v>
      </c>
      <c r="T1269" t="s">
        <v>5610</v>
      </c>
      <c r="U1269" t="s">
        <v>5610</v>
      </c>
      <c r="V1269" t="s">
        <v>5610</v>
      </c>
      <c r="W1269" t="s">
        <v>5610</v>
      </c>
      <c r="X1269" t="s">
        <v>5610</v>
      </c>
      <c r="Y1269" t="s">
        <v>5610</v>
      </c>
      <c r="Z1269" t="s">
        <v>5610</v>
      </c>
      <c r="AA1269" t="s">
        <v>5610</v>
      </c>
      <c r="AB1269" t="s">
        <v>5610</v>
      </c>
      <c r="AC1269" t="s">
        <v>5610</v>
      </c>
      <c r="AD1269" t="s">
        <v>5610</v>
      </c>
      <c r="AE1269" t="s">
        <v>5610</v>
      </c>
      <c r="AF1269" t="s">
        <v>5610</v>
      </c>
      <c r="AG1269" t="s">
        <v>5610</v>
      </c>
      <c r="AH1269" t="s">
        <v>5610</v>
      </c>
      <c r="AI1269" t="s">
        <v>5610</v>
      </c>
      <c r="AJ1269" t="s">
        <v>5610</v>
      </c>
      <c r="AK1269" t="s">
        <v>5611</v>
      </c>
      <c r="AL1269" t="s">
        <v>5610</v>
      </c>
      <c r="AM1269" t="s">
        <v>5610</v>
      </c>
      <c r="AN1269" t="s">
        <v>5610</v>
      </c>
      <c r="AO1269" t="s">
        <v>5610</v>
      </c>
      <c r="AP1269" t="s">
        <v>5610</v>
      </c>
      <c r="AQ1269" t="s">
        <v>5610</v>
      </c>
      <c r="AR1269" t="s">
        <v>5610</v>
      </c>
      <c r="AS1269" t="s">
        <v>5610</v>
      </c>
      <c r="AT1269" t="s">
        <v>5610</v>
      </c>
      <c r="AU1269" t="s">
        <v>5610</v>
      </c>
      <c r="AV1269" t="s">
        <v>5610</v>
      </c>
      <c r="AW1269" s="121" t="s">
        <v>5610</v>
      </c>
      <c r="AX1269" s="121" t="s">
        <v>5610</v>
      </c>
      <c r="AY1269" s="121" t="s">
        <v>5610</v>
      </c>
      <c r="AZ1269" s="121" t="s">
        <v>5610</v>
      </c>
      <c r="BA1269" s="121" t="s">
        <v>5610</v>
      </c>
      <c r="CZ1269">
        <f>ROWS($A$5:$A1269)</f>
        <v>1265</v>
      </c>
      <c r="DA1269" t="b">
        <f t="shared" si="44"/>
        <v>0</v>
      </c>
      <c r="DB1269" t="str">
        <f>IFERROR(SMALL($DA$5:DA10550,CZ1269),"")</f>
        <v/>
      </c>
      <c r="DC1269" s="57" t="str">
        <f t="shared" si="45"/>
        <v/>
      </c>
      <c r="DE1269" s="58" t="str">
        <f>IFERROR(INDEX($A$5:$AV$9286,$DB1269,COLUMNS($A$5:A1269)),"")</f>
        <v/>
      </c>
      <c r="DF1269" s="59" t="str">
        <f>IFERROR(INDEX($A$5:$AV$9286,$DB1269,COLUMNS($A$5:B1269)),"")</f>
        <v/>
      </c>
      <c r="DG1269" s="60" t="str">
        <f>IFERROR(INDEX($A$5:$AV$9286,$DB1269,COLUMNS($A$5:C1269)),"")</f>
        <v/>
      </c>
      <c r="DH1269" s="60" t="str">
        <f>IFERROR(INDEX($A$5:$AV$9286,$DB1269,COLUMNS($A$5:D1269)),"")</f>
        <v/>
      </c>
      <c r="DI1269" s="151" t="str">
        <f>IFERROR(INDEX($A$5:$AV$9286,$DB1269,COLUMNS($A$5:E1269)),"")</f>
        <v/>
      </c>
      <c r="DJ1269" s="153" t="str">
        <f>IFERROR(INDEX($A$5:$AV$9286,$DB1269,COLUMNS($A$5:AV1269)),"")</f>
        <v/>
      </c>
    </row>
    <row r="1270" spans="1:114" ht="23.25">
      <c r="A1270">
        <v>806734</v>
      </c>
      <c r="B1270" t="s">
        <v>2347</v>
      </c>
      <c r="C1270" t="s">
        <v>2348</v>
      </c>
      <c r="D1270" t="s">
        <v>551</v>
      </c>
      <c r="E1270" t="s">
        <v>10</v>
      </c>
      <c r="F1270" t="s">
        <v>5610</v>
      </c>
      <c r="G1270" t="s">
        <v>5610</v>
      </c>
      <c r="H1270">
        <v>612</v>
      </c>
      <c r="I1270" t="s">
        <v>5610</v>
      </c>
      <c r="J1270" t="s">
        <v>5610</v>
      </c>
      <c r="K1270" t="s">
        <v>5610</v>
      </c>
      <c r="L1270" t="s">
        <v>5610</v>
      </c>
      <c r="M1270" t="s">
        <v>5610</v>
      </c>
      <c r="N1270" t="s">
        <v>5610</v>
      </c>
      <c r="O1270" t="s">
        <v>5610</v>
      </c>
      <c r="P1270" t="s">
        <v>5610</v>
      </c>
      <c r="Q1270" t="s">
        <v>5610</v>
      </c>
      <c r="R1270">
        <v>622</v>
      </c>
      <c r="S1270" t="s">
        <v>5610</v>
      </c>
      <c r="T1270" t="s">
        <v>5610</v>
      </c>
      <c r="U1270" t="s">
        <v>5610</v>
      </c>
      <c r="V1270" t="s">
        <v>5610</v>
      </c>
      <c r="W1270" t="s">
        <v>5610</v>
      </c>
      <c r="X1270">
        <v>628</v>
      </c>
      <c r="Y1270">
        <v>629</v>
      </c>
      <c r="Z1270">
        <v>630</v>
      </c>
      <c r="AA1270">
        <v>631</v>
      </c>
      <c r="AB1270">
        <v>632</v>
      </c>
      <c r="AC1270">
        <v>633</v>
      </c>
      <c r="AD1270" t="s">
        <v>5610</v>
      </c>
      <c r="AE1270" t="s">
        <v>5610</v>
      </c>
      <c r="AF1270" t="s">
        <v>5610</v>
      </c>
      <c r="AG1270" t="s">
        <v>5610</v>
      </c>
      <c r="AH1270" t="s">
        <v>5610</v>
      </c>
      <c r="AI1270" t="s">
        <v>5610</v>
      </c>
      <c r="AJ1270" t="s">
        <v>5610</v>
      </c>
      <c r="AK1270" t="s">
        <v>5610</v>
      </c>
      <c r="AL1270" t="s">
        <v>5610</v>
      </c>
      <c r="AM1270" t="s">
        <v>5610</v>
      </c>
      <c r="AN1270" t="s">
        <v>5610</v>
      </c>
      <c r="AO1270" t="s">
        <v>5610</v>
      </c>
      <c r="AP1270" t="s">
        <v>5610</v>
      </c>
      <c r="AQ1270" t="s">
        <v>5610</v>
      </c>
      <c r="AR1270" t="s">
        <v>5610</v>
      </c>
      <c r="AS1270" t="s">
        <v>5610</v>
      </c>
      <c r="AT1270" t="s">
        <v>5610</v>
      </c>
      <c r="AU1270" t="s">
        <v>5610</v>
      </c>
      <c r="AV1270" t="s">
        <v>5610</v>
      </c>
      <c r="AW1270" s="121" t="s">
        <v>5610</v>
      </c>
      <c r="AX1270" s="121" t="s">
        <v>5610</v>
      </c>
      <c r="AY1270" s="121" t="s">
        <v>5610</v>
      </c>
      <c r="AZ1270" s="121" t="s">
        <v>5610</v>
      </c>
      <c r="BA1270" s="121" t="s">
        <v>5610</v>
      </c>
      <c r="CZ1270">
        <f>ROWS($A$5:$A1270)</f>
        <v>1266</v>
      </c>
      <c r="DA1270" t="b">
        <f t="shared" si="44"/>
        <v>0</v>
      </c>
      <c r="DB1270" t="str">
        <f>IFERROR(SMALL($DA$5:DA10551,CZ1270),"")</f>
        <v/>
      </c>
      <c r="DC1270" s="57" t="str">
        <f t="shared" si="45"/>
        <v/>
      </c>
      <c r="DE1270" s="58" t="str">
        <f>IFERROR(INDEX($A$5:$AV$9286,$DB1270,COLUMNS($A$5:A1270)),"")</f>
        <v/>
      </c>
      <c r="DF1270" s="59" t="str">
        <f>IFERROR(INDEX($A$5:$AV$9286,$DB1270,COLUMNS($A$5:B1270)),"")</f>
        <v/>
      </c>
      <c r="DG1270" s="60" t="str">
        <f>IFERROR(INDEX($A$5:$AV$9286,$DB1270,COLUMNS($A$5:C1270)),"")</f>
        <v/>
      </c>
      <c r="DH1270" s="60" t="str">
        <f>IFERROR(INDEX($A$5:$AV$9286,$DB1270,COLUMNS($A$5:D1270)),"")</f>
        <v/>
      </c>
      <c r="DI1270" s="151" t="str">
        <f>IFERROR(INDEX($A$5:$AV$9286,$DB1270,COLUMNS($A$5:E1270)),"")</f>
        <v/>
      </c>
      <c r="DJ1270" s="153" t="str">
        <f>IFERROR(INDEX($A$5:$AV$9286,$DB1270,COLUMNS($A$5:AV1270)),"")</f>
        <v/>
      </c>
    </row>
    <row r="1271" spans="1:114" ht="23.25">
      <c r="A1271">
        <v>806737</v>
      </c>
      <c r="B1271" t="s">
        <v>2349</v>
      </c>
      <c r="C1271" t="s">
        <v>167</v>
      </c>
      <c r="D1271" t="s">
        <v>1026</v>
      </c>
      <c r="E1271" t="s">
        <v>9</v>
      </c>
      <c r="F1271" t="s">
        <v>5610</v>
      </c>
      <c r="G1271">
        <v>611</v>
      </c>
      <c r="H1271" t="s">
        <v>5610</v>
      </c>
      <c r="I1271">
        <v>613</v>
      </c>
      <c r="J1271">
        <v>614</v>
      </c>
      <c r="K1271">
        <v>615</v>
      </c>
      <c r="L1271">
        <v>616</v>
      </c>
      <c r="M1271" t="s">
        <v>5610</v>
      </c>
      <c r="N1271" t="s">
        <v>5610</v>
      </c>
      <c r="O1271">
        <v>619</v>
      </c>
      <c r="P1271">
        <v>620</v>
      </c>
      <c r="Q1271" t="s">
        <v>5610</v>
      </c>
      <c r="R1271" t="s">
        <v>5610</v>
      </c>
      <c r="S1271" t="s">
        <v>5610</v>
      </c>
      <c r="T1271" t="s">
        <v>5610</v>
      </c>
      <c r="U1271" t="s">
        <v>5610</v>
      </c>
      <c r="V1271" t="s">
        <v>5610</v>
      </c>
      <c r="W1271" t="s">
        <v>5610</v>
      </c>
      <c r="X1271" t="s">
        <v>5610</v>
      </c>
      <c r="Y1271" t="s">
        <v>5610</v>
      </c>
      <c r="Z1271" t="s">
        <v>5610</v>
      </c>
      <c r="AA1271" t="s">
        <v>5610</v>
      </c>
      <c r="AB1271" t="s">
        <v>5610</v>
      </c>
      <c r="AC1271" t="s">
        <v>5610</v>
      </c>
      <c r="AD1271" t="s">
        <v>5610</v>
      </c>
      <c r="AE1271" t="s">
        <v>5610</v>
      </c>
      <c r="AF1271" t="s">
        <v>5610</v>
      </c>
      <c r="AG1271" t="s">
        <v>5610</v>
      </c>
      <c r="AH1271" t="s">
        <v>5610</v>
      </c>
      <c r="AI1271" t="s">
        <v>5610</v>
      </c>
      <c r="AJ1271" t="s">
        <v>5610</v>
      </c>
      <c r="AK1271" t="s">
        <v>5610</v>
      </c>
      <c r="AL1271" t="s">
        <v>5610</v>
      </c>
      <c r="AM1271" t="s">
        <v>5610</v>
      </c>
      <c r="AN1271" t="s">
        <v>5610</v>
      </c>
      <c r="AO1271" t="s">
        <v>5610</v>
      </c>
      <c r="AP1271" t="s">
        <v>5610</v>
      </c>
      <c r="AQ1271" t="s">
        <v>5610</v>
      </c>
      <c r="AR1271" t="s">
        <v>5610</v>
      </c>
      <c r="AS1271" t="s">
        <v>5610</v>
      </c>
      <c r="AT1271" t="s">
        <v>5610</v>
      </c>
      <c r="AU1271" t="s">
        <v>5610</v>
      </c>
      <c r="AV1271" t="s">
        <v>5610</v>
      </c>
      <c r="AW1271" s="121" t="s">
        <v>5610</v>
      </c>
      <c r="AX1271" s="121" t="s">
        <v>5610</v>
      </c>
      <c r="AY1271" s="121" t="s">
        <v>5610</v>
      </c>
      <c r="AZ1271" s="121" t="s">
        <v>5610</v>
      </c>
      <c r="BA1271" s="121" t="s">
        <v>5610</v>
      </c>
      <c r="CZ1271">
        <f>ROWS($A$5:$A1271)</f>
        <v>1267</v>
      </c>
      <c r="DA1271" t="b">
        <f t="shared" si="44"/>
        <v>0</v>
      </c>
      <c r="DB1271" t="str">
        <f>IFERROR(SMALL($DA$5:DA10552,CZ1271),"")</f>
        <v/>
      </c>
      <c r="DC1271" s="57" t="str">
        <f t="shared" si="45"/>
        <v/>
      </c>
      <c r="DE1271" s="58" t="str">
        <f>IFERROR(INDEX($A$5:$AV$9286,$DB1271,COLUMNS($A$5:A1271)),"")</f>
        <v/>
      </c>
      <c r="DF1271" s="59" t="str">
        <f>IFERROR(INDEX($A$5:$AV$9286,$DB1271,COLUMNS($A$5:B1271)),"")</f>
        <v/>
      </c>
      <c r="DG1271" s="60" t="str">
        <f>IFERROR(INDEX($A$5:$AV$9286,$DB1271,COLUMNS($A$5:C1271)),"")</f>
        <v/>
      </c>
      <c r="DH1271" s="60" t="str">
        <f>IFERROR(INDEX($A$5:$AV$9286,$DB1271,COLUMNS($A$5:D1271)),"")</f>
        <v/>
      </c>
      <c r="DI1271" s="151" t="str">
        <f>IFERROR(INDEX($A$5:$AV$9286,$DB1271,COLUMNS($A$5:E1271)),"")</f>
        <v/>
      </c>
      <c r="DJ1271" s="153" t="str">
        <f>IFERROR(INDEX($A$5:$AV$9286,$DB1271,COLUMNS($A$5:AV1271)),"")</f>
        <v/>
      </c>
    </row>
    <row r="1272" spans="1:114" ht="23.25">
      <c r="A1272">
        <v>806740</v>
      </c>
      <c r="B1272" t="s">
        <v>2350</v>
      </c>
      <c r="C1272" t="s">
        <v>184</v>
      </c>
      <c r="D1272" t="s">
        <v>2351</v>
      </c>
      <c r="E1272" t="s">
        <v>5605</v>
      </c>
      <c r="F1272" t="s">
        <v>5610</v>
      </c>
      <c r="G1272" t="s">
        <v>5610</v>
      </c>
      <c r="H1272" t="s">
        <v>5610</v>
      </c>
      <c r="I1272" t="s">
        <v>5610</v>
      </c>
      <c r="J1272" t="s">
        <v>5610</v>
      </c>
      <c r="K1272" t="s">
        <v>5610</v>
      </c>
      <c r="L1272">
        <v>616</v>
      </c>
      <c r="M1272">
        <v>617</v>
      </c>
      <c r="N1272">
        <v>618</v>
      </c>
      <c r="O1272">
        <v>619</v>
      </c>
      <c r="P1272" t="s">
        <v>5610</v>
      </c>
      <c r="Q1272" t="s">
        <v>5610</v>
      </c>
      <c r="R1272" t="s">
        <v>5610</v>
      </c>
      <c r="S1272" t="s">
        <v>5610</v>
      </c>
      <c r="T1272" t="s">
        <v>5610</v>
      </c>
      <c r="U1272" t="s">
        <v>5610</v>
      </c>
      <c r="V1272" t="s">
        <v>5610</v>
      </c>
      <c r="W1272" t="s">
        <v>5610</v>
      </c>
      <c r="X1272" t="s">
        <v>5610</v>
      </c>
      <c r="Y1272" t="s">
        <v>5610</v>
      </c>
      <c r="Z1272" t="s">
        <v>5610</v>
      </c>
      <c r="AA1272" t="s">
        <v>5610</v>
      </c>
      <c r="AB1272" t="s">
        <v>5610</v>
      </c>
      <c r="AC1272" t="s">
        <v>5610</v>
      </c>
      <c r="AD1272" t="s">
        <v>5610</v>
      </c>
      <c r="AE1272" t="s">
        <v>5610</v>
      </c>
      <c r="AF1272" t="s">
        <v>5610</v>
      </c>
      <c r="AG1272" t="s">
        <v>5610</v>
      </c>
      <c r="AH1272" t="s">
        <v>5610</v>
      </c>
      <c r="AI1272" t="s">
        <v>5610</v>
      </c>
      <c r="AJ1272" t="s">
        <v>5610</v>
      </c>
      <c r="AK1272" t="s">
        <v>5610</v>
      </c>
      <c r="AL1272" t="s">
        <v>5610</v>
      </c>
      <c r="AM1272" t="s">
        <v>5610</v>
      </c>
      <c r="AN1272" t="s">
        <v>5610</v>
      </c>
      <c r="AO1272" t="s">
        <v>5610</v>
      </c>
      <c r="AP1272" t="s">
        <v>5610</v>
      </c>
      <c r="AQ1272" t="s">
        <v>5610</v>
      </c>
      <c r="AR1272" t="s">
        <v>5610</v>
      </c>
      <c r="AS1272" t="s">
        <v>5610</v>
      </c>
      <c r="AT1272" t="s">
        <v>5610</v>
      </c>
      <c r="AU1272" t="s">
        <v>5610</v>
      </c>
      <c r="AV1272" t="s">
        <v>5610</v>
      </c>
      <c r="AW1272" s="121" t="s">
        <v>5610</v>
      </c>
      <c r="AX1272" s="121" t="s">
        <v>5610</v>
      </c>
      <c r="AY1272" s="121" t="s">
        <v>5610</v>
      </c>
      <c r="AZ1272" s="121" t="s">
        <v>5610</v>
      </c>
      <c r="BA1272" s="121" t="s">
        <v>5610</v>
      </c>
      <c r="CZ1272">
        <f>ROWS($A$5:$A1272)</f>
        <v>1268</v>
      </c>
      <c r="DA1272" t="b">
        <f t="shared" si="44"/>
        <v>0</v>
      </c>
      <c r="DB1272" t="str">
        <f>IFERROR(SMALL($DA$5:DA10553,CZ1272),"")</f>
        <v/>
      </c>
      <c r="DC1272" s="57" t="str">
        <f t="shared" si="45"/>
        <v/>
      </c>
      <c r="DE1272" s="58" t="str">
        <f>IFERROR(INDEX($A$5:$AV$9286,$DB1272,COLUMNS($A$5:A1272)),"")</f>
        <v/>
      </c>
      <c r="DF1272" s="59" t="str">
        <f>IFERROR(INDEX($A$5:$AV$9286,$DB1272,COLUMNS($A$5:B1272)),"")</f>
        <v/>
      </c>
      <c r="DG1272" s="60" t="str">
        <f>IFERROR(INDEX($A$5:$AV$9286,$DB1272,COLUMNS($A$5:C1272)),"")</f>
        <v/>
      </c>
      <c r="DH1272" s="60" t="str">
        <f>IFERROR(INDEX($A$5:$AV$9286,$DB1272,COLUMNS($A$5:D1272)),"")</f>
        <v/>
      </c>
      <c r="DI1272" s="151" t="str">
        <f>IFERROR(INDEX($A$5:$AV$9286,$DB1272,COLUMNS($A$5:E1272)),"")</f>
        <v/>
      </c>
      <c r="DJ1272" s="153" t="str">
        <f>IFERROR(INDEX($A$5:$AV$9286,$DB1272,COLUMNS($A$5:AV1272)),"")</f>
        <v/>
      </c>
    </row>
    <row r="1273" spans="1:114" ht="23.25">
      <c r="A1273">
        <v>806746</v>
      </c>
      <c r="B1273" t="s">
        <v>5574</v>
      </c>
      <c r="C1273" t="s">
        <v>427</v>
      </c>
      <c r="D1273" t="s">
        <v>502</v>
      </c>
      <c r="E1273" t="s">
        <v>9</v>
      </c>
      <c r="F1273" t="s">
        <v>5610</v>
      </c>
      <c r="G1273" t="s">
        <v>5610</v>
      </c>
      <c r="H1273" t="s">
        <v>5610</v>
      </c>
      <c r="I1273" t="s">
        <v>5610</v>
      </c>
      <c r="J1273">
        <v>614</v>
      </c>
      <c r="K1273" t="s">
        <v>5610</v>
      </c>
      <c r="L1273" t="s">
        <v>5610</v>
      </c>
      <c r="M1273">
        <v>617</v>
      </c>
      <c r="N1273" t="s">
        <v>5610</v>
      </c>
      <c r="O1273" t="s">
        <v>5610</v>
      </c>
      <c r="P1273" t="s">
        <v>5610</v>
      </c>
      <c r="Q1273" t="s">
        <v>5610</v>
      </c>
      <c r="R1273" t="s">
        <v>5610</v>
      </c>
      <c r="S1273" t="s">
        <v>5610</v>
      </c>
      <c r="T1273" t="s">
        <v>5610</v>
      </c>
      <c r="U1273" t="s">
        <v>5610</v>
      </c>
      <c r="V1273" t="s">
        <v>5610</v>
      </c>
      <c r="W1273" t="s">
        <v>5610</v>
      </c>
      <c r="X1273" t="s">
        <v>5610</v>
      </c>
      <c r="Y1273" t="s">
        <v>5610</v>
      </c>
      <c r="Z1273" t="s">
        <v>5610</v>
      </c>
      <c r="AA1273" t="s">
        <v>5610</v>
      </c>
      <c r="AB1273" t="s">
        <v>5610</v>
      </c>
      <c r="AC1273" t="s">
        <v>5610</v>
      </c>
      <c r="AD1273" t="s">
        <v>5610</v>
      </c>
      <c r="AE1273" t="s">
        <v>5610</v>
      </c>
      <c r="AF1273" t="s">
        <v>5610</v>
      </c>
      <c r="AG1273" t="s">
        <v>5610</v>
      </c>
      <c r="AH1273" t="s">
        <v>5610</v>
      </c>
      <c r="AI1273" t="s">
        <v>5610</v>
      </c>
      <c r="AJ1273" t="s">
        <v>5610</v>
      </c>
      <c r="AK1273" t="s">
        <v>5610</v>
      </c>
      <c r="AL1273" t="s">
        <v>5610</v>
      </c>
      <c r="AM1273" t="s">
        <v>5610</v>
      </c>
      <c r="AN1273" t="s">
        <v>5610</v>
      </c>
      <c r="AO1273" t="s">
        <v>5610</v>
      </c>
      <c r="AP1273" t="s">
        <v>5610</v>
      </c>
      <c r="AQ1273" t="s">
        <v>5610</v>
      </c>
      <c r="AR1273" t="s">
        <v>5611</v>
      </c>
      <c r="AS1273" t="s">
        <v>5610</v>
      </c>
      <c r="AT1273" t="s">
        <v>5610</v>
      </c>
      <c r="AU1273" t="s">
        <v>5610</v>
      </c>
      <c r="AV1273" t="s">
        <v>5610</v>
      </c>
      <c r="AW1273" s="121" t="s">
        <v>5610</v>
      </c>
      <c r="AX1273" s="121" t="s">
        <v>5610</v>
      </c>
      <c r="AY1273" s="121" t="s">
        <v>5610</v>
      </c>
      <c r="AZ1273" s="121" t="s">
        <v>5610</v>
      </c>
      <c r="BA1273" s="121" t="s">
        <v>5610</v>
      </c>
      <c r="CZ1273">
        <f>ROWS($A$5:$A1273)</f>
        <v>1269</v>
      </c>
      <c r="DA1273" t="b">
        <f t="shared" si="44"/>
        <v>0</v>
      </c>
      <c r="DB1273" t="str">
        <f>IFERROR(SMALL($DA$5:DA10554,CZ1273),"")</f>
        <v/>
      </c>
      <c r="DC1273" s="57" t="str">
        <f t="shared" si="45"/>
        <v/>
      </c>
      <c r="DE1273" s="58" t="str">
        <f>IFERROR(INDEX($A$5:$AV$9286,$DB1273,COLUMNS($A$5:A1273)),"")</f>
        <v/>
      </c>
      <c r="DF1273" s="59" t="str">
        <f>IFERROR(INDEX($A$5:$AV$9286,$DB1273,COLUMNS($A$5:B1273)),"")</f>
        <v/>
      </c>
      <c r="DG1273" s="60" t="str">
        <f>IFERROR(INDEX($A$5:$AV$9286,$DB1273,COLUMNS($A$5:C1273)),"")</f>
        <v/>
      </c>
      <c r="DH1273" s="60" t="str">
        <f>IFERROR(INDEX($A$5:$AV$9286,$DB1273,COLUMNS($A$5:D1273)),"")</f>
        <v/>
      </c>
      <c r="DI1273" s="151" t="str">
        <f>IFERROR(INDEX($A$5:$AV$9286,$DB1273,COLUMNS($A$5:E1273)),"")</f>
        <v/>
      </c>
      <c r="DJ1273" s="153" t="str">
        <f>IFERROR(INDEX($A$5:$AV$9286,$DB1273,COLUMNS($A$5:AV1273)),"")</f>
        <v/>
      </c>
    </row>
    <row r="1274" spans="1:114" ht="23.25">
      <c r="A1274">
        <v>806748</v>
      </c>
      <c r="B1274" t="s">
        <v>2352</v>
      </c>
      <c r="C1274" t="s">
        <v>2353</v>
      </c>
      <c r="D1274" t="s">
        <v>2332</v>
      </c>
      <c r="E1274" t="s">
        <v>10</v>
      </c>
      <c r="F1274" t="s">
        <v>5610</v>
      </c>
      <c r="G1274" t="s">
        <v>5610</v>
      </c>
      <c r="H1274" t="s">
        <v>5610</v>
      </c>
      <c r="I1274" t="s">
        <v>5610</v>
      </c>
      <c r="J1274" t="s">
        <v>5610</v>
      </c>
      <c r="K1274">
        <v>615</v>
      </c>
      <c r="L1274" t="s">
        <v>5610</v>
      </c>
      <c r="M1274" t="s">
        <v>5610</v>
      </c>
      <c r="N1274" t="s">
        <v>5610</v>
      </c>
      <c r="O1274" t="s">
        <v>5610</v>
      </c>
      <c r="P1274" t="s">
        <v>5610</v>
      </c>
      <c r="Q1274" t="s">
        <v>5610</v>
      </c>
      <c r="R1274" t="s">
        <v>5610</v>
      </c>
      <c r="S1274" t="s">
        <v>5610</v>
      </c>
      <c r="T1274" t="s">
        <v>5610</v>
      </c>
      <c r="U1274">
        <v>625</v>
      </c>
      <c r="V1274" t="s">
        <v>5610</v>
      </c>
      <c r="W1274" t="s">
        <v>5610</v>
      </c>
      <c r="X1274">
        <v>628</v>
      </c>
      <c r="Y1274">
        <v>629</v>
      </c>
      <c r="Z1274">
        <v>630</v>
      </c>
      <c r="AA1274">
        <v>631</v>
      </c>
      <c r="AB1274">
        <v>632</v>
      </c>
      <c r="AC1274">
        <v>633</v>
      </c>
      <c r="AD1274" t="s">
        <v>5610</v>
      </c>
      <c r="AE1274" t="s">
        <v>5610</v>
      </c>
      <c r="AF1274" t="s">
        <v>5610</v>
      </c>
      <c r="AG1274" t="s">
        <v>5610</v>
      </c>
      <c r="AH1274" t="s">
        <v>5610</v>
      </c>
      <c r="AI1274" t="s">
        <v>5610</v>
      </c>
      <c r="AJ1274" t="s">
        <v>5610</v>
      </c>
      <c r="AK1274" t="s">
        <v>5610</v>
      </c>
      <c r="AL1274" t="s">
        <v>5610</v>
      </c>
      <c r="AM1274" t="s">
        <v>5610</v>
      </c>
      <c r="AN1274" t="s">
        <v>5610</v>
      </c>
      <c r="AO1274" t="s">
        <v>5610</v>
      </c>
      <c r="AP1274" t="s">
        <v>5610</v>
      </c>
      <c r="AQ1274" t="s">
        <v>5610</v>
      </c>
      <c r="AR1274" t="s">
        <v>5610</v>
      </c>
      <c r="AS1274" t="s">
        <v>5610</v>
      </c>
      <c r="AT1274" t="s">
        <v>5610</v>
      </c>
      <c r="AU1274" t="s">
        <v>5610</v>
      </c>
      <c r="AV1274" t="s">
        <v>5610</v>
      </c>
      <c r="AW1274" s="121" t="s">
        <v>5610</v>
      </c>
      <c r="AX1274" s="121" t="s">
        <v>5610</v>
      </c>
      <c r="AY1274" s="121" t="s">
        <v>5610</v>
      </c>
      <c r="AZ1274" s="121" t="s">
        <v>5610</v>
      </c>
      <c r="BA1274" s="121" t="s">
        <v>5610</v>
      </c>
      <c r="CZ1274">
        <f>ROWS($A$5:$A1274)</f>
        <v>1270</v>
      </c>
      <c r="DA1274" t="b">
        <f t="shared" si="44"/>
        <v>0</v>
      </c>
      <c r="DB1274" t="str">
        <f>IFERROR(SMALL($DA$5:DA10555,CZ1274),"")</f>
        <v/>
      </c>
      <c r="DC1274" s="57" t="str">
        <f t="shared" si="45"/>
        <v/>
      </c>
      <c r="DE1274" s="58" t="str">
        <f>IFERROR(INDEX($A$5:$AV$9286,$DB1274,COLUMNS($A$5:A1274)),"")</f>
        <v/>
      </c>
      <c r="DF1274" s="59" t="str">
        <f>IFERROR(INDEX($A$5:$AV$9286,$DB1274,COLUMNS($A$5:B1274)),"")</f>
        <v/>
      </c>
      <c r="DG1274" s="60" t="str">
        <f>IFERROR(INDEX($A$5:$AV$9286,$DB1274,COLUMNS($A$5:C1274)),"")</f>
        <v/>
      </c>
      <c r="DH1274" s="60" t="str">
        <f>IFERROR(INDEX($A$5:$AV$9286,$DB1274,COLUMNS($A$5:D1274)),"")</f>
        <v/>
      </c>
      <c r="DI1274" s="151" t="str">
        <f>IFERROR(INDEX($A$5:$AV$9286,$DB1274,COLUMNS($A$5:E1274)),"")</f>
        <v/>
      </c>
      <c r="DJ1274" s="153" t="str">
        <f>IFERROR(INDEX($A$5:$AV$9286,$DB1274,COLUMNS($A$5:AV1274)),"")</f>
        <v/>
      </c>
    </row>
    <row r="1275" spans="1:114" ht="23.25">
      <c r="A1275">
        <v>806750</v>
      </c>
      <c r="B1275" t="s">
        <v>2354</v>
      </c>
      <c r="C1275" t="s">
        <v>487</v>
      </c>
      <c r="D1275" t="s">
        <v>574</v>
      </c>
      <c r="E1275" t="s">
        <v>5606</v>
      </c>
      <c r="F1275" t="s">
        <v>5610</v>
      </c>
      <c r="G1275" t="s">
        <v>5610</v>
      </c>
      <c r="H1275" t="s">
        <v>5610</v>
      </c>
      <c r="I1275" t="s">
        <v>5610</v>
      </c>
      <c r="J1275" t="s">
        <v>5610</v>
      </c>
      <c r="K1275" t="s">
        <v>5610</v>
      </c>
      <c r="L1275" t="s">
        <v>5610</v>
      </c>
      <c r="M1275" t="s">
        <v>5610</v>
      </c>
      <c r="N1275" t="s">
        <v>5610</v>
      </c>
      <c r="O1275" t="s">
        <v>5610</v>
      </c>
      <c r="P1275" t="s">
        <v>5610</v>
      </c>
      <c r="Q1275" t="s">
        <v>5610</v>
      </c>
      <c r="R1275">
        <v>622</v>
      </c>
      <c r="W1275" t="s">
        <v>5610</v>
      </c>
      <c r="X1275" t="s">
        <v>5610</v>
      </c>
      <c r="AA1275" t="s">
        <v>5610</v>
      </c>
      <c r="AD1275" t="s">
        <v>5610</v>
      </c>
      <c r="AE1275" t="s">
        <v>5610</v>
      </c>
      <c r="AF1275" t="s">
        <v>5610</v>
      </c>
      <c r="AG1275">
        <v>643</v>
      </c>
      <c r="AH1275" t="s">
        <v>5610</v>
      </c>
      <c r="AI1275" t="s">
        <v>5610</v>
      </c>
      <c r="AJ1275" t="s">
        <v>5610</v>
      </c>
      <c r="AK1275" t="s">
        <v>5610</v>
      </c>
      <c r="AL1275" t="s">
        <v>5610</v>
      </c>
      <c r="AM1275" t="s">
        <v>5610</v>
      </c>
      <c r="AN1275" t="s">
        <v>5610</v>
      </c>
      <c r="AO1275" t="s">
        <v>5610</v>
      </c>
      <c r="AP1275">
        <v>660</v>
      </c>
      <c r="AQ1275">
        <v>661</v>
      </c>
      <c r="AR1275">
        <v>662</v>
      </c>
      <c r="AS1275">
        <v>663</v>
      </c>
      <c r="AT1275">
        <v>664</v>
      </c>
      <c r="AU1275">
        <v>665</v>
      </c>
      <c r="AV1275" t="s">
        <v>5610</v>
      </c>
      <c r="AW1275" s="121" t="s">
        <v>5610</v>
      </c>
      <c r="AX1275" s="121" t="s">
        <v>5610</v>
      </c>
      <c r="AY1275" s="121" t="s">
        <v>5610</v>
      </c>
      <c r="AZ1275" s="121" t="s">
        <v>5610</v>
      </c>
      <c r="BA1275" s="121" t="s">
        <v>5610</v>
      </c>
      <c r="CZ1275">
        <f>ROWS($A$5:$A1275)</f>
        <v>1271</v>
      </c>
      <c r="DA1275" t="b">
        <f t="shared" si="44"/>
        <v>0</v>
      </c>
      <c r="DB1275" t="str">
        <f>IFERROR(SMALL($DA$5:DA10556,CZ1275),"")</f>
        <v/>
      </c>
      <c r="DC1275" s="57" t="str">
        <f t="shared" si="45"/>
        <v/>
      </c>
      <c r="DE1275" s="58" t="str">
        <f>IFERROR(INDEX($A$5:$AV$9286,$DB1275,COLUMNS($A$5:A1275)),"")</f>
        <v/>
      </c>
      <c r="DF1275" s="59" t="str">
        <f>IFERROR(INDEX($A$5:$AV$9286,$DB1275,COLUMNS($A$5:B1275)),"")</f>
        <v/>
      </c>
      <c r="DG1275" s="60" t="str">
        <f>IFERROR(INDEX($A$5:$AV$9286,$DB1275,COLUMNS($A$5:C1275)),"")</f>
        <v/>
      </c>
      <c r="DH1275" s="60" t="str">
        <f>IFERROR(INDEX($A$5:$AV$9286,$DB1275,COLUMNS($A$5:D1275)),"")</f>
        <v/>
      </c>
      <c r="DI1275" s="151" t="str">
        <f>IFERROR(INDEX($A$5:$AV$9286,$DB1275,COLUMNS($A$5:E1275)),"")</f>
        <v/>
      </c>
      <c r="DJ1275" s="153" t="str">
        <f>IFERROR(INDEX($A$5:$AV$9286,$DB1275,COLUMNS($A$5:AV1275)),"")</f>
        <v/>
      </c>
    </row>
    <row r="1276" spans="1:114" ht="23.25">
      <c r="A1276">
        <v>806751</v>
      </c>
      <c r="B1276" t="s">
        <v>2355</v>
      </c>
      <c r="C1276" t="s">
        <v>2220</v>
      </c>
      <c r="D1276" t="s">
        <v>357</v>
      </c>
      <c r="E1276" t="s">
        <v>9</v>
      </c>
      <c r="F1276" t="s">
        <v>5610</v>
      </c>
      <c r="G1276" t="s">
        <v>5610</v>
      </c>
      <c r="H1276" t="s">
        <v>5610</v>
      </c>
      <c r="I1276">
        <v>613</v>
      </c>
      <c r="J1276" t="s">
        <v>5610</v>
      </c>
      <c r="K1276">
        <v>615</v>
      </c>
      <c r="L1276">
        <v>616</v>
      </c>
      <c r="M1276" t="s">
        <v>5610</v>
      </c>
      <c r="N1276" t="s">
        <v>5610</v>
      </c>
      <c r="O1276" t="s">
        <v>5610</v>
      </c>
      <c r="P1276" t="s">
        <v>5610</v>
      </c>
      <c r="Q1276" t="s">
        <v>5610</v>
      </c>
      <c r="R1276" t="s">
        <v>5610</v>
      </c>
      <c r="S1276" t="s">
        <v>5610</v>
      </c>
      <c r="T1276" t="s">
        <v>5610</v>
      </c>
      <c r="U1276" t="s">
        <v>5610</v>
      </c>
      <c r="V1276" t="s">
        <v>5610</v>
      </c>
      <c r="W1276" t="s">
        <v>5610</v>
      </c>
      <c r="X1276" t="s">
        <v>5610</v>
      </c>
      <c r="Y1276" t="s">
        <v>5610</v>
      </c>
      <c r="Z1276" t="s">
        <v>5610</v>
      </c>
      <c r="AA1276" t="s">
        <v>5610</v>
      </c>
      <c r="AB1276" t="s">
        <v>5610</v>
      </c>
      <c r="AC1276" t="s">
        <v>5610</v>
      </c>
      <c r="AD1276" t="s">
        <v>5610</v>
      </c>
      <c r="AE1276" t="s">
        <v>5610</v>
      </c>
      <c r="AF1276" t="s">
        <v>5610</v>
      </c>
      <c r="AG1276" t="s">
        <v>5610</v>
      </c>
      <c r="AH1276" t="s">
        <v>5610</v>
      </c>
      <c r="AI1276" t="s">
        <v>5610</v>
      </c>
      <c r="AJ1276" t="s">
        <v>5610</v>
      </c>
      <c r="AK1276" t="s">
        <v>5610</v>
      </c>
      <c r="AL1276" t="s">
        <v>5610</v>
      </c>
      <c r="AM1276" t="s">
        <v>5610</v>
      </c>
      <c r="AN1276" t="s">
        <v>5610</v>
      </c>
      <c r="AO1276" t="s">
        <v>5610</v>
      </c>
      <c r="AP1276" t="s">
        <v>5610</v>
      </c>
      <c r="AQ1276" t="s">
        <v>5610</v>
      </c>
      <c r="AR1276" t="s">
        <v>5610</v>
      </c>
      <c r="AS1276" t="s">
        <v>5610</v>
      </c>
      <c r="AT1276" t="s">
        <v>5610</v>
      </c>
      <c r="AU1276" t="s">
        <v>5610</v>
      </c>
      <c r="AV1276" t="s">
        <v>5610</v>
      </c>
      <c r="AW1276" s="121" t="s">
        <v>5610</v>
      </c>
      <c r="AX1276" s="121" t="s">
        <v>5610</v>
      </c>
      <c r="AY1276" s="121" t="s">
        <v>5610</v>
      </c>
      <c r="AZ1276" s="121" t="s">
        <v>5610</v>
      </c>
      <c r="BA1276" s="121" t="s">
        <v>5610</v>
      </c>
      <c r="CZ1276">
        <f>ROWS($A$5:$A1276)</f>
        <v>1272</v>
      </c>
      <c r="DA1276" t="b">
        <f t="shared" si="44"/>
        <v>0</v>
      </c>
      <c r="DB1276" t="str">
        <f>IFERROR(SMALL($DA$5:DA10557,CZ1276),"")</f>
        <v/>
      </c>
      <c r="DC1276" s="57" t="str">
        <f t="shared" si="45"/>
        <v/>
      </c>
      <c r="DE1276" s="58" t="str">
        <f>IFERROR(INDEX($A$5:$AV$9286,$DB1276,COLUMNS($A$5:A1276)),"")</f>
        <v/>
      </c>
      <c r="DF1276" s="59" t="str">
        <f>IFERROR(INDEX($A$5:$AV$9286,$DB1276,COLUMNS($A$5:B1276)),"")</f>
        <v/>
      </c>
      <c r="DG1276" s="60" t="str">
        <f>IFERROR(INDEX($A$5:$AV$9286,$DB1276,COLUMNS($A$5:C1276)),"")</f>
        <v/>
      </c>
      <c r="DH1276" s="60" t="str">
        <f>IFERROR(INDEX($A$5:$AV$9286,$DB1276,COLUMNS($A$5:D1276)),"")</f>
        <v/>
      </c>
      <c r="DI1276" s="151" t="str">
        <f>IFERROR(INDEX($A$5:$AV$9286,$DB1276,COLUMNS($A$5:E1276)),"")</f>
        <v/>
      </c>
      <c r="DJ1276" s="153" t="str">
        <f>IFERROR(INDEX($A$5:$AV$9286,$DB1276,COLUMNS($A$5:AV1276)),"")</f>
        <v/>
      </c>
    </row>
    <row r="1277" spans="1:114" ht="23.25">
      <c r="A1277">
        <v>806752</v>
      </c>
      <c r="B1277" t="s">
        <v>2356</v>
      </c>
      <c r="C1277" t="s">
        <v>1268</v>
      </c>
      <c r="D1277" t="s">
        <v>259</v>
      </c>
      <c r="E1277" t="s">
        <v>10</v>
      </c>
      <c r="F1277" t="s">
        <v>5610</v>
      </c>
      <c r="G1277" t="s">
        <v>5610</v>
      </c>
      <c r="H1277">
        <v>612</v>
      </c>
      <c r="I1277" t="s">
        <v>5610</v>
      </c>
      <c r="J1277" t="s">
        <v>5610</v>
      </c>
      <c r="K1277" t="s">
        <v>5610</v>
      </c>
      <c r="L1277" t="s">
        <v>5610</v>
      </c>
      <c r="M1277" t="s">
        <v>5610</v>
      </c>
      <c r="N1277" t="s">
        <v>5610</v>
      </c>
      <c r="O1277" t="s">
        <v>5610</v>
      </c>
      <c r="P1277" t="s">
        <v>5610</v>
      </c>
      <c r="Q1277" t="s">
        <v>5610</v>
      </c>
      <c r="R1277" t="s">
        <v>5610</v>
      </c>
      <c r="S1277" t="s">
        <v>5610</v>
      </c>
      <c r="T1277" t="s">
        <v>5610</v>
      </c>
      <c r="U1277">
        <v>625</v>
      </c>
      <c r="V1277">
        <v>626</v>
      </c>
      <c r="W1277">
        <v>627</v>
      </c>
      <c r="X1277" t="s">
        <v>5610</v>
      </c>
      <c r="Y1277" t="s">
        <v>5610</v>
      </c>
      <c r="Z1277" t="s">
        <v>5610</v>
      </c>
      <c r="AA1277" t="s">
        <v>5610</v>
      </c>
      <c r="AC1277" t="s">
        <v>5610</v>
      </c>
      <c r="AF1277" t="s">
        <v>5610</v>
      </c>
      <c r="AG1277" t="s">
        <v>5610</v>
      </c>
      <c r="AH1277" t="s">
        <v>5610</v>
      </c>
      <c r="AJ1277" t="s">
        <v>5610</v>
      </c>
      <c r="AK1277" t="s">
        <v>5610</v>
      </c>
      <c r="AL1277" t="s">
        <v>5610</v>
      </c>
      <c r="AM1277" t="s">
        <v>5610</v>
      </c>
      <c r="AN1277" t="s">
        <v>5610</v>
      </c>
      <c r="AO1277" t="s">
        <v>5610</v>
      </c>
      <c r="AP1277" t="s">
        <v>5610</v>
      </c>
      <c r="AQ1277" t="s">
        <v>5611</v>
      </c>
      <c r="AR1277" t="s">
        <v>5610</v>
      </c>
      <c r="AS1277" t="s">
        <v>5610</v>
      </c>
      <c r="AT1277" t="s">
        <v>5610</v>
      </c>
      <c r="AU1277" t="s">
        <v>5610</v>
      </c>
      <c r="AV1277" t="s">
        <v>5610</v>
      </c>
      <c r="AW1277" s="121" t="s">
        <v>5610</v>
      </c>
      <c r="AX1277" s="121" t="s">
        <v>5610</v>
      </c>
      <c r="AY1277" s="121" t="s">
        <v>5610</v>
      </c>
      <c r="AZ1277" s="121" t="s">
        <v>5610</v>
      </c>
      <c r="BA1277" s="121" t="s">
        <v>5610</v>
      </c>
      <c r="CZ1277">
        <f>ROWS($A$5:$A1277)</f>
        <v>1273</v>
      </c>
      <c r="DA1277" t="b">
        <f t="shared" si="44"/>
        <v>0</v>
      </c>
      <c r="DB1277" t="str">
        <f>IFERROR(SMALL($DA$5:DA10558,CZ1277),"")</f>
        <v/>
      </c>
      <c r="DC1277" s="57" t="str">
        <f t="shared" si="45"/>
        <v/>
      </c>
      <c r="DE1277" s="58" t="str">
        <f>IFERROR(INDEX($A$5:$AV$9286,$DB1277,COLUMNS($A$5:A1277)),"")</f>
        <v/>
      </c>
      <c r="DF1277" s="59" t="str">
        <f>IFERROR(INDEX($A$5:$AV$9286,$DB1277,COLUMNS($A$5:B1277)),"")</f>
        <v/>
      </c>
      <c r="DG1277" s="60" t="str">
        <f>IFERROR(INDEX($A$5:$AV$9286,$DB1277,COLUMNS($A$5:C1277)),"")</f>
        <v/>
      </c>
      <c r="DH1277" s="60" t="str">
        <f>IFERROR(INDEX($A$5:$AV$9286,$DB1277,COLUMNS($A$5:D1277)),"")</f>
        <v/>
      </c>
      <c r="DI1277" s="151" t="str">
        <f>IFERROR(INDEX($A$5:$AV$9286,$DB1277,COLUMNS($A$5:E1277)),"")</f>
        <v/>
      </c>
      <c r="DJ1277" s="153" t="str">
        <f>IFERROR(INDEX($A$5:$AV$9286,$DB1277,COLUMNS($A$5:AV1277)),"")</f>
        <v/>
      </c>
    </row>
    <row r="1278" spans="1:114" ht="23.25">
      <c r="A1278">
        <v>806753</v>
      </c>
      <c r="B1278" t="s">
        <v>2357</v>
      </c>
      <c r="C1278" t="s">
        <v>2358</v>
      </c>
      <c r="D1278" t="s">
        <v>2359</v>
      </c>
      <c r="E1278" t="s">
        <v>10</v>
      </c>
      <c r="F1278" t="s">
        <v>5610</v>
      </c>
      <c r="G1278" t="s">
        <v>5610</v>
      </c>
      <c r="H1278" t="s">
        <v>5610</v>
      </c>
      <c r="I1278" t="s">
        <v>5610</v>
      </c>
      <c r="J1278" t="s">
        <v>5610</v>
      </c>
      <c r="K1278" t="s">
        <v>5610</v>
      </c>
      <c r="L1278" t="s">
        <v>5610</v>
      </c>
      <c r="M1278" t="s">
        <v>5610</v>
      </c>
      <c r="N1278" t="s">
        <v>5610</v>
      </c>
      <c r="O1278" t="s">
        <v>5610</v>
      </c>
      <c r="P1278" t="s">
        <v>5610</v>
      </c>
      <c r="Q1278" t="s">
        <v>5610</v>
      </c>
      <c r="R1278" t="s">
        <v>5610</v>
      </c>
      <c r="S1278" t="s">
        <v>5610</v>
      </c>
      <c r="T1278" t="s">
        <v>5610</v>
      </c>
      <c r="U1278">
        <v>625</v>
      </c>
      <c r="V1278" t="s">
        <v>5610</v>
      </c>
      <c r="W1278" t="s">
        <v>5610</v>
      </c>
      <c r="X1278">
        <v>628</v>
      </c>
      <c r="Y1278">
        <v>629</v>
      </c>
      <c r="Z1278">
        <v>630</v>
      </c>
      <c r="AA1278">
        <v>631</v>
      </c>
      <c r="AB1278">
        <v>632</v>
      </c>
      <c r="AC1278" t="s">
        <v>5610</v>
      </c>
      <c r="AD1278" t="s">
        <v>5610</v>
      </c>
      <c r="AE1278" t="s">
        <v>5610</v>
      </c>
      <c r="AF1278" t="s">
        <v>5610</v>
      </c>
      <c r="AG1278" t="s">
        <v>5610</v>
      </c>
      <c r="AH1278" t="s">
        <v>5610</v>
      </c>
      <c r="AI1278" t="s">
        <v>5610</v>
      </c>
      <c r="AJ1278" t="s">
        <v>5610</v>
      </c>
      <c r="AK1278" t="s">
        <v>5610</v>
      </c>
      <c r="AL1278" t="s">
        <v>5610</v>
      </c>
      <c r="AM1278" t="s">
        <v>5610</v>
      </c>
      <c r="AN1278" t="s">
        <v>5610</v>
      </c>
      <c r="AO1278" t="s">
        <v>5610</v>
      </c>
      <c r="AP1278" t="s">
        <v>5610</v>
      </c>
      <c r="AQ1278" t="s">
        <v>5610</v>
      </c>
      <c r="AR1278" t="s">
        <v>5610</v>
      </c>
      <c r="AS1278" t="s">
        <v>5610</v>
      </c>
      <c r="AT1278" t="s">
        <v>5610</v>
      </c>
      <c r="AU1278" t="s">
        <v>5610</v>
      </c>
      <c r="AV1278" t="s">
        <v>5610</v>
      </c>
      <c r="AW1278" s="121" t="s">
        <v>5610</v>
      </c>
      <c r="AX1278" s="121" t="s">
        <v>5610</v>
      </c>
      <c r="AY1278" s="121" t="s">
        <v>5610</v>
      </c>
      <c r="AZ1278" s="121" t="s">
        <v>5610</v>
      </c>
      <c r="BA1278" s="121" t="s">
        <v>5610</v>
      </c>
      <c r="CZ1278">
        <f>ROWS($A$5:$A1278)</f>
        <v>1274</v>
      </c>
      <c r="DA1278" t="b">
        <f t="shared" si="44"/>
        <v>0</v>
      </c>
      <c r="DB1278" t="str">
        <f>IFERROR(SMALL($DA$5:DA10559,CZ1278),"")</f>
        <v/>
      </c>
      <c r="DC1278" s="57" t="str">
        <f t="shared" si="45"/>
        <v/>
      </c>
      <c r="DE1278" s="58" t="str">
        <f>IFERROR(INDEX($A$5:$AV$9286,$DB1278,COLUMNS($A$5:A1278)),"")</f>
        <v/>
      </c>
      <c r="DF1278" s="59" t="str">
        <f>IFERROR(INDEX($A$5:$AV$9286,$DB1278,COLUMNS($A$5:B1278)),"")</f>
        <v/>
      </c>
      <c r="DG1278" s="60" t="str">
        <f>IFERROR(INDEX($A$5:$AV$9286,$DB1278,COLUMNS($A$5:C1278)),"")</f>
        <v/>
      </c>
      <c r="DH1278" s="60" t="str">
        <f>IFERROR(INDEX($A$5:$AV$9286,$DB1278,COLUMNS($A$5:D1278)),"")</f>
        <v/>
      </c>
      <c r="DI1278" s="151" t="str">
        <f>IFERROR(INDEX($A$5:$AV$9286,$DB1278,COLUMNS($A$5:E1278)),"")</f>
        <v/>
      </c>
      <c r="DJ1278" s="153" t="str">
        <f>IFERROR(INDEX($A$5:$AV$9286,$DB1278,COLUMNS($A$5:AV1278)),"")</f>
        <v/>
      </c>
    </row>
    <row r="1279" spans="1:114" ht="23.25">
      <c r="A1279">
        <v>806754</v>
      </c>
      <c r="B1279" t="s">
        <v>2360</v>
      </c>
      <c r="C1279" t="s">
        <v>321</v>
      </c>
      <c r="D1279" t="s">
        <v>635</v>
      </c>
      <c r="E1279" t="s">
        <v>5607</v>
      </c>
      <c r="F1279" t="s">
        <v>5610</v>
      </c>
      <c r="G1279" t="s">
        <v>5610</v>
      </c>
      <c r="H1279" t="s">
        <v>5610</v>
      </c>
      <c r="I1279" t="s">
        <v>5610</v>
      </c>
      <c r="J1279" t="s">
        <v>5610</v>
      </c>
      <c r="K1279" t="s">
        <v>5610</v>
      </c>
      <c r="L1279" t="s">
        <v>5610</v>
      </c>
      <c r="M1279" t="s">
        <v>5610</v>
      </c>
      <c r="N1279" t="s">
        <v>5610</v>
      </c>
      <c r="O1279" t="s">
        <v>5610</v>
      </c>
      <c r="P1279" t="s">
        <v>5610</v>
      </c>
      <c r="Q1279" t="s">
        <v>5610</v>
      </c>
      <c r="R1279" t="s">
        <v>5610</v>
      </c>
      <c r="S1279" t="s">
        <v>5610</v>
      </c>
      <c r="T1279" t="s">
        <v>5610</v>
      </c>
      <c r="U1279" t="s">
        <v>5610</v>
      </c>
      <c r="V1279" t="s">
        <v>5610</v>
      </c>
      <c r="W1279" t="s">
        <v>5610</v>
      </c>
      <c r="X1279" t="s">
        <v>5610</v>
      </c>
      <c r="Y1279" t="s">
        <v>5610</v>
      </c>
      <c r="Z1279" t="s">
        <v>5610</v>
      </c>
      <c r="AA1279" t="s">
        <v>5610</v>
      </c>
      <c r="AB1279" t="s">
        <v>5610</v>
      </c>
      <c r="AC1279" t="s">
        <v>5610</v>
      </c>
      <c r="AD1279">
        <v>640</v>
      </c>
      <c r="AE1279">
        <v>641</v>
      </c>
      <c r="AF1279" t="s">
        <v>5610</v>
      </c>
      <c r="AG1279">
        <v>643</v>
      </c>
      <c r="AH1279">
        <v>644</v>
      </c>
      <c r="AI1279">
        <v>645</v>
      </c>
      <c r="AJ1279" t="s">
        <v>5610</v>
      </c>
      <c r="AK1279" t="s">
        <v>5610</v>
      </c>
      <c r="AL1279" t="s">
        <v>5610</v>
      </c>
      <c r="AM1279" t="s">
        <v>5610</v>
      </c>
      <c r="AN1279" t="s">
        <v>5610</v>
      </c>
      <c r="AO1279" t="s">
        <v>5610</v>
      </c>
      <c r="AP1279" t="s">
        <v>5610</v>
      </c>
      <c r="AQ1279" t="s">
        <v>5610</v>
      </c>
      <c r="AR1279" t="s">
        <v>5610</v>
      </c>
      <c r="AS1279" t="s">
        <v>5610</v>
      </c>
      <c r="AT1279" t="s">
        <v>5610</v>
      </c>
      <c r="AU1279" t="s">
        <v>5610</v>
      </c>
      <c r="AV1279" t="s">
        <v>5610</v>
      </c>
      <c r="AW1279" s="121" t="s">
        <v>5610</v>
      </c>
      <c r="AX1279" s="121" t="s">
        <v>5610</v>
      </c>
      <c r="AY1279" s="121" t="s">
        <v>5610</v>
      </c>
      <c r="AZ1279" s="121" t="s">
        <v>5610</v>
      </c>
      <c r="BA1279" s="121" t="s">
        <v>5610</v>
      </c>
      <c r="CZ1279">
        <f>ROWS($A$5:$A1279)</f>
        <v>1275</v>
      </c>
      <c r="DA1279">
        <f t="shared" si="44"/>
        <v>1275</v>
      </c>
      <c r="DB1279" t="str">
        <f>IFERROR(SMALL($DA$5:DA10560,CZ1279),"")</f>
        <v/>
      </c>
      <c r="DC1279" s="57" t="str">
        <f t="shared" si="45"/>
        <v/>
      </c>
      <c r="DE1279" s="58" t="str">
        <f>IFERROR(INDEX($A$5:$AV$9286,$DB1279,COLUMNS($A$5:A1279)),"")</f>
        <v/>
      </c>
      <c r="DF1279" s="59" t="str">
        <f>IFERROR(INDEX($A$5:$AV$9286,$DB1279,COLUMNS($A$5:B1279)),"")</f>
        <v/>
      </c>
      <c r="DG1279" s="60" t="str">
        <f>IFERROR(INDEX($A$5:$AV$9286,$DB1279,COLUMNS($A$5:C1279)),"")</f>
        <v/>
      </c>
      <c r="DH1279" s="60" t="str">
        <f>IFERROR(INDEX($A$5:$AV$9286,$DB1279,COLUMNS($A$5:D1279)),"")</f>
        <v/>
      </c>
      <c r="DI1279" s="151" t="str">
        <f>IFERROR(INDEX($A$5:$AV$9286,$DB1279,COLUMNS($A$5:E1279)),"")</f>
        <v/>
      </c>
      <c r="DJ1279" s="153" t="str">
        <f>IFERROR(INDEX($A$5:$AV$9286,$DB1279,COLUMNS($A$5:AV1279)),"")</f>
        <v/>
      </c>
    </row>
    <row r="1280" spans="1:114" ht="23.25">
      <c r="A1280">
        <v>806757</v>
      </c>
      <c r="B1280" t="s">
        <v>2361</v>
      </c>
      <c r="C1280" t="s">
        <v>935</v>
      </c>
      <c r="D1280" t="s">
        <v>2362</v>
      </c>
      <c r="E1280" t="s">
        <v>5607</v>
      </c>
      <c r="F1280" t="s">
        <v>5610</v>
      </c>
      <c r="G1280" t="s">
        <v>5610</v>
      </c>
      <c r="H1280" t="s">
        <v>5610</v>
      </c>
      <c r="I1280" t="s">
        <v>5610</v>
      </c>
      <c r="J1280" t="s">
        <v>5610</v>
      </c>
      <c r="K1280" t="s">
        <v>5610</v>
      </c>
      <c r="L1280" t="s">
        <v>5610</v>
      </c>
      <c r="M1280" t="s">
        <v>5610</v>
      </c>
      <c r="N1280" t="s">
        <v>5610</v>
      </c>
      <c r="O1280" t="s">
        <v>5610</v>
      </c>
      <c r="P1280" t="s">
        <v>5610</v>
      </c>
      <c r="Q1280" t="s">
        <v>5610</v>
      </c>
      <c r="R1280" t="s">
        <v>5610</v>
      </c>
      <c r="S1280" t="s">
        <v>5610</v>
      </c>
      <c r="T1280" t="s">
        <v>5610</v>
      </c>
      <c r="U1280" t="s">
        <v>5610</v>
      </c>
      <c r="V1280" t="s">
        <v>5610</v>
      </c>
      <c r="W1280" t="s">
        <v>5610</v>
      </c>
      <c r="X1280" t="s">
        <v>5610</v>
      </c>
      <c r="Y1280" t="s">
        <v>5610</v>
      </c>
      <c r="Z1280" t="s">
        <v>5610</v>
      </c>
      <c r="AA1280" t="s">
        <v>5610</v>
      </c>
      <c r="AB1280" t="s">
        <v>5610</v>
      </c>
      <c r="AC1280" t="s">
        <v>5610</v>
      </c>
      <c r="AD1280" t="s">
        <v>5610</v>
      </c>
      <c r="AE1280">
        <v>641</v>
      </c>
      <c r="AF1280">
        <v>642</v>
      </c>
      <c r="AG1280" t="s">
        <v>5610</v>
      </c>
      <c r="AH1280" t="s">
        <v>5610</v>
      </c>
      <c r="AI1280">
        <v>645</v>
      </c>
      <c r="AJ1280" t="s">
        <v>5610</v>
      </c>
      <c r="AK1280" t="s">
        <v>5610</v>
      </c>
      <c r="AL1280" t="s">
        <v>5610</v>
      </c>
      <c r="AM1280" t="s">
        <v>5610</v>
      </c>
      <c r="AN1280" t="s">
        <v>5610</v>
      </c>
      <c r="AO1280" t="s">
        <v>5610</v>
      </c>
      <c r="AP1280" t="s">
        <v>5610</v>
      </c>
      <c r="AQ1280" t="s">
        <v>5610</v>
      </c>
      <c r="AR1280" t="s">
        <v>5610</v>
      </c>
      <c r="AS1280" t="s">
        <v>5610</v>
      </c>
      <c r="AT1280" t="s">
        <v>5610</v>
      </c>
      <c r="AU1280" t="s">
        <v>5610</v>
      </c>
      <c r="AV1280" t="s">
        <v>5610</v>
      </c>
      <c r="AW1280" s="121" t="s">
        <v>5610</v>
      </c>
      <c r="AX1280" s="121" t="s">
        <v>5610</v>
      </c>
      <c r="AY1280" s="121" t="s">
        <v>5610</v>
      </c>
      <c r="AZ1280" s="121" t="s">
        <v>5610</v>
      </c>
      <c r="BA1280" s="121" t="s">
        <v>5610</v>
      </c>
      <c r="CZ1280">
        <f>ROWS($A$5:$A1280)</f>
        <v>1276</v>
      </c>
      <c r="DA1280" t="b">
        <f t="shared" si="44"/>
        <v>0</v>
      </c>
      <c r="DB1280" t="str">
        <f>IFERROR(SMALL($DA$5:DA10561,CZ1280),"")</f>
        <v/>
      </c>
      <c r="DC1280" s="57" t="str">
        <f t="shared" si="45"/>
        <v/>
      </c>
      <c r="DE1280" s="58" t="str">
        <f>IFERROR(INDEX($A$5:$AV$9286,$DB1280,COLUMNS($A$5:A1280)),"")</f>
        <v/>
      </c>
      <c r="DF1280" s="59" t="str">
        <f>IFERROR(INDEX($A$5:$AV$9286,$DB1280,COLUMNS($A$5:B1280)),"")</f>
        <v/>
      </c>
      <c r="DG1280" s="60" t="str">
        <f>IFERROR(INDEX($A$5:$AV$9286,$DB1280,COLUMNS($A$5:C1280)),"")</f>
        <v/>
      </c>
      <c r="DH1280" s="60" t="str">
        <f>IFERROR(INDEX($A$5:$AV$9286,$DB1280,COLUMNS($A$5:D1280)),"")</f>
        <v/>
      </c>
      <c r="DI1280" s="151" t="str">
        <f>IFERROR(INDEX($A$5:$AV$9286,$DB1280,COLUMNS($A$5:E1280)),"")</f>
        <v/>
      </c>
      <c r="DJ1280" s="153" t="str">
        <f>IFERROR(INDEX($A$5:$AV$9286,$DB1280,COLUMNS($A$5:AV1280)),"")</f>
        <v/>
      </c>
    </row>
    <row r="1281" spans="1:114" ht="23.25">
      <c r="A1281">
        <v>806759</v>
      </c>
      <c r="B1281" t="s">
        <v>2363</v>
      </c>
      <c r="C1281" t="s">
        <v>430</v>
      </c>
      <c r="D1281" t="s">
        <v>2364</v>
      </c>
      <c r="E1281" t="s">
        <v>10</v>
      </c>
      <c r="F1281" t="s">
        <v>5610</v>
      </c>
      <c r="G1281" t="s">
        <v>5610</v>
      </c>
      <c r="H1281" t="s">
        <v>5610</v>
      </c>
      <c r="I1281" t="s">
        <v>5610</v>
      </c>
      <c r="J1281" t="s">
        <v>5610</v>
      </c>
      <c r="P1281">
        <v>620</v>
      </c>
      <c r="R1281" t="s">
        <v>5610</v>
      </c>
      <c r="S1281" t="s">
        <v>5610</v>
      </c>
      <c r="T1281">
        <v>624</v>
      </c>
      <c r="U1281">
        <v>625</v>
      </c>
      <c r="V1281" t="s">
        <v>5610</v>
      </c>
      <c r="W1281">
        <v>627</v>
      </c>
      <c r="X1281">
        <v>628</v>
      </c>
      <c r="Y1281">
        <v>629</v>
      </c>
      <c r="Z1281" t="s">
        <v>5610</v>
      </c>
      <c r="AA1281" t="s">
        <v>5610</v>
      </c>
      <c r="AB1281">
        <v>632</v>
      </c>
      <c r="AC1281" t="s">
        <v>5610</v>
      </c>
      <c r="AD1281" t="s">
        <v>5610</v>
      </c>
      <c r="AE1281" t="s">
        <v>5610</v>
      </c>
      <c r="AF1281" t="s">
        <v>5610</v>
      </c>
      <c r="AG1281" t="s">
        <v>5610</v>
      </c>
      <c r="AH1281" t="s">
        <v>5610</v>
      </c>
      <c r="AI1281" t="s">
        <v>5610</v>
      </c>
      <c r="AJ1281" t="s">
        <v>5610</v>
      </c>
      <c r="AK1281" t="s">
        <v>5610</v>
      </c>
      <c r="AL1281" t="s">
        <v>5610</v>
      </c>
      <c r="AM1281" t="s">
        <v>5610</v>
      </c>
      <c r="AN1281" t="s">
        <v>5610</v>
      </c>
      <c r="AO1281" t="s">
        <v>5610</v>
      </c>
      <c r="AP1281" t="s">
        <v>5610</v>
      </c>
      <c r="AQ1281" t="s">
        <v>5610</v>
      </c>
      <c r="AR1281" t="s">
        <v>5610</v>
      </c>
      <c r="AS1281" t="s">
        <v>5610</v>
      </c>
      <c r="AT1281" t="s">
        <v>5610</v>
      </c>
      <c r="AU1281" t="s">
        <v>5610</v>
      </c>
      <c r="AV1281" t="s">
        <v>5610</v>
      </c>
      <c r="AW1281" s="121" t="s">
        <v>5610</v>
      </c>
      <c r="AX1281" s="121" t="s">
        <v>5610</v>
      </c>
      <c r="AY1281" s="121" t="s">
        <v>5610</v>
      </c>
      <c r="AZ1281" s="121" t="s">
        <v>5610</v>
      </c>
      <c r="BA1281" s="121" t="s">
        <v>5610</v>
      </c>
      <c r="CZ1281">
        <f>ROWS($A$5:$A1281)</f>
        <v>1277</v>
      </c>
      <c r="DA1281" t="b">
        <f t="shared" si="44"/>
        <v>0</v>
      </c>
      <c r="DB1281" t="str">
        <f>IFERROR(SMALL($DA$5:DA10562,CZ1281),"")</f>
        <v/>
      </c>
      <c r="DC1281" s="57" t="str">
        <f t="shared" si="45"/>
        <v/>
      </c>
      <c r="DE1281" s="58" t="str">
        <f>IFERROR(INDEX($A$5:$AV$9286,$DB1281,COLUMNS($A$5:A1281)),"")</f>
        <v/>
      </c>
      <c r="DF1281" s="59" t="str">
        <f>IFERROR(INDEX($A$5:$AV$9286,$DB1281,COLUMNS($A$5:B1281)),"")</f>
        <v/>
      </c>
      <c r="DG1281" s="60" t="str">
        <f>IFERROR(INDEX($A$5:$AV$9286,$DB1281,COLUMNS($A$5:C1281)),"")</f>
        <v/>
      </c>
      <c r="DH1281" s="60" t="str">
        <f>IFERROR(INDEX($A$5:$AV$9286,$DB1281,COLUMNS($A$5:D1281)),"")</f>
        <v/>
      </c>
      <c r="DI1281" s="151" t="str">
        <f>IFERROR(INDEX($A$5:$AV$9286,$DB1281,COLUMNS($A$5:E1281)),"")</f>
        <v/>
      </c>
      <c r="DJ1281" s="153" t="str">
        <f>IFERROR(INDEX($A$5:$AV$9286,$DB1281,COLUMNS($A$5:AV1281)),"")</f>
        <v/>
      </c>
    </row>
    <row r="1282" spans="1:114" ht="23.25">
      <c r="A1282">
        <v>806762</v>
      </c>
      <c r="B1282" t="s">
        <v>2365</v>
      </c>
      <c r="C1282" t="s">
        <v>811</v>
      </c>
      <c r="D1282" t="s">
        <v>2366</v>
      </c>
      <c r="E1282" t="s">
        <v>10</v>
      </c>
      <c r="F1282">
        <v>610</v>
      </c>
      <c r="G1282" t="s">
        <v>5610</v>
      </c>
      <c r="H1282" t="s">
        <v>5610</v>
      </c>
      <c r="I1282" t="s">
        <v>5610</v>
      </c>
      <c r="J1282" t="s">
        <v>5610</v>
      </c>
      <c r="K1282" t="s">
        <v>5610</v>
      </c>
      <c r="L1282" t="s">
        <v>5610</v>
      </c>
      <c r="M1282" t="s">
        <v>5610</v>
      </c>
      <c r="N1282" t="s">
        <v>5610</v>
      </c>
      <c r="O1282" t="s">
        <v>5610</v>
      </c>
      <c r="P1282" t="s">
        <v>5610</v>
      </c>
      <c r="Q1282" t="s">
        <v>5610</v>
      </c>
      <c r="R1282" t="s">
        <v>5610</v>
      </c>
      <c r="S1282">
        <v>623</v>
      </c>
      <c r="T1282" t="s">
        <v>5610</v>
      </c>
      <c r="U1282" t="s">
        <v>5610</v>
      </c>
      <c r="V1282" t="s">
        <v>5610</v>
      </c>
      <c r="W1282">
        <v>627</v>
      </c>
      <c r="X1282">
        <v>628</v>
      </c>
      <c r="Y1282" t="s">
        <v>5610</v>
      </c>
      <c r="Z1282">
        <v>630</v>
      </c>
      <c r="AA1282">
        <v>631</v>
      </c>
      <c r="AB1282" t="s">
        <v>5610</v>
      </c>
      <c r="AC1282" t="s">
        <v>5610</v>
      </c>
      <c r="AD1282" t="s">
        <v>5610</v>
      </c>
      <c r="AE1282" t="s">
        <v>5610</v>
      </c>
      <c r="AF1282" t="s">
        <v>5610</v>
      </c>
      <c r="AG1282" t="s">
        <v>5610</v>
      </c>
      <c r="AH1282" t="s">
        <v>5610</v>
      </c>
      <c r="AI1282" t="s">
        <v>5610</v>
      </c>
      <c r="AJ1282" t="s">
        <v>5610</v>
      </c>
      <c r="AK1282" t="s">
        <v>5610</v>
      </c>
      <c r="AL1282" t="s">
        <v>5610</v>
      </c>
      <c r="AM1282" t="s">
        <v>5610</v>
      </c>
      <c r="AN1282" t="s">
        <v>5610</v>
      </c>
      <c r="AO1282" t="s">
        <v>5610</v>
      </c>
      <c r="AP1282" t="s">
        <v>5610</v>
      </c>
      <c r="AQ1282" t="s">
        <v>5610</v>
      </c>
      <c r="AR1282" t="s">
        <v>5610</v>
      </c>
      <c r="AS1282" t="s">
        <v>5610</v>
      </c>
      <c r="AT1282" t="s">
        <v>5610</v>
      </c>
      <c r="AU1282" t="s">
        <v>5610</v>
      </c>
      <c r="AV1282" t="s">
        <v>5610</v>
      </c>
      <c r="AW1282" s="121" t="s">
        <v>5610</v>
      </c>
      <c r="AX1282" s="121" t="s">
        <v>5610</v>
      </c>
      <c r="AY1282" s="121" t="s">
        <v>5610</v>
      </c>
      <c r="AZ1282" s="121" t="s">
        <v>5610</v>
      </c>
      <c r="BA1282" s="121" t="s">
        <v>5610</v>
      </c>
      <c r="CZ1282">
        <f>ROWS($A$5:$A1282)</f>
        <v>1278</v>
      </c>
      <c r="DA1282" t="b">
        <f t="shared" si="44"/>
        <v>0</v>
      </c>
      <c r="DB1282" t="str">
        <f>IFERROR(SMALL($DA$5:DA10563,CZ1282),"")</f>
        <v/>
      </c>
      <c r="DC1282" s="57" t="str">
        <f t="shared" si="45"/>
        <v/>
      </c>
      <c r="DE1282" s="58" t="str">
        <f>IFERROR(INDEX($A$5:$AV$9286,$DB1282,COLUMNS($A$5:A1282)),"")</f>
        <v/>
      </c>
      <c r="DF1282" s="59" t="str">
        <f>IFERROR(INDEX($A$5:$AV$9286,$DB1282,COLUMNS($A$5:B1282)),"")</f>
        <v/>
      </c>
      <c r="DG1282" s="60" t="str">
        <f>IFERROR(INDEX($A$5:$AV$9286,$DB1282,COLUMNS($A$5:C1282)),"")</f>
        <v/>
      </c>
      <c r="DH1282" s="60" t="str">
        <f>IFERROR(INDEX($A$5:$AV$9286,$DB1282,COLUMNS($A$5:D1282)),"")</f>
        <v/>
      </c>
      <c r="DI1282" s="151" t="str">
        <f>IFERROR(INDEX($A$5:$AV$9286,$DB1282,COLUMNS($A$5:E1282)),"")</f>
        <v/>
      </c>
      <c r="DJ1282" s="153" t="str">
        <f>IFERROR(INDEX($A$5:$AV$9286,$DB1282,COLUMNS($A$5:AV1282)),"")</f>
        <v/>
      </c>
    </row>
    <row r="1283" spans="1:114" ht="23.25">
      <c r="A1283">
        <v>806764</v>
      </c>
      <c r="B1283" t="s">
        <v>2367</v>
      </c>
      <c r="C1283" t="s">
        <v>167</v>
      </c>
      <c r="D1283" t="s">
        <v>2368</v>
      </c>
      <c r="E1283" t="s">
        <v>5608</v>
      </c>
      <c r="F1283">
        <v>610</v>
      </c>
      <c r="G1283" t="s">
        <v>5610</v>
      </c>
      <c r="H1283" t="s">
        <v>5610</v>
      </c>
      <c r="I1283" t="s">
        <v>5610</v>
      </c>
      <c r="J1283" t="s">
        <v>5610</v>
      </c>
      <c r="K1283" t="s">
        <v>5610</v>
      </c>
      <c r="L1283" t="s">
        <v>5610</v>
      </c>
      <c r="O1283" t="s">
        <v>5610</v>
      </c>
      <c r="Q1283">
        <v>621</v>
      </c>
      <c r="R1283" t="s">
        <v>5610</v>
      </c>
      <c r="T1283" t="s">
        <v>5610</v>
      </c>
      <c r="U1283" t="s">
        <v>5610</v>
      </c>
      <c r="V1283" t="s">
        <v>5611</v>
      </c>
      <c r="X1283" t="s">
        <v>5610</v>
      </c>
      <c r="Y1283" t="s">
        <v>5610</v>
      </c>
      <c r="Z1283" t="s">
        <v>5610</v>
      </c>
      <c r="AA1283" t="s">
        <v>5610</v>
      </c>
      <c r="AB1283" t="s">
        <v>5610</v>
      </c>
      <c r="AC1283" t="s">
        <v>5610</v>
      </c>
      <c r="AD1283" t="s">
        <v>5610</v>
      </c>
      <c r="AE1283" t="s">
        <v>5610</v>
      </c>
      <c r="AF1283" t="s">
        <v>5610</v>
      </c>
      <c r="AG1283" t="s">
        <v>5610</v>
      </c>
      <c r="AH1283" t="s">
        <v>5610</v>
      </c>
      <c r="AI1283" t="s">
        <v>5610</v>
      </c>
      <c r="AJ1283" t="s">
        <v>5610</v>
      </c>
      <c r="AK1283" t="s">
        <v>5610</v>
      </c>
      <c r="AL1283" t="s">
        <v>5610</v>
      </c>
      <c r="AM1283" t="s">
        <v>5610</v>
      </c>
      <c r="AN1283" t="s">
        <v>5610</v>
      </c>
      <c r="AO1283" t="s">
        <v>5610</v>
      </c>
      <c r="AP1283" t="s">
        <v>5610</v>
      </c>
      <c r="AQ1283" t="s">
        <v>5610</v>
      </c>
      <c r="AR1283" t="s">
        <v>5610</v>
      </c>
      <c r="AS1283" t="s">
        <v>5610</v>
      </c>
      <c r="AT1283" t="s">
        <v>5610</v>
      </c>
      <c r="AU1283" t="s">
        <v>5610</v>
      </c>
      <c r="AV1283" t="s">
        <v>5610</v>
      </c>
      <c r="AW1283" s="121" t="s">
        <v>5610</v>
      </c>
      <c r="AX1283" s="121" t="s">
        <v>5610</v>
      </c>
      <c r="AY1283" s="121" t="s">
        <v>5610</v>
      </c>
      <c r="AZ1283" s="121" t="s">
        <v>5610</v>
      </c>
      <c r="BA1283" s="121" t="s">
        <v>5610</v>
      </c>
      <c r="CZ1283">
        <f>ROWS($A$5:$A1283)</f>
        <v>1279</v>
      </c>
      <c r="DA1283" t="b">
        <f t="shared" si="44"/>
        <v>0</v>
      </c>
      <c r="DB1283" t="str">
        <f>IFERROR(SMALL($DA$5:DA10564,CZ1283),"")</f>
        <v/>
      </c>
      <c r="DC1283" s="57" t="str">
        <f t="shared" si="45"/>
        <v/>
      </c>
      <c r="DE1283" s="58" t="str">
        <f>IFERROR(INDEX($A$5:$AV$9286,$DB1283,COLUMNS($A$5:A1283)),"")</f>
        <v/>
      </c>
      <c r="DF1283" s="59" t="str">
        <f>IFERROR(INDEX($A$5:$AV$9286,$DB1283,COLUMNS($A$5:B1283)),"")</f>
        <v/>
      </c>
      <c r="DG1283" s="60" t="str">
        <f>IFERROR(INDEX($A$5:$AV$9286,$DB1283,COLUMNS($A$5:C1283)),"")</f>
        <v/>
      </c>
      <c r="DH1283" s="60" t="str">
        <f>IFERROR(INDEX($A$5:$AV$9286,$DB1283,COLUMNS($A$5:D1283)),"")</f>
        <v/>
      </c>
      <c r="DI1283" s="151" t="str">
        <f>IFERROR(INDEX($A$5:$AV$9286,$DB1283,COLUMNS($A$5:E1283)),"")</f>
        <v/>
      </c>
      <c r="DJ1283" s="153" t="str">
        <f>IFERROR(INDEX($A$5:$AV$9286,$DB1283,COLUMNS($A$5:AV1283)),"")</f>
        <v/>
      </c>
    </row>
    <row r="1284" spans="1:114" ht="23.25">
      <c r="A1284">
        <v>806766</v>
      </c>
      <c r="B1284" t="s">
        <v>2369</v>
      </c>
      <c r="C1284" t="s">
        <v>640</v>
      </c>
      <c r="D1284" t="s">
        <v>911</v>
      </c>
      <c r="E1284" t="s">
        <v>9</v>
      </c>
      <c r="F1284" t="s">
        <v>5610</v>
      </c>
      <c r="G1284" t="s">
        <v>5610</v>
      </c>
      <c r="H1284">
        <v>612</v>
      </c>
      <c r="I1284">
        <v>613</v>
      </c>
      <c r="J1284" t="s">
        <v>5610</v>
      </c>
      <c r="K1284" t="s">
        <v>5610</v>
      </c>
      <c r="L1284" t="s">
        <v>5610</v>
      </c>
      <c r="M1284">
        <v>617</v>
      </c>
      <c r="N1284" t="s">
        <v>5610</v>
      </c>
      <c r="O1284" t="s">
        <v>5610</v>
      </c>
      <c r="P1284">
        <v>620</v>
      </c>
      <c r="Q1284" t="s">
        <v>5610</v>
      </c>
      <c r="R1284" t="s">
        <v>5610</v>
      </c>
      <c r="S1284" t="s">
        <v>5610</v>
      </c>
      <c r="T1284" t="s">
        <v>5610</v>
      </c>
      <c r="U1284" t="s">
        <v>5610</v>
      </c>
      <c r="V1284" t="s">
        <v>5610</v>
      </c>
      <c r="W1284" t="s">
        <v>5610</v>
      </c>
      <c r="X1284" t="s">
        <v>5610</v>
      </c>
      <c r="Y1284" t="s">
        <v>5610</v>
      </c>
      <c r="Z1284" t="s">
        <v>5610</v>
      </c>
      <c r="AA1284" t="s">
        <v>5610</v>
      </c>
      <c r="AB1284" t="s">
        <v>5610</v>
      </c>
      <c r="AC1284" t="s">
        <v>5610</v>
      </c>
      <c r="AD1284" t="s">
        <v>5610</v>
      </c>
      <c r="AE1284" t="s">
        <v>5610</v>
      </c>
      <c r="AF1284" t="s">
        <v>5610</v>
      </c>
      <c r="AG1284" t="s">
        <v>5610</v>
      </c>
      <c r="AH1284" t="s">
        <v>5610</v>
      </c>
      <c r="AI1284" t="s">
        <v>5610</v>
      </c>
      <c r="AJ1284" t="s">
        <v>5610</v>
      </c>
      <c r="AK1284" t="s">
        <v>5610</v>
      </c>
      <c r="AL1284" t="s">
        <v>5610</v>
      </c>
      <c r="AM1284" t="s">
        <v>5610</v>
      </c>
      <c r="AN1284" t="s">
        <v>5610</v>
      </c>
      <c r="AO1284" t="s">
        <v>5610</v>
      </c>
      <c r="AP1284" t="s">
        <v>5610</v>
      </c>
      <c r="AQ1284" t="s">
        <v>5610</v>
      </c>
      <c r="AR1284" t="s">
        <v>5610</v>
      </c>
      <c r="AS1284" t="s">
        <v>5610</v>
      </c>
      <c r="AT1284" t="s">
        <v>5610</v>
      </c>
      <c r="AU1284" t="s">
        <v>5610</v>
      </c>
      <c r="AV1284" t="s">
        <v>5610</v>
      </c>
      <c r="AW1284" s="121" t="s">
        <v>5610</v>
      </c>
      <c r="AX1284" s="121" t="s">
        <v>5610</v>
      </c>
      <c r="AY1284" s="121" t="s">
        <v>5610</v>
      </c>
      <c r="AZ1284" s="121" t="s">
        <v>5610</v>
      </c>
      <c r="BA1284" s="121" t="s">
        <v>5610</v>
      </c>
      <c r="CZ1284">
        <f>ROWS($A$5:$A1284)</f>
        <v>1280</v>
      </c>
      <c r="DA1284" t="b">
        <f t="shared" si="44"/>
        <v>0</v>
      </c>
      <c r="DB1284" t="str">
        <f>IFERROR(SMALL($DA$5:DA10565,CZ1284),"")</f>
        <v/>
      </c>
      <c r="DC1284" s="57" t="str">
        <f t="shared" si="45"/>
        <v/>
      </c>
      <c r="DE1284" s="58" t="str">
        <f>IFERROR(INDEX($A$5:$AV$9286,$DB1284,COLUMNS($A$5:A1284)),"")</f>
        <v/>
      </c>
      <c r="DF1284" s="59" t="str">
        <f>IFERROR(INDEX($A$5:$AV$9286,$DB1284,COLUMNS($A$5:B1284)),"")</f>
        <v/>
      </c>
      <c r="DG1284" s="60" t="str">
        <f>IFERROR(INDEX($A$5:$AV$9286,$DB1284,COLUMNS($A$5:C1284)),"")</f>
        <v/>
      </c>
      <c r="DH1284" s="60" t="str">
        <f>IFERROR(INDEX($A$5:$AV$9286,$DB1284,COLUMNS($A$5:D1284)),"")</f>
        <v/>
      </c>
      <c r="DI1284" s="151" t="str">
        <f>IFERROR(INDEX($A$5:$AV$9286,$DB1284,COLUMNS($A$5:E1284)),"")</f>
        <v/>
      </c>
      <c r="DJ1284" s="153" t="str">
        <f>IFERROR(INDEX($A$5:$AV$9286,$DB1284,COLUMNS($A$5:AV1284)),"")</f>
        <v/>
      </c>
    </row>
    <row r="1285" spans="1:114" ht="23.25">
      <c r="A1285">
        <v>806768</v>
      </c>
      <c r="B1285" t="s">
        <v>2370</v>
      </c>
      <c r="C1285" t="s">
        <v>2371</v>
      </c>
      <c r="D1285" t="s">
        <v>901</v>
      </c>
      <c r="E1285" t="s">
        <v>5607</v>
      </c>
      <c r="F1285">
        <v>610</v>
      </c>
      <c r="G1285" t="s">
        <v>5610</v>
      </c>
      <c r="H1285" t="s">
        <v>5610</v>
      </c>
      <c r="I1285" t="s">
        <v>5610</v>
      </c>
      <c r="J1285" t="s">
        <v>5610</v>
      </c>
      <c r="K1285" t="s">
        <v>5610</v>
      </c>
      <c r="L1285" t="s">
        <v>5610</v>
      </c>
      <c r="M1285" t="s">
        <v>5610</v>
      </c>
      <c r="N1285" t="s">
        <v>5610</v>
      </c>
      <c r="O1285" t="s">
        <v>5610</v>
      </c>
      <c r="P1285" t="s">
        <v>5610</v>
      </c>
      <c r="Q1285" t="s">
        <v>5610</v>
      </c>
      <c r="R1285" t="s">
        <v>5610</v>
      </c>
      <c r="S1285" t="s">
        <v>5610</v>
      </c>
      <c r="T1285" t="s">
        <v>5610</v>
      </c>
      <c r="U1285" t="s">
        <v>5610</v>
      </c>
      <c r="V1285" t="s">
        <v>5610</v>
      </c>
      <c r="W1285" t="s">
        <v>5610</v>
      </c>
      <c r="X1285" t="s">
        <v>5610</v>
      </c>
      <c r="Y1285">
        <v>629</v>
      </c>
      <c r="Z1285" t="s">
        <v>5610</v>
      </c>
      <c r="AA1285" t="s">
        <v>5611</v>
      </c>
      <c r="AB1285" t="s">
        <v>5610</v>
      </c>
      <c r="AC1285" t="s">
        <v>5610</v>
      </c>
      <c r="AD1285">
        <v>640</v>
      </c>
      <c r="AE1285">
        <v>641</v>
      </c>
      <c r="AF1285">
        <v>642</v>
      </c>
      <c r="AG1285">
        <v>643</v>
      </c>
      <c r="AH1285">
        <v>644</v>
      </c>
      <c r="AI1285">
        <v>645</v>
      </c>
      <c r="AJ1285" t="s">
        <v>5610</v>
      </c>
      <c r="AK1285" t="s">
        <v>5610</v>
      </c>
      <c r="AL1285" t="s">
        <v>5610</v>
      </c>
      <c r="AM1285" t="s">
        <v>5610</v>
      </c>
      <c r="AN1285" t="s">
        <v>5610</v>
      </c>
      <c r="AO1285" t="s">
        <v>5610</v>
      </c>
      <c r="AP1285" t="s">
        <v>5610</v>
      </c>
      <c r="AQ1285" t="s">
        <v>5610</v>
      </c>
      <c r="AR1285" t="s">
        <v>5610</v>
      </c>
      <c r="AS1285" t="s">
        <v>5610</v>
      </c>
      <c r="AT1285" t="s">
        <v>5610</v>
      </c>
      <c r="AU1285" t="s">
        <v>5610</v>
      </c>
      <c r="AV1285" t="s">
        <v>5611</v>
      </c>
      <c r="AW1285" s="121" t="s">
        <v>5610</v>
      </c>
      <c r="AX1285" s="121" t="s">
        <v>5610</v>
      </c>
      <c r="AY1285" s="121" t="s">
        <v>5610</v>
      </c>
      <c r="AZ1285" s="121" t="s">
        <v>5610</v>
      </c>
      <c r="BA1285" s="121" t="s">
        <v>5610</v>
      </c>
      <c r="CZ1285">
        <f>ROWS($A$5:$A1285)</f>
        <v>1281</v>
      </c>
      <c r="DA1285">
        <f t="shared" si="44"/>
        <v>1281</v>
      </c>
      <c r="DB1285" t="str">
        <f>IFERROR(SMALL($DA$5:DA10566,CZ1285),"")</f>
        <v/>
      </c>
      <c r="DC1285" s="57" t="str">
        <f t="shared" si="45"/>
        <v/>
      </c>
      <c r="DE1285" s="58" t="str">
        <f>IFERROR(INDEX($A$5:$AV$9286,$DB1285,COLUMNS($A$5:A1285)),"")</f>
        <v/>
      </c>
      <c r="DF1285" s="59" t="str">
        <f>IFERROR(INDEX($A$5:$AV$9286,$DB1285,COLUMNS($A$5:B1285)),"")</f>
        <v/>
      </c>
      <c r="DG1285" s="60" t="str">
        <f>IFERROR(INDEX($A$5:$AV$9286,$DB1285,COLUMNS($A$5:C1285)),"")</f>
        <v/>
      </c>
      <c r="DH1285" s="60" t="str">
        <f>IFERROR(INDEX($A$5:$AV$9286,$DB1285,COLUMNS($A$5:D1285)),"")</f>
        <v/>
      </c>
      <c r="DI1285" s="151" t="str">
        <f>IFERROR(INDEX($A$5:$AV$9286,$DB1285,COLUMNS($A$5:E1285)),"")</f>
        <v/>
      </c>
      <c r="DJ1285" s="153" t="str">
        <f>IFERROR(INDEX($A$5:$AV$9286,$DB1285,COLUMNS($A$5:AV1285)),"")</f>
        <v/>
      </c>
    </row>
    <row r="1286" spans="1:114" ht="23.25">
      <c r="A1286">
        <v>806769</v>
      </c>
      <c r="B1286" t="s">
        <v>2372</v>
      </c>
      <c r="C1286" t="s">
        <v>2373</v>
      </c>
      <c r="D1286" t="s">
        <v>2374</v>
      </c>
      <c r="E1286" t="s">
        <v>5607</v>
      </c>
      <c r="F1286" t="s">
        <v>5610</v>
      </c>
      <c r="G1286" t="s">
        <v>5610</v>
      </c>
      <c r="H1286" t="s">
        <v>5610</v>
      </c>
      <c r="I1286" t="s">
        <v>5610</v>
      </c>
      <c r="J1286" t="s">
        <v>5610</v>
      </c>
      <c r="K1286" t="s">
        <v>5610</v>
      </c>
      <c r="L1286" t="s">
        <v>5610</v>
      </c>
      <c r="M1286" t="s">
        <v>5610</v>
      </c>
      <c r="N1286">
        <v>618</v>
      </c>
      <c r="O1286" t="s">
        <v>5610</v>
      </c>
      <c r="P1286" t="s">
        <v>5610</v>
      </c>
      <c r="Q1286" t="s">
        <v>5610</v>
      </c>
      <c r="R1286" t="s">
        <v>5610</v>
      </c>
      <c r="S1286" t="s">
        <v>5610</v>
      </c>
      <c r="T1286" t="s">
        <v>5610</v>
      </c>
      <c r="U1286" t="s">
        <v>5610</v>
      </c>
      <c r="V1286" t="s">
        <v>5610</v>
      </c>
      <c r="W1286">
        <v>627</v>
      </c>
      <c r="X1286" t="s">
        <v>5610</v>
      </c>
      <c r="Y1286" t="s">
        <v>5610</v>
      </c>
      <c r="Z1286">
        <v>630</v>
      </c>
      <c r="AA1286" t="s">
        <v>5610</v>
      </c>
      <c r="AB1286" t="s">
        <v>5610</v>
      </c>
      <c r="AC1286" t="s">
        <v>5610</v>
      </c>
      <c r="AD1286">
        <v>640</v>
      </c>
      <c r="AE1286">
        <v>641</v>
      </c>
      <c r="AF1286" t="s">
        <v>5610</v>
      </c>
      <c r="AG1286" t="s">
        <v>5610</v>
      </c>
      <c r="AH1286">
        <v>644</v>
      </c>
      <c r="AI1286">
        <v>645</v>
      </c>
      <c r="AJ1286" t="s">
        <v>5610</v>
      </c>
      <c r="AK1286" t="s">
        <v>5610</v>
      </c>
      <c r="AL1286" t="s">
        <v>5610</v>
      </c>
      <c r="AM1286" t="s">
        <v>5610</v>
      </c>
      <c r="AN1286" t="s">
        <v>5610</v>
      </c>
      <c r="AO1286" t="s">
        <v>5610</v>
      </c>
      <c r="AP1286" t="s">
        <v>5610</v>
      </c>
      <c r="AQ1286" t="s">
        <v>5610</v>
      </c>
      <c r="AR1286" t="s">
        <v>5610</v>
      </c>
      <c r="AS1286" t="s">
        <v>5610</v>
      </c>
      <c r="AT1286" t="s">
        <v>5610</v>
      </c>
      <c r="AU1286" t="s">
        <v>5610</v>
      </c>
      <c r="AV1286" t="s">
        <v>5610</v>
      </c>
      <c r="AW1286" s="121" t="s">
        <v>5610</v>
      </c>
      <c r="AX1286" s="121" t="s">
        <v>5610</v>
      </c>
      <c r="AY1286" s="121" t="s">
        <v>5610</v>
      </c>
      <c r="AZ1286" s="121" t="s">
        <v>5610</v>
      </c>
      <c r="BA1286" s="121" t="s">
        <v>5610</v>
      </c>
      <c r="CZ1286">
        <f>ROWS($A$5:$A1286)</f>
        <v>1282</v>
      </c>
      <c r="DA1286">
        <f t="shared" ref="DA1286:DA1349" si="46">IF($DC$2&lt;&gt;"",(IF(ISNUMBER(SEARCH($DC$2,F1286&amp;""&amp;G1286&amp;""&amp;H1286&amp;""&amp;I1286&amp;""&amp;J1286&amp;""&amp;K1286&amp;""&amp;L1286&amp;""&amp;M1286&amp;""&amp;N1286&amp;""&amp;O1286&amp;""&amp;P1286&amp;""&amp;Q1286)),CZ1286)),IF($DD$2&lt;&gt;"",(IF(ISNUMBER(SEARCH($DD$2,R1286&amp;""&amp;S1286&amp;""&amp;T1286&amp;""&amp;U1286&amp;""&amp;V1286&amp;""&amp;W1286&amp;""&amp;X1286&amp;""&amp;Y1286&amp;""&amp;Z1286&amp;""&amp;AA1286&amp;""&amp;AB1286&amp;""&amp;AC1286)),CZ1286)),IF($DE$2&lt;&gt;"",(IF(ISNUMBER(SEARCH($DE$2,AD1286&amp;""&amp;AE1286&amp;""&amp;AF1286&amp;""&amp;AG1286&amp;""&amp;AH1286&amp;""&amp;AI1286&amp;""&amp;AJ1286&amp;""&amp;AK1286&amp;""&amp;AL1286&amp;""&amp;AM1286&amp;""&amp;AN1286&amp;""&amp;AO1286)),CZ1286)),IF($DF$2&lt;&gt;"",(IF(ISNUMBER(SEARCH($DF$2,AP1286&amp;""&amp;AQ1286&amp;""&amp;AR1286&amp;""&amp;AS1286&amp;""&amp;AT1286&amp;""&amp;AU1286&amp;""&amp;AV1286&amp;""&amp;AW1286&amp;""&amp;AX1286&amp;""&amp;AY1286&amp;""&amp;AZ1286&amp;""&amp;BA1286)),CZ1286)),""))))</f>
        <v>1282</v>
      </c>
      <c r="DB1286" t="str">
        <f>IFERROR(SMALL($DA$5:DA10567,CZ1286),"")</f>
        <v/>
      </c>
      <c r="DC1286" s="57" t="str">
        <f t="shared" si="45"/>
        <v/>
      </c>
      <c r="DE1286" s="58" t="str">
        <f>IFERROR(INDEX($A$5:$AV$9286,$DB1286,COLUMNS($A$5:A1286)),"")</f>
        <v/>
      </c>
      <c r="DF1286" s="59" t="str">
        <f>IFERROR(INDEX($A$5:$AV$9286,$DB1286,COLUMNS($A$5:B1286)),"")</f>
        <v/>
      </c>
      <c r="DG1286" s="60" t="str">
        <f>IFERROR(INDEX($A$5:$AV$9286,$DB1286,COLUMNS($A$5:C1286)),"")</f>
        <v/>
      </c>
      <c r="DH1286" s="60" t="str">
        <f>IFERROR(INDEX($A$5:$AV$9286,$DB1286,COLUMNS($A$5:D1286)),"")</f>
        <v/>
      </c>
      <c r="DI1286" s="151" t="str">
        <f>IFERROR(INDEX($A$5:$AV$9286,$DB1286,COLUMNS($A$5:E1286)),"")</f>
        <v/>
      </c>
      <c r="DJ1286" s="153" t="str">
        <f>IFERROR(INDEX($A$5:$AV$9286,$DB1286,COLUMNS($A$5:AV1286)),"")</f>
        <v/>
      </c>
    </row>
    <row r="1287" spans="1:114" ht="23.25">
      <c r="A1287">
        <v>806770</v>
      </c>
      <c r="B1287" t="s">
        <v>2375</v>
      </c>
      <c r="C1287" t="s">
        <v>226</v>
      </c>
      <c r="D1287" t="s">
        <v>428</v>
      </c>
      <c r="E1287" t="s">
        <v>5607</v>
      </c>
      <c r="F1287" t="s">
        <v>5610</v>
      </c>
      <c r="G1287" t="s">
        <v>5610</v>
      </c>
      <c r="H1287" t="s">
        <v>5610</v>
      </c>
      <c r="I1287" t="s">
        <v>5610</v>
      </c>
      <c r="J1287" t="s">
        <v>5610</v>
      </c>
      <c r="K1287" t="s">
        <v>5610</v>
      </c>
      <c r="L1287" t="s">
        <v>5610</v>
      </c>
      <c r="M1287" t="s">
        <v>5610</v>
      </c>
      <c r="N1287" t="s">
        <v>5610</v>
      </c>
      <c r="O1287" t="s">
        <v>5610</v>
      </c>
      <c r="P1287" t="s">
        <v>5610</v>
      </c>
      <c r="Q1287" t="s">
        <v>5610</v>
      </c>
      <c r="R1287" t="s">
        <v>5610</v>
      </c>
      <c r="S1287" t="s">
        <v>5610</v>
      </c>
      <c r="T1287" t="s">
        <v>5610</v>
      </c>
      <c r="U1287" t="s">
        <v>5610</v>
      </c>
      <c r="V1287" t="s">
        <v>5610</v>
      </c>
      <c r="W1287" t="s">
        <v>5610</v>
      </c>
      <c r="X1287" t="s">
        <v>5610</v>
      </c>
      <c r="Y1287" t="s">
        <v>5610</v>
      </c>
      <c r="Z1287">
        <v>630</v>
      </c>
      <c r="AA1287" t="s">
        <v>5610</v>
      </c>
      <c r="AB1287" t="s">
        <v>5610</v>
      </c>
      <c r="AC1287">
        <v>633</v>
      </c>
      <c r="AD1287">
        <v>640</v>
      </c>
      <c r="AE1287">
        <v>641</v>
      </c>
      <c r="AF1287">
        <v>642</v>
      </c>
      <c r="AG1287">
        <v>643</v>
      </c>
      <c r="AH1287" t="s">
        <v>5610</v>
      </c>
      <c r="AI1287">
        <v>645</v>
      </c>
      <c r="AJ1287" t="s">
        <v>5610</v>
      </c>
      <c r="AK1287" t="s">
        <v>5610</v>
      </c>
      <c r="AL1287" t="s">
        <v>5610</v>
      </c>
      <c r="AM1287" t="s">
        <v>5610</v>
      </c>
      <c r="AN1287" t="s">
        <v>5610</v>
      </c>
      <c r="AO1287" t="s">
        <v>5610</v>
      </c>
      <c r="AP1287" t="s">
        <v>5610</v>
      </c>
      <c r="AQ1287" t="s">
        <v>5610</v>
      </c>
      <c r="AR1287" t="s">
        <v>5610</v>
      </c>
      <c r="AS1287" t="s">
        <v>5610</v>
      </c>
      <c r="AT1287" t="s">
        <v>5610</v>
      </c>
      <c r="AU1287" t="s">
        <v>5610</v>
      </c>
      <c r="AV1287" t="s">
        <v>5610</v>
      </c>
      <c r="AW1287" s="121" t="s">
        <v>5610</v>
      </c>
      <c r="AX1287" s="121" t="s">
        <v>5610</v>
      </c>
      <c r="AY1287" s="121" t="s">
        <v>5610</v>
      </c>
      <c r="AZ1287" s="121" t="s">
        <v>5610</v>
      </c>
      <c r="BA1287" s="121" t="s">
        <v>5610</v>
      </c>
      <c r="CZ1287">
        <f>ROWS($A$5:$A1287)</f>
        <v>1283</v>
      </c>
      <c r="DA1287">
        <f t="shared" si="46"/>
        <v>1283</v>
      </c>
      <c r="DB1287" t="str">
        <f>IFERROR(SMALL($DA$5:DA10568,CZ1287),"")</f>
        <v/>
      </c>
      <c r="DC1287" s="57" t="str">
        <f t="shared" si="45"/>
        <v/>
      </c>
      <c r="DE1287" s="58" t="str">
        <f>IFERROR(INDEX($A$5:$AV$9286,$DB1287,COLUMNS($A$5:A1287)),"")</f>
        <v/>
      </c>
      <c r="DF1287" s="59" t="str">
        <f>IFERROR(INDEX($A$5:$AV$9286,$DB1287,COLUMNS($A$5:B1287)),"")</f>
        <v/>
      </c>
      <c r="DG1287" s="60" t="str">
        <f>IFERROR(INDEX($A$5:$AV$9286,$DB1287,COLUMNS($A$5:C1287)),"")</f>
        <v/>
      </c>
      <c r="DH1287" s="60" t="str">
        <f>IFERROR(INDEX($A$5:$AV$9286,$DB1287,COLUMNS($A$5:D1287)),"")</f>
        <v/>
      </c>
      <c r="DI1287" s="151" t="str">
        <f>IFERROR(INDEX($A$5:$AV$9286,$DB1287,COLUMNS($A$5:E1287)),"")</f>
        <v/>
      </c>
      <c r="DJ1287" s="153" t="str">
        <f>IFERROR(INDEX($A$5:$AV$9286,$DB1287,COLUMNS($A$5:AV1287)),"")</f>
        <v/>
      </c>
    </row>
    <row r="1288" spans="1:114" ht="23.25">
      <c r="A1288">
        <v>806773</v>
      </c>
      <c r="B1288" t="s">
        <v>2376</v>
      </c>
      <c r="C1288" t="s">
        <v>2377</v>
      </c>
      <c r="D1288" t="s">
        <v>1272</v>
      </c>
      <c r="E1288" t="s">
        <v>5607</v>
      </c>
      <c r="F1288" t="s">
        <v>5610</v>
      </c>
      <c r="G1288" t="s">
        <v>5610</v>
      </c>
      <c r="H1288" t="s">
        <v>5610</v>
      </c>
      <c r="I1288" t="s">
        <v>5611</v>
      </c>
      <c r="J1288" t="s">
        <v>5610</v>
      </c>
      <c r="K1288" t="s">
        <v>5610</v>
      </c>
      <c r="L1288" t="s">
        <v>5610</v>
      </c>
      <c r="M1288" t="s">
        <v>5610</v>
      </c>
      <c r="N1288" t="s">
        <v>5610</v>
      </c>
      <c r="O1288" t="s">
        <v>5610</v>
      </c>
      <c r="P1288" t="s">
        <v>5610</v>
      </c>
      <c r="Q1288" t="s">
        <v>5610</v>
      </c>
      <c r="R1288">
        <v>622</v>
      </c>
      <c r="S1288" t="s">
        <v>5610</v>
      </c>
      <c r="T1288" t="s">
        <v>5610</v>
      </c>
      <c r="U1288" t="s">
        <v>5610</v>
      </c>
      <c r="V1288" t="s">
        <v>5610</v>
      </c>
      <c r="W1288" t="s">
        <v>5610</v>
      </c>
      <c r="X1288" t="s">
        <v>5610</v>
      </c>
      <c r="Y1288" t="s">
        <v>5610</v>
      </c>
      <c r="Z1288" t="s">
        <v>5610</v>
      </c>
      <c r="AA1288" t="s">
        <v>5610</v>
      </c>
      <c r="AB1288">
        <v>632</v>
      </c>
      <c r="AC1288" t="s">
        <v>5610</v>
      </c>
      <c r="AD1288">
        <v>640</v>
      </c>
      <c r="AE1288">
        <v>641</v>
      </c>
      <c r="AF1288">
        <v>642</v>
      </c>
      <c r="AG1288">
        <v>643</v>
      </c>
      <c r="AH1288">
        <v>644</v>
      </c>
      <c r="AI1288">
        <v>645</v>
      </c>
      <c r="AJ1288" t="s">
        <v>5610</v>
      </c>
      <c r="AK1288" t="s">
        <v>5610</v>
      </c>
      <c r="AL1288" t="s">
        <v>5610</v>
      </c>
      <c r="AM1288" t="s">
        <v>5610</v>
      </c>
      <c r="AN1288" t="s">
        <v>5610</v>
      </c>
      <c r="AO1288" t="s">
        <v>5610</v>
      </c>
      <c r="AP1288" t="s">
        <v>5610</v>
      </c>
      <c r="AQ1288" t="s">
        <v>5610</v>
      </c>
      <c r="AR1288" t="s">
        <v>5610</v>
      </c>
      <c r="AS1288" t="s">
        <v>5610</v>
      </c>
      <c r="AT1288" t="s">
        <v>5610</v>
      </c>
      <c r="AU1288" t="s">
        <v>5610</v>
      </c>
      <c r="AV1288" t="s">
        <v>5610</v>
      </c>
      <c r="AW1288" s="121" t="s">
        <v>5610</v>
      </c>
      <c r="AX1288" s="121" t="s">
        <v>5610</v>
      </c>
      <c r="AY1288" s="121" t="s">
        <v>5610</v>
      </c>
      <c r="AZ1288" s="121" t="s">
        <v>5610</v>
      </c>
      <c r="BA1288" s="121" t="s">
        <v>5610</v>
      </c>
      <c r="CZ1288">
        <f>ROWS($A$5:$A1288)</f>
        <v>1284</v>
      </c>
      <c r="DA1288">
        <f t="shared" si="46"/>
        <v>1284</v>
      </c>
      <c r="DB1288" t="str">
        <f>IFERROR(SMALL($DA$5:DA10569,CZ1288),"")</f>
        <v/>
      </c>
      <c r="DC1288" s="57" t="str">
        <f t="shared" si="45"/>
        <v/>
      </c>
      <c r="DE1288" s="58" t="str">
        <f>IFERROR(INDEX($A$5:$AV$9286,$DB1288,COLUMNS($A$5:A1288)),"")</f>
        <v/>
      </c>
      <c r="DF1288" s="59" t="str">
        <f>IFERROR(INDEX($A$5:$AV$9286,$DB1288,COLUMNS($A$5:B1288)),"")</f>
        <v/>
      </c>
      <c r="DG1288" s="60" t="str">
        <f>IFERROR(INDEX($A$5:$AV$9286,$DB1288,COLUMNS($A$5:C1288)),"")</f>
        <v/>
      </c>
      <c r="DH1288" s="60" t="str">
        <f>IFERROR(INDEX($A$5:$AV$9286,$DB1288,COLUMNS($A$5:D1288)),"")</f>
        <v/>
      </c>
      <c r="DI1288" s="151" t="str">
        <f>IFERROR(INDEX($A$5:$AV$9286,$DB1288,COLUMNS($A$5:E1288)),"")</f>
        <v/>
      </c>
      <c r="DJ1288" s="153" t="str">
        <f>IFERROR(INDEX($A$5:$AV$9286,$DB1288,COLUMNS($A$5:AV1288)),"")</f>
        <v/>
      </c>
    </row>
    <row r="1289" spans="1:114" ht="23.25">
      <c r="A1289">
        <v>806774</v>
      </c>
      <c r="B1289" t="s">
        <v>2378</v>
      </c>
      <c r="C1289" t="s">
        <v>2273</v>
      </c>
      <c r="D1289" t="s">
        <v>206</v>
      </c>
      <c r="E1289" t="s">
        <v>10</v>
      </c>
      <c r="F1289" t="s">
        <v>5610</v>
      </c>
      <c r="G1289" t="s">
        <v>5610</v>
      </c>
      <c r="H1289" t="s">
        <v>5610</v>
      </c>
      <c r="I1289" t="s">
        <v>5610</v>
      </c>
      <c r="J1289" t="s">
        <v>5610</v>
      </c>
      <c r="K1289" t="s">
        <v>5610</v>
      </c>
      <c r="L1289" t="s">
        <v>5610</v>
      </c>
      <c r="M1289" t="s">
        <v>5610</v>
      </c>
      <c r="N1289" t="s">
        <v>5610</v>
      </c>
      <c r="O1289" t="s">
        <v>5610</v>
      </c>
      <c r="P1289" t="s">
        <v>5610</v>
      </c>
      <c r="Q1289" t="s">
        <v>5610</v>
      </c>
      <c r="R1289" t="s">
        <v>5610</v>
      </c>
      <c r="S1289" t="s">
        <v>5610</v>
      </c>
      <c r="T1289" t="s">
        <v>5610</v>
      </c>
      <c r="U1289" t="s">
        <v>5610</v>
      </c>
      <c r="V1289" t="s">
        <v>5610</v>
      </c>
      <c r="W1289">
        <v>627</v>
      </c>
      <c r="X1289">
        <v>628</v>
      </c>
      <c r="Y1289">
        <v>629</v>
      </c>
      <c r="Z1289">
        <v>630</v>
      </c>
      <c r="AA1289">
        <v>631</v>
      </c>
      <c r="AB1289">
        <v>632</v>
      </c>
      <c r="AC1289">
        <v>633</v>
      </c>
      <c r="AD1289" t="s">
        <v>5610</v>
      </c>
      <c r="AE1289" t="s">
        <v>5610</v>
      </c>
      <c r="AF1289" t="s">
        <v>5610</v>
      </c>
      <c r="AG1289" t="s">
        <v>5610</v>
      </c>
      <c r="AH1289" t="s">
        <v>5610</v>
      </c>
      <c r="AI1289" t="s">
        <v>5610</v>
      </c>
      <c r="AJ1289" t="s">
        <v>5610</v>
      </c>
      <c r="AK1289" t="s">
        <v>5610</v>
      </c>
      <c r="AL1289" t="s">
        <v>5610</v>
      </c>
      <c r="AM1289" t="s">
        <v>5610</v>
      </c>
      <c r="AN1289" t="s">
        <v>5610</v>
      </c>
      <c r="AO1289" t="s">
        <v>5610</v>
      </c>
      <c r="AP1289" t="s">
        <v>5610</v>
      </c>
      <c r="AQ1289" t="s">
        <v>5610</v>
      </c>
      <c r="AR1289" t="s">
        <v>5610</v>
      </c>
      <c r="AS1289" t="s">
        <v>5610</v>
      </c>
      <c r="AT1289" t="s">
        <v>5610</v>
      </c>
      <c r="AU1289" t="s">
        <v>5610</v>
      </c>
      <c r="AV1289" t="s">
        <v>5610</v>
      </c>
      <c r="AW1289" s="121" t="s">
        <v>5610</v>
      </c>
      <c r="AX1289" s="121" t="s">
        <v>5610</v>
      </c>
      <c r="AY1289" s="121" t="s">
        <v>5610</v>
      </c>
      <c r="AZ1289" s="121" t="s">
        <v>5610</v>
      </c>
      <c r="BA1289" s="121" t="s">
        <v>5610</v>
      </c>
      <c r="CZ1289">
        <f>ROWS($A$5:$A1289)</f>
        <v>1285</v>
      </c>
      <c r="DA1289" t="b">
        <f t="shared" si="46"/>
        <v>0</v>
      </c>
      <c r="DB1289" t="str">
        <f>IFERROR(SMALL($DA$5:DA10570,CZ1289),"")</f>
        <v/>
      </c>
      <c r="DC1289" s="57" t="str">
        <f t="shared" si="45"/>
        <v/>
      </c>
      <c r="DE1289" s="58" t="str">
        <f>IFERROR(INDEX($A$5:$AV$9286,$DB1289,COLUMNS($A$5:A1289)),"")</f>
        <v/>
      </c>
      <c r="DF1289" s="59" t="str">
        <f>IFERROR(INDEX($A$5:$AV$9286,$DB1289,COLUMNS($A$5:B1289)),"")</f>
        <v/>
      </c>
      <c r="DG1289" s="60" t="str">
        <f>IFERROR(INDEX($A$5:$AV$9286,$DB1289,COLUMNS($A$5:C1289)),"")</f>
        <v/>
      </c>
      <c r="DH1289" s="60" t="str">
        <f>IFERROR(INDEX($A$5:$AV$9286,$DB1289,COLUMNS($A$5:D1289)),"")</f>
        <v/>
      </c>
      <c r="DI1289" s="151" t="str">
        <f>IFERROR(INDEX($A$5:$AV$9286,$DB1289,COLUMNS($A$5:E1289)),"")</f>
        <v/>
      </c>
      <c r="DJ1289" s="153" t="str">
        <f>IFERROR(INDEX($A$5:$AV$9286,$DB1289,COLUMNS($A$5:AV1289)),"")</f>
        <v/>
      </c>
    </row>
    <row r="1290" spans="1:114" ht="23.25">
      <c r="A1290">
        <v>806777</v>
      </c>
      <c r="B1290" t="s">
        <v>2379</v>
      </c>
      <c r="C1290" t="s">
        <v>146</v>
      </c>
      <c r="D1290" t="s">
        <v>2270</v>
      </c>
      <c r="E1290" t="s">
        <v>5607</v>
      </c>
      <c r="F1290" t="s">
        <v>5610</v>
      </c>
      <c r="G1290" t="s">
        <v>5610</v>
      </c>
      <c r="H1290" t="s">
        <v>5610</v>
      </c>
      <c r="I1290" t="s">
        <v>5610</v>
      </c>
      <c r="J1290" t="s">
        <v>5610</v>
      </c>
      <c r="K1290" t="s">
        <v>5610</v>
      </c>
      <c r="L1290" t="s">
        <v>5610</v>
      </c>
      <c r="M1290" t="s">
        <v>5610</v>
      </c>
      <c r="N1290" t="s">
        <v>5610</v>
      </c>
      <c r="O1290" t="s">
        <v>5611</v>
      </c>
      <c r="P1290" t="s">
        <v>5610</v>
      </c>
      <c r="Q1290" t="s">
        <v>5610</v>
      </c>
      <c r="R1290" t="s">
        <v>5610</v>
      </c>
      <c r="S1290" t="s">
        <v>5610</v>
      </c>
      <c r="T1290" t="s">
        <v>5610</v>
      </c>
      <c r="U1290">
        <v>625</v>
      </c>
      <c r="V1290" t="s">
        <v>5610</v>
      </c>
      <c r="W1290" t="s">
        <v>5610</v>
      </c>
      <c r="X1290" t="s">
        <v>5610</v>
      </c>
      <c r="Y1290">
        <v>629</v>
      </c>
      <c r="Z1290" t="s">
        <v>5610</v>
      </c>
      <c r="AA1290" t="s">
        <v>5610</v>
      </c>
      <c r="AB1290">
        <v>632</v>
      </c>
      <c r="AC1290" t="s">
        <v>5610</v>
      </c>
      <c r="AD1290">
        <v>640</v>
      </c>
      <c r="AE1290">
        <v>641</v>
      </c>
      <c r="AF1290">
        <v>642</v>
      </c>
      <c r="AG1290">
        <v>643</v>
      </c>
      <c r="AH1290">
        <v>644</v>
      </c>
      <c r="AI1290">
        <v>645</v>
      </c>
      <c r="AJ1290" t="s">
        <v>5610</v>
      </c>
      <c r="AK1290" t="s">
        <v>5610</v>
      </c>
      <c r="AL1290" t="s">
        <v>5610</v>
      </c>
      <c r="AM1290" t="s">
        <v>5610</v>
      </c>
      <c r="AN1290" t="s">
        <v>5610</v>
      </c>
      <c r="AO1290" t="s">
        <v>5610</v>
      </c>
      <c r="AP1290" t="s">
        <v>5610</v>
      </c>
      <c r="AQ1290" t="s">
        <v>5610</v>
      </c>
      <c r="AR1290" t="s">
        <v>5610</v>
      </c>
      <c r="AS1290" t="s">
        <v>5610</v>
      </c>
      <c r="AT1290" t="s">
        <v>5610</v>
      </c>
      <c r="AU1290" t="s">
        <v>5610</v>
      </c>
      <c r="AV1290" t="s">
        <v>5610</v>
      </c>
      <c r="AW1290" s="121" t="s">
        <v>5610</v>
      </c>
      <c r="AX1290" s="121" t="s">
        <v>5610</v>
      </c>
      <c r="AY1290" s="121" t="s">
        <v>5610</v>
      </c>
      <c r="AZ1290" s="121" t="s">
        <v>5610</v>
      </c>
      <c r="BA1290" s="121" t="s">
        <v>5610</v>
      </c>
      <c r="CZ1290">
        <f>ROWS($A$5:$A1290)</f>
        <v>1286</v>
      </c>
      <c r="DA1290">
        <f t="shared" si="46"/>
        <v>1286</v>
      </c>
      <c r="DB1290" t="str">
        <f>IFERROR(SMALL($DA$5:DA10571,CZ1290),"")</f>
        <v/>
      </c>
      <c r="DC1290" s="57" t="str">
        <f t="shared" si="45"/>
        <v/>
      </c>
      <c r="DE1290" s="58" t="str">
        <f>IFERROR(INDEX($A$5:$AV$9286,$DB1290,COLUMNS($A$5:A1290)),"")</f>
        <v/>
      </c>
      <c r="DF1290" s="59" t="str">
        <f>IFERROR(INDEX($A$5:$AV$9286,$DB1290,COLUMNS($A$5:B1290)),"")</f>
        <v/>
      </c>
      <c r="DG1290" s="60" t="str">
        <f>IFERROR(INDEX($A$5:$AV$9286,$DB1290,COLUMNS($A$5:C1290)),"")</f>
        <v/>
      </c>
      <c r="DH1290" s="60" t="str">
        <f>IFERROR(INDEX($A$5:$AV$9286,$DB1290,COLUMNS($A$5:D1290)),"")</f>
        <v/>
      </c>
      <c r="DI1290" s="151" t="str">
        <f>IFERROR(INDEX($A$5:$AV$9286,$DB1290,COLUMNS($A$5:E1290)),"")</f>
        <v/>
      </c>
      <c r="DJ1290" s="153" t="str">
        <f>IFERROR(INDEX($A$5:$AV$9286,$DB1290,COLUMNS($A$5:AV1290)),"")</f>
        <v/>
      </c>
    </row>
    <row r="1291" spans="1:114" ht="23.25">
      <c r="A1291">
        <v>806779</v>
      </c>
      <c r="B1291" t="s">
        <v>2380</v>
      </c>
      <c r="C1291" t="s">
        <v>1312</v>
      </c>
      <c r="D1291" t="s">
        <v>2381</v>
      </c>
      <c r="E1291" t="s">
        <v>5606</v>
      </c>
      <c r="F1291" t="s">
        <v>5610</v>
      </c>
      <c r="G1291" t="s">
        <v>5610</v>
      </c>
      <c r="H1291" t="s">
        <v>5610</v>
      </c>
      <c r="I1291" t="s">
        <v>5610</v>
      </c>
      <c r="J1291" t="s">
        <v>5610</v>
      </c>
      <c r="K1291" t="s">
        <v>5610</v>
      </c>
      <c r="L1291" t="s">
        <v>5610</v>
      </c>
      <c r="M1291" t="s">
        <v>5610</v>
      </c>
      <c r="N1291" t="s">
        <v>5610</v>
      </c>
      <c r="O1291" t="s">
        <v>5610</v>
      </c>
      <c r="P1291" t="s">
        <v>5610</v>
      </c>
      <c r="Q1291" t="s">
        <v>5610</v>
      </c>
      <c r="R1291" t="s">
        <v>5610</v>
      </c>
      <c r="S1291" t="s">
        <v>5610</v>
      </c>
      <c r="T1291" t="s">
        <v>5610</v>
      </c>
      <c r="U1291" t="s">
        <v>5610</v>
      </c>
      <c r="V1291" t="s">
        <v>5610</v>
      </c>
      <c r="W1291" t="s">
        <v>5610</v>
      </c>
      <c r="X1291" t="s">
        <v>5610</v>
      </c>
      <c r="Y1291" t="s">
        <v>5610</v>
      </c>
      <c r="Z1291" t="s">
        <v>5610</v>
      </c>
      <c r="AA1291" t="s">
        <v>5610</v>
      </c>
      <c r="AB1291" t="s">
        <v>5610</v>
      </c>
      <c r="AC1291" t="s">
        <v>5610</v>
      </c>
      <c r="AD1291" t="s">
        <v>5610</v>
      </c>
      <c r="AE1291" t="s">
        <v>5610</v>
      </c>
      <c r="AF1291" t="s">
        <v>5610</v>
      </c>
      <c r="AG1291" t="s">
        <v>5610</v>
      </c>
      <c r="AH1291" t="s">
        <v>5610</v>
      </c>
      <c r="AI1291" t="s">
        <v>5610</v>
      </c>
      <c r="AJ1291" t="s">
        <v>5610</v>
      </c>
      <c r="AK1291" t="s">
        <v>5610</v>
      </c>
      <c r="AL1291" t="s">
        <v>5610</v>
      </c>
      <c r="AM1291" t="s">
        <v>5610</v>
      </c>
      <c r="AN1291" t="s">
        <v>5610</v>
      </c>
      <c r="AO1291" t="s">
        <v>5610</v>
      </c>
      <c r="AP1291">
        <v>660</v>
      </c>
      <c r="AQ1291">
        <v>661</v>
      </c>
      <c r="AR1291">
        <v>662</v>
      </c>
      <c r="AS1291">
        <v>663</v>
      </c>
      <c r="AT1291">
        <v>664</v>
      </c>
      <c r="AU1291">
        <v>665</v>
      </c>
      <c r="AV1291" t="s">
        <v>5610</v>
      </c>
      <c r="AW1291" s="121" t="s">
        <v>5610</v>
      </c>
      <c r="AX1291" s="121" t="s">
        <v>5610</v>
      </c>
      <c r="AY1291" s="121" t="s">
        <v>5610</v>
      </c>
      <c r="AZ1291" s="121" t="s">
        <v>5610</v>
      </c>
      <c r="BA1291" s="121" t="s">
        <v>5610</v>
      </c>
      <c r="CZ1291">
        <f>ROWS($A$5:$A1291)</f>
        <v>1287</v>
      </c>
      <c r="DA1291" t="b">
        <f t="shared" si="46"/>
        <v>0</v>
      </c>
      <c r="DB1291" t="str">
        <f>IFERROR(SMALL($DA$5:DA10572,CZ1291),"")</f>
        <v/>
      </c>
      <c r="DC1291" s="57" t="str">
        <f t="shared" si="45"/>
        <v/>
      </c>
      <c r="DE1291" s="58" t="str">
        <f>IFERROR(INDEX($A$5:$AV$9286,$DB1291,COLUMNS($A$5:A1291)),"")</f>
        <v/>
      </c>
      <c r="DF1291" s="59" t="str">
        <f>IFERROR(INDEX($A$5:$AV$9286,$DB1291,COLUMNS($A$5:B1291)),"")</f>
        <v/>
      </c>
      <c r="DG1291" s="60" t="str">
        <f>IFERROR(INDEX($A$5:$AV$9286,$DB1291,COLUMNS($A$5:C1291)),"")</f>
        <v/>
      </c>
      <c r="DH1291" s="60" t="str">
        <f>IFERROR(INDEX($A$5:$AV$9286,$DB1291,COLUMNS($A$5:D1291)),"")</f>
        <v/>
      </c>
      <c r="DI1291" s="151" t="str">
        <f>IFERROR(INDEX($A$5:$AV$9286,$DB1291,COLUMNS($A$5:E1291)),"")</f>
        <v/>
      </c>
      <c r="DJ1291" s="153" t="str">
        <f>IFERROR(INDEX($A$5:$AV$9286,$DB1291,COLUMNS($A$5:AV1291)),"")</f>
        <v/>
      </c>
    </row>
    <row r="1292" spans="1:114" ht="23.25">
      <c r="A1292">
        <v>806787</v>
      </c>
      <c r="B1292" t="s">
        <v>2382</v>
      </c>
      <c r="C1292" t="s">
        <v>1945</v>
      </c>
      <c r="D1292" t="s">
        <v>353</v>
      </c>
      <c r="E1292" t="s">
        <v>9</v>
      </c>
      <c r="F1292">
        <v>610</v>
      </c>
      <c r="G1292" t="s">
        <v>5610</v>
      </c>
      <c r="H1292">
        <v>612</v>
      </c>
      <c r="I1292" t="s">
        <v>5610</v>
      </c>
      <c r="J1292" t="s">
        <v>5610</v>
      </c>
      <c r="K1292" t="s">
        <v>5610</v>
      </c>
      <c r="L1292" t="s">
        <v>5610</v>
      </c>
      <c r="M1292">
        <v>617</v>
      </c>
      <c r="N1292" t="s">
        <v>5610</v>
      </c>
      <c r="O1292">
        <v>619</v>
      </c>
      <c r="P1292">
        <v>620</v>
      </c>
      <c r="Q1292" t="s">
        <v>5610</v>
      </c>
      <c r="R1292" t="s">
        <v>5610</v>
      </c>
      <c r="S1292" t="s">
        <v>5610</v>
      </c>
      <c r="T1292" t="s">
        <v>5610</v>
      </c>
      <c r="U1292" t="s">
        <v>5610</v>
      </c>
      <c r="V1292" t="s">
        <v>5610</v>
      </c>
      <c r="W1292" t="s">
        <v>5610</v>
      </c>
      <c r="X1292" t="s">
        <v>5610</v>
      </c>
      <c r="Y1292" t="s">
        <v>5610</v>
      </c>
      <c r="Z1292" t="s">
        <v>5610</v>
      </c>
      <c r="AA1292" t="s">
        <v>5610</v>
      </c>
      <c r="AB1292" t="s">
        <v>5610</v>
      </c>
      <c r="AC1292" t="s">
        <v>5610</v>
      </c>
      <c r="AD1292" t="s">
        <v>5610</v>
      </c>
      <c r="AE1292" t="s">
        <v>5610</v>
      </c>
      <c r="AF1292" t="s">
        <v>5610</v>
      </c>
      <c r="AG1292" t="s">
        <v>5610</v>
      </c>
      <c r="AH1292" t="s">
        <v>5610</v>
      </c>
      <c r="AI1292" t="s">
        <v>5610</v>
      </c>
      <c r="AJ1292" t="s">
        <v>5610</v>
      </c>
      <c r="AK1292" t="s">
        <v>5610</v>
      </c>
      <c r="AL1292" t="s">
        <v>5610</v>
      </c>
      <c r="AM1292" t="s">
        <v>5610</v>
      </c>
      <c r="AN1292" t="s">
        <v>5610</v>
      </c>
      <c r="AO1292" t="s">
        <v>5610</v>
      </c>
      <c r="AP1292" t="s">
        <v>5610</v>
      </c>
      <c r="AQ1292" t="s">
        <v>5610</v>
      </c>
      <c r="AR1292" t="s">
        <v>5610</v>
      </c>
      <c r="AS1292" t="s">
        <v>5610</v>
      </c>
      <c r="AT1292" t="s">
        <v>5610</v>
      </c>
      <c r="AU1292" t="s">
        <v>5610</v>
      </c>
      <c r="AV1292" t="s">
        <v>5610</v>
      </c>
      <c r="AW1292" s="121" t="s">
        <v>5610</v>
      </c>
      <c r="AX1292" s="121" t="s">
        <v>5610</v>
      </c>
      <c r="AY1292" s="121" t="s">
        <v>5610</v>
      </c>
      <c r="AZ1292" s="121" t="s">
        <v>5610</v>
      </c>
      <c r="BA1292" s="121" t="s">
        <v>5610</v>
      </c>
      <c r="CZ1292">
        <f>ROWS($A$5:$A1292)</f>
        <v>1288</v>
      </c>
      <c r="DA1292" t="b">
        <f t="shared" si="46"/>
        <v>0</v>
      </c>
      <c r="DB1292" t="str">
        <f>IFERROR(SMALL($DA$5:DA10573,CZ1292),"")</f>
        <v/>
      </c>
      <c r="DC1292" s="57" t="str">
        <f t="shared" si="45"/>
        <v/>
      </c>
      <c r="DE1292" s="58" t="str">
        <f>IFERROR(INDEX($A$5:$AV$9286,$DB1292,COLUMNS($A$5:A1292)),"")</f>
        <v/>
      </c>
      <c r="DF1292" s="59" t="str">
        <f>IFERROR(INDEX($A$5:$AV$9286,$DB1292,COLUMNS($A$5:B1292)),"")</f>
        <v/>
      </c>
      <c r="DG1292" s="60" t="str">
        <f>IFERROR(INDEX($A$5:$AV$9286,$DB1292,COLUMNS($A$5:C1292)),"")</f>
        <v/>
      </c>
      <c r="DH1292" s="60" t="str">
        <f>IFERROR(INDEX($A$5:$AV$9286,$DB1292,COLUMNS($A$5:D1292)),"")</f>
        <v/>
      </c>
      <c r="DI1292" s="151" t="str">
        <f>IFERROR(INDEX($A$5:$AV$9286,$DB1292,COLUMNS($A$5:E1292)),"")</f>
        <v/>
      </c>
      <c r="DJ1292" s="153" t="str">
        <f>IFERROR(INDEX($A$5:$AV$9286,$DB1292,COLUMNS($A$5:AV1292)),"")</f>
        <v/>
      </c>
    </row>
    <row r="1293" spans="1:114" ht="23.25">
      <c r="A1293">
        <v>806790</v>
      </c>
      <c r="B1293" t="s">
        <v>2383</v>
      </c>
      <c r="C1293" t="s">
        <v>149</v>
      </c>
      <c r="D1293" t="s">
        <v>2384</v>
      </c>
      <c r="E1293" t="s">
        <v>5607</v>
      </c>
      <c r="F1293" t="s">
        <v>5610</v>
      </c>
      <c r="G1293" t="s">
        <v>5610</v>
      </c>
      <c r="H1293" t="s">
        <v>5610</v>
      </c>
      <c r="I1293" t="s">
        <v>5610</v>
      </c>
      <c r="J1293" t="s">
        <v>5610</v>
      </c>
      <c r="K1293" t="s">
        <v>5610</v>
      </c>
      <c r="L1293" t="s">
        <v>5610</v>
      </c>
      <c r="M1293" t="s">
        <v>5610</v>
      </c>
      <c r="N1293" t="s">
        <v>5610</v>
      </c>
      <c r="O1293" t="s">
        <v>5610</v>
      </c>
      <c r="P1293" t="s">
        <v>5610</v>
      </c>
      <c r="Q1293" t="s">
        <v>5610</v>
      </c>
      <c r="R1293" t="s">
        <v>5610</v>
      </c>
      <c r="S1293" t="s">
        <v>5610</v>
      </c>
      <c r="T1293" t="s">
        <v>5610</v>
      </c>
      <c r="U1293" t="s">
        <v>5610</v>
      </c>
      <c r="V1293" t="s">
        <v>5610</v>
      </c>
      <c r="W1293" t="s">
        <v>5610</v>
      </c>
      <c r="X1293" t="s">
        <v>5610</v>
      </c>
      <c r="Y1293" t="s">
        <v>5610</v>
      </c>
      <c r="Z1293" t="s">
        <v>5610</v>
      </c>
      <c r="AA1293" t="s">
        <v>5610</v>
      </c>
      <c r="AB1293" t="s">
        <v>5610</v>
      </c>
      <c r="AC1293" t="s">
        <v>5610</v>
      </c>
      <c r="AD1293">
        <v>640</v>
      </c>
      <c r="AE1293">
        <v>641</v>
      </c>
      <c r="AF1293">
        <v>642</v>
      </c>
      <c r="AG1293" t="s">
        <v>5610</v>
      </c>
      <c r="AH1293">
        <v>644</v>
      </c>
      <c r="AI1293">
        <v>645</v>
      </c>
      <c r="AJ1293" t="s">
        <v>5610</v>
      </c>
      <c r="AK1293" t="s">
        <v>5610</v>
      </c>
      <c r="AL1293" t="s">
        <v>5610</v>
      </c>
      <c r="AM1293" t="s">
        <v>5610</v>
      </c>
      <c r="AN1293" t="s">
        <v>5610</v>
      </c>
      <c r="AO1293" t="s">
        <v>5610</v>
      </c>
      <c r="AP1293" t="s">
        <v>5610</v>
      </c>
      <c r="AQ1293" t="s">
        <v>5610</v>
      </c>
      <c r="AR1293" t="s">
        <v>5610</v>
      </c>
      <c r="AS1293" t="s">
        <v>5610</v>
      </c>
      <c r="AT1293" t="s">
        <v>5610</v>
      </c>
      <c r="AU1293" t="s">
        <v>5610</v>
      </c>
      <c r="AV1293" t="s">
        <v>5610</v>
      </c>
      <c r="AW1293" s="121" t="s">
        <v>5610</v>
      </c>
      <c r="AX1293" s="121" t="s">
        <v>5610</v>
      </c>
      <c r="AY1293" s="121" t="s">
        <v>5610</v>
      </c>
      <c r="AZ1293" s="121" t="s">
        <v>5610</v>
      </c>
      <c r="BA1293" s="121" t="s">
        <v>5610</v>
      </c>
      <c r="CZ1293">
        <f>ROWS($A$5:$A1293)</f>
        <v>1289</v>
      </c>
      <c r="DA1293">
        <f t="shared" si="46"/>
        <v>1289</v>
      </c>
      <c r="DB1293" t="str">
        <f>IFERROR(SMALL($DA$5:DA10574,CZ1293),"")</f>
        <v/>
      </c>
      <c r="DC1293" s="57" t="str">
        <f t="shared" si="45"/>
        <v/>
      </c>
      <c r="DE1293" s="58" t="str">
        <f>IFERROR(INDEX($A$5:$AV$9286,$DB1293,COLUMNS($A$5:A1293)),"")</f>
        <v/>
      </c>
      <c r="DF1293" s="59" t="str">
        <f>IFERROR(INDEX($A$5:$AV$9286,$DB1293,COLUMNS($A$5:B1293)),"")</f>
        <v/>
      </c>
      <c r="DG1293" s="60" t="str">
        <f>IFERROR(INDEX($A$5:$AV$9286,$DB1293,COLUMNS($A$5:C1293)),"")</f>
        <v/>
      </c>
      <c r="DH1293" s="60" t="str">
        <f>IFERROR(INDEX($A$5:$AV$9286,$DB1293,COLUMNS($A$5:D1293)),"")</f>
        <v/>
      </c>
      <c r="DI1293" s="151" t="str">
        <f>IFERROR(INDEX($A$5:$AV$9286,$DB1293,COLUMNS($A$5:E1293)),"")</f>
        <v/>
      </c>
      <c r="DJ1293" s="153" t="str">
        <f>IFERROR(INDEX($A$5:$AV$9286,$DB1293,COLUMNS($A$5:AV1293)),"")</f>
        <v/>
      </c>
    </row>
    <row r="1294" spans="1:114" ht="23.25">
      <c r="A1294">
        <v>806793</v>
      </c>
      <c r="B1294" t="s">
        <v>5343</v>
      </c>
      <c r="C1294" t="s">
        <v>1813</v>
      </c>
      <c r="D1294" t="s">
        <v>4553</v>
      </c>
      <c r="E1294" t="s">
        <v>9</v>
      </c>
      <c r="F1294" t="s">
        <v>5610</v>
      </c>
      <c r="G1294">
        <v>611</v>
      </c>
      <c r="H1294">
        <v>612</v>
      </c>
      <c r="I1294" t="s">
        <v>5610</v>
      </c>
      <c r="J1294" t="s">
        <v>5610</v>
      </c>
      <c r="K1294" t="s">
        <v>5610</v>
      </c>
      <c r="L1294" t="s">
        <v>5610</v>
      </c>
      <c r="M1294">
        <v>617</v>
      </c>
      <c r="N1294">
        <v>618</v>
      </c>
      <c r="O1294" t="s">
        <v>5610</v>
      </c>
      <c r="P1294">
        <v>620</v>
      </c>
      <c r="Q1294" t="s">
        <v>5610</v>
      </c>
      <c r="R1294" t="s">
        <v>5610</v>
      </c>
      <c r="S1294" t="s">
        <v>5611</v>
      </c>
      <c r="T1294" t="s">
        <v>5610</v>
      </c>
      <c r="U1294" t="s">
        <v>5610</v>
      </c>
      <c r="V1294" t="s">
        <v>5610</v>
      </c>
      <c r="W1294" t="s">
        <v>5610</v>
      </c>
      <c r="X1294" t="s">
        <v>5610</v>
      </c>
      <c r="Y1294" t="s">
        <v>5610</v>
      </c>
      <c r="Z1294" t="s">
        <v>5610</v>
      </c>
      <c r="AA1294" t="s">
        <v>5610</v>
      </c>
      <c r="AB1294" t="s">
        <v>5610</v>
      </c>
      <c r="AC1294" t="s">
        <v>5610</v>
      </c>
      <c r="AD1294" t="s">
        <v>5610</v>
      </c>
      <c r="AE1294" t="s">
        <v>5610</v>
      </c>
      <c r="AF1294" t="s">
        <v>5610</v>
      </c>
      <c r="AG1294" t="s">
        <v>5610</v>
      </c>
      <c r="AH1294" t="s">
        <v>5610</v>
      </c>
      <c r="AI1294" t="s">
        <v>5610</v>
      </c>
      <c r="AJ1294" t="s">
        <v>5610</v>
      </c>
      <c r="AK1294" t="s">
        <v>5610</v>
      </c>
      <c r="AL1294" t="s">
        <v>5610</v>
      </c>
      <c r="AM1294" t="s">
        <v>5610</v>
      </c>
      <c r="AN1294" t="s">
        <v>5611</v>
      </c>
      <c r="AO1294" t="s">
        <v>5610</v>
      </c>
      <c r="AP1294" t="s">
        <v>5610</v>
      </c>
      <c r="AQ1294" t="s">
        <v>5610</v>
      </c>
      <c r="AR1294" t="s">
        <v>5610</v>
      </c>
      <c r="AS1294" t="s">
        <v>5610</v>
      </c>
      <c r="AT1294" t="s">
        <v>5610</v>
      </c>
      <c r="AU1294" t="s">
        <v>5610</v>
      </c>
      <c r="AV1294" t="s">
        <v>5610</v>
      </c>
      <c r="AW1294" s="121" t="s">
        <v>5610</v>
      </c>
      <c r="AX1294" s="121" t="s">
        <v>5610</v>
      </c>
      <c r="AY1294" s="121" t="s">
        <v>5610</v>
      </c>
      <c r="AZ1294" s="121" t="s">
        <v>5610</v>
      </c>
      <c r="BA1294" s="121" t="s">
        <v>5610</v>
      </c>
      <c r="CZ1294">
        <f>ROWS($A$5:$A1294)</f>
        <v>1290</v>
      </c>
      <c r="DA1294" t="b">
        <f t="shared" si="46"/>
        <v>0</v>
      </c>
      <c r="DB1294" t="str">
        <f>IFERROR(SMALL($DA$5:DA10575,CZ1294),"")</f>
        <v/>
      </c>
      <c r="DC1294" s="57" t="str">
        <f t="shared" si="45"/>
        <v/>
      </c>
      <c r="DE1294" s="58" t="str">
        <f>IFERROR(INDEX($A$5:$AV$9286,$DB1294,COLUMNS($A$5:A1294)),"")</f>
        <v/>
      </c>
      <c r="DF1294" s="59" t="str">
        <f>IFERROR(INDEX($A$5:$AV$9286,$DB1294,COLUMNS($A$5:B1294)),"")</f>
        <v/>
      </c>
      <c r="DG1294" s="60" t="str">
        <f>IFERROR(INDEX($A$5:$AV$9286,$DB1294,COLUMNS($A$5:C1294)),"")</f>
        <v/>
      </c>
      <c r="DH1294" s="60" t="str">
        <f>IFERROR(INDEX($A$5:$AV$9286,$DB1294,COLUMNS($A$5:D1294)),"")</f>
        <v/>
      </c>
      <c r="DI1294" s="151" t="str">
        <f>IFERROR(INDEX($A$5:$AV$9286,$DB1294,COLUMNS($A$5:E1294)),"")</f>
        <v/>
      </c>
      <c r="DJ1294" s="153" t="str">
        <f>IFERROR(INDEX($A$5:$AV$9286,$DB1294,COLUMNS($A$5:AV1294)),"")</f>
        <v/>
      </c>
    </row>
    <row r="1295" spans="1:114" ht="23.25">
      <c r="A1295">
        <v>806794</v>
      </c>
      <c r="B1295" t="s">
        <v>2385</v>
      </c>
      <c r="C1295" t="s">
        <v>1851</v>
      </c>
      <c r="D1295" t="s">
        <v>2386</v>
      </c>
      <c r="E1295" t="s">
        <v>9</v>
      </c>
      <c r="F1295" t="s">
        <v>5610</v>
      </c>
      <c r="G1295" t="s">
        <v>5610</v>
      </c>
      <c r="H1295">
        <v>612</v>
      </c>
      <c r="I1295" t="s">
        <v>5610</v>
      </c>
      <c r="J1295">
        <v>614</v>
      </c>
      <c r="K1295" t="s">
        <v>5610</v>
      </c>
      <c r="L1295">
        <v>616</v>
      </c>
      <c r="M1295" t="s">
        <v>5610</v>
      </c>
      <c r="N1295">
        <v>618</v>
      </c>
      <c r="O1295">
        <v>619</v>
      </c>
      <c r="P1295">
        <v>620</v>
      </c>
      <c r="Q1295">
        <v>621</v>
      </c>
      <c r="R1295" t="s">
        <v>5610</v>
      </c>
      <c r="S1295" t="s">
        <v>5610</v>
      </c>
      <c r="T1295" t="s">
        <v>5610</v>
      </c>
      <c r="U1295" t="s">
        <v>5610</v>
      </c>
      <c r="V1295" t="s">
        <v>5610</v>
      </c>
      <c r="W1295" t="s">
        <v>5610</v>
      </c>
      <c r="X1295" t="s">
        <v>5610</v>
      </c>
      <c r="Y1295" t="s">
        <v>5610</v>
      </c>
      <c r="Z1295" t="s">
        <v>5610</v>
      </c>
      <c r="AA1295" t="s">
        <v>5610</v>
      </c>
      <c r="AB1295" t="s">
        <v>5610</v>
      </c>
      <c r="AC1295" t="s">
        <v>5610</v>
      </c>
      <c r="AD1295" t="s">
        <v>5610</v>
      </c>
      <c r="AE1295" t="s">
        <v>5610</v>
      </c>
      <c r="AF1295" t="s">
        <v>5610</v>
      </c>
      <c r="AG1295" t="s">
        <v>5610</v>
      </c>
      <c r="AH1295" t="s">
        <v>5610</v>
      </c>
      <c r="AI1295" t="s">
        <v>5610</v>
      </c>
      <c r="AJ1295" t="s">
        <v>5610</v>
      </c>
      <c r="AK1295" t="s">
        <v>5610</v>
      </c>
      <c r="AL1295" t="s">
        <v>5610</v>
      </c>
      <c r="AM1295" t="s">
        <v>5610</v>
      </c>
      <c r="AN1295" t="s">
        <v>5610</v>
      </c>
      <c r="AO1295" t="s">
        <v>5610</v>
      </c>
      <c r="AP1295" t="s">
        <v>5610</v>
      </c>
      <c r="AQ1295" t="s">
        <v>5610</v>
      </c>
      <c r="AR1295" t="s">
        <v>5610</v>
      </c>
      <c r="AS1295" t="s">
        <v>5610</v>
      </c>
      <c r="AT1295" t="s">
        <v>5610</v>
      </c>
      <c r="AU1295" t="s">
        <v>5610</v>
      </c>
      <c r="AV1295" t="s">
        <v>5610</v>
      </c>
      <c r="AW1295" s="121" t="s">
        <v>5610</v>
      </c>
      <c r="AX1295" s="121" t="s">
        <v>5610</v>
      </c>
      <c r="AY1295" s="121" t="s">
        <v>5610</v>
      </c>
      <c r="AZ1295" s="121" t="s">
        <v>5610</v>
      </c>
      <c r="BA1295" s="121" t="s">
        <v>5610</v>
      </c>
      <c r="CZ1295">
        <f>ROWS($A$5:$A1295)</f>
        <v>1291</v>
      </c>
      <c r="DA1295" t="b">
        <f t="shared" si="46"/>
        <v>0</v>
      </c>
      <c r="DB1295" t="str">
        <f>IFERROR(SMALL($DA$5:DA10576,CZ1295),"")</f>
        <v/>
      </c>
      <c r="DC1295" s="57" t="str">
        <f t="shared" si="45"/>
        <v/>
      </c>
      <c r="DE1295" s="58" t="str">
        <f>IFERROR(INDEX($A$5:$AV$9286,$DB1295,COLUMNS($A$5:A1295)),"")</f>
        <v/>
      </c>
      <c r="DF1295" s="59" t="str">
        <f>IFERROR(INDEX($A$5:$AV$9286,$DB1295,COLUMNS($A$5:B1295)),"")</f>
        <v/>
      </c>
      <c r="DG1295" s="60" t="str">
        <f>IFERROR(INDEX($A$5:$AV$9286,$DB1295,COLUMNS($A$5:C1295)),"")</f>
        <v/>
      </c>
      <c r="DH1295" s="60" t="str">
        <f>IFERROR(INDEX($A$5:$AV$9286,$DB1295,COLUMNS($A$5:D1295)),"")</f>
        <v/>
      </c>
      <c r="DI1295" s="151" t="str">
        <f>IFERROR(INDEX($A$5:$AV$9286,$DB1295,COLUMNS($A$5:E1295)),"")</f>
        <v/>
      </c>
      <c r="DJ1295" s="153" t="str">
        <f>IFERROR(INDEX($A$5:$AV$9286,$DB1295,COLUMNS($A$5:AV1295)),"")</f>
        <v/>
      </c>
    </row>
    <row r="1296" spans="1:114" ht="23.25">
      <c r="A1296">
        <v>806795</v>
      </c>
      <c r="B1296" t="s">
        <v>2387</v>
      </c>
      <c r="C1296" t="s">
        <v>1001</v>
      </c>
      <c r="D1296" t="s">
        <v>533</v>
      </c>
      <c r="E1296" t="s">
        <v>5605</v>
      </c>
      <c r="F1296" t="s">
        <v>5610</v>
      </c>
      <c r="G1296" t="s">
        <v>5610</v>
      </c>
      <c r="H1296" t="s">
        <v>5610</v>
      </c>
      <c r="I1296" t="s">
        <v>5610</v>
      </c>
      <c r="J1296" t="s">
        <v>5610</v>
      </c>
      <c r="K1296" t="s">
        <v>5610</v>
      </c>
      <c r="L1296" t="s">
        <v>5610</v>
      </c>
      <c r="M1296" t="s">
        <v>5610</v>
      </c>
      <c r="N1296" t="s">
        <v>5610</v>
      </c>
      <c r="O1296" t="s">
        <v>5610</v>
      </c>
      <c r="P1296" t="s">
        <v>5610</v>
      </c>
      <c r="Q1296" t="s">
        <v>5610</v>
      </c>
      <c r="R1296" t="s">
        <v>5610</v>
      </c>
      <c r="S1296" t="s">
        <v>5610</v>
      </c>
      <c r="T1296" t="s">
        <v>5610</v>
      </c>
      <c r="U1296">
        <v>625</v>
      </c>
      <c r="V1296" t="s">
        <v>5610</v>
      </c>
      <c r="W1296" t="s">
        <v>5610</v>
      </c>
      <c r="X1296">
        <v>628</v>
      </c>
      <c r="Y1296">
        <v>629</v>
      </c>
      <c r="Z1296">
        <v>630</v>
      </c>
      <c r="AA1296" t="s">
        <v>5610</v>
      </c>
      <c r="AB1296" t="s">
        <v>5610</v>
      </c>
      <c r="AC1296">
        <v>633</v>
      </c>
      <c r="AD1296" t="s">
        <v>5610</v>
      </c>
      <c r="AE1296" t="s">
        <v>5610</v>
      </c>
      <c r="AF1296" t="s">
        <v>5610</v>
      </c>
      <c r="AG1296" t="s">
        <v>5610</v>
      </c>
      <c r="AH1296" t="s">
        <v>5610</v>
      </c>
      <c r="AI1296" t="s">
        <v>5610</v>
      </c>
      <c r="AJ1296" t="s">
        <v>5610</v>
      </c>
      <c r="AK1296" t="s">
        <v>5610</v>
      </c>
      <c r="AL1296" t="s">
        <v>5610</v>
      </c>
      <c r="AM1296" t="s">
        <v>5610</v>
      </c>
      <c r="AN1296" t="s">
        <v>5610</v>
      </c>
      <c r="AO1296" t="s">
        <v>5610</v>
      </c>
      <c r="AP1296" t="s">
        <v>5610</v>
      </c>
      <c r="AQ1296" t="s">
        <v>5610</v>
      </c>
      <c r="AR1296" t="s">
        <v>5610</v>
      </c>
      <c r="AS1296" t="s">
        <v>5610</v>
      </c>
      <c r="AT1296" t="s">
        <v>5610</v>
      </c>
      <c r="AU1296" t="s">
        <v>5610</v>
      </c>
      <c r="AV1296" t="s">
        <v>5610</v>
      </c>
      <c r="AW1296" s="121" t="s">
        <v>5610</v>
      </c>
      <c r="AX1296" s="121" t="s">
        <v>5610</v>
      </c>
      <c r="AY1296" s="121" t="s">
        <v>5610</v>
      </c>
      <c r="AZ1296" s="121" t="s">
        <v>5610</v>
      </c>
      <c r="BA1296" s="121" t="s">
        <v>5610</v>
      </c>
      <c r="CZ1296">
        <f>ROWS($A$5:$A1296)</f>
        <v>1292</v>
      </c>
      <c r="DA1296" t="b">
        <f t="shared" si="46"/>
        <v>0</v>
      </c>
      <c r="DB1296" t="str">
        <f>IFERROR(SMALL($DA$5:DA10577,CZ1296),"")</f>
        <v/>
      </c>
      <c r="DC1296" s="57" t="str">
        <f t="shared" si="45"/>
        <v/>
      </c>
      <c r="DE1296" s="58" t="str">
        <f>IFERROR(INDEX($A$5:$AV$9286,$DB1296,COLUMNS($A$5:A1296)),"")</f>
        <v/>
      </c>
      <c r="DF1296" s="59" t="str">
        <f>IFERROR(INDEX($A$5:$AV$9286,$DB1296,COLUMNS($A$5:B1296)),"")</f>
        <v/>
      </c>
      <c r="DG1296" s="60" t="str">
        <f>IFERROR(INDEX($A$5:$AV$9286,$DB1296,COLUMNS($A$5:C1296)),"")</f>
        <v/>
      </c>
      <c r="DH1296" s="60" t="str">
        <f>IFERROR(INDEX($A$5:$AV$9286,$DB1296,COLUMNS($A$5:D1296)),"")</f>
        <v/>
      </c>
      <c r="DI1296" s="151" t="str">
        <f>IFERROR(INDEX($A$5:$AV$9286,$DB1296,COLUMNS($A$5:E1296)),"")</f>
        <v/>
      </c>
      <c r="DJ1296" s="153" t="str">
        <f>IFERROR(INDEX($A$5:$AV$9286,$DB1296,COLUMNS($A$5:AV1296)),"")</f>
        <v/>
      </c>
    </row>
    <row r="1297" spans="1:114" ht="23.25">
      <c r="A1297">
        <v>806796</v>
      </c>
      <c r="B1297" t="s">
        <v>2388</v>
      </c>
      <c r="C1297" t="s">
        <v>585</v>
      </c>
      <c r="D1297" t="s">
        <v>195</v>
      </c>
      <c r="E1297" t="s">
        <v>5605</v>
      </c>
      <c r="F1297" t="s">
        <v>5610</v>
      </c>
      <c r="G1297" t="s">
        <v>5610</v>
      </c>
      <c r="H1297" t="s">
        <v>5610</v>
      </c>
      <c r="I1297" t="s">
        <v>5610</v>
      </c>
      <c r="J1297" t="s">
        <v>5610</v>
      </c>
      <c r="K1297" t="s">
        <v>5610</v>
      </c>
      <c r="L1297" t="s">
        <v>5610</v>
      </c>
      <c r="M1297" t="s">
        <v>5610</v>
      </c>
      <c r="N1297" t="s">
        <v>5610</v>
      </c>
      <c r="O1297" t="s">
        <v>5610</v>
      </c>
      <c r="P1297" t="s">
        <v>5610</v>
      </c>
      <c r="Q1297" t="s">
        <v>5610</v>
      </c>
      <c r="R1297">
        <v>622</v>
      </c>
      <c r="S1297">
        <v>623</v>
      </c>
      <c r="T1297">
        <v>624</v>
      </c>
      <c r="U1297">
        <v>625</v>
      </c>
      <c r="V1297">
        <v>626</v>
      </c>
      <c r="W1297">
        <v>627</v>
      </c>
      <c r="X1297" t="s">
        <v>5610</v>
      </c>
      <c r="Y1297" t="s">
        <v>5610</v>
      </c>
      <c r="Z1297" t="s">
        <v>5611</v>
      </c>
      <c r="AA1297" t="s">
        <v>5610</v>
      </c>
      <c r="AB1297" t="s">
        <v>5610</v>
      </c>
      <c r="AC1297" t="s">
        <v>5610</v>
      </c>
      <c r="AD1297" t="s">
        <v>5610</v>
      </c>
      <c r="AE1297" t="s">
        <v>5610</v>
      </c>
      <c r="AF1297" t="s">
        <v>5610</v>
      </c>
      <c r="AG1297" t="s">
        <v>5610</v>
      </c>
      <c r="AH1297" t="s">
        <v>5610</v>
      </c>
      <c r="AI1297" t="s">
        <v>5610</v>
      </c>
      <c r="AJ1297" t="s">
        <v>5610</v>
      </c>
      <c r="AK1297" t="s">
        <v>5610</v>
      </c>
      <c r="AL1297" t="s">
        <v>5610</v>
      </c>
      <c r="AM1297" t="s">
        <v>5610</v>
      </c>
      <c r="AN1297" t="s">
        <v>5610</v>
      </c>
      <c r="AO1297" t="s">
        <v>5610</v>
      </c>
      <c r="AP1297" t="s">
        <v>5610</v>
      </c>
      <c r="AQ1297" t="s">
        <v>5610</v>
      </c>
      <c r="AR1297" t="s">
        <v>5610</v>
      </c>
      <c r="AS1297" t="s">
        <v>5610</v>
      </c>
      <c r="AT1297" t="s">
        <v>5610</v>
      </c>
      <c r="AU1297" t="s">
        <v>5611</v>
      </c>
      <c r="AV1297" t="s">
        <v>5610</v>
      </c>
      <c r="AW1297" s="121" t="s">
        <v>5610</v>
      </c>
      <c r="AX1297" s="121" t="s">
        <v>5610</v>
      </c>
      <c r="AY1297" s="121" t="s">
        <v>5610</v>
      </c>
      <c r="AZ1297" s="121" t="s">
        <v>5610</v>
      </c>
      <c r="BA1297" s="121" t="s">
        <v>5610</v>
      </c>
      <c r="CZ1297">
        <f>ROWS($A$5:$A1297)</f>
        <v>1293</v>
      </c>
      <c r="DA1297" t="b">
        <f t="shared" si="46"/>
        <v>0</v>
      </c>
      <c r="DB1297" t="str">
        <f>IFERROR(SMALL($DA$5:DA10578,CZ1297),"")</f>
        <v/>
      </c>
      <c r="DC1297" s="57" t="str">
        <f t="shared" si="45"/>
        <v/>
      </c>
      <c r="DE1297" s="58" t="str">
        <f>IFERROR(INDEX($A$5:$AV$9286,$DB1297,COLUMNS($A$5:A1297)),"")</f>
        <v/>
      </c>
      <c r="DF1297" s="59" t="str">
        <f>IFERROR(INDEX($A$5:$AV$9286,$DB1297,COLUMNS($A$5:B1297)),"")</f>
        <v/>
      </c>
      <c r="DG1297" s="60" t="str">
        <f>IFERROR(INDEX($A$5:$AV$9286,$DB1297,COLUMNS($A$5:C1297)),"")</f>
        <v/>
      </c>
      <c r="DH1297" s="60" t="str">
        <f>IFERROR(INDEX($A$5:$AV$9286,$DB1297,COLUMNS($A$5:D1297)),"")</f>
        <v/>
      </c>
      <c r="DI1297" s="151" t="str">
        <f>IFERROR(INDEX($A$5:$AV$9286,$DB1297,COLUMNS($A$5:E1297)),"")</f>
        <v/>
      </c>
      <c r="DJ1297" s="153" t="str">
        <f>IFERROR(INDEX($A$5:$AV$9286,$DB1297,COLUMNS($A$5:AV1297)),"")</f>
        <v/>
      </c>
    </row>
    <row r="1298" spans="1:114" ht="23.25">
      <c r="A1298">
        <v>806797</v>
      </c>
      <c r="B1298" t="s">
        <v>2389</v>
      </c>
      <c r="C1298" t="s">
        <v>2390</v>
      </c>
      <c r="D1298" t="s">
        <v>1101</v>
      </c>
      <c r="E1298" t="s">
        <v>11</v>
      </c>
      <c r="F1298" t="s">
        <v>5610</v>
      </c>
      <c r="G1298" t="s">
        <v>5610</v>
      </c>
      <c r="H1298" t="s">
        <v>5610</v>
      </c>
      <c r="I1298" t="s">
        <v>5610</v>
      </c>
      <c r="J1298" t="s">
        <v>5610</v>
      </c>
      <c r="K1298" t="s">
        <v>5610</v>
      </c>
      <c r="L1298" t="s">
        <v>5610</v>
      </c>
      <c r="M1298" t="s">
        <v>5610</v>
      </c>
      <c r="N1298" t="s">
        <v>5610</v>
      </c>
      <c r="O1298" t="s">
        <v>5610</v>
      </c>
      <c r="P1298" t="s">
        <v>5610</v>
      </c>
      <c r="Q1298" t="s">
        <v>5610</v>
      </c>
      <c r="R1298" t="s">
        <v>5610</v>
      </c>
      <c r="S1298" t="s">
        <v>5610</v>
      </c>
      <c r="T1298" t="s">
        <v>5610</v>
      </c>
      <c r="U1298" t="s">
        <v>5610</v>
      </c>
      <c r="V1298" t="s">
        <v>5610</v>
      </c>
      <c r="W1298" t="s">
        <v>5610</v>
      </c>
      <c r="X1298" t="s">
        <v>5610</v>
      </c>
      <c r="Y1298" t="s">
        <v>5610</v>
      </c>
      <c r="Z1298" t="s">
        <v>5610</v>
      </c>
      <c r="AA1298" t="s">
        <v>5610</v>
      </c>
      <c r="AB1298" t="s">
        <v>5610</v>
      </c>
      <c r="AC1298">
        <v>633</v>
      </c>
      <c r="AD1298" t="s">
        <v>5610</v>
      </c>
      <c r="AE1298" t="s">
        <v>5610</v>
      </c>
      <c r="AF1298">
        <v>642</v>
      </c>
      <c r="AG1298">
        <v>643</v>
      </c>
      <c r="AH1298" t="s">
        <v>5610</v>
      </c>
      <c r="AI1298" t="s">
        <v>5610</v>
      </c>
      <c r="AJ1298">
        <v>646</v>
      </c>
      <c r="AK1298" t="s">
        <v>5610</v>
      </c>
      <c r="AL1298">
        <v>648</v>
      </c>
      <c r="AM1298">
        <v>649</v>
      </c>
      <c r="AN1298" t="s">
        <v>5610</v>
      </c>
      <c r="AO1298">
        <v>651</v>
      </c>
      <c r="AP1298" t="s">
        <v>5610</v>
      </c>
      <c r="AQ1298" t="s">
        <v>5610</v>
      </c>
      <c r="AR1298" t="s">
        <v>5610</v>
      </c>
      <c r="AS1298" t="s">
        <v>5610</v>
      </c>
      <c r="AT1298" t="s">
        <v>5610</v>
      </c>
      <c r="AU1298" t="s">
        <v>5610</v>
      </c>
      <c r="AV1298" t="s">
        <v>5610</v>
      </c>
      <c r="AW1298" s="121" t="s">
        <v>5610</v>
      </c>
      <c r="AX1298" s="121" t="s">
        <v>5610</v>
      </c>
      <c r="AY1298" s="121" t="s">
        <v>5610</v>
      </c>
      <c r="AZ1298" s="121" t="s">
        <v>5610</v>
      </c>
      <c r="BA1298" s="121" t="s">
        <v>5610</v>
      </c>
      <c r="CZ1298">
        <f>ROWS($A$5:$A1298)</f>
        <v>1294</v>
      </c>
      <c r="DA1298" t="b">
        <f t="shared" si="46"/>
        <v>0</v>
      </c>
      <c r="DB1298" t="str">
        <f>IFERROR(SMALL($DA$5:DA10579,CZ1298),"")</f>
        <v/>
      </c>
      <c r="DC1298" s="57" t="str">
        <f t="shared" si="45"/>
        <v/>
      </c>
      <c r="DE1298" s="58" t="str">
        <f>IFERROR(INDEX($A$5:$AV$9286,$DB1298,COLUMNS($A$5:A1298)),"")</f>
        <v/>
      </c>
      <c r="DF1298" s="59" t="str">
        <f>IFERROR(INDEX($A$5:$AV$9286,$DB1298,COLUMNS($A$5:B1298)),"")</f>
        <v/>
      </c>
      <c r="DG1298" s="60" t="str">
        <f>IFERROR(INDEX($A$5:$AV$9286,$DB1298,COLUMNS($A$5:C1298)),"")</f>
        <v/>
      </c>
      <c r="DH1298" s="60" t="str">
        <f>IFERROR(INDEX($A$5:$AV$9286,$DB1298,COLUMNS($A$5:D1298)),"")</f>
        <v/>
      </c>
      <c r="DI1298" s="151" t="str">
        <f>IFERROR(INDEX($A$5:$AV$9286,$DB1298,COLUMNS($A$5:E1298)),"")</f>
        <v/>
      </c>
      <c r="DJ1298" s="153" t="str">
        <f>IFERROR(INDEX($A$5:$AV$9286,$DB1298,COLUMNS($A$5:AV1298)),"")</f>
        <v/>
      </c>
    </row>
    <row r="1299" spans="1:114" ht="23.25">
      <c r="A1299">
        <v>806799</v>
      </c>
      <c r="B1299" t="s">
        <v>2391</v>
      </c>
      <c r="C1299" t="s">
        <v>1309</v>
      </c>
      <c r="D1299" t="s">
        <v>787</v>
      </c>
      <c r="E1299" t="s">
        <v>5605</v>
      </c>
      <c r="F1299" t="s">
        <v>5610</v>
      </c>
      <c r="G1299" t="s">
        <v>5610</v>
      </c>
      <c r="H1299" t="s">
        <v>5610</v>
      </c>
      <c r="I1299" t="s">
        <v>5610</v>
      </c>
      <c r="J1299" t="s">
        <v>5610</v>
      </c>
      <c r="K1299" t="s">
        <v>5610</v>
      </c>
      <c r="L1299" t="s">
        <v>5610</v>
      </c>
      <c r="M1299" t="s">
        <v>5610</v>
      </c>
      <c r="N1299" t="s">
        <v>5610</v>
      </c>
      <c r="O1299" t="s">
        <v>5610</v>
      </c>
      <c r="P1299" t="s">
        <v>5610</v>
      </c>
      <c r="Q1299" t="s">
        <v>5610</v>
      </c>
      <c r="R1299" t="s">
        <v>5610</v>
      </c>
      <c r="S1299">
        <v>623</v>
      </c>
      <c r="T1299" t="s">
        <v>5610</v>
      </c>
      <c r="U1299" t="s">
        <v>5610</v>
      </c>
      <c r="V1299">
        <v>626</v>
      </c>
      <c r="W1299" t="s">
        <v>5610</v>
      </c>
      <c r="X1299" t="s">
        <v>5610</v>
      </c>
      <c r="Y1299" t="s">
        <v>5610</v>
      </c>
      <c r="Z1299" t="s">
        <v>5610</v>
      </c>
      <c r="AA1299" t="s">
        <v>5610</v>
      </c>
      <c r="AB1299" t="s">
        <v>5610</v>
      </c>
      <c r="AC1299" t="s">
        <v>5610</v>
      </c>
      <c r="AD1299" t="s">
        <v>5610</v>
      </c>
      <c r="AE1299" t="s">
        <v>5610</v>
      </c>
      <c r="AF1299" t="s">
        <v>5610</v>
      </c>
      <c r="AG1299" t="s">
        <v>5610</v>
      </c>
      <c r="AH1299" t="s">
        <v>5610</v>
      </c>
      <c r="AI1299" t="s">
        <v>5610</v>
      </c>
      <c r="AJ1299" t="s">
        <v>5610</v>
      </c>
      <c r="AK1299" t="s">
        <v>5610</v>
      </c>
      <c r="AL1299" t="s">
        <v>5610</v>
      </c>
      <c r="AM1299" t="s">
        <v>5610</v>
      </c>
      <c r="AN1299" t="s">
        <v>5610</v>
      </c>
      <c r="AO1299" t="s">
        <v>5610</v>
      </c>
      <c r="AP1299" t="s">
        <v>5610</v>
      </c>
      <c r="AQ1299" t="s">
        <v>5610</v>
      </c>
      <c r="AR1299" t="s">
        <v>5610</v>
      </c>
      <c r="AS1299" t="s">
        <v>5610</v>
      </c>
      <c r="AT1299" t="s">
        <v>5610</v>
      </c>
      <c r="AU1299" t="s">
        <v>5610</v>
      </c>
      <c r="AV1299" t="s">
        <v>5610</v>
      </c>
      <c r="AW1299" s="121" t="s">
        <v>5610</v>
      </c>
      <c r="AX1299" s="121" t="s">
        <v>5610</v>
      </c>
      <c r="AY1299" s="121" t="s">
        <v>5610</v>
      </c>
      <c r="AZ1299" s="121" t="s">
        <v>5610</v>
      </c>
      <c r="BA1299" s="121" t="s">
        <v>5610</v>
      </c>
      <c r="CZ1299">
        <f>ROWS($A$5:$A1299)</f>
        <v>1295</v>
      </c>
      <c r="DA1299" t="b">
        <f t="shared" si="46"/>
        <v>0</v>
      </c>
      <c r="DB1299" t="str">
        <f>IFERROR(SMALL($DA$5:DA10580,CZ1299),"")</f>
        <v/>
      </c>
      <c r="DC1299" s="57" t="str">
        <f t="shared" si="45"/>
        <v/>
      </c>
      <c r="DE1299" s="58" t="str">
        <f>IFERROR(INDEX($A$5:$AV$9286,$DB1299,COLUMNS($A$5:A1299)),"")</f>
        <v/>
      </c>
      <c r="DF1299" s="59" t="str">
        <f>IFERROR(INDEX($A$5:$AV$9286,$DB1299,COLUMNS($A$5:B1299)),"")</f>
        <v/>
      </c>
      <c r="DG1299" s="60" t="str">
        <f>IFERROR(INDEX($A$5:$AV$9286,$DB1299,COLUMNS($A$5:C1299)),"")</f>
        <v/>
      </c>
      <c r="DH1299" s="60" t="str">
        <f>IFERROR(INDEX($A$5:$AV$9286,$DB1299,COLUMNS($A$5:D1299)),"")</f>
        <v/>
      </c>
      <c r="DI1299" s="151" t="str">
        <f>IFERROR(INDEX($A$5:$AV$9286,$DB1299,COLUMNS($A$5:E1299)),"")</f>
        <v/>
      </c>
      <c r="DJ1299" s="153" t="str">
        <f>IFERROR(INDEX($A$5:$AV$9286,$DB1299,COLUMNS($A$5:AV1299)),"")</f>
        <v/>
      </c>
    </row>
    <row r="1300" spans="1:114" ht="23.25">
      <c r="A1300">
        <v>806800</v>
      </c>
      <c r="B1300" t="s">
        <v>2392</v>
      </c>
      <c r="C1300" t="s">
        <v>544</v>
      </c>
      <c r="D1300" t="s">
        <v>2393</v>
      </c>
      <c r="E1300" t="s">
        <v>10</v>
      </c>
      <c r="F1300" t="s">
        <v>5610</v>
      </c>
      <c r="G1300" t="s">
        <v>5610</v>
      </c>
      <c r="H1300" t="s">
        <v>5610</v>
      </c>
      <c r="I1300" t="s">
        <v>5610</v>
      </c>
      <c r="J1300" t="s">
        <v>5610</v>
      </c>
      <c r="K1300" t="s">
        <v>5610</v>
      </c>
      <c r="L1300" t="s">
        <v>5610</v>
      </c>
      <c r="M1300" t="s">
        <v>5610</v>
      </c>
      <c r="N1300" t="s">
        <v>5610</v>
      </c>
      <c r="O1300" t="s">
        <v>5610</v>
      </c>
      <c r="P1300" t="s">
        <v>5610</v>
      </c>
      <c r="Q1300" t="s">
        <v>5610</v>
      </c>
      <c r="R1300" t="s">
        <v>5610</v>
      </c>
      <c r="S1300">
        <v>623</v>
      </c>
      <c r="T1300" t="s">
        <v>5610</v>
      </c>
      <c r="U1300" t="s">
        <v>5610</v>
      </c>
      <c r="V1300" t="s">
        <v>5610</v>
      </c>
      <c r="W1300" t="s">
        <v>5610</v>
      </c>
      <c r="X1300" t="s">
        <v>5610</v>
      </c>
      <c r="Y1300" t="s">
        <v>5610</v>
      </c>
      <c r="Z1300">
        <v>630</v>
      </c>
      <c r="AA1300" t="s">
        <v>5610</v>
      </c>
      <c r="AB1300" t="s">
        <v>5610</v>
      </c>
      <c r="AC1300" t="s">
        <v>5610</v>
      </c>
      <c r="AD1300" t="s">
        <v>5610</v>
      </c>
      <c r="AE1300" t="s">
        <v>5610</v>
      </c>
      <c r="AF1300" t="s">
        <v>5610</v>
      </c>
      <c r="AG1300" t="s">
        <v>5610</v>
      </c>
      <c r="AH1300" t="s">
        <v>5610</v>
      </c>
      <c r="AI1300" t="s">
        <v>5610</v>
      </c>
      <c r="AJ1300" t="s">
        <v>5610</v>
      </c>
      <c r="AK1300" t="s">
        <v>5610</v>
      </c>
      <c r="AL1300" t="s">
        <v>5610</v>
      </c>
      <c r="AM1300" t="s">
        <v>5610</v>
      </c>
      <c r="AN1300" t="s">
        <v>5610</v>
      </c>
      <c r="AO1300" t="s">
        <v>5610</v>
      </c>
      <c r="AP1300" t="s">
        <v>5610</v>
      </c>
      <c r="AQ1300" t="s">
        <v>5610</v>
      </c>
      <c r="AR1300" t="s">
        <v>5610</v>
      </c>
      <c r="AS1300" t="s">
        <v>5610</v>
      </c>
      <c r="AT1300" t="s">
        <v>5610</v>
      </c>
      <c r="AU1300" t="s">
        <v>5610</v>
      </c>
      <c r="AV1300" t="s">
        <v>5610</v>
      </c>
      <c r="AW1300" s="121" t="s">
        <v>5610</v>
      </c>
      <c r="AX1300" s="121" t="s">
        <v>5610</v>
      </c>
      <c r="AY1300" s="121" t="s">
        <v>5610</v>
      </c>
      <c r="AZ1300" s="121" t="s">
        <v>5610</v>
      </c>
      <c r="BA1300" s="121" t="s">
        <v>5610</v>
      </c>
      <c r="CZ1300">
        <f>ROWS($A$5:$A1300)</f>
        <v>1296</v>
      </c>
      <c r="DA1300" t="b">
        <f t="shared" si="46"/>
        <v>0</v>
      </c>
      <c r="DB1300" t="str">
        <f>IFERROR(SMALL($DA$5:DA10581,CZ1300),"")</f>
        <v/>
      </c>
      <c r="DC1300" s="57" t="str">
        <f t="shared" si="45"/>
        <v/>
      </c>
      <c r="DE1300" s="58" t="str">
        <f>IFERROR(INDEX($A$5:$AV$9286,$DB1300,COLUMNS($A$5:A1300)),"")</f>
        <v/>
      </c>
      <c r="DF1300" s="59" t="str">
        <f>IFERROR(INDEX($A$5:$AV$9286,$DB1300,COLUMNS($A$5:B1300)),"")</f>
        <v/>
      </c>
      <c r="DG1300" s="60" t="str">
        <f>IFERROR(INDEX($A$5:$AV$9286,$DB1300,COLUMNS($A$5:C1300)),"")</f>
        <v/>
      </c>
      <c r="DH1300" s="60" t="str">
        <f>IFERROR(INDEX($A$5:$AV$9286,$DB1300,COLUMNS($A$5:D1300)),"")</f>
        <v/>
      </c>
      <c r="DI1300" s="151" t="str">
        <f>IFERROR(INDEX($A$5:$AV$9286,$DB1300,COLUMNS($A$5:E1300)),"")</f>
        <v/>
      </c>
      <c r="DJ1300" s="153" t="str">
        <f>IFERROR(INDEX($A$5:$AV$9286,$DB1300,COLUMNS($A$5:AV1300)),"")</f>
        <v/>
      </c>
    </row>
    <row r="1301" spans="1:114" ht="23.25">
      <c r="A1301">
        <v>806801</v>
      </c>
      <c r="B1301" t="s">
        <v>2394</v>
      </c>
      <c r="C1301" t="s">
        <v>237</v>
      </c>
      <c r="D1301" t="s">
        <v>1892</v>
      </c>
      <c r="E1301" t="s">
        <v>10</v>
      </c>
      <c r="F1301" t="s">
        <v>5610</v>
      </c>
      <c r="G1301" t="s">
        <v>5610</v>
      </c>
      <c r="H1301" t="s">
        <v>5610</v>
      </c>
      <c r="I1301" t="s">
        <v>5610</v>
      </c>
      <c r="J1301" t="s">
        <v>5610</v>
      </c>
      <c r="K1301">
        <v>615</v>
      </c>
      <c r="L1301" t="s">
        <v>5610</v>
      </c>
      <c r="M1301" t="s">
        <v>5610</v>
      </c>
      <c r="N1301">
        <v>618</v>
      </c>
      <c r="O1301" t="s">
        <v>5610</v>
      </c>
      <c r="P1301" t="s">
        <v>5610</v>
      </c>
      <c r="Q1301" t="s">
        <v>5610</v>
      </c>
      <c r="R1301" t="s">
        <v>5610</v>
      </c>
      <c r="S1301" t="s">
        <v>5610</v>
      </c>
      <c r="T1301" t="s">
        <v>5610</v>
      </c>
      <c r="U1301">
        <v>625</v>
      </c>
      <c r="V1301" t="s">
        <v>5610</v>
      </c>
      <c r="W1301" t="s">
        <v>5610</v>
      </c>
      <c r="X1301" t="s">
        <v>5610</v>
      </c>
      <c r="Y1301" t="s">
        <v>5610</v>
      </c>
      <c r="Z1301">
        <v>630</v>
      </c>
      <c r="AA1301" t="s">
        <v>5610</v>
      </c>
      <c r="AB1301" t="s">
        <v>5610</v>
      </c>
      <c r="AC1301">
        <v>633</v>
      </c>
      <c r="AD1301" t="s">
        <v>5610</v>
      </c>
      <c r="AE1301" t="s">
        <v>5610</v>
      </c>
      <c r="AF1301" t="s">
        <v>5610</v>
      </c>
      <c r="AG1301" t="s">
        <v>5610</v>
      </c>
      <c r="AH1301" t="s">
        <v>5610</v>
      </c>
      <c r="AI1301" t="s">
        <v>5610</v>
      </c>
      <c r="AJ1301" t="s">
        <v>5610</v>
      </c>
      <c r="AK1301" t="s">
        <v>5610</v>
      </c>
      <c r="AL1301" t="s">
        <v>5610</v>
      </c>
      <c r="AM1301" t="s">
        <v>5610</v>
      </c>
      <c r="AN1301" t="s">
        <v>5610</v>
      </c>
      <c r="AO1301" t="s">
        <v>5610</v>
      </c>
      <c r="AP1301" t="s">
        <v>5610</v>
      </c>
      <c r="AQ1301" t="s">
        <v>5611</v>
      </c>
      <c r="AR1301" t="s">
        <v>5610</v>
      </c>
      <c r="AS1301" t="s">
        <v>5610</v>
      </c>
      <c r="AT1301" t="s">
        <v>5610</v>
      </c>
      <c r="AU1301" t="s">
        <v>5610</v>
      </c>
      <c r="AV1301" t="s">
        <v>5610</v>
      </c>
      <c r="AW1301" s="121" t="s">
        <v>5610</v>
      </c>
      <c r="AX1301" s="121" t="s">
        <v>5610</v>
      </c>
      <c r="AY1301" s="121" t="s">
        <v>5610</v>
      </c>
      <c r="AZ1301" s="121" t="s">
        <v>5610</v>
      </c>
      <c r="BA1301" s="121" t="s">
        <v>5610</v>
      </c>
      <c r="CZ1301">
        <f>ROWS($A$5:$A1301)</f>
        <v>1297</v>
      </c>
      <c r="DA1301" t="b">
        <f t="shared" si="46"/>
        <v>0</v>
      </c>
      <c r="DB1301" t="str">
        <f>IFERROR(SMALL($DA$5:DA10582,CZ1301),"")</f>
        <v/>
      </c>
      <c r="DC1301" s="57" t="str">
        <f t="shared" si="45"/>
        <v/>
      </c>
      <c r="DE1301" s="58" t="str">
        <f>IFERROR(INDEX($A$5:$AV$9286,$DB1301,COLUMNS($A$5:A1301)),"")</f>
        <v/>
      </c>
      <c r="DF1301" s="59" t="str">
        <f>IFERROR(INDEX($A$5:$AV$9286,$DB1301,COLUMNS($A$5:B1301)),"")</f>
        <v/>
      </c>
      <c r="DG1301" s="60" t="str">
        <f>IFERROR(INDEX($A$5:$AV$9286,$DB1301,COLUMNS($A$5:C1301)),"")</f>
        <v/>
      </c>
      <c r="DH1301" s="60" t="str">
        <f>IFERROR(INDEX($A$5:$AV$9286,$DB1301,COLUMNS($A$5:D1301)),"")</f>
        <v/>
      </c>
      <c r="DI1301" s="151" t="str">
        <f>IFERROR(INDEX($A$5:$AV$9286,$DB1301,COLUMNS($A$5:E1301)),"")</f>
        <v/>
      </c>
      <c r="DJ1301" s="153" t="str">
        <f>IFERROR(INDEX($A$5:$AV$9286,$DB1301,COLUMNS($A$5:AV1301)),"")</f>
        <v/>
      </c>
    </row>
    <row r="1302" spans="1:114" ht="23.25">
      <c r="A1302">
        <v>806805</v>
      </c>
      <c r="B1302" t="s">
        <v>2395</v>
      </c>
      <c r="C1302" t="s">
        <v>1168</v>
      </c>
      <c r="D1302" t="s">
        <v>2396</v>
      </c>
      <c r="E1302" t="s">
        <v>9</v>
      </c>
      <c r="F1302" t="s">
        <v>5610</v>
      </c>
      <c r="G1302" t="s">
        <v>5610</v>
      </c>
      <c r="H1302" t="s">
        <v>5610</v>
      </c>
      <c r="I1302" t="s">
        <v>5610</v>
      </c>
      <c r="J1302">
        <v>614</v>
      </c>
      <c r="K1302">
        <v>615</v>
      </c>
      <c r="M1302" t="s">
        <v>5610</v>
      </c>
      <c r="N1302" t="s">
        <v>5610</v>
      </c>
      <c r="O1302" t="s">
        <v>5610</v>
      </c>
      <c r="P1302" t="s">
        <v>5610</v>
      </c>
      <c r="Q1302" t="s">
        <v>5610</v>
      </c>
      <c r="R1302" t="s">
        <v>5610</v>
      </c>
      <c r="S1302" t="s">
        <v>5610</v>
      </c>
      <c r="T1302" t="s">
        <v>5610</v>
      </c>
      <c r="U1302" t="s">
        <v>5610</v>
      </c>
      <c r="V1302" t="s">
        <v>5610</v>
      </c>
      <c r="W1302" t="s">
        <v>5610</v>
      </c>
      <c r="X1302" t="s">
        <v>5610</v>
      </c>
      <c r="Y1302" t="s">
        <v>5610</v>
      </c>
      <c r="Z1302" t="s">
        <v>5610</v>
      </c>
      <c r="AA1302" t="s">
        <v>5610</v>
      </c>
      <c r="AB1302" t="s">
        <v>5610</v>
      </c>
      <c r="AC1302" t="s">
        <v>5610</v>
      </c>
      <c r="AD1302" t="s">
        <v>5610</v>
      </c>
      <c r="AE1302" t="s">
        <v>5610</v>
      </c>
      <c r="AF1302" t="s">
        <v>5610</v>
      </c>
      <c r="AG1302" t="s">
        <v>5610</v>
      </c>
      <c r="AH1302" t="s">
        <v>5610</v>
      </c>
      <c r="AI1302" t="s">
        <v>5610</v>
      </c>
      <c r="AJ1302" t="s">
        <v>5610</v>
      </c>
      <c r="AK1302" t="s">
        <v>5610</v>
      </c>
      <c r="AL1302" t="s">
        <v>5610</v>
      </c>
      <c r="AM1302" t="s">
        <v>5610</v>
      </c>
      <c r="AN1302" t="s">
        <v>5610</v>
      </c>
      <c r="AO1302" t="s">
        <v>5610</v>
      </c>
      <c r="AP1302" t="s">
        <v>5610</v>
      </c>
      <c r="AQ1302" t="s">
        <v>5610</v>
      </c>
      <c r="AR1302" t="s">
        <v>5610</v>
      </c>
      <c r="AS1302" t="s">
        <v>5610</v>
      </c>
      <c r="AT1302" t="s">
        <v>5610</v>
      </c>
      <c r="AU1302" t="s">
        <v>5610</v>
      </c>
      <c r="AV1302" t="s">
        <v>5610</v>
      </c>
      <c r="AW1302" s="121" t="s">
        <v>5610</v>
      </c>
      <c r="AX1302" s="121" t="s">
        <v>5610</v>
      </c>
      <c r="AY1302" s="121" t="s">
        <v>5610</v>
      </c>
      <c r="AZ1302" s="121" t="s">
        <v>5610</v>
      </c>
      <c r="BA1302" s="121" t="s">
        <v>5610</v>
      </c>
      <c r="CZ1302">
        <f>ROWS($A$5:$A1302)</f>
        <v>1298</v>
      </c>
      <c r="DA1302" t="b">
        <f t="shared" si="46"/>
        <v>0</v>
      </c>
      <c r="DB1302" t="str">
        <f>IFERROR(SMALL($DA$5:DA10583,CZ1302),"")</f>
        <v/>
      </c>
      <c r="DC1302" s="57" t="str">
        <f t="shared" si="45"/>
        <v/>
      </c>
      <c r="DE1302" s="58" t="str">
        <f>IFERROR(INDEX($A$5:$AV$9286,$DB1302,COLUMNS($A$5:A1302)),"")</f>
        <v/>
      </c>
      <c r="DF1302" s="59" t="str">
        <f>IFERROR(INDEX($A$5:$AV$9286,$DB1302,COLUMNS($A$5:B1302)),"")</f>
        <v/>
      </c>
      <c r="DG1302" s="60" t="str">
        <f>IFERROR(INDEX($A$5:$AV$9286,$DB1302,COLUMNS($A$5:C1302)),"")</f>
        <v/>
      </c>
      <c r="DH1302" s="60" t="str">
        <f>IFERROR(INDEX($A$5:$AV$9286,$DB1302,COLUMNS($A$5:D1302)),"")</f>
        <v/>
      </c>
      <c r="DI1302" s="151" t="str">
        <f>IFERROR(INDEX($A$5:$AV$9286,$DB1302,COLUMNS($A$5:E1302)),"")</f>
        <v/>
      </c>
      <c r="DJ1302" s="153" t="str">
        <f>IFERROR(INDEX($A$5:$AV$9286,$DB1302,COLUMNS($A$5:AV1302)),"")</f>
        <v/>
      </c>
    </row>
    <row r="1303" spans="1:114" ht="23.25">
      <c r="A1303">
        <v>806810</v>
      </c>
      <c r="B1303" t="s">
        <v>2397</v>
      </c>
      <c r="C1303" t="s">
        <v>2358</v>
      </c>
      <c r="D1303" t="s">
        <v>924</v>
      </c>
      <c r="E1303" t="s">
        <v>10</v>
      </c>
      <c r="F1303" t="s">
        <v>5610</v>
      </c>
      <c r="G1303" t="s">
        <v>5610</v>
      </c>
      <c r="H1303" t="s">
        <v>5610</v>
      </c>
      <c r="I1303" t="s">
        <v>5610</v>
      </c>
      <c r="J1303" t="s">
        <v>5610</v>
      </c>
      <c r="K1303" t="s">
        <v>5610</v>
      </c>
      <c r="L1303" t="s">
        <v>5610</v>
      </c>
      <c r="M1303" t="s">
        <v>5610</v>
      </c>
      <c r="N1303">
        <v>618</v>
      </c>
      <c r="O1303" t="s">
        <v>5610</v>
      </c>
      <c r="P1303" t="s">
        <v>5610</v>
      </c>
      <c r="Q1303">
        <v>621</v>
      </c>
      <c r="R1303" t="s">
        <v>5610</v>
      </c>
      <c r="S1303" t="s">
        <v>5610</v>
      </c>
      <c r="T1303" t="s">
        <v>5610</v>
      </c>
      <c r="U1303" t="s">
        <v>5610</v>
      </c>
      <c r="V1303" t="s">
        <v>5610</v>
      </c>
      <c r="W1303" t="s">
        <v>5610</v>
      </c>
      <c r="X1303">
        <v>628</v>
      </c>
      <c r="Y1303">
        <v>629</v>
      </c>
      <c r="Z1303" t="s">
        <v>5610</v>
      </c>
      <c r="AA1303" t="s">
        <v>5610</v>
      </c>
      <c r="AB1303">
        <v>632</v>
      </c>
      <c r="AC1303">
        <v>633</v>
      </c>
      <c r="AD1303" t="s">
        <v>5610</v>
      </c>
      <c r="AE1303" t="s">
        <v>5610</v>
      </c>
      <c r="AF1303" t="s">
        <v>5610</v>
      </c>
      <c r="AG1303" t="s">
        <v>5610</v>
      </c>
      <c r="AH1303" t="s">
        <v>5610</v>
      </c>
      <c r="AI1303" t="s">
        <v>5610</v>
      </c>
      <c r="AJ1303" t="s">
        <v>5610</v>
      </c>
      <c r="AK1303" t="s">
        <v>5610</v>
      </c>
      <c r="AL1303" t="s">
        <v>5610</v>
      </c>
      <c r="AM1303" t="s">
        <v>5610</v>
      </c>
      <c r="AN1303" t="s">
        <v>5610</v>
      </c>
      <c r="AO1303" t="s">
        <v>5610</v>
      </c>
      <c r="AP1303" t="s">
        <v>5610</v>
      </c>
      <c r="AQ1303" t="s">
        <v>5610</v>
      </c>
      <c r="AR1303" t="s">
        <v>5610</v>
      </c>
      <c r="AS1303" t="s">
        <v>5610</v>
      </c>
      <c r="AT1303" t="s">
        <v>5610</v>
      </c>
      <c r="AU1303" t="s">
        <v>5610</v>
      </c>
      <c r="AV1303" t="s">
        <v>5610</v>
      </c>
      <c r="AW1303" s="121" t="s">
        <v>5610</v>
      </c>
      <c r="AX1303" s="121" t="s">
        <v>5610</v>
      </c>
      <c r="AY1303" s="121" t="s">
        <v>5610</v>
      </c>
      <c r="AZ1303" s="121" t="s">
        <v>5610</v>
      </c>
      <c r="BA1303" s="121" t="s">
        <v>5610</v>
      </c>
      <c r="CZ1303">
        <f>ROWS($A$5:$A1303)</f>
        <v>1299</v>
      </c>
      <c r="DA1303" t="b">
        <f t="shared" si="46"/>
        <v>0</v>
      </c>
      <c r="DB1303" t="str">
        <f>IFERROR(SMALL($DA$5:DA10584,CZ1303),"")</f>
        <v/>
      </c>
      <c r="DC1303" s="57" t="str">
        <f t="shared" si="45"/>
        <v/>
      </c>
      <c r="DE1303" s="58" t="str">
        <f>IFERROR(INDEX($A$5:$AV$9286,$DB1303,COLUMNS($A$5:A1303)),"")</f>
        <v/>
      </c>
      <c r="DF1303" s="59" t="str">
        <f>IFERROR(INDEX($A$5:$AV$9286,$DB1303,COLUMNS($A$5:B1303)),"")</f>
        <v/>
      </c>
      <c r="DG1303" s="60" t="str">
        <f>IFERROR(INDEX($A$5:$AV$9286,$DB1303,COLUMNS($A$5:C1303)),"")</f>
        <v/>
      </c>
      <c r="DH1303" s="60" t="str">
        <f>IFERROR(INDEX($A$5:$AV$9286,$DB1303,COLUMNS($A$5:D1303)),"")</f>
        <v/>
      </c>
      <c r="DI1303" s="151" t="str">
        <f>IFERROR(INDEX($A$5:$AV$9286,$DB1303,COLUMNS($A$5:E1303)),"")</f>
        <v/>
      </c>
      <c r="DJ1303" s="153" t="str">
        <f>IFERROR(INDEX($A$5:$AV$9286,$DB1303,COLUMNS($A$5:AV1303)),"")</f>
        <v/>
      </c>
    </row>
    <row r="1304" spans="1:114" ht="23.25">
      <c r="A1304">
        <v>806812</v>
      </c>
      <c r="B1304" t="s">
        <v>2398</v>
      </c>
      <c r="C1304" t="s">
        <v>341</v>
      </c>
      <c r="D1304" t="s">
        <v>2399</v>
      </c>
      <c r="E1304" t="s">
        <v>10</v>
      </c>
      <c r="F1304" t="s">
        <v>5610</v>
      </c>
      <c r="G1304" t="s">
        <v>5610</v>
      </c>
      <c r="H1304" t="s">
        <v>5610</v>
      </c>
      <c r="I1304" t="s">
        <v>5610</v>
      </c>
      <c r="J1304" t="s">
        <v>5610</v>
      </c>
      <c r="K1304" t="s">
        <v>5610</v>
      </c>
      <c r="L1304">
        <v>616</v>
      </c>
      <c r="M1304">
        <v>617</v>
      </c>
      <c r="N1304" t="s">
        <v>5610</v>
      </c>
      <c r="O1304" t="s">
        <v>5610</v>
      </c>
      <c r="P1304">
        <v>620</v>
      </c>
      <c r="Q1304" t="s">
        <v>5610</v>
      </c>
      <c r="R1304" t="s">
        <v>5610</v>
      </c>
      <c r="S1304" t="s">
        <v>5610</v>
      </c>
      <c r="T1304" t="s">
        <v>5610</v>
      </c>
      <c r="U1304">
        <v>625</v>
      </c>
      <c r="V1304" t="s">
        <v>5610</v>
      </c>
      <c r="W1304" t="s">
        <v>5610</v>
      </c>
      <c r="X1304">
        <v>628</v>
      </c>
      <c r="Y1304">
        <v>629</v>
      </c>
      <c r="Z1304">
        <v>630</v>
      </c>
      <c r="AA1304">
        <v>631</v>
      </c>
      <c r="AB1304">
        <v>632</v>
      </c>
      <c r="AC1304" t="s">
        <v>5610</v>
      </c>
      <c r="AD1304" t="s">
        <v>5610</v>
      </c>
      <c r="AE1304" t="s">
        <v>5610</v>
      </c>
      <c r="AF1304" t="s">
        <v>5610</v>
      </c>
      <c r="AG1304" t="s">
        <v>5610</v>
      </c>
      <c r="AH1304" t="s">
        <v>5610</v>
      </c>
      <c r="AI1304" t="s">
        <v>5610</v>
      </c>
      <c r="AJ1304" t="s">
        <v>5610</v>
      </c>
      <c r="AK1304" t="s">
        <v>5610</v>
      </c>
      <c r="AL1304" t="s">
        <v>5610</v>
      </c>
      <c r="AM1304" t="s">
        <v>5610</v>
      </c>
      <c r="AN1304" t="s">
        <v>5610</v>
      </c>
      <c r="AO1304" t="s">
        <v>5610</v>
      </c>
      <c r="AP1304" t="s">
        <v>5610</v>
      </c>
      <c r="AQ1304" t="s">
        <v>5610</v>
      </c>
      <c r="AR1304" t="s">
        <v>5610</v>
      </c>
      <c r="AS1304" t="s">
        <v>5610</v>
      </c>
      <c r="AT1304" t="s">
        <v>5610</v>
      </c>
      <c r="AU1304" t="s">
        <v>5610</v>
      </c>
      <c r="AV1304" t="s">
        <v>5610</v>
      </c>
      <c r="AW1304" s="121" t="s">
        <v>5610</v>
      </c>
      <c r="AX1304" s="121" t="s">
        <v>5610</v>
      </c>
      <c r="AY1304" s="121" t="s">
        <v>5610</v>
      </c>
      <c r="AZ1304" s="121" t="s">
        <v>5610</v>
      </c>
      <c r="BA1304" s="121" t="s">
        <v>5610</v>
      </c>
      <c r="CZ1304">
        <f>ROWS($A$5:$A1304)</f>
        <v>1300</v>
      </c>
      <c r="DA1304" t="b">
        <f t="shared" si="46"/>
        <v>0</v>
      </c>
      <c r="DB1304" t="str">
        <f>IFERROR(SMALL($DA$5:DA10585,CZ1304),"")</f>
        <v/>
      </c>
      <c r="DC1304" s="57" t="str">
        <f t="shared" si="45"/>
        <v/>
      </c>
      <c r="DE1304" s="58" t="str">
        <f>IFERROR(INDEX($A$5:$AV$9286,$DB1304,COLUMNS($A$5:A1304)),"")</f>
        <v/>
      </c>
      <c r="DF1304" s="59" t="str">
        <f>IFERROR(INDEX($A$5:$AV$9286,$DB1304,COLUMNS($A$5:B1304)),"")</f>
        <v/>
      </c>
      <c r="DG1304" s="60" t="str">
        <f>IFERROR(INDEX($A$5:$AV$9286,$DB1304,COLUMNS($A$5:C1304)),"")</f>
        <v/>
      </c>
      <c r="DH1304" s="60" t="str">
        <f>IFERROR(INDEX($A$5:$AV$9286,$DB1304,COLUMNS($A$5:D1304)),"")</f>
        <v/>
      </c>
      <c r="DI1304" s="151" t="str">
        <f>IFERROR(INDEX($A$5:$AV$9286,$DB1304,COLUMNS($A$5:E1304)),"")</f>
        <v/>
      </c>
      <c r="DJ1304" s="153" t="str">
        <f>IFERROR(INDEX($A$5:$AV$9286,$DB1304,COLUMNS($A$5:AV1304)),"")</f>
        <v/>
      </c>
    </row>
    <row r="1305" spans="1:114" ht="23.25">
      <c r="A1305">
        <v>806814</v>
      </c>
      <c r="B1305" t="s">
        <v>2400</v>
      </c>
      <c r="C1305" t="s">
        <v>2401</v>
      </c>
      <c r="D1305" t="s">
        <v>198</v>
      </c>
      <c r="E1305" t="s">
        <v>9</v>
      </c>
      <c r="F1305" t="s">
        <v>5610</v>
      </c>
      <c r="G1305" t="s">
        <v>5610</v>
      </c>
      <c r="H1305" t="s">
        <v>5610</v>
      </c>
      <c r="I1305">
        <v>613</v>
      </c>
      <c r="J1305" t="s">
        <v>5610</v>
      </c>
      <c r="K1305" t="s">
        <v>5610</v>
      </c>
      <c r="L1305">
        <v>616</v>
      </c>
      <c r="M1305" t="s">
        <v>5610</v>
      </c>
      <c r="N1305" t="s">
        <v>5610</v>
      </c>
      <c r="O1305" t="s">
        <v>5610</v>
      </c>
      <c r="P1305" t="s">
        <v>5610</v>
      </c>
      <c r="Q1305" t="s">
        <v>5610</v>
      </c>
      <c r="R1305" t="s">
        <v>5610</v>
      </c>
      <c r="S1305" t="s">
        <v>5610</v>
      </c>
      <c r="T1305" t="s">
        <v>5610</v>
      </c>
      <c r="U1305" t="s">
        <v>5610</v>
      </c>
      <c r="V1305" t="s">
        <v>5610</v>
      </c>
      <c r="W1305" t="s">
        <v>5610</v>
      </c>
      <c r="X1305" t="s">
        <v>5610</v>
      </c>
      <c r="Y1305" t="s">
        <v>5610</v>
      </c>
      <c r="Z1305" t="s">
        <v>5610</v>
      </c>
      <c r="AA1305" t="s">
        <v>5610</v>
      </c>
      <c r="AB1305" t="s">
        <v>5610</v>
      </c>
      <c r="AC1305" t="s">
        <v>5610</v>
      </c>
      <c r="AD1305" t="s">
        <v>5610</v>
      </c>
      <c r="AE1305" t="s">
        <v>5610</v>
      </c>
      <c r="AF1305" t="s">
        <v>5610</v>
      </c>
      <c r="AG1305" t="s">
        <v>5610</v>
      </c>
      <c r="AH1305" t="s">
        <v>5610</v>
      </c>
      <c r="AI1305" t="s">
        <v>5610</v>
      </c>
      <c r="AJ1305" t="s">
        <v>5610</v>
      </c>
      <c r="AK1305" t="s">
        <v>5610</v>
      </c>
      <c r="AL1305" t="s">
        <v>5610</v>
      </c>
      <c r="AM1305" t="s">
        <v>5610</v>
      </c>
      <c r="AN1305" t="s">
        <v>5610</v>
      </c>
      <c r="AO1305" t="s">
        <v>5610</v>
      </c>
      <c r="AP1305" t="s">
        <v>5610</v>
      </c>
      <c r="AQ1305" t="s">
        <v>5610</v>
      </c>
      <c r="AR1305" t="s">
        <v>5610</v>
      </c>
      <c r="AS1305" t="s">
        <v>5610</v>
      </c>
      <c r="AT1305" t="s">
        <v>5610</v>
      </c>
      <c r="AU1305" t="s">
        <v>5610</v>
      </c>
      <c r="AV1305" t="s">
        <v>5610</v>
      </c>
      <c r="AW1305" s="121" t="s">
        <v>5610</v>
      </c>
      <c r="AX1305" s="121" t="s">
        <v>5610</v>
      </c>
      <c r="AY1305" s="121" t="s">
        <v>5610</v>
      </c>
      <c r="AZ1305" s="121" t="s">
        <v>5610</v>
      </c>
      <c r="BA1305" s="121" t="s">
        <v>5610</v>
      </c>
      <c r="CZ1305">
        <f>ROWS($A$5:$A1305)</f>
        <v>1301</v>
      </c>
      <c r="DA1305" t="b">
        <f t="shared" si="46"/>
        <v>0</v>
      </c>
      <c r="DB1305" t="str">
        <f>IFERROR(SMALL($DA$5:DA10586,CZ1305),"")</f>
        <v/>
      </c>
      <c r="DC1305" s="57" t="str">
        <f t="shared" si="45"/>
        <v/>
      </c>
      <c r="DE1305" s="58" t="str">
        <f>IFERROR(INDEX($A$5:$AV$9286,$DB1305,COLUMNS($A$5:A1305)),"")</f>
        <v/>
      </c>
      <c r="DF1305" s="59" t="str">
        <f>IFERROR(INDEX($A$5:$AV$9286,$DB1305,COLUMNS($A$5:B1305)),"")</f>
        <v/>
      </c>
      <c r="DG1305" s="60" t="str">
        <f>IFERROR(INDEX($A$5:$AV$9286,$DB1305,COLUMNS($A$5:C1305)),"")</f>
        <v/>
      </c>
      <c r="DH1305" s="60" t="str">
        <f>IFERROR(INDEX($A$5:$AV$9286,$DB1305,COLUMNS($A$5:D1305)),"")</f>
        <v/>
      </c>
      <c r="DI1305" s="151" t="str">
        <f>IFERROR(INDEX($A$5:$AV$9286,$DB1305,COLUMNS($A$5:E1305)),"")</f>
        <v/>
      </c>
      <c r="DJ1305" s="153" t="str">
        <f>IFERROR(INDEX($A$5:$AV$9286,$DB1305,COLUMNS($A$5:AV1305)),"")</f>
        <v/>
      </c>
    </row>
    <row r="1306" spans="1:114" ht="23.25">
      <c r="A1306">
        <v>806816</v>
      </c>
      <c r="B1306" t="s">
        <v>2402</v>
      </c>
      <c r="C1306" t="s">
        <v>2403</v>
      </c>
      <c r="D1306" t="s">
        <v>574</v>
      </c>
      <c r="E1306" t="s">
        <v>10</v>
      </c>
      <c r="F1306" t="s">
        <v>5610</v>
      </c>
      <c r="G1306" t="s">
        <v>5610</v>
      </c>
      <c r="H1306" t="s">
        <v>5610</v>
      </c>
      <c r="I1306" t="s">
        <v>5610</v>
      </c>
      <c r="J1306" t="s">
        <v>5610</v>
      </c>
      <c r="K1306" t="s">
        <v>5610</v>
      </c>
      <c r="L1306" t="s">
        <v>5610</v>
      </c>
      <c r="M1306" t="s">
        <v>5610</v>
      </c>
      <c r="N1306" t="s">
        <v>5610</v>
      </c>
      <c r="O1306" t="s">
        <v>5610</v>
      </c>
      <c r="P1306" t="s">
        <v>5610</v>
      </c>
      <c r="Q1306" t="s">
        <v>5610</v>
      </c>
      <c r="R1306" t="s">
        <v>5610</v>
      </c>
      <c r="S1306">
        <v>623</v>
      </c>
      <c r="T1306">
        <v>624</v>
      </c>
      <c r="U1306">
        <v>625</v>
      </c>
      <c r="V1306" t="s">
        <v>5610</v>
      </c>
      <c r="W1306">
        <v>627</v>
      </c>
      <c r="X1306" t="s">
        <v>5610</v>
      </c>
      <c r="Y1306" t="s">
        <v>5610</v>
      </c>
      <c r="Z1306">
        <v>630</v>
      </c>
      <c r="AA1306" t="s">
        <v>5610</v>
      </c>
      <c r="AB1306">
        <v>632</v>
      </c>
      <c r="AC1306">
        <v>633</v>
      </c>
      <c r="AD1306" t="s">
        <v>5610</v>
      </c>
      <c r="AE1306" t="s">
        <v>5610</v>
      </c>
      <c r="AF1306" t="s">
        <v>5610</v>
      </c>
      <c r="AG1306" t="s">
        <v>5610</v>
      </c>
      <c r="AH1306" t="s">
        <v>5610</v>
      </c>
      <c r="AI1306" t="s">
        <v>5610</v>
      </c>
      <c r="AJ1306" t="s">
        <v>5610</v>
      </c>
      <c r="AK1306" t="s">
        <v>5610</v>
      </c>
      <c r="AL1306" t="s">
        <v>5610</v>
      </c>
      <c r="AM1306" t="s">
        <v>5610</v>
      </c>
      <c r="AN1306" t="s">
        <v>5610</v>
      </c>
      <c r="AO1306" t="s">
        <v>5610</v>
      </c>
      <c r="AP1306" t="s">
        <v>5610</v>
      </c>
      <c r="AQ1306" t="s">
        <v>5610</v>
      </c>
      <c r="AR1306" t="s">
        <v>5610</v>
      </c>
      <c r="AS1306" t="s">
        <v>5610</v>
      </c>
      <c r="AT1306" t="s">
        <v>5610</v>
      </c>
      <c r="AU1306" t="s">
        <v>5610</v>
      </c>
      <c r="AV1306" t="s">
        <v>5610</v>
      </c>
      <c r="AW1306" s="121" t="s">
        <v>5610</v>
      </c>
      <c r="AX1306" s="121" t="s">
        <v>5610</v>
      </c>
      <c r="AY1306" s="121" t="s">
        <v>5610</v>
      </c>
      <c r="AZ1306" s="121" t="s">
        <v>5610</v>
      </c>
      <c r="BA1306" s="121" t="s">
        <v>5610</v>
      </c>
      <c r="CZ1306">
        <f>ROWS($A$5:$A1306)</f>
        <v>1302</v>
      </c>
      <c r="DA1306" t="b">
        <f t="shared" si="46"/>
        <v>0</v>
      </c>
      <c r="DB1306" t="str">
        <f>IFERROR(SMALL($DA$5:DA10587,CZ1306),"")</f>
        <v/>
      </c>
      <c r="DC1306" s="57" t="str">
        <f t="shared" si="45"/>
        <v/>
      </c>
      <c r="DE1306" s="58" t="str">
        <f>IFERROR(INDEX($A$5:$AV$9286,$DB1306,COLUMNS($A$5:A1306)),"")</f>
        <v/>
      </c>
      <c r="DF1306" s="59" t="str">
        <f>IFERROR(INDEX($A$5:$AV$9286,$DB1306,COLUMNS($A$5:B1306)),"")</f>
        <v/>
      </c>
      <c r="DG1306" s="60" t="str">
        <f>IFERROR(INDEX($A$5:$AV$9286,$DB1306,COLUMNS($A$5:C1306)),"")</f>
        <v/>
      </c>
      <c r="DH1306" s="60" t="str">
        <f>IFERROR(INDEX($A$5:$AV$9286,$DB1306,COLUMNS($A$5:D1306)),"")</f>
        <v/>
      </c>
      <c r="DI1306" s="151" t="str">
        <f>IFERROR(INDEX($A$5:$AV$9286,$DB1306,COLUMNS($A$5:E1306)),"")</f>
        <v/>
      </c>
      <c r="DJ1306" s="153" t="str">
        <f>IFERROR(INDEX($A$5:$AV$9286,$DB1306,COLUMNS($A$5:AV1306)),"")</f>
        <v/>
      </c>
    </row>
    <row r="1307" spans="1:114" ht="23.25">
      <c r="A1307">
        <v>806820</v>
      </c>
      <c r="B1307" t="s">
        <v>2404</v>
      </c>
      <c r="C1307" t="s">
        <v>730</v>
      </c>
      <c r="D1307" t="s">
        <v>2405</v>
      </c>
      <c r="E1307" t="s">
        <v>9</v>
      </c>
      <c r="F1307" t="s">
        <v>5610</v>
      </c>
      <c r="G1307">
        <v>611</v>
      </c>
      <c r="H1307" t="s">
        <v>5610</v>
      </c>
      <c r="I1307" t="s">
        <v>5610</v>
      </c>
      <c r="J1307" t="s">
        <v>5610</v>
      </c>
      <c r="K1307" t="s">
        <v>5610</v>
      </c>
      <c r="L1307" t="s">
        <v>5610</v>
      </c>
      <c r="M1307">
        <v>617</v>
      </c>
      <c r="N1307">
        <v>618</v>
      </c>
      <c r="O1307" t="s">
        <v>5610</v>
      </c>
      <c r="P1307" t="s">
        <v>5610</v>
      </c>
      <c r="Q1307">
        <v>621</v>
      </c>
      <c r="R1307" t="s">
        <v>5610</v>
      </c>
      <c r="S1307" t="s">
        <v>5610</v>
      </c>
      <c r="T1307" t="s">
        <v>5610</v>
      </c>
      <c r="U1307" t="s">
        <v>5610</v>
      </c>
      <c r="V1307" t="s">
        <v>5610</v>
      </c>
      <c r="W1307" t="s">
        <v>5610</v>
      </c>
      <c r="X1307" t="s">
        <v>5610</v>
      </c>
      <c r="Y1307" t="s">
        <v>5610</v>
      </c>
      <c r="Z1307" t="s">
        <v>5610</v>
      </c>
      <c r="AA1307" t="s">
        <v>5610</v>
      </c>
      <c r="AB1307" t="s">
        <v>5610</v>
      </c>
      <c r="AC1307" t="s">
        <v>5610</v>
      </c>
      <c r="AD1307" t="s">
        <v>5610</v>
      </c>
      <c r="AE1307" t="s">
        <v>5610</v>
      </c>
      <c r="AF1307" t="s">
        <v>5610</v>
      </c>
      <c r="AG1307" t="s">
        <v>5610</v>
      </c>
      <c r="AH1307" t="s">
        <v>5610</v>
      </c>
      <c r="AI1307" t="s">
        <v>5610</v>
      </c>
      <c r="AJ1307" t="s">
        <v>5610</v>
      </c>
      <c r="AK1307" t="s">
        <v>5610</v>
      </c>
      <c r="AL1307" t="s">
        <v>5610</v>
      </c>
      <c r="AM1307" t="s">
        <v>5610</v>
      </c>
      <c r="AN1307" t="s">
        <v>5610</v>
      </c>
      <c r="AO1307" t="s">
        <v>5610</v>
      </c>
      <c r="AP1307" t="s">
        <v>5610</v>
      </c>
      <c r="AQ1307" t="s">
        <v>5610</v>
      </c>
      <c r="AR1307" t="s">
        <v>5610</v>
      </c>
      <c r="AS1307" t="s">
        <v>5610</v>
      </c>
      <c r="AT1307" t="s">
        <v>5610</v>
      </c>
      <c r="AU1307" t="s">
        <v>5610</v>
      </c>
      <c r="AV1307" t="s">
        <v>5610</v>
      </c>
      <c r="AW1307" s="121" t="s">
        <v>5610</v>
      </c>
      <c r="AX1307" s="121" t="s">
        <v>5610</v>
      </c>
      <c r="AY1307" s="121" t="s">
        <v>5610</v>
      </c>
      <c r="AZ1307" s="121" t="s">
        <v>5610</v>
      </c>
      <c r="BA1307" s="121" t="s">
        <v>5610</v>
      </c>
      <c r="CZ1307">
        <f>ROWS($A$5:$A1307)</f>
        <v>1303</v>
      </c>
      <c r="DA1307" t="b">
        <f t="shared" si="46"/>
        <v>0</v>
      </c>
      <c r="DB1307" t="str">
        <f>IFERROR(SMALL($DA$5:DA10588,CZ1307),"")</f>
        <v/>
      </c>
      <c r="DC1307" s="57" t="str">
        <f t="shared" si="45"/>
        <v/>
      </c>
      <c r="DE1307" s="58" t="str">
        <f>IFERROR(INDEX($A$5:$AV$9286,$DB1307,COLUMNS($A$5:A1307)),"")</f>
        <v/>
      </c>
      <c r="DF1307" s="59" t="str">
        <f>IFERROR(INDEX($A$5:$AV$9286,$DB1307,COLUMNS($A$5:B1307)),"")</f>
        <v/>
      </c>
      <c r="DG1307" s="60" t="str">
        <f>IFERROR(INDEX($A$5:$AV$9286,$DB1307,COLUMNS($A$5:C1307)),"")</f>
        <v/>
      </c>
      <c r="DH1307" s="60" t="str">
        <f>IFERROR(INDEX($A$5:$AV$9286,$DB1307,COLUMNS($A$5:D1307)),"")</f>
        <v/>
      </c>
      <c r="DI1307" s="151" t="str">
        <f>IFERROR(INDEX($A$5:$AV$9286,$DB1307,COLUMNS($A$5:E1307)),"")</f>
        <v/>
      </c>
      <c r="DJ1307" s="153" t="str">
        <f>IFERROR(INDEX($A$5:$AV$9286,$DB1307,COLUMNS($A$5:AV1307)),"")</f>
        <v/>
      </c>
    </row>
    <row r="1308" spans="1:114" ht="23.25">
      <c r="A1308">
        <v>806823</v>
      </c>
      <c r="B1308" t="s">
        <v>2406</v>
      </c>
      <c r="C1308" t="s">
        <v>562</v>
      </c>
      <c r="D1308" t="s">
        <v>2407</v>
      </c>
      <c r="E1308" t="s">
        <v>11</v>
      </c>
      <c r="F1308" t="s">
        <v>5610</v>
      </c>
      <c r="G1308" t="s">
        <v>5610</v>
      </c>
      <c r="H1308" t="s">
        <v>5610</v>
      </c>
      <c r="I1308" t="s">
        <v>5610</v>
      </c>
      <c r="J1308" t="s">
        <v>5610</v>
      </c>
      <c r="K1308" t="s">
        <v>5610</v>
      </c>
      <c r="L1308" t="s">
        <v>5610</v>
      </c>
      <c r="M1308" t="s">
        <v>5610</v>
      </c>
      <c r="N1308" t="s">
        <v>5610</v>
      </c>
      <c r="O1308">
        <v>619</v>
      </c>
      <c r="P1308" t="s">
        <v>5610</v>
      </c>
      <c r="Q1308" t="s">
        <v>5610</v>
      </c>
      <c r="R1308" t="s">
        <v>5610</v>
      </c>
      <c r="S1308" t="s">
        <v>5610</v>
      </c>
      <c r="T1308" t="s">
        <v>5610</v>
      </c>
      <c r="U1308" t="s">
        <v>5610</v>
      </c>
      <c r="V1308" t="s">
        <v>5610</v>
      </c>
      <c r="W1308" t="s">
        <v>5610</v>
      </c>
      <c r="X1308" t="s">
        <v>5610</v>
      </c>
      <c r="Y1308" t="s">
        <v>5610</v>
      </c>
      <c r="Z1308" t="s">
        <v>5610</v>
      </c>
      <c r="AA1308" t="s">
        <v>5610</v>
      </c>
      <c r="AB1308" t="s">
        <v>5610</v>
      </c>
      <c r="AC1308" t="s">
        <v>5610</v>
      </c>
      <c r="AD1308" t="s">
        <v>5610</v>
      </c>
      <c r="AE1308" t="s">
        <v>5610</v>
      </c>
      <c r="AF1308" t="s">
        <v>5610</v>
      </c>
      <c r="AG1308" t="s">
        <v>5610</v>
      </c>
      <c r="AH1308" t="s">
        <v>5610</v>
      </c>
      <c r="AI1308" t="s">
        <v>5610</v>
      </c>
      <c r="AJ1308">
        <v>646</v>
      </c>
      <c r="AK1308">
        <v>647</v>
      </c>
      <c r="AL1308">
        <v>648</v>
      </c>
      <c r="AM1308">
        <v>649</v>
      </c>
      <c r="AN1308" t="s">
        <v>5610</v>
      </c>
      <c r="AO1308">
        <v>651</v>
      </c>
      <c r="AP1308" t="s">
        <v>5610</v>
      </c>
      <c r="AQ1308" t="s">
        <v>5610</v>
      </c>
      <c r="AR1308" t="s">
        <v>5610</v>
      </c>
      <c r="AS1308" t="s">
        <v>5610</v>
      </c>
      <c r="AT1308" t="s">
        <v>5610</v>
      </c>
      <c r="AU1308" t="s">
        <v>5610</v>
      </c>
      <c r="AV1308" t="s">
        <v>5610</v>
      </c>
      <c r="AW1308" s="121" t="s">
        <v>5610</v>
      </c>
      <c r="AX1308" s="121" t="s">
        <v>5610</v>
      </c>
      <c r="AY1308" s="121" t="s">
        <v>5610</v>
      </c>
      <c r="AZ1308" s="121" t="s">
        <v>5610</v>
      </c>
      <c r="BA1308" s="121" t="s">
        <v>5610</v>
      </c>
      <c r="CZ1308">
        <f>ROWS($A$5:$A1308)</f>
        <v>1304</v>
      </c>
      <c r="DA1308" t="b">
        <f t="shared" si="46"/>
        <v>0</v>
      </c>
      <c r="DB1308" t="str">
        <f>IFERROR(SMALL($DA$5:DA10589,CZ1308),"")</f>
        <v/>
      </c>
      <c r="DC1308" s="57" t="str">
        <f t="shared" si="45"/>
        <v/>
      </c>
      <c r="DE1308" s="58" t="str">
        <f>IFERROR(INDEX($A$5:$AV$9286,$DB1308,COLUMNS($A$5:A1308)),"")</f>
        <v/>
      </c>
      <c r="DF1308" s="59" t="str">
        <f>IFERROR(INDEX($A$5:$AV$9286,$DB1308,COLUMNS($A$5:B1308)),"")</f>
        <v/>
      </c>
      <c r="DG1308" s="60" t="str">
        <f>IFERROR(INDEX($A$5:$AV$9286,$DB1308,COLUMNS($A$5:C1308)),"")</f>
        <v/>
      </c>
      <c r="DH1308" s="60" t="str">
        <f>IFERROR(INDEX($A$5:$AV$9286,$DB1308,COLUMNS($A$5:D1308)),"")</f>
        <v/>
      </c>
      <c r="DI1308" s="151" t="str">
        <f>IFERROR(INDEX($A$5:$AV$9286,$DB1308,COLUMNS($A$5:E1308)),"")</f>
        <v/>
      </c>
      <c r="DJ1308" s="153" t="str">
        <f>IFERROR(INDEX($A$5:$AV$9286,$DB1308,COLUMNS($A$5:AV1308)),"")</f>
        <v/>
      </c>
    </row>
    <row r="1309" spans="1:114" ht="23.25">
      <c r="A1309">
        <v>806827</v>
      </c>
      <c r="B1309" t="s">
        <v>2408</v>
      </c>
      <c r="C1309" t="s">
        <v>2409</v>
      </c>
      <c r="D1309" t="s">
        <v>2410</v>
      </c>
      <c r="E1309" t="s">
        <v>10</v>
      </c>
      <c r="F1309" t="s">
        <v>5610</v>
      </c>
      <c r="G1309">
        <v>611</v>
      </c>
      <c r="H1309" t="s">
        <v>5610</v>
      </c>
      <c r="I1309" t="s">
        <v>5610</v>
      </c>
      <c r="J1309" t="s">
        <v>5610</v>
      </c>
      <c r="K1309" t="s">
        <v>5610</v>
      </c>
      <c r="L1309">
        <v>616</v>
      </c>
      <c r="M1309" t="s">
        <v>5610</v>
      </c>
      <c r="N1309" t="s">
        <v>5610</v>
      </c>
      <c r="O1309">
        <v>619</v>
      </c>
      <c r="P1309" t="s">
        <v>5610</v>
      </c>
      <c r="Q1309" t="s">
        <v>5610</v>
      </c>
      <c r="R1309" t="s">
        <v>5610</v>
      </c>
      <c r="S1309">
        <v>623</v>
      </c>
      <c r="T1309" t="s">
        <v>5610</v>
      </c>
      <c r="U1309" t="s">
        <v>5610</v>
      </c>
      <c r="V1309" t="s">
        <v>5610</v>
      </c>
      <c r="W1309" t="s">
        <v>5610</v>
      </c>
      <c r="X1309" t="s">
        <v>5610</v>
      </c>
      <c r="Y1309">
        <v>629</v>
      </c>
      <c r="Z1309">
        <v>630</v>
      </c>
      <c r="AA1309" t="s">
        <v>5610</v>
      </c>
      <c r="AB1309" t="s">
        <v>5610</v>
      </c>
      <c r="AC1309" t="s">
        <v>5610</v>
      </c>
      <c r="AD1309" t="s">
        <v>5610</v>
      </c>
      <c r="AE1309" t="s">
        <v>5610</v>
      </c>
      <c r="AF1309" t="s">
        <v>5610</v>
      </c>
      <c r="AG1309" t="s">
        <v>5610</v>
      </c>
      <c r="AH1309" t="s">
        <v>5610</v>
      </c>
      <c r="AI1309" t="s">
        <v>5610</v>
      </c>
      <c r="AJ1309" t="s">
        <v>5610</v>
      </c>
      <c r="AK1309" t="s">
        <v>5610</v>
      </c>
      <c r="AL1309" t="s">
        <v>5610</v>
      </c>
      <c r="AM1309" t="s">
        <v>5610</v>
      </c>
      <c r="AN1309" t="s">
        <v>5610</v>
      </c>
      <c r="AO1309" t="s">
        <v>5611</v>
      </c>
      <c r="AP1309" t="s">
        <v>5610</v>
      </c>
      <c r="AQ1309" t="s">
        <v>5610</v>
      </c>
      <c r="AR1309" t="s">
        <v>5610</v>
      </c>
      <c r="AS1309" t="s">
        <v>5610</v>
      </c>
      <c r="AT1309" t="s">
        <v>5610</v>
      </c>
      <c r="AU1309" t="s">
        <v>5610</v>
      </c>
      <c r="AV1309" t="s">
        <v>5610</v>
      </c>
      <c r="AW1309" s="121" t="s">
        <v>5610</v>
      </c>
      <c r="AX1309" s="121" t="s">
        <v>5610</v>
      </c>
      <c r="AY1309" s="121" t="s">
        <v>5610</v>
      </c>
      <c r="AZ1309" s="121" t="s">
        <v>5610</v>
      </c>
      <c r="BA1309" s="121" t="s">
        <v>5610</v>
      </c>
      <c r="CZ1309">
        <f>ROWS($A$5:$A1309)</f>
        <v>1305</v>
      </c>
      <c r="DA1309" t="b">
        <f t="shared" si="46"/>
        <v>0</v>
      </c>
      <c r="DB1309" t="str">
        <f>IFERROR(SMALL($DA$5:DA10590,CZ1309),"")</f>
        <v/>
      </c>
      <c r="DC1309" s="57" t="str">
        <f t="shared" si="45"/>
        <v/>
      </c>
      <c r="DE1309" s="58" t="str">
        <f>IFERROR(INDEX($A$5:$AV$9286,$DB1309,COLUMNS($A$5:A1309)),"")</f>
        <v/>
      </c>
      <c r="DF1309" s="59" t="str">
        <f>IFERROR(INDEX($A$5:$AV$9286,$DB1309,COLUMNS($A$5:B1309)),"")</f>
        <v/>
      </c>
      <c r="DG1309" s="60" t="str">
        <f>IFERROR(INDEX($A$5:$AV$9286,$DB1309,COLUMNS($A$5:C1309)),"")</f>
        <v/>
      </c>
      <c r="DH1309" s="60" t="str">
        <f>IFERROR(INDEX($A$5:$AV$9286,$DB1309,COLUMNS($A$5:D1309)),"")</f>
        <v/>
      </c>
      <c r="DI1309" s="151" t="str">
        <f>IFERROR(INDEX($A$5:$AV$9286,$DB1309,COLUMNS($A$5:E1309)),"")</f>
        <v/>
      </c>
      <c r="DJ1309" s="153" t="str">
        <f>IFERROR(INDEX($A$5:$AV$9286,$DB1309,COLUMNS($A$5:AV1309)),"")</f>
        <v/>
      </c>
    </row>
    <row r="1310" spans="1:114" ht="23.25">
      <c r="A1310">
        <v>806828</v>
      </c>
      <c r="B1310" t="s">
        <v>2411</v>
      </c>
      <c r="C1310" t="s">
        <v>2412</v>
      </c>
      <c r="D1310" t="s">
        <v>150</v>
      </c>
      <c r="E1310" t="s">
        <v>10</v>
      </c>
      <c r="F1310" t="s">
        <v>5610</v>
      </c>
      <c r="G1310">
        <v>611</v>
      </c>
      <c r="H1310" t="s">
        <v>5610</v>
      </c>
      <c r="I1310" t="s">
        <v>5610</v>
      </c>
      <c r="J1310" t="s">
        <v>5610</v>
      </c>
      <c r="K1310" t="s">
        <v>5610</v>
      </c>
      <c r="L1310" t="s">
        <v>5610</v>
      </c>
      <c r="M1310" t="s">
        <v>5610</v>
      </c>
      <c r="N1310" t="s">
        <v>5610</v>
      </c>
      <c r="O1310" t="s">
        <v>5610</v>
      </c>
      <c r="P1310">
        <v>620</v>
      </c>
      <c r="Q1310">
        <v>621</v>
      </c>
      <c r="R1310" t="s">
        <v>5610</v>
      </c>
      <c r="S1310" t="s">
        <v>5610</v>
      </c>
      <c r="T1310">
        <v>624</v>
      </c>
      <c r="U1310" t="s">
        <v>5610</v>
      </c>
      <c r="V1310">
        <v>626</v>
      </c>
      <c r="W1310" t="s">
        <v>5610</v>
      </c>
      <c r="X1310" t="s">
        <v>5610</v>
      </c>
      <c r="Y1310" t="s">
        <v>5610</v>
      </c>
      <c r="Z1310" t="s">
        <v>5610</v>
      </c>
      <c r="AA1310" t="s">
        <v>5610</v>
      </c>
      <c r="AB1310" t="s">
        <v>5610</v>
      </c>
      <c r="AC1310" t="s">
        <v>5610</v>
      </c>
      <c r="AD1310" t="s">
        <v>5610</v>
      </c>
      <c r="AE1310" t="s">
        <v>5610</v>
      </c>
      <c r="AF1310" t="s">
        <v>5610</v>
      </c>
      <c r="AG1310" t="s">
        <v>5610</v>
      </c>
      <c r="AH1310" t="s">
        <v>5610</v>
      </c>
      <c r="AI1310" t="s">
        <v>5610</v>
      </c>
      <c r="AJ1310" t="s">
        <v>5610</v>
      </c>
      <c r="AK1310" t="s">
        <v>5610</v>
      </c>
      <c r="AL1310" t="s">
        <v>5610</v>
      </c>
      <c r="AM1310" t="s">
        <v>5610</v>
      </c>
      <c r="AN1310" t="s">
        <v>5610</v>
      </c>
      <c r="AO1310" t="s">
        <v>5610</v>
      </c>
      <c r="AP1310" t="s">
        <v>5610</v>
      </c>
      <c r="AQ1310" t="s">
        <v>5610</v>
      </c>
      <c r="AR1310" t="s">
        <v>5610</v>
      </c>
      <c r="AS1310" t="s">
        <v>5610</v>
      </c>
      <c r="AT1310" t="s">
        <v>5610</v>
      </c>
      <c r="AU1310" t="s">
        <v>5610</v>
      </c>
      <c r="AV1310" t="s">
        <v>5610</v>
      </c>
      <c r="AW1310" s="121" t="s">
        <v>5610</v>
      </c>
      <c r="AX1310" s="121" t="s">
        <v>5610</v>
      </c>
      <c r="AY1310" s="121" t="s">
        <v>5610</v>
      </c>
      <c r="AZ1310" s="121" t="s">
        <v>5610</v>
      </c>
      <c r="BA1310" s="121" t="s">
        <v>5610</v>
      </c>
      <c r="CZ1310">
        <f>ROWS($A$5:$A1310)</f>
        <v>1306</v>
      </c>
      <c r="DA1310" t="b">
        <f t="shared" si="46"/>
        <v>0</v>
      </c>
      <c r="DB1310" t="str">
        <f>IFERROR(SMALL($DA$5:DA10591,CZ1310),"")</f>
        <v/>
      </c>
      <c r="DC1310" s="57" t="str">
        <f t="shared" si="45"/>
        <v/>
      </c>
      <c r="DE1310" s="58" t="str">
        <f>IFERROR(INDEX($A$5:$AV$9286,$DB1310,COLUMNS($A$5:A1310)),"")</f>
        <v/>
      </c>
      <c r="DF1310" s="59" t="str">
        <f>IFERROR(INDEX($A$5:$AV$9286,$DB1310,COLUMNS($A$5:B1310)),"")</f>
        <v/>
      </c>
      <c r="DG1310" s="60" t="str">
        <f>IFERROR(INDEX($A$5:$AV$9286,$DB1310,COLUMNS($A$5:C1310)),"")</f>
        <v/>
      </c>
      <c r="DH1310" s="60" t="str">
        <f>IFERROR(INDEX($A$5:$AV$9286,$DB1310,COLUMNS($A$5:D1310)),"")</f>
        <v/>
      </c>
      <c r="DI1310" s="151" t="str">
        <f>IFERROR(INDEX($A$5:$AV$9286,$DB1310,COLUMNS($A$5:E1310)),"")</f>
        <v/>
      </c>
      <c r="DJ1310" s="153" t="str">
        <f>IFERROR(INDEX($A$5:$AV$9286,$DB1310,COLUMNS($A$5:AV1310)),"")</f>
        <v/>
      </c>
    </row>
    <row r="1311" spans="1:114" ht="23.25">
      <c r="A1311">
        <v>806829</v>
      </c>
      <c r="B1311" t="s">
        <v>2413</v>
      </c>
      <c r="C1311" t="s">
        <v>2414</v>
      </c>
      <c r="D1311" t="s">
        <v>1714</v>
      </c>
      <c r="E1311" t="s">
        <v>9</v>
      </c>
      <c r="F1311" t="s">
        <v>5610</v>
      </c>
      <c r="G1311" t="s">
        <v>5610</v>
      </c>
      <c r="H1311" t="s">
        <v>5610</v>
      </c>
      <c r="I1311">
        <v>613</v>
      </c>
      <c r="J1311" t="s">
        <v>5610</v>
      </c>
      <c r="K1311" t="s">
        <v>5610</v>
      </c>
      <c r="L1311">
        <v>616</v>
      </c>
      <c r="M1311">
        <v>617</v>
      </c>
      <c r="N1311" t="s">
        <v>5610</v>
      </c>
      <c r="O1311" t="s">
        <v>5610</v>
      </c>
      <c r="P1311" t="s">
        <v>5610</v>
      </c>
      <c r="Q1311" t="s">
        <v>5610</v>
      </c>
      <c r="R1311" t="s">
        <v>5610</v>
      </c>
      <c r="S1311" t="s">
        <v>5610</v>
      </c>
      <c r="T1311" t="s">
        <v>5610</v>
      </c>
      <c r="U1311" t="s">
        <v>5610</v>
      </c>
      <c r="V1311" t="s">
        <v>5610</v>
      </c>
      <c r="W1311" t="s">
        <v>5610</v>
      </c>
      <c r="X1311" t="s">
        <v>5610</v>
      </c>
      <c r="Y1311" t="s">
        <v>5610</v>
      </c>
      <c r="Z1311" t="s">
        <v>5610</v>
      </c>
      <c r="AA1311" t="s">
        <v>5610</v>
      </c>
      <c r="AB1311" t="s">
        <v>5610</v>
      </c>
      <c r="AC1311" t="s">
        <v>5610</v>
      </c>
      <c r="AD1311" t="s">
        <v>5610</v>
      </c>
      <c r="AE1311" t="s">
        <v>5610</v>
      </c>
      <c r="AF1311" t="s">
        <v>5610</v>
      </c>
      <c r="AG1311" t="s">
        <v>5610</v>
      </c>
      <c r="AH1311" t="s">
        <v>5610</v>
      </c>
      <c r="AI1311" t="s">
        <v>5610</v>
      </c>
      <c r="AJ1311" t="s">
        <v>5610</v>
      </c>
      <c r="AK1311" t="s">
        <v>5610</v>
      </c>
      <c r="AL1311" t="s">
        <v>5610</v>
      </c>
      <c r="AM1311" t="s">
        <v>5610</v>
      </c>
      <c r="AN1311" t="s">
        <v>5610</v>
      </c>
      <c r="AO1311" t="s">
        <v>5610</v>
      </c>
      <c r="AP1311" t="s">
        <v>5610</v>
      </c>
      <c r="AQ1311" t="s">
        <v>5610</v>
      </c>
      <c r="AR1311" t="s">
        <v>5610</v>
      </c>
      <c r="AS1311" t="s">
        <v>5610</v>
      </c>
      <c r="AT1311" t="s">
        <v>5610</v>
      </c>
      <c r="AU1311" t="s">
        <v>5610</v>
      </c>
      <c r="AV1311" t="s">
        <v>5610</v>
      </c>
      <c r="AW1311" s="121" t="s">
        <v>5610</v>
      </c>
      <c r="AX1311" s="121" t="s">
        <v>5610</v>
      </c>
      <c r="AY1311" s="121" t="s">
        <v>5610</v>
      </c>
      <c r="AZ1311" s="121" t="s">
        <v>5610</v>
      </c>
      <c r="BA1311" s="121" t="s">
        <v>5610</v>
      </c>
      <c r="CZ1311">
        <f>ROWS($A$5:$A1311)</f>
        <v>1307</v>
      </c>
      <c r="DA1311" t="b">
        <f t="shared" si="46"/>
        <v>0</v>
      </c>
      <c r="DB1311" t="str">
        <f>IFERROR(SMALL($DA$5:DA10592,CZ1311),"")</f>
        <v/>
      </c>
      <c r="DC1311" s="57" t="str">
        <f t="shared" si="45"/>
        <v/>
      </c>
      <c r="DE1311" s="58" t="str">
        <f>IFERROR(INDEX($A$5:$AV$9286,$DB1311,COLUMNS($A$5:A1311)),"")</f>
        <v/>
      </c>
      <c r="DF1311" s="59" t="str">
        <f>IFERROR(INDEX($A$5:$AV$9286,$DB1311,COLUMNS($A$5:B1311)),"")</f>
        <v/>
      </c>
      <c r="DG1311" s="60" t="str">
        <f>IFERROR(INDEX($A$5:$AV$9286,$DB1311,COLUMNS($A$5:C1311)),"")</f>
        <v/>
      </c>
      <c r="DH1311" s="60" t="str">
        <f>IFERROR(INDEX($A$5:$AV$9286,$DB1311,COLUMNS($A$5:D1311)),"")</f>
        <v/>
      </c>
      <c r="DI1311" s="151" t="str">
        <f>IFERROR(INDEX($A$5:$AV$9286,$DB1311,COLUMNS($A$5:E1311)),"")</f>
        <v/>
      </c>
      <c r="DJ1311" s="153" t="str">
        <f>IFERROR(INDEX($A$5:$AV$9286,$DB1311,COLUMNS($A$5:AV1311)),"")</f>
        <v/>
      </c>
    </row>
    <row r="1312" spans="1:114" ht="23.25">
      <c r="A1312">
        <v>806832</v>
      </c>
      <c r="B1312" t="s">
        <v>2415</v>
      </c>
      <c r="C1312" t="s">
        <v>680</v>
      </c>
      <c r="D1312" t="s">
        <v>1144</v>
      </c>
      <c r="E1312" t="s">
        <v>9</v>
      </c>
      <c r="F1312">
        <v>610</v>
      </c>
      <c r="G1312" t="s">
        <v>5610</v>
      </c>
      <c r="H1312" t="s">
        <v>5610</v>
      </c>
      <c r="I1312" t="s">
        <v>5610</v>
      </c>
      <c r="J1312" t="s">
        <v>5610</v>
      </c>
      <c r="K1312" t="s">
        <v>5610</v>
      </c>
      <c r="L1312" t="s">
        <v>5610</v>
      </c>
      <c r="M1312" t="s">
        <v>5610</v>
      </c>
      <c r="N1312" t="s">
        <v>5610</v>
      </c>
      <c r="O1312" t="s">
        <v>5610</v>
      </c>
      <c r="P1312" t="s">
        <v>5610</v>
      </c>
      <c r="Q1312">
        <v>621</v>
      </c>
      <c r="R1312" t="s">
        <v>5610</v>
      </c>
      <c r="S1312" t="s">
        <v>5610</v>
      </c>
      <c r="T1312" t="s">
        <v>5610</v>
      </c>
      <c r="U1312" t="s">
        <v>5610</v>
      </c>
      <c r="V1312" t="s">
        <v>5610</v>
      </c>
      <c r="W1312" t="s">
        <v>5610</v>
      </c>
      <c r="X1312" t="s">
        <v>5610</v>
      </c>
      <c r="Y1312" t="s">
        <v>5610</v>
      </c>
      <c r="Z1312" t="s">
        <v>5610</v>
      </c>
      <c r="AA1312" t="s">
        <v>5610</v>
      </c>
      <c r="AB1312" t="s">
        <v>5610</v>
      </c>
      <c r="AC1312" t="s">
        <v>5610</v>
      </c>
      <c r="AD1312" t="s">
        <v>5610</v>
      </c>
      <c r="AE1312" t="s">
        <v>5610</v>
      </c>
      <c r="AF1312" t="s">
        <v>5610</v>
      </c>
      <c r="AG1312" t="s">
        <v>5610</v>
      </c>
      <c r="AH1312" t="s">
        <v>5610</v>
      </c>
      <c r="AI1312" t="s">
        <v>5610</v>
      </c>
      <c r="AJ1312" t="s">
        <v>5610</v>
      </c>
      <c r="AK1312" t="s">
        <v>5610</v>
      </c>
      <c r="AL1312" t="s">
        <v>5610</v>
      </c>
      <c r="AM1312" t="s">
        <v>5610</v>
      </c>
      <c r="AN1312" t="s">
        <v>5610</v>
      </c>
      <c r="AO1312" t="s">
        <v>5610</v>
      </c>
      <c r="AP1312" t="s">
        <v>5610</v>
      </c>
      <c r="AQ1312" t="s">
        <v>5610</v>
      </c>
      <c r="AR1312" t="s">
        <v>5610</v>
      </c>
      <c r="AS1312" t="s">
        <v>5610</v>
      </c>
      <c r="AT1312" t="s">
        <v>5610</v>
      </c>
      <c r="AU1312" t="s">
        <v>5610</v>
      </c>
      <c r="AV1312" t="s">
        <v>5610</v>
      </c>
      <c r="AW1312" s="121" t="s">
        <v>5610</v>
      </c>
      <c r="AX1312" s="121" t="s">
        <v>5610</v>
      </c>
      <c r="AY1312" s="121" t="s">
        <v>5610</v>
      </c>
      <c r="AZ1312" s="121" t="s">
        <v>5610</v>
      </c>
      <c r="BA1312" s="121" t="s">
        <v>5610</v>
      </c>
      <c r="CZ1312">
        <f>ROWS($A$5:$A1312)</f>
        <v>1308</v>
      </c>
      <c r="DA1312" t="b">
        <f t="shared" si="46"/>
        <v>0</v>
      </c>
      <c r="DB1312" t="str">
        <f>IFERROR(SMALL($DA$5:DA10593,CZ1312),"")</f>
        <v/>
      </c>
      <c r="DC1312" s="57" t="str">
        <f t="shared" si="45"/>
        <v/>
      </c>
      <c r="DE1312" s="58" t="str">
        <f>IFERROR(INDEX($A$5:$AV$9286,$DB1312,COLUMNS($A$5:A1312)),"")</f>
        <v/>
      </c>
      <c r="DF1312" s="59" t="str">
        <f>IFERROR(INDEX($A$5:$AV$9286,$DB1312,COLUMNS($A$5:B1312)),"")</f>
        <v/>
      </c>
      <c r="DG1312" s="60" t="str">
        <f>IFERROR(INDEX($A$5:$AV$9286,$DB1312,COLUMNS($A$5:C1312)),"")</f>
        <v/>
      </c>
      <c r="DH1312" s="60" t="str">
        <f>IFERROR(INDEX($A$5:$AV$9286,$DB1312,COLUMNS($A$5:D1312)),"")</f>
        <v/>
      </c>
      <c r="DI1312" s="151" t="str">
        <f>IFERROR(INDEX($A$5:$AV$9286,$DB1312,COLUMNS($A$5:E1312)),"")</f>
        <v/>
      </c>
      <c r="DJ1312" s="153" t="str">
        <f>IFERROR(INDEX($A$5:$AV$9286,$DB1312,COLUMNS($A$5:AV1312)),"")</f>
        <v/>
      </c>
    </row>
    <row r="1313" spans="1:114" ht="23.25">
      <c r="A1313">
        <v>806835</v>
      </c>
      <c r="B1313" t="s">
        <v>2416</v>
      </c>
      <c r="C1313" t="s">
        <v>167</v>
      </c>
      <c r="D1313" t="s">
        <v>159</v>
      </c>
      <c r="E1313" t="s">
        <v>9</v>
      </c>
      <c r="F1313" t="s">
        <v>5610</v>
      </c>
      <c r="G1313">
        <v>611</v>
      </c>
      <c r="H1313" t="s">
        <v>5610</v>
      </c>
      <c r="I1313" t="s">
        <v>5610</v>
      </c>
      <c r="J1313" t="s">
        <v>5610</v>
      </c>
      <c r="K1313" t="s">
        <v>5610</v>
      </c>
      <c r="L1313" t="s">
        <v>5610</v>
      </c>
      <c r="M1313">
        <v>617</v>
      </c>
      <c r="N1313">
        <v>618</v>
      </c>
      <c r="O1313" t="s">
        <v>5610</v>
      </c>
      <c r="P1313" t="s">
        <v>5610</v>
      </c>
      <c r="Q1313">
        <v>621</v>
      </c>
      <c r="R1313" t="s">
        <v>5610</v>
      </c>
      <c r="S1313" t="s">
        <v>5610</v>
      </c>
      <c r="T1313" t="s">
        <v>5610</v>
      </c>
      <c r="U1313" t="s">
        <v>5610</v>
      </c>
      <c r="V1313" t="s">
        <v>5610</v>
      </c>
      <c r="W1313" t="s">
        <v>5610</v>
      </c>
      <c r="X1313" t="s">
        <v>5610</v>
      </c>
      <c r="Y1313" t="s">
        <v>5610</v>
      </c>
      <c r="Z1313" t="s">
        <v>5610</v>
      </c>
      <c r="AA1313" t="s">
        <v>5610</v>
      </c>
      <c r="AB1313" t="s">
        <v>5610</v>
      </c>
      <c r="AC1313" t="s">
        <v>5610</v>
      </c>
      <c r="AD1313" t="s">
        <v>5610</v>
      </c>
      <c r="AE1313" t="s">
        <v>5610</v>
      </c>
      <c r="AF1313" t="s">
        <v>5610</v>
      </c>
      <c r="AG1313" t="s">
        <v>5610</v>
      </c>
      <c r="AH1313" t="s">
        <v>5610</v>
      </c>
      <c r="AI1313" t="s">
        <v>5610</v>
      </c>
      <c r="AJ1313" t="s">
        <v>5610</v>
      </c>
      <c r="AK1313" t="s">
        <v>5610</v>
      </c>
      <c r="AL1313" t="s">
        <v>5610</v>
      </c>
      <c r="AM1313" t="s">
        <v>5610</v>
      </c>
      <c r="AN1313" t="s">
        <v>5610</v>
      </c>
      <c r="AO1313" t="s">
        <v>5610</v>
      </c>
      <c r="AP1313" t="s">
        <v>5610</v>
      </c>
      <c r="AQ1313" t="s">
        <v>5610</v>
      </c>
      <c r="AR1313" t="s">
        <v>5610</v>
      </c>
      <c r="AS1313" t="s">
        <v>5610</v>
      </c>
      <c r="AT1313" t="s">
        <v>5610</v>
      </c>
      <c r="AU1313" t="s">
        <v>5610</v>
      </c>
      <c r="AV1313" t="s">
        <v>5610</v>
      </c>
      <c r="AW1313" s="121" t="s">
        <v>5610</v>
      </c>
      <c r="AX1313" s="121" t="s">
        <v>5610</v>
      </c>
      <c r="AY1313" s="121" t="s">
        <v>5610</v>
      </c>
      <c r="AZ1313" s="121" t="s">
        <v>5610</v>
      </c>
      <c r="BA1313" s="121" t="s">
        <v>5610</v>
      </c>
      <c r="CZ1313">
        <f>ROWS($A$5:$A1313)</f>
        <v>1309</v>
      </c>
      <c r="DA1313" t="b">
        <f t="shared" si="46"/>
        <v>0</v>
      </c>
      <c r="DB1313" t="str">
        <f>IFERROR(SMALL($DA$5:DA10594,CZ1313),"")</f>
        <v/>
      </c>
      <c r="DC1313" s="57" t="str">
        <f t="shared" si="45"/>
        <v/>
      </c>
      <c r="DE1313" s="58" t="str">
        <f>IFERROR(INDEX($A$5:$AV$9286,$DB1313,COLUMNS($A$5:A1313)),"")</f>
        <v/>
      </c>
      <c r="DF1313" s="59" t="str">
        <f>IFERROR(INDEX($A$5:$AV$9286,$DB1313,COLUMNS($A$5:B1313)),"")</f>
        <v/>
      </c>
      <c r="DG1313" s="60" t="str">
        <f>IFERROR(INDEX($A$5:$AV$9286,$DB1313,COLUMNS($A$5:C1313)),"")</f>
        <v/>
      </c>
      <c r="DH1313" s="60" t="str">
        <f>IFERROR(INDEX($A$5:$AV$9286,$DB1313,COLUMNS($A$5:D1313)),"")</f>
        <v/>
      </c>
      <c r="DI1313" s="151" t="str">
        <f>IFERROR(INDEX($A$5:$AV$9286,$DB1313,COLUMNS($A$5:E1313)),"")</f>
        <v/>
      </c>
      <c r="DJ1313" s="153" t="str">
        <f>IFERROR(INDEX($A$5:$AV$9286,$DB1313,COLUMNS($A$5:AV1313)),"")</f>
        <v/>
      </c>
    </row>
    <row r="1314" spans="1:114" ht="23.25">
      <c r="A1314">
        <v>806837</v>
      </c>
      <c r="B1314" t="s">
        <v>2417</v>
      </c>
      <c r="C1314" t="s">
        <v>899</v>
      </c>
      <c r="D1314" t="s">
        <v>2418</v>
      </c>
      <c r="E1314" t="s">
        <v>5605</v>
      </c>
      <c r="F1314" t="s">
        <v>5610</v>
      </c>
      <c r="G1314" t="s">
        <v>5610</v>
      </c>
      <c r="H1314" t="s">
        <v>5610</v>
      </c>
      <c r="I1314" t="s">
        <v>5610</v>
      </c>
      <c r="J1314" t="s">
        <v>5610</v>
      </c>
      <c r="K1314" t="s">
        <v>5610</v>
      </c>
      <c r="L1314" t="s">
        <v>5610</v>
      </c>
      <c r="M1314" t="s">
        <v>5610</v>
      </c>
      <c r="N1314" t="s">
        <v>5610</v>
      </c>
      <c r="O1314" t="s">
        <v>5610</v>
      </c>
      <c r="P1314" t="s">
        <v>5610</v>
      </c>
      <c r="Q1314" t="s">
        <v>5610</v>
      </c>
      <c r="R1314" t="s">
        <v>5610</v>
      </c>
      <c r="S1314" t="s">
        <v>5610</v>
      </c>
      <c r="T1314" t="s">
        <v>5610</v>
      </c>
      <c r="U1314">
        <v>625</v>
      </c>
      <c r="V1314" t="s">
        <v>5610</v>
      </c>
      <c r="W1314">
        <v>627</v>
      </c>
      <c r="X1314" t="s">
        <v>5610</v>
      </c>
      <c r="Y1314" t="s">
        <v>5610</v>
      </c>
      <c r="Z1314" t="s">
        <v>5610</v>
      </c>
      <c r="AA1314" t="s">
        <v>5610</v>
      </c>
      <c r="AB1314" t="s">
        <v>5610</v>
      </c>
      <c r="AC1314" t="s">
        <v>5610</v>
      </c>
      <c r="AD1314" t="s">
        <v>5610</v>
      </c>
      <c r="AE1314" t="s">
        <v>5610</v>
      </c>
      <c r="AF1314" t="s">
        <v>5610</v>
      </c>
      <c r="AG1314" t="s">
        <v>5610</v>
      </c>
      <c r="AH1314" t="s">
        <v>5610</v>
      </c>
      <c r="AI1314" t="s">
        <v>5610</v>
      </c>
      <c r="AJ1314" t="s">
        <v>5610</v>
      </c>
      <c r="AK1314" t="s">
        <v>5610</v>
      </c>
      <c r="AL1314" t="s">
        <v>5610</v>
      </c>
      <c r="AM1314" t="s">
        <v>5610</v>
      </c>
      <c r="AN1314" t="s">
        <v>5610</v>
      </c>
      <c r="AO1314" t="s">
        <v>5610</v>
      </c>
      <c r="AP1314" t="s">
        <v>5610</v>
      </c>
      <c r="AQ1314" t="s">
        <v>5610</v>
      </c>
      <c r="AR1314" t="s">
        <v>5610</v>
      </c>
      <c r="AS1314" t="s">
        <v>5610</v>
      </c>
      <c r="AT1314" t="s">
        <v>5610</v>
      </c>
      <c r="AU1314" t="s">
        <v>5610</v>
      </c>
      <c r="AV1314" t="s">
        <v>5610</v>
      </c>
      <c r="AW1314" s="121" t="s">
        <v>5610</v>
      </c>
      <c r="AX1314" s="121" t="s">
        <v>5610</v>
      </c>
      <c r="AY1314" s="121" t="s">
        <v>5610</v>
      </c>
      <c r="AZ1314" s="121" t="s">
        <v>5610</v>
      </c>
      <c r="BA1314" s="121" t="s">
        <v>5610</v>
      </c>
      <c r="CZ1314">
        <f>ROWS($A$5:$A1314)</f>
        <v>1310</v>
      </c>
      <c r="DA1314" t="b">
        <f t="shared" si="46"/>
        <v>0</v>
      </c>
      <c r="DB1314" t="str">
        <f>IFERROR(SMALL($DA$5:DA10595,CZ1314),"")</f>
        <v/>
      </c>
      <c r="DC1314" s="57" t="str">
        <f t="shared" si="45"/>
        <v/>
      </c>
      <c r="DE1314" s="58" t="str">
        <f>IFERROR(INDEX($A$5:$AV$9286,$DB1314,COLUMNS($A$5:A1314)),"")</f>
        <v/>
      </c>
      <c r="DF1314" s="59" t="str">
        <f>IFERROR(INDEX($A$5:$AV$9286,$DB1314,COLUMNS($A$5:B1314)),"")</f>
        <v/>
      </c>
      <c r="DG1314" s="60" t="str">
        <f>IFERROR(INDEX($A$5:$AV$9286,$DB1314,COLUMNS($A$5:C1314)),"")</f>
        <v/>
      </c>
      <c r="DH1314" s="60" t="str">
        <f>IFERROR(INDEX($A$5:$AV$9286,$DB1314,COLUMNS($A$5:D1314)),"")</f>
        <v/>
      </c>
      <c r="DI1314" s="151" t="str">
        <f>IFERROR(INDEX($A$5:$AV$9286,$DB1314,COLUMNS($A$5:E1314)),"")</f>
        <v/>
      </c>
      <c r="DJ1314" s="153" t="str">
        <f>IFERROR(INDEX($A$5:$AV$9286,$DB1314,COLUMNS($A$5:AV1314)),"")</f>
        <v/>
      </c>
    </row>
    <row r="1315" spans="1:114" ht="23.25">
      <c r="A1315">
        <v>806844</v>
      </c>
      <c r="B1315" t="s">
        <v>2419</v>
      </c>
      <c r="C1315" t="s">
        <v>194</v>
      </c>
      <c r="D1315" t="s">
        <v>2420</v>
      </c>
      <c r="E1315" t="s">
        <v>11</v>
      </c>
      <c r="F1315" t="s">
        <v>5610</v>
      </c>
      <c r="G1315" t="s">
        <v>5610</v>
      </c>
      <c r="H1315" t="s">
        <v>5610</v>
      </c>
      <c r="I1315" t="s">
        <v>5610</v>
      </c>
      <c r="J1315" t="s">
        <v>5610</v>
      </c>
      <c r="K1315" t="s">
        <v>5610</v>
      </c>
      <c r="L1315" t="s">
        <v>5610</v>
      </c>
      <c r="M1315" t="s">
        <v>5610</v>
      </c>
      <c r="N1315" t="s">
        <v>5610</v>
      </c>
      <c r="O1315" t="s">
        <v>5610</v>
      </c>
      <c r="P1315" t="s">
        <v>5610</v>
      </c>
      <c r="Q1315">
        <v>621</v>
      </c>
      <c r="R1315" t="s">
        <v>5610</v>
      </c>
      <c r="S1315" t="s">
        <v>5610</v>
      </c>
      <c r="T1315" t="s">
        <v>5610</v>
      </c>
      <c r="U1315" t="s">
        <v>5610</v>
      </c>
      <c r="V1315" t="s">
        <v>5610</v>
      </c>
      <c r="W1315" t="s">
        <v>5610</v>
      </c>
      <c r="X1315" t="s">
        <v>5610</v>
      </c>
      <c r="Y1315" t="s">
        <v>5610</v>
      </c>
      <c r="Z1315" t="s">
        <v>5610</v>
      </c>
      <c r="AA1315" t="s">
        <v>5610</v>
      </c>
      <c r="AB1315" t="s">
        <v>5610</v>
      </c>
      <c r="AC1315" t="s">
        <v>5610</v>
      </c>
      <c r="AD1315" t="s">
        <v>5610</v>
      </c>
      <c r="AE1315" t="s">
        <v>5610</v>
      </c>
      <c r="AF1315" t="s">
        <v>5610</v>
      </c>
      <c r="AG1315" t="s">
        <v>5610</v>
      </c>
      <c r="AH1315" t="s">
        <v>5610</v>
      </c>
      <c r="AI1315" t="s">
        <v>5610</v>
      </c>
      <c r="AJ1315">
        <v>646</v>
      </c>
      <c r="AK1315">
        <v>647</v>
      </c>
      <c r="AL1315">
        <v>648</v>
      </c>
      <c r="AM1315">
        <v>649</v>
      </c>
      <c r="AN1315">
        <v>650</v>
      </c>
      <c r="AO1315">
        <v>651</v>
      </c>
      <c r="AP1315" t="s">
        <v>5610</v>
      </c>
      <c r="AQ1315" t="s">
        <v>5610</v>
      </c>
      <c r="AR1315" t="s">
        <v>5610</v>
      </c>
      <c r="AS1315" t="s">
        <v>5610</v>
      </c>
      <c r="AT1315" t="s">
        <v>5610</v>
      </c>
      <c r="AU1315" t="s">
        <v>5610</v>
      </c>
      <c r="AV1315" t="s">
        <v>5610</v>
      </c>
      <c r="AW1315" s="121" t="s">
        <v>5610</v>
      </c>
      <c r="AX1315" s="121" t="s">
        <v>5610</v>
      </c>
      <c r="AY1315" s="121" t="s">
        <v>5610</v>
      </c>
      <c r="AZ1315" s="121" t="s">
        <v>5610</v>
      </c>
      <c r="BA1315" s="121" t="s">
        <v>5610</v>
      </c>
      <c r="CZ1315">
        <f>ROWS($A$5:$A1315)</f>
        <v>1311</v>
      </c>
      <c r="DA1315" t="b">
        <f t="shared" si="46"/>
        <v>0</v>
      </c>
      <c r="DB1315" t="str">
        <f>IFERROR(SMALL($DA$5:DA10596,CZ1315),"")</f>
        <v/>
      </c>
      <c r="DC1315" s="57" t="str">
        <f t="shared" si="45"/>
        <v/>
      </c>
      <c r="DE1315" s="58" t="str">
        <f>IFERROR(INDEX($A$5:$AV$9286,$DB1315,COLUMNS($A$5:A1315)),"")</f>
        <v/>
      </c>
      <c r="DF1315" s="59" t="str">
        <f>IFERROR(INDEX($A$5:$AV$9286,$DB1315,COLUMNS($A$5:B1315)),"")</f>
        <v/>
      </c>
      <c r="DG1315" s="60" t="str">
        <f>IFERROR(INDEX($A$5:$AV$9286,$DB1315,COLUMNS($A$5:C1315)),"")</f>
        <v/>
      </c>
      <c r="DH1315" s="60" t="str">
        <f>IFERROR(INDEX($A$5:$AV$9286,$DB1315,COLUMNS($A$5:D1315)),"")</f>
        <v/>
      </c>
      <c r="DI1315" s="151" t="str">
        <f>IFERROR(INDEX($A$5:$AV$9286,$DB1315,COLUMNS($A$5:E1315)),"")</f>
        <v/>
      </c>
      <c r="DJ1315" s="153" t="str">
        <f>IFERROR(INDEX($A$5:$AV$9286,$DB1315,COLUMNS($A$5:AV1315)),"")</f>
        <v/>
      </c>
    </row>
    <row r="1316" spans="1:114" ht="23.25">
      <c r="A1316">
        <v>806846</v>
      </c>
      <c r="B1316" t="s">
        <v>2421</v>
      </c>
      <c r="C1316" t="s">
        <v>184</v>
      </c>
      <c r="D1316" t="s">
        <v>2422</v>
      </c>
      <c r="E1316" t="s">
        <v>11</v>
      </c>
      <c r="F1316" t="s">
        <v>5610</v>
      </c>
      <c r="G1316" t="s">
        <v>5610</v>
      </c>
      <c r="H1316">
        <v>612</v>
      </c>
      <c r="I1316" t="s">
        <v>5610</v>
      </c>
      <c r="J1316" t="s">
        <v>5610</v>
      </c>
      <c r="K1316" t="s">
        <v>5610</v>
      </c>
      <c r="L1316" t="s">
        <v>5610</v>
      </c>
      <c r="M1316" t="s">
        <v>5610</v>
      </c>
      <c r="N1316" t="s">
        <v>5610</v>
      </c>
      <c r="O1316" t="s">
        <v>5610</v>
      </c>
      <c r="P1316" t="s">
        <v>5610</v>
      </c>
      <c r="Q1316" t="s">
        <v>5610</v>
      </c>
      <c r="R1316" t="s">
        <v>5610</v>
      </c>
      <c r="S1316" t="s">
        <v>5610</v>
      </c>
      <c r="T1316" t="s">
        <v>5610</v>
      </c>
      <c r="U1316" t="s">
        <v>5610</v>
      </c>
      <c r="V1316" t="s">
        <v>5610</v>
      </c>
      <c r="W1316" t="s">
        <v>5610</v>
      </c>
      <c r="X1316" t="s">
        <v>5610</v>
      </c>
      <c r="Y1316" t="s">
        <v>5610</v>
      </c>
      <c r="Z1316" t="s">
        <v>5610</v>
      </c>
      <c r="AA1316" t="s">
        <v>5610</v>
      </c>
      <c r="AB1316">
        <v>632</v>
      </c>
      <c r="AC1316" t="s">
        <v>5610</v>
      </c>
      <c r="AD1316" t="s">
        <v>5610</v>
      </c>
      <c r="AE1316" t="s">
        <v>5610</v>
      </c>
      <c r="AF1316" t="s">
        <v>5610</v>
      </c>
      <c r="AG1316" t="s">
        <v>5610</v>
      </c>
      <c r="AH1316">
        <v>644</v>
      </c>
      <c r="AI1316" t="s">
        <v>5610</v>
      </c>
      <c r="AJ1316">
        <v>646</v>
      </c>
      <c r="AK1316">
        <v>647</v>
      </c>
      <c r="AL1316">
        <v>648</v>
      </c>
      <c r="AM1316">
        <v>649</v>
      </c>
      <c r="AN1316" t="s">
        <v>5610</v>
      </c>
      <c r="AO1316">
        <v>651</v>
      </c>
      <c r="AP1316" t="s">
        <v>5610</v>
      </c>
      <c r="AQ1316" t="s">
        <v>5610</v>
      </c>
      <c r="AR1316" t="s">
        <v>5610</v>
      </c>
      <c r="AS1316" t="s">
        <v>5610</v>
      </c>
      <c r="AT1316" t="s">
        <v>5610</v>
      </c>
      <c r="AU1316" t="s">
        <v>5610</v>
      </c>
      <c r="AV1316" t="s">
        <v>5610</v>
      </c>
      <c r="AW1316" s="121" t="s">
        <v>5610</v>
      </c>
      <c r="AX1316" s="121" t="s">
        <v>5610</v>
      </c>
      <c r="AY1316" s="121" t="s">
        <v>5610</v>
      </c>
      <c r="AZ1316" s="121" t="s">
        <v>5610</v>
      </c>
      <c r="BA1316" s="121" t="s">
        <v>5610</v>
      </c>
      <c r="CZ1316">
        <f>ROWS($A$5:$A1316)</f>
        <v>1312</v>
      </c>
      <c r="DA1316" t="b">
        <f t="shared" si="46"/>
        <v>0</v>
      </c>
      <c r="DB1316" t="str">
        <f>IFERROR(SMALL($DA$5:DA10597,CZ1316),"")</f>
        <v/>
      </c>
      <c r="DC1316" s="57" t="str">
        <f t="shared" si="45"/>
        <v/>
      </c>
      <c r="DE1316" s="58" t="str">
        <f>IFERROR(INDEX($A$5:$AV$9286,$DB1316,COLUMNS($A$5:A1316)),"")</f>
        <v/>
      </c>
      <c r="DF1316" s="59" t="str">
        <f>IFERROR(INDEX($A$5:$AV$9286,$DB1316,COLUMNS($A$5:B1316)),"")</f>
        <v/>
      </c>
      <c r="DG1316" s="60" t="str">
        <f>IFERROR(INDEX($A$5:$AV$9286,$DB1316,COLUMNS($A$5:C1316)),"")</f>
        <v/>
      </c>
      <c r="DH1316" s="60" t="str">
        <f>IFERROR(INDEX($A$5:$AV$9286,$DB1316,COLUMNS($A$5:D1316)),"")</f>
        <v/>
      </c>
      <c r="DI1316" s="151" t="str">
        <f>IFERROR(INDEX($A$5:$AV$9286,$DB1316,COLUMNS($A$5:E1316)),"")</f>
        <v/>
      </c>
      <c r="DJ1316" s="153" t="str">
        <f>IFERROR(INDEX($A$5:$AV$9286,$DB1316,COLUMNS($A$5:AV1316)),"")</f>
        <v/>
      </c>
    </row>
    <row r="1317" spans="1:114" ht="23.25">
      <c r="A1317">
        <v>806851</v>
      </c>
      <c r="B1317" t="s">
        <v>2423</v>
      </c>
      <c r="C1317" t="s">
        <v>1413</v>
      </c>
      <c r="D1317" t="s">
        <v>586</v>
      </c>
      <c r="E1317" t="s">
        <v>10</v>
      </c>
      <c r="F1317" t="s">
        <v>5610</v>
      </c>
      <c r="G1317" t="s">
        <v>5610</v>
      </c>
      <c r="H1317" t="s">
        <v>5610</v>
      </c>
      <c r="I1317" t="s">
        <v>5610</v>
      </c>
      <c r="J1317" t="s">
        <v>5610</v>
      </c>
      <c r="K1317" t="s">
        <v>5610</v>
      </c>
      <c r="L1317" t="s">
        <v>5610</v>
      </c>
      <c r="M1317" t="s">
        <v>5610</v>
      </c>
      <c r="N1317">
        <v>618</v>
      </c>
      <c r="O1317" t="s">
        <v>5610</v>
      </c>
      <c r="P1317" t="s">
        <v>5610</v>
      </c>
      <c r="Q1317">
        <v>621</v>
      </c>
      <c r="R1317" t="s">
        <v>5610</v>
      </c>
      <c r="S1317" t="s">
        <v>5610</v>
      </c>
      <c r="T1317" t="s">
        <v>5610</v>
      </c>
      <c r="U1317" t="s">
        <v>5610</v>
      </c>
      <c r="V1317" t="s">
        <v>5610</v>
      </c>
      <c r="W1317" t="s">
        <v>5610</v>
      </c>
      <c r="X1317">
        <v>628</v>
      </c>
      <c r="Y1317">
        <v>629</v>
      </c>
      <c r="Z1317" t="s">
        <v>5610</v>
      </c>
      <c r="AA1317" t="s">
        <v>5610</v>
      </c>
      <c r="AB1317">
        <v>632</v>
      </c>
      <c r="AC1317">
        <v>633</v>
      </c>
      <c r="AD1317" t="s">
        <v>5610</v>
      </c>
      <c r="AE1317" t="s">
        <v>5610</v>
      </c>
      <c r="AF1317" t="s">
        <v>5610</v>
      </c>
      <c r="AG1317" t="s">
        <v>5610</v>
      </c>
      <c r="AH1317" t="s">
        <v>5610</v>
      </c>
      <c r="AI1317" t="s">
        <v>5610</v>
      </c>
      <c r="AJ1317" t="s">
        <v>5610</v>
      </c>
      <c r="AK1317" t="s">
        <v>5610</v>
      </c>
      <c r="AL1317" t="s">
        <v>5610</v>
      </c>
      <c r="AM1317" t="s">
        <v>5610</v>
      </c>
      <c r="AN1317" t="s">
        <v>5610</v>
      </c>
      <c r="AO1317" t="s">
        <v>5610</v>
      </c>
      <c r="AP1317" t="s">
        <v>5610</v>
      </c>
      <c r="AQ1317" t="s">
        <v>5610</v>
      </c>
      <c r="AR1317" t="s">
        <v>5610</v>
      </c>
      <c r="AS1317" t="s">
        <v>5610</v>
      </c>
      <c r="AT1317" t="s">
        <v>5610</v>
      </c>
      <c r="AU1317" t="s">
        <v>5610</v>
      </c>
      <c r="AV1317" t="s">
        <v>5610</v>
      </c>
      <c r="AW1317" s="121" t="s">
        <v>5610</v>
      </c>
      <c r="AX1317" s="121" t="s">
        <v>5610</v>
      </c>
      <c r="AY1317" s="121" t="s">
        <v>5610</v>
      </c>
      <c r="AZ1317" s="121" t="s">
        <v>5610</v>
      </c>
      <c r="BA1317" s="121" t="s">
        <v>5610</v>
      </c>
      <c r="CZ1317">
        <f>ROWS($A$5:$A1317)</f>
        <v>1313</v>
      </c>
      <c r="DA1317" t="b">
        <f t="shared" si="46"/>
        <v>0</v>
      </c>
      <c r="DB1317" t="str">
        <f>IFERROR(SMALL($DA$5:DA10598,CZ1317),"")</f>
        <v/>
      </c>
      <c r="DC1317" s="57" t="str">
        <f t="shared" si="45"/>
        <v/>
      </c>
      <c r="DE1317" s="58" t="str">
        <f>IFERROR(INDEX($A$5:$AV$9286,$DB1317,COLUMNS($A$5:A1317)),"")</f>
        <v/>
      </c>
      <c r="DF1317" s="59" t="str">
        <f>IFERROR(INDEX($A$5:$AV$9286,$DB1317,COLUMNS($A$5:B1317)),"")</f>
        <v/>
      </c>
      <c r="DG1317" s="60" t="str">
        <f>IFERROR(INDEX($A$5:$AV$9286,$DB1317,COLUMNS($A$5:C1317)),"")</f>
        <v/>
      </c>
      <c r="DH1317" s="60" t="str">
        <f>IFERROR(INDEX($A$5:$AV$9286,$DB1317,COLUMNS($A$5:D1317)),"")</f>
        <v/>
      </c>
      <c r="DI1317" s="151" t="str">
        <f>IFERROR(INDEX($A$5:$AV$9286,$DB1317,COLUMNS($A$5:E1317)),"")</f>
        <v/>
      </c>
      <c r="DJ1317" s="153" t="str">
        <f>IFERROR(INDEX($A$5:$AV$9286,$DB1317,COLUMNS($A$5:AV1317)),"")</f>
        <v/>
      </c>
    </row>
    <row r="1318" spans="1:114" ht="23.25">
      <c r="A1318">
        <v>806864</v>
      </c>
      <c r="B1318" t="s">
        <v>2424</v>
      </c>
      <c r="C1318" t="s">
        <v>2425</v>
      </c>
      <c r="D1318" t="s">
        <v>2426</v>
      </c>
      <c r="E1318" t="s">
        <v>9</v>
      </c>
      <c r="F1318" t="s">
        <v>5610</v>
      </c>
      <c r="G1318" t="s">
        <v>5610</v>
      </c>
      <c r="H1318">
        <v>612</v>
      </c>
      <c r="I1318" t="s">
        <v>5610</v>
      </c>
      <c r="J1318" t="s">
        <v>5610</v>
      </c>
      <c r="K1318">
        <v>615</v>
      </c>
      <c r="M1318">
        <v>617</v>
      </c>
      <c r="N1318" t="s">
        <v>5610</v>
      </c>
      <c r="O1318">
        <v>619</v>
      </c>
      <c r="P1318">
        <v>620</v>
      </c>
      <c r="Q1318">
        <v>621</v>
      </c>
      <c r="R1318" t="s">
        <v>5610</v>
      </c>
      <c r="S1318" t="s">
        <v>5610</v>
      </c>
      <c r="T1318" t="s">
        <v>5610</v>
      </c>
      <c r="U1318" t="s">
        <v>5610</v>
      </c>
      <c r="V1318" t="s">
        <v>5610</v>
      </c>
      <c r="W1318" t="s">
        <v>5610</v>
      </c>
      <c r="X1318" t="s">
        <v>5610</v>
      </c>
      <c r="Y1318" t="s">
        <v>5610</v>
      </c>
      <c r="Z1318" t="s">
        <v>5610</v>
      </c>
      <c r="AA1318" t="s">
        <v>5610</v>
      </c>
      <c r="AB1318" t="s">
        <v>5610</v>
      </c>
      <c r="AC1318" t="s">
        <v>5610</v>
      </c>
      <c r="AD1318" t="s">
        <v>5610</v>
      </c>
      <c r="AE1318" t="s">
        <v>5610</v>
      </c>
      <c r="AF1318" t="s">
        <v>5610</v>
      </c>
      <c r="AG1318" t="s">
        <v>5610</v>
      </c>
      <c r="AH1318" t="s">
        <v>5610</v>
      </c>
      <c r="AI1318" t="s">
        <v>5610</v>
      </c>
      <c r="AJ1318" t="s">
        <v>5610</v>
      </c>
      <c r="AK1318" t="s">
        <v>5610</v>
      </c>
      <c r="AL1318" t="s">
        <v>5610</v>
      </c>
      <c r="AM1318" t="s">
        <v>5610</v>
      </c>
      <c r="AN1318" t="s">
        <v>5610</v>
      </c>
      <c r="AO1318" t="s">
        <v>5610</v>
      </c>
      <c r="AP1318" t="s">
        <v>5610</v>
      </c>
      <c r="AQ1318" t="s">
        <v>5610</v>
      </c>
      <c r="AR1318" t="s">
        <v>5610</v>
      </c>
      <c r="AS1318" t="s">
        <v>5610</v>
      </c>
      <c r="AT1318" t="s">
        <v>5610</v>
      </c>
      <c r="AU1318" t="s">
        <v>5610</v>
      </c>
      <c r="AV1318" t="s">
        <v>5610</v>
      </c>
      <c r="AW1318" s="121" t="s">
        <v>5610</v>
      </c>
      <c r="AX1318" s="121" t="s">
        <v>5610</v>
      </c>
      <c r="AY1318" s="121" t="s">
        <v>5610</v>
      </c>
      <c r="AZ1318" s="121" t="s">
        <v>5610</v>
      </c>
      <c r="BA1318" s="121" t="s">
        <v>5610</v>
      </c>
      <c r="CZ1318">
        <f>ROWS($A$5:$A1318)</f>
        <v>1314</v>
      </c>
      <c r="DA1318" t="b">
        <f t="shared" si="46"/>
        <v>0</v>
      </c>
      <c r="DB1318" t="str">
        <f>IFERROR(SMALL($DA$5:DA10599,CZ1318),"")</f>
        <v/>
      </c>
      <c r="DC1318" s="57" t="str">
        <f t="shared" si="45"/>
        <v/>
      </c>
      <c r="DE1318" s="58" t="str">
        <f>IFERROR(INDEX($A$5:$AV$9286,$DB1318,COLUMNS($A$5:A1318)),"")</f>
        <v/>
      </c>
      <c r="DF1318" s="59" t="str">
        <f>IFERROR(INDEX($A$5:$AV$9286,$DB1318,COLUMNS($A$5:B1318)),"")</f>
        <v/>
      </c>
      <c r="DG1318" s="60" t="str">
        <f>IFERROR(INDEX($A$5:$AV$9286,$DB1318,COLUMNS($A$5:C1318)),"")</f>
        <v/>
      </c>
      <c r="DH1318" s="60" t="str">
        <f>IFERROR(INDEX($A$5:$AV$9286,$DB1318,COLUMNS($A$5:D1318)),"")</f>
        <v/>
      </c>
      <c r="DI1318" s="151" t="str">
        <f>IFERROR(INDEX($A$5:$AV$9286,$DB1318,COLUMNS($A$5:E1318)),"")</f>
        <v/>
      </c>
      <c r="DJ1318" s="153" t="str">
        <f>IFERROR(INDEX($A$5:$AV$9286,$DB1318,COLUMNS($A$5:AV1318)),"")</f>
        <v/>
      </c>
    </row>
    <row r="1319" spans="1:114" ht="23.25">
      <c r="A1319">
        <v>806865</v>
      </c>
      <c r="B1319" t="s">
        <v>2427</v>
      </c>
      <c r="C1319" t="s">
        <v>2428</v>
      </c>
      <c r="D1319" t="s">
        <v>2429</v>
      </c>
      <c r="E1319" t="s">
        <v>10</v>
      </c>
      <c r="F1319" t="s">
        <v>5610</v>
      </c>
      <c r="G1319" t="s">
        <v>5610</v>
      </c>
      <c r="H1319" t="s">
        <v>5610</v>
      </c>
      <c r="I1319" t="s">
        <v>5610</v>
      </c>
      <c r="J1319" t="s">
        <v>5610</v>
      </c>
      <c r="K1319" t="s">
        <v>5610</v>
      </c>
      <c r="L1319" t="s">
        <v>5610</v>
      </c>
      <c r="M1319" t="s">
        <v>5610</v>
      </c>
      <c r="N1319" t="s">
        <v>5610</v>
      </c>
      <c r="O1319">
        <v>619</v>
      </c>
      <c r="P1319" t="s">
        <v>5610</v>
      </c>
      <c r="Q1319" t="s">
        <v>5610</v>
      </c>
      <c r="R1319" t="s">
        <v>5610</v>
      </c>
      <c r="S1319" t="s">
        <v>5610</v>
      </c>
      <c r="T1319" t="s">
        <v>5610</v>
      </c>
      <c r="U1319" t="s">
        <v>5610</v>
      </c>
      <c r="V1319" t="s">
        <v>5610</v>
      </c>
      <c r="W1319">
        <v>627</v>
      </c>
      <c r="X1319" t="s">
        <v>5610</v>
      </c>
      <c r="Y1319" t="s">
        <v>5610</v>
      </c>
      <c r="Z1319" t="s">
        <v>5610</v>
      </c>
      <c r="AA1319" t="s">
        <v>5610</v>
      </c>
      <c r="AB1319" t="s">
        <v>5610</v>
      </c>
      <c r="AC1319" t="s">
        <v>5610</v>
      </c>
      <c r="AD1319" t="s">
        <v>5610</v>
      </c>
      <c r="AE1319" t="s">
        <v>5610</v>
      </c>
      <c r="AF1319" t="s">
        <v>5610</v>
      </c>
      <c r="AG1319" t="s">
        <v>5610</v>
      </c>
      <c r="AH1319" t="s">
        <v>5610</v>
      </c>
      <c r="AI1319" t="s">
        <v>5610</v>
      </c>
      <c r="AJ1319" t="s">
        <v>5610</v>
      </c>
      <c r="AK1319" t="s">
        <v>5610</v>
      </c>
      <c r="AL1319" t="s">
        <v>5610</v>
      </c>
      <c r="AM1319" t="s">
        <v>5610</v>
      </c>
      <c r="AN1319" t="s">
        <v>5610</v>
      </c>
      <c r="AO1319" t="s">
        <v>5610</v>
      </c>
      <c r="AP1319" t="s">
        <v>5610</v>
      </c>
      <c r="AQ1319" t="s">
        <v>5610</v>
      </c>
      <c r="AR1319" t="s">
        <v>5610</v>
      </c>
      <c r="AS1319" t="s">
        <v>5610</v>
      </c>
      <c r="AT1319" t="s">
        <v>5610</v>
      </c>
      <c r="AU1319" t="s">
        <v>5610</v>
      </c>
      <c r="AV1319" t="s">
        <v>5610</v>
      </c>
      <c r="AW1319" s="121" t="s">
        <v>5610</v>
      </c>
      <c r="AX1319" s="121" t="s">
        <v>5610</v>
      </c>
      <c r="AY1319" s="121" t="s">
        <v>5610</v>
      </c>
      <c r="AZ1319" s="121" t="s">
        <v>5610</v>
      </c>
      <c r="BA1319" s="121" t="s">
        <v>5610</v>
      </c>
      <c r="CZ1319">
        <f>ROWS($A$5:$A1319)</f>
        <v>1315</v>
      </c>
      <c r="DA1319" t="b">
        <f t="shared" si="46"/>
        <v>0</v>
      </c>
      <c r="DB1319" t="str">
        <f>IFERROR(SMALL($DA$5:DA10600,CZ1319),"")</f>
        <v/>
      </c>
      <c r="DC1319" s="57" t="str">
        <f t="shared" si="45"/>
        <v/>
      </c>
      <c r="DE1319" s="58" t="str">
        <f>IFERROR(INDEX($A$5:$AV$9286,$DB1319,COLUMNS($A$5:A1319)),"")</f>
        <v/>
      </c>
      <c r="DF1319" s="59" t="str">
        <f>IFERROR(INDEX($A$5:$AV$9286,$DB1319,COLUMNS($A$5:B1319)),"")</f>
        <v/>
      </c>
      <c r="DG1319" s="60" t="str">
        <f>IFERROR(INDEX($A$5:$AV$9286,$DB1319,COLUMNS($A$5:C1319)),"")</f>
        <v/>
      </c>
      <c r="DH1319" s="60" t="str">
        <f>IFERROR(INDEX($A$5:$AV$9286,$DB1319,COLUMNS($A$5:D1319)),"")</f>
        <v/>
      </c>
      <c r="DI1319" s="151" t="str">
        <f>IFERROR(INDEX($A$5:$AV$9286,$DB1319,COLUMNS($A$5:E1319)),"")</f>
        <v/>
      </c>
      <c r="DJ1319" s="153" t="str">
        <f>IFERROR(INDEX($A$5:$AV$9286,$DB1319,COLUMNS($A$5:AV1319)),"")</f>
        <v/>
      </c>
    </row>
    <row r="1320" spans="1:114" ht="23.25">
      <c r="A1320">
        <v>806868</v>
      </c>
      <c r="B1320" t="s">
        <v>2430</v>
      </c>
      <c r="C1320" t="s">
        <v>2341</v>
      </c>
      <c r="D1320" t="s">
        <v>2431</v>
      </c>
      <c r="E1320" t="s">
        <v>11</v>
      </c>
      <c r="F1320" t="s">
        <v>5610</v>
      </c>
      <c r="G1320" t="s">
        <v>5610</v>
      </c>
      <c r="H1320" t="s">
        <v>5610</v>
      </c>
      <c r="I1320" t="s">
        <v>5610</v>
      </c>
      <c r="J1320" t="s">
        <v>5610</v>
      </c>
      <c r="K1320" t="s">
        <v>5610</v>
      </c>
      <c r="L1320" t="s">
        <v>5610</v>
      </c>
      <c r="M1320" t="s">
        <v>5610</v>
      </c>
      <c r="N1320" t="s">
        <v>5610</v>
      </c>
      <c r="O1320" t="s">
        <v>5610</v>
      </c>
      <c r="P1320" t="s">
        <v>5610</v>
      </c>
      <c r="Q1320" t="s">
        <v>5610</v>
      </c>
      <c r="R1320" t="s">
        <v>5610</v>
      </c>
      <c r="S1320" t="s">
        <v>5610</v>
      </c>
      <c r="T1320" t="s">
        <v>5610</v>
      </c>
      <c r="U1320" t="s">
        <v>5610</v>
      </c>
      <c r="V1320" t="s">
        <v>5610</v>
      </c>
      <c r="W1320" t="s">
        <v>5610</v>
      </c>
      <c r="X1320" t="s">
        <v>5610</v>
      </c>
      <c r="Y1320" t="s">
        <v>5610</v>
      </c>
      <c r="Z1320" t="s">
        <v>5610</v>
      </c>
      <c r="AA1320" t="s">
        <v>5610</v>
      </c>
      <c r="AB1320" t="s">
        <v>5610</v>
      </c>
      <c r="AC1320" t="s">
        <v>5610</v>
      </c>
      <c r="AD1320">
        <v>640</v>
      </c>
      <c r="AE1320" t="s">
        <v>5610</v>
      </c>
      <c r="AF1320" t="s">
        <v>5610</v>
      </c>
      <c r="AG1320" t="s">
        <v>5610</v>
      </c>
      <c r="AH1320" t="s">
        <v>5610</v>
      </c>
      <c r="AI1320" t="s">
        <v>5610</v>
      </c>
      <c r="AJ1320">
        <v>646</v>
      </c>
      <c r="AK1320">
        <v>647</v>
      </c>
      <c r="AL1320">
        <v>648</v>
      </c>
      <c r="AM1320">
        <v>649</v>
      </c>
      <c r="AN1320" t="s">
        <v>5610</v>
      </c>
      <c r="AO1320">
        <v>651</v>
      </c>
      <c r="AP1320" t="s">
        <v>5610</v>
      </c>
      <c r="AQ1320" t="s">
        <v>5610</v>
      </c>
      <c r="AR1320" t="s">
        <v>5610</v>
      </c>
      <c r="AS1320" t="s">
        <v>5610</v>
      </c>
      <c r="AT1320" t="s">
        <v>5611</v>
      </c>
      <c r="AU1320" t="s">
        <v>5610</v>
      </c>
      <c r="AV1320" t="s">
        <v>5610</v>
      </c>
      <c r="AW1320" s="121" t="s">
        <v>5610</v>
      </c>
      <c r="AX1320" s="121" t="s">
        <v>5610</v>
      </c>
      <c r="AY1320" s="121" t="s">
        <v>5610</v>
      </c>
      <c r="AZ1320" s="121" t="s">
        <v>5610</v>
      </c>
      <c r="BA1320" s="121" t="s">
        <v>5610</v>
      </c>
      <c r="CZ1320">
        <f>ROWS($A$5:$A1320)</f>
        <v>1316</v>
      </c>
      <c r="DA1320">
        <f t="shared" si="46"/>
        <v>1316</v>
      </c>
      <c r="DB1320" t="str">
        <f>IFERROR(SMALL($DA$5:DA10601,CZ1320),"")</f>
        <v/>
      </c>
      <c r="DC1320" s="57" t="str">
        <f t="shared" si="45"/>
        <v/>
      </c>
      <c r="DE1320" s="58" t="str">
        <f>IFERROR(INDEX($A$5:$AV$9286,$DB1320,COLUMNS($A$5:A1320)),"")</f>
        <v/>
      </c>
      <c r="DF1320" s="59" t="str">
        <f>IFERROR(INDEX($A$5:$AV$9286,$DB1320,COLUMNS($A$5:B1320)),"")</f>
        <v/>
      </c>
      <c r="DG1320" s="60" t="str">
        <f>IFERROR(INDEX($A$5:$AV$9286,$DB1320,COLUMNS($A$5:C1320)),"")</f>
        <v/>
      </c>
      <c r="DH1320" s="60" t="str">
        <f>IFERROR(INDEX($A$5:$AV$9286,$DB1320,COLUMNS($A$5:D1320)),"")</f>
        <v/>
      </c>
      <c r="DI1320" s="151" t="str">
        <f>IFERROR(INDEX($A$5:$AV$9286,$DB1320,COLUMNS($A$5:E1320)),"")</f>
        <v/>
      </c>
      <c r="DJ1320" s="153" t="str">
        <f>IFERROR(INDEX($A$5:$AV$9286,$DB1320,COLUMNS($A$5:AV1320)),"")</f>
        <v/>
      </c>
    </row>
    <row r="1321" spans="1:114" ht="23.25">
      <c r="A1321">
        <v>806870</v>
      </c>
      <c r="B1321" t="s">
        <v>2432</v>
      </c>
      <c r="C1321" t="s">
        <v>1309</v>
      </c>
      <c r="D1321" t="s">
        <v>2433</v>
      </c>
      <c r="E1321" t="s">
        <v>5607</v>
      </c>
      <c r="F1321" t="s">
        <v>5610</v>
      </c>
      <c r="H1321" t="s">
        <v>5610</v>
      </c>
      <c r="J1321" t="s">
        <v>5610</v>
      </c>
      <c r="K1321">
        <v>615</v>
      </c>
      <c r="L1321">
        <v>616</v>
      </c>
      <c r="M1321" t="s">
        <v>5610</v>
      </c>
      <c r="N1321" t="s">
        <v>5610</v>
      </c>
      <c r="O1321" t="s">
        <v>5610</v>
      </c>
      <c r="P1321" t="s">
        <v>5610</v>
      </c>
      <c r="Q1321" t="s">
        <v>5610</v>
      </c>
      <c r="R1321" t="s">
        <v>5610</v>
      </c>
      <c r="S1321" t="s">
        <v>5610</v>
      </c>
      <c r="T1321" t="s">
        <v>5610</v>
      </c>
      <c r="U1321" t="s">
        <v>5610</v>
      </c>
      <c r="V1321" t="s">
        <v>5610</v>
      </c>
      <c r="W1321" t="s">
        <v>5610</v>
      </c>
      <c r="X1321" t="s">
        <v>5611</v>
      </c>
      <c r="Y1321" t="s">
        <v>5610</v>
      </c>
      <c r="Z1321" t="s">
        <v>5610</v>
      </c>
      <c r="AA1321" t="s">
        <v>5610</v>
      </c>
      <c r="AB1321" t="s">
        <v>5610</v>
      </c>
      <c r="AC1321" t="s">
        <v>5610</v>
      </c>
      <c r="AD1321" t="s">
        <v>5610</v>
      </c>
      <c r="AE1321" t="s">
        <v>5610</v>
      </c>
      <c r="AF1321" t="s">
        <v>5610</v>
      </c>
      <c r="AG1321" t="s">
        <v>5610</v>
      </c>
      <c r="AH1321" t="s">
        <v>5610</v>
      </c>
      <c r="AI1321" t="s">
        <v>5610</v>
      </c>
      <c r="AJ1321" t="s">
        <v>5610</v>
      </c>
      <c r="AK1321" t="s">
        <v>5610</v>
      </c>
      <c r="AL1321" t="s">
        <v>5610</v>
      </c>
      <c r="AM1321" t="s">
        <v>5610</v>
      </c>
      <c r="AN1321" t="s">
        <v>5610</v>
      </c>
      <c r="AO1321" t="s">
        <v>5610</v>
      </c>
      <c r="AP1321" t="s">
        <v>5610</v>
      </c>
      <c r="AQ1321" t="s">
        <v>5610</v>
      </c>
      <c r="AR1321" t="s">
        <v>5610</v>
      </c>
      <c r="AS1321" t="s">
        <v>5610</v>
      </c>
      <c r="AT1321" t="s">
        <v>5610</v>
      </c>
      <c r="AU1321" t="s">
        <v>5610</v>
      </c>
      <c r="AV1321" t="s">
        <v>5610</v>
      </c>
      <c r="AW1321" s="121" t="s">
        <v>5610</v>
      </c>
      <c r="AX1321" s="121" t="s">
        <v>5610</v>
      </c>
      <c r="AY1321" s="121" t="s">
        <v>5610</v>
      </c>
      <c r="AZ1321" s="121" t="s">
        <v>5610</v>
      </c>
      <c r="BA1321" s="121" t="s">
        <v>5610</v>
      </c>
      <c r="CZ1321">
        <f>ROWS($A$5:$A1321)</f>
        <v>1317</v>
      </c>
      <c r="DA1321" t="b">
        <f t="shared" si="46"/>
        <v>0</v>
      </c>
      <c r="DB1321" t="str">
        <f>IFERROR(SMALL($DA$5:DA10602,CZ1321),"")</f>
        <v/>
      </c>
      <c r="DC1321" s="57" t="str">
        <f t="shared" si="45"/>
        <v/>
      </c>
      <c r="DE1321" s="58" t="str">
        <f>IFERROR(INDEX($A$5:$AV$9286,$DB1321,COLUMNS($A$5:A1321)),"")</f>
        <v/>
      </c>
      <c r="DF1321" s="59" t="str">
        <f>IFERROR(INDEX($A$5:$AV$9286,$DB1321,COLUMNS($A$5:B1321)),"")</f>
        <v/>
      </c>
      <c r="DG1321" s="60" t="str">
        <f>IFERROR(INDEX($A$5:$AV$9286,$DB1321,COLUMNS($A$5:C1321)),"")</f>
        <v/>
      </c>
      <c r="DH1321" s="60" t="str">
        <f>IFERROR(INDEX($A$5:$AV$9286,$DB1321,COLUMNS($A$5:D1321)),"")</f>
        <v/>
      </c>
      <c r="DI1321" s="151" t="str">
        <f>IFERROR(INDEX($A$5:$AV$9286,$DB1321,COLUMNS($A$5:E1321)),"")</f>
        <v/>
      </c>
      <c r="DJ1321" s="153" t="str">
        <f>IFERROR(INDEX($A$5:$AV$9286,$DB1321,COLUMNS($A$5:AV1321)),"")</f>
        <v/>
      </c>
    </row>
    <row r="1322" spans="1:114" ht="23.25">
      <c r="A1322">
        <v>806876</v>
      </c>
      <c r="B1322" t="s">
        <v>2434</v>
      </c>
      <c r="C1322" t="s">
        <v>2435</v>
      </c>
      <c r="D1322" t="s">
        <v>2436</v>
      </c>
      <c r="E1322" t="s">
        <v>5605</v>
      </c>
      <c r="F1322" t="s">
        <v>5610</v>
      </c>
      <c r="G1322" t="s">
        <v>5610</v>
      </c>
      <c r="H1322" t="s">
        <v>5610</v>
      </c>
      <c r="I1322" t="s">
        <v>5610</v>
      </c>
      <c r="J1322" t="s">
        <v>5610</v>
      </c>
      <c r="K1322" t="s">
        <v>5610</v>
      </c>
      <c r="L1322">
        <v>616</v>
      </c>
      <c r="M1322" t="s">
        <v>5610</v>
      </c>
      <c r="N1322" t="s">
        <v>5610</v>
      </c>
      <c r="O1322">
        <v>619</v>
      </c>
      <c r="P1322" t="s">
        <v>5610</v>
      </c>
      <c r="Q1322" t="s">
        <v>5610</v>
      </c>
      <c r="R1322" t="s">
        <v>5610</v>
      </c>
      <c r="S1322">
        <v>623</v>
      </c>
      <c r="T1322" t="s">
        <v>5610</v>
      </c>
      <c r="U1322" t="s">
        <v>5610</v>
      </c>
      <c r="V1322" t="s">
        <v>5610</v>
      </c>
      <c r="W1322">
        <v>627</v>
      </c>
      <c r="X1322" t="s">
        <v>5610</v>
      </c>
      <c r="Y1322" t="s">
        <v>5610</v>
      </c>
      <c r="Z1322" t="s">
        <v>5610</v>
      </c>
      <c r="AA1322" t="s">
        <v>5610</v>
      </c>
      <c r="AB1322" t="s">
        <v>5610</v>
      </c>
      <c r="AC1322" t="s">
        <v>5610</v>
      </c>
      <c r="AD1322" t="s">
        <v>5610</v>
      </c>
      <c r="AE1322" t="s">
        <v>5610</v>
      </c>
      <c r="AF1322" t="s">
        <v>5610</v>
      </c>
      <c r="AG1322" t="s">
        <v>5610</v>
      </c>
      <c r="AH1322" t="s">
        <v>5610</v>
      </c>
      <c r="AI1322" t="s">
        <v>5610</v>
      </c>
      <c r="AJ1322" t="s">
        <v>5610</v>
      </c>
      <c r="AK1322" t="s">
        <v>5610</v>
      </c>
      <c r="AL1322" t="s">
        <v>5610</v>
      </c>
      <c r="AM1322" t="s">
        <v>5610</v>
      </c>
      <c r="AN1322" t="s">
        <v>5610</v>
      </c>
      <c r="AO1322" t="s">
        <v>5610</v>
      </c>
      <c r="AP1322" t="s">
        <v>5610</v>
      </c>
      <c r="AQ1322" t="s">
        <v>5610</v>
      </c>
      <c r="AR1322" t="s">
        <v>5610</v>
      </c>
      <c r="AS1322" t="s">
        <v>5610</v>
      </c>
      <c r="AT1322" t="s">
        <v>5610</v>
      </c>
      <c r="AU1322" t="s">
        <v>5610</v>
      </c>
      <c r="AV1322" t="s">
        <v>5610</v>
      </c>
      <c r="AW1322" s="121" t="s">
        <v>5610</v>
      </c>
      <c r="AX1322" s="121" t="s">
        <v>5610</v>
      </c>
      <c r="AY1322" s="121" t="s">
        <v>5610</v>
      </c>
      <c r="AZ1322" s="121" t="s">
        <v>5610</v>
      </c>
      <c r="BA1322" s="121" t="s">
        <v>5610</v>
      </c>
      <c r="CZ1322">
        <f>ROWS($A$5:$A1322)</f>
        <v>1318</v>
      </c>
      <c r="DA1322" t="b">
        <f t="shared" si="46"/>
        <v>0</v>
      </c>
      <c r="DB1322" t="str">
        <f>IFERROR(SMALL($DA$5:DA10603,CZ1322),"")</f>
        <v/>
      </c>
      <c r="DC1322" s="57" t="str">
        <f t="shared" si="45"/>
        <v/>
      </c>
      <c r="DE1322" s="58" t="str">
        <f>IFERROR(INDEX($A$5:$AV$9286,$DB1322,COLUMNS($A$5:A1322)),"")</f>
        <v/>
      </c>
      <c r="DF1322" s="59" t="str">
        <f>IFERROR(INDEX($A$5:$AV$9286,$DB1322,COLUMNS($A$5:B1322)),"")</f>
        <v/>
      </c>
      <c r="DG1322" s="60" t="str">
        <f>IFERROR(INDEX($A$5:$AV$9286,$DB1322,COLUMNS($A$5:C1322)),"")</f>
        <v/>
      </c>
      <c r="DH1322" s="60" t="str">
        <f>IFERROR(INDEX($A$5:$AV$9286,$DB1322,COLUMNS($A$5:D1322)),"")</f>
        <v/>
      </c>
      <c r="DI1322" s="151" t="str">
        <f>IFERROR(INDEX($A$5:$AV$9286,$DB1322,COLUMNS($A$5:E1322)),"")</f>
        <v/>
      </c>
      <c r="DJ1322" s="153" t="str">
        <f>IFERROR(INDEX($A$5:$AV$9286,$DB1322,COLUMNS($A$5:AV1322)),"")</f>
        <v/>
      </c>
    </row>
    <row r="1323" spans="1:114" ht="23.25">
      <c r="A1323">
        <v>806877</v>
      </c>
      <c r="B1323" t="s">
        <v>2437</v>
      </c>
      <c r="C1323" t="s">
        <v>2118</v>
      </c>
      <c r="D1323" t="s">
        <v>254</v>
      </c>
      <c r="E1323" t="s">
        <v>11</v>
      </c>
      <c r="F1323" t="s">
        <v>5610</v>
      </c>
      <c r="G1323" t="s">
        <v>5610</v>
      </c>
      <c r="H1323" t="s">
        <v>5610</v>
      </c>
      <c r="I1323" t="s">
        <v>5610</v>
      </c>
      <c r="J1323" t="s">
        <v>5610</v>
      </c>
      <c r="K1323">
        <v>615</v>
      </c>
      <c r="L1323" t="s">
        <v>5610</v>
      </c>
      <c r="M1323" t="s">
        <v>5610</v>
      </c>
      <c r="N1323" t="s">
        <v>5610</v>
      </c>
      <c r="O1323" t="s">
        <v>5610</v>
      </c>
      <c r="P1323" t="s">
        <v>5610</v>
      </c>
      <c r="Q1323" t="s">
        <v>5610</v>
      </c>
      <c r="R1323" t="s">
        <v>5610</v>
      </c>
      <c r="S1323" t="s">
        <v>5610</v>
      </c>
      <c r="T1323" t="s">
        <v>5610</v>
      </c>
      <c r="U1323" t="s">
        <v>5610</v>
      </c>
      <c r="V1323" t="s">
        <v>5610</v>
      </c>
      <c r="W1323" t="s">
        <v>5610</v>
      </c>
      <c r="X1323" t="s">
        <v>5610</v>
      </c>
      <c r="Y1323" t="s">
        <v>5610</v>
      </c>
      <c r="Z1323" t="s">
        <v>5610</v>
      </c>
      <c r="AA1323" t="s">
        <v>5610</v>
      </c>
      <c r="AB1323" t="s">
        <v>5610</v>
      </c>
      <c r="AC1323" t="s">
        <v>5610</v>
      </c>
      <c r="AD1323" t="s">
        <v>5610</v>
      </c>
      <c r="AE1323" t="s">
        <v>5610</v>
      </c>
      <c r="AF1323" t="s">
        <v>5610</v>
      </c>
      <c r="AG1323">
        <v>643</v>
      </c>
      <c r="AH1323" t="s">
        <v>5610</v>
      </c>
      <c r="AI1323" t="s">
        <v>5610</v>
      </c>
      <c r="AJ1323">
        <v>646</v>
      </c>
      <c r="AK1323">
        <v>647</v>
      </c>
      <c r="AL1323">
        <v>648</v>
      </c>
      <c r="AM1323">
        <v>649</v>
      </c>
      <c r="AN1323" t="s">
        <v>5610</v>
      </c>
      <c r="AO1323">
        <v>651</v>
      </c>
      <c r="AP1323" t="s">
        <v>5610</v>
      </c>
      <c r="AQ1323" t="s">
        <v>5610</v>
      </c>
      <c r="AR1323" t="s">
        <v>5610</v>
      </c>
      <c r="AS1323" t="s">
        <v>5610</v>
      </c>
      <c r="AT1323" t="s">
        <v>5610</v>
      </c>
      <c r="AU1323" t="s">
        <v>5610</v>
      </c>
      <c r="AV1323" t="s">
        <v>5610</v>
      </c>
      <c r="AW1323" s="121" t="s">
        <v>5610</v>
      </c>
      <c r="AX1323" s="121" t="s">
        <v>5610</v>
      </c>
      <c r="AY1323" s="121" t="s">
        <v>5610</v>
      </c>
      <c r="AZ1323" s="121" t="s">
        <v>5610</v>
      </c>
      <c r="BA1323" s="121" t="s">
        <v>5610</v>
      </c>
      <c r="CZ1323">
        <f>ROWS($A$5:$A1323)</f>
        <v>1319</v>
      </c>
      <c r="DA1323" t="b">
        <f t="shared" si="46"/>
        <v>0</v>
      </c>
      <c r="DB1323" t="str">
        <f>IFERROR(SMALL($DA$5:DA10604,CZ1323),"")</f>
        <v/>
      </c>
      <c r="DC1323" s="57" t="str">
        <f t="shared" si="45"/>
        <v/>
      </c>
      <c r="DE1323" s="58" t="str">
        <f>IFERROR(INDEX($A$5:$AV$9286,$DB1323,COLUMNS($A$5:A1323)),"")</f>
        <v/>
      </c>
      <c r="DF1323" s="59" t="str">
        <f>IFERROR(INDEX($A$5:$AV$9286,$DB1323,COLUMNS($A$5:B1323)),"")</f>
        <v/>
      </c>
      <c r="DG1323" s="60" t="str">
        <f>IFERROR(INDEX($A$5:$AV$9286,$DB1323,COLUMNS($A$5:C1323)),"")</f>
        <v/>
      </c>
      <c r="DH1323" s="60" t="str">
        <f>IFERROR(INDEX($A$5:$AV$9286,$DB1323,COLUMNS($A$5:D1323)),"")</f>
        <v/>
      </c>
      <c r="DI1323" s="151" t="str">
        <f>IFERROR(INDEX($A$5:$AV$9286,$DB1323,COLUMNS($A$5:E1323)),"")</f>
        <v/>
      </c>
      <c r="DJ1323" s="153" t="str">
        <f>IFERROR(INDEX($A$5:$AV$9286,$DB1323,COLUMNS($A$5:AV1323)),"")</f>
        <v/>
      </c>
    </row>
    <row r="1324" spans="1:114" ht="23.25">
      <c r="A1324">
        <v>806878</v>
      </c>
      <c r="B1324" t="s">
        <v>2438</v>
      </c>
      <c r="C1324" t="s">
        <v>892</v>
      </c>
      <c r="D1324" t="s">
        <v>259</v>
      </c>
      <c r="E1324" t="s">
        <v>5607</v>
      </c>
      <c r="F1324">
        <v>610</v>
      </c>
      <c r="G1324" t="s">
        <v>5610</v>
      </c>
      <c r="H1324" t="s">
        <v>5610</v>
      </c>
      <c r="I1324" t="s">
        <v>5610</v>
      </c>
      <c r="J1324" t="s">
        <v>5610</v>
      </c>
      <c r="K1324" t="s">
        <v>5610</v>
      </c>
      <c r="L1324" t="s">
        <v>5610</v>
      </c>
      <c r="M1324" t="s">
        <v>5610</v>
      </c>
      <c r="N1324" t="s">
        <v>5610</v>
      </c>
      <c r="O1324" t="s">
        <v>5610</v>
      </c>
      <c r="P1324" t="s">
        <v>5610</v>
      </c>
      <c r="Q1324" t="s">
        <v>5610</v>
      </c>
      <c r="R1324" t="s">
        <v>5610</v>
      </c>
      <c r="S1324" t="s">
        <v>5610</v>
      </c>
      <c r="T1324" t="s">
        <v>5610</v>
      </c>
      <c r="U1324" t="s">
        <v>5610</v>
      </c>
      <c r="V1324" t="s">
        <v>5610</v>
      </c>
      <c r="W1324" t="s">
        <v>5610</v>
      </c>
      <c r="X1324" t="s">
        <v>5610</v>
      </c>
      <c r="Y1324" t="s">
        <v>5610</v>
      </c>
      <c r="Z1324" t="s">
        <v>5610</v>
      </c>
      <c r="AA1324" t="s">
        <v>5610</v>
      </c>
      <c r="AB1324" t="s">
        <v>5610</v>
      </c>
      <c r="AC1324" t="s">
        <v>5610</v>
      </c>
      <c r="AD1324">
        <v>640</v>
      </c>
      <c r="AE1324">
        <v>641</v>
      </c>
      <c r="AF1324">
        <v>642</v>
      </c>
      <c r="AG1324">
        <v>643</v>
      </c>
      <c r="AH1324">
        <v>644</v>
      </c>
      <c r="AI1324">
        <v>645</v>
      </c>
      <c r="AJ1324" t="s">
        <v>5610</v>
      </c>
      <c r="AK1324" t="s">
        <v>5610</v>
      </c>
      <c r="AL1324" t="s">
        <v>5610</v>
      </c>
      <c r="AM1324" t="s">
        <v>5610</v>
      </c>
      <c r="AN1324" t="s">
        <v>5610</v>
      </c>
      <c r="AO1324" t="s">
        <v>5610</v>
      </c>
      <c r="AP1324" t="s">
        <v>5610</v>
      </c>
      <c r="AQ1324" t="s">
        <v>5610</v>
      </c>
      <c r="AR1324" t="s">
        <v>5610</v>
      </c>
      <c r="AS1324" t="s">
        <v>5610</v>
      </c>
      <c r="AT1324" t="s">
        <v>5610</v>
      </c>
      <c r="AU1324" t="s">
        <v>5610</v>
      </c>
      <c r="AV1324" t="s">
        <v>5610</v>
      </c>
      <c r="AW1324" s="121" t="s">
        <v>5610</v>
      </c>
      <c r="AX1324" s="121" t="s">
        <v>5610</v>
      </c>
      <c r="AY1324" s="121" t="s">
        <v>5610</v>
      </c>
      <c r="AZ1324" s="121" t="s">
        <v>5610</v>
      </c>
      <c r="BA1324" s="121" t="s">
        <v>5610</v>
      </c>
      <c r="CZ1324">
        <f>ROWS($A$5:$A1324)</f>
        <v>1320</v>
      </c>
      <c r="DA1324">
        <f t="shared" si="46"/>
        <v>1320</v>
      </c>
      <c r="DB1324" t="str">
        <f>IFERROR(SMALL($DA$5:DA10605,CZ1324),"")</f>
        <v/>
      </c>
      <c r="DC1324" s="57" t="str">
        <f t="shared" si="45"/>
        <v/>
      </c>
      <c r="DE1324" s="58" t="str">
        <f>IFERROR(INDEX($A$5:$AV$9286,$DB1324,COLUMNS($A$5:A1324)),"")</f>
        <v/>
      </c>
      <c r="DF1324" s="59" t="str">
        <f>IFERROR(INDEX($A$5:$AV$9286,$DB1324,COLUMNS($A$5:B1324)),"")</f>
        <v/>
      </c>
      <c r="DG1324" s="60" t="str">
        <f>IFERROR(INDEX($A$5:$AV$9286,$DB1324,COLUMNS($A$5:C1324)),"")</f>
        <v/>
      </c>
      <c r="DH1324" s="60" t="str">
        <f>IFERROR(INDEX($A$5:$AV$9286,$DB1324,COLUMNS($A$5:D1324)),"")</f>
        <v/>
      </c>
      <c r="DI1324" s="151" t="str">
        <f>IFERROR(INDEX($A$5:$AV$9286,$DB1324,COLUMNS($A$5:E1324)),"")</f>
        <v/>
      </c>
      <c r="DJ1324" s="153" t="str">
        <f>IFERROR(INDEX($A$5:$AV$9286,$DB1324,COLUMNS($A$5:AV1324)),"")</f>
        <v/>
      </c>
    </row>
    <row r="1325" spans="1:114" ht="23.25">
      <c r="A1325">
        <v>806879</v>
      </c>
      <c r="B1325" t="s">
        <v>2439</v>
      </c>
      <c r="C1325" t="s">
        <v>2440</v>
      </c>
      <c r="D1325" t="s">
        <v>221</v>
      </c>
      <c r="E1325" t="s">
        <v>10</v>
      </c>
      <c r="F1325" t="s">
        <v>5610</v>
      </c>
      <c r="G1325" t="s">
        <v>5610</v>
      </c>
      <c r="H1325" t="s">
        <v>5610</v>
      </c>
      <c r="I1325" t="s">
        <v>5610</v>
      </c>
      <c r="J1325" t="s">
        <v>5610</v>
      </c>
      <c r="K1325" t="s">
        <v>5610</v>
      </c>
      <c r="L1325" t="s">
        <v>5610</v>
      </c>
      <c r="M1325" t="s">
        <v>5610</v>
      </c>
      <c r="N1325">
        <v>618</v>
      </c>
      <c r="O1325" t="s">
        <v>5610</v>
      </c>
      <c r="P1325" t="s">
        <v>5610</v>
      </c>
      <c r="Q1325" t="s">
        <v>5610</v>
      </c>
      <c r="R1325" t="s">
        <v>5610</v>
      </c>
      <c r="S1325">
        <v>623</v>
      </c>
      <c r="T1325" t="s">
        <v>5610</v>
      </c>
      <c r="U1325" t="s">
        <v>5610</v>
      </c>
      <c r="V1325" t="s">
        <v>5610</v>
      </c>
      <c r="W1325" t="s">
        <v>5610</v>
      </c>
      <c r="X1325">
        <v>628</v>
      </c>
      <c r="Y1325" t="s">
        <v>5610</v>
      </c>
      <c r="Z1325" t="s">
        <v>5610</v>
      </c>
      <c r="AA1325">
        <v>631</v>
      </c>
      <c r="AB1325" t="s">
        <v>5610</v>
      </c>
      <c r="AC1325" t="s">
        <v>5610</v>
      </c>
      <c r="AD1325" t="s">
        <v>5610</v>
      </c>
      <c r="AE1325" t="s">
        <v>5610</v>
      </c>
      <c r="AF1325" t="s">
        <v>5610</v>
      </c>
      <c r="AG1325" t="s">
        <v>5610</v>
      </c>
      <c r="AH1325" t="s">
        <v>5610</v>
      </c>
      <c r="AI1325" t="s">
        <v>5610</v>
      </c>
      <c r="AJ1325" t="s">
        <v>5610</v>
      </c>
      <c r="AK1325" t="s">
        <v>5610</v>
      </c>
      <c r="AL1325" t="s">
        <v>5610</v>
      </c>
      <c r="AM1325" t="s">
        <v>5610</v>
      </c>
      <c r="AN1325" t="s">
        <v>5610</v>
      </c>
      <c r="AO1325" t="s">
        <v>5610</v>
      </c>
      <c r="AP1325" t="s">
        <v>5610</v>
      </c>
      <c r="AQ1325" t="s">
        <v>5610</v>
      </c>
      <c r="AR1325" t="s">
        <v>5610</v>
      </c>
      <c r="AS1325" t="s">
        <v>5610</v>
      </c>
      <c r="AT1325" t="s">
        <v>5610</v>
      </c>
      <c r="AU1325" t="s">
        <v>5610</v>
      </c>
      <c r="AV1325" t="s">
        <v>5610</v>
      </c>
      <c r="AW1325" s="121" t="s">
        <v>5610</v>
      </c>
      <c r="AX1325" s="121" t="s">
        <v>5610</v>
      </c>
      <c r="AY1325" s="121" t="s">
        <v>5610</v>
      </c>
      <c r="AZ1325" s="121" t="s">
        <v>5610</v>
      </c>
      <c r="BA1325" s="121" t="s">
        <v>5610</v>
      </c>
      <c r="CZ1325">
        <f>ROWS($A$5:$A1325)</f>
        <v>1321</v>
      </c>
      <c r="DA1325" t="b">
        <f t="shared" si="46"/>
        <v>0</v>
      </c>
      <c r="DB1325" t="str">
        <f>IFERROR(SMALL($DA$5:DA10606,CZ1325),"")</f>
        <v/>
      </c>
      <c r="DC1325" s="57" t="str">
        <f t="shared" si="45"/>
        <v/>
      </c>
      <c r="DE1325" s="58" t="str">
        <f>IFERROR(INDEX($A$5:$AV$9286,$DB1325,COLUMNS($A$5:A1325)),"")</f>
        <v/>
      </c>
      <c r="DF1325" s="59" t="str">
        <f>IFERROR(INDEX($A$5:$AV$9286,$DB1325,COLUMNS($A$5:B1325)),"")</f>
        <v/>
      </c>
      <c r="DG1325" s="60" t="str">
        <f>IFERROR(INDEX($A$5:$AV$9286,$DB1325,COLUMNS($A$5:C1325)),"")</f>
        <v/>
      </c>
      <c r="DH1325" s="60" t="str">
        <f>IFERROR(INDEX($A$5:$AV$9286,$DB1325,COLUMNS($A$5:D1325)),"")</f>
        <v/>
      </c>
      <c r="DI1325" s="151" t="str">
        <f>IFERROR(INDEX($A$5:$AV$9286,$DB1325,COLUMNS($A$5:E1325)),"")</f>
        <v/>
      </c>
      <c r="DJ1325" s="153" t="str">
        <f>IFERROR(INDEX($A$5:$AV$9286,$DB1325,COLUMNS($A$5:AV1325)),"")</f>
        <v/>
      </c>
    </row>
    <row r="1326" spans="1:114" ht="23.25">
      <c r="A1326">
        <v>806886</v>
      </c>
      <c r="B1326" t="s">
        <v>2441</v>
      </c>
      <c r="C1326" t="s">
        <v>155</v>
      </c>
      <c r="D1326" t="s">
        <v>351</v>
      </c>
      <c r="E1326" t="s">
        <v>5607</v>
      </c>
      <c r="F1326" t="s">
        <v>5610</v>
      </c>
      <c r="G1326" t="s">
        <v>5610</v>
      </c>
      <c r="H1326">
        <v>612</v>
      </c>
      <c r="I1326" t="s">
        <v>5610</v>
      </c>
      <c r="J1326" t="s">
        <v>5610</v>
      </c>
      <c r="K1326" t="s">
        <v>5610</v>
      </c>
      <c r="L1326" t="s">
        <v>5610</v>
      </c>
      <c r="M1326" t="s">
        <v>5610</v>
      </c>
      <c r="N1326" t="s">
        <v>5610</v>
      </c>
      <c r="O1326" t="s">
        <v>5610</v>
      </c>
      <c r="P1326" t="s">
        <v>5610</v>
      </c>
      <c r="Q1326" t="s">
        <v>5610</v>
      </c>
      <c r="S1326" t="s">
        <v>5610</v>
      </c>
      <c r="T1326" t="s">
        <v>5610</v>
      </c>
      <c r="U1326" t="s">
        <v>5610</v>
      </c>
      <c r="V1326" t="s">
        <v>5610</v>
      </c>
      <c r="W1326" t="s">
        <v>5610</v>
      </c>
      <c r="X1326" t="s">
        <v>5610</v>
      </c>
      <c r="Y1326" t="s">
        <v>5610</v>
      </c>
      <c r="Z1326" t="s">
        <v>5610</v>
      </c>
      <c r="AA1326" t="s">
        <v>5610</v>
      </c>
      <c r="AB1326" t="s">
        <v>5610</v>
      </c>
      <c r="AC1326" t="s">
        <v>5610</v>
      </c>
      <c r="AD1326">
        <v>640</v>
      </c>
      <c r="AE1326">
        <v>641</v>
      </c>
      <c r="AF1326">
        <v>642</v>
      </c>
      <c r="AG1326">
        <v>643</v>
      </c>
      <c r="AH1326">
        <v>644</v>
      </c>
      <c r="AI1326">
        <v>645</v>
      </c>
      <c r="AJ1326" t="s">
        <v>5610</v>
      </c>
      <c r="AK1326" t="s">
        <v>5610</v>
      </c>
      <c r="AL1326" t="s">
        <v>5610</v>
      </c>
      <c r="AM1326" t="s">
        <v>5610</v>
      </c>
      <c r="AN1326" t="s">
        <v>5610</v>
      </c>
      <c r="AO1326" t="s">
        <v>5610</v>
      </c>
      <c r="AP1326" t="s">
        <v>5610</v>
      </c>
      <c r="AQ1326" t="s">
        <v>5610</v>
      </c>
      <c r="AR1326" t="s">
        <v>5610</v>
      </c>
      <c r="AS1326" t="s">
        <v>5610</v>
      </c>
      <c r="AU1326" t="s">
        <v>5610</v>
      </c>
      <c r="AV1326" t="s">
        <v>5611</v>
      </c>
      <c r="CZ1326">
        <f>ROWS($A$5:$A1326)</f>
        <v>1322</v>
      </c>
      <c r="DA1326">
        <f t="shared" si="46"/>
        <v>1322</v>
      </c>
      <c r="DB1326" t="str">
        <f>IFERROR(SMALL($DA$5:DA10607,CZ1326),"")</f>
        <v/>
      </c>
      <c r="DC1326" s="57" t="str">
        <f t="shared" si="45"/>
        <v/>
      </c>
      <c r="DE1326" s="58" t="str">
        <f>IFERROR(INDEX($A$5:$AV$9286,$DB1326,COLUMNS($A$5:A1326)),"")</f>
        <v/>
      </c>
      <c r="DF1326" s="59" t="str">
        <f>IFERROR(INDEX($A$5:$AV$9286,$DB1326,COLUMNS($A$5:B1326)),"")</f>
        <v/>
      </c>
      <c r="DG1326" s="60" t="str">
        <f>IFERROR(INDEX($A$5:$AV$9286,$DB1326,COLUMNS($A$5:C1326)),"")</f>
        <v/>
      </c>
      <c r="DH1326" s="60" t="str">
        <f>IFERROR(INDEX($A$5:$AV$9286,$DB1326,COLUMNS($A$5:D1326)),"")</f>
        <v/>
      </c>
      <c r="DI1326" s="151" t="str">
        <f>IFERROR(INDEX($A$5:$AV$9286,$DB1326,COLUMNS($A$5:E1326)),"")</f>
        <v/>
      </c>
      <c r="DJ1326" s="153" t="str">
        <f>IFERROR(INDEX($A$5:$AV$9286,$DB1326,COLUMNS($A$5:AV1326)),"")</f>
        <v/>
      </c>
    </row>
    <row r="1327" spans="1:114" ht="23.25">
      <c r="A1327">
        <v>806887</v>
      </c>
      <c r="B1327" t="s">
        <v>2442</v>
      </c>
      <c r="C1327" t="s">
        <v>581</v>
      </c>
      <c r="D1327" t="s">
        <v>2443</v>
      </c>
      <c r="E1327" t="s">
        <v>9</v>
      </c>
      <c r="F1327" t="s">
        <v>5610</v>
      </c>
      <c r="G1327" t="s">
        <v>5610</v>
      </c>
      <c r="H1327" t="s">
        <v>5610</v>
      </c>
      <c r="I1327">
        <v>613</v>
      </c>
      <c r="J1327" t="s">
        <v>5610</v>
      </c>
      <c r="K1327" t="s">
        <v>5610</v>
      </c>
      <c r="L1327" t="s">
        <v>5610</v>
      </c>
      <c r="M1327" t="s">
        <v>5610</v>
      </c>
      <c r="N1327">
        <v>618</v>
      </c>
      <c r="O1327" t="s">
        <v>5610</v>
      </c>
      <c r="P1327" t="s">
        <v>5610</v>
      </c>
      <c r="Q1327" t="s">
        <v>5610</v>
      </c>
      <c r="R1327" t="s">
        <v>5610</v>
      </c>
      <c r="S1327" t="s">
        <v>5610</v>
      </c>
      <c r="T1327" t="s">
        <v>5610</v>
      </c>
      <c r="U1327" t="s">
        <v>5610</v>
      </c>
      <c r="V1327" t="s">
        <v>5610</v>
      </c>
      <c r="W1327" t="s">
        <v>5610</v>
      </c>
      <c r="X1327" t="s">
        <v>5610</v>
      </c>
      <c r="Y1327" t="s">
        <v>5610</v>
      </c>
      <c r="Z1327" t="s">
        <v>5610</v>
      </c>
      <c r="AA1327" t="s">
        <v>5610</v>
      </c>
      <c r="AB1327" t="s">
        <v>5610</v>
      </c>
      <c r="AC1327" t="s">
        <v>5610</v>
      </c>
      <c r="AD1327" t="s">
        <v>5610</v>
      </c>
      <c r="AE1327" t="s">
        <v>5610</v>
      </c>
      <c r="AF1327" t="s">
        <v>5610</v>
      </c>
      <c r="AG1327" t="s">
        <v>5610</v>
      </c>
      <c r="AH1327" t="s">
        <v>5610</v>
      </c>
      <c r="AI1327" t="s">
        <v>5610</v>
      </c>
      <c r="AJ1327" t="s">
        <v>5610</v>
      </c>
      <c r="AK1327" t="s">
        <v>5610</v>
      </c>
      <c r="AL1327" t="s">
        <v>5610</v>
      </c>
      <c r="AM1327" t="s">
        <v>5610</v>
      </c>
      <c r="AN1327" t="s">
        <v>5610</v>
      </c>
      <c r="AO1327" t="s">
        <v>5610</v>
      </c>
      <c r="AP1327" t="s">
        <v>5610</v>
      </c>
      <c r="AQ1327" t="s">
        <v>5610</v>
      </c>
      <c r="AR1327" t="s">
        <v>5610</v>
      </c>
      <c r="AS1327" t="s">
        <v>5610</v>
      </c>
      <c r="AT1327" t="s">
        <v>5610</v>
      </c>
      <c r="AU1327" t="s">
        <v>5610</v>
      </c>
      <c r="AV1327" t="s">
        <v>5610</v>
      </c>
      <c r="AW1327" s="121" t="s">
        <v>5610</v>
      </c>
      <c r="AX1327" s="121" t="s">
        <v>5610</v>
      </c>
      <c r="AY1327" s="121" t="s">
        <v>5610</v>
      </c>
      <c r="AZ1327" s="121" t="s">
        <v>5610</v>
      </c>
      <c r="BA1327" s="121" t="s">
        <v>5610</v>
      </c>
      <c r="CZ1327">
        <f>ROWS($A$5:$A1327)</f>
        <v>1323</v>
      </c>
      <c r="DA1327" t="b">
        <f t="shared" si="46"/>
        <v>0</v>
      </c>
      <c r="DB1327" t="str">
        <f>IFERROR(SMALL($DA$5:DA10608,CZ1327),"")</f>
        <v/>
      </c>
      <c r="DC1327" s="57" t="str">
        <f t="shared" si="45"/>
        <v/>
      </c>
      <c r="DE1327" s="58" t="str">
        <f>IFERROR(INDEX($A$5:$AV$9286,$DB1327,COLUMNS($A$5:A1327)),"")</f>
        <v/>
      </c>
      <c r="DF1327" s="59" t="str">
        <f>IFERROR(INDEX($A$5:$AV$9286,$DB1327,COLUMNS($A$5:B1327)),"")</f>
        <v/>
      </c>
      <c r="DG1327" s="60" t="str">
        <f>IFERROR(INDEX($A$5:$AV$9286,$DB1327,COLUMNS($A$5:C1327)),"")</f>
        <v/>
      </c>
      <c r="DH1327" s="60" t="str">
        <f>IFERROR(INDEX($A$5:$AV$9286,$DB1327,COLUMNS($A$5:D1327)),"")</f>
        <v/>
      </c>
      <c r="DI1327" s="151" t="str">
        <f>IFERROR(INDEX($A$5:$AV$9286,$DB1327,COLUMNS($A$5:E1327)),"")</f>
        <v/>
      </c>
      <c r="DJ1327" s="153" t="str">
        <f>IFERROR(INDEX($A$5:$AV$9286,$DB1327,COLUMNS($A$5:AV1327)),"")</f>
        <v/>
      </c>
    </row>
    <row r="1328" spans="1:114" ht="23.25">
      <c r="A1328">
        <v>806889</v>
      </c>
      <c r="B1328" t="s">
        <v>2444</v>
      </c>
      <c r="C1328" t="s">
        <v>698</v>
      </c>
      <c r="D1328" t="s">
        <v>1564</v>
      </c>
      <c r="E1328" t="s">
        <v>9</v>
      </c>
      <c r="F1328" t="s">
        <v>5610</v>
      </c>
      <c r="G1328" t="s">
        <v>5610</v>
      </c>
      <c r="H1328" t="s">
        <v>5610</v>
      </c>
      <c r="I1328" t="s">
        <v>5610</v>
      </c>
      <c r="J1328" t="s">
        <v>5610</v>
      </c>
      <c r="K1328" t="s">
        <v>5610</v>
      </c>
      <c r="L1328">
        <v>616</v>
      </c>
      <c r="M1328" t="s">
        <v>5610</v>
      </c>
      <c r="N1328">
        <v>618</v>
      </c>
      <c r="O1328" t="s">
        <v>5610</v>
      </c>
      <c r="P1328" t="s">
        <v>5610</v>
      </c>
      <c r="Q1328" t="s">
        <v>5610</v>
      </c>
      <c r="R1328" t="s">
        <v>5610</v>
      </c>
      <c r="S1328" t="s">
        <v>5610</v>
      </c>
      <c r="T1328" t="s">
        <v>5610</v>
      </c>
      <c r="U1328" t="s">
        <v>5610</v>
      </c>
      <c r="V1328" t="s">
        <v>5610</v>
      </c>
      <c r="W1328" t="s">
        <v>5610</v>
      </c>
      <c r="X1328" t="s">
        <v>5610</v>
      </c>
      <c r="Y1328" t="s">
        <v>5610</v>
      </c>
      <c r="Z1328" t="s">
        <v>5610</v>
      </c>
      <c r="AA1328" t="s">
        <v>5610</v>
      </c>
      <c r="AB1328" t="s">
        <v>5610</v>
      </c>
      <c r="AC1328" t="s">
        <v>5610</v>
      </c>
      <c r="AD1328" t="s">
        <v>5610</v>
      </c>
      <c r="AE1328" t="s">
        <v>5610</v>
      </c>
      <c r="AF1328" t="s">
        <v>5610</v>
      </c>
      <c r="AG1328" t="s">
        <v>5610</v>
      </c>
      <c r="AH1328" t="s">
        <v>5610</v>
      </c>
      <c r="AI1328" t="s">
        <v>5610</v>
      </c>
      <c r="AJ1328" t="s">
        <v>5610</v>
      </c>
      <c r="AK1328" t="s">
        <v>5610</v>
      </c>
      <c r="AL1328" t="s">
        <v>5610</v>
      </c>
      <c r="AM1328" t="s">
        <v>5610</v>
      </c>
      <c r="AN1328" t="s">
        <v>5610</v>
      </c>
      <c r="AO1328" t="s">
        <v>5610</v>
      </c>
      <c r="AP1328" t="s">
        <v>5610</v>
      </c>
      <c r="AQ1328" t="s">
        <v>5610</v>
      </c>
      <c r="AR1328" t="s">
        <v>5610</v>
      </c>
      <c r="AS1328" t="s">
        <v>5610</v>
      </c>
      <c r="AT1328" t="s">
        <v>5610</v>
      </c>
      <c r="AU1328" t="s">
        <v>5610</v>
      </c>
      <c r="AV1328" t="s">
        <v>5610</v>
      </c>
      <c r="AW1328" s="121" t="s">
        <v>5610</v>
      </c>
      <c r="AX1328" s="121" t="s">
        <v>5610</v>
      </c>
      <c r="AY1328" s="121" t="s">
        <v>5610</v>
      </c>
      <c r="AZ1328" s="121" t="s">
        <v>5610</v>
      </c>
      <c r="BA1328" s="121" t="s">
        <v>5610</v>
      </c>
      <c r="CZ1328">
        <f>ROWS($A$5:$A1328)</f>
        <v>1324</v>
      </c>
      <c r="DA1328" t="b">
        <f t="shared" si="46"/>
        <v>0</v>
      </c>
      <c r="DB1328" t="str">
        <f>IFERROR(SMALL($DA$5:DA10609,CZ1328),"")</f>
        <v/>
      </c>
      <c r="DC1328" s="57" t="str">
        <f t="shared" si="45"/>
        <v/>
      </c>
      <c r="DE1328" s="58" t="str">
        <f>IFERROR(INDEX($A$5:$AV$9286,$DB1328,COLUMNS($A$5:A1328)),"")</f>
        <v/>
      </c>
      <c r="DF1328" s="59" t="str">
        <f>IFERROR(INDEX($A$5:$AV$9286,$DB1328,COLUMNS($A$5:B1328)),"")</f>
        <v/>
      </c>
      <c r="DG1328" s="60" t="str">
        <f>IFERROR(INDEX($A$5:$AV$9286,$DB1328,COLUMNS($A$5:C1328)),"")</f>
        <v/>
      </c>
      <c r="DH1328" s="60" t="str">
        <f>IFERROR(INDEX($A$5:$AV$9286,$DB1328,COLUMNS($A$5:D1328)),"")</f>
        <v/>
      </c>
      <c r="DI1328" s="151" t="str">
        <f>IFERROR(INDEX($A$5:$AV$9286,$DB1328,COLUMNS($A$5:E1328)),"")</f>
        <v/>
      </c>
      <c r="DJ1328" s="153" t="str">
        <f>IFERROR(INDEX($A$5:$AV$9286,$DB1328,COLUMNS($A$5:AV1328)),"")</f>
        <v/>
      </c>
    </row>
    <row r="1329" spans="1:114" ht="23.25">
      <c r="A1329">
        <v>806890</v>
      </c>
      <c r="B1329" t="s">
        <v>2445</v>
      </c>
      <c r="C1329" t="s">
        <v>2038</v>
      </c>
      <c r="D1329" t="s">
        <v>2446</v>
      </c>
      <c r="E1329" t="s">
        <v>9</v>
      </c>
      <c r="F1329" t="s">
        <v>5610</v>
      </c>
      <c r="G1329" t="s">
        <v>5610</v>
      </c>
      <c r="H1329" t="s">
        <v>5610</v>
      </c>
      <c r="I1329" t="s">
        <v>5610</v>
      </c>
      <c r="J1329" t="s">
        <v>5610</v>
      </c>
      <c r="K1329" t="s">
        <v>5610</v>
      </c>
      <c r="L1329" t="s">
        <v>5610</v>
      </c>
      <c r="M1329" t="s">
        <v>5610</v>
      </c>
      <c r="N1329" t="s">
        <v>5610</v>
      </c>
      <c r="O1329" t="s">
        <v>5610</v>
      </c>
      <c r="P1329">
        <v>620</v>
      </c>
      <c r="Q1329">
        <v>621</v>
      </c>
      <c r="R1329" t="s">
        <v>5610</v>
      </c>
      <c r="S1329" t="s">
        <v>5610</v>
      </c>
      <c r="T1329" t="s">
        <v>5610</v>
      </c>
      <c r="U1329" t="s">
        <v>5610</v>
      </c>
      <c r="V1329" t="s">
        <v>5610</v>
      </c>
      <c r="W1329" t="s">
        <v>5610</v>
      </c>
      <c r="X1329" t="s">
        <v>5610</v>
      </c>
      <c r="Y1329" t="s">
        <v>5610</v>
      </c>
      <c r="Z1329" t="s">
        <v>5610</v>
      </c>
      <c r="AA1329" t="s">
        <v>5610</v>
      </c>
      <c r="AB1329" t="s">
        <v>5610</v>
      </c>
      <c r="AC1329" t="s">
        <v>5610</v>
      </c>
      <c r="AD1329" t="s">
        <v>5610</v>
      </c>
      <c r="AE1329" t="s">
        <v>5610</v>
      </c>
      <c r="AF1329" t="s">
        <v>5610</v>
      </c>
      <c r="AG1329" t="s">
        <v>5610</v>
      </c>
      <c r="AH1329" t="s">
        <v>5610</v>
      </c>
      <c r="AI1329" t="s">
        <v>5610</v>
      </c>
      <c r="AJ1329" t="s">
        <v>5610</v>
      </c>
      <c r="AK1329" t="s">
        <v>5610</v>
      </c>
      <c r="AL1329" t="s">
        <v>5610</v>
      </c>
      <c r="AM1329" t="s">
        <v>5610</v>
      </c>
      <c r="AN1329" t="s">
        <v>5610</v>
      </c>
      <c r="AO1329" t="s">
        <v>5610</v>
      </c>
      <c r="AP1329" t="s">
        <v>5610</v>
      </c>
      <c r="AQ1329" t="s">
        <v>5610</v>
      </c>
      <c r="AR1329" t="s">
        <v>5610</v>
      </c>
      <c r="AS1329" t="s">
        <v>5610</v>
      </c>
      <c r="AT1329" t="s">
        <v>5610</v>
      </c>
      <c r="AU1329" t="s">
        <v>5610</v>
      </c>
      <c r="AV1329" t="s">
        <v>5610</v>
      </c>
      <c r="AW1329" s="121" t="s">
        <v>5610</v>
      </c>
      <c r="AX1329" s="121" t="s">
        <v>5610</v>
      </c>
      <c r="AY1329" s="121" t="s">
        <v>5610</v>
      </c>
      <c r="AZ1329" s="121" t="s">
        <v>5610</v>
      </c>
      <c r="BA1329" s="121" t="s">
        <v>5610</v>
      </c>
      <c r="CZ1329">
        <f>ROWS($A$5:$A1329)</f>
        <v>1325</v>
      </c>
      <c r="DA1329" t="b">
        <f t="shared" si="46"/>
        <v>0</v>
      </c>
      <c r="DB1329" t="str">
        <f>IFERROR(SMALL($DA$5:DA10610,CZ1329),"")</f>
        <v/>
      </c>
      <c r="DC1329" s="57" t="str">
        <f t="shared" si="45"/>
        <v/>
      </c>
      <c r="DE1329" s="58" t="str">
        <f>IFERROR(INDEX($A$5:$AV$9286,$DB1329,COLUMNS($A$5:A1329)),"")</f>
        <v/>
      </c>
      <c r="DF1329" s="59" t="str">
        <f>IFERROR(INDEX($A$5:$AV$9286,$DB1329,COLUMNS($A$5:B1329)),"")</f>
        <v/>
      </c>
      <c r="DG1329" s="60" t="str">
        <f>IFERROR(INDEX($A$5:$AV$9286,$DB1329,COLUMNS($A$5:C1329)),"")</f>
        <v/>
      </c>
      <c r="DH1329" s="60" t="str">
        <f>IFERROR(INDEX($A$5:$AV$9286,$DB1329,COLUMNS($A$5:D1329)),"")</f>
        <v/>
      </c>
      <c r="DI1329" s="151" t="str">
        <f>IFERROR(INDEX($A$5:$AV$9286,$DB1329,COLUMNS($A$5:E1329)),"")</f>
        <v/>
      </c>
      <c r="DJ1329" s="153" t="str">
        <f>IFERROR(INDEX($A$5:$AV$9286,$DB1329,COLUMNS($A$5:AV1329)),"")</f>
        <v/>
      </c>
    </row>
    <row r="1330" spans="1:114" ht="23.25">
      <c r="A1330">
        <v>806891</v>
      </c>
      <c r="B1330" t="s">
        <v>2447</v>
      </c>
      <c r="C1330" t="s">
        <v>364</v>
      </c>
      <c r="D1330" t="s">
        <v>1721</v>
      </c>
      <c r="E1330" t="s">
        <v>10</v>
      </c>
      <c r="F1330" t="s">
        <v>5610</v>
      </c>
      <c r="G1330" t="s">
        <v>5610</v>
      </c>
      <c r="H1330" t="s">
        <v>5610</v>
      </c>
      <c r="I1330" t="s">
        <v>5610</v>
      </c>
      <c r="J1330" t="s">
        <v>5610</v>
      </c>
      <c r="K1330" t="s">
        <v>5610</v>
      </c>
      <c r="L1330" t="s">
        <v>5610</v>
      </c>
      <c r="M1330" t="s">
        <v>5610</v>
      </c>
      <c r="N1330" t="s">
        <v>5610</v>
      </c>
      <c r="O1330" t="s">
        <v>5610</v>
      </c>
      <c r="P1330" t="s">
        <v>5610</v>
      </c>
      <c r="Q1330" t="s">
        <v>5610</v>
      </c>
      <c r="R1330" t="s">
        <v>5610</v>
      </c>
      <c r="S1330">
        <v>623</v>
      </c>
      <c r="T1330">
        <v>624</v>
      </c>
      <c r="U1330" t="s">
        <v>5610</v>
      </c>
      <c r="V1330" t="s">
        <v>5610</v>
      </c>
      <c r="W1330" t="s">
        <v>5610</v>
      </c>
      <c r="X1330" t="s">
        <v>5610</v>
      </c>
      <c r="Y1330">
        <v>629</v>
      </c>
      <c r="Z1330" t="s">
        <v>5610</v>
      </c>
      <c r="AA1330" t="s">
        <v>5610</v>
      </c>
      <c r="AB1330">
        <v>632</v>
      </c>
      <c r="AC1330" t="s">
        <v>5610</v>
      </c>
      <c r="AD1330" t="s">
        <v>5610</v>
      </c>
      <c r="AE1330" t="s">
        <v>5610</v>
      </c>
      <c r="AF1330" t="s">
        <v>5610</v>
      </c>
      <c r="AG1330" t="s">
        <v>5610</v>
      </c>
      <c r="AH1330" t="s">
        <v>5610</v>
      </c>
      <c r="AI1330" t="s">
        <v>5610</v>
      </c>
      <c r="AJ1330" t="s">
        <v>5610</v>
      </c>
      <c r="AK1330" t="s">
        <v>5610</v>
      </c>
      <c r="AL1330" t="s">
        <v>5610</v>
      </c>
      <c r="AM1330" t="s">
        <v>5610</v>
      </c>
      <c r="AN1330" t="s">
        <v>5610</v>
      </c>
      <c r="AO1330" t="s">
        <v>5610</v>
      </c>
      <c r="AP1330" t="s">
        <v>5610</v>
      </c>
      <c r="AQ1330" t="s">
        <v>5610</v>
      </c>
      <c r="AR1330" t="s">
        <v>5610</v>
      </c>
      <c r="AS1330" t="s">
        <v>5610</v>
      </c>
      <c r="AT1330" t="s">
        <v>5610</v>
      </c>
      <c r="AU1330" t="s">
        <v>5610</v>
      </c>
      <c r="AV1330" t="s">
        <v>5610</v>
      </c>
      <c r="AW1330" s="121" t="s">
        <v>5610</v>
      </c>
      <c r="AX1330" s="121" t="s">
        <v>5610</v>
      </c>
      <c r="AY1330" s="121" t="s">
        <v>5610</v>
      </c>
      <c r="AZ1330" s="121" t="s">
        <v>5610</v>
      </c>
      <c r="BA1330" s="121" t="s">
        <v>5610</v>
      </c>
      <c r="CZ1330">
        <f>ROWS($A$5:$A1330)</f>
        <v>1326</v>
      </c>
      <c r="DA1330" t="b">
        <f t="shared" si="46"/>
        <v>0</v>
      </c>
      <c r="DB1330" t="str">
        <f>IFERROR(SMALL($DA$5:DA10611,CZ1330),"")</f>
        <v/>
      </c>
      <c r="DC1330" s="57" t="str">
        <f t="shared" ref="DC1330:DC1393" si="47">IF(DE1330&lt;&gt;"",DC1329+1,"")</f>
        <v/>
      </c>
      <c r="DE1330" s="58" t="str">
        <f>IFERROR(INDEX($A$5:$AV$9286,$DB1330,COLUMNS($A$5:A1330)),"")</f>
        <v/>
      </c>
      <c r="DF1330" s="59" t="str">
        <f>IFERROR(INDEX($A$5:$AV$9286,$DB1330,COLUMNS($A$5:B1330)),"")</f>
        <v/>
      </c>
      <c r="DG1330" s="60" t="str">
        <f>IFERROR(INDEX($A$5:$AV$9286,$DB1330,COLUMNS($A$5:C1330)),"")</f>
        <v/>
      </c>
      <c r="DH1330" s="60" t="str">
        <f>IFERROR(INDEX($A$5:$AV$9286,$DB1330,COLUMNS($A$5:D1330)),"")</f>
        <v/>
      </c>
      <c r="DI1330" s="151" t="str">
        <f>IFERROR(INDEX($A$5:$AV$9286,$DB1330,COLUMNS($A$5:E1330)),"")</f>
        <v/>
      </c>
      <c r="DJ1330" s="153" t="str">
        <f>IFERROR(INDEX($A$5:$AV$9286,$DB1330,COLUMNS($A$5:AV1330)),"")</f>
        <v/>
      </c>
    </row>
    <row r="1331" spans="1:114" ht="23.25">
      <c r="A1331">
        <v>806893</v>
      </c>
      <c r="B1331" t="s">
        <v>2448</v>
      </c>
      <c r="C1331" t="s">
        <v>2449</v>
      </c>
      <c r="D1331" t="s">
        <v>171</v>
      </c>
      <c r="E1331" t="s">
        <v>11</v>
      </c>
      <c r="F1331" t="s">
        <v>5610</v>
      </c>
      <c r="G1331" t="s">
        <v>5610</v>
      </c>
      <c r="H1331" t="s">
        <v>5610</v>
      </c>
      <c r="I1331" t="s">
        <v>5610</v>
      </c>
      <c r="J1331" t="s">
        <v>5610</v>
      </c>
      <c r="K1331" t="s">
        <v>5610</v>
      </c>
      <c r="L1331" t="s">
        <v>5610</v>
      </c>
      <c r="M1331" t="s">
        <v>5610</v>
      </c>
      <c r="N1331" t="s">
        <v>5610</v>
      </c>
      <c r="O1331" t="s">
        <v>5610</v>
      </c>
      <c r="P1331" t="s">
        <v>5610</v>
      </c>
      <c r="Q1331" t="s">
        <v>5610</v>
      </c>
      <c r="R1331" t="s">
        <v>5610</v>
      </c>
      <c r="S1331" t="s">
        <v>5610</v>
      </c>
      <c r="T1331" t="s">
        <v>5610</v>
      </c>
      <c r="U1331" t="s">
        <v>5610</v>
      </c>
      <c r="V1331" t="s">
        <v>5610</v>
      </c>
      <c r="W1331" t="s">
        <v>5610</v>
      </c>
      <c r="X1331" t="s">
        <v>5610</v>
      </c>
      <c r="Y1331" t="s">
        <v>5610</v>
      </c>
      <c r="Z1331" t="s">
        <v>5610</v>
      </c>
      <c r="AA1331" t="s">
        <v>5610</v>
      </c>
      <c r="AB1331" t="s">
        <v>5610</v>
      </c>
      <c r="AC1331" t="s">
        <v>5610</v>
      </c>
      <c r="AD1331" t="s">
        <v>5610</v>
      </c>
      <c r="AE1331" t="s">
        <v>5610</v>
      </c>
      <c r="AF1331" t="s">
        <v>5610</v>
      </c>
      <c r="AG1331">
        <v>643</v>
      </c>
      <c r="AH1331" t="s">
        <v>5610</v>
      </c>
      <c r="AI1331" t="s">
        <v>5610</v>
      </c>
      <c r="AJ1331">
        <v>646</v>
      </c>
      <c r="AK1331">
        <v>647</v>
      </c>
      <c r="AL1331">
        <v>648</v>
      </c>
      <c r="AM1331">
        <v>649</v>
      </c>
      <c r="AN1331">
        <v>650</v>
      </c>
      <c r="AO1331">
        <v>651</v>
      </c>
      <c r="AP1331" t="s">
        <v>5610</v>
      </c>
      <c r="AQ1331" t="s">
        <v>5610</v>
      </c>
      <c r="AR1331" t="s">
        <v>5610</v>
      </c>
      <c r="AS1331" t="s">
        <v>5610</v>
      </c>
      <c r="AT1331" t="s">
        <v>5610</v>
      </c>
      <c r="AU1331" t="s">
        <v>5610</v>
      </c>
      <c r="AV1331" t="s">
        <v>5610</v>
      </c>
      <c r="AW1331" s="121" t="s">
        <v>5610</v>
      </c>
      <c r="AX1331" s="121" t="s">
        <v>5610</v>
      </c>
      <c r="AY1331" s="121" t="s">
        <v>5610</v>
      </c>
      <c r="AZ1331" s="121" t="s">
        <v>5610</v>
      </c>
      <c r="BA1331" s="121" t="s">
        <v>5610</v>
      </c>
      <c r="CZ1331">
        <f>ROWS($A$5:$A1331)</f>
        <v>1327</v>
      </c>
      <c r="DA1331" t="b">
        <f t="shared" si="46"/>
        <v>0</v>
      </c>
      <c r="DB1331" t="str">
        <f>IFERROR(SMALL($DA$5:DA10612,CZ1331),"")</f>
        <v/>
      </c>
      <c r="DC1331" s="57" t="str">
        <f t="shared" si="47"/>
        <v/>
      </c>
      <c r="DE1331" s="58" t="str">
        <f>IFERROR(INDEX($A$5:$AV$9286,$DB1331,COLUMNS($A$5:A1331)),"")</f>
        <v/>
      </c>
      <c r="DF1331" s="59" t="str">
        <f>IFERROR(INDEX($A$5:$AV$9286,$DB1331,COLUMNS($A$5:B1331)),"")</f>
        <v/>
      </c>
      <c r="DG1331" s="60" t="str">
        <f>IFERROR(INDEX($A$5:$AV$9286,$DB1331,COLUMNS($A$5:C1331)),"")</f>
        <v/>
      </c>
      <c r="DH1331" s="60" t="str">
        <f>IFERROR(INDEX($A$5:$AV$9286,$DB1331,COLUMNS($A$5:D1331)),"")</f>
        <v/>
      </c>
      <c r="DI1331" s="151" t="str">
        <f>IFERROR(INDEX($A$5:$AV$9286,$DB1331,COLUMNS($A$5:E1331)),"")</f>
        <v/>
      </c>
      <c r="DJ1331" s="153" t="str">
        <f>IFERROR(INDEX($A$5:$AV$9286,$DB1331,COLUMNS($A$5:AV1331)),"")</f>
        <v/>
      </c>
    </row>
    <row r="1332" spans="1:114" ht="23.25">
      <c r="A1332">
        <v>806901</v>
      </c>
      <c r="B1332" t="s">
        <v>2450</v>
      </c>
      <c r="C1332" t="s">
        <v>344</v>
      </c>
      <c r="D1332" t="s">
        <v>195</v>
      </c>
      <c r="E1332" t="s">
        <v>11</v>
      </c>
      <c r="F1332" t="s">
        <v>5610</v>
      </c>
      <c r="G1332" t="s">
        <v>5610</v>
      </c>
      <c r="H1332" t="s">
        <v>5610</v>
      </c>
      <c r="I1332" t="s">
        <v>5610</v>
      </c>
      <c r="J1332" t="s">
        <v>5610</v>
      </c>
      <c r="K1332" t="s">
        <v>5610</v>
      </c>
      <c r="L1332" t="s">
        <v>5610</v>
      </c>
      <c r="M1332" t="s">
        <v>5610</v>
      </c>
      <c r="N1332" t="s">
        <v>5610</v>
      </c>
      <c r="O1332" t="s">
        <v>5610</v>
      </c>
      <c r="P1332" t="s">
        <v>5610</v>
      </c>
      <c r="Q1332" t="s">
        <v>5610</v>
      </c>
      <c r="R1332" t="s">
        <v>5610</v>
      </c>
      <c r="S1332" t="s">
        <v>5610</v>
      </c>
      <c r="T1332" t="s">
        <v>5610</v>
      </c>
      <c r="U1332" t="s">
        <v>5610</v>
      </c>
      <c r="V1332" t="s">
        <v>5610</v>
      </c>
      <c r="W1332" t="s">
        <v>5610</v>
      </c>
      <c r="X1332" t="s">
        <v>5610</v>
      </c>
      <c r="Y1332" t="s">
        <v>5610</v>
      </c>
      <c r="Z1332" t="s">
        <v>5610</v>
      </c>
      <c r="AA1332" t="s">
        <v>5610</v>
      </c>
      <c r="AB1332" t="s">
        <v>5610</v>
      </c>
      <c r="AC1332" t="s">
        <v>5610</v>
      </c>
      <c r="AD1332" t="s">
        <v>5610</v>
      </c>
      <c r="AE1332" t="s">
        <v>5610</v>
      </c>
      <c r="AF1332">
        <v>642</v>
      </c>
      <c r="AG1332">
        <v>643</v>
      </c>
      <c r="AH1332">
        <v>644</v>
      </c>
      <c r="AI1332">
        <v>645</v>
      </c>
      <c r="AJ1332" t="s">
        <v>5610</v>
      </c>
      <c r="AK1332" t="s">
        <v>5610</v>
      </c>
      <c r="AL1332" t="s">
        <v>5610</v>
      </c>
      <c r="AM1332" t="s">
        <v>5610</v>
      </c>
      <c r="AN1332" t="s">
        <v>5610</v>
      </c>
      <c r="AO1332" t="s">
        <v>5610</v>
      </c>
      <c r="AP1332" t="s">
        <v>5610</v>
      </c>
      <c r="AQ1332" t="s">
        <v>5610</v>
      </c>
      <c r="AR1332" t="s">
        <v>5610</v>
      </c>
      <c r="AS1332" t="s">
        <v>5610</v>
      </c>
      <c r="AT1332" t="s">
        <v>5610</v>
      </c>
      <c r="AU1332" t="s">
        <v>5610</v>
      </c>
      <c r="AV1332" t="s">
        <v>5610</v>
      </c>
      <c r="AW1332" s="121" t="s">
        <v>5610</v>
      </c>
      <c r="AX1332" s="121" t="s">
        <v>5610</v>
      </c>
      <c r="AY1332" s="121" t="s">
        <v>5610</v>
      </c>
      <c r="AZ1332" s="121" t="s">
        <v>5610</v>
      </c>
      <c r="BA1332" s="121" t="s">
        <v>5610</v>
      </c>
      <c r="CZ1332">
        <f>ROWS($A$5:$A1332)</f>
        <v>1328</v>
      </c>
      <c r="DA1332" t="b">
        <f t="shared" si="46"/>
        <v>0</v>
      </c>
      <c r="DB1332" t="str">
        <f>IFERROR(SMALL($DA$5:DA10613,CZ1332),"")</f>
        <v/>
      </c>
      <c r="DC1332" s="57" t="str">
        <f t="shared" si="47"/>
        <v/>
      </c>
      <c r="DE1332" s="58" t="str">
        <f>IFERROR(INDEX($A$5:$AV$9286,$DB1332,COLUMNS($A$5:A1332)),"")</f>
        <v/>
      </c>
      <c r="DF1332" s="59" t="str">
        <f>IFERROR(INDEX($A$5:$AV$9286,$DB1332,COLUMNS($A$5:B1332)),"")</f>
        <v/>
      </c>
      <c r="DG1332" s="60" t="str">
        <f>IFERROR(INDEX($A$5:$AV$9286,$DB1332,COLUMNS($A$5:C1332)),"")</f>
        <v/>
      </c>
      <c r="DH1332" s="60" t="str">
        <f>IFERROR(INDEX($A$5:$AV$9286,$DB1332,COLUMNS($A$5:D1332)),"")</f>
        <v/>
      </c>
      <c r="DI1332" s="151" t="str">
        <f>IFERROR(INDEX($A$5:$AV$9286,$DB1332,COLUMNS($A$5:E1332)),"")</f>
        <v/>
      </c>
      <c r="DJ1332" s="153" t="str">
        <f>IFERROR(INDEX($A$5:$AV$9286,$DB1332,COLUMNS($A$5:AV1332)),"")</f>
        <v/>
      </c>
    </row>
    <row r="1333" spans="1:114" ht="23.25">
      <c r="A1333">
        <v>806907</v>
      </c>
      <c r="B1333" t="s">
        <v>2451</v>
      </c>
      <c r="C1333" t="s">
        <v>214</v>
      </c>
      <c r="D1333" t="s">
        <v>2452</v>
      </c>
      <c r="E1333" t="s">
        <v>10</v>
      </c>
      <c r="F1333">
        <v>610</v>
      </c>
      <c r="G1333" t="s">
        <v>5610</v>
      </c>
      <c r="H1333" t="s">
        <v>5610</v>
      </c>
      <c r="I1333" t="s">
        <v>5610</v>
      </c>
      <c r="J1333" t="s">
        <v>5610</v>
      </c>
      <c r="K1333" t="s">
        <v>5610</v>
      </c>
      <c r="L1333" t="s">
        <v>5610</v>
      </c>
      <c r="M1333" t="s">
        <v>5610</v>
      </c>
      <c r="N1333" t="s">
        <v>5610</v>
      </c>
      <c r="O1333" t="s">
        <v>5610</v>
      </c>
      <c r="P1333" t="s">
        <v>5610</v>
      </c>
      <c r="Q1333" t="s">
        <v>5610</v>
      </c>
      <c r="R1333" t="s">
        <v>5610</v>
      </c>
      <c r="S1333" t="s">
        <v>5610</v>
      </c>
      <c r="T1333" t="s">
        <v>5610</v>
      </c>
      <c r="U1333" t="s">
        <v>5610</v>
      </c>
      <c r="V1333" t="s">
        <v>5610</v>
      </c>
      <c r="W1333" t="s">
        <v>5610</v>
      </c>
      <c r="X1333">
        <v>628</v>
      </c>
      <c r="Y1333">
        <v>629</v>
      </c>
      <c r="Z1333">
        <v>630</v>
      </c>
      <c r="AA1333" t="s">
        <v>5610</v>
      </c>
      <c r="AB1333">
        <v>632</v>
      </c>
      <c r="AC1333" t="s">
        <v>5610</v>
      </c>
      <c r="AD1333" t="s">
        <v>5610</v>
      </c>
      <c r="AE1333" t="s">
        <v>5610</v>
      </c>
      <c r="AF1333" t="s">
        <v>5610</v>
      </c>
      <c r="AG1333" t="s">
        <v>5610</v>
      </c>
      <c r="AH1333" t="s">
        <v>5610</v>
      </c>
      <c r="AI1333" t="s">
        <v>5610</v>
      </c>
      <c r="AJ1333" t="s">
        <v>5610</v>
      </c>
      <c r="AK1333" t="s">
        <v>5610</v>
      </c>
      <c r="AL1333" t="s">
        <v>5610</v>
      </c>
      <c r="AM1333" t="s">
        <v>5610</v>
      </c>
      <c r="AN1333" t="s">
        <v>5610</v>
      </c>
      <c r="AO1333" t="s">
        <v>5610</v>
      </c>
      <c r="AP1333" t="s">
        <v>5610</v>
      </c>
      <c r="AQ1333" t="s">
        <v>5610</v>
      </c>
      <c r="AR1333" t="s">
        <v>5610</v>
      </c>
      <c r="AS1333" t="s">
        <v>5610</v>
      </c>
      <c r="AT1333" t="s">
        <v>5610</v>
      </c>
      <c r="AU1333" t="s">
        <v>5610</v>
      </c>
      <c r="AV1333" t="s">
        <v>5610</v>
      </c>
      <c r="AW1333" s="121" t="s">
        <v>5610</v>
      </c>
      <c r="AX1333" s="121" t="s">
        <v>5610</v>
      </c>
      <c r="AY1333" s="121" t="s">
        <v>5610</v>
      </c>
      <c r="AZ1333" s="121" t="s">
        <v>5610</v>
      </c>
      <c r="BA1333" s="121" t="s">
        <v>5610</v>
      </c>
      <c r="CZ1333">
        <f>ROWS($A$5:$A1333)</f>
        <v>1329</v>
      </c>
      <c r="DA1333" t="b">
        <f t="shared" si="46"/>
        <v>0</v>
      </c>
      <c r="DB1333" t="str">
        <f>IFERROR(SMALL($DA$5:DA10614,CZ1333),"")</f>
        <v/>
      </c>
      <c r="DC1333" s="57" t="str">
        <f t="shared" si="47"/>
        <v/>
      </c>
      <c r="DE1333" s="58" t="str">
        <f>IFERROR(INDEX($A$5:$AV$9286,$DB1333,COLUMNS($A$5:A1333)),"")</f>
        <v/>
      </c>
      <c r="DF1333" s="59" t="str">
        <f>IFERROR(INDEX($A$5:$AV$9286,$DB1333,COLUMNS($A$5:B1333)),"")</f>
        <v/>
      </c>
      <c r="DG1333" s="60" t="str">
        <f>IFERROR(INDEX($A$5:$AV$9286,$DB1333,COLUMNS($A$5:C1333)),"")</f>
        <v/>
      </c>
      <c r="DH1333" s="60" t="str">
        <f>IFERROR(INDEX($A$5:$AV$9286,$DB1333,COLUMNS($A$5:D1333)),"")</f>
        <v/>
      </c>
      <c r="DI1333" s="151" t="str">
        <f>IFERROR(INDEX($A$5:$AV$9286,$DB1333,COLUMNS($A$5:E1333)),"")</f>
        <v/>
      </c>
      <c r="DJ1333" s="153" t="str">
        <f>IFERROR(INDEX($A$5:$AV$9286,$DB1333,COLUMNS($A$5:AV1333)),"")</f>
        <v/>
      </c>
    </row>
    <row r="1334" spans="1:114" ht="23.25">
      <c r="A1334">
        <v>806909</v>
      </c>
      <c r="B1334" t="s">
        <v>2453</v>
      </c>
      <c r="C1334" t="s">
        <v>544</v>
      </c>
      <c r="D1334" t="s">
        <v>233</v>
      </c>
      <c r="E1334" t="s">
        <v>9</v>
      </c>
      <c r="F1334">
        <v>610</v>
      </c>
      <c r="G1334" t="s">
        <v>5610</v>
      </c>
      <c r="H1334">
        <v>612</v>
      </c>
      <c r="I1334">
        <v>613</v>
      </c>
      <c r="J1334" t="s">
        <v>5610</v>
      </c>
      <c r="K1334">
        <v>615</v>
      </c>
      <c r="M1334">
        <v>617</v>
      </c>
      <c r="N1334">
        <v>618</v>
      </c>
      <c r="O1334">
        <v>619</v>
      </c>
      <c r="P1334">
        <v>620</v>
      </c>
      <c r="Q1334">
        <v>621</v>
      </c>
      <c r="R1334" t="s">
        <v>5610</v>
      </c>
      <c r="S1334" t="s">
        <v>5610</v>
      </c>
      <c r="T1334" t="s">
        <v>5610</v>
      </c>
      <c r="U1334" t="s">
        <v>5610</v>
      </c>
      <c r="V1334" t="s">
        <v>5610</v>
      </c>
      <c r="W1334" t="s">
        <v>5610</v>
      </c>
      <c r="X1334" t="s">
        <v>5610</v>
      </c>
      <c r="Y1334" t="s">
        <v>5610</v>
      </c>
      <c r="Z1334" t="s">
        <v>5610</v>
      </c>
      <c r="AA1334" t="s">
        <v>5610</v>
      </c>
      <c r="AB1334" t="s">
        <v>5610</v>
      </c>
      <c r="AC1334" t="s">
        <v>5610</v>
      </c>
      <c r="AD1334" t="s">
        <v>5610</v>
      </c>
      <c r="AE1334" t="s">
        <v>5610</v>
      </c>
      <c r="AF1334" t="s">
        <v>5610</v>
      </c>
      <c r="AG1334" t="s">
        <v>5610</v>
      </c>
      <c r="AH1334" t="s">
        <v>5610</v>
      </c>
      <c r="AI1334" t="s">
        <v>5610</v>
      </c>
      <c r="AJ1334" t="s">
        <v>5610</v>
      </c>
      <c r="AK1334" t="s">
        <v>5610</v>
      </c>
      <c r="AL1334" t="s">
        <v>5610</v>
      </c>
      <c r="AM1334" t="s">
        <v>5610</v>
      </c>
      <c r="AN1334" t="s">
        <v>5610</v>
      </c>
      <c r="AO1334" t="s">
        <v>5610</v>
      </c>
      <c r="AP1334" t="s">
        <v>5610</v>
      </c>
      <c r="AQ1334" t="s">
        <v>5610</v>
      </c>
      <c r="AR1334" t="s">
        <v>5610</v>
      </c>
      <c r="AS1334" t="s">
        <v>5610</v>
      </c>
      <c r="AT1334" t="s">
        <v>5610</v>
      </c>
      <c r="AU1334" t="s">
        <v>5610</v>
      </c>
      <c r="AV1334" t="s">
        <v>5610</v>
      </c>
      <c r="AW1334" s="121" t="s">
        <v>5610</v>
      </c>
      <c r="AX1334" s="121" t="s">
        <v>5610</v>
      </c>
      <c r="AY1334" s="121" t="s">
        <v>5610</v>
      </c>
      <c r="AZ1334" s="121" t="s">
        <v>5610</v>
      </c>
      <c r="BA1334" s="121" t="s">
        <v>5610</v>
      </c>
      <c r="CZ1334">
        <f>ROWS($A$5:$A1334)</f>
        <v>1330</v>
      </c>
      <c r="DA1334" t="b">
        <f t="shared" si="46"/>
        <v>0</v>
      </c>
      <c r="DB1334" t="str">
        <f>IFERROR(SMALL($DA$5:DA10615,CZ1334),"")</f>
        <v/>
      </c>
      <c r="DC1334" s="57" t="str">
        <f t="shared" si="47"/>
        <v/>
      </c>
      <c r="DE1334" s="58" t="str">
        <f>IFERROR(INDEX($A$5:$AV$9286,$DB1334,COLUMNS($A$5:A1334)),"")</f>
        <v/>
      </c>
      <c r="DF1334" s="59" t="str">
        <f>IFERROR(INDEX($A$5:$AV$9286,$DB1334,COLUMNS($A$5:B1334)),"")</f>
        <v/>
      </c>
      <c r="DG1334" s="60" t="str">
        <f>IFERROR(INDEX($A$5:$AV$9286,$DB1334,COLUMNS($A$5:C1334)),"")</f>
        <v/>
      </c>
      <c r="DH1334" s="60" t="str">
        <f>IFERROR(INDEX($A$5:$AV$9286,$DB1334,COLUMNS($A$5:D1334)),"")</f>
        <v/>
      </c>
      <c r="DI1334" s="151" t="str">
        <f>IFERROR(INDEX($A$5:$AV$9286,$DB1334,COLUMNS($A$5:E1334)),"")</f>
        <v/>
      </c>
      <c r="DJ1334" s="153" t="str">
        <f>IFERROR(INDEX($A$5:$AV$9286,$DB1334,COLUMNS($A$5:AV1334)),"")</f>
        <v/>
      </c>
    </row>
    <row r="1335" spans="1:114" ht="23.25">
      <c r="A1335">
        <v>806914</v>
      </c>
      <c r="B1335" t="s">
        <v>2454</v>
      </c>
      <c r="C1335" t="s">
        <v>1582</v>
      </c>
      <c r="D1335" t="s">
        <v>2455</v>
      </c>
      <c r="E1335" t="s">
        <v>9</v>
      </c>
      <c r="F1335" t="s">
        <v>5610</v>
      </c>
      <c r="G1335" t="s">
        <v>5610</v>
      </c>
      <c r="H1335" t="s">
        <v>5610</v>
      </c>
      <c r="I1335">
        <v>613</v>
      </c>
      <c r="J1335" t="s">
        <v>5610</v>
      </c>
      <c r="K1335" t="s">
        <v>5610</v>
      </c>
      <c r="L1335">
        <v>616</v>
      </c>
      <c r="M1335" t="s">
        <v>5610</v>
      </c>
      <c r="N1335">
        <v>618</v>
      </c>
      <c r="O1335" t="s">
        <v>5610</v>
      </c>
      <c r="P1335">
        <v>620</v>
      </c>
      <c r="Q1335">
        <v>621</v>
      </c>
      <c r="R1335" t="s">
        <v>5610</v>
      </c>
      <c r="S1335" t="s">
        <v>5610</v>
      </c>
      <c r="T1335" t="s">
        <v>5610</v>
      </c>
      <c r="U1335" t="s">
        <v>5610</v>
      </c>
      <c r="V1335" t="s">
        <v>5610</v>
      </c>
      <c r="W1335" t="s">
        <v>5610</v>
      </c>
      <c r="X1335" t="s">
        <v>5610</v>
      </c>
      <c r="Y1335" t="s">
        <v>5610</v>
      </c>
      <c r="Z1335" t="s">
        <v>5610</v>
      </c>
      <c r="AA1335" t="s">
        <v>5610</v>
      </c>
      <c r="AB1335" t="s">
        <v>5610</v>
      </c>
      <c r="AC1335" t="s">
        <v>5610</v>
      </c>
      <c r="AD1335" t="s">
        <v>5610</v>
      </c>
      <c r="AE1335" t="s">
        <v>5610</v>
      </c>
      <c r="AF1335" t="s">
        <v>5610</v>
      </c>
      <c r="AG1335" t="s">
        <v>5610</v>
      </c>
      <c r="AH1335" t="s">
        <v>5610</v>
      </c>
      <c r="AI1335" t="s">
        <v>5610</v>
      </c>
      <c r="AJ1335" t="s">
        <v>5610</v>
      </c>
      <c r="AK1335" t="s">
        <v>5610</v>
      </c>
      <c r="AL1335" t="s">
        <v>5610</v>
      </c>
      <c r="AM1335" t="s">
        <v>5610</v>
      </c>
      <c r="AN1335" t="s">
        <v>5610</v>
      </c>
      <c r="AO1335" t="s">
        <v>5610</v>
      </c>
      <c r="AP1335" t="s">
        <v>5610</v>
      </c>
      <c r="AQ1335" t="s">
        <v>5610</v>
      </c>
      <c r="AR1335" t="s">
        <v>5610</v>
      </c>
      <c r="AS1335" t="s">
        <v>5610</v>
      </c>
      <c r="AT1335" t="s">
        <v>5610</v>
      </c>
      <c r="AU1335" t="s">
        <v>5610</v>
      </c>
      <c r="AV1335" t="s">
        <v>5610</v>
      </c>
      <c r="AW1335" s="121" t="s">
        <v>5610</v>
      </c>
      <c r="AX1335" s="121" t="s">
        <v>5610</v>
      </c>
      <c r="AY1335" s="121" t="s">
        <v>5610</v>
      </c>
      <c r="AZ1335" s="121" t="s">
        <v>5610</v>
      </c>
      <c r="BA1335" s="121" t="s">
        <v>5610</v>
      </c>
      <c r="CZ1335">
        <f>ROWS($A$5:$A1335)</f>
        <v>1331</v>
      </c>
      <c r="DA1335" t="b">
        <f t="shared" si="46"/>
        <v>0</v>
      </c>
      <c r="DB1335" t="str">
        <f>IFERROR(SMALL($DA$5:DA10616,CZ1335),"")</f>
        <v/>
      </c>
      <c r="DC1335" s="57" t="str">
        <f t="shared" si="47"/>
        <v/>
      </c>
      <c r="DE1335" s="58" t="str">
        <f>IFERROR(INDEX($A$5:$AV$9286,$DB1335,COLUMNS($A$5:A1335)),"")</f>
        <v/>
      </c>
      <c r="DF1335" s="59" t="str">
        <f>IFERROR(INDEX($A$5:$AV$9286,$DB1335,COLUMNS($A$5:B1335)),"")</f>
        <v/>
      </c>
      <c r="DG1335" s="60" t="str">
        <f>IFERROR(INDEX($A$5:$AV$9286,$DB1335,COLUMNS($A$5:C1335)),"")</f>
        <v/>
      </c>
      <c r="DH1335" s="60" t="str">
        <f>IFERROR(INDEX($A$5:$AV$9286,$DB1335,COLUMNS($A$5:D1335)),"")</f>
        <v/>
      </c>
      <c r="DI1335" s="151" t="str">
        <f>IFERROR(INDEX($A$5:$AV$9286,$DB1335,COLUMNS($A$5:E1335)),"")</f>
        <v/>
      </c>
      <c r="DJ1335" s="153" t="str">
        <f>IFERROR(INDEX($A$5:$AV$9286,$DB1335,COLUMNS($A$5:AV1335)),"")</f>
        <v/>
      </c>
    </row>
    <row r="1336" spans="1:114" ht="23.25">
      <c r="A1336">
        <v>806915</v>
      </c>
      <c r="B1336" t="s">
        <v>2456</v>
      </c>
      <c r="C1336" t="s">
        <v>565</v>
      </c>
      <c r="D1336" t="s">
        <v>252</v>
      </c>
      <c r="E1336" t="s">
        <v>10</v>
      </c>
      <c r="F1336" t="s">
        <v>5610</v>
      </c>
      <c r="G1336" t="s">
        <v>5610</v>
      </c>
      <c r="H1336">
        <v>612</v>
      </c>
      <c r="I1336" t="s">
        <v>5610</v>
      </c>
      <c r="J1336" t="s">
        <v>5610</v>
      </c>
      <c r="K1336" t="s">
        <v>5610</v>
      </c>
      <c r="L1336" t="s">
        <v>5610</v>
      </c>
      <c r="M1336" t="s">
        <v>5610</v>
      </c>
      <c r="N1336" t="s">
        <v>5610</v>
      </c>
      <c r="O1336" t="s">
        <v>5610</v>
      </c>
      <c r="P1336" t="s">
        <v>5610</v>
      </c>
      <c r="Q1336" t="s">
        <v>5610</v>
      </c>
      <c r="R1336">
        <v>622</v>
      </c>
      <c r="T1336" t="s">
        <v>5610</v>
      </c>
      <c r="U1336">
        <v>625</v>
      </c>
      <c r="V1336" t="s">
        <v>5610</v>
      </c>
      <c r="Y1336">
        <v>629</v>
      </c>
      <c r="Z1336" t="s">
        <v>5610</v>
      </c>
      <c r="AB1336" t="s">
        <v>5610</v>
      </c>
      <c r="AC1336">
        <v>633</v>
      </c>
      <c r="AD1336" t="s">
        <v>5611</v>
      </c>
      <c r="AE1336" t="s">
        <v>5610</v>
      </c>
      <c r="AF1336" t="s">
        <v>5610</v>
      </c>
      <c r="AG1336" t="s">
        <v>5610</v>
      </c>
      <c r="AH1336" t="s">
        <v>5610</v>
      </c>
      <c r="AI1336" t="s">
        <v>5610</v>
      </c>
      <c r="AJ1336" t="s">
        <v>5610</v>
      </c>
      <c r="AK1336" t="s">
        <v>5610</v>
      </c>
      <c r="AL1336" t="s">
        <v>5610</v>
      </c>
      <c r="AM1336" t="s">
        <v>5610</v>
      </c>
      <c r="AN1336" t="s">
        <v>5610</v>
      </c>
      <c r="AO1336" t="s">
        <v>5611</v>
      </c>
      <c r="AP1336" t="s">
        <v>5610</v>
      </c>
      <c r="AQ1336" t="s">
        <v>5610</v>
      </c>
      <c r="AR1336" t="s">
        <v>5610</v>
      </c>
      <c r="AS1336" t="s">
        <v>5610</v>
      </c>
      <c r="AT1336" t="s">
        <v>5610</v>
      </c>
      <c r="AU1336" t="s">
        <v>5610</v>
      </c>
      <c r="AV1336" t="s">
        <v>5610</v>
      </c>
      <c r="AW1336" s="121" t="s">
        <v>5610</v>
      </c>
      <c r="AX1336" s="121" t="s">
        <v>5610</v>
      </c>
      <c r="AY1336" s="121" t="s">
        <v>5610</v>
      </c>
      <c r="AZ1336" s="121" t="s">
        <v>5610</v>
      </c>
      <c r="BA1336" s="121" t="s">
        <v>5610</v>
      </c>
      <c r="CZ1336">
        <f>ROWS($A$5:$A1336)</f>
        <v>1332</v>
      </c>
      <c r="DA1336" t="b">
        <f t="shared" si="46"/>
        <v>0</v>
      </c>
      <c r="DB1336" t="str">
        <f>IFERROR(SMALL($DA$5:DA10617,CZ1336),"")</f>
        <v/>
      </c>
      <c r="DC1336" s="57" t="str">
        <f t="shared" si="47"/>
        <v/>
      </c>
      <c r="DE1336" s="58" t="str">
        <f>IFERROR(INDEX($A$5:$AV$9286,$DB1336,COLUMNS($A$5:A1336)),"")</f>
        <v/>
      </c>
      <c r="DF1336" s="59" t="str">
        <f>IFERROR(INDEX($A$5:$AV$9286,$DB1336,COLUMNS($A$5:B1336)),"")</f>
        <v/>
      </c>
      <c r="DG1336" s="60" t="str">
        <f>IFERROR(INDEX($A$5:$AV$9286,$DB1336,COLUMNS($A$5:C1336)),"")</f>
        <v/>
      </c>
      <c r="DH1336" s="60" t="str">
        <f>IFERROR(INDEX($A$5:$AV$9286,$DB1336,COLUMNS($A$5:D1336)),"")</f>
        <v/>
      </c>
      <c r="DI1336" s="151" t="str">
        <f>IFERROR(INDEX($A$5:$AV$9286,$DB1336,COLUMNS($A$5:E1336)),"")</f>
        <v/>
      </c>
      <c r="DJ1336" s="153" t="str">
        <f>IFERROR(INDEX($A$5:$AV$9286,$DB1336,COLUMNS($A$5:AV1336)),"")</f>
        <v/>
      </c>
    </row>
    <row r="1337" spans="1:114" ht="23.25">
      <c r="A1337">
        <v>806919</v>
      </c>
      <c r="B1337" t="s">
        <v>2457</v>
      </c>
      <c r="C1337" t="s">
        <v>211</v>
      </c>
      <c r="D1337" t="s">
        <v>2458</v>
      </c>
      <c r="E1337" t="s">
        <v>9</v>
      </c>
      <c r="F1337" t="s">
        <v>5610</v>
      </c>
      <c r="G1337" t="s">
        <v>5610</v>
      </c>
      <c r="H1337">
        <v>612</v>
      </c>
      <c r="I1337" t="s">
        <v>5610</v>
      </c>
      <c r="J1337" t="s">
        <v>5610</v>
      </c>
      <c r="K1337" t="s">
        <v>5610</v>
      </c>
      <c r="L1337" t="s">
        <v>5610</v>
      </c>
      <c r="M1337" t="s">
        <v>5610</v>
      </c>
      <c r="N1337" t="s">
        <v>5610</v>
      </c>
      <c r="O1337" t="s">
        <v>5610</v>
      </c>
      <c r="P1337">
        <v>620</v>
      </c>
      <c r="Q1337" t="s">
        <v>5610</v>
      </c>
      <c r="R1337" t="s">
        <v>5610</v>
      </c>
      <c r="S1337" t="s">
        <v>5610</v>
      </c>
      <c r="T1337" t="s">
        <v>5610</v>
      </c>
      <c r="U1337" t="s">
        <v>5610</v>
      </c>
      <c r="V1337" t="s">
        <v>5610</v>
      </c>
      <c r="W1337" t="s">
        <v>5610</v>
      </c>
      <c r="X1337" t="s">
        <v>5610</v>
      </c>
      <c r="Y1337" t="s">
        <v>5610</v>
      </c>
      <c r="Z1337" t="s">
        <v>5610</v>
      </c>
      <c r="AA1337" t="s">
        <v>5610</v>
      </c>
      <c r="AB1337" t="s">
        <v>5610</v>
      </c>
      <c r="AC1337" t="s">
        <v>5610</v>
      </c>
      <c r="AD1337" t="s">
        <v>5610</v>
      </c>
      <c r="AE1337" t="s">
        <v>5610</v>
      </c>
      <c r="AF1337" t="s">
        <v>5610</v>
      </c>
      <c r="AG1337" t="s">
        <v>5610</v>
      </c>
      <c r="AH1337" t="s">
        <v>5610</v>
      </c>
      <c r="AI1337" t="s">
        <v>5610</v>
      </c>
      <c r="AJ1337" t="s">
        <v>5610</v>
      </c>
      <c r="AK1337" t="s">
        <v>5610</v>
      </c>
      <c r="AL1337" t="s">
        <v>5610</v>
      </c>
      <c r="AM1337" t="s">
        <v>5610</v>
      </c>
      <c r="AN1337" t="s">
        <v>5610</v>
      </c>
      <c r="AO1337" t="s">
        <v>5610</v>
      </c>
      <c r="AP1337" t="s">
        <v>5610</v>
      </c>
      <c r="AQ1337" t="s">
        <v>5610</v>
      </c>
      <c r="AR1337" t="s">
        <v>5610</v>
      </c>
      <c r="AS1337" t="s">
        <v>5610</v>
      </c>
      <c r="AT1337" t="s">
        <v>5610</v>
      </c>
      <c r="AU1337" t="s">
        <v>5610</v>
      </c>
      <c r="AV1337" t="s">
        <v>5610</v>
      </c>
      <c r="AW1337" s="121" t="s">
        <v>5610</v>
      </c>
      <c r="AX1337" s="121" t="s">
        <v>5610</v>
      </c>
      <c r="AY1337" s="121" t="s">
        <v>5610</v>
      </c>
      <c r="AZ1337" s="121" t="s">
        <v>5610</v>
      </c>
      <c r="BA1337" s="121" t="s">
        <v>5610</v>
      </c>
      <c r="CZ1337">
        <f>ROWS($A$5:$A1337)</f>
        <v>1333</v>
      </c>
      <c r="DA1337" t="b">
        <f t="shared" si="46"/>
        <v>0</v>
      </c>
      <c r="DB1337" t="str">
        <f>IFERROR(SMALL($DA$5:DA10618,CZ1337),"")</f>
        <v/>
      </c>
      <c r="DC1337" s="57" t="str">
        <f t="shared" si="47"/>
        <v/>
      </c>
      <c r="DE1337" s="58" t="str">
        <f>IFERROR(INDEX($A$5:$AV$9286,$DB1337,COLUMNS($A$5:A1337)),"")</f>
        <v/>
      </c>
      <c r="DF1337" s="59" t="str">
        <f>IFERROR(INDEX($A$5:$AV$9286,$DB1337,COLUMNS($A$5:B1337)),"")</f>
        <v/>
      </c>
      <c r="DG1337" s="60" t="str">
        <f>IFERROR(INDEX($A$5:$AV$9286,$DB1337,COLUMNS($A$5:C1337)),"")</f>
        <v/>
      </c>
      <c r="DH1337" s="60" t="str">
        <f>IFERROR(INDEX($A$5:$AV$9286,$DB1337,COLUMNS($A$5:D1337)),"")</f>
        <v/>
      </c>
      <c r="DI1337" s="151" t="str">
        <f>IFERROR(INDEX($A$5:$AV$9286,$DB1337,COLUMNS($A$5:E1337)),"")</f>
        <v/>
      </c>
      <c r="DJ1337" s="153" t="str">
        <f>IFERROR(INDEX($A$5:$AV$9286,$DB1337,COLUMNS($A$5:AV1337)),"")</f>
        <v/>
      </c>
    </row>
    <row r="1338" spans="1:114" ht="23.25">
      <c r="A1338">
        <v>806921</v>
      </c>
      <c r="B1338" t="s">
        <v>2459</v>
      </c>
      <c r="C1338" t="s">
        <v>2460</v>
      </c>
      <c r="D1338" t="s">
        <v>2461</v>
      </c>
      <c r="E1338" t="s">
        <v>9</v>
      </c>
      <c r="F1338" t="s">
        <v>5610</v>
      </c>
      <c r="G1338" t="s">
        <v>5610</v>
      </c>
      <c r="H1338">
        <v>612</v>
      </c>
      <c r="I1338">
        <v>613</v>
      </c>
      <c r="J1338">
        <v>614</v>
      </c>
      <c r="K1338" t="s">
        <v>5610</v>
      </c>
      <c r="L1338" t="s">
        <v>5610</v>
      </c>
      <c r="M1338" t="s">
        <v>5610</v>
      </c>
      <c r="N1338">
        <v>618</v>
      </c>
      <c r="O1338" t="s">
        <v>5610</v>
      </c>
      <c r="P1338" t="s">
        <v>5610</v>
      </c>
      <c r="Q1338" t="s">
        <v>5610</v>
      </c>
      <c r="R1338" t="s">
        <v>5610</v>
      </c>
      <c r="S1338" t="s">
        <v>5610</v>
      </c>
      <c r="T1338" t="s">
        <v>5610</v>
      </c>
      <c r="U1338" t="s">
        <v>5610</v>
      </c>
      <c r="V1338" t="s">
        <v>5610</v>
      </c>
      <c r="W1338" t="s">
        <v>5610</v>
      </c>
      <c r="X1338" t="s">
        <v>5610</v>
      </c>
      <c r="Y1338" t="s">
        <v>5610</v>
      </c>
      <c r="Z1338" t="s">
        <v>5610</v>
      </c>
      <c r="AA1338" t="s">
        <v>5610</v>
      </c>
      <c r="AB1338" t="s">
        <v>5610</v>
      </c>
      <c r="AC1338" t="s">
        <v>5610</v>
      </c>
      <c r="AD1338" t="s">
        <v>5610</v>
      </c>
      <c r="AE1338" t="s">
        <v>5610</v>
      </c>
      <c r="AF1338" t="s">
        <v>5610</v>
      </c>
      <c r="AG1338" t="s">
        <v>5610</v>
      </c>
      <c r="AH1338" t="s">
        <v>5610</v>
      </c>
      <c r="AI1338" t="s">
        <v>5610</v>
      </c>
      <c r="AJ1338" t="s">
        <v>5610</v>
      </c>
      <c r="AK1338" t="s">
        <v>5610</v>
      </c>
      <c r="AL1338" t="s">
        <v>5610</v>
      </c>
      <c r="AM1338" t="s">
        <v>5610</v>
      </c>
      <c r="AN1338" t="s">
        <v>5610</v>
      </c>
      <c r="AO1338" t="s">
        <v>5610</v>
      </c>
      <c r="AP1338" t="s">
        <v>5610</v>
      </c>
      <c r="AQ1338" t="s">
        <v>5610</v>
      </c>
      <c r="AR1338" t="s">
        <v>5610</v>
      </c>
      <c r="AS1338" t="s">
        <v>5610</v>
      </c>
      <c r="AT1338" t="s">
        <v>5610</v>
      </c>
      <c r="AU1338" t="s">
        <v>5610</v>
      </c>
      <c r="AV1338" t="s">
        <v>5610</v>
      </c>
      <c r="AW1338" s="121" t="s">
        <v>5610</v>
      </c>
      <c r="AX1338" s="121" t="s">
        <v>5610</v>
      </c>
      <c r="AY1338" s="121" t="s">
        <v>5610</v>
      </c>
      <c r="AZ1338" s="121" t="s">
        <v>5610</v>
      </c>
      <c r="BA1338" s="121" t="s">
        <v>5610</v>
      </c>
      <c r="CZ1338">
        <f>ROWS($A$5:$A1338)</f>
        <v>1334</v>
      </c>
      <c r="DA1338" t="b">
        <f t="shared" si="46"/>
        <v>0</v>
      </c>
      <c r="DB1338" t="str">
        <f>IFERROR(SMALL($DA$5:DA10619,CZ1338),"")</f>
        <v/>
      </c>
      <c r="DC1338" s="57" t="str">
        <f t="shared" si="47"/>
        <v/>
      </c>
      <c r="DE1338" s="58" t="str">
        <f>IFERROR(INDEX($A$5:$AV$9286,$DB1338,COLUMNS($A$5:A1338)),"")</f>
        <v/>
      </c>
      <c r="DF1338" s="59" t="str">
        <f>IFERROR(INDEX($A$5:$AV$9286,$DB1338,COLUMNS($A$5:B1338)),"")</f>
        <v/>
      </c>
      <c r="DG1338" s="60" t="str">
        <f>IFERROR(INDEX($A$5:$AV$9286,$DB1338,COLUMNS($A$5:C1338)),"")</f>
        <v/>
      </c>
      <c r="DH1338" s="60" t="str">
        <f>IFERROR(INDEX($A$5:$AV$9286,$DB1338,COLUMNS($A$5:D1338)),"")</f>
        <v/>
      </c>
      <c r="DI1338" s="151" t="str">
        <f>IFERROR(INDEX($A$5:$AV$9286,$DB1338,COLUMNS($A$5:E1338)),"")</f>
        <v/>
      </c>
      <c r="DJ1338" s="153" t="str">
        <f>IFERROR(INDEX($A$5:$AV$9286,$DB1338,COLUMNS($A$5:AV1338)),"")</f>
        <v/>
      </c>
    </row>
    <row r="1339" spans="1:114" ht="23.25">
      <c r="A1339">
        <v>806926</v>
      </c>
      <c r="B1339" t="s">
        <v>2462</v>
      </c>
      <c r="C1339" t="s">
        <v>2463</v>
      </c>
      <c r="D1339" t="s">
        <v>780</v>
      </c>
      <c r="E1339" t="s">
        <v>5605</v>
      </c>
      <c r="F1339" t="s">
        <v>5610</v>
      </c>
      <c r="G1339" t="s">
        <v>5610</v>
      </c>
      <c r="H1339" t="s">
        <v>5610</v>
      </c>
      <c r="I1339" t="s">
        <v>5610</v>
      </c>
      <c r="J1339" t="s">
        <v>5610</v>
      </c>
      <c r="K1339" t="s">
        <v>5610</v>
      </c>
      <c r="L1339" t="s">
        <v>5610</v>
      </c>
      <c r="M1339" t="s">
        <v>5610</v>
      </c>
      <c r="N1339" t="s">
        <v>5610</v>
      </c>
      <c r="O1339" t="s">
        <v>5610</v>
      </c>
      <c r="P1339" t="s">
        <v>5610</v>
      </c>
      <c r="Q1339" t="s">
        <v>5610</v>
      </c>
      <c r="R1339" t="s">
        <v>5610</v>
      </c>
      <c r="S1339" t="s">
        <v>5610</v>
      </c>
      <c r="T1339">
        <v>624</v>
      </c>
      <c r="U1339">
        <v>625</v>
      </c>
      <c r="V1339" t="s">
        <v>5610</v>
      </c>
      <c r="W1339" t="s">
        <v>5610</v>
      </c>
      <c r="X1339" t="s">
        <v>5611</v>
      </c>
      <c r="Y1339" t="s">
        <v>5610</v>
      </c>
      <c r="Z1339" t="s">
        <v>5610</v>
      </c>
      <c r="AA1339" t="s">
        <v>5610</v>
      </c>
      <c r="AB1339" t="s">
        <v>5610</v>
      </c>
      <c r="AC1339" t="s">
        <v>5610</v>
      </c>
      <c r="AD1339" t="s">
        <v>5610</v>
      </c>
      <c r="AE1339" t="s">
        <v>5610</v>
      </c>
      <c r="AF1339" t="s">
        <v>5610</v>
      </c>
      <c r="AG1339" t="s">
        <v>5610</v>
      </c>
      <c r="AH1339" t="s">
        <v>5610</v>
      </c>
      <c r="AI1339" t="s">
        <v>5610</v>
      </c>
      <c r="AJ1339" t="s">
        <v>5610</v>
      </c>
      <c r="AK1339" t="s">
        <v>5610</v>
      </c>
      <c r="AL1339" t="s">
        <v>5610</v>
      </c>
      <c r="AM1339" t="s">
        <v>5610</v>
      </c>
      <c r="AN1339" t="s">
        <v>5610</v>
      </c>
      <c r="AO1339" t="s">
        <v>5610</v>
      </c>
      <c r="AP1339" t="s">
        <v>5610</v>
      </c>
      <c r="AQ1339" t="s">
        <v>5610</v>
      </c>
      <c r="AR1339" t="s">
        <v>5610</v>
      </c>
      <c r="AS1339" t="s">
        <v>5610</v>
      </c>
      <c r="AT1339" t="s">
        <v>5610</v>
      </c>
      <c r="AU1339" t="s">
        <v>5610</v>
      </c>
      <c r="AV1339" t="s">
        <v>5610</v>
      </c>
      <c r="AW1339" s="121" t="s">
        <v>5610</v>
      </c>
      <c r="AX1339" s="121" t="s">
        <v>5610</v>
      </c>
      <c r="AY1339" s="121" t="s">
        <v>5610</v>
      </c>
      <c r="AZ1339" s="121" t="s">
        <v>5610</v>
      </c>
      <c r="BA1339" s="121" t="s">
        <v>5610</v>
      </c>
      <c r="CZ1339">
        <f>ROWS($A$5:$A1339)</f>
        <v>1335</v>
      </c>
      <c r="DA1339" t="b">
        <f t="shared" si="46"/>
        <v>0</v>
      </c>
      <c r="DB1339" t="str">
        <f>IFERROR(SMALL($DA$5:DA10620,CZ1339),"")</f>
        <v/>
      </c>
      <c r="DC1339" s="57" t="str">
        <f t="shared" si="47"/>
        <v/>
      </c>
      <c r="DE1339" s="58" t="str">
        <f>IFERROR(INDEX($A$5:$AV$9286,$DB1339,COLUMNS($A$5:A1339)),"")</f>
        <v/>
      </c>
      <c r="DF1339" s="59" t="str">
        <f>IFERROR(INDEX($A$5:$AV$9286,$DB1339,COLUMNS($A$5:B1339)),"")</f>
        <v/>
      </c>
      <c r="DG1339" s="60" t="str">
        <f>IFERROR(INDEX($A$5:$AV$9286,$DB1339,COLUMNS($A$5:C1339)),"")</f>
        <v/>
      </c>
      <c r="DH1339" s="60" t="str">
        <f>IFERROR(INDEX($A$5:$AV$9286,$DB1339,COLUMNS($A$5:D1339)),"")</f>
        <v/>
      </c>
      <c r="DI1339" s="151" t="str">
        <f>IFERROR(INDEX($A$5:$AV$9286,$DB1339,COLUMNS($A$5:E1339)),"")</f>
        <v/>
      </c>
      <c r="DJ1339" s="153" t="str">
        <f>IFERROR(INDEX($A$5:$AV$9286,$DB1339,COLUMNS($A$5:AV1339)),"")</f>
        <v/>
      </c>
    </row>
    <row r="1340" spans="1:114" ht="23.25">
      <c r="A1340">
        <v>806933</v>
      </c>
      <c r="B1340" t="s">
        <v>2464</v>
      </c>
      <c r="C1340" t="s">
        <v>479</v>
      </c>
      <c r="D1340" t="s">
        <v>2465</v>
      </c>
      <c r="E1340" t="s">
        <v>11</v>
      </c>
      <c r="F1340" t="s">
        <v>5610</v>
      </c>
      <c r="G1340" t="s">
        <v>5610</v>
      </c>
      <c r="H1340" t="s">
        <v>5610</v>
      </c>
      <c r="I1340" t="s">
        <v>5610</v>
      </c>
      <c r="J1340" t="s">
        <v>5610</v>
      </c>
      <c r="K1340" t="s">
        <v>5610</v>
      </c>
      <c r="L1340" t="s">
        <v>5610</v>
      </c>
      <c r="M1340" t="s">
        <v>5610</v>
      </c>
      <c r="N1340" t="s">
        <v>5610</v>
      </c>
      <c r="O1340" t="s">
        <v>5610</v>
      </c>
      <c r="P1340" t="s">
        <v>5610</v>
      </c>
      <c r="Q1340" t="s">
        <v>5610</v>
      </c>
      <c r="R1340" t="s">
        <v>5610</v>
      </c>
      <c r="S1340" t="s">
        <v>5610</v>
      </c>
      <c r="T1340" t="s">
        <v>5610</v>
      </c>
      <c r="U1340" t="s">
        <v>5610</v>
      </c>
      <c r="V1340" t="s">
        <v>5610</v>
      </c>
      <c r="W1340" t="s">
        <v>5610</v>
      </c>
      <c r="X1340" t="s">
        <v>5610</v>
      </c>
      <c r="Y1340" t="s">
        <v>5610</v>
      </c>
      <c r="Z1340" t="s">
        <v>5610</v>
      </c>
      <c r="AA1340" t="s">
        <v>5610</v>
      </c>
      <c r="AB1340" t="s">
        <v>5610</v>
      </c>
      <c r="AC1340" t="s">
        <v>5610</v>
      </c>
      <c r="AD1340" t="s">
        <v>5610</v>
      </c>
      <c r="AE1340" t="s">
        <v>5610</v>
      </c>
      <c r="AF1340" t="s">
        <v>5610</v>
      </c>
      <c r="AG1340" t="s">
        <v>5610</v>
      </c>
      <c r="AH1340" t="s">
        <v>5610</v>
      </c>
      <c r="AI1340" t="s">
        <v>5610</v>
      </c>
      <c r="AJ1340">
        <v>646</v>
      </c>
      <c r="AK1340">
        <v>647</v>
      </c>
      <c r="AL1340">
        <v>648</v>
      </c>
      <c r="AM1340">
        <v>649</v>
      </c>
      <c r="AN1340">
        <v>650</v>
      </c>
      <c r="AO1340">
        <v>651</v>
      </c>
      <c r="AP1340" t="s">
        <v>5610</v>
      </c>
      <c r="AQ1340" t="s">
        <v>5610</v>
      </c>
      <c r="AR1340" t="s">
        <v>5610</v>
      </c>
      <c r="AS1340" t="s">
        <v>5610</v>
      </c>
      <c r="AT1340" t="s">
        <v>5610</v>
      </c>
      <c r="AU1340" t="s">
        <v>5610</v>
      </c>
      <c r="AV1340" t="s">
        <v>5610</v>
      </c>
      <c r="AW1340" s="121" t="s">
        <v>5610</v>
      </c>
      <c r="AX1340" s="121" t="s">
        <v>5610</v>
      </c>
      <c r="AY1340" s="121" t="s">
        <v>5610</v>
      </c>
      <c r="AZ1340" s="121" t="s">
        <v>5610</v>
      </c>
      <c r="BA1340" s="121" t="s">
        <v>5610</v>
      </c>
      <c r="CZ1340">
        <f>ROWS($A$5:$A1340)</f>
        <v>1336</v>
      </c>
      <c r="DA1340" t="b">
        <f t="shared" si="46"/>
        <v>0</v>
      </c>
      <c r="DB1340" t="str">
        <f>IFERROR(SMALL($DA$5:DA10621,CZ1340),"")</f>
        <v/>
      </c>
      <c r="DC1340" s="57" t="str">
        <f t="shared" si="47"/>
        <v/>
      </c>
      <c r="DE1340" s="58" t="str">
        <f>IFERROR(INDEX($A$5:$AV$9286,$DB1340,COLUMNS($A$5:A1340)),"")</f>
        <v/>
      </c>
      <c r="DF1340" s="59" t="str">
        <f>IFERROR(INDEX($A$5:$AV$9286,$DB1340,COLUMNS($A$5:B1340)),"")</f>
        <v/>
      </c>
      <c r="DG1340" s="60" t="str">
        <f>IFERROR(INDEX($A$5:$AV$9286,$DB1340,COLUMNS($A$5:C1340)),"")</f>
        <v/>
      </c>
      <c r="DH1340" s="60" t="str">
        <f>IFERROR(INDEX($A$5:$AV$9286,$DB1340,COLUMNS($A$5:D1340)),"")</f>
        <v/>
      </c>
      <c r="DI1340" s="151" t="str">
        <f>IFERROR(INDEX($A$5:$AV$9286,$DB1340,COLUMNS($A$5:E1340)),"")</f>
        <v/>
      </c>
      <c r="DJ1340" s="153" t="str">
        <f>IFERROR(INDEX($A$5:$AV$9286,$DB1340,COLUMNS($A$5:AV1340)),"")</f>
        <v/>
      </c>
    </row>
    <row r="1341" spans="1:114" ht="23.25">
      <c r="A1341">
        <v>806935</v>
      </c>
      <c r="B1341" t="s">
        <v>2466</v>
      </c>
      <c r="C1341" t="s">
        <v>450</v>
      </c>
      <c r="D1341" t="s">
        <v>750</v>
      </c>
      <c r="E1341" t="s">
        <v>10</v>
      </c>
      <c r="F1341" t="s">
        <v>5610</v>
      </c>
      <c r="G1341" t="s">
        <v>5610</v>
      </c>
      <c r="H1341" t="s">
        <v>5610</v>
      </c>
      <c r="I1341" t="s">
        <v>5610</v>
      </c>
      <c r="J1341" t="s">
        <v>5610</v>
      </c>
      <c r="K1341" t="s">
        <v>5610</v>
      </c>
      <c r="L1341" t="s">
        <v>5610</v>
      </c>
      <c r="M1341" t="s">
        <v>5610</v>
      </c>
      <c r="N1341" t="s">
        <v>5610</v>
      </c>
      <c r="O1341" t="s">
        <v>5610</v>
      </c>
      <c r="P1341" t="s">
        <v>5610</v>
      </c>
      <c r="Q1341" t="s">
        <v>5610</v>
      </c>
      <c r="R1341" t="s">
        <v>5610</v>
      </c>
      <c r="S1341">
        <v>623</v>
      </c>
      <c r="T1341">
        <v>624</v>
      </c>
      <c r="U1341" t="s">
        <v>5610</v>
      </c>
      <c r="V1341" t="s">
        <v>5610</v>
      </c>
      <c r="W1341" t="s">
        <v>5610</v>
      </c>
      <c r="X1341" t="s">
        <v>5610</v>
      </c>
      <c r="Y1341" t="s">
        <v>5610</v>
      </c>
      <c r="Z1341">
        <v>630</v>
      </c>
      <c r="AA1341">
        <v>631</v>
      </c>
      <c r="AB1341" t="s">
        <v>5610</v>
      </c>
      <c r="AC1341" t="s">
        <v>5610</v>
      </c>
      <c r="AD1341" t="s">
        <v>5610</v>
      </c>
      <c r="AE1341" t="s">
        <v>5610</v>
      </c>
      <c r="AF1341" t="s">
        <v>5610</v>
      </c>
      <c r="AG1341" t="s">
        <v>5610</v>
      </c>
      <c r="AH1341" t="s">
        <v>5610</v>
      </c>
      <c r="AI1341" t="s">
        <v>5610</v>
      </c>
      <c r="AJ1341" t="s">
        <v>5610</v>
      </c>
      <c r="AK1341" t="s">
        <v>5610</v>
      </c>
      <c r="AL1341" t="s">
        <v>5610</v>
      </c>
      <c r="AM1341" t="s">
        <v>5610</v>
      </c>
      <c r="AN1341" t="s">
        <v>5610</v>
      </c>
      <c r="AO1341" t="s">
        <v>5610</v>
      </c>
      <c r="AP1341" t="s">
        <v>5610</v>
      </c>
      <c r="AQ1341" t="s">
        <v>5610</v>
      </c>
      <c r="AR1341" t="s">
        <v>5610</v>
      </c>
      <c r="AS1341" t="s">
        <v>5610</v>
      </c>
      <c r="AT1341" t="s">
        <v>5610</v>
      </c>
      <c r="AU1341" t="s">
        <v>5610</v>
      </c>
      <c r="AV1341" t="s">
        <v>5610</v>
      </c>
      <c r="AW1341" s="121" t="s">
        <v>5610</v>
      </c>
      <c r="AX1341" s="121" t="s">
        <v>5610</v>
      </c>
      <c r="AY1341" s="121" t="s">
        <v>5610</v>
      </c>
      <c r="AZ1341" s="121" t="s">
        <v>5610</v>
      </c>
      <c r="BA1341" s="121" t="s">
        <v>5610</v>
      </c>
      <c r="CZ1341">
        <f>ROWS($A$5:$A1341)</f>
        <v>1337</v>
      </c>
      <c r="DA1341" t="b">
        <f t="shared" si="46"/>
        <v>0</v>
      </c>
      <c r="DB1341" t="str">
        <f>IFERROR(SMALL($DA$5:DA10622,CZ1341),"")</f>
        <v/>
      </c>
      <c r="DC1341" s="57" t="str">
        <f t="shared" si="47"/>
        <v/>
      </c>
      <c r="DE1341" s="58" t="str">
        <f>IFERROR(INDEX($A$5:$AV$9286,$DB1341,COLUMNS($A$5:A1341)),"")</f>
        <v/>
      </c>
      <c r="DF1341" s="59" t="str">
        <f>IFERROR(INDEX($A$5:$AV$9286,$DB1341,COLUMNS($A$5:B1341)),"")</f>
        <v/>
      </c>
      <c r="DG1341" s="60" t="str">
        <f>IFERROR(INDEX($A$5:$AV$9286,$DB1341,COLUMNS($A$5:C1341)),"")</f>
        <v/>
      </c>
      <c r="DH1341" s="60" t="str">
        <f>IFERROR(INDEX($A$5:$AV$9286,$DB1341,COLUMNS($A$5:D1341)),"")</f>
        <v/>
      </c>
      <c r="DI1341" s="151" t="str">
        <f>IFERROR(INDEX($A$5:$AV$9286,$DB1341,COLUMNS($A$5:E1341)),"")</f>
        <v/>
      </c>
      <c r="DJ1341" s="153" t="str">
        <f>IFERROR(INDEX($A$5:$AV$9286,$DB1341,COLUMNS($A$5:AV1341)),"")</f>
        <v/>
      </c>
    </row>
    <row r="1342" spans="1:114" ht="23.25">
      <c r="A1342">
        <v>806936</v>
      </c>
      <c r="B1342" t="s">
        <v>2467</v>
      </c>
      <c r="C1342" t="s">
        <v>966</v>
      </c>
      <c r="D1342" t="s">
        <v>277</v>
      </c>
      <c r="E1342" t="s">
        <v>10</v>
      </c>
      <c r="F1342" t="s">
        <v>5610</v>
      </c>
      <c r="G1342" t="s">
        <v>5610</v>
      </c>
      <c r="H1342" t="s">
        <v>5610</v>
      </c>
      <c r="I1342" t="s">
        <v>5610</v>
      </c>
      <c r="J1342" t="s">
        <v>5610</v>
      </c>
      <c r="K1342" t="s">
        <v>5610</v>
      </c>
      <c r="L1342" t="s">
        <v>5610</v>
      </c>
      <c r="M1342" t="s">
        <v>5610</v>
      </c>
      <c r="N1342" t="s">
        <v>5610</v>
      </c>
      <c r="O1342" t="s">
        <v>5610</v>
      </c>
      <c r="P1342" t="s">
        <v>5610</v>
      </c>
      <c r="Q1342" t="s">
        <v>5610</v>
      </c>
      <c r="R1342" t="s">
        <v>5610</v>
      </c>
      <c r="S1342">
        <v>623</v>
      </c>
      <c r="T1342" t="s">
        <v>5610</v>
      </c>
      <c r="U1342" t="s">
        <v>5610</v>
      </c>
      <c r="V1342" t="s">
        <v>5610</v>
      </c>
      <c r="W1342" t="s">
        <v>5610</v>
      </c>
      <c r="X1342" t="s">
        <v>5610</v>
      </c>
      <c r="Y1342" t="s">
        <v>5610</v>
      </c>
      <c r="Z1342" t="s">
        <v>5610</v>
      </c>
      <c r="AA1342">
        <v>631</v>
      </c>
      <c r="AB1342" t="s">
        <v>5610</v>
      </c>
      <c r="AC1342" t="s">
        <v>5610</v>
      </c>
      <c r="AD1342" t="s">
        <v>5610</v>
      </c>
      <c r="AE1342" t="s">
        <v>5610</v>
      </c>
      <c r="AF1342" t="s">
        <v>5610</v>
      </c>
      <c r="AG1342" t="s">
        <v>5610</v>
      </c>
      <c r="AH1342" t="s">
        <v>5610</v>
      </c>
      <c r="AI1342" t="s">
        <v>5610</v>
      </c>
      <c r="AJ1342" t="s">
        <v>5610</v>
      </c>
      <c r="AK1342" t="s">
        <v>5610</v>
      </c>
      <c r="AL1342" t="s">
        <v>5610</v>
      </c>
      <c r="AM1342" t="s">
        <v>5610</v>
      </c>
      <c r="AN1342" t="s">
        <v>5610</v>
      </c>
      <c r="AO1342" t="s">
        <v>5610</v>
      </c>
      <c r="AP1342" t="s">
        <v>5610</v>
      </c>
      <c r="AQ1342" t="s">
        <v>5610</v>
      </c>
      <c r="AR1342" t="s">
        <v>5610</v>
      </c>
      <c r="AS1342" t="s">
        <v>5610</v>
      </c>
      <c r="AT1342" t="s">
        <v>5610</v>
      </c>
      <c r="AU1342" t="s">
        <v>5610</v>
      </c>
      <c r="AV1342" t="s">
        <v>5610</v>
      </c>
      <c r="AW1342" s="121" t="s">
        <v>5610</v>
      </c>
      <c r="AX1342" s="121" t="s">
        <v>5610</v>
      </c>
      <c r="AY1342" s="121" t="s">
        <v>5610</v>
      </c>
      <c r="AZ1342" s="121" t="s">
        <v>5610</v>
      </c>
      <c r="BA1342" s="121" t="s">
        <v>5610</v>
      </c>
      <c r="CZ1342">
        <f>ROWS($A$5:$A1342)</f>
        <v>1338</v>
      </c>
      <c r="DA1342" t="b">
        <f t="shared" si="46"/>
        <v>0</v>
      </c>
      <c r="DB1342" t="str">
        <f>IFERROR(SMALL($DA$5:DA10623,CZ1342),"")</f>
        <v/>
      </c>
      <c r="DC1342" s="57" t="str">
        <f t="shared" si="47"/>
        <v/>
      </c>
      <c r="DE1342" s="58" t="str">
        <f>IFERROR(INDEX($A$5:$AV$9286,$DB1342,COLUMNS($A$5:A1342)),"")</f>
        <v/>
      </c>
      <c r="DF1342" s="59" t="str">
        <f>IFERROR(INDEX($A$5:$AV$9286,$DB1342,COLUMNS($A$5:B1342)),"")</f>
        <v/>
      </c>
      <c r="DG1342" s="60" t="str">
        <f>IFERROR(INDEX($A$5:$AV$9286,$DB1342,COLUMNS($A$5:C1342)),"")</f>
        <v/>
      </c>
      <c r="DH1342" s="60" t="str">
        <f>IFERROR(INDEX($A$5:$AV$9286,$DB1342,COLUMNS($A$5:D1342)),"")</f>
        <v/>
      </c>
      <c r="DI1342" s="151" t="str">
        <f>IFERROR(INDEX($A$5:$AV$9286,$DB1342,COLUMNS($A$5:E1342)),"")</f>
        <v/>
      </c>
      <c r="DJ1342" s="153" t="str">
        <f>IFERROR(INDEX($A$5:$AV$9286,$DB1342,COLUMNS($A$5:AV1342)),"")</f>
        <v/>
      </c>
    </row>
    <row r="1343" spans="1:114" ht="23.25">
      <c r="A1343">
        <v>806937</v>
      </c>
      <c r="B1343" t="s">
        <v>2468</v>
      </c>
      <c r="C1343" t="s">
        <v>184</v>
      </c>
      <c r="D1343" t="s">
        <v>2469</v>
      </c>
      <c r="E1343" t="s">
        <v>5607</v>
      </c>
      <c r="F1343" t="s">
        <v>5610</v>
      </c>
      <c r="G1343" t="s">
        <v>5610</v>
      </c>
      <c r="H1343" t="s">
        <v>5610</v>
      </c>
      <c r="I1343" t="s">
        <v>5610</v>
      </c>
      <c r="J1343" t="s">
        <v>5610</v>
      </c>
      <c r="K1343" t="s">
        <v>5610</v>
      </c>
      <c r="L1343" t="s">
        <v>5610</v>
      </c>
      <c r="M1343" t="s">
        <v>5610</v>
      </c>
      <c r="N1343" t="s">
        <v>5610</v>
      </c>
      <c r="O1343" t="s">
        <v>5610</v>
      </c>
      <c r="P1343" t="s">
        <v>5610</v>
      </c>
      <c r="Q1343" t="s">
        <v>5610</v>
      </c>
      <c r="R1343" t="s">
        <v>5610</v>
      </c>
      <c r="S1343" t="s">
        <v>5610</v>
      </c>
      <c r="T1343" t="s">
        <v>5610</v>
      </c>
      <c r="U1343" t="s">
        <v>5610</v>
      </c>
      <c r="V1343" t="s">
        <v>5610</v>
      </c>
      <c r="W1343" t="s">
        <v>5610</v>
      </c>
      <c r="X1343" t="s">
        <v>5610</v>
      </c>
      <c r="Y1343" t="s">
        <v>5610</v>
      </c>
      <c r="Z1343" t="s">
        <v>5610</v>
      </c>
      <c r="AA1343" t="s">
        <v>5610</v>
      </c>
      <c r="AB1343" t="s">
        <v>5610</v>
      </c>
      <c r="AC1343" t="s">
        <v>5610</v>
      </c>
      <c r="AD1343">
        <v>640</v>
      </c>
      <c r="AE1343">
        <v>641</v>
      </c>
      <c r="AF1343">
        <v>642</v>
      </c>
      <c r="AG1343">
        <v>643</v>
      </c>
      <c r="AH1343">
        <v>644</v>
      </c>
      <c r="AI1343">
        <v>645</v>
      </c>
      <c r="AJ1343" t="s">
        <v>5610</v>
      </c>
      <c r="AK1343" t="s">
        <v>5610</v>
      </c>
      <c r="AL1343" t="s">
        <v>5610</v>
      </c>
      <c r="AM1343" t="s">
        <v>5610</v>
      </c>
      <c r="AN1343" t="s">
        <v>5610</v>
      </c>
      <c r="AO1343" t="s">
        <v>5610</v>
      </c>
      <c r="AP1343" t="s">
        <v>5610</v>
      </c>
      <c r="AQ1343" t="s">
        <v>5610</v>
      </c>
      <c r="AR1343" t="s">
        <v>5610</v>
      </c>
      <c r="AS1343" t="s">
        <v>5610</v>
      </c>
      <c r="AT1343" t="s">
        <v>5610</v>
      </c>
      <c r="AU1343" t="s">
        <v>5610</v>
      </c>
      <c r="AV1343" t="s">
        <v>5610</v>
      </c>
      <c r="AW1343" s="121" t="s">
        <v>5610</v>
      </c>
      <c r="AX1343" s="121" t="s">
        <v>5610</v>
      </c>
      <c r="AY1343" s="121" t="s">
        <v>5610</v>
      </c>
      <c r="AZ1343" s="121" t="s">
        <v>5610</v>
      </c>
      <c r="BA1343" s="121" t="s">
        <v>5610</v>
      </c>
      <c r="CZ1343">
        <f>ROWS($A$5:$A1343)</f>
        <v>1339</v>
      </c>
      <c r="DA1343">
        <f t="shared" si="46"/>
        <v>1339</v>
      </c>
      <c r="DB1343" t="str">
        <f>IFERROR(SMALL($DA$5:DA10624,CZ1343),"")</f>
        <v/>
      </c>
      <c r="DC1343" s="57" t="str">
        <f t="shared" si="47"/>
        <v/>
      </c>
      <c r="DE1343" s="58" t="str">
        <f>IFERROR(INDEX($A$5:$AV$9286,$DB1343,COLUMNS($A$5:A1343)),"")</f>
        <v/>
      </c>
      <c r="DF1343" s="59" t="str">
        <f>IFERROR(INDEX($A$5:$AV$9286,$DB1343,COLUMNS($A$5:B1343)),"")</f>
        <v/>
      </c>
      <c r="DG1343" s="60" t="str">
        <f>IFERROR(INDEX($A$5:$AV$9286,$DB1343,COLUMNS($A$5:C1343)),"")</f>
        <v/>
      </c>
      <c r="DH1343" s="60" t="str">
        <f>IFERROR(INDEX($A$5:$AV$9286,$DB1343,COLUMNS($A$5:D1343)),"")</f>
        <v/>
      </c>
      <c r="DI1343" s="151" t="str">
        <f>IFERROR(INDEX($A$5:$AV$9286,$DB1343,COLUMNS($A$5:E1343)),"")</f>
        <v/>
      </c>
      <c r="DJ1343" s="153" t="str">
        <f>IFERROR(INDEX($A$5:$AV$9286,$DB1343,COLUMNS($A$5:AV1343)),"")</f>
        <v/>
      </c>
    </row>
    <row r="1344" spans="1:114" ht="23.25">
      <c r="A1344">
        <v>806938</v>
      </c>
      <c r="B1344" t="s">
        <v>2470</v>
      </c>
      <c r="C1344" t="s">
        <v>2471</v>
      </c>
      <c r="D1344" t="s">
        <v>1348</v>
      </c>
      <c r="E1344" t="s">
        <v>5605</v>
      </c>
      <c r="F1344" t="s">
        <v>5610</v>
      </c>
      <c r="G1344" t="s">
        <v>5610</v>
      </c>
      <c r="H1344" t="s">
        <v>5610</v>
      </c>
      <c r="I1344" t="s">
        <v>5610</v>
      </c>
      <c r="J1344" t="s">
        <v>5610</v>
      </c>
      <c r="K1344" t="s">
        <v>5611</v>
      </c>
      <c r="L1344" t="s">
        <v>5610</v>
      </c>
      <c r="M1344" t="s">
        <v>5610</v>
      </c>
      <c r="N1344" t="s">
        <v>5610</v>
      </c>
      <c r="O1344" t="s">
        <v>5610</v>
      </c>
      <c r="P1344" t="s">
        <v>5610</v>
      </c>
      <c r="Q1344" t="s">
        <v>5610</v>
      </c>
      <c r="R1344" t="s">
        <v>5610</v>
      </c>
      <c r="S1344">
        <v>623</v>
      </c>
      <c r="T1344" t="s">
        <v>5610</v>
      </c>
      <c r="U1344" t="s">
        <v>5610</v>
      </c>
      <c r="V1344">
        <v>626</v>
      </c>
      <c r="W1344">
        <v>627</v>
      </c>
      <c r="X1344" t="s">
        <v>5610</v>
      </c>
      <c r="Y1344" t="s">
        <v>5610</v>
      </c>
      <c r="Z1344" t="s">
        <v>5610</v>
      </c>
      <c r="AA1344" t="s">
        <v>5610</v>
      </c>
      <c r="AB1344" t="s">
        <v>5610</v>
      </c>
      <c r="AC1344" t="s">
        <v>5610</v>
      </c>
      <c r="AD1344" t="s">
        <v>5610</v>
      </c>
      <c r="AE1344" t="s">
        <v>5610</v>
      </c>
      <c r="AF1344" t="s">
        <v>5611</v>
      </c>
      <c r="AG1344" t="s">
        <v>5610</v>
      </c>
      <c r="AH1344" t="s">
        <v>5610</v>
      </c>
      <c r="AI1344" t="s">
        <v>5610</v>
      </c>
      <c r="AJ1344" t="s">
        <v>5610</v>
      </c>
      <c r="AK1344" t="s">
        <v>5610</v>
      </c>
      <c r="AL1344" t="s">
        <v>5610</v>
      </c>
      <c r="AM1344" t="s">
        <v>5610</v>
      </c>
      <c r="AN1344" t="s">
        <v>5610</v>
      </c>
      <c r="AO1344" t="s">
        <v>5610</v>
      </c>
      <c r="AP1344" t="s">
        <v>5610</v>
      </c>
      <c r="AQ1344" t="s">
        <v>5610</v>
      </c>
      <c r="AR1344" t="s">
        <v>5610</v>
      </c>
      <c r="AS1344" t="s">
        <v>5610</v>
      </c>
      <c r="AT1344" t="s">
        <v>5610</v>
      </c>
      <c r="AU1344" t="s">
        <v>5610</v>
      </c>
      <c r="AV1344" t="s">
        <v>5610</v>
      </c>
      <c r="AW1344" s="121" t="s">
        <v>5610</v>
      </c>
      <c r="AX1344" s="121" t="s">
        <v>5610</v>
      </c>
      <c r="AY1344" s="121" t="s">
        <v>5610</v>
      </c>
      <c r="AZ1344" s="121" t="s">
        <v>5610</v>
      </c>
      <c r="BA1344" s="121" t="s">
        <v>5610</v>
      </c>
      <c r="CZ1344">
        <f>ROWS($A$5:$A1344)</f>
        <v>1340</v>
      </c>
      <c r="DA1344" t="b">
        <f t="shared" si="46"/>
        <v>0</v>
      </c>
      <c r="DB1344" t="str">
        <f>IFERROR(SMALL($DA$5:DA10625,CZ1344),"")</f>
        <v/>
      </c>
      <c r="DC1344" s="57" t="str">
        <f t="shared" si="47"/>
        <v/>
      </c>
      <c r="DE1344" s="58" t="str">
        <f>IFERROR(INDEX($A$5:$AV$9286,$DB1344,COLUMNS($A$5:A1344)),"")</f>
        <v/>
      </c>
      <c r="DF1344" s="59" t="str">
        <f>IFERROR(INDEX($A$5:$AV$9286,$DB1344,COLUMNS($A$5:B1344)),"")</f>
        <v/>
      </c>
      <c r="DG1344" s="60" t="str">
        <f>IFERROR(INDEX($A$5:$AV$9286,$DB1344,COLUMNS($A$5:C1344)),"")</f>
        <v/>
      </c>
      <c r="DH1344" s="60" t="str">
        <f>IFERROR(INDEX($A$5:$AV$9286,$DB1344,COLUMNS($A$5:D1344)),"")</f>
        <v/>
      </c>
      <c r="DI1344" s="151" t="str">
        <f>IFERROR(INDEX($A$5:$AV$9286,$DB1344,COLUMNS($A$5:E1344)),"")</f>
        <v/>
      </c>
      <c r="DJ1344" s="153" t="str">
        <f>IFERROR(INDEX($A$5:$AV$9286,$DB1344,COLUMNS($A$5:AV1344)),"")</f>
        <v/>
      </c>
    </row>
    <row r="1345" spans="1:114" ht="23.25">
      <c r="A1345">
        <v>806942</v>
      </c>
      <c r="B1345" t="s">
        <v>2472</v>
      </c>
      <c r="C1345" t="s">
        <v>2473</v>
      </c>
      <c r="D1345" t="s">
        <v>2474</v>
      </c>
      <c r="E1345" t="s">
        <v>5607</v>
      </c>
      <c r="F1345" t="s">
        <v>5610</v>
      </c>
      <c r="G1345" t="s">
        <v>5610</v>
      </c>
      <c r="H1345" t="s">
        <v>5610</v>
      </c>
      <c r="I1345" t="s">
        <v>5610</v>
      </c>
      <c r="J1345" t="s">
        <v>5610</v>
      </c>
      <c r="K1345" t="s">
        <v>5610</v>
      </c>
      <c r="L1345" t="s">
        <v>5610</v>
      </c>
      <c r="M1345" t="s">
        <v>5610</v>
      </c>
      <c r="N1345" t="s">
        <v>5610</v>
      </c>
      <c r="O1345" t="s">
        <v>5610</v>
      </c>
      <c r="P1345" t="s">
        <v>5610</v>
      </c>
      <c r="Q1345" t="s">
        <v>5610</v>
      </c>
      <c r="R1345" t="s">
        <v>5610</v>
      </c>
      <c r="S1345" t="s">
        <v>5610</v>
      </c>
      <c r="T1345" t="s">
        <v>5610</v>
      </c>
      <c r="U1345" t="s">
        <v>5610</v>
      </c>
      <c r="V1345" t="s">
        <v>5610</v>
      </c>
      <c r="W1345" t="s">
        <v>5610</v>
      </c>
      <c r="X1345" t="s">
        <v>5610</v>
      </c>
      <c r="Y1345" t="s">
        <v>5610</v>
      </c>
      <c r="Z1345" t="s">
        <v>5610</v>
      </c>
      <c r="AA1345" t="s">
        <v>5610</v>
      </c>
      <c r="AB1345">
        <v>632</v>
      </c>
      <c r="AC1345" t="s">
        <v>5610</v>
      </c>
      <c r="AD1345">
        <v>640</v>
      </c>
      <c r="AE1345">
        <v>641</v>
      </c>
      <c r="AF1345">
        <v>642</v>
      </c>
      <c r="AG1345">
        <v>643</v>
      </c>
      <c r="AH1345">
        <v>644</v>
      </c>
      <c r="AI1345">
        <v>645</v>
      </c>
      <c r="AJ1345" t="s">
        <v>5610</v>
      </c>
      <c r="AK1345" t="s">
        <v>5610</v>
      </c>
      <c r="AL1345" t="s">
        <v>5610</v>
      </c>
      <c r="AM1345" t="s">
        <v>5610</v>
      </c>
      <c r="AN1345" t="s">
        <v>5610</v>
      </c>
      <c r="AO1345" t="s">
        <v>5610</v>
      </c>
      <c r="AP1345" t="s">
        <v>5610</v>
      </c>
      <c r="AQ1345" t="s">
        <v>5610</v>
      </c>
      <c r="AR1345" t="s">
        <v>5610</v>
      </c>
      <c r="AS1345" t="s">
        <v>5610</v>
      </c>
      <c r="AT1345" t="s">
        <v>5610</v>
      </c>
      <c r="AU1345" t="s">
        <v>5610</v>
      </c>
      <c r="AV1345" t="s">
        <v>5610</v>
      </c>
      <c r="AW1345" s="121" t="s">
        <v>5610</v>
      </c>
      <c r="AX1345" s="121" t="s">
        <v>5610</v>
      </c>
      <c r="AY1345" s="121" t="s">
        <v>5610</v>
      </c>
      <c r="AZ1345" s="121" t="s">
        <v>5610</v>
      </c>
      <c r="BA1345" s="121" t="s">
        <v>5610</v>
      </c>
      <c r="CZ1345">
        <f>ROWS($A$5:$A1345)</f>
        <v>1341</v>
      </c>
      <c r="DA1345">
        <f t="shared" si="46"/>
        <v>1341</v>
      </c>
      <c r="DB1345" t="str">
        <f>IFERROR(SMALL($DA$5:DA10626,CZ1345),"")</f>
        <v/>
      </c>
      <c r="DC1345" s="57" t="str">
        <f t="shared" si="47"/>
        <v/>
      </c>
      <c r="DE1345" s="58" t="str">
        <f>IFERROR(INDEX($A$5:$AV$9286,$DB1345,COLUMNS($A$5:A1345)),"")</f>
        <v/>
      </c>
      <c r="DF1345" s="59" t="str">
        <f>IFERROR(INDEX($A$5:$AV$9286,$DB1345,COLUMNS($A$5:B1345)),"")</f>
        <v/>
      </c>
      <c r="DG1345" s="60" t="str">
        <f>IFERROR(INDEX($A$5:$AV$9286,$DB1345,COLUMNS($A$5:C1345)),"")</f>
        <v/>
      </c>
      <c r="DH1345" s="60" t="str">
        <f>IFERROR(INDEX($A$5:$AV$9286,$DB1345,COLUMNS($A$5:D1345)),"")</f>
        <v/>
      </c>
      <c r="DI1345" s="151" t="str">
        <f>IFERROR(INDEX($A$5:$AV$9286,$DB1345,COLUMNS($A$5:E1345)),"")</f>
        <v/>
      </c>
      <c r="DJ1345" s="153" t="str">
        <f>IFERROR(INDEX($A$5:$AV$9286,$DB1345,COLUMNS($A$5:AV1345)),"")</f>
        <v/>
      </c>
    </row>
    <row r="1346" spans="1:114" ht="23.25">
      <c r="A1346">
        <v>806943</v>
      </c>
      <c r="B1346" t="s">
        <v>2475</v>
      </c>
      <c r="C1346" t="s">
        <v>1168</v>
      </c>
      <c r="D1346" t="s">
        <v>1953</v>
      </c>
      <c r="E1346" t="s">
        <v>9</v>
      </c>
      <c r="F1346">
        <v>610</v>
      </c>
      <c r="G1346" t="s">
        <v>5610</v>
      </c>
      <c r="H1346">
        <v>612</v>
      </c>
      <c r="I1346" t="s">
        <v>5610</v>
      </c>
      <c r="J1346" t="s">
        <v>5610</v>
      </c>
      <c r="K1346" t="s">
        <v>5610</v>
      </c>
      <c r="L1346" t="s">
        <v>5610</v>
      </c>
      <c r="M1346" t="s">
        <v>5610</v>
      </c>
      <c r="N1346" t="s">
        <v>5610</v>
      </c>
      <c r="O1346" t="s">
        <v>5610</v>
      </c>
      <c r="P1346" t="s">
        <v>5610</v>
      </c>
      <c r="Q1346" t="s">
        <v>5610</v>
      </c>
      <c r="R1346" t="s">
        <v>5610</v>
      </c>
      <c r="S1346" t="s">
        <v>5610</v>
      </c>
      <c r="T1346" t="s">
        <v>5610</v>
      </c>
      <c r="U1346" t="s">
        <v>5610</v>
      </c>
      <c r="V1346" t="s">
        <v>5610</v>
      </c>
      <c r="W1346" t="s">
        <v>5610</v>
      </c>
      <c r="X1346" t="s">
        <v>5610</v>
      </c>
      <c r="Y1346" t="s">
        <v>5610</v>
      </c>
      <c r="Z1346" t="s">
        <v>5610</v>
      </c>
      <c r="AA1346" t="s">
        <v>5610</v>
      </c>
      <c r="AB1346" t="s">
        <v>5610</v>
      </c>
      <c r="AC1346" t="s">
        <v>5610</v>
      </c>
      <c r="AD1346" t="s">
        <v>5610</v>
      </c>
      <c r="AE1346" t="s">
        <v>5610</v>
      </c>
      <c r="AF1346" t="s">
        <v>5610</v>
      </c>
      <c r="AG1346" t="s">
        <v>5610</v>
      </c>
      <c r="AH1346" t="s">
        <v>5610</v>
      </c>
      <c r="AI1346" t="s">
        <v>5610</v>
      </c>
      <c r="AJ1346" t="s">
        <v>5610</v>
      </c>
      <c r="AK1346" t="s">
        <v>5610</v>
      </c>
      <c r="AL1346" t="s">
        <v>5610</v>
      </c>
      <c r="AM1346" t="s">
        <v>5610</v>
      </c>
      <c r="AN1346" t="s">
        <v>5610</v>
      </c>
      <c r="AO1346" t="s">
        <v>5610</v>
      </c>
      <c r="AP1346" t="s">
        <v>5610</v>
      </c>
      <c r="AQ1346" t="s">
        <v>5610</v>
      </c>
      <c r="AR1346" t="s">
        <v>5610</v>
      </c>
      <c r="AS1346" t="s">
        <v>5610</v>
      </c>
      <c r="AT1346" t="s">
        <v>5610</v>
      </c>
      <c r="AU1346" t="s">
        <v>5610</v>
      </c>
      <c r="AV1346" t="s">
        <v>5610</v>
      </c>
      <c r="AW1346" s="121" t="s">
        <v>5610</v>
      </c>
      <c r="AX1346" s="121" t="s">
        <v>5610</v>
      </c>
      <c r="AY1346" s="121" t="s">
        <v>5610</v>
      </c>
      <c r="AZ1346" s="121" t="s">
        <v>5610</v>
      </c>
      <c r="BA1346" s="121" t="s">
        <v>5610</v>
      </c>
      <c r="CZ1346">
        <f>ROWS($A$5:$A1346)</f>
        <v>1342</v>
      </c>
      <c r="DA1346" t="b">
        <f t="shared" si="46"/>
        <v>0</v>
      </c>
      <c r="DB1346" t="str">
        <f>IFERROR(SMALL($DA$5:DA10627,CZ1346),"")</f>
        <v/>
      </c>
      <c r="DC1346" s="57" t="str">
        <f t="shared" si="47"/>
        <v/>
      </c>
      <c r="DE1346" s="58" t="str">
        <f>IFERROR(INDEX($A$5:$AV$9286,$DB1346,COLUMNS($A$5:A1346)),"")</f>
        <v/>
      </c>
      <c r="DF1346" s="59" t="str">
        <f>IFERROR(INDEX($A$5:$AV$9286,$DB1346,COLUMNS($A$5:B1346)),"")</f>
        <v/>
      </c>
      <c r="DG1346" s="60" t="str">
        <f>IFERROR(INDEX($A$5:$AV$9286,$DB1346,COLUMNS($A$5:C1346)),"")</f>
        <v/>
      </c>
      <c r="DH1346" s="60" t="str">
        <f>IFERROR(INDEX($A$5:$AV$9286,$DB1346,COLUMNS($A$5:D1346)),"")</f>
        <v/>
      </c>
      <c r="DI1346" s="151" t="str">
        <f>IFERROR(INDEX($A$5:$AV$9286,$DB1346,COLUMNS($A$5:E1346)),"")</f>
        <v/>
      </c>
      <c r="DJ1346" s="153" t="str">
        <f>IFERROR(INDEX($A$5:$AV$9286,$DB1346,COLUMNS($A$5:AV1346)),"")</f>
        <v/>
      </c>
    </row>
    <row r="1347" spans="1:114" ht="23.25">
      <c r="A1347">
        <v>806945</v>
      </c>
      <c r="B1347" t="s">
        <v>2476</v>
      </c>
      <c r="C1347" t="s">
        <v>1614</v>
      </c>
      <c r="D1347" t="s">
        <v>2477</v>
      </c>
      <c r="E1347" t="s">
        <v>9</v>
      </c>
      <c r="F1347">
        <v>610</v>
      </c>
      <c r="G1347">
        <v>611</v>
      </c>
      <c r="H1347">
        <v>612</v>
      </c>
      <c r="I1347">
        <v>613</v>
      </c>
      <c r="J1347" t="s">
        <v>5610</v>
      </c>
      <c r="K1347" t="s">
        <v>5610</v>
      </c>
      <c r="L1347" t="s">
        <v>5610</v>
      </c>
      <c r="M1347" t="s">
        <v>5610</v>
      </c>
      <c r="N1347" t="s">
        <v>5610</v>
      </c>
      <c r="O1347" t="s">
        <v>5610</v>
      </c>
      <c r="P1347" t="s">
        <v>5610</v>
      </c>
      <c r="Q1347" t="s">
        <v>5610</v>
      </c>
      <c r="R1347" t="s">
        <v>5610</v>
      </c>
      <c r="S1347" t="s">
        <v>5610</v>
      </c>
      <c r="T1347" t="s">
        <v>5610</v>
      </c>
      <c r="U1347" t="s">
        <v>5611</v>
      </c>
      <c r="V1347" t="s">
        <v>5610</v>
      </c>
      <c r="W1347" t="s">
        <v>5610</v>
      </c>
      <c r="X1347" t="s">
        <v>5610</v>
      </c>
      <c r="Y1347" t="s">
        <v>5610</v>
      </c>
      <c r="Z1347" t="s">
        <v>5610</v>
      </c>
      <c r="AA1347" t="s">
        <v>5610</v>
      </c>
      <c r="AB1347" t="s">
        <v>5610</v>
      </c>
      <c r="AC1347" t="s">
        <v>5610</v>
      </c>
      <c r="AD1347" t="s">
        <v>5610</v>
      </c>
      <c r="AE1347" t="s">
        <v>5610</v>
      </c>
      <c r="AF1347" t="s">
        <v>5610</v>
      </c>
      <c r="AG1347" t="s">
        <v>5610</v>
      </c>
      <c r="AH1347" t="s">
        <v>5610</v>
      </c>
      <c r="AI1347" t="s">
        <v>5610</v>
      </c>
      <c r="AJ1347" t="s">
        <v>5610</v>
      </c>
      <c r="AK1347" t="s">
        <v>5610</v>
      </c>
      <c r="AL1347" t="s">
        <v>5610</v>
      </c>
      <c r="AM1347" t="s">
        <v>5610</v>
      </c>
      <c r="AN1347" t="s">
        <v>5610</v>
      </c>
      <c r="AO1347" t="s">
        <v>5610</v>
      </c>
      <c r="AP1347" t="s">
        <v>5610</v>
      </c>
      <c r="AQ1347" t="s">
        <v>5610</v>
      </c>
      <c r="AR1347" t="s">
        <v>5610</v>
      </c>
      <c r="AS1347" t="s">
        <v>5610</v>
      </c>
      <c r="AT1347" t="s">
        <v>5610</v>
      </c>
      <c r="AU1347" t="s">
        <v>5610</v>
      </c>
      <c r="AV1347" t="s">
        <v>5610</v>
      </c>
      <c r="AW1347" s="121" t="s">
        <v>5610</v>
      </c>
      <c r="AX1347" s="121" t="s">
        <v>5610</v>
      </c>
      <c r="AY1347" s="121" t="s">
        <v>5610</v>
      </c>
      <c r="AZ1347" s="121" t="s">
        <v>5610</v>
      </c>
      <c r="BA1347" s="121" t="s">
        <v>5610</v>
      </c>
      <c r="CZ1347">
        <f>ROWS($A$5:$A1347)</f>
        <v>1343</v>
      </c>
      <c r="DA1347" t="b">
        <f t="shared" si="46"/>
        <v>0</v>
      </c>
      <c r="DB1347" t="str">
        <f>IFERROR(SMALL($DA$5:DA10628,CZ1347),"")</f>
        <v/>
      </c>
      <c r="DC1347" s="57" t="str">
        <f t="shared" si="47"/>
        <v/>
      </c>
      <c r="DE1347" s="58" t="str">
        <f>IFERROR(INDEX($A$5:$AV$9286,$DB1347,COLUMNS($A$5:A1347)),"")</f>
        <v/>
      </c>
      <c r="DF1347" s="59" t="str">
        <f>IFERROR(INDEX($A$5:$AV$9286,$DB1347,COLUMNS($A$5:B1347)),"")</f>
        <v/>
      </c>
      <c r="DG1347" s="60" t="str">
        <f>IFERROR(INDEX($A$5:$AV$9286,$DB1347,COLUMNS($A$5:C1347)),"")</f>
        <v/>
      </c>
      <c r="DH1347" s="60" t="str">
        <f>IFERROR(INDEX($A$5:$AV$9286,$DB1347,COLUMNS($A$5:D1347)),"")</f>
        <v/>
      </c>
      <c r="DI1347" s="151" t="str">
        <f>IFERROR(INDEX($A$5:$AV$9286,$DB1347,COLUMNS($A$5:E1347)),"")</f>
        <v/>
      </c>
      <c r="DJ1347" s="153" t="str">
        <f>IFERROR(INDEX($A$5:$AV$9286,$DB1347,COLUMNS($A$5:AV1347)),"")</f>
        <v/>
      </c>
    </row>
    <row r="1348" spans="1:114" ht="23.25">
      <c r="A1348">
        <v>806949</v>
      </c>
      <c r="B1348" t="s">
        <v>2478</v>
      </c>
      <c r="C1348" t="s">
        <v>2479</v>
      </c>
      <c r="D1348" t="s">
        <v>2480</v>
      </c>
      <c r="E1348" t="s">
        <v>5605</v>
      </c>
      <c r="F1348" t="s">
        <v>5610</v>
      </c>
      <c r="G1348" t="s">
        <v>5610</v>
      </c>
      <c r="H1348" t="s">
        <v>5610</v>
      </c>
      <c r="I1348" t="s">
        <v>5610</v>
      </c>
      <c r="J1348" t="s">
        <v>5610</v>
      </c>
      <c r="K1348" t="s">
        <v>5610</v>
      </c>
      <c r="L1348" t="s">
        <v>5610</v>
      </c>
      <c r="M1348" t="s">
        <v>5610</v>
      </c>
      <c r="N1348" t="s">
        <v>5610</v>
      </c>
      <c r="O1348" t="s">
        <v>5610</v>
      </c>
      <c r="P1348" t="s">
        <v>5610</v>
      </c>
      <c r="Q1348" t="s">
        <v>5610</v>
      </c>
      <c r="R1348" t="s">
        <v>5610</v>
      </c>
      <c r="S1348">
        <v>623</v>
      </c>
      <c r="T1348">
        <v>624</v>
      </c>
      <c r="U1348">
        <v>625</v>
      </c>
      <c r="V1348">
        <v>626</v>
      </c>
      <c r="W1348">
        <v>627</v>
      </c>
      <c r="X1348" t="s">
        <v>5610</v>
      </c>
      <c r="Y1348" t="s">
        <v>5610</v>
      </c>
      <c r="Z1348" t="s">
        <v>5610</v>
      </c>
      <c r="AA1348" t="s">
        <v>5610</v>
      </c>
      <c r="AB1348" t="s">
        <v>5610</v>
      </c>
      <c r="AC1348" t="s">
        <v>5610</v>
      </c>
      <c r="AD1348" t="s">
        <v>5610</v>
      </c>
      <c r="AE1348" t="s">
        <v>5610</v>
      </c>
      <c r="AF1348" t="s">
        <v>5610</v>
      </c>
      <c r="AG1348" t="s">
        <v>5610</v>
      </c>
      <c r="AH1348" t="s">
        <v>5610</v>
      </c>
      <c r="AI1348" t="s">
        <v>5610</v>
      </c>
      <c r="AJ1348" t="s">
        <v>5610</v>
      </c>
      <c r="AK1348" t="s">
        <v>5610</v>
      </c>
      <c r="AL1348" t="s">
        <v>5610</v>
      </c>
      <c r="AM1348" t="s">
        <v>5610</v>
      </c>
      <c r="AN1348" t="s">
        <v>5610</v>
      </c>
      <c r="AO1348" t="s">
        <v>5610</v>
      </c>
      <c r="AP1348" t="s">
        <v>5610</v>
      </c>
      <c r="AQ1348" t="s">
        <v>5610</v>
      </c>
      <c r="AR1348" t="s">
        <v>5610</v>
      </c>
      <c r="AS1348" t="s">
        <v>5610</v>
      </c>
      <c r="AT1348" t="s">
        <v>5610</v>
      </c>
      <c r="AU1348" t="s">
        <v>5610</v>
      </c>
      <c r="AV1348" t="s">
        <v>5610</v>
      </c>
      <c r="AW1348" s="121" t="s">
        <v>5610</v>
      </c>
      <c r="AX1348" s="121" t="s">
        <v>5610</v>
      </c>
      <c r="AY1348" s="121" t="s">
        <v>5610</v>
      </c>
      <c r="AZ1348" s="121" t="s">
        <v>5610</v>
      </c>
      <c r="BA1348" s="121" t="s">
        <v>5610</v>
      </c>
      <c r="CZ1348">
        <f>ROWS($A$5:$A1348)</f>
        <v>1344</v>
      </c>
      <c r="DA1348" t="b">
        <f t="shared" si="46"/>
        <v>0</v>
      </c>
      <c r="DB1348" t="str">
        <f>IFERROR(SMALL($DA$5:DA10629,CZ1348),"")</f>
        <v/>
      </c>
      <c r="DC1348" s="57" t="str">
        <f t="shared" si="47"/>
        <v/>
      </c>
      <c r="DE1348" s="58" t="str">
        <f>IFERROR(INDEX($A$5:$AV$9286,$DB1348,COLUMNS($A$5:A1348)),"")</f>
        <v/>
      </c>
      <c r="DF1348" s="59" t="str">
        <f>IFERROR(INDEX($A$5:$AV$9286,$DB1348,COLUMNS($A$5:B1348)),"")</f>
        <v/>
      </c>
      <c r="DG1348" s="60" t="str">
        <f>IFERROR(INDEX($A$5:$AV$9286,$DB1348,COLUMNS($A$5:C1348)),"")</f>
        <v/>
      </c>
      <c r="DH1348" s="60" t="str">
        <f>IFERROR(INDEX($A$5:$AV$9286,$DB1348,COLUMNS($A$5:D1348)),"")</f>
        <v/>
      </c>
      <c r="DI1348" s="151" t="str">
        <f>IFERROR(INDEX($A$5:$AV$9286,$DB1348,COLUMNS($A$5:E1348)),"")</f>
        <v/>
      </c>
      <c r="DJ1348" s="153" t="str">
        <f>IFERROR(INDEX($A$5:$AV$9286,$DB1348,COLUMNS($A$5:AV1348)),"")</f>
        <v/>
      </c>
    </row>
    <row r="1349" spans="1:114" ht="23.25">
      <c r="A1349">
        <v>806955</v>
      </c>
      <c r="B1349" t="s">
        <v>2481</v>
      </c>
      <c r="C1349" t="s">
        <v>2482</v>
      </c>
      <c r="D1349" t="s">
        <v>823</v>
      </c>
      <c r="E1349" t="s">
        <v>10</v>
      </c>
      <c r="F1349" t="s">
        <v>5610</v>
      </c>
      <c r="G1349" t="s">
        <v>5610</v>
      </c>
      <c r="H1349" t="s">
        <v>5610</v>
      </c>
      <c r="I1349" t="s">
        <v>5610</v>
      </c>
      <c r="J1349" t="s">
        <v>5610</v>
      </c>
      <c r="K1349" t="s">
        <v>5610</v>
      </c>
      <c r="L1349" t="s">
        <v>5610</v>
      </c>
      <c r="M1349" t="s">
        <v>5610</v>
      </c>
      <c r="N1349" t="s">
        <v>5610</v>
      </c>
      <c r="O1349" t="s">
        <v>5610</v>
      </c>
      <c r="P1349" t="s">
        <v>5610</v>
      </c>
      <c r="Q1349" t="s">
        <v>5610</v>
      </c>
      <c r="R1349" t="s">
        <v>5610</v>
      </c>
      <c r="S1349">
        <v>623</v>
      </c>
      <c r="T1349">
        <v>624</v>
      </c>
      <c r="U1349" t="s">
        <v>5610</v>
      </c>
      <c r="V1349" t="s">
        <v>5610</v>
      </c>
      <c r="W1349" t="s">
        <v>5610</v>
      </c>
      <c r="X1349">
        <v>628</v>
      </c>
      <c r="Y1349">
        <v>629</v>
      </c>
      <c r="Z1349">
        <v>630</v>
      </c>
      <c r="AA1349">
        <v>631</v>
      </c>
      <c r="AB1349">
        <v>632</v>
      </c>
      <c r="AC1349">
        <v>633</v>
      </c>
      <c r="AD1349" t="s">
        <v>5610</v>
      </c>
      <c r="AE1349" t="s">
        <v>5610</v>
      </c>
      <c r="AF1349" t="s">
        <v>5610</v>
      </c>
      <c r="AG1349" t="s">
        <v>5610</v>
      </c>
      <c r="AH1349" t="s">
        <v>5610</v>
      </c>
      <c r="AI1349" t="s">
        <v>5610</v>
      </c>
      <c r="AJ1349" t="s">
        <v>5610</v>
      </c>
      <c r="AK1349" t="s">
        <v>5610</v>
      </c>
      <c r="AL1349" t="s">
        <v>5610</v>
      </c>
      <c r="AM1349" t="s">
        <v>5610</v>
      </c>
      <c r="AN1349" t="s">
        <v>5610</v>
      </c>
      <c r="AO1349" t="s">
        <v>5610</v>
      </c>
      <c r="AP1349" t="s">
        <v>5610</v>
      </c>
      <c r="AQ1349" t="s">
        <v>5610</v>
      </c>
      <c r="AR1349" t="s">
        <v>5610</v>
      </c>
      <c r="AS1349" t="s">
        <v>5610</v>
      </c>
      <c r="AT1349" t="s">
        <v>5610</v>
      </c>
      <c r="AU1349" t="s">
        <v>5610</v>
      </c>
      <c r="AV1349" t="s">
        <v>5610</v>
      </c>
      <c r="AW1349" s="121" t="s">
        <v>5610</v>
      </c>
      <c r="AX1349" s="121" t="s">
        <v>5610</v>
      </c>
      <c r="AY1349" s="121" t="s">
        <v>5610</v>
      </c>
      <c r="AZ1349" s="121" t="s">
        <v>5610</v>
      </c>
      <c r="BA1349" s="121" t="s">
        <v>5610</v>
      </c>
      <c r="CZ1349">
        <f>ROWS($A$5:$A1349)</f>
        <v>1345</v>
      </c>
      <c r="DA1349" t="b">
        <f t="shared" si="46"/>
        <v>0</v>
      </c>
      <c r="DB1349" t="str">
        <f>IFERROR(SMALL($DA$5:DA10630,CZ1349),"")</f>
        <v/>
      </c>
      <c r="DC1349" s="57" t="str">
        <f t="shared" si="47"/>
        <v/>
      </c>
      <c r="DE1349" s="58" t="str">
        <f>IFERROR(INDEX($A$5:$AV$9286,$DB1349,COLUMNS($A$5:A1349)),"")</f>
        <v/>
      </c>
      <c r="DF1349" s="59" t="str">
        <f>IFERROR(INDEX($A$5:$AV$9286,$DB1349,COLUMNS($A$5:B1349)),"")</f>
        <v/>
      </c>
      <c r="DG1349" s="60" t="str">
        <f>IFERROR(INDEX($A$5:$AV$9286,$DB1349,COLUMNS($A$5:C1349)),"")</f>
        <v/>
      </c>
      <c r="DH1349" s="60" t="str">
        <f>IFERROR(INDEX($A$5:$AV$9286,$DB1349,COLUMNS($A$5:D1349)),"")</f>
        <v/>
      </c>
      <c r="DI1349" s="151" t="str">
        <f>IFERROR(INDEX($A$5:$AV$9286,$DB1349,COLUMNS($A$5:E1349)),"")</f>
        <v/>
      </c>
      <c r="DJ1349" s="153" t="str">
        <f>IFERROR(INDEX($A$5:$AV$9286,$DB1349,COLUMNS($A$5:AV1349)),"")</f>
        <v/>
      </c>
    </row>
    <row r="1350" spans="1:114" ht="23.25">
      <c r="A1350">
        <v>806960</v>
      </c>
      <c r="B1350" t="s">
        <v>5575</v>
      </c>
      <c r="C1350" t="s">
        <v>2531</v>
      </c>
      <c r="D1350" t="s">
        <v>463</v>
      </c>
      <c r="E1350" t="s">
        <v>9</v>
      </c>
      <c r="F1350">
        <v>610</v>
      </c>
      <c r="G1350">
        <v>611</v>
      </c>
      <c r="H1350">
        <v>612</v>
      </c>
      <c r="I1350">
        <v>613</v>
      </c>
      <c r="J1350" t="s">
        <v>5610</v>
      </c>
      <c r="K1350" t="s">
        <v>5610</v>
      </c>
      <c r="L1350">
        <v>616</v>
      </c>
      <c r="M1350">
        <v>617</v>
      </c>
      <c r="N1350" t="s">
        <v>5610</v>
      </c>
      <c r="O1350">
        <v>619</v>
      </c>
      <c r="P1350">
        <v>620</v>
      </c>
      <c r="Q1350">
        <v>621</v>
      </c>
      <c r="R1350" t="s">
        <v>5610</v>
      </c>
      <c r="S1350" t="s">
        <v>5610</v>
      </c>
      <c r="T1350" t="s">
        <v>5610</v>
      </c>
      <c r="U1350" t="s">
        <v>5610</v>
      </c>
      <c r="V1350" t="s">
        <v>5610</v>
      </c>
      <c r="W1350" t="s">
        <v>5610</v>
      </c>
      <c r="X1350" t="s">
        <v>5610</v>
      </c>
      <c r="Y1350" t="s">
        <v>5610</v>
      </c>
      <c r="Z1350" t="s">
        <v>5610</v>
      </c>
      <c r="AA1350" t="s">
        <v>5610</v>
      </c>
      <c r="AB1350" t="s">
        <v>5610</v>
      </c>
      <c r="AC1350" t="s">
        <v>5610</v>
      </c>
      <c r="AD1350" t="s">
        <v>5610</v>
      </c>
      <c r="AE1350" t="s">
        <v>5610</v>
      </c>
      <c r="AF1350" t="s">
        <v>5610</v>
      </c>
      <c r="AG1350" t="s">
        <v>5610</v>
      </c>
      <c r="AH1350" t="s">
        <v>5610</v>
      </c>
      <c r="AI1350" t="s">
        <v>5610</v>
      </c>
      <c r="AJ1350" t="s">
        <v>5610</v>
      </c>
      <c r="AK1350" t="s">
        <v>5610</v>
      </c>
      <c r="AL1350" t="s">
        <v>5610</v>
      </c>
      <c r="AM1350" t="s">
        <v>5610</v>
      </c>
      <c r="AN1350" t="s">
        <v>5610</v>
      </c>
      <c r="AO1350" t="s">
        <v>5610</v>
      </c>
      <c r="AP1350" t="s">
        <v>5610</v>
      </c>
      <c r="AQ1350" t="s">
        <v>5610</v>
      </c>
      <c r="AR1350" t="s">
        <v>5610</v>
      </c>
      <c r="AS1350" t="s">
        <v>5610</v>
      </c>
      <c r="AT1350" t="s">
        <v>5610</v>
      </c>
      <c r="AU1350" t="s">
        <v>5610</v>
      </c>
      <c r="AV1350" t="s">
        <v>5610</v>
      </c>
      <c r="AW1350" s="121" t="s">
        <v>5610</v>
      </c>
      <c r="AX1350" s="121" t="s">
        <v>5610</v>
      </c>
      <c r="AY1350" s="121" t="s">
        <v>5610</v>
      </c>
      <c r="AZ1350" s="121" t="s">
        <v>5610</v>
      </c>
      <c r="BA1350" s="121" t="s">
        <v>5610</v>
      </c>
      <c r="CZ1350">
        <f>ROWS($A$5:$A1350)</f>
        <v>1346</v>
      </c>
      <c r="DA1350" t="b">
        <f t="shared" ref="DA1350:DA1413" si="48">IF($DC$2&lt;&gt;"",(IF(ISNUMBER(SEARCH($DC$2,F1350&amp;""&amp;G1350&amp;""&amp;H1350&amp;""&amp;I1350&amp;""&amp;J1350&amp;""&amp;K1350&amp;""&amp;L1350&amp;""&amp;M1350&amp;""&amp;N1350&amp;""&amp;O1350&amp;""&amp;P1350&amp;""&amp;Q1350)),CZ1350)),IF($DD$2&lt;&gt;"",(IF(ISNUMBER(SEARCH($DD$2,R1350&amp;""&amp;S1350&amp;""&amp;T1350&amp;""&amp;U1350&amp;""&amp;V1350&amp;""&amp;W1350&amp;""&amp;X1350&amp;""&amp;Y1350&amp;""&amp;Z1350&amp;""&amp;AA1350&amp;""&amp;AB1350&amp;""&amp;AC1350)),CZ1350)),IF($DE$2&lt;&gt;"",(IF(ISNUMBER(SEARCH($DE$2,AD1350&amp;""&amp;AE1350&amp;""&amp;AF1350&amp;""&amp;AG1350&amp;""&amp;AH1350&amp;""&amp;AI1350&amp;""&amp;AJ1350&amp;""&amp;AK1350&amp;""&amp;AL1350&amp;""&amp;AM1350&amp;""&amp;AN1350&amp;""&amp;AO1350)),CZ1350)),IF($DF$2&lt;&gt;"",(IF(ISNUMBER(SEARCH($DF$2,AP1350&amp;""&amp;AQ1350&amp;""&amp;AR1350&amp;""&amp;AS1350&amp;""&amp;AT1350&amp;""&amp;AU1350&amp;""&amp;AV1350&amp;""&amp;AW1350&amp;""&amp;AX1350&amp;""&amp;AY1350&amp;""&amp;AZ1350&amp;""&amp;BA1350)),CZ1350)),""))))</f>
        <v>0</v>
      </c>
      <c r="DB1350" t="str">
        <f>IFERROR(SMALL($DA$5:DA10631,CZ1350),"")</f>
        <v/>
      </c>
      <c r="DC1350" s="57" t="str">
        <f t="shared" si="47"/>
        <v/>
      </c>
      <c r="DE1350" s="58" t="str">
        <f>IFERROR(INDEX($A$5:$AV$9286,$DB1350,COLUMNS($A$5:A1350)),"")</f>
        <v/>
      </c>
      <c r="DF1350" s="59" t="str">
        <f>IFERROR(INDEX($A$5:$AV$9286,$DB1350,COLUMNS($A$5:B1350)),"")</f>
        <v/>
      </c>
      <c r="DG1350" s="60" t="str">
        <f>IFERROR(INDEX($A$5:$AV$9286,$DB1350,COLUMNS($A$5:C1350)),"")</f>
        <v/>
      </c>
      <c r="DH1350" s="60" t="str">
        <f>IFERROR(INDEX($A$5:$AV$9286,$DB1350,COLUMNS($A$5:D1350)),"")</f>
        <v/>
      </c>
      <c r="DI1350" s="151" t="str">
        <f>IFERROR(INDEX($A$5:$AV$9286,$DB1350,COLUMNS($A$5:E1350)),"")</f>
        <v/>
      </c>
      <c r="DJ1350" s="153" t="str">
        <f>IFERROR(INDEX($A$5:$AV$9286,$DB1350,COLUMNS($A$5:AV1350)),"")</f>
        <v/>
      </c>
    </row>
    <row r="1351" spans="1:114" ht="23.25">
      <c r="A1351">
        <v>806961</v>
      </c>
      <c r="B1351" t="s">
        <v>5366</v>
      </c>
      <c r="C1351" t="s">
        <v>933</v>
      </c>
      <c r="D1351" t="s">
        <v>1026</v>
      </c>
      <c r="E1351" t="s">
        <v>9</v>
      </c>
      <c r="F1351" t="s">
        <v>5610</v>
      </c>
      <c r="G1351" t="s">
        <v>5610</v>
      </c>
      <c r="H1351" t="s">
        <v>5610</v>
      </c>
      <c r="I1351" t="s">
        <v>5610</v>
      </c>
      <c r="J1351" t="s">
        <v>5610</v>
      </c>
      <c r="K1351" t="s">
        <v>5610</v>
      </c>
      <c r="L1351">
        <v>616</v>
      </c>
      <c r="M1351" t="s">
        <v>5610</v>
      </c>
      <c r="N1351">
        <v>618</v>
      </c>
      <c r="O1351">
        <v>619</v>
      </c>
      <c r="P1351">
        <v>620</v>
      </c>
      <c r="Q1351" t="s">
        <v>5610</v>
      </c>
      <c r="R1351" t="s">
        <v>5610</v>
      </c>
      <c r="S1351" t="s">
        <v>5610</v>
      </c>
      <c r="T1351" t="s">
        <v>5610</v>
      </c>
      <c r="U1351" t="s">
        <v>5610</v>
      </c>
      <c r="V1351" t="s">
        <v>5610</v>
      </c>
      <c r="W1351" t="s">
        <v>5610</v>
      </c>
      <c r="X1351" t="s">
        <v>5610</v>
      </c>
      <c r="Y1351" t="s">
        <v>5610</v>
      </c>
      <c r="Z1351" t="s">
        <v>5610</v>
      </c>
      <c r="AA1351" t="s">
        <v>5610</v>
      </c>
      <c r="AB1351" t="s">
        <v>5610</v>
      </c>
      <c r="AC1351" t="s">
        <v>5610</v>
      </c>
      <c r="AD1351" t="s">
        <v>5610</v>
      </c>
      <c r="AE1351" t="s">
        <v>5610</v>
      </c>
      <c r="AF1351" t="s">
        <v>5610</v>
      </c>
      <c r="AG1351" t="s">
        <v>5610</v>
      </c>
      <c r="AH1351" t="s">
        <v>5610</v>
      </c>
      <c r="AI1351" t="s">
        <v>5610</v>
      </c>
      <c r="AJ1351" t="s">
        <v>5610</v>
      </c>
      <c r="AK1351" t="s">
        <v>5610</v>
      </c>
      <c r="AL1351" t="s">
        <v>5610</v>
      </c>
      <c r="AM1351" t="s">
        <v>5610</v>
      </c>
      <c r="AN1351" t="s">
        <v>5610</v>
      </c>
      <c r="AO1351" t="s">
        <v>5610</v>
      </c>
      <c r="AP1351" t="s">
        <v>5610</v>
      </c>
      <c r="AQ1351" t="s">
        <v>5610</v>
      </c>
      <c r="AR1351" t="s">
        <v>5610</v>
      </c>
      <c r="AS1351" t="s">
        <v>5610</v>
      </c>
      <c r="AT1351" t="s">
        <v>5610</v>
      </c>
      <c r="AU1351" t="s">
        <v>5610</v>
      </c>
      <c r="AV1351" t="s">
        <v>5610</v>
      </c>
      <c r="AW1351" s="121" t="s">
        <v>5610</v>
      </c>
      <c r="AX1351" s="121" t="s">
        <v>5610</v>
      </c>
      <c r="AY1351" s="121" t="s">
        <v>5610</v>
      </c>
      <c r="AZ1351" s="121" t="s">
        <v>5610</v>
      </c>
      <c r="BA1351" s="121" t="s">
        <v>5610</v>
      </c>
      <c r="CZ1351">
        <f>ROWS($A$5:$A1351)</f>
        <v>1347</v>
      </c>
      <c r="DA1351" t="b">
        <f t="shared" si="48"/>
        <v>0</v>
      </c>
      <c r="DB1351" t="str">
        <f>IFERROR(SMALL($DA$5:DA10632,CZ1351),"")</f>
        <v/>
      </c>
      <c r="DC1351" s="57" t="str">
        <f t="shared" si="47"/>
        <v/>
      </c>
      <c r="DE1351" s="58" t="str">
        <f>IFERROR(INDEX($A$5:$AV$9286,$DB1351,COLUMNS($A$5:A1351)),"")</f>
        <v/>
      </c>
      <c r="DF1351" s="59" t="str">
        <f>IFERROR(INDEX($A$5:$AV$9286,$DB1351,COLUMNS($A$5:B1351)),"")</f>
        <v/>
      </c>
      <c r="DG1351" s="60" t="str">
        <f>IFERROR(INDEX($A$5:$AV$9286,$DB1351,COLUMNS($A$5:C1351)),"")</f>
        <v/>
      </c>
      <c r="DH1351" s="60" t="str">
        <f>IFERROR(INDEX($A$5:$AV$9286,$DB1351,COLUMNS($A$5:D1351)),"")</f>
        <v/>
      </c>
      <c r="DI1351" s="151" t="str">
        <f>IFERROR(INDEX($A$5:$AV$9286,$DB1351,COLUMNS($A$5:E1351)),"")</f>
        <v/>
      </c>
      <c r="DJ1351" s="153" t="str">
        <f>IFERROR(INDEX($A$5:$AV$9286,$DB1351,COLUMNS($A$5:AV1351)),"")</f>
        <v/>
      </c>
    </row>
    <row r="1352" spans="1:114" ht="23.25">
      <c r="A1352">
        <v>806969</v>
      </c>
      <c r="B1352" t="s">
        <v>2483</v>
      </c>
      <c r="C1352" t="s">
        <v>217</v>
      </c>
      <c r="D1352" t="s">
        <v>2103</v>
      </c>
      <c r="E1352" t="s">
        <v>9</v>
      </c>
      <c r="F1352">
        <v>610</v>
      </c>
      <c r="G1352">
        <v>611</v>
      </c>
      <c r="H1352" t="s">
        <v>5610</v>
      </c>
      <c r="I1352">
        <v>613</v>
      </c>
      <c r="J1352" t="s">
        <v>5610</v>
      </c>
      <c r="K1352">
        <v>615</v>
      </c>
      <c r="L1352">
        <v>616</v>
      </c>
      <c r="M1352">
        <v>617</v>
      </c>
      <c r="N1352" t="s">
        <v>5610</v>
      </c>
      <c r="O1352" t="s">
        <v>5610</v>
      </c>
      <c r="P1352">
        <v>620</v>
      </c>
      <c r="Q1352">
        <v>621</v>
      </c>
      <c r="R1352" t="s">
        <v>5610</v>
      </c>
      <c r="S1352" t="s">
        <v>5610</v>
      </c>
      <c r="T1352" t="s">
        <v>5610</v>
      </c>
      <c r="U1352" t="s">
        <v>5610</v>
      </c>
      <c r="V1352" t="s">
        <v>5611</v>
      </c>
      <c r="W1352" t="s">
        <v>5610</v>
      </c>
      <c r="X1352" t="s">
        <v>5610</v>
      </c>
      <c r="Y1352" t="s">
        <v>5610</v>
      </c>
      <c r="Z1352" t="s">
        <v>5610</v>
      </c>
      <c r="AA1352" t="s">
        <v>5610</v>
      </c>
      <c r="AB1352" t="s">
        <v>5610</v>
      </c>
      <c r="AC1352" t="s">
        <v>5610</v>
      </c>
      <c r="AD1352" t="s">
        <v>5610</v>
      </c>
      <c r="AE1352" t="s">
        <v>5610</v>
      </c>
      <c r="AF1352" t="s">
        <v>5610</v>
      </c>
      <c r="AG1352" t="s">
        <v>5610</v>
      </c>
      <c r="AH1352" t="s">
        <v>5610</v>
      </c>
      <c r="AI1352" t="s">
        <v>5610</v>
      </c>
      <c r="AJ1352" t="s">
        <v>5610</v>
      </c>
      <c r="AK1352" t="s">
        <v>5610</v>
      </c>
      <c r="AL1352" t="s">
        <v>5610</v>
      </c>
      <c r="AM1352" t="s">
        <v>5610</v>
      </c>
      <c r="AN1352" t="s">
        <v>5610</v>
      </c>
      <c r="AO1352" t="s">
        <v>5610</v>
      </c>
      <c r="AP1352" t="s">
        <v>5610</v>
      </c>
      <c r="AQ1352" t="s">
        <v>5610</v>
      </c>
      <c r="AR1352" t="s">
        <v>5610</v>
      </c>
      <c r="AS1352" t="s">
        <v>5610</v>
      </c>
      <c r="AT1352" t="s">
        <v>5610</v>
      </c>
      <c r="AU1352" t="s">
        <v>5610</v>
      </c>
      <c r="AV1352" t="s">
        <v>5610</v>
      </c>
      <c r="AW1352" s="121" t="s">
        <v>5610</v>
      </c>
      <c r="AX1352" s="121" t="s">
        <v>5610</v>
      </c>
      <c r="AY1352" s="121" t="s">
        <v>5610</v>
      </c>
      <c r="AZ1352" s="121" t="s">
        <v>5610</v>
      </c>
      <c r="BA1352" s="121" t="s">
        <v>5610</v>
      </c>
      <c r="CZ1352">
        <f>ROWS($A$5:$A1352)</f>
        <v>1348</v>
      </c>
      <c r="DA1352" t="b">
        <f t="shared" si="48"/>
        <v>0</v>
      </c>
      <c r="DB1352" t="str">
        <f>IFERROR(SMALL($DA$5:DA10633,CZ1352),"")</f>
        <v/>
      </c>
      <c r="DC1352" s="57" t="str">
        <f t="shared" si="47"/>
        <v/>
      </c>
      <c r="DE1352" s="58" t="str">
        <f>IFERROR(INDEX($A$5:$AV$9286,$DB1352,COLUMNS($A$5:A1352)),"")</f>
        <v/>
      </c>
      <c r="DF1352" s="59" t="str">
        <f>IFERROR(INDEX($A$5:$AV$9286,$DB1352,COLUMNS($A$5:B1352)),"")</f>
        <v/>
      </c>
      <c r="DG1352" s="60" t="str">
        <f>IFERROR(INDEX($A$5:$AV$9286,$DB1352,COLUMNS($A$5:C1352)),"")</f>
        <v/>
      </c>
      <c r="DH1352" s="60" t="str">
        <f>IFERROR(INDEX($A$5:$AV$9286,$DB1352,COLUMNS($A$5:D1352)),"")</f>
        <v/>
      </c>
      <c r="DI1352" s="151" t="str">
        <f>IFERROR(INDEX($A$5:$AV$9286,$DB1352,COLUMNS($A$5:E1352)),"")</f>
        <v/>
      </c>
      <c r="DJ1352" s="153" t="str">
        <f>IFERROR(INDEX($A$5:$AV$9286,$DB1352,COLUMNS($A$5:AV1352)),"")</f>
        <v/>
      </c>
    </row>
    <row r="1353" spans="1:114" ht="23.25">
      <c r="A1353">
        <v>806971</v>
      </c>
      <c r="B1353" t="s">
        <v>2484</v>
      </c>
      <c r="C1353" t="s">
        <v>455</v>
      </c>
      <c r="D1353" t="s">
        <v>2485</v>
      </c>
      <c r="E1353" t="s">
        <v>10</v>
      </c>
      <c r="F1353" t="s">
        <v>5610</v>
      </c>
      <c r="G1353" t="s">
        <v>5610</v>
      </c>
      <c r="H1353" t="s">
        <v>5610</v>
      </c>
      <c r="I1353">
        <v>613</v>
      </c>
      <c r="J1353" t="s">
        <v>5610</v>
      </c>
      <c r="K1353" t="s">
        <v>5610</v>
      </c>
      <c r="L1353" t="s">
        <v>5610</v>
      </c>
      <c r="M1353" t="s">
        <v>5610</v>
      </c>
      <c r="N1353" t="s">
        <v>5610</v>
      </c>
      <c r="O1353" t="s">
        <v>5610</v>
      </c>
      <c r="P1353" t="s">
        <v>5610</v>
      </c>
      <c r="Q1353" t="s">
        <v>5610</v>
      </c>
      <c r="R1353">
        <v>622</v>
      </c>
      <c r="S1353" t="s">
        <v>5610</v>
      </c>
      <c r="T1353" t="s">
        <v>5610</v>
      </c>
      <c r="U1353">
        <v>625</v>
      </c>
      <c r="V1353" t="s">
        <v>5610</v>
      </c>
      <c r="W1353" t="s">
        <v>5610</v>
      </c>
      <c r="X1353" t="s">
        <v>5610</v>
      </c>
      <c r="Y1353" t="s">
        <v>5610</v>
      </c>
      <c r="Z1353" t="s">
        <v>5610</v>
      </c>
      <c r="AA1353" t="s">
        <v>5610</v>
      </c>
      <c r="AB1353">
        <v>632</v>
      </c>
      <c r="AC1353">
        <v>633</v>
      </c>
      <c r="AD1353" t="s">
        <v>5610</v>
      </c>
      <c r="AE1353" t="s">
        <v>5610</v>
      </c>
      <c r="AF1353" t="s">
        <v>5610</v>
      </c>
      <c r="AG1353" t="s">
        <v>5610</v>
      </c>
      <c r="AH1353" t="s">
        <v>5610</v>
      </c>
      <c r="AI1353" t="s">
        <v>5610</v>
      </c>
      <c r="AJ1353" t="s">
        <v>5610</v>
      </c>
      <c r="AK1353" t="s">
        <v>5610</v>
      </c>
      <c r="AL1353" t="s">
        <v>5610</v>
      </c>
      <c r="AM1353" t="s">
        <v>5610</v>
      </c>
      <c r="AN1353" t="s">
        <v>5610</v>
      </c>
      <c r="AO1353" t="s">
        <v>5610</v>
      </c>
      <c r="AP1353" t="s">
        <v>5610</v>
      </c>
      <c r="AQ1353" t="s">
        <v>5610</v>
      </c>
      <c r="AR1353" t="s">
        <v>5610</v>
      </c>
      <c r="AS1353" t="s">
        <v>5610</v>
      </c>
      <c r="AT1353" t="s">
        <v>5610</v>
      </c>
      <c r="AU1353" t="s">
        <v>5610</v>
      </c>
      <c r="AV1353" t="s">
        <v>5610</v>
      </c>
      <c r="AW1353" s="121" t="s">
        <v>5610</v>
      </c>
      <c r="AX1353" s="121" t="s">
        <v>5610</v>
      </c>
      <c r="AY1353" s="121" t="s">
        <v>5610</v>
      </c>
      <c r="AZ1353" s="121" t="s">
        <v>5610</v>
      </c>
      <c r="BA1353" s="121" t="s">
        <v>5610</v>
      </c>
      <c r="CZ1353">
        <f>ROWS($A$5:$A1353)</f>
        <v>1349</v>
      </c>
      <c r="DA1353" t="b">
        <f t="shared" si="48"/>
        <v>0</v>
      </c>
      <c r="DB1353" t="str">
        <f>IFERROR(SMALL($DA$5:DA10634,CZ1353),"")</f>
        <v/>
      </c>
      <c r="DC1353" s="57" t="str">
        <f t="shared" si="47"/>
        <v/>
      </c>
      <c r="DE1353" s="58" t="str">
        <f>IFERROR(INDEX($A$5:$AV$9286,$DB1353,COLUMNS($A$5:A1353)),"")</f>
        <v/>
      </c>
      <c r="DF1353" s="59" t="str">
        <f>IFERROR(INDEX($A$5:$AV$9286,$DB1353,COLUMNS($A$5:B1353)),"")</f>
        <v/>
      </c>
      <c r="DG1353" s="60" t="str">
        <f>IFERROR(INDEX($A$5:$AV$9286,$DB1353,COLUMNS($A$5:C1353)),"")</f>
        <v/>
      </c>
      <c r="DH1353" s="60" t="str">
        <f>IFERROR(INDEX($A$5:$AV$9286,$DB1353,COLUMNS($A$5:D1353)),"")</f>
        <v/>
      </c>
      <c r="DI1353" s="151" t="str">
        <f>IFERROR(INDEX($A$5:$AV$9286,$DB1353,COLUMNS($A$5:E1353)),"")</f>
        <v/>
      </c>
      <c r="DJ1353" s="153" t="str">
        <f>IFERROR(INDEX($A$5:$AV$9286,$DB1353,COLUMNS($A$5:AV1353)),"")</f>
        <v/>
      </c>
    </row>
    <row r="1354" spans="1:114" ht="23.25">
      <c r="A1354">
        <v>806977</v>
      </c>
      <c r="B1354" t="s">
        <v>5348</v>
      </c>
      <c r="C1354" t="s">
        <v>1291</v>
      </c>
      <c r="D1354" t="s">
        <v>5349</v>
      </c>
      <c r="E1354" t="s">
        <v>5605</v>
      </c>
      <c r="F1354">
        <v>610</v>
      </c>
      <c r="G1354" t="s">
        <v>5610</v>
      </c>
      <c r="H1354" t="s">
        <v>5610</v>
      </c>
      <c r="I1354" t="s">
        <v>5610</v>
      </c>
      <c r="J1354" t="s">
        <v>5610</v>
      </c>
      <c r="K1354" t="s">
        <v>5610</v>
      </c>
      <c r="L1354" t="s">
        <v>5610</v>
      </c>
      <c r="M1354" t="s">
        <v>5610</v>
      </c>
      <c r="N1354">
        <v>618</v>
      </c>
      <c r="O1354" t="s">
        <v>5610</v>
      </c>
      <c r="P1354" t="s">
        <v>5610</v>
      </c>
      <c r="Q1354" t="s">
        <v>5610</v>
      </c>
      <c r="R1354" t="s">
        <v>5610</v>
      </c>
      <c r="S1354">
        <v>623</v>
      </c>
      <c r="T1354">
        <v>624</v>
      </c>
      <c r="U1354">
        <v>625</v>
      </c>
      <c r="V1354">
        <v>626</v>
      </c>
      <c r="W1354">
        <v>627</v>
      </c>
      <c r="X1354" t="s">
        <v>5610</v>
      </c>
      <c r="Y1354" t="s">
        <v>5610</v>
      </c>
      <c r="Z1354" t="s">
        <v>5611</v>
      </c>
      <c r="AA1354" t="s">
        <v>5610</v>
      </c>
      <c r="AB1354" t="s">
        <v>5610</v>
      </c>
      <c r="AC1354" t="s">
        <v>5610</v>
      </c>
      <c r="AD1354" t="s">
        <v>5610</v>
      </c>
      <c r="AE1354" t="s">
        <v>5610</v>
      </c>
      <c r="AF1354" t="s">
        <v>5610</v>
      </c>
      <c r="AG1354" t="s">
        <v>5610</v>
      </c>
      <c r="AH1354" t="s">
        <v>5610</v>
      </c>
      <c r="AI1354" t="s">
        <v>5610</v>
      </c>
      <c r="AJ1354" t="s">
        <v>5610</v>
      </c>
      <c r="AK1354" t="s">
        <v>5610</v>
      </c>
      <c r="AL1354" t="s">
        <v>5610</v>
      </c>
      <c r="AM1354" t="s">
        <v>5610</v>
      </c>
      <c r="AN1354" t="s">
        <v>5610</v>
      </c>
      <c r="AO1354" t="s">
        <v>5610</v>
      </c>
      <c r="AP1354" t="s">
        <v>5610</v>
      </c>
      <c r="AQ1354" t="s">
        <v>5610</v>
      </c>
      <c r="AR1354" t="s">
        <v>5610</v>
      </c>
      <c r="AS1354" t="s">
        <v>5610</v>
      </c>
      <c r="AT1354" t="s">
        <v>5610</v>
      </c>
      <c r="AU1354" t="s">
        <v>5610</v>
      </c>
      <c r="AV1354" t="s">
        <v>5610</v>
      </c>
      <c r="AW1354" s="121" t="s">
        <v>5610</v>
      </c>
      <c r="AX1354" s="121" t="s">
        <v>5610</v>
      </c>
      <c r="AY1354" s="121" t="s">
        <v>5610</v>
      </c>
      <c r="AZ1354" s="121" t="s">
        <v>5610</v>
      </c>
      <c r="BA1354" s="121" t="s">
        <v>5610</v>
      </c>
      <c r="CZ1354">
        <f>ROWS($A$5:$A1354)</f>
        <v>1350</v>
      </c>
      <c r="DA1354" t="b">
        <f t="shared" si="48"/>
        <v>0</v>
      </c>
      <c r="DB1354" t="str">
        <f>IFERROR(SMALL($DA$5:DA10635,CZ1354),"")</f>
        <v/>
      </c>
      <c r="DC1354" s="57" t="str">
        <f t="shared" si="47"/>
        <v/>
      </c>
      <c r="DE1354" s="58" t="str">
        <f>IFERROR(INDEX($A$5:$AV$9286,$DB1354,COLUMNS($A$5:A1354)),"")</f>
        <v/>
      </c>
      <c r="DF1354" s="59" t="str">
        <f>IFERROR(INDEX($A$5:$AV$9286,$DB1354,COLUMNS($A$5:B1354)),"")</f>
        <v/>
      </c>
      <c r="DG1354" s="60" t="str">
        <f>IFERROR(INDEX($A$5:$AV$9286,$DB1354,COLUMNS($A$5:C1354)),"")</f>
        <v/>
      </c>
      <c r="DH1354" s="60" t="str">
        <f>IFERROR(INDEX($A$5:$AV$9286,$DB1354,COLUMNS($A$5:D1354)),"")</f>
        <v/>
      </c>
      <c r="DI1354" s="151" t="str">
        <f>IFERROR(INDEX($A$5:$AV$9286,$DB1354,COLUMNS($A$5:E1354)),"")</f>
        <v/>
      </c>
      <c r="DJ1354" s="153" t="str">
        <f>IFERROR(INDEX($A$5:$AV$9286,$DB1354,COLUMNS($A$5:AV1354)),"")</f>
        <v/>
      </c>
    </row>
    <row r="1355" spans="1:114" ht="23.25">
      <c r="A1355">
        <v>806982</v>
      </c>
      <c r="B1355" t="s">
        <v>2486</v>
      </c>
      <c r="C1355" t="s">
        <v>220</v>
      </c>
      <c r="D1355" t="s">
        <v>1038</v>
      </c>
      <c r="E1355" t="s">
        <v>11</v>
      </c>
      <c r="F1355" t="s">
        <v>5610</v>
      </c>
      <c r="G1355" t="s">
        <v>5610</v>
      </c>
      <c r="H1355" t="s">
        <v>5610</v>
      </c>
      <c r="I1355" t="s">
        <v>5610</v>
      </c>
      <c r="J1355" t="s">
        <v>5610</v>
      </c>
      <c r="K1355" t="s">
        <v>5610</v>
      </c>
      <c r="L1355" t="s">
        <v>5610</v>
      </c>
      <c r="M1355" t="s">
        <v>5610</v>
      </c>
      <c r="N1355" t="s">
        <v>5610</v>
      </c>
      <c r="O1355" t="s">
        <v>5610</v>
      </c>
      <c r="P1355" t="s">
        <v>5610</v>
      </c>
      <c r="Q1355" t="s">
        <v>5610</v>
      </c>
      <c r="R1355" t="s">
        <v>5610</v>
      </c>
      <c r="S1355" t="s">
        <v>5610</v>
      </c>
      <c r="T1355" t="s">
        <v>5610</v>
      </c>
      <c r="U1355" t="s">
        <v>5610</v>
      </c>
      <c r="V1355" t="s">
        <v>5610</v>
      </c>
      <c r="W1355" t="s">
        <v>5610</v>
      </c>
      <c r="X1355" t="s">
        <v>5610</v>
      </c>
      <c r="Y1355" t="s">
        <v>5610</v>
      </c>
      <c r="Z1355" t="s">
        <v>5610</v>
      </c>
      <c r="AA1355" t="s">
        <v>5610</v>
      </c>
      <c r="AB1355" t="s">
        <v>5610</v>
      </c>
      <c r="AC1355" t="s">
        <v>5610</v>
      </c>
      <c r="AD1355" t="s">
        <v>5610</v>
      </c>
      <c r="AE1355" t="s">
        <v>5610</v>
      </c>
      <c r="AF1355" t="s">
        <v>5610</v>
      </c>
      <c r="AG1355" t="s">
        <v>5610</v>
      </c>
      <c r="AH1355" t="s">
        <v>5610</v>
      </c>
      <c r="AI1355" t="s">
        <v>5610</v>
      </c>
      <c r="AJ1355">
        <v>646</v>
      </c>
      <c r="AK1355">
        <v>647</v>
      </c>
      <c r="AL1355">
        <v>648</v>
      </c>
      <c r="AM1355">
        <v>649</v>
      </c>
      <c r="AN1355">
        <v>650</v>
      </c>
      <c r="AO1355">
        <v>651</v>
      </c>
      <c r="AP1355" t="s">
        <v>5610</v>
      </c>
      <c r="AQ1355" t="s">
        <v>5610</v>
      </c>
      <c r="AR1355" t="s">
        <v>5610</v>
      </c>
      <c r="AS1355" t="s">
        <v>5610</v>
      </c>
      <c r="AT1355" t="s">
        <v>5610</v>
      </c>
      <c r="AU1355" t="s">
        <v>5610</v>
      </c>
      <c r="AV1355" t="s">
        <v>5610</v>
      </c>
      <c r="AW1355" s="121" t="s">
        <v>5610</v>
      </c>
      <c r="AX1355" s="121" t="s">
        <v>5610</v>
      </c>
      <c r="AY1355" s="121" t="s">
        <v>5610</v>
      </c>
      <c r="AZ1355" s="121" t="s">
        <v>5610</v>
      </c>
      <c r="BA1355" s="121" t="s">
        <v>5610</v>
      </c>
      <c r="CZ1355">
        <f>ROWS($A$5:$A1355)</f>
        <v>1351</v>
      </c>
      <c r="DA1355" t="b">
        <f t="shared" si="48"/>
        <v>0</v>
      </c>
      <c r="DB1355" t="str">
        <f>IFERROR(SMALL($DA$5:DA10636,CZ1355),"")</f>
        <v/>
      </c>
      <c r="DC1355" s="57" t="str">
        <f t="shared" si="47"/>
        <v/>
      </c>
      <c r="DE1355" s="58" t="str">
        <f>IFERROR(INDEX($A$5:$AV$9286,$DB1355,COLUMNS($A$5:A1355)),"")</f>
        <v/>
      </c>
      <c r="DF1355" s="59" t="str">
        <f>IFERROR(INDEX($A$5:$AV$9286,$DB1355,COLUMNS($A$5:B1355)),"")</f>
        <v/>
      </c>
      <c r="DG1355" s="60" t="str">
        <f>IFERROR(INDEX($A$5:$AV$9286,$DB1355,COLUMNS($A$5:C1355)),"")</f>
        <v/>
      </c>
      <c r="DH1355" s="60" t="str">
        <f>IFERROR(INDEX($A$5:$AV$9286,$DB1355,COLUMNS($A$5:D1355)),"")</f>
        <v/>
      </c>
      <c r="DI1355" s="151" t="str">
        <f>IFERROR(INDEX($A$5:$AV$9286,$DB1355,COLUMNS($A$5:E1355)),"")</f>
        <v/>
      </c>
      <c r="DJ1355" s="153" t="str">
        <f>IFERROR(INDEX($A$5:$AV$9286,$DB1355,COLUMNS($A$5:AV1355)),"")</f>
        <v/>
      </c>
    </row>
    <row r="1356" spans="1:114" ht="23.25">
      <c r="A1356">
        <v>806983</v>
      </c>
      <c r="B1356" t="s">
        <v>2487</v>
      </c>
      <c r="C1356" t="s">
        <v>149</v>
      </c>
      <c r="D1356" t="s">
        <v>2488</v>
      </c>
      <c r="E1356" t="s">
        <v>9</v>
      </c>
      <c r="F1356">
        <v>610</v>
      </c>
      <c r="G1356" t="s">
        <v>5610</v>
      </c>
      <c r="H1356" t="s">
        <v>5610</v>
      </c>
      <c r="I1356" t="s">
        <v>5610</v>
      </c>
      <c r="J1356" t="s">
        <v>5610</v>
      </c>
      <c r="K1356" t="s">
        <v>5610</v>
      </c>
      <c r="L1356" t="s">
        <v>5610</v>
      </c>
      <c r="M1356">
        <v>617</v>
      </c>
      <c r="N1356" t="s">
        <v>5610</v>
      </c>
      <c r="O1356" t="s">
        <v>5610</v>
      </c>
      <c r="P1356" t="s">
        <v>5610</v>
      </c>
      <c r="Q1356" t="s">
        <v>5610</v>
      </c>
      <c r="R1356" t="s">
        <v>5610</v>
      </c>
      <c r="S1356" t="s">
        <v>5610</v>
      </c>
      <c r="T1356" t="s">
        <v>5610</v>
      </c>
      <c r="U1356" t="s">
        <v>5610</v>
      </c>
      <c r="V1356" t="s">
        <v>5610</v>
      </c>
      <c r="W1356" t="s">
        <v>5610</v>
      </c>
      <c r="X1356" t="s">
        <v>5610</v>
      </c>
      <c r="Y1356" t="s">
        <v>5610</v>
      </c>
      <c r="Z1356" t="s">
        <v>5610</v>
      </c>
      <c r="AA1356" t="s">
        <v>5610</v>
      </c>
      <c r="AB1356" t="s">
        <v>5610</v>
      </c>
      <c r="AC1356" t="s">
        <v>5610</v>
      </c>
      <c r="AD1356" t="s">
        <v>5610</v>
      </c>
      <c r="AE1356" t="s">
        <v>5610</v>
      </c>
      <c r="AF1356" t="s">
        <v>5610</v>
      </c>
      <c r="AG1356" t="s">
        <v>5610</v>
      </c>
      <c r="AH1356" t="s">
        <v>5610</v>
      </c>
      <c r="AI1356" t="s">
        <v>5610</v>
      </c>
      <c r="AJ1356" t="s">
        <v>5610</v>
      </c>
      <c r="AK1356" t="s">
        <v>5610</v>
      </c>
      <c r="AL1356" t="s">
        <v>5610</v>
      </c>
      <c r="AM1356" t="s">
        <v>5610</v>
      </c>
      <c r="AN1356" t="s">
        <v>5610</v>
      </c>
      <c r="AO1356" t="s">
        <v>5610</v>
      </c>
      <c r="AP1356" t="s">
        <v>5610</v>
      </c>
      <c r="AQ1356" t="s">
        <v>5610</v>
      </c>
      <c r="AR1356" t="s">
        <v>5610</v>
      </c>
      <c r="AS1356" t="s">
        <v>5610</v>
      </c>
      <c r="AT1356" t="s">
        <v>5610</v>
      </c>
      <c r="AU1356" t="s">
        <v>5610</v>
      </c>
      <c r="AV1356" t="s">
        <v>5610</v>
      </c>
      <c r="AW1356" s="121" t="s">
        <v>5610</v>
      </c>
      <c r="AX1356" s="121" t="s">
        <v>5610</v>
      </c>
      <c r="AY1356" s="121" t="s">
        <v>5610</v>
      </c>
      <c r="AZ1356" s="121" t="s">
        <v>5610</v>
      </c>
      <c r="BA1356" s="121" t="s">
        <v>5610</v>
      </c>
      <c r="CZ1356">
        <f>ROWS($A$5:$A1356)</f>
        <v>1352</v>
      </c>
      <c r="DA1356" t="b">
        <f t="shared" si="48"/>
        <v>0</v>
      </c>
      <c r="DB1356" t="str">
        <f>IFERROR(SMALL($DA$5:DA10637,CZ1356),"")</f>
        <v/>
      </c>
      <c r="DC1356" s="57" t="str">
        <f t="shared" si="47"/>
        <v/>
      </c>
      <c r="DE1356" s="58" t="str">
        <f>IFERROR(INDEX($A$5:$AV$9286,$DB1356,COLUMNS($A$5:A1356)),"")</f>
        <v/>
      </c>
      <c r="DF1356" s="59" t="str">
        <f>IFERROR(INDEX($A$5:$AV$9286,$DB1356,COLUMNS($A$5:B1356)),"")</f>
        <v/>
      </c>
      <c r="DG1356" s="60" t="str">
        <f>IFERROR(INDEX($A$5:$AV$9286,$DB1356,COLUMNS($A$5:C1356)),"")</f>
        <v/>
      </c>
      <c r="DH1356" s="60" t="str">
        <f>IFERROR(INDEX($A$5:$AV$9286,$DB1356,COLUMNS($A$5:D1356)),"")</f>
        <v/>
      </c>
      <c r="DI1356" s="151" t="str">
        <f>IFERROR(INDEX($A$5:$AV$9286,$DB1356,COLUMNS($A$5:E1356)),"")</f>
        <v/>
      </c>
      <c r="DJ1356" s="153" t="str">
        <f>IFERROR(INDEX($A$5:$AV$9286,$DB1356,COLUMNS($A$5:AV1356)),"")</f>
        <v/>
      </c>
    </row>
    <row r="1357" spans="1:114" ht="23.25">
      <c r="A1357">
        <v>806986</v>
      </c>
      <c r="B1357" t="s">
        <v>2489</v>
      </c>
      <c r="C1357" t="s">
        <v>1487</v>
      </c>
      <c r="D1357" t="s">
        <v>351</v>
      </c>
      <c r="E1357" t="s">
        <v>11</v>
      </c>
      <c r="F1357" t="s">
        <v>5610</v>
      </c>
      <c r="G1357" t="s">
        <v>5610</v>
      </c>
      <c r="H1357" t="s">
        <v>5610</v>
      </c>
      <c r="I1357" t="s">
        <v>5610</v>
      </c>
      <c r="J1357" t="s">
        <v>5610</v>
      </c>
      <c r="K1357">
        <v>615</v>
      </c>
      <c r="M1357" t="s">
        <v>5610</v>
      </c>
      <c r="N1357" t="s">
        <v>5610</v>
      </c>
      <c r="O1357" t="s">
        <v>5610</v>
      </c>
      <c r="P1357" t="s">
        <v>5610</v>
      </c>
      <c r="Q1357" t="s">
        <v>5610</v>
      </c>
      <c r="R1357" t="s">
        <v>5610</v>
      </c>
      <c r="S1357" t="s">
        <v>5610</v>
      </c>
      <c r="T1357" t="s">
        <v>5610</v>
      </c>
      <c r="U1357" t="s">
        <v>5610</v>
      </c>
      <c r="V1357" t="s">
        <v>5610</v>
      </c>
      <c r="W1357" t="s">
        <v>5610</v>
      </c>
      <c r="X1357" t="s">
        <v>5610</v>
      </c>
      <c r="Y1357" t="s">
        <v>5610</v>
      </c>
      <c r="Z1357" t="s">
        <v>5610</v>
      </c>
      <c r="AA1357" t="s">
        <v>5610</v>
      </c>
      <c r="AB1357" t="s">
        <v>5610</v>
      </c>
      <c r="AC1357" t="s">
        <v>5610</v>
      </c>
      <c r="AD1357" t="s">
        <v>5610</v>
      </c>
      <c r="AE1357" t="s">
        <v>5610</v>
      </c>
      <c r="AF1357" t="s">
        <v>5610</v>
      </c>
      <c r="AG1357" t="s">
        <v>5610</v>
      </c>
      <c r="AH1357" t="s">
        <v>5610</v>
      </c>
      <c r="AI1357" t="s">
        <v>5610</v>
      </c>
      <c r="AJ1357">
        <v>646</v>
      </c>
      <c r="AK1357">
        <v>647</v>
      </c>
      <c r="AL1357">
        <v>648</v>
      </c>
      <c r="AM1357">
        <v>649</v>
      </c>
      <c r="AN1357" t="s">
        <v>5610</v>
      </c>
      <c r="AO1357">
        <v>651</v>
      </c>
      <c r="AP1357" t="s">
        <v>5610</v>
      </c>
      <c r="AQ1357" t="s">
        <v>5610</v>
      </c>
      <c r="AR1357" t="s">
        <v>5610</v>
      </c>
      <c r="AS1357" t="s">
        <v>5610</v>
      </c>
      <c r="AT1357" t="s">
        <v>5610</v>
      </c>
      <c r="AU1357" t="s">
        <v>5610</v>
      </c>
      <c r="AV1357" t="s">
        <v>5610</v>
      </c>
      <c r="AW1357" s="121" t="s">
        <v>5610</v>
      </c>
      <c r="AX1357" s="121" t="s">
        <v>5610</v>
      </c>
      <c r="AY1357" s="121" t="s">
        <v>5610</v>
      </c>
      <c r="AZ1357" s="121" t="s">
        <v>5610</v>
      </c>
      <c r="BA1357" s="121" t="s">
        <v>5610</v>
      </c>
      <c r="CZ1357">
        <f>ROWS($A$5:$A1357)</f>
        <v>1353</v>
      </c>
      <c r="DA1357" t="b">
        <f t="shared" si="48"/>
        <v>0</v>
      </c>
      <c r="DB1357" t="str">
        <f>IFERROR(SMALL($DA$5:DA10638,CZ1357),"")</f>
        <v/>
      </c>
      <c r="DC1357" s="57" t="str">
        <f t="shared" si="47"/>
        <v/>
      </c>
      <c r="DE1357" s="58" t="str">
        <f>IFERROR(INDEX($A$5:$AV$9286,$DB1357,COLUMNS($A$5:A1357)),"")</f>
        <v/>
      </c>
      <c r="DF1357" s="59" t="str">
        <f>IFERROR(INDEX($A$5:$AV$9286,$DB1357,COLUMNS($A$5:B1357)),"")</f>
        <v/>
      </c>
      <c r="DG1357" s="60" t="str">
        <f>IFERROR(INDEX($A$5:$AV$9286,$DB1357,COLUMNS($A$5:C1357)),"")</f>
        <v/>
      </c>
      <c r="DH1357" s="60" t="str">
        <f>IFERROR(INDEX($A$5:$AV$9286,$DB1357,COLUMNS($A$5:D1357)),"")</f>
        <v/>
      </c>
      <c r="DI1357" s="151" t="str">
        <f>IFERROR(INDEX($A$5:$AV$9286,$DB1357,COLUMNS($A$5:E1357)),"")</f>
        <v/>
      </c>
      <c r="DJ1357" s="153" t="str">
        <f>IFERROR(INDEX($A$5:$AV$9286,$DB1357,COLUMNS($A$5:AV1357)),"")</f>
        <v/>
      </c>
    </row>
    <row r="1358" spans="1:114" ht="23.25">
      <c r="A1358">
        <v>806988</v>
      </c>
      <c r="B1358" t="s">
        <v>2490</v>
      </c>
      <c r="C1358" t="s">
        <v>2491</v>
      </c>
      <c r="D1358" t="s">
        <v>2492</v>
      </c>
      <c r="E1358" t="s">
        <v>10</v>
      </c>
      <c r="F1358" t="s">
        <v>5610</v>
      </c>
      <c r="G1358" t="s">
        <v>5610</v>
      </c>
      <c r="H1358" t="s">
        <v>5610</v>
      </c>
      <c r="I1358" t="s">
        <v>5610</v>
      </c>
      <c r="J1358" t="s">
        <v>5610</v>
      </c>
      <c r="K1358" t="s">
        <v>5610</v>
      </c>
      <c r="L1358" t="s">
        <v>5610</v>
      </c>
      <c r="M1358" t="s">
        <v>5610</v>
      </c>
      <c r="N1358" t="s">
        <v>5610</v>
      </c>
      <c r="O1358" t="s">
        <v>5610</v>
      </c>
      <c r="P1358" t="s">
        <v>5610</v>
      </c>
      <c r="Q1358" t="s">
        <v>5610</v>
      </c>
      <c r="R1358" t="s">
        <v>5610</v>
      </c>
      <c r="S1358" t="s">
        <v>5610</v>
      </c>
      <c r="T1358">
        <v>624</v>
      </c>
      <c r="U1358">
        <v>625</v>
      </c>
      <c r="V1358">
        <v>626</v>
      </c>
      <c r="W1358">
        <v>627</v>
      </c>
      <c r="X1358" t="s">
        <v>5610</v>
      </c>
      <c r="Y1358" t="s">
        <v>5610</v>
      </c>
      <c r="Z1358" t="s">
        <v>5610</v>
      </c>
      <c r="AA1358" t="s">
        <v>5610</v>
      </c>
      <c r="AB1358" t="s">
        <v>5610</v>
      </c>
      <c r="AC1358" t="s">
        <v>5610</v>
      </c>
      <c r="AD1358" t="s">
        <v>5610</v>
      </c>
      <c r="AE1358" t="s">
        <v>5610</v>
      </c>
      <c r="AF1358" t="s">
        <v>5610</v>
      </c>
      <c r="AG1358" t="s">
        <v>5610</v>
      </c>
      <c r="AH1358" t="s">
        <v>5610</v>
      </c>
      <c r="AI1358" t="s">
        <v>5610</v>
      </c>
      <c r="AJ1358" t="s">
        <v>5610</v>
      </c>
      <c r="AK1358" t="s">
        <v>5610</v>
      </c>
      <c r="AL1358" t="s">
        <v>5610</v>
      </c>
      <c r="AM1358" t="s">
        <v>5610</v>
      </c>
      <c r="AN1358" t="s">
        <v>5610</v>
      </c>
      <c r="AO1358" t="s">
        <v>5610</v>
      </c>
      <c r="AP1358" t="s">
        <v>5610</v>
      </c>
      <c r="AQ1358" t="s">
        <v>5610</v>
      </c>
      <c r="AR1358" t="s">
        <v>5610</v>
      </c>
      <c r="AS1358" t="s">
        <v>5610</v>
      </c>
      <c r="AT1358" t="s">
        <v>5610</v>
      </c>
      <c r="AU1358" t="s">
        <v>5610</v>
      </c>
      <c r="AV1358" t="s">
        <v>5610</v>
      </c>
      <c r="AW1358" s="121" t="s">
        <v>5610</v>
      </c>
      <c r="AX1358" s="121" t="s">
        <v>5610</v>
      </c>
      <c r="AY1358" s="121" t="s">
        <v>5610</v>
      </c>
      <c r="AZ1358" s="121" t="s">
        <v>5610</v>
      </c>
      <c r="BA1358" s="121" t="s">
        <v>5610</v>
      </c>
      <c r="CZ1358">
        <f>ROWS($A$5:$A1358)</f>
        <v>1354</v>
      </c>
      <c r="DA1358" t="b">
        <f t="shared" si="48"/>
        <v>0</v>
      </c>
      <c r="DB1358" t="str">
        <f>IFERROR(SMALL($DA$5:DA10639,CZ1358),"")</f>
        <v/>
      </c>
      <c r="DC1358" s="57" t="str">
        <f t="shared" si="47"/>
        <v/>
      </c>
      <c r="DE1358" s="58" t="str">
        <f>IFERROR(INDEX($A$5:$AV$9286,$DB1358,COLUMNS($A$5:A1358)),"")</f>
        <v/>
      </c>
      <c r="DF1358" s="59" t="str">
        <f>IFERROR(INDEX($A$5:$AV$9286,$DB1358,COLUMNS($A$5:B1358)),"")</f>
        <v/>
      </c>
      <c r="DG1358" s="60" t="str">
        <f>IFERROR(INDEX($A$5:$AV$9286,$DB1358,COLUMNS($A$5:C1358)),"")</f>
        <v/>
      </c>
      <c r="DH1358" s="60" t="str">
        <f>IFERROR(INDEX($A$5:$AV$9286,$DB1358,COLUMNS($A$5:D1358)),"")</f>
        <v/>
      </c>
      <c r="DI1358" s="151" t="str">
        <f>IFERROR(INDEX($A$5:$AV$9286,$DB1358,COLUMNS($A$5:E1358)),"")</f>
        <v/>
      </c>
      <c r="DJ1358" s="153" t="str">
        <f>IFERROR(INDEX($A$5:$AV$9286,$DB1358,COLUMNS($A$5:AV1358)),"")</f>
        <v/>
      </c>
    </row>
    <row r="1359" spans="1:114" ht="23.25">
      <c r="A1359">
        <v>806994</v>
      </c>
      <c r="B1359" t="s">
        <v>2493</v>
      </c>
      <c r="C1359" t="s">
        <v>184</v>
      </c>
      <c r="D1359" t="s">
        <v>716</v>
      </c>
      <c r="E1359" t="s">
        <v>9</v>
      </c>
      <c r="F1359" t="s">
        <v>5610</v>
      </c>
      <c r="G1359" t="s">
        <v>5610</v>
      </c>
      <c r="H1359" t="s">
        <v>5610</v>
      </c>
      <c r="I1359" t="s">
        <v>5610</v>
      </c>
      <c r="J1359" t="s">
        <v>5610</v>
      </c>
      <c r="K1359" t="s">
        <v>5610</v>
      </c>
      <c r="L1359">
        <v>616</v>
      </c>
      <c r="M1359">
        <v>617</v>
      </c>
      <c r="N1359">
        <v>618</v>
      </c>
      <c r="O1359">
        <v>619</v>
      </c>
      <c r="P1359">
        <v>620</v>
      </c>
      <c r="Q1359" t="s">
        <v>5610</v>
      </c>
      <c r="R1359" t="s">
        <v>5610</v>
      </c>
      <c r="S1359" t="s">
        <v>5610</v>
      </c>
      <c r="T1359" t="s">
        <v>5610</v>
      </c>
      <c r="U1359" t="s">
        <v>5610</v>
      </c>
      <c r="V1359" t="s">
        <v>5610</v>
      </c>
      <c r="W1359" t="s">
        <v>5610</v>
      </c>
      <c r="X1359" t="s">
        <v>5610</v>
      </c>
      <c r="Y1359" t="s">
        <v>5610</v>
      </c>
      <c r="Z1359" t="s">
        <v>5610</v>
      </c>
      <c r="AA1359" t="s">
        <v>5610</v>
      </c>
      <c r="AB1359" t="s">
        <v>5610</v>
      </c>
      <c r="AC1359" t="s">
        <v>5610</v>
      </c>
      <c r="AD1359" t="s">
        <v>5610</v>
      </c>
      <c r="AE1359" t="s">
        <v>5610</v>
      </c>
      <c r="AF1359" t="s">
        <v>5610</v>
      </c>
      <c r="AG1359" t="s">
        <v>5610</v>
      </c>
      <c r="AH1359" t="s">
        <v>5610</v>
      </c>
      <c r="AI1359" t="s">
        <v>5610</v>
      </c>
      <c r="AJ1359" t="s">
        <v>5610</v>
      </c>
      <c r="AK1359" t="s">
        <v>5610</v>
      </c>
      <c r="AL1359" t="s">
        <v>5610</v>
      </c>
      <c r="AM1359" t="s">
        <v>5610</v>
      </c>
      <c r="AN1359" t="s">
        <v>5610</v>
      </c>
      <c r="AO1359" t="s">
        <v>5610</v>
      </c>
      <c r="AP1359" t="s">
        <v>5610</v>
      </c>
      <c r="AQ1359" t="s">
        <v>5610</v>
      </c>
      <c r="AR1359" t="s">
        <v>5610</v>
      </c>
      <c r="AS1359" t="s">
        <v>5610</v>
      </c>
      <c r="AT1359" t="s">
        <v>5610</v>
      </c>
      <c r="AU1359" t="s">
        <v>5610</v>
      </c>
      <c r="AV1359" t="s">
        <v>5610</v>
      </c>
      <c r="AW1359" s="121" t="s">
        <v>5610</v>
      </c>
      <c r="AX1359" s="121" t="s">
        <v>5610</v>
      </c>
      <c r="AY1359" s="121" t="s">
        <v>5610</v>
      </c>
      <c r="AZ1359" s="121" t="s">
        <v>5610</v>
      </c>
      <c r="BA1359" s="121" t="s">
        <v>5610</v>
      </c>
      <c r="CZ1359">
        <f>ROWS($A$5:$A1359)</f>
        <v>1355</v>
      </c>
      <c r="DA1359" t="b">
        <f t="shared" si="48"/>
        <v>0</v>
      </c>
      <c r="DB1359" t="str">
        <f>IFERROR(SMALL($DA$5:DA10640,CZ1359),"")</f>
        <v/>
      </c>
      <c r="DC1359" s="57" t="str">
        <f t="shared" si="47"/>
        <v/>
      </c>
      <c r="DE1359" s="58" t="str">
        <f>IFERROR(INDEX($A$5:$AV$9286,$DB1359,COLUMNS($A$5:A1359)),"")</f>
        <v/>
      </c>
      <c r="DF1359" s="59" t="str">
        <f>IFERROR(INDEX($A$5:$AV$9286,$DB1359,COLUMNS($A$5:B1359)),"")</f>
        <v/>
      </c>
      <c r="DG1359" s="60" t="str">
        <f>IFERROR(INDEX($A$5:$AV$9286,$DB1359,COLUMNS($A$5:C1359)),"")</f>
        <v/>
      </c>
      <c r="DH1359" s="60" t="str">
        <f>IFERROR(INDEX($A$5:$AV$9286,$DB1359,COLUMNS($A$5:D1359)),"")</f>
        <v/>
      </c>
      <c r="DI1359" s="151" t="str">
        <f>IFERROR(INDEX($A$5:$AV$9286,$DB1359,COLUMNS($A$5:E1359)),"")</f>
        <v/>
      </c>
      <c r="DJ1359" s="153" t="str">
        <f>IFERROR(INDEX($A$5:$AV$9286,$DB1359,COLUMNS($A$5:AV1359)),"")</f>
        <v/>
      </c>
    </row>
    <row r="1360" spans="1:114" ht="23.25">
      <c r="A1360">
        <v>806999</v>
      </c>
      <c r="B1360" t="s">
        <v>2494</v>
      </c>
      <c r="C1360" t="s">
        <v>673</v>
      </c>
      <c r="D1360" t="s">
        <v>2495</v>
      </c>
      <c r="E1360" t="s">
        <v>5607</v>
      </c>
      <c r="F1360" t="s">
        <v>5610</v>
      </c>
      <c r="G1360" t="s">
        <v>5610</v>
      </c>
      <c r="H1360" t="s">
        <v>5610</v>
      </c>
      <c r="I1360" t="s">
        <v>5610</v>
      </c>
      <c r="J1360" t="s">
        <v>5610</v>
      </c>
      <c r="K1360" t="s">
        <v>5610</v>
      </c>
      <c r="L1360" t="s">
        <v>5610</v>
      </c>
      <c r="M1360" t="s">
        <v>5610</v>
      </c>
      <c r="N1360" t="s">
        <v>5610</v>
      </c>
      <c r="O1360" t="s">
        <v>5610</v>
      </c>
      <c r="P1360" t="s">
        <v>5610</v>
      </c>
      <c r="Q1360" t="s">
        <v>5610</v>
      </c>
      <c r="R1360" t="s">
        <v>5610</v>
      </c>
      <c r="S1360" t="s">
        <v>5610</v>
      </c>
      <c r="T1360" t="s">
        <v>5610</v>
      </c>
      <c r="U1360" t="s">
        <v>5610</v>
      </c>
      <c r="V1360" t="s">
        <v>5610</v>
      </c>
      <c r="W1360" t="s">
        <v>5610</v>
      </c>
      <c r="X1360" t="s">
        <v>5610</v>
      </c>
      <c r="Y1360" t="s">
        <v>5610</v>
      </c>
      <c r="Z1360" t="s">
        <v>5610</v>
      </c>
      <c r="AA1360" t="s">
        <v>5610</v>
      </c>
      <c r="AB1360">
        <v>632</v>
      </c>
      <c r="AC1360" t="s">
        <v>5610</v>
      </c>
      <c r="AD1360">
        <v>640</v>
      </c>
      <c r="AE1360" t="s">
        <v>5610</v>
      </c>
      <c r="AF1360" t="s">
        <v>5610</v>
      </c>
      <c r="AG1360" t="s">
        <v>5610</v>
      </c>
      <c r="AH1360" t="s">
        <v>5610</v>
      </c>
      <c r="AI1360" t="s">
        <v>5610</v>
      </c>
      <c r="AJ1360" t="s">
        <v>5610</v>
      </c>
      <c r="AK1360" t="s">
        <v>5610</v>
      </c>
      <c r="AL1360" t="s">
        <v>5610</v>
      </c>
      <c r="AM1360" t="s">
        <v>5610</v>
      </c>
      <c r="AN1360" t="s">
        <v>5610</v>
      </c>
      <c r="AO1360" t="s">
        <v>5610</v>
      </c>
      <c r="AP1360" t="s">
        <v>5610</v>
      </c>
      <c r="AQ1360" t="s">
        <v>5610</v>
      </c>
      <c r="AR1360" t="s">
        <v>5610</v>
      </c>
      <c r="AS1360" t="s">
        <v>5610</v>
      </c>
      <c r="AT1360" t="s">
        <v>5610</v>
      </c>
      <c r="AU1360" t="s">
        <v>5610</v>
      </c>
      <c r="AV1360" t="s">
        <v>5610</v>
      </c>
      <c r="AW1360" s="121" t="s">
        <v>5610</v>
      </c>
      <c r="AX1360" s="121" t="s">
        <v>5610</v>
      </c>
      <c r="AY1360" s="121" t="s">
        <v>5610</v>
      </c>
      <c r="AZ1360" s="121" t="s">
        <v>5610</v>
      </c>
      <c r="BA1360" s="121" t="s">
        <v>5610</v>
      </c>
      <c r="CZ1360">
        <f>ROWS($A$5:$A1360)</f>
        <v>1356</v>
      </c>
      <c r="DA1360">
        <f t="shared" si="48"/>
        <v>1356</v>
      </c>
      <c r="DB1360" t="str">
        <f>IFERROR(SMALL($DA$5:DA10641,CZ1360),"")</f>
        <v/>
      </c>
      <c r="DC1360" s="57" t="str">
        <f t="shared" si="47"/>
        <v/>
      </c>
      <c r="DE1360" s="58" t="str">
        <f>IFERROR(INDEX($A$5:$AV$9286,$DB1360,COLUMNS($A$5:A1360)),"")</f>
        <v/>
      </c>
      <c r="DF1360" s="59" t="str">
        <f>IFERROR(INDEX($A$5:$AV$9286,$DB1360,COLUMNS($A$5:B1360)),"")</f>
        <v/>
      </c>
      <c r="DG1360" s="60" t="str">
        <f>IFERROR(INDEX($A$5:$AV$9286,$DB1360,COLUMNS($A$5:C1360)),"")</f>
        <v/>
      </c>
      <c r="DH1360" s="60" t="str">
        <f>IFERROR(INDEX($A$5:$AV$9286,$DB1360,COLUMNS($A$5:D1360)),"")</f>
        <v/>
      </c>
      <c r="DI1360" s="151" t="str">
        <f>IFERROR(INDEX($A$5:$AV$9286,$DB1360,COLUMNS($A$5:E1360)),"")</f>
        <v/>
      </c>
      <c r="DJ1360" s="153" t="str">
        <f>IFERROR(INDEX($A$5:$AV$9286,$DB1360,COLUMNS($A$5:AV1360)),"")</f>
        <v/>
      </c>
    </row>
    <row r="1361" spans="1:114" ht="23.25">
      <c r="A1361">
        <v>807000</v>
      </c>
      <c r="B1361" t="s">
        <v>2496</v>
      </c>
      <c r="C1361" t="s">
        <v>167</v>
      </c>
      <c r="D1361" t="s">
        <v>271</v>
      </c>
      <c r="E1361" t="s">
        <v>5607</v>
      </c>
      <c r="F1361" t="s">
        <v>5610</v>
      </c>
      <c r="G1361" t="s">
        <v>5610</v>
      </c>
      <c r="I1361">
        <v>613</v>
      </c>
      <c r="J1361" t="s">
        <v>5610</v>
      </c>
      <c r="K1361" t="s">
        <v>5610</v>
      </c>
      <c r="L1361" t="s">
        <v>5610</v>
      </c>
      <c r="M1361" t="s">
        <v>5611</v>
      </c>
      <c r="N1361" t="s">
        <v>5610</v>
      </c>
      <c r="O1361">
        <v>619</v>
      </c>
      <c r="P1361" t="s">
        <v>5610</v>
      </c>
      <c r="Q1361" t="s">
        <v>5610</v>
      </c>
      <c r="S1361" t="s">
        <v>5610</v>
      </c>
      <c r="T1361" t="s">
        <v>5610</v>
      </c>
      <c r="U1361" t="s">
        <v>5610</v>
      </c>
      <c r="V1361" t="s">
        <v>5610</v>
      </c>
      <c r="W1361" t="s">
        <v>5610</v>
      </c>
      <c r="X1361" t="s">
        <v>5610</v>
      </c>
      <c r="Y1361" t="s">
        <v>5610</v>
      </c>
      <c r="Z1361">
        <v>630</v>
      </c>
      <c r="AA1361" t="s">
        <v>5610</v>
      </c>
      <c r="AB1361" t="s">
        <v>5610</v>
      </c>
      <c r="AC1361" t="s">
        <v>5610</v>
      </c>
      <c r="AD1361">
        <v>640</v>
      </c>
      <c r="AE1361">
        <v>641</v>
      </c>
      <c r="AF1361" t="s">
        <v>5610</v>
      </c>
      <c r="AG1361" t="s">
        <v>5610</v>
      </c>
      <c r="AH1361" t="s">
        <v>5611</v>
      </c>
      <c r="AI1361">
        <v>645</v>
      </c>
      <c r="AN1361" t="s">
        <v>5610</v>
      </c>
      <c r="AP1361" t="s">
        <v>5610</v>
      </c>
      <c r="AQ1361" t="s">
        <v>5610</v>
      </c>
      <c r="AR1361" t="s">
        <v>5610</v>
      </c>
      <c r="AS1361" t="s">
        <v>5610</v>
      </c>
      <c r="AT1361" t="s">
        <v>5610</v>
      </c>
      <c r="AU1361" t="s">
        <v>5610</v>
      </c>
      <c r="AV1361" t="s">
        <v>5610</v>
      </c>
      <c r="AW1361" s="121" t="s">
        <v>5610</v>
      </c>
      <c r="AX1361" s="121" t="s">
        <v>5610</v>
      </c>
      <c r="AY1361" s="121" t="s">
        <v>5610</v>
      </c>
      <c r="AZ1361" s="121" t="s">
        <v>5610</v>
      </c>
      <c r="BA1361" s="121" t="s">
        <v>5610</v>
      </c>
      <c r="CZ1361">
        <f>ROWS($A$5:$A1361)</f>
        <v>1357</v>
      </c>
      <c r="DA1361">
        <f t="shared" si="48"/>
        <v>1357</v>
      </c>
      <c r="DB1361" t="str">
        <f>IFERROR(SMALL($DA$5:DA10642,CZ1361),"")</f>
        <v/>
      </c>
      <c r="DC1361" s="57" t="str">
        <f t="shared" si="47"/>
        <v/>
      </c>
      <c r="DE1361" s="58" t="str">
        <f>IFERROR(INDEX($A$5:$AV$9286,$DB1361,COLUMNS($A$5:A1361)),"")</f>
        <v/>
      </c>
      <c r="DF1361" s="59" t="str">
        <f>IFERROR(INDEX($A$5:$AV$9286,$DB1361,COLUMNS($A$5:B1361)),"")</f>
        <v/>
      </c>
      <c r="DG1361" s="60" t="str">
        <f>IFERROR(INDEX($A$5:$AV$9286,$DB1361,COLUMNS($A$5:C1361)),"")</f>
        <v/>
      </c>
      <c r="DH1361" s="60" t="str">
        <f>IFERROR(INDEX($A$5:$AV$9286,$DB1361,COLUMNS($A$5:D1361)),"")</f>
        <v/>
      </c>
      <c r="DI1361" s="151" t="str">
        <f>IFERROR(INDEX($A$5:$AV$9286,$DB1361,COLUMNS($A$5:E1361)),"")</f>
        <v/>
      </c>
      <c r="DJ1361" s="153" t="str">
        <f>IFERROR(INDEX($A$5:$AV$9286,$DB1361,COLUMNS($A$5:AV1361)),"")</f>
        <v/>
      </c>
    </row>
    <row r="1362" spans="1:114" ht="23.25">
      <c r="A1362">
        <v>807003</v>
      </c>
      <c r="B1362" t="s">
        <v>2497</v>
      </c>
      <c r="C1362" t="s">
        <v>1110</v>
      </c>
      <c r="D1362" t="s">
        <v>195</v>
      </c>
      <c r="E1362" t="s">
        <v>9</v>
      </c>
      <c r="F1362" t="s">
        <v>5610</v>
      </c>
      <c r="G1362" t="s">
        <v>5610</v>
      </c>
      <c r="H1362">
        <v>612</v>
      </c>
      <c r="I1362" t="s">
        <v>5610</v>
      </c>
      <c r="J1362" t="s">
        <v>5610</v>
      </c>
      <c r="K1362" t="s">
        <v>5610</v>
      </c>
      <c r="L1362" t="s">
        <v>5610</v>
      </c>
      <c r="M1362">
        <v>617</v>
      </c>
      <c r="N1362" t="s">
        <v>5610</v>
      </c>
      <c r="O1362" t="s">
        <v>5610</v>
      </c>
      <c r="P1362" t="s">
        <v>5610</v>
      </c>
      <c r="Q1362" t="s">
        <v>5610</v>
      </c>
      <c r="R1362" t="s">
        <v>5610</v>
      </c>
      <c r="S1362" t="s">
        <v>5610</v>
      </c>
      <c r="T1362" t="s">
        <v>5610</v>
      </c>
      <c r="U1362" t="s">
        <v>5610</v>
      </c>
      <c r="V1362" t="s">
        <v>5610</v>
      </c>
      <c r="W1362" t="s">
        <v>5610</v>
      </c>
      <c r="X1362" t="s">
        <v>5610</v>
      </c>
      <c r="Y1362" t="s">
        <v>5610</v>
      </c>
      <c r="Z1362" t="s">
        <v>5610</v>
      </c>
      <c r="AA1362" t="s">
        <v>5610</v>
      </c>
      <c r="AB1362" t="s">
        <v>5610</v>
      </c>
      <c r="AC1362" t="s">
        <v>5610</v>
      </c>
      <c r="AD1362" t="s">
        <v>5610</v>
      </c>
      <c r="AE1362" t="s">
        <v>5610</v>
      </c>
      <c r="AF1362" t="s">
        <v>5610</v>
      </c>
      <c r="AG1362" t="s">
        <v>5610</v>
      </c>
      <c r="AH1362" t="s">
        <v>5610</v>
      </c>
      <c r="AI1362" t="s">
        <v>5610</v>
      </c>
      <c r="AJ1362" t="s">
        <v>5610</v>
      </c>
      <c r="AK1362" t="s">
        <v>5610</v>
      </c>
      <c r="AL1362" t="s">
        <v>5610</v>
      </c>
      <c r="AM1362" t="s">
        <v>5610</v>
      </c>
      <c r="AN1362" t="s">
        <v>5610</v>
      </c>
      <c r="AO1362" t="s">
        <v>5610</v>
      </c>
      <c r="AP1362" t="s">
        <v>5610</v>
      </c>
      <c r="AQ1362" t="s">
        <v>5610</v>
      </c>
      <c r="AR1362" t="s">
        <v>5610</v>
      </c>
      <c r="AS1362" t="s">
        <v>5610</v>
      </c>
      <c r="AT1362" t="s">
        <v>5610</v>
      </c>
      <c r="AU1362" t="s">
        <v>5610</v>
      </c>
      <c r="AV1362" t="s">
        <v>5610</v>
      </c>
      <c r="AW1362" s="121" t="s">
        <v>5610</v>
      </c>
      <c r="AX1362" s="121" t="s">
        <v>5610</v>
      </c>
      <c r="AY1362" s="121" t="s">
        <v>5610</v>
      </c>
      <c r="AZ1362" s="121" t="s">
        <v>5610</v>
      </c>
      <c r="BA1362" s="121" t="s">
        <v>5610</v>
      </c>
      <c r="CZ1362">
        <f>ROWS($A$5:$A1362)</f>
        <v>1358</v>
      </c>
      <c r="DA1362" t="b">
        <f t="shared" si="48"/>
        <v>0</v>
      </c>
      <c r="DB1362" t="str">
        <f>IFERROR(SMALL($DA$5:DA10643,CZ1362),"")</f>
        <v/>
      </c>
      <c r="DC1362" s="57" t="str">
        <f t="shared" si="47"/>
        <v/>
      </c>
      <c r="DE1362" s="58" t="str">
        <f>IFERROR(INDEX($A$5:$AV$9286,$DB1362,COLUMNS($A$5:A1362)),"")</f>
        <v/>
      </c>
      <c r="DF1362" s="59" t="str">
        <f>IFERROR(INDEX($A$5:$AV$9286,$DB1362,COLUMNS($A$5:B1362)),"")</f>
        <v/>
      </c>
      <c r="DG1362" s="60" t="str">
        <f>IFERROR(INDEX($A$5:$AV$9286,$DB1362,COLUMNS($A$5:C1362)),"")</f>
        <v/>
      </c>
      <c r="DH1362" s="60" t="str">
        <f>IFERROR(INDEX($A$5:$AV$9286,$DB1362,COLUMNS($A$5:D1362)),"")</f>
        <v/>
      </c>
      <c r="DI1362" s="151" t="str">
        <f>IFERROR(INDEX($A$5:$AV$9286,$DB1362,COLUMNS($A$5:E1362)),"")</f>
        <v/>
      </c>
      <c r="DJ1362" s="153" t="str">
        <f>IFERROR(INDEX($A$5:$AV$9286,$DB1362,COLUMNS($A$5:AV1362)),"")</f>
        <v/>
      </c>
    </row>
    <row r="1363" spans="1:114" ht="23.25">
      <c r="A1363">
        <v>807009</v>
      </c>
      <c r="B1363" t="s">
        <v>2498</v>
      </c>
      <c r="C1363" t="s">
        <v>2062</v>
      </c>
      <c r="D1363" t="s">
        <v>1773</v>
      </c>
      <c r="E1363" t="s">
        <v>10</v>
      </c>
      <c r="F1363">
        <v>610</v>
      </c>
      <c r="G1363" t="s">
        <v>5610</v>
      </c>
      <c r="H1363" t="s">
        <v>5610</v>
      </c>
      <c r="I1363" t="s">
        <v>5610</v>
      </c>
      <c r="J1363" t="s">
        <v>5610</v>
      </c>
      <c r="K1363" t="s">
        <v>5610</v>
      </c>
      <c r="L1363" t="s">
        <v>5610</v>
      </c>
      <c r="M1363" t="s">
        <v>5610</v>
      </c>
      <c r="N1363" t="s">
        <v>5610</v>
      </c>
      <c r="O1363" t="s">
        <v>5610</v>
      </c>
      <c r="P1363" t="s">
        <v>5610</v>
      </c>
      <c r="Q1363" t="s">
        <v>5610</v>
      </c>
      <c r="R1363" t="s">
        <v>5610</v>
      </c>
      <c r="S1363" t="s">
        <v>5610</v>
      </c>
      <c r="T1363" t="s">
        <v>5610</v>
      </c>
      <c r="U1363" t="s">
        <v>5610</v>
      </c>
      <c r="V1363" t="s">
        <v>5610</v>
      </c>
      <c r="W1363" t="s">
        <v>5610</v>
      </c>
      <c r="X1363" t="s">
        <v>5610</v>
      </c>
      <c r="Y1363">
        <v>629</v>
      </c>
      <c r="Z1363" t="s">
        <v>5610</v>
      </c>
      <c r="AA1363" t="s">
        <v>5610</v>
      </c>
      <c r="AB1363">
        <v>632</v>
      </c>
      <c r="AC1363" t="s">
        <v>5610</v>
      </c>
      <c r="AD1363" t="s">
        <v>5610</v>
      </c>
      <c r="AE1363" t="s">
        <v>5610</v>
      </c>
      <c r="AF1363" t="s">
        <v>5610</v>
      </c>
      <c r="AG1363" t="s">
        <v>5610</v>
      </c>
      <c r="AH1363" t="s">
        <v>5610</v>
      </c>
      <c r="AI1363" t="s">
        <v>5610</v>
      </c>
      <c r="AJ1363" t="s">
        <v>5610</v>
      </c>
      <c r="AK1363" t="s">
        <v>5610</v>
      </c>
      <c r="AL1363" t="s">
        <v>5610</v>
      </c>
      <c r="AM1363" t="s">
        <v>5610</v>
      </c>
      <c r="AN1363" t="s">
        <v>5610</v>
      </c>
      <c r="AO1363" t="s">
        <v>5610</v>
      </c>
      <c r="AP1363" t="s">
        <v>5610</v>
      </c>
      <c r="AQ1363" t="s">
        <v>5610</v>
      </c>
      <c r="AR1363" t="s">
        <v>5610</v>
      </c>
      <c r="AS1363" t="s">
        <v>5610</v>
      </c>
      <c r="AT1363" t="s">
        <v>5610</v>
      </c>
      <c r="AU1363" t="s">
        <v>5610</v>
      </c>
      <c r="AV1363" t="s">
        <v>5610</v>
      </c>
      <c r="AW1363" s="121" t="s">
        <v>5610</v>
      </c>
      <c r="AX1363" s="121" t="s">
        <v>5610</v>
      </c>
      <c r="AY1363" s="121" t="s">
        <v>5610</v>
      </c>
      <c r="AZ1363" s="121" t="s">
        <v>5610</v>
      </c>
      <c r="BA1363" s="121" t="s">
        <v>5610</v>
      </c>
      <c r="CZ1363">
        <f>ROWS($A$5:$A1363)</f>
        <v>1359</v>
      </c>
      <c r="DA1363" t="b">
        <f t="shared" si="48"/>
        <v>0</v>
      </c>
      <c r="DB1363" t="str">
        <f>IFERROR(SMALL($DA$5:DA10644,CZ1363),"")</f>
        <v/>
      </c>
      <c r="DC1363" s="57" t="str">
        <f t="shared" si="47"/>
        <v/>
      </c>
      <c r="DE1363" s="58" t="str">
        <f>IFERROR(INDEX($A$5:$AV$9286,$DB1363,COLUMNS($A$5:A1363)),"")</f>
        <v/>
      </c>
      <c r="DF1363" s="59" t="str">
        <f>IFERROR(INDEX($A$5:$AV$9286,$DB1363,COLUMNS($A$5:B1363)),"")</f>
        <v/>
      </c>
      <c r="DG1363" s="60" t="str">
        <f>IFERROR(INDEX($A$5:$AV$9286,$DB1363,COLUMNS($A$5:C1363)),"")</f>
        <v/>
      </c>
      <c r="DH1363" s="60" t="str">
        <f>IFERROR(INDEX($A$5:$AV$9286,$DB1363,COLUMNS($A$5:D1363)),"")</f>
        <v/>
      </c>
      <c r="DI1363" s="151" t="str">
        <f>IFERROR(INDEX($A$5:$AV$9286,$DB1363,COLUMNS($A$5:E1363)),"")</f>
        <v/>
      </c>
      <c r="DJ1363" s="153" t="str">
        <f>IFERROR(INDEX($A$5:$AV$9286,$DB1363,COLUMNS($A$5:AV1363)),"")</f>
        <v/>
      </c>
    </row>
    <row r="1364" spans="1:114" ht="23.25">
      <c r="A1364">
        <v>807014</v>
      </c>
      <c r="B1364" t="s">
        <v>2499</v>
      </c>
      <c r="C1364" t="s">
        <v>2500</v>
      </c>
      <c r="D1364" t="s">
        <v>286</v>
      </c>
      <c r="E1364" t="s">
        <v>5607</v>
      </c>
      <c r="F1364" t="s">
        <v>5610</v>
      </c>
      <c r="G1364" t="s">
        <v>5610</v>
      </c>
      <c r="H1364" t="s">
        <v>5610</v>
      </c>
      <c r="I1364" t="s">
        <v>5610</v>
      </c>
      <c r="J1364" t="s">
        <v>5610</v>
      </c>
      <c r="K1364" t="s">
        <v>5610</v>
      </c>
      <c r="L1364" t="s">
        <v>5610</v>
      </c>
      <c r="M1364" t="s">
        <v>5610</v>
      </c>
      <c r="N1364" t="s">
        <v>5610</v>
      </c>
      <c r="O1364" t="s">
        <v>5610</v>
      </c>
      <c r="P1364" t="s">
        <v>5610</v>
      </c>
      <c r="Q1364" t="s">
        <v>5610</v>
      </c>
      <c r="R1364" t="s">
        <v>5610</v>
      </c>
      <c r="S1364" t="s">
        <v>5610</v>
      </c>
      <c r="T1364" t="s">
        <v>5610</v>
      </c>
      <c r="U1364" t="s">
        <v>5610</v>
      </c>
      <c r="V1364" t="s">
        <v>5610</v>
      </c>
      <c r="W1364" t="s">
        <v>5610</v>
      </c>
      <c r="X1364" t="s">
        <v>5610</v>
      </c>
      <c r="Y1364">
        <v>629</v>
      </c>
      <c r="Z1364" t="s">
        <v>5610</v>
      </c>
      <c r="AA1364" t="s">
        <v>5610</v>
      </c>
      <c r="AB1364" t="s">
        <v>5610</v>
      </c>
      <c r="AC1364" t="s">
        <v>5610</v>
      </c>
      <c r="AD1364">
        <v>640</v>
      </c>
      <c r="AE1364">
        <v>641</v>
      </c>
      <c r="AF1364">
        <v>642</v>
      </c>
      <c r="AG1364">
        <v>643</v>
      </c>
      <c r="AH1364">
        <v>644</v>
      </c>
      <c r="AI1364">
        <v>645</v>
      </c>
      <c r="AJ1364" t="s">
        <v>5610</v>
      </c>
      <c r="AK1364" t="s">
        <v>5610</v>
      </c>
      <c r="AL1364" t="s">
        <v>5610</v>
      </c>
      <c r="AM1364" t="s">
        <v>5610</v>
      </c>
      <c r="AN1364" t="s">
        <v>5610</v>
      </c>
      <c r="AO1364" t="s">
        <v>5610</v>
      </c>
      <c r="AP1364" t="s">
        <v>5610</v>
      </c>
      <c r="AQ1364" t="s">
        <v>5610</v>
      </c>
      <c r="AR1364" t="s">
        <v>5610</v>
      </c>
      <c r="AS1364" t="s">
        <v>5610</v>
      </c>
      <c r="AT1364" t="s">
        <v>5610</v>
      </c>
      <c r="AU1364" t="s">
        <v>5610</v>
      </c>
      <c r="AV1364" t="s">
        <v>5610</v>
      </c>
      <c r="AW1364" s="121" t="s">
        <v>5610</v>
      </c>
      <c r="AX1364" s="121" t="s">
        <v>5610</v>
      </c>
      <c r="AY1364" s="121" t="s">
        <v>5610</v>
      </c>
      <c r="AZ1364" s="121" t="s">
        <v>5610</v>
      </c>
      <c r="BA1364" s="121" t="s">
        <v>5610</v>
      </c>
      <c r="CZ1364">
        <f>ROWS($A$5:$A1364)</f>
        <v>1360</v>
      </c>
      <c r="DA1364">
        <f t="shared" si="48"/>
        <v>1360</v>
      </c>
      <c r="DB1364" t="str">
        <f>IFERROR(SMALL($DA$5:DA10645,CZ1364),"")</f>
        <v/>
      </c>
      <c r="DC1364" s="57" t="str">
        <f t="shared" si="47"/>
        <v/>
      </c>
      <c r="DE1364" s="58" t="str">
        <f>IFERROR(INDEX($A$5:$AV$9286,$DB1364,COLUMNS($A$5:A1364)),"")</f>
        <v/>
      </c>
      <c r="DF1364" s="59" t="str">
        <f>IFERROR(INDEX($A$5:$AV$9286,$DB1364,COLUMNS($A$5:B1364)),"")</f>
        <v/>
      </c>
      <c r="DG1364" s="60" t="str">
        <f>IFERROR(INDEX($A$5:$AV$9286,$DB1364,COLUMNS($A$5:C1364)),"")</f>
        <v/>
      </c>
      <c r="DH1364" s="60" t="str">
        <f>IFERROR(INDEX($A$5:$AV$9286,$DB1364,COLUMNS($A$5:D1364)),"")</f>
        <v/>
      </c>
      <c r="DI1364" s="151" t="str">
        <f>IFERROR(INDEX($A$5:$AV$9286,$DB1364,COLUMNS($A$5:E1364)),"")</f>
        <v/>
      </c>
      <c r="DJ1364" s="153" t="str">
        <f>IFERROR(INDEX($A$5:$AV$9286,$DB1364,COLUMNS($A$5:AV1364)),"")</f>
        <v/>
      </c>
    </row>
    <row r="1365" spans="1:114" ht="23.25">
      <c r="A1365">
        <v>807015</v>
      </c>
      <c r="B1365" t="s">
        <v>2501</v>
      </c>
      <c r="C1365" t="s">
        <v>2502</v>
      </c>
      <c r="D1365" t="s">
        <v>522</v>
      </c>
      <c r="E1365" t="s">
        <v>10</v>
      </c>
      <c r="F1365" t="s">
        <v>5610</v>
      </c>
      <c r="G1365" t="s">
        <v>5610</v>
      </c>
      <c r="H1365" t="s">
        <v>5610</v>
      </c>
      <c r="I1365" t="s">
        <v>5610</v>
      </c>
      <c r="J1365" t="s">
        <v>5610</v>
      </c>
      <c r="K1365" t="s">
        <v>5610</v>
      </c>
      <c r="L1365" t="s">
        <v>5610</v>
      </c>
      <c r="M1365" t="s">
        <v>5610</v>
      </c>
      <c r="N1365">
        <v>618</v>
      </c>
      <c r="O1365" t="s">
        <v>5610</v>
      </c>
      <c r="P1365" t="s">
        <v>5610</v>
      </c>
      <c r="Q1365">
        <v>621</v>
      </c>
      <c r="R1365">
        <v>622</v>
      </c>
      <c r="S1365" t="s">
        <v>5610</v>
      </c>
      <c r="T1365" t="s">
        <v>5610</v>
      </c>
      <c r="U1365" t="s">
        <v>5610</v>
      </c>
      <c r="V1365">
        <v>626</v>
      </c>
      <c r="W1365" t="s">
        <v>5610</v>
      </c>
      <c r="X1365" t="s">
        <v>5610</v>
      </c>
      <c r="Y1365">
        <v>629</v>
      </c>
      <c r="Z1365" t="s">
        <v>5610</v>
      </c>
      <c r="AA1365" t="s">
        <v>5610</v>
      </c>
      <c r="AB1365" t="s">
        <v>5610</v>
      </c>
      <c r="AC1365">
        <v>633</v>
      </c>
      <c r="AD1365" t="s">
        <v>5610</v>
      </c>
      <c r="AE1365" t="s">
        <v>5610</v>
      </c>
      <c r="AF1365" t="s">
        <v>5610</v>
      </c>
      <c r="AG1365" t="s">
        <v>5610</v>
      </c>
      <c r="AH1365" t="s">
        <v>5610</v>
      </c>
      <c r="AI1365" t="s">
        <v>5610</v>
      </c>
      <c r="AJ1365" t="s">
        <v>5610</v>
      </c>
      <c r="AK1365" t="s">
        <v>5610</v>
      </c>
      <c r="AL1365" t="s">
        <v>5610</v>
      </c>
      <c r="AM1365" t="s">
        <v>5610</v>
      </c>
      <c r="AN1365" t="s">
        <v>5610</v>
      </c>
      <c r="AO1365" t="s">
        <v>5610</v>
      </c>
      <c r="AP1365" t="s">
        <v>5610</v>
      </c>
      <c r="AQ1365" t="s">
        <v>5610</v>
      </c>
      <c r="AR1365" t="s">
        <v>5610</v>
      </c>
      <c r="AS1365" t="s">
        <v>5610</v>
      </c>
      <c r="AT1365" t="s">
        <v>5610</v>
      </c>
      <c r="AU1365" t="s">
        <v>5610</v>
      </c>
      <c r="AV1365" t="s">
        <v>5610</v>
      </c>
      <c r="AW1365" s="121" t="s">
        <v>5610</v>
      </c>
      <c r="AX1365" s="121" t="s">
        <v>5610</v>
      </c>
      <c r="AY1365" s="121" t="s">
        <v>5610</v>
      </c>
      <c r="AZ1365" s="121" t="s">
        <v>5610</v>
      </c>
      <c r="BA1365" s="121" t="s">
        <v>5610</v>
      </c>
      <c r="CZ1365">
        <f>ROWS($A$5:$A1365)</f>
        <v>1361</v>
      </c>
      <c r="DA1365" t="b">
        <f t="shared" si="48"/>
        <v>0</v>
      </c>
      <c r="DB1365" t="str">
        <f>IFERROR(SMALL($DA$5:DA10646,CZ1365),"")</f>
        <v/>
      </c>
      <c r="DC1365" s="57" t="str">
        <f t="shared" si="47"/>
        <v/>
      </c>
      <c r="DE1365" s="58" t="str">
        <f>IFERROR(INDEX($A$5:$AV$9286,$DB1365,COLUMNS($A$5:A1365)),"")</f>
        <v/>
      </c>
      <c r="DF1365" s="59" t="str">
        <f>IFERROR(INDEX($A$5:$AV$9286,$DB1365,COLUMNS($A$5:B1365)),"")</f>
        <v/>
      </c>
      <c r="DG1365" s="60" t="str">
        <f>IFERROR(INDEX($A$5:$AV$9286,$DB1365,COLUMNS($A$5:C1365)),"")</f>
        <v/>
      </c>
      <c r="DH1365" s="60" t="str">
        <f>IFERROR(INDEX($A$5:$AV$9286,$DB1365,COLUMNS($A$5:D1365)),"")</f>
        <v/>
      </c>
      <c r="DI1365" s="151" t="str">
        <f>IFERROR(INDEX($A$5:$AV$9286,$DB1365,COLUMNS($A$5:E1365)),"")</f>
        <v/>
      </c>
      <c r="DJ1365" s="153" t="str">
        <f>IFERROR(INDEX($A$5:$AV$9286,$DB1365,COLUMNS($A$5:AV1365)),"")</f>
        <v/>
      </c>
    </row>
    <row r="1366" spans="1:114" ht="23.25">
      <c r="A1366">
        <v>807017</v>
      </c>
      <c r="B1366" t="s">
        <v>2503</v>
      </c>
      <c r="C1366" t="s">
        <v>364</v>
      </c>
      <c r="D1366" t="s">
        <v>1721</v>
      </c>
      <c r="E1366" t="s">
        <v>11</v>
      </c>
      <c r="F1366" t="s">
        <v>5610</v>
      </c>
      <c r="G1366" t="s">
        <v>5610</v>
      </c>
      <c r="H1366" t="s">
        <v>5610</v>
      </c>
      <c r="I1366" t="s">
        <v>5610</v>
      </c>
      <c r="J1366" t="s">
        <v>5610</v>
      </c>
      <c r="K1366" t="s">
        <v>5611</v>
      </c>
      <c r="L1366" t="s">
        <v>5610</v>
      </c>
      <c r="M1366" t="s">
        <v>5610</v>
      </c>
      <c r="N1366" t="s">
        <v>5610</v>
      </c>
      <c r="O1366" t="s">
        <v>5610</v>
      </c>
      <c r="P1366" t="s">
        <v>5610</v>
      </c>
      <c r="Q1366" t="s">
        <v>5610</v>
      </c>
      <c r="R1366" t="s">
        <v>5610</v>
      </c>
      <c r="S1366" t="s">
        <v>5610</v>
      </c>
      <c r="T1366" t="s">
        <v>5610</v>
      </c>
      <c r="U1366" t="s">
        <v>5610</v>
      </c>
      <c r="V1366" t="s">
        <v>5610</v>
      </c>
      <c r="W1366" t="s">
        <v>5610</v>
      </c>
      <c r="X1366" t="s">
        <v>5610</v>
      </c>
      <c r="Y1366">
        <v>629</v>
      </c>
      <c r="Z1366" t="s">
        <v>5610</v>
      </c>
      <c r="AA1366" t="s">
        <v>5610</v>
      </c>
      <c r="AB1366" t="s">
        <v>5610</v>
      </c>
      <c r="AC1366" t="s">
        <v>5610</v>
      </c>
      <c r="AD1366" t="s">
        <v>5610</v>
      </c>
      <c r="AE1366">
        <v>641</v>
      </c>
      <c r="AF1366">
        <v>642</v>
      </c>
      <c r="AG1366" t="s">
        <v>5610</v>
      </c>
      <c r="AH1366" t="s">
        <v>5610</v>
      </c>
      <c r="AI1366" t="s">
        <v>5610</v>
      </c>
      <c r="AJ1366" t="s">
        <v>5610</v>
      </c>
      <c r="AK1366" t="s">
        <v>5610</v>
      </c>
      <c r="AL1366">
        <v>648</v>
      </c>
      <c r="AM1366" t="s">
        <v>5610</v>
      </c>
      <c r="AN1366">
        <v>650</v>
      </c>
      <c r="AO1366" t="s">
        <v>5610</v>
      </c>
      <c r="AP1366" t="s">
        <v>5610</v>
      </c>
      <c r="AQ1366" t="s">
        <v>5610</v>
      </c>
      <c r="AR1366" t="s">
        <v>5610</v>
      </c>
      <c r="AS1366" t="s">
        <v>5610</v>
      </c>
      <c r="AT1366" t="s">
        <v>5610</v>
      </c>
      <c r="AU1366" t="s">
        <v>5610</v>
      </c>
      <c r="AV1366" t="s">
        <v>5610</v>
      </c>
      <c r="AW1366" s="121" t="s">
        <v>5610</v>
      </c>
      <c r="AX1366" s="121" t="s">
        <v>5610</v>
      </c>
      <c r="AY1366" s="121" t="s">
        <v>5610</v>
      </c>
      <c r="AZ1366" s="121" t="s">
        <v>5610</v>
      </c>
      <c r="BA1366" s="121" t="s">
        <v>5610</v>
      </c>
      <c r="CZ1366">
        <f>ROWS($A$5:$A1366)</f>
        <v>1362</v>
      </c>
      <c r="DA1366" t="b">
        <f t="shared" si="48"/>
        <v>0</v>
      </c>
      <c r="DB1366" t="str">
        <f>IFERROR(SMALL($DA$5:DA10647,CZ1366),"")</f>
        <v/>
      </c>
      <c r="DC1366" s="57" t="str">
        <f t="shared" si="47"/>
        <v/>
      </c>
      <c r="DE1366" s="58" t="str">
        <f>IFERROR(INDEX($A$5:$AV$9286,$DB1366,COLUMNS($A$5:A1366)),"")</f>
        <v/>
      </c>
      <c r="DF1366" s="59" t="str">
        <f>IFERROR(INDEX($A$5:$AV$9286,$DB1366,COLUMNS($A$5:B1366)),"")</f>
        <v/>
      </c>
      <c r="DG1366" s="60" t="str">
        <f>IFERROR(INDEX($A$5:$AV$9286,$DB1366,COLUMNS($A$5:C1366)),"")</f>
        <v/>
      </c>
      <c r="DH1366" s="60" t="str">
        <f>IFERROR(INDEX($A$5:$AV$9286,$DB1366,COLUMNS($A$5:D1366)),"")</f>
        <v/>
      </c>
      <c r="DI1366" s="151" t="str">
        <f>IFERROR(INDEX($A$5:$AV$9286,$DB1366,COLUMNS($A$5:E1366)),"")</f>
        <v/>
      </c>
      <c r="DJ1366" s="153" t="str">
        <f>IFERROR(INDEX($A$5:$AV$9286,$DB1366,COLUMNS($A$5:AV1366)),"")</f>
        <v/>
      </c>
    </row>
    <row r="1367" spans="1:114" ht="23.25">
      <c r="A1367">
        <v>807018</v>
      </c>
      <c r="B1367" t="s">
        <v>2504</v>
      </c>
      <c r="C1367" t="s">
        <v>2505</v>
      </c>
      <c r="D1367" t="s">
        <v>2506</v>
      </c>
      <c r="E1367" t="s">
        <v>10</v>
      </c>
      <c r="F1367" t="s">
        <v>5610</v>
      </c>
      <c r="G1367" t="s">
        <v>5610</v>
      </c>
      <c r="H1367" t="s">
        <v>5610</v>
      </c>
      <c r="I1367" t="s">
        <v>5610</v>
      </c>
      <c r="J1367" t="s">
        <v>5610</v>
      </c>
      <c r="K1367" t="s">
        <v>5610</v>
      </c>
      <c r="L1367" t="s">
        <v>5610</v>
      </c>
      <c r="M1367" t="s">
        <v>5610</v>
      </c>
      <c r="N1367" t="s">
        <v>5610</v>
      </c>
      <c r="O1367" t="s">
        <v>5610</v>
      </c>
      <c r="P1367">
        <v>620</v>
      </c>
      <c r="Q1367" t="s">
        <v>5610</v>
      </c>
      <c r="R1367" t="s">
        <v>5610</v>
      </c>
      <c r="S1367" t="s">
        <v>5610</v>
      </c>
      <c r="T1367" t="s">
        <v>5610</v>
      </c>
      <c r="U1367" t="s">
        <v>5610</v>
      </c>
      <c r="V1367">
        <v>626</v>
      </c>
      <c r="W1367" t="s">
        <v>5610</v>
      </c>
      <c r="X1367" t="s">
        <v>5610</v>
      </c>
      <c r="Y1367">
        <v>629</v>
      </c>
      <c r="Z1367" t="s">
        <v>5610</v>
      </c>
      <c r="AA1367" t="s">
        <v>5610</v>
      </c>
      <c r="AB1367">
        <v>632</v>
      </c>
      <c r="AC1367" t="s">
        <v>5610</v>
      </c>
      <c r="AD1367" t="s">
        <v>5610</v>
      </c>
      <c r="AE1367" t="s">
        <v>5610</v>
      </c>
      <c r="AF1367" t="s">
        <v>5610</v>
      </c>
      <c r="AG1367" t="s">
        <v>5610</v>
      </c>
      <c r="AH1367" t="s">
        <v>5610</v>
      </c>
      <c r="AI1367" t="s">
        <v>5610</v>
      </c>
      <c r="AJ1367" t="s">
        <v>5610</v>
      </c>
      <c r="AK1367" t="s">
        <v>5610</v>
      </c>
      <c r="AL1367" t="s">
        <v>5610</v>
      </c>
      <c r="AM1367" t="s">
        <v>5610</v>
      </c>
      <c r="AN1367" t="s">
        <v>5610</v>
      </c>
      <c r="AO1367" t="s">
        <v>5610</v>
      </c>
      <c r="AP1367" t="s">
        <v>5610</v>
      </c>
      <c r="AQ1367" t="s">
        <v>5610</v>
      </c>
      <c r="AR1367" t="s">
        <v>5610</v>
      </c>
      <c r="AS1367" t="s">
        <v>5610</v>
      </c>
      <c r="AT1367" t="s">
        <v>5610</v>
      </c>
      <c r="AU1367" t="s">
        <v>5610</v>
      </c>
      <c r="AV1367" t="s">
        <v>5610</v>
      </c>
      <c r="AW1367" s="121" t="s">
        <v>5610</v>
      </c>
      <c r="AX1367" s="121" t="s">
        <v>5610</v>
      </c>
      <c r="AY1367" s="121" t="s">
        <v>5610</v>
      </c>
      <c r="AZ1367" s="121" t="s">
        <v>5610</v>
      </c>
      <c r="BA1367" s="121" t="s">
        <v>5610</v>
      </c>
      <c r="CZ1367">
        <f>ROWS($A$5:$A1367)</f>
        <v>1363</v>
      </c>
      <c r="DA1367" t="b">
        <f t="shared" si="48"/>
        <v>0</v>
      </c>
      <c r="DB1367" t="str">
        <f>IFERROR(SMALL($DA$5:DA10648,CZ1367),"")</f>
        <v/>
      </c>
      <c r="DC1367" s="57" t="str">
        <f t="shared" si="47"/>
        <v/>
      </c>
      <c r="DE1367" s="58" t="str">
        <f>IFERROR(INDEX($A$5:$AV$9286,$DB1367,COLUMNS($A$5:A1367)),"")</f>
        <v/>
      </c>
      <c r="DF1367" s="59" t="str">
        <f>IFERROR(INDEX($A$5:$AV$9286,$DB1367,COLUMNS($A$5:B1367)),"")</f>
        <v/>
      </c>
      <c r="DG1367" s="60" t="str">
        <f>IFERROR(INDEX($A$5:$AV$9286,$DB1367,COLUMNS($A$5:C1367)),"")</f>
        <v/>
      </c>
      <c r="DH1367" s="60" t="str">
        <f>IFERROR(INDEX($A$5:$AV$9286,$DB1367,COLUMNS($A$5:D1367)),"")</f>
        <v/>
      </c>
      <c r="DI1367" s="151" t="str">
        <f>IFERROR(INDEX($A$5:$AV$9286,$DB1367,COLUMNS($A$5:E1367)),"")</f>
        <v/>
      </c>
      <c r="DJ1367" s="153" t="str">
        <f>IFERROR(INDEX($A$5:$AV$9286,$DB1367,COLUMNS($A$5:AV1367)),"")</f>
        <v/>
      </c>
    </row>
    <row r="1368" spans="1:114" ht="23.25">
      <c r="A1368">
        <v>807019</v>
      </c>
      <c r="B1368" t="s">
        <v>2507</v>
      </c>
      <c r="C1368" t="s">
        <v>155</v>
      </c>
      <c r="D1368" t="s">
        <v>2508</v>
      </c>
      <c r="E1368" t="s">
        <v>10</v>
      </c>
      <c r="F1368" t="s">
        <v>5610</v>
      </c>
      <c r="G1368" t="s">
        <v>5610</v>
      </c>
      <c r="H1368" t="s">
        <v>5610</v>
      </c>
      <c r="I1368" t="s">
        <v>5610</v>
      </c>
      <c r="J1368" t="s">
        <v>5610</v>
      </c>
      <c r="K1368" t="s">
        <v>5610</v>
      </c>
      <c r="L1368" t="s">
        <v>5610</v>
      </c>
      <c r="M1368" t="s">
        <v>5610</v>
      </c>
      <c r="O1368" t="s">
        <v>5610</v>
      </c>
      <c r="P1368" t="s">
        <v>5610</v>
      </c>
      <c r="Q1368" t="s">
        <v>5610</v>
      </c>
      <c r="R1368" t="s">
        <v>5610</v>
      </c>
      <c r="S1368" t="s">
        <v>5610</v>
      </c>
      <c r="T1368" t="s">
        <v>5610</v>
      </c>
      <c r="U1368" t="s">
        <v>5610</v>
      </c>
      <c r="V1368" t="s">
        <v>5610</v>
      </c>
      <c r="W1368" t="s">
        <v>5610</v>
      </c>
      <c r="X1368">
        <v>628</v>
      </c>
      <c r="Y1368" t="s">
        <v>5610</v>
      </c>
      <c r="Z1368" t="s">
        <v>5610</v>
      </c>
      <c r="AA1368">
        <v>631</v>
      </c>
      <c r="AB1368" t="s">
        <v>5610</v>
      </c>
      <c r="AC1368" t="s">
        <v>5610</v>
      </c>
      <c r="AD1368" t="s">
        <v>5610</v>
      </c>
      <c r="AE1368" t="s">
        <v>5610</v>
      </c>
      <c r="AF1368" t="s">
        <v>5610</v>
      </c>
      <c r="AG1368" t="s">
        <v>5610</v>
      </c>
      <c r="AH1368" t="s">
        <v>5610</v>
      </c>
      <c r="AI1368" t="s">
        <v>5610</v>
      </c>
      <c r="AJ1368" t="s">
        <v>5610</v>
      </c>
      <c r="AK1368" t="s">
        <v>5610</v>
      </c>
      <c r="AL1368" t="s">
        <v>5610</v>
      </c>
      <c r="AM1368" t="s">
        <v>5610</v>
      </c>
      <c r="AN1368" t="s">
        <v>5610</v>
      </c>
      <c r="AO1368" t="s">
        <v>5610</v>
      </c>
      <c r="AP1368" t="s">
        <v>5610</v>
      </c>
      <c r="AQ1368" t="s">
        <v>5610</v>
      </c>
      <c r="AR1368" t="s">
        <v>5610</v>
      </c>
      <c r="AS1368" t="s">
        <v>5610</v>
      </c>
      <c r="AT1368" t="s">
        <v>5610</v>
      </c>
      <c r="AU1368" t="s">
        <v>5610</v>
      </c>
      <c r="AV1368" t="s">
        <v>5610</v>
      </c>
      <c r="AW1368" s="121" t="s">
        <v>5610</v>
      </c>
      <c r="AX1368" s="121" t="s">
        <v>5610</v>
      </c>
      <c r="AY1368" s="121" t="s">
        <v>5610</v>
      </c>
      <c r="AZ1368" s="121" t="s">
        <v>5610</v>
      </c>
      <c r="BA1368" s="121" t="s">
        <v>5610</v>
      </c>
      <c r="CZ1368">
        <f>ROWS($A$5:$A1368)</f>
        <v>1364</v>
      </c>
      <c r="DA1368" t="b">
        <f t="shared" si="48"/>
        <v>0</v>
      </c>
      <c r="DB1368" t="str">
        <f>IFERROR(SMALL($DA$5:DA10649,CZ1368),"")</f>
        <v/>
      </c>
      <c r="DC1368" s="57" t="str">
        <f t="shared" si="47"/>
        <v/>
      </c>
      <c r="DE1368" s="58" t="str">
        <f>IFERROR(INDEX($A$5:$AV$9286,$DB1368,COLUMNS($A$5:A1368)),"")</f>
        <v/>
      </c>
      <c r="DF1368" s="59" t="str">
        <f>IFERROR(INDEX($A$5:$AV$9286,$DB1368,COLUMNS($A$5:B1368)),"")</f>
        <v/>
      </c>
      <c r="DG1368" s="60" t="str">
        <f>IFERROR(INDEX($A$5:$AV$9286,$DB1368,COLUMNS($A$5:C1368)),"")</f>
        <v/>
      </c>
      <c r="DH1368" s="60" t="str">
        <f>IFERROR(INDEX($A$5:$AV$9286,$DB1368,COLUMNS($A$5:D1368)),"")</f>
        <v/>
      </c>
      <c r="DI1368" s="151" t="str">
        <f>IFERROR(INDEX($A$5:$AV$9286,$DB1368,COLUMNS($A$5:E1368)),"")</f>
        <v/>
      </c>
      <c r="DJ1368" s="153" t="str">
        <f>IFERROR(INDEX($A$5:$AV$9286,$DB1368,COLUMNS($A$5:AV1368)),"")</f>
        <v/>
      </c>
    </row>
    <row r="1369" spans="1:114" ht="23.25">
      <c r="A1369">
        <v>807032</v>
      </c>
      <c r="B1369" t="s">
        <v>2509</v>
      </c>
      <c r="C1369" t="s">
        <v>167</v>
      </c>
      <c r="D1369" t="s">
        <v>2510</v>
      </c>
      <c r="E1369" t="s">
        <v>10</v>
      </c>
      <c r="F1369" t="s">
        <v>5610</v>
      </c>
      <c r="G1369">
        <v>611</v>
      </c>
      <c r="H1369" t="s">
        <v>5610</v>
      </c>
      <c r="I1369" t="s">
        <v>5610</v>
      </c>
      <c r="J1369" t="s">
        <v>5610</v>
      </c>
      <c r="K1369" t="s">
        <v>5610</v>
      </c>
      <c r="L1369" t="s">
        <v>5610</v>
      </c>
      <c r="M1369" t="s">
        <v>5610</v>
      </c>
      <c r="N1369" t="s">
        <v>5610</v>
      </c>
      <c r="O1369" t="s">
        <v>5610</v>
      </c>
      <c r="P1369" t="s">
        <v>5610</v>
      </c>
      <c r="Q1369" t="s">
        <v>5610</v>
      </c>
      <c r="R1369" t="s">
        <v>5610</v>
      </c>
      <c r="S1369" t="s">
        <v>5610</v>
      </c>
      <c r="T1369" t="s">
        <v>5610</v>
      </c>
      <c r="U1369">
        <v>625</v>
      </c>
      <c r="V1369" t="s">
        <v>5610</v>
      </c>
      <c r="W1369" t="s">
        <v>5610</v>
      </c>
      <c r="X1369" t="s">
        <v>5610</v>
      </c>
      <c r="Y1369">
        <v>629</v>
      </c>
      <c r="Z1369" t="s">
        <v>5610</v>
      </c>
      <c r="AA1369" t="s">
        <v>5610</v>
      </c>
      <c r="AB1369">
        <v>632</v>
      </c>
      <c r="AC1369" t="s">
        <v>5610</v>
      </c>
      <c r="AD1369" t="s">
        <v>5610</v>
      </c>
      <c r="AE1369" t="s">
        <v>5610</v>
      </c>
      <c r="AF1369" t="s">
        <v>5610</v>
      </c>
      <c r="AG1369" t="s">
        <v>5610</v>
      </c>
      <c r="AH1369" t="s">
        <v>5610</v>
      </c>
      <c r="AI1369" t="s">
        <v>5610</v>
      </c>
      <c r="AJ1369" t="s">
        <v>5610</v>
      </c>
      <c r="AK1369" t="s">
        <v>5610</v>
      </c>
      <c r="AL1369" t="s">
        <v>5610</v>
      </c>
      <c r="AM1369" t="s">
        <v>5610</v>
      </c>
      <c r="AN1369" t="s">
        <v>5610</v>
      </c>
      <c r="AO1369" t="s">
        <v>5610</v>
      </c>
      <c r="AP1369" t="s">
        <v>5610</v>
      </c>
      <c r="AQ1369" t="s">
        <v>5610</v>
      </c>
      <c r="AR1369" t="s">
        <v>5610</v>
      </c>
      <c r="AS1369" t="s">
        <v>5610</v>
      </c>
      <c r="AT1369" t="s">
        <v>5610</v>
      </c>
      <c r="AU1369" t="s">
        <v>5610</v>
      </c>
      <c r="AV1369" t="s">
        <v>5610</v>
      </c>
      <c r="AW1369" s="121" t="s">
        <v>5610</v>
      </c>
      <c r="AX1369" s="121" t="s">
        <v>5610</v>
      </c>
      <c r="AY1369" s="121" t="s">
        <v>5610</v>
      </c>
      <c r="AZ1369" s="121" t="s">
        <v>5610</v>
      </c>
      <c r="BA1369" s="121" t="s">
        <v>5610</v>
      </c>
      <c r="CZ1369">
        <f>ROWS($A$5:$A1369)</f>
        <v>1365</v>
      </c>
      <c r="DA1369" t="b">
        <f t="shared" si="48"/>
        <v>0</v>
      </c>
      <c r="DB1369" t="str">
        <f>IFERROR(SMALL($DA$5:DA10650,CZ1369),"")</f>
        <v/>
      </c>
      <c r="DC1369" s="57" t="str">
        <f t="shared" si="47"/>
        <v/>
      </c>
      <c r="DE1369" s="58" t="str">
        <f>IFERROR(INDEX($A$5:$AV$9286,$DB1369,COLUMNS($A$5:A1369)),"")</f>
        <v/>
      </c>
      <c r="DF1369" s="59" t="str">
        <f>IFERROR(INDEX($A$5:$AV$9286,$DB1369,COLUMNS($A$5:B1369)),"")</f>
        <v/>
      </c>
      <c r="DG1369" s="60" t="str">
        <f>IFERROR(INDEX($A$5:$AV$9286,$DB1369,COLUMNS($A$5:C1369)),"")</f>
        <v/>
      </c>
      <c r="DH1369" s="60" t="str">
        <f>IFERROR(INDEX($A$5:$AV$9286,$DB1369,COLUMNS($A$5:D1369)),"")</f>
        <v/>
      </c>
      <c r="DI1369" s="151" t="str">
        <f>IFERROR(INDEX($A$5:$AV$9286,$DB1369,COLUMNS($A$5:E1369)),"")</f>
        <v/>
      </c>
      <c r="DJ1369" s="153" t="str">
        <f>IFERROR(INDEX($A$5:$AV$9286,$DB1369,COLUMNS($A$5:AV1369)),"")</f>
        <v/>
      </c>
    </row>
    <row r="1370" spans="1:114" ht="23.25">
      <c r="A1370">
        <v>807034</v>
      </c>
      <c r="B1370" t="s">
        <v>2511</v>
      </c>
      <c r="C1370" t="s">
        <v>443</v>
      </c>
      <c r="D1370" t="s">
        <v>505</v>
      </c>
      <c r="E1370" t="s">
        <v>9</v>
      </c>
      <c r="F1370" t="s">
        <v>5610</v>
      </c>
      <c r="G1370" t="s">
        <v>5610</v>
      </c>
      <c r="H1370" t="s">
        <v>5610</v>
      </c>
      <c r="I1370" t="s">
        <v>5610</v>
      </c>
      <c r="J1370">
        <v>614</v>
      </c>
      <c r="K1370" t="s">
        <v>5610</v>
      </c>
      <c r="L1370" t="s">
        <v>5610</v>
      </c>
      <c r="M1370">
        <v>617</v>
      </c>
      <c r="N1370">
        <v>618</v>
      </c>
      <c r="O1370" t="s">
        <v>5610</v>
      </c>
      <c r="P1370" t="s">
        <v>5610</v>
      </c>
      <c r="Q1370" t="s">
        <v>5610</v>
      </c>
      <c r="R1370" t="s">
        <v>5610</v>
      </c>
      <c r="S1370" t="s">
        <v>5610</v>
      </c>
      <c r="T1370" t="s">
        <v>5610</v>
      </c>
      <c r="U1370" t="s">
        <v>5610</v>
      </c>
      <c r="V1370" t="s">
        <v>5610</v>
      </c>
      <c r="W1370" t="s">
        <v>5610</v>
      </c>
      <c r="X1370" t="s">
        <v>5610</v>
      </c>
      <c r="Y1370" t="s">
        <v>5610</v>
      </c>
      <c r="Z1370" t="s">
        <v>5610</v>
      </c>
      <c r="AA1370" t="s">
        <v>5610</v>
      </c>
      <c r="AB1370" t="s">
        <v>5610</v>
      </c>
      <c r="AC1370" t="s">
        <v>5610</v>
      </c>
      <c r="AD1370" t="s">
        <v>5610</v>
      </c>
      <c r="AE1370" t="s">
        <v>5610</v>
      </c>
      <c r="AF1370" t="s">
        <v>5610</v>
      </c>
      <c r="AG1370" t="s">
        <v>5610</v>
      </c>
      <c r="AH1370" t="s">
        <v>5610</v>
      </c>
      <c r="AI1370" t="s">
        <v>5610</v>
      </c>
      <c r="AJ1370" t="s">
        <v>5610</v>
      </c>
      <c r="AK1370" t="s">
        <v>5610</v>
      </c>
      <c r="AL1370" t="s">
        <v>5610</v>
      </c>
      <c r="AM1370" t="s">
        <v>5610</v>
      </c>
      <c r="AN1370" t="s">
        <v>5610</v>
      </c>
      <c r="AO1370" t="s">
        <v>5610</v>
      </c>
      <c r="AP1370" t="s">
        <v>5610</v>
      </c>
      <c r="AQ1370" t="s">
        <v>5610</v>
      </c>
      <c r="AR1370" t="s">
        <v>5610</v>
      </c>
      <c r="AS1370" t="s">
        <v>5610</v>
      </c>
      <c r="AT1370" t="s">
        <v>5610</v>
      </c>
      <c r="AU1370" t="s">
        <v>5610</v>
      </c>
      <c r="AV1370" t="s">
        <v>5610</v>
      </c>
      <c r="AW1370" s="121" t="s">
        <v>5610</v>
      </c>
      <c r="AX1370" s="121" t="s">
        <v>5610</v>
      </c>
      <c r="AY1370" s="121" t="s">
        <v>5610</v>
      </c>
      <c r="AZ1370" s="121" t="s">
        <v>5610</v>
      </c>
      <c r="BA1370" s="121" t="s">
        <v>5610</v>
      </c>
      <c r="CZ1370">
        <f>ROWS($A$5:$A1370)</f>
        <v>1366</v>
      </c>
      <c r="DA1370" t="b">
        <f t="shared" si="48"/>
        <v>0</v>
      </c>
      <c r="DB1370" t="str">
        <f>IFERROR(SMALL($DA$5:DA10651,CZ1370),"")</f>
        <v/>
      </c>
      <c r="DC1370" s="57" t="str">
        <f t="shared" si="47"/>
        <v/>
      </c>
      <c r="DE1370" s="58" t="str">
        <f>IFERROR(INDEX($A$5:$AV$9286,$DB1370,COLUMNS($A$5:A1370)),"")</f>
        <v/>
      </c>
      <c r="DF1370" s="59" t="str">
        <f>IFERROR(INDEX($A$5:$AV$9286,$DB1370,COLUMNS($A$5:B1370)),"")</f>
        <v/>
      </c>
      <c r="DG1370" s="60" t="str">
        <f>IFERROR(INDEX($A$5:$AV$9286,$DB1370,COLUMNS($A$5:C1370)),"")</f>
        <v/>
      </c>
      <c r="DH1370" s="60" t="str">
        <f>IFERROR(INDEX($A$5:$AV$9286,$DB1370,COLUMNS($A$5:D1370)),"")</f>
        <v/>
      </c>
      <c r="DI1370" s="151" t="str">
        <f>IFERROR(INDEX($A$5:$AV$9286,$DB1370,COLUMNS($A$5:E1370)),"")</f>
        <v/>
      </c>
      <c r="DJ1370" s="153" t="str">
        <f>IFERROR(INDEX($A$5:$AV$9286,$DB1370,COLUMNS($A$5:AV1370)),"")</f>
        <v/>
      </c>
    </row>
    <row r="1371" spans="1:114" ht="23.25">
      <c r="A1371">
        <v>807035</v>
      </c>
      <c r="B1371" t="s">
        <v>2512</v>
      </c>
      <c r="C1371" t="s">
        <v>2513</v>
      </c>
      <c r="D1371" t="s">
        <v>2514</v>
      </c>
      <c r="E1371" t="s">
        <v>9</v>
      </c>
      <c r="F1371">
        <v>610</v>
      </c>
      <c r="G1371" t="s">
        <v>5610</v>
      </c>
      <c r="H1371">
        <v>612</v>
      </c>
      <c r="I1371" t="s">
        <v>5610</v>
      </c>
      <c r="J1371" t="s">
        <v>5610</v>
      </c>
      <c r="K1371" t="s">
        <v>5610</v>
      </c>
      <c r="L1371">
        <v>616</v>
      </c>
      <c r="M1371">
        <v>617</v>
      </c>
      <c r="N1371">
        <v>618</v>
      </c>
      <c r="O1371" t="s">
        <v>5610</v>
      </c>
      <c r="P1371" t="s">
        <v>5610</v>
      </c>
      <c r="Q1371" t="s">
        <v>5610</v>
      </c>
      <c r="R1371" t="s">
        <v>5610</v>
      </c>
      <c r="S1371" t="s">
        <v>5610</v>
      </c>
      <c r="T1371" t="s">
        <v>5610</v>
      </c>
      <c r="U1371" t="s">
        <v>5610</v>
      </c>
      <c r="V1371" t="s">
        <v>5610</v>
      </c>
      <c r="W1371" t="s">
        <v>5611</v>
      </c>
      <c r="X1371" t="s">
        <v>5610</v>
      </c>
      <c r="Y1371" t="s">
        <v>5610</v>
      </c>
      <c r="Z1371" t="s">
        <v>5610</v>
      </c>
      <c r="AA1371" t="s">
        <v>5610</v>
      </c>
      <c r="AB1371" t="s">
        <v>5610</v>
      </c>
      <c r="AC1371" t="s">
        <v>5610</v>
      </c>
      <c r="AD1371" t="s">
        <v>5610</v>
      </c>
      <c r="AE1371" t="s">
        <v>5610</v>
      </c>
      <c r="AF1371" t="s">
        <v>5610</v>
      </c>
      <c r="AG1371" t="s">
        <v>5610</v>
      </c>
      <c r="AH1371" t="s">
        <v>5610</v>
      </c>
      <c r="AI1371" t="s">
        <v>5610</v>
      </c>
      <c r="AJ1371" t="s">
        <v>5610</v>
      </c>
      <c r="AK1371" t="s">
        <v>5610</v>
      </c>
      <c r="AL1371" t="s">
        <v>5610</v>
      </c>
      <c r="AM1371" t="s">
        <v>5610</v>
      </c>
      <c r="AN1371" t="s">
        <v>5610</v>
      </c>
      <c r="AO1371" t="s">
        <v>5610</v>
      </c>
      <c r="AP1371" t="s">
        <v>5610</v>
      </c>
      <c r="AQ1371" t="s">
        <v>5610</v>
      </c>
      <c r="AR1371" t="s">
        <v>5611</v>
      </c>
      <c r="AS1371" t="s">
        <v>5610</v>
      </c>
      <c r="AT1371" t="s">
        <v>5610</v>
      </c>
      <c r="AU1371" t="s">
        <v>5610</v>
      </c>
      <c r="AV1371" t="s">
        <v>5610</v>
      </c>
      <c r="AW1371" s="121" t="s">
        <v>5610</v>
      </c>
      <c r="AX1371" s="121" t="s">
        <v>5610</v>
      </c>
      <c r="AY1371" s="121" t="s">
        <v>5610</v>
      </c>
      <c r="AZ1371" s="121" t="s">
        <v>5610</v>
      </c>
      <c r="BA1371" s="121" t="s">
        <v>5610</v>
      </c>
      <c r="CZ1371">
        <f>ROWS($A$5:$A1371)</f>
        <v>1367</v>
      </c>
      <c r="DA1371" t="b">
        <f t="shared" si="48"/>
        <v>0</v>
      </c>
      <c r="DB1371" t="str">
        <f>IFERROR(SMALL($DA$5:DA10652,CZ1371),"")</f>
        <v/>
      </c>
      <c r="DC1371" s="57" t="str">
        <f t="shared" si="47"/>
        <v/>
      </c>
      <c r="DE1371" s="58" t="str">
        <f>IFERROR(INDEX($A$5:$AV$9286,$DB1371,COLUMNS($A$5:A1371)),"")</f>
        <v/>
      </c>
      <c r="DF1371" s="59" t="str">
        <f>IFERROR(INDEX($A$5:$AV$9286,$DB1371,COLUMNS($A$5:B1371)),"")</f>
        <v/>
      </c>
      <c r="DG1371" s="60" t="str">
        <f>IFERROR(INDEX($A$5:$AV$9286,$DB1371,COLUMNS($A$5:C1371)),"")</f>
        <v/>
      </c>
      <c r="DH1371" s="60" t="str">
        <f>IFERROR(INDEX($A$5:$AV$9286,$DB1371,COLUMNS($A$5:D1371)),"")</f>
        <v/>
      </c>
      <c r="DI1371" s="151" t="str">
        <f>IFERROR(INDEX($A$5:$AV$9286,$DB1371,COLUMNS($A$5:E1371)),"")</f>
        <v/>
      </c>
      <c r="DJ1371" s="153" t="str">
        <f>IFERROR(INDEX($A$5:$AV$9286,$DB1371,COLUMNS($A$5:AV1371)),"")</f>
        <v/>
      </c>
    </row>
    <row r="1372" spans="1:114" ht="23.25">
      <c r="A1372">
        <v>807036</v>
      </c>
      <c r="B1372" t="s">
        <v>5490</v>
      </c>
      <c r="C1372" t="s">
        <v>5491</v>
      </c>
      <c r="D1372" t="s">
        <v>5041</v>
      </c>
      <c r="E1372" t="s">
        <v>10</v>
      </c>
      <c r="F1372" t="s">
        <v>5610</v>
      </c>
      <c r="G1372" t="s">
        <v>5611</v>
      </c>
      <c r="H1372" t="s">
        <v>5610</v>
      </c>
      <c r="I1372" t="s">
        <v>5610</v>
      </c>
      <c r="J1372" t="s">
        <v>5610</v>
      </c>
      <c r="K1372" t="s">
        <v>5610</v>
      </c>
      <c r="L1372" t="s">
        <v>5610</v>
      </c>
      <c r="M1372" t="s">
        <v>5610</v>
      </c>
      <c r="N1372" t="s">
        <v>5610</v>
      </c>
      <c r="O1372" t="s">
        <v>5610</v>
      </c>
      <c r="P1372" t="s">
        <v>5610</v>
      </c>
      <c r="Q1372" t="s">
        <v>5610</v>
      </c>
      <c r="R1372" t="s">
        <v>5610</v>
      </c>
      <c r="S1372" t="s">
        <v>5610</v>
      </c>
      <c r="T1372" t="s">
        <v>5610</v>
      </c>
      <c r="U1372" t="s">
        <v>5610</v>
      </c>
      <c r="V1372" t="s">
        <v>5610</v>
      </c>
      <c r="W1372" t="s">
        <v>5610</v>
      </c>
      <c r="X1372" t="s">
        <v>5610</v>
      </c>
      <c r="Y1372">
        <v>629</v>
      </c>
      <c r="Z1372">
        <v>630</v>
      </c>
      <c r="AA1372">
        <v>631</v>
      </c>
      <c r="AB1372" t="s">
        <v>5610</v>
      </c>
      <c r="AC1372" t="s">
        <v>5610</v>
      </c>
      <c r="AD1372" t="s">
        <v>5610</v>
      </c>
      <c r="AE1372" t="s">
        <v>5610</v>
      </c>
      <c r="AF1372" t="s">
        <v>5610</v>
      </c>
      <c r="AG1372" t="s">
        <v>5610</v>
      </c>
      <c r="AH1372" t="s">
        <v>5610</v>
      </c>
      <c r="AI1372" t="s">
        <v>5610</v>
      </c>
      <c r="AJ1372" t="s">
        <v>5610</v>
      </c>
      <c r="AK1372" t="s">
        <v>5610</v>
      </c>
      <c r="AL1372" t="s">
        <v>5610</v>
      </c>
      <c r="AM1372" t="s">
        <v>5610</v>
      </c>
      <c r="AN1372" t="s">
        <v>5610</v>
      </c>
      <c r="AO1372" t="s">
        <v>5610</v>
      </c>
      <c r="AP1372" t="s">
        <v>5610</v>
      </c>
      <c r="AQ1372" t="s">
        <v>5610</v>
      </c>
      <c r="AR1372" t="s">
        <v>5610</v>
      </c>
      <c r="AS1372" t="s">
        <v>5610</v>
      </c>
      <c r="AT1372" t="s">
        <v>5610</v>
      </c>
      <c r="AU1372" t="s">
        <v>5610</v>
      </c>
      <c r="AV1372" t="s">
        <v>5610</v>
      </c>
      <c r="AW1372" s="121" t="s">
        <v>5610</v>
      </c>
      <c r="AX1372" s="121" t="s">
        <v>5610</v>
      </c>
      <c r="AY1372" s="121" t="s">
        <v>5610</v>
      </c>
      <c r="AZ1372" s="121" t="s">
        <v>5610</v>
      </c>
      <c r="BA1372" s="121" t="s">
        <v>5610</v>
      </c>
      <c r="CZ1372">
        <f>ROWS($A$5:$A1372)</f>
        <v>1368</v>
      </c>
      <c r="DA1372" t="b">
        <f t="shared" si="48"/>
        <v>0</v>
      </c>
      <c r="DB1372" t="str">
        <f>IFERROR(SMALL($DA$5:DA10653,CZ1372),"")</f>
        <v/>
      </c>
      <c r="DC1372" s="57" t="str">
        <f t="shared" si="47"/>
        <v/>
      </c>
      <c r="DE1372" s="58" t="str">
        <f>IFERROR(INDEX($A$5:$AV$9286,$DB1372,COLUMNS($A$5:A1372)),"")</f>
        <v/>
      </c>
      <c r="DF1372" s="59" t="str">
        <f>IFERROR(INDEX($A$5:$AV$9286,$DB1372,COLUMNS($A$5:B1372)),"")</f>
        <v/>
      </c>
      <c r="DG1372" s="60" t="str">
        <f>IFERROR(INDEX($A$5:$AV$9286,$DB1372,COLUMNS($A$5:C1372)),"")</f>
        <v/>
      </c>
      <c r="DH1372" s="60" t="str">
        <f>IFERROR(INDEX($A$5:$AV$9286,$DB1372,COLUMNS($A$5:D1372)),"")</f>
        <v/>
      </c>
      <c r="DI1372" s="151" t="str">
        <f>IFERROR(INDEX($A$5:$AV$9286,$DB1372,COLUMNS($A$5:E1372)),"")</f>
        <v/>
      </c>
      <c r="DJ1372" s="153" t="str">
        <f>IFERROR(INDEX($A$5:$AV$9286,$DB1372,COLUMNS($A$5:AV1372)),"")</f>
        <v/>
      </c>
    </row>
    <row r="1373" spans="1:114" ht="23.25">
      <c r="A1373">
        <v>807038</v>
      </c>
      <c r="B1373" t="s">
        <v>2515</v>
      </c>
      <c r="C1373" t="s">
        <v>660</v>
      </c>
      <c r="D1373" t="s">
        <v>856</v>
      </c>
      <c r="E1373" t="s">
        <v>9</v>
      </c>
      <c r="F1373">
        <v>610</v>
      </c>
      <c r="G1373">
        <v>611</v>
      </c>
      <c r="H1373" t="s">
        <v>5610</v>
      </c>
      <c r="I1373" t="s">
        <v>5610</v>
      </c>
      <c r="J1373" t="s">
        <v>5610</v>
      </c>
      <c r="K1373">
        <v>615</v>
      </c>
      <c r="L1373">
        <v>616</v>
      </c>
      <c r="M1373" t="s">
        <v>5610</v>
      </c>
      <c r="N1373" t="s">
        <v>5610</v>
      </c>
      <c r="O1373" t="s">
        <v>5610</v>
      </c>
      <c r="P1373" t="s">
        <v>5610</v>
      </c>
      <c r="Q1373" t="s">
        <v>5610</v>
      </c>
      <c r="R1373" t="s">
        <v>5610</v>
      </c>
      <c r="S1373" t="s">
        <v>5610</v>
      </c>
      <c r="T1373" t="s">
        <v>5610</v>
      </c>
      <c r="U1373" t="s">
        <v>5610</v>
      </c>
      <c r="V1373" t="s">
        <v>5610</v>
      </c>
      <c r="W1373" t="s">
        <v>5610</v>
      </c>
      <c r="X1373" t="s">
        <v>5610</v>
      </c>
      <c r="Y1373" t="s">
        <v>5610</v>
      </c>
      <c r="Z1373" t="s">
        <v>5610</v>
      </c>
      <c r="AA1373" t="s">
        <v>5610</v>
      </c>
      <c r="AB1373" t="s">
        <v>5610</v>
      </c>
      <c r="AC1373" t="s">
        <v>5610</v>
      </c>
      <c r="AD1373" t="s">
        <v>5610</v>
      </c>
      <c r="AE1373" t="s">
        <v>5610</v>
      </c>
      <c r="AF1373" t="s">
        <v>5610</v>
      </c>
      <c r="AG1373" t="s">
        <v>5610</v>
      </c>
      <c r="AH1373" t="s">
        <v>5610</v>
      </c>
      <c r="AI1373" t="s">
        <v>5610</v>
      </c>
      <c r="AJ1373" t="s">
        <v>5610</v>
      </c>
      <c r="AK1373" t="s">
        <v>5610</v>
      </c>
      <c r="AL1373" t="s">
        <v>5610</v>
      </c>
      <c r="AM1373" t="s">
        <v>5610</v>
      </c>
      <c r="AN1373" t="s">
        <v>5610</v>
      </c>
      <c r="AO1373" t="s">
        <v>5610</v>
      </c>
      <c r="AP1373" t="s">
        <v>5610</v>
      </c>
      <c r="AQ1373" t="s">
        <v>5610</v>
      </c>
      <c r="AR1373" t="s">
        <v>5610</v>
      </c>
      <c r="AS1373" t="s">
        <v>5610</v>
      </c>
      <c r="AT1373" t="s">
        <v>5610</v>
      </c>
      <c r="AU1373" t="s">
        <v>5610</v>
      </c>
      <c r="AV1373" t="s">
        <v>5610</v>
      </c>
      <c r="AW1373" s="121" t="s">
        <v>5610</v>
      </c>
      <c r="AX1373" s="121" t="s">
        <v>5610</v>
      </c>
      <c r="AY1373" s="121" t="s">
        <v>5610</v>
      </c>
      <c r="AZ1373" s="121" t="s">
        <v>5610</v>
      </c>
      <c r="BA1373" s="121" t="s">
        <v>5610</v>
      </c>
      <c r="CZ1373">
        <f>ROWS($A$5:$A1373)</f>
        <v>1369</v>
      </c>
      <c r="DA1373" t="b">
        <f t="shared" si="48"/>
        <v>0</v>
      </c>
      <c r="DB1373" t="str">
        <f>IFERROR(SMALL($DA$5:DA10654,CZ1373),"")</f>
        <v/>
      </c>
      <c r="DC1373" s="57" t="str">
        <f t="shared" si="47"/>
        <v/>
      </c>
      <c r="DE1373" s="58" t="str">
        <f>IFERROR(INDEX($A$5:$AV$9286,$DB1373,COLUMNS($A$5:A1373)),"")</f>
        <v/>
      </c>
      <c r="DF1373" s="59" t="str">
        <f>IFERROR(INDEX($A$5:$AV$9286,$DB1373,COLUMNS($A$5:B1373)),"")</f>
        <v/>
      </c>
      <c r="DG1373" s="60" t="str">
        <f>IFERROR(INDEX($A$5:$AV$9286,$DB1373,COLUMNS($A$5:C1373)),"")</f>
        <v/>
      </c>
      <c r="DH1373" s="60" t="str">
        <f>IFERROR(INDEX($A$5:$AV$9286,$DB1373,COLUMNS($A$5:D1373)),"")</f>
        <v/>
      </c>
      <c r="DI1373" s="151" t="str">
        <f>IFERROR(INDEX($A$5:$AV$9286,$DB1373,COLUMNS($A$5:E1373)),"")</f>
        <v/>
      </c>
      <c r="DJ1373" s="153" t="str">
        <f>IFERROR(INDEX($A$5:$AV$9286,$DB1373,COLUMNS($A$5:AV1373)),"")</f>
        <v/>
      </c>
    </row>
    <row r="1374" spans="1:114" ht="23.25">
      <c r="A1374">
        <v>807043</v>
      </c>
      <c r="B1374" t="s">
        <v>2516</v>
      </c>
      <c r="C1374" t="s">
        <v>344</v>
      </c>
      <c r="D1374" t="s">
        <v>2517</v>
      </c>
      <c r="E1374" t="s">
        <v>9</v>
      </c>
      <c r="F1374" t="s">
        <v>5611</v>
      </c>
      <c r="G1374" t="s">
        <v>5610</v>
      </c>
      <c r="H1374">
        <v>612</v>
      </c>
      <c r="I1374" t="s">
        <v>5610</v>
      </c>
      <c r="J1374" t="s">
        <v>5610</v>
      </c>
      <c r="K1374">
        <v>615</v>
      </c>
      <c r="L1374">
        <v>616</v>
      </c>
      <c r="M1374" t="s">
        <v>5610</v>
      </c>
      <c r="N1374" t="s">
        <v>5610</v>
      </c>
      <c r="O1374" t="s">
        <v>5610</v>
      </c>
      <c r="P1374">
        <v>620</v>
      </c>
      <c r="Q1374" t="s">
        <v>5610</v>
      </c>
      <c r="R1374" t="s">
        <v>5610</v>
      </c>
      <c r="S1374" t="s">
        <v>5610</v>
      </c>
      <c r="T1374" t="s">
        <v>5610</v>
      </c>
      <c r="U1374" t="s">
        <v>5610</v>
      </c>
      <c r="V1374" t="s">
        <v>5610</v>
      </c>
      <c r="W1374" t="s">
        <v>5610</v>
      </c>
      <c r="X1374" t="s">
        <v>5610</v>
      </c>
      <c r="Y1374" t="s">
        <v>5610</v>
      </c>
      <c r="Z1374" t="s">
        <v>5610</v>
      </c>
      <c r="AA1374" t="s">
        <v>5610</v>
      </c>
      <c r="AB1374" t="s">
        <v>5610</v>
      </c>
      <c r="AC1374" t="s">
        <v>5610</v>
      </c>
      <c r="AD1374" t="s">
        <v>5610</v>
      </c>
      <c r="AE1374" t="s">
        <v>5610</v>
      </c>
      <c r="AF1374" t="s">
        <v>5610</v>
      </c>
      <c r="AG1374" t="s">
        <v>5610</v>
      </c>
      <c r="AH1374" t="s">
        <v>5610</v>
      </c>
      <c r="AI1374" t="s">
        <v>5610</v>
      </c>
      <c r="AJ1374" t="s">
        <v>5610</v>
      </c>
      <c r="AK1374" t="s">
        <v>5610</v>
      </c>
      <c r="AL1374" t="s">
        <v>5610</v>
      </c>
      <c r="AM1374" t="s">
        <v>5610</v>
      </c>
      <c r="AN1374" t="s">
        <v>5610</v>
      </c>
      <c r="AO1374" t="s">
        <v>5610</v>
      </c>
      <c r="AP1374" t="s">
        <v>5610</v>
      </c>
      <c r="AQ1374" t="s">
        <v>5610</v>
      </c>
      <c r="AR1374" t="s">
        <v>5610</v>
      </c>
      <c r="AS1374" t="s">
        <v>5610</v>
      </c>
      <c r="AT1374" t="s">
        <v>5610</v>
      </c>
      <c r="AU1374" t="s">
        <v>5610</v>
      </c>
      <c r="AV1374" t="s">
        <v>5610</v>
      </c>
      <c r="AW1374" s="121" t="s">
        <v>5610</v>
      </c>
      <c r="AX1374" s="121" t="s">
        <v>5610</v>
      </c>
      <c r="AY1374" s="121" t="s">
        <v>5610</v>
      </c>
      <c r="AZ1374" s="121" t="s">
        <v>5610</v>
      </c>
      <c r="BA1374" s="121" t="s">
        <v>5610</v>
      </c>
      <c r="CZ1374">
        <f>ROWS($A$5:$A1374)</f>
        <v>1370</v>
      </c>
      <c r="DA1374" t="b">
        <f t="shared" si="48"/>
        <v>0</v>
      </c>
      <c r="DB1374" t="str">
        <f>IFERROR(SMALL($DA$5:DA10655,CZ1374),"")</f>
        <v/>
      </c>
      <c r="DC1374" s="57" t="str">
        <f t="shared" si="47"/>
        <v/>
      </c>
      <c r="DE1374" s="58" t="str">
        <f>IFERROR(INDEX($A$5:$AV$9286,$DB1374,COLUMNS($A$5:A1374)),"")</f>
        <v/>
      </c>
      <c r="DF1374" s="59" t="str">
        <f>IFERROR(INDEX($A$5:$AV$9286,$DB1374,COLUMNS($A$5:B1374)),"")</f>
        <v/>
      </c>
      <c r="DG1374" s="60" t="str">
        <f>IFERROR(INDEX($A$5:$AV$9286,$DB1374,COLUMNS($A$5:C1374)),"")</f>
        <v/>
      </c>
      <c r="DH1374" s="60" t="str">
        <f>IFERROR(INDEX($A$5:$AV$9286,$DB1374,COLUMNS($A$5:D1374)),"")</f>
        <v/>
      </c>
      <c r="DI1374" s="151" t="str">
        <f>IFERROR(INDEX($A$5:$AV$9286,$DB1374,COLUMNS($A$5:E1374)),"")</f>
        <v/>
      </c>
      <c r="DJ1374" s="153" t="str">
        <f>IFERROR(INDEX($A$5:$AV$9286,$DB1374,COLUMNS($A$5:AV1374)),"")</f>
        <v/>
      </c>
    </row>
    <row r="1375" spans="1:114" ht="23.25">
      <c r="A1375">
        <v>807043</v>
      </c>
      <c r="B1375" t="s">
        <v>2516</v>
      </c>
      <c r="C1375" t="s">
        <v>344</v>
      </c>
      <c r="D1375" t="s">
        <v>5418</v>
      </c>
      <c r="E1375" t="s">
        <v>9</v>
      </c>
      <c r="F1375" t="s">
        <v>5610</v>
      </c>
      <c r="G1375" t="s">
        <v>5610</v>
      </c>
      <c r="H1375">
        <v>612</v>
      </c>
      <c r="I1375" t="s">
        <v>5610</v>
      </c>
      <c r="J1375" t="s">
        <v>5610</v>
      </c>
      <c r="K1375">
        <v>615</v>
      </c>
      <c r="L1375">
        <v>616</v>
      </c>
      <c r="M1375" t="s">
        <v>5610</v>
      </c>
      <c r="N1375" t="s">
        <v>5610</v>
      </c>
      <c r="O1375" t="s">
        <v>5610</v>
      </c>
      <c r="P1375">
        <v>620</v>
      </c>
      <c r="Q1375" t="s">
        <v>5610</v>
      </c>
      <c r="R1375" t="s">
        <v>5610</v>
      </c>
      <c r="S1375" t="s">
        <v>5610</v>
      </c>
      <c r="T1375" t="s">
        <v>5610</v>
      </c>
      <c r="U1375" t="s">
        <v>5611</v>
      </c>
      <c r="V1375" t="s">
        <v>5610</v>
      </c>
      <c r="W1375" t="s">
        <v>5610</v>
      </c>
      <c r="X1375" t="s">
        <v>5610</v>
      </c>
      <c r="Y1375" t="s">
        <v>5610</v>
      </c>
      <c r="Z1375" t="s">
        <v>5610</v>
      </c>
      <c r="AA1375" t="s">
        <v>5610</v>
      </c>
      <c r="AB1375" t="s">
        <v>5610</v>
      </c>
      <c r="AC1375" t="s">
        <v>5610</v>
      </c>
      <c r="AD1375" t="s">
        <v>5610</v>
      </c>
      <c r="AE1375" t="s">
        <v>5610</v>
      </c>
      <c r="AF1375" t="s">
        <v>5610</v>
      </c>
      <c r="AG1375" t="s">
        <v>5610</v>
      </c>
      <c r="AH1375" t="s">
        <v>5610</v>
      </c>
      <c r="AI1375" t="s">
        <v>5610</v>
      </c>
      <c r="AJ1375" t="s">
        <v>5610</v>
      </c>
      <c r="AK1375" t="s">
        <v>5610</v>
      </c>
      <c r="AL1375" t="s">
        <v>5610</v>
      </c>
      <c r="AM1375" t="s">
        <v>5610</v>
      </c>
      <c r="AN1375" t="s">
        <v>5610</v>
      </c>
      <c r="AO1375" t="s">
        <v>5610</v>
      </c>
      <c r="AP1375" t="s">
        <v>5610</v>
      </c>
      <c r="AQ1375" t="s">
        <v>5610</v>
      </c>
      <c r="AR1375" t="s">
        <v>5610</v>
      </c>
      <c r="AS1375" t="s">
        <v>5610</v>
      </c>
      <c r="AT1375" t="s">
        <v>5610</v>
      </c>
      <c r="AU1375" t="s">
        <v>5610</v>
      </c>
      <c r="AV1375" t="s">
        <v>5610</v>
      </c>
      <c r="AW1375" s="121" t="s">
        <v>5610</v>
      </c>
      <c r="AX1375" s="121" t="s">
        <v>5610</v>
      </c>
      <c r="AY1375" s="121" t="s">
        <v>5610</v>
      </c>
      <c r="AZ1375" s="121" t="s">
        <v>5610</v>
      </c>
      <c r="BA1375" s="121" t="s">
        <v>5610</v>
      </c>
      <c r="CZ1375">
        <f>ROWS($A$5:$A1375)</f>
        <v>1371</v>
      </c>
      <c r="DA1375" t="b">
        <f t="shared" si="48"/>
        <v>0</v>
      </c>
      <c r="DB1375" t="str">
        <f>IFERROR(SMALL($DA$5:DA10656,CZ1375),"")</f>
        <v/>
      </c>
      <c r="DC1375" s="57" t="str">
        <f t="shared" si="47"/>
        <v/>
      </c>
      <c r="DE1375" s="58" t="str">
        <f>IFERROR(INDEX($A$5:$AV$9286,$DB1375,COLUMNS($A$5:A1375)),"")</f>
        <v/>
      </c>
      <c r="DF1375" s="59" t="str">
        <f>IFERROR(INDEX($A$5:$AV$9286,$DB1375,COLUMNS($A$5:B1375)),"")</f>
        <v/>
      </c>
      <c r="DG1375" s="60" t="str">
        <f>IFERROR(INDEX($A$5:$AV$9286,$DB1375,COLUMNS($A$5:C1375)),"")</f>
        <v/>
      </c>
      <c r="DH1375" s="60" t="str">
        <f>IFERROR(INDEX($A$5:$AV$9286,$DB1375,COLUMNS($A$5:D1375)),"")</f>
        <v/>
      </c>
      <c r="DI1375" s="151" t="str">
        <f>IFERROR(INDEX($A$5:$AV$9286,$DB1375,COLUMNS($A$5:E1375)),"")</f>
        <v/>
      </c>
      <c r="DJ1375" s="153" t="str">
        <f>IFERROR(INDEX($A$5:$AV$9286,$DB1375,COLUMNS($A$5:AV1375)),"")</f>
        <v/>
      </c>
    </row>
    <row r="1376" spans="1:114" ht="23.25">
      <c r="A1376">
        <v>807044</v>
      </c>
      <c r="B1376" t="s">
        <v>2518</v>
      </c>
      <c r="C1376" t="s">
        <v>167</v>
      </c>
      <c r="D1376" t="s">
        <v>388</v>
      </c>
      <c r="E1376" t="s">
        <v>5607</v>
      </c>
      <c r="F1376" t="s">
        <v>5610</v>
      </c>
      <c r="G1376" t="s">
        <v>5610</v>
      </c>
      <c r="H1376" t="s">
        <v>5610</v>
      </c>
      <c r="I1376" t="s">
        <v>5610</v>
      </c>
      <c r="J1376" t="s">
        <v>5610</v>
      </c>
      <c r="K1376" t="s">
        <v>5610</v>
      </c>
      <c r="L1376" t="s">
        <v>5610</v>
      </c>
      <c r="M1376" t="s">
        <v>5610</v>
      </c>
      <c r="N1376" t="s">
        <v>5610</v>
      </c>
      <c r="O1376" t="s">
        <v>5610</v>
      </c>
      <c r="P1376" t="s">
        <v>5610</v>
      </c>
      <c r="Q1376" t="s">
        <v>5610</v>
      </c>
      <c r="R1376" t="s">
        <v>5610</v>
      </c>
      <c r="S1376" t="s">
        <v>5610</v>
      </c>
      <c r="T1376" t="s">
        <v>5610</v>
      </c>
      <c r="U1376" t="s">
        <v>5610</v>
      </c>
      <c r="V1376" t="s">
        <v>5610</v>
      </c>
      <c r="W1376" t="s">
        <v>5610</v>
      </c>
      <c r="X1376" t="s">
        <v>5610</v>
      </c>
      <c r="Y1376" t="s">
        <v>5610</v>
      </c>
      <c r="Z1376" t="s">
        <v>5610</v>
      </c>
      <c r="AA1376" t="s">
        <v>5610</v>
      </c>
      <c r="AB1376" t="s">
        <v>5610</v>
      </c>
      <c r="AC1376" t="s">
        <v>5610</v>
      </c>
      <c r="AD1376">
        <v>640</v>
      </c>
      <c r="AE1376">
        <v>641</v>
      </c>
      <c r="AF1376">
        <v>642</v>
      </c>
      <c r="AG1376" t="s">
        <v>5610</v>
      </c>
      <c r="AH1376">
        <v>644</v>
      </c>
      <c r="AI1376">
        <v>645</v>
      </c>
      <c r="AJ1376" t="s">
        <v>5610</v>
      </c>
      <c r="AK1376" t="s">
        <v>5610</v>
      </c>
      <c r="AL1376" t="s">
        <v>5610</v>
      </c>
      <c r="AM1376" t="s">
        <v>5610</v>
      </c>
      <c r="AN1376" t="s">
        <v>5610</v>
      </c>
      <c r="AO1376" t="s">
        <v>5610</v>
      </c>
      <c r="AP1376" t="s">
        <v>5610</v>
      </c>
      <c r="AQ1376" t="s">
        <v>5610</v>
      </c>
      <c r="AR1376" t="s">
        <v>5610</v>
      </c>
      <c r="AS1376" t="s">
        <v>5610</v>
      </c>
      <c r="AT1376" t="s">
        <v>5610</v>
      </c>
      <c r="AU1376" t="s">
        <v>5610</v>
      </c>
      <c r="AV1376" t="s">
        <v>5610</v>
      </c>
      <c r="AW1376" s="121" t="s">
        <v>5610</v>
      </c>
      <c r="AX1376" s="121" t="s">
        <v>5610</v>
      </c>
      <c r="AY1376" s="121" t="s">
        <v>5610</v>
      </c>
      <c r="AZ1376" s="121" t="s">
        <v>5610</v>
      </c>
      <c r="BA1376" s="121" t="s">
        <v>5610</v>
      </c>
      <c r="CZ1376">
        <f>ROWS($A$5:$A1376)</f>
        <v>1372</v>
      </c>
      <c r="DA1376">
        <f t="shared" si="48"/>
        <v>1372</v>
      </c>
      <c r="DB1376" t="str">
        <f>IFERROR(SMALL($DA$5:DA10657,CZ1376),"")</f>
        <v/>
      </c>
      <c r="DC1376" s="57" t="str">
        <f t="shared" si="47"/>
        <v/>
      </c>
      <c r="DE1376" s="58" t="str">
        <f>IFERROR(INDEX($A$5:$AV$9286,$DB1376,COLUMNS($A$5:A1376)),"")</f>
        <v/>
      </c>
      <c r="DF1376" s="59" t="str">
        <f>IFERROR(INDEX($A$5:$AV$9286,$DB1376,COLUMNS($A$5:B1376)),"")</f>
        <v/>
      </c>
      <c r="DG1376" s="60" t="str">
        <f>IFERROR(INDEX($A$5:$AV$9286,$DB1376,COLUMNS($A$5:C1376)),"")</f>
        <v/>
      </c>
      <c r="DH1376" s="60" t="str">
        <f>IFERROR(INDEX($A$5:$AV$9286,$DB1376,COLUMNS($A$5:D1376)),"")</f>
        <v/>
      </c>
      <c r="DI1376" s="151" t="str">
        <f>IFERROR(INDEX($A$5:$AV$9286,$DB1376,COLUMNS($A$5:E1376)),"")</f>
        <v/>
      </c>
      <c r="DJ1376" s="153" t="str">
        <f>IFERROR(INDEX($A$5:$AV$9286,$DB1376,COLUMNS($A$5:AV1376)),"")</f>
        <v/>
      </c>
    </row>
    <row r="1377" spans="1:114" ht="23.25">
      <c r="A1377">
        <v>807045</v>
      </c>
      <c r="B1377" t="s">
        <v>2519</v>
      </c>
      <c r="C1377" t="s">
        <v>455</v>
      </c>
      <c r="D1377" t="s">
        <v>417</v>
      </c>
      <c r="E1377" t="s">
        <v>11</v>
      </c>
      <c r="F1377" t="s">
        <v>5610</v>
      </c>
      <c r="G1377" t="s">
        <v>5610</v>
      </c>
      <c r="H1377" t="s">
        <v>5610</v>
      </c>
      <c r="I1377" t="s">
        <v>5610</v>
      </c>
      <c r="J1377" t="s">
        <v>5610</v>
      </c>
      <c r="K1377" t="s">
        <v>5610</v>
      </c>
      <c r="L1377" t="s">
        <v>5610</v>
      </c>
      <c r="M1377" t="s">
        <v>5611</v>
      </c>
      <c r="N1377" t="s">
        <v>5610</v>
      </c>
      <c r="O1377" t="s">
        <v>5610</v>
      </c>
      <c r="P1377" t="s">
        <v>5610</v>
      </c>
      <c r="Q1377" t="s">
        <v>5610</v>
      </c>
      <c r="R1377" t="s">
        <v>5610</v>
      </c>
      <c r="S1377">
        <v>623</v>
      </c>
      <c r="T1377" t="s">
        <v>5610</v>
      </c>
      <c r="U1377" t="s">
        <v>5610</v>
      </c>
      <c r="V1377" t="s">
        <v>5610</v>
      </c>
      <c r="W1377" t="s">
        <v>5610</v>
      </c>
      <c r="X1377" t="s">
        <v>5610</v>
      </c>
      <c r="Y1377" t="s">
        <v>5610</v>
      </c>
      <c r="Z1377" t="s">
        <v>5610</v>
      </c>
      <c r="AA1377" t="s">
        <v>5610</v>
      </c>
      <c r="AB1377" t="s">
        <v>5610</v>
      </c>
      <c r="AC1377" t="s">
        <v>5610</v>
      </c>
      <c r="AD1377" t="s">
        <v>5610</v>
      </c>
      <c r="AE1377" t="s">
        <v>5610</v>
      </c>
      <c r="AF1377">
        <v>642</v>
      </c>
      <c r="AG1377" t="s">
        <v>5610</v>
      </c>
      <c r="AH1377" t="s">
        <v>5610</v>
      </c>
      <c r="AI1377" t="s">
        <v>5610</v>
      </c>
      <c r="AJ1377">
        <v>646</v>
      </c>
      <c r="AK1377">
        <v>647</v>
      </c>
      <c r="AL1377">
        <v>648</v>
      </c>
      <c r="AM1377">
        <v>649</v>
      </c>
      <c r="AN1377">
        <v>650</v>
      </c>
      <c r="AO1377">
        <v>651</v>
      </c>
      <c r="AP1377" t="s">
        <v>5610</v>
      </c>
      <c r="AQ1377" t="s">
        <v>5610</v>
      </c>
      <c r="AR1377" t="s">
        <v>5610</v>
      </c>
      <c r="AS1377" t="s">
        <v>5610</v>
      </c>
      <c r="AT1377" t="s">
        <v>5610</v>
      </c>
      <c r="AU1377" t="s">
        <v>5610</v>
      </c>
      <c r="AV1377" t="s">
        <v>5610</v>
      </c>
      <c r="AW1377" s="121" t="s">
        <v>5610</v>
      </c>
      <c r="AX1377" s="121" t="s">
        <v>5610</v>
      </c>
      <c r="AY1377" s="121" t="s">
        <v>5610</v>
      </c>
      <c r="AZ1377" s="121" t="s">
        <v>5610</v>
      </c>
      <c r="BA1377" s="121" t="s">
        <v>5610</v>
      </c>
      <c r="CZ1377">
        <f>ROWS($A$5:$A1377)</f>
        <v>1373</v>
      </c>
      <c r="DA1377" t="b">
        <f t="shared" si="48"/>
        <v>0</v>
      </c>
      <c r="DB1377" t="str">
        <f>IFERROR(SMALL($DA$5:DA10658,CZ1377),"")</f>
        <v/>
      </c>
      <c r="DC1377" s="57" t="str">
        <f t="shared" si="47"/>
        <v/>
      </c>
      <c r="DE1377" s="58" t="str">
        <f>IFERROR(INDEX($A$5:$AV$9286,$DB1377,COLUMNS($A$5:A1377)),"")</f>
        <v/>
      </c>
      <c r="DF1377" s="59" t="str">
        <f>IFERROR(INDEX($A$5:$AV$9286,$DB1377,COLUMNS($A$5:B1377)),"")</f>
        <v/>
      </c>
      <c r="DG1377" s="60" t="str">
        <f>IFERROR(INDEX($A$5:$AV$9286,$DB1377,COLUMNS($A$5:C1377)),"")</f>
        <v/>
      </c>
      <c r="DH1377" s="60" t="str">
        <f>IFERROR(INDEX($A$5:$AV$9286,$DB1377,COLUMNS($A$5:D1377)),"")</f>
        <v/>
      </c>
      <c r="DI1377" s="151" t="str">
        <f>IFERROR(INDEX($A$5:$AV$9286,$DB1377,COLUMNS($A$5:E1377)),"")</f>
        <v/>
      </c>
      <c r="DJ1377" s="153" t="str">
        <f>IFERROR(INDEX($A$5:$AV$9286,$DB1377,COLUMNS($A$5:AV1377)),"")</f>
        <v/>
      </c>
    </row>
    <row r="1378" spans="1:114" ht="23.25">
      <c r="A1378">
        <v>807049</v>
      </c>
      <c r="B1378" t="s">
        <v>1479</v>
      </c>
      <c r="C1378" t="s">
        <v>640</v>
      </c>
      <c r="D1378" t="s">
        <v>2124</v>
      </c>
      <c r="E1378" t="s">
        <v>5607</v>
      </c>
      <c r="G1378" t="s">
        <v>5610</v>
      </c>
      <c r="H1378" t="s">
        <v>5610</v>
      </c>
      <c r="I1378" t="s">
        <v>5610</v>
      </c>
      <c r="J1378" t="s">
        <v>5610</v>
      </c>
      <c r="K1378" t="s">
        <v>5610</v>
      </c>
      <c r="M1378" t="s">
        <v>5610</v>
      </c>
      <c r="N1378" t="s">
        <v>5610</v>
      </c>
      <c r="O1378" t="s">
        <v>5610</v>
      </c>
      <c r="P1378" t="s">
        <v>5610</v>
      </c>
      <c r="Q1378" t="s">
        <v>5610</v>
      </c>
      <c r="R1378" t="s">
        <v>5610</v>
      </c>
      <c r="S1378" t="s">
        <v>5610</v>
      </c>
      <c r="T1378" t="s">
        <v>5610</v>
      </c>
      <c r="U1378" t="s">
        <v>5610</v>
      </c>
      <c r="V1378" t="s">
        <v>5610</v>
      </c>
      <c r="W1378" t="s">
        <v>5610</v>
      </c>
      <c r="Y1378">
        <v>629</v>
      </c>
      <c r="AB1378">
        <v>632</v>
      </c>
      <c r="AD1378">
        <v>640</v>
      </c>
      <c r="AE1378">
        <v>641</v>
      </c>
      <c r="AF1378">
        <v>642</v>
      </c>
      <c r="AG1378">
        <v>643</v>
      </c>
      <c r="AH1378">
        <v>644</v>
      </c>
      <c r="AI1378">
        <v>645</v>
      </c>
      <c r="AJ1378" t="s">
        <v>5610</v>
      </c>
      <c r="AK1378" t="s">
        <v>5610</v>
      </c>
      <c r="AL1378" t="s">
        <v>5610</v>
      </c>
      <c r="AM1378" t="s">
        <v>5610</v>
      </c>
      <c r="AN1378" t="s">
        <v>5610</v>
      </c>
      <c r="AO1378" t="s">
        <v>5610</v>
      </c>
      <c r="AP1378" t="s">
        <v>5610</v>
      </c>
      <c r="AQ1378" t="s">
        <v>5610</v>
      </c>
      <c r="AR1378" t="s">
        <v>5610</v>
      </c>
      <c r="AS1378" t="s">
        <v>5610</v>
      </c>
      <c r="AT1378" t="s">
        <v>5610</v>
      </c>
      <c r="AU1378" t="s">
        <v>5610</v>
      </c>
      <c r="AV1378" t="s">
        <v>5610</v>
      </c>
      <c r="AW1378" s="121" t="s">
        <v>5610</v>
      </c>
      <c r="AX1378" s="121" t="s">
        <v>5610</v>
      </c>
      <c r="AY1378" s="121" t="s">
        <v>5610</v>
      </c>
      <c r="AZ1378" s="121" t="s">
        <v>5610</v>
      </c>
      <c r="BA1378" s="121" t="s">
        <v>5610</v>
      </c>
      <c r="CZ1378">
        <f>ROWS($A$5:$A1378)</f>
        <v>1374</v>
      </c>
      <c r="DA1378">
        <f t="shared" si="48"/>
        <v>1374</v>
      </c>
      <c r="DB1378" t="str">
        <f>IFERROR(SMALL($DA$5:DA10659,CZ1378),"")</f>
        <v/>
      </c>
      <c r="DC1378" s="57" t="str">
        <f t="shared" si="47"/>
        <v/>
      </c>
      <c r="DE1378" s="58" t="str">
        <f>IFERROR(INDEX($A$5:$AV$9286,$DB1378,COLUMNS($A$5:A1378)),"")</f>
        <v/>
      </c>
      <c r="DF1378" s="59" t="str">
        <f>IFERROR(INDEX($A$5:$AV$9286,$DB1378,COLUMNS($A$5:B1378)),"")</f>
        <v/>
      </c>
      <c r="DG1378" s="60" t="str">
        <f>IFERROR(INDEX($A$5:$AV$9286,$DB1378,COLUMNS($A$5:C1378)),"")</f>
        <v/>
      </c>
      <c r="DH1378" s="60" t="str">
        <f>IFERROR(INDEX($A$5:$AV$9286,$DB1378,COLUMNS($A$5:D1378)),"")</f>
        <v/>
      </c>
      <c r="DI1378" s="151" t="str">
        <f>IFERROR(INDEX($A$5:$AV$9286,$DB1378,COLUMNS($A$5:E1378)),"")</f>
        <v/>
      </c>
      <c r="DJ1378" s="153" t="str">
        <f>IFERROR(INDEX($A$5:$AV$9286,$DB1378,COLUMNS($A$5:AV1378)),"")</f>
        <v/>
      </c>
    </row>
    <row r="1379" spans="1:114" ht="23.25">
      <c r="A1379">
        <v>807051</v>
      </c>
      <c r="B1379" t="s">
        <v>2520</v>
      </c>
      <c r="C1379" t="s">
        <v>2521</v>
      </c>
      <c r="D1379" t="s">
        <v>192</v>
      </c>
      <c r="E1379" t="s">
        <v>10</v>
      </c>
      <c r="F1379" t="s">
        <v>5610</v>
      </c>
      <c r="G1379" t="s">
        <v>5610</v>
      </c>
      <c r="H1379" t="s">
        <v>5610</v>
      </c>
      <c r="I1379" t="s">
        <v>5610</v>
      </c>
      <c r="J1379" t="s">
        <v>5610</v>
      </c>
      <c r="K1379" t="s">
        <v>5610</v>
      </c>
      <c r="L1379" t="s">
        <v>5610</v>
      </c>
      <c r="M1379" t="s">
        <v>5610</v>
      </c>
      <c r="N1379" t="s">
        <v>5610</v>
      </c>
      <c r="O1379" t="s">
        <v>5610</v>
      </c>
      <c r="P1379" t="s">
        <v>5610</v>
      </c>
      <c r="Q1379" t="s">
        <v>5610</v>
      </c>
      <c r="R1379" t="s">
        <v>5610</v>
      </c>
      <c r="S1379">
        <v>623</v>
      </c>
      <c r="T1379" t="s">
        <v>5610</v>
      </c>
      <c r="U1379" t="s">
        <v>5610</v>
      </c>
      <c r="V1379" t="s">
        <v>5610</v>
      </c>
      <c r="W1379" t="s">
        <v>5610</v>
      </c>
      <c r="X1379">
        <v>628</v>
      </c>
      <c r="Y1379">
        <v>629</v>
      </c>
      <c r="Z1379">
        <v>630</v>
      </c>
      <c r="AA1379">
        <v>631</v>
      </c>
      <c r="AB1379">
        <v>632</v>
      </c>
      <c r="AC1379">
        <v>633</v>
      </c>
      <c r="AD1379" t="s">
        <v>5610</v>
      </c>
      <c r="AE1379" t="s">
        <v>5610</v>
      </c>
      <c r="AF1379" t="s">
        <v>5610</v>
      </c>
      <c r="AG1379" t="s">
        <v>5610</v>
      </c>
      <c r="AH1379" t="s">
        <v>5610</v>
      </c>
      <c r="AI1379" t="s">
        <v>5610</v>
      </c>
      <c r="AJ1379" t="s">
        <v>5610</v>
      </c>
      <c r="AK1379" t="s">
        <v>5610</v>
      </c>
      <c r="AL1379" t="s">
        <v>5610</v>
      </c>
      <c r="AM1379" t="s">
        <v>5610</v>
      </c>
      <c r="AN1379" t="s">
        <v>5610</v>
      </c>
      <c r="AO1379" t="s">
        <v>5610</v>
      </c>
      <c r="AP1379" t="s">
        <v>5610</v>
      </c>
      <c r="AQ1379" t="s">
        <v>5610</v>
      </c>
      <c r="AR1379" t="s">
        <v>5610</v>
      </c>
      <c r="AS1379" t="s">
        <v>5610</v>
      </c>
      <c r="AT1379" t="s">
        <v>5610</v>
      </c>
      <c r="AU1379" t="s">
        <v>5610</v>
      </c>
      <c r="AV1379" t="s">
        <v>5610</v>
      </c>
      <c r="AW1379" s="121" t="s">
        <v>5610</v>
      </c>
      <c r="AX1379" s="121" t="s">
        <v>5610</v>
      </c>
      <c r="AY1379" s="121" t="s">
        <v>5610</v>
      </c>
      <c r="AZ1379" s="121" t="s">
        <v>5610</v>
      </c>
      <c r="BA1379" s="121" t="s">
        <v>5610</v>
      </c>
      <c r="CZ1379">
        <f>ROWS($A$5:$A1379)</f>
        <v>1375</v>
      </c>
      <c r="DA1379" t="b">
        <f t="shared" si="48"/>
        <v>0</v>
      </c>
      <c r="DB1379" t="str">
        <f>IFERROR(SMALL($DA$5:DA10660,CZ1379),"")</f>
        <v/>
      </c>
      <c r="DC1379" s="57" t="str">
        <f t="shared" si="47"/>
        <v/>
      </c>
      <c r="DE1379" s="58" t="str">
        <f>IFERROR(INDEX($A$5:$AV$9286,$DB1379,COLUMNS($A$5:A1379)),"")</f>
        <v/>
      </c>
      <c r="DF1379" s="59" t="str">
        <f>IFERROR(INDEX($A$5:$AV$9286,$DB1379,COLUMNS($A$5:B1379)),"")</f>
        <v/>
      </c>
      <c r="DG1379" s="60" t="str">
        <f>IFERROR(INDEX($A$5:$AV$9286,$DB1379,COLUMNS($A$5:C1379)),"")</f>
        <v/>
      </c>
      <c r="DH1379" s="60" t="str">
        <f>IFERROR(INDEX($A$5:$AV$9286,$DB1379,COLUMNS($A$5:D1379)),"")</f>
        <v/>
      </c>
      <c r="DI1379" s="151" t="str">
        <f>IFERROR(INDEX($A$5:$AV$9286,$DB1379,COLUMNS($A$5:E1379)),"")</f>
        <v/>
      </c>
      <c r="DJ1379" s="153" t="str">
        <f>IFERROR(INDEX($A$5:$AV$9286,$DB1379,COLUMNS($A$5:AV1379)),"")</f>
        <v/>
      </c>
    </row>
    <row r="1380" spans="1:114" ht="23.25">
      <c r="A1380">
        <v>807052</v>
      </c>
      <c r="B1380" t="s">
        <v>2522</v>
      </c>
      <c r="C1380" t="s">
        <v>2107</v>
      </c>
      <c r="D1380" t="s">
        <v>682</v>
      </c>
      <c r="E1380" t="s">
        <v>5607</v>
      </c>
      <c r="F1380" t="s">
        <v>5610</v>
      </c>
      <c r="G1380" t="s">
        <v>5610</v>
      </c>
      <c r="H1380" t="s">
        <v>5610</v>
      </c>
      <c r="I1380" t="s">
        <v>5610</v>
      </c>
      <c r="J1380" t="s">
        <v>5610</v>
      </c>
      <c r="K1380" t="s">
        <v>5610</v>
      </c>
      <c r="L1380" t="s">
        <v>5610</v>
      </c>
      <c r="M1380" t="s">
        <v>5610</v>
      </c>
      <c r="N1380" t="s">
        <v>5610</v>
      </c>
      <c r="O1380" t="s">
        <v>5610</v>
      </c>
      <c r="P1380" t="s">
        <v>5610</v>
      </c>
      <c r="Q1380" t="s">
        <v>5610</v>
      </c>
      <c r="R1380" t="s">
        <v>5610</v>
      </c>
      <c r="S1380" t="s">
        <v>5610</v>
      </c>
      <c r="T1380" t="s">
        <v>5610</v>
      </c>
      <c r="U1380" t="s">
        <v>5610</v>
      </c>
      <c r="V1380" t="s">
        <v>5610</v>
      </c>
      <c r="W1380" t="s">
        <v>5610</v>
      </c>
      <c r="X1380" t="s">
        <v>5610</v>
      </c>
      <c r="Y1380" t="s">
        <v>5610</v>
      </c>
      <c r="Z1380" t="s">
        <v>5610</v>
      </c>
      <c r="AA1380" t="s">
        <v>5610</v>
      </c>
      <c r="AB1380" t="s">
        <v>5610</v>
      </c>
      <c r="AC1380" t="s">
        <v>5610</v>
      </c>
      <c r="AD1380">
        <v>640</v>
      </c>
      <c r="AE1380">
        <v>641</v>
      </c>
      <c r="AF1380" t="s">
        <v>5610</v>
      </c>
      <c r="AG1380" t="s">
        <v>5610</v>
      </c>
      <c r="AH1380" t="s">
        <v>5610</v>
      </c>
      <c r="AI1380">
        <v>645</v>
      </c>
      <c r="AJ1380" t="s">
        <v>5610</v>
      </c>
      <c r="AK1380" t="s">
        <v>5610</v>
      </c>
      <c r="AL1380" t="s">
        <v>5610</v>
      </c>
      <c r="AM1380" t="s">
        <v>5610</v>
      </c>
      <c r="AN1380" t="s">
        <v>5610</v>
      </c>
      <c r="AO1380" t="s">
        <v>5610</v>
      </c>
      <c r="AP1380" t="s">
        <v>5610</v>
      </c>
      <c r="AQ1380" t="s">
        <v>5610</v>
      </c>
      <c r="AR1380" t="s">
        <v>5610</v>
      </c>
      <c r="AS1380" t="s">
        <v>5610</v>
      </c>
      <c r="AT1380" t="s">
        <v>5610</v>
      </c>
      <c r="AU1380" t="s">
        <v>5610</v>
      </c>
      <c r="AV1380" t="s">
        <v>5610</v>
      </c>
      <c r="AW1380" s="121" t="s">
        <v>5610</v>
      </c>
      <c r="AX1380" s="121" t="s">
        <v>5610</v>
      </c>
      <c r="AY1380" s="121" t="s">
        <v>5610</v>
      </c>
      <c r="AZ1380" s="121" t="s">
        <v>5610</v>
      </c>
      <c r="BA1380" s="121" t="s">
        <v>5610</v>
      </c>
      <c r="CZ1380">
        <f>ROWS($A$5:$A1380)</f>
        <v>1376</v>
      </c>
      <c r="DA1380">
        <f t="shared" si="48"/>
        <v>1376</v>
      </c>
      <c r="DB1380" t="str">
        <f>IFERROR(SMALL($DA$5:DA10661,CZ1380),"")</f>
        <v/>
      </c>
      <c r="DC1380" s="57" t="str">
        <f t="shared" si="47"/>
        <v/>
      </c>
      <c r="DE1380" s="58" t="str">
        <f>IFERROR(INDEX($A$5:$AV$9286,$DB1380,COLUMNS($A$5:A1380)),"")</f>
        <v/>
      </c>
      <c r="DF1380" s="59" t="str">
        <f>IFERROR(INDEX($A$5:$AV$9286,$DB1380,COLUMNS($A$5:B1380)),"")</f>
        <v/>
      </c>
      <c r="DG1380" s="60" t="str">
        <f>IFERROR(INDEX($A$5:$AV$9286,$DB1380,COLUMNS($A$5:C1380)),"")</f>
        <v/>
      </c>
      <c r="DH1380" s="60" t="str">
        <f>IFERROR(INDEX($A$5:$AV$9286,$DB1380,COLUMNS($A$5:D1380)),"")</f>
        <v/>
      </c>
      <c r="DI1380" s="151" t="str">
        <f>IFERROR(INDEX($A$5:$AV$9286,$DB1380,COLUMNS($A$5:E1380)),"")</f>
        <v/>
      </c>
      <c r="DJ1380" s="153" t="str">
        <f>IFERROR(INDEX($A$5:$AV$9286,$DB1380,COLUMNS($A$5:AV1380)),"")</f>
        <v/>
      </c>
    </row>
    <row r="1381" spans="1:114" ht="23.25">
      <c r="A1381">
        <v>807053</v>
      </c>
      <c r="B1381" t="s">
        <v>2523</v>
      </c>
      <c r="C1381" t="s">
        <v>1929</v>
      </c>
      <c r="D1381" t="s">
        <v>596</v>
      </c>
      <c r="E1381" t="s">
        <v>5606</v>
      </c>
      <c r="F1381" t="s">
        <v>5610</v>
      </c>
      <c r="G1381" t="s">
        <v>5610</v>
      </c>
      <c r="H1381" t="s">
        <v>5610</v>
      </c>
      <c r="I1381" t="s">
        <v>5610</v>
      </c>
      <c r="J1381" t="s">
        <v>5610</v>
      </c>
      <c r="K1381" t="s">
        <v>5610</v>
      </c>
      <c r="L1381" t="s">
        <v>5610</v>
      </c>
      <c r="M1381" t="s">
        <v>5610</v>
      </c>
      <c r="N1381" t="s">
        <v>5610</v>
      </c>
      <c r="O1381" t="s">
        <v>5610</v>
      </c>
      <c r="P1381" t="s">
        <v>5610</v>
      </c>
      <c r="Q1381" t="s">
        <v>5610</v>
      </c>
      <c r="R1381">
        <v>622</v>
      </c>
      <c r="S1381" t="s">
        <v>5610</v>
      </c>
      <c r="T1381" t="s">
        <v>5610</v>
      </c>
      <c r="U1381" t="s">
        <v>5610</v>
      </c>
      <c r="V1381" t="s">
        <v>5610</v>
      </c>
      <c r="W1381" t="s">
        <v>5610</v>
      </c>
      <c r="X1381" t="s">
        <v>5610</v>
      </c>
      <c r="Y1381" t="s">
        <v>5610</v>
      </c>
      <c r="Z1381" t="s">
        <v>5610</v>
      </c>
      <c r="AA1381" t="s">
        <v>5610</v>
      </c>
      <c r="AB1381" t="s">
        <v>5610</v>
      </c>
      <c r="AC1381" t="s">
        <v>5610</v>
      </c>
      <c r="AD1381" t="s">
        <v>5610</v>
      </c>
      <c r="AE1381" t="s">
        <v>5610</v>
      </c>
      <c r="AF1381" t="s">
        <v>5610</v>
      </c>
      <c r="AG1381">
        <v>643</v>
      </c>
      <c r="AH1381" t="s">
        <v>5610</v>
      </c>
      <c r="AI1381" t="s">
        <v>5610</v>
      </c>
      <c r="AJ1381" t="s">
        <v>5610</v>
      </c>
      <c r="AK1381" t="s">
        <v>5610</v>
      </c>
      <c r="AL1381" t="s">
        <v>5610</v>
      </c>
      <c r="AM1381" t="s">
        <v>5610</v>
      </c>
      <c r="AN1381" t="s">
        <v>5610</v>
      </c>
      <c r="AO1381" t="s">
        <v>5610</v>
      </c>
      <c r="AP1381">
        <v>660</v>
      </c>
      <c r="AQ1381">
        <v>661</v>
      </c>
      <c r="AR1381">
        <v>662</v>
      </c>
      <c r="AS1381">
        <v>663</v>
      </c>
      <c r="AT1381">
        <v>664</v>
      </c>
      <c r="AU1381">
        <v>665</v>
      </c>
      <c r="AV1381" t="s">
        <v>5610</v>
      </c>
      <c r="AW1381" s="121" t="s">
        <v>5610</v>
      </c>
      <c r="AX1381" s="121" t="s">
        <v>5610</v>
      </c>
      <c r="AY1381" s="121" t="s">
        <v>5610</v>
      </c>
      <c r="AZ1381" s="121" t="s">
        <v>5610</v>
      </c>
      <c r="BA1381" s="121" t="s">
        <v>5610</v>
      </c>
      <c r="CZ1381">
        <f>ROWS($A$5:$A1381)</f>
        <v>1377</v>
      </c>
      <c r="DA1381" t="b">
        <f t="shared" si="48"/>
        <v>0</v>
      </c>
      <c r="DB1381" t="str">
        <f>IFERROR(SMALL($DA$5:DA10662,CZ1381),"")</f>
        <v/>
      </c>
      <c r="DC1381" s="57" t="str">
        <f t="shared" si="47"/>
        <v/>
      </c>
      <c r="DE1381" s="58" t="str">
        <f>IFERROR(INDEX($A$5:$AV$9286,$DB1381,COLUMNS($A$5:A1381)),"")</f>
        <v/>
      </c>
      <c r="DF1381" s="59" t="str">
        <f>IFERROR(INDEX($A$5:$AV$9286,$DB1381,COLUMNS($A$5:B1381)),"")</f>
        <v/>
      </c>
      <c r="DG1381" s="60" t="str">
        <f>IFERROR(INDEX($A$5:$AV$9286,$DB1381,COLUMNS($A$5:C1381)),"")</f>
        <v/>
      </c>
      <c r="DH1381" s="60" t="str">
        <f>IFERROR(INDEX($A$5:$AV$9286,$DB1381,COLUMNS($A$5:D1381)),"")</f>
        <v/>
      </c>
      <c r="DI1381" s="151" t="str">
        <f>IFERROR(INDEX($A$5:$AV$9286,$DB1381,COLUMNS($A$5:E1381)),"")</f>
        <v/>
      </c>
      <c r="DJ1381" s="153" t="str">
        <f>IFERROR(INDEX($A$5:$AV$9286,$DB1381,COLUMNS($A$5:AV1381)),"")</f>
        <v/>
      </c>
    </row>
    <row r="1382" spans="1:114" ht="23.25">
      <c r="A1382">
        <v>807054</v>
      </c>
      <c r="B1382" t="s">
        <v>2524</v>
      </c>
      <c r="C1382" t="s">
        <v>2525</v>
      </c>
      <c r="D1382" t="s">
        <v>740</v>
      </c>
      <c r="E1382" t="s">
        <v>5607</v>
      </c>
      <c r="F1382" t="s">
        <v>5610</v>
      </c>
      <c r="G1382" t="s">
        <v>5610</v>
      </c>
      <c r="H1382" t="s">
        <v>5610</v>
      </c>
      <c r="I1382" t="s">
        <v>5610</v>
      </c>
      <c r="J1382" t="s">
        <v>5610</v>
      </c>
      <c r="K1382" t="s">
        <v>5610</v>
      </c>
      <c r="L1382" t="s">
        <v>5610</v>
      </c>
      <c r="M1382" t="s">
        <v>5610</v>
      </c>
      <c r="N1382" t="s">
        <v>5610</v>
      </c>
      <c r="O1382" t="s">
        <v>5610</v>
      </c>
      <c r="P1382" t="s">
        <v>5611</v>
      </c>
      <c r="Q1382" t="s">
        <v>5610</v>
      </c>
      <c r="R1382" t="s">
        <v>5610</v>
      </c>
      <c r="S1382" t="s">
        <v>5610</v>
      </c>
      <c r="T1382" t="s">
        <v>5610</v>
      </c>
      <c r="U1382" t="s">
        <v>5610</v>
      </c>
      <c r="V1382" t="s">
        <v>5610</v>
      </c>
      <c r="W1382" t="s">
        <v>5610</v>
      </c>
      <c r="X1382" t="s">
        <v>5610</v>
      </c>
      <c r="Y1382">
        <v>629</v>
      </c>
      <c r="Z1382">
        <v>630</v>
      </c>
      <c r="AA1382" t="s">
        <v>5610</v>
      </c>
      <c r="AB1382" t="s">
        <v>5610</v>
      </c>
      <c r="AC1382" t="s">
        <v>5610</v>
      </c>
      <c r="AD1382">
        <v>640</v>
      </c>
      <c r="AE1382">
        <v>641</v>
      </c>
      <c r="AF1382">
        <v>642</v>
      </c>
      <c r="AG1382" t="s">
        <v>5610</v>
      </c>
      <c r="AH1382">
        <v>644</v>
      </c>
      <c r="AI1382" t="s">
        <v>5610</v>
      </c>
      <c r="AJ1382" t="s">
        <v>5610</v>
      </c>
      <c r="AK1382" t="s">
        <v>5611</v>
      </c>
      <c r="AL1382" t="s">
        <v>5610</v>
      </c>
      <c r="AM1382" t="s">
        <v>5610</v>
      </c>
      <c r="AN1382" t="s">
        <v>5610</v>
      </c>
      <c r="AO1382" t="s">
        <v>5610</v>
      </c>
      <c r="AP1382" t="s">
        <v>5610</v>
      </c>
      <c r="AQ1382" t="s">
        <v>5610</v>
      </c>
      <c r="AR1382" t="s">
        <v>5610</v>
      </c>
      <c r="AS1382" t="s">
        <v>5610</v>
      </c>
      <c r="AT1382" t="s">
        <v>5610</v>
      </c>
      <c r="AU1382" t="s">
        <v>5610</v>
      </c>
      <c r="AV1382" t="s">
        <v>5610</v>
      </c>
      <c r="AW1382" s="121" t="s">
        <v>5610</v>
      </c>
      <c r="AX1382" s="121" t="s">
        <v>5610</v>
      </c>
      <c r="AY1382" s="121" t="s">
        <v>5610</v>
      </c>
      <c r="AZ1382" s="121" t="s">
        <v>5610</v>
      </c>
      <c r="BA1382" s="121" t="s">
        <v>5610</v>
      </c>
      <c r="CZ1382">
        <f>ROWS($A$5:$A1382)</f>
        <v>1378</v>
      </c>
      <c r="DA1382">
        <f t="shared" si="48"/>
        <v>1378</v>
      </c>
      <c r="DB1382" t="str">
        <f>IFERROR(SMALL($DA$5:DA10663,CZ1382),"")</f>
        <v/>
      </c>
      <c r="DC1382" s="57" t="str">
        <f t="shared" si="47"/>
        <v/>
      </c>
      <c r="DE1382" s="58" t="str">
        <f>IFERROR(INDEX($A$5:$AV$9286,$DB1382,COLUMNS($A$5:A1382)),"")</f>
        <v/>
      </c>
      <c r="DF1382" s="59" t="str">
        <f>IFERROR(INDEX($A$5:$AV$9286,$DB1382,COLUMNS($A$5:B1382)),"")</f>
        <v/>
      </c>
      <c r="DG1382" s="60" t="str">
        <f>IFERROR(INDEX($A$5:$AV$9286,$DB1382,COLUMNS($A$5:C1382)),"")</f>
        <v/>
      </c>
      <c r="DH1382" s="60" t="str">
        <f>IFERROR(INDEX($A$5:$AV$9286,$DB1382,COLUMNS($A$5:D1382)),"")</f>
        <v/>
      </c>
      <c r="DI1382" s="151" t="str">
        <f>IFERROR(INDEX($A$5:$AV$9286,$DB1382,COLUMNS($A$5:E1382)),"")</f>
        <v/>
      </c>
      <c r="DJ1382" s="153" t="str">
        <f>IFERROR(INDEX($A$5:$AV$9286,$DB1382,COLUMNS($A$5:AV1382)),"")</f>
        <v/>
      </c>
    </row>
    <row r="1383" spans="1:114" ht="23.25">
      <c r="A1383">
        <v>807055</v>
      </c>
      <c r="B1383" t="s">
        <v>2526</v>
      </c>
      <c r="C1383" t="s">
        <v>184</v>
      </c>
      <c r="D1383" t="s">
        <v>1564</v>
      </c>
      <c r="E1383" t="s">
        <v>10</v>
      </c>
      <c r="F1383" t="s">
        <v>5610</v>
      </c>
      <c r="G1383" t="s">
        <v>5610</v>
      </c>
      <c r="H1383" t="s">
        <v>5610</v>
      </c>
      <c r="I1383" t="s">
        <v>5610</v>
      </c>
      <c r="J1383" t="s">
        <v>5610</v>
      </c>
      <c r="K1383" t="s">
        <v>5610</v>
      </c>
      <c r="L1383" t="s">
        <v>5610</v>
      </c>
      <c r="M1383" t="s">
        <v>5610</v>
      </c>
      <c r="N1383">
        <v>618</v>
      </c>
      <c r="O1383" t="s">
        <v>5610</v>
      </c>
      <c r="P1383" t="s">
        <v>5610</v>
      </c>
      <c r="Q1383" t="s">
        <v>5610</v>
      </c>
      <c r="R1383" t="s">
        <v>5610</v>
      </c>
      <c r="S1383" t="s">
        <v>5610</v>
      </c>
      <c r="T1383" t="s">
        <v>5610</v>
      </c>
      <c r="U1383">
        <v>625</v>
      </c>
      <c r="V1383">
        <v>626</v>
      </c>
      <c r="W1383" t="s">
        <v>5610</v>
      </c>
      <c r="X1383" t="s">
        <v>5610</v>
      </c>
      <c r="Y1383" t="s">
        <v>5610</v>
      </c>
      <c r="Z1383" t="s">
        <v>5610</v>
      </c>
      <c r="AA1383" t="s">
        <v>5610</v>
      </c>
      <c r="AB1383" t="s">
        <v>5610</v>
      </c>
      <c r="AC1383" t="s">
        <v>5610</v>
      </c>
      <c r="AD1383" t="s">
        <v>5610</v>
      </c>
      <c r="AE1383" t="s">
        <v>5610</v>
      </c>
      <c r="AF1383" t="s">
        <v>5610</v>
      </c>
      <c r="AG1383" t="s">
        <v>5610</v>
      </c>
      <c r="AH1383" t="s">
        <v>5610</v>
      </c>
      <c r="AI1383" t="s">
        <v>5610</v>
      </c>
      <c r="AJ1383" t="s">
        <v>5610</v>
      </c>
      <c r="AK1383" t="s">
        <v>5610</v>
      </c>
      <c r="AL1383" t="s">
        <v>5610</v>
      </c>
      <c r="AM1383" t="s">
        <v>5610</v>
      </c>
      <c r="AN1383" t="s">
        <v>5610</v>
      </c>
      <c r="AO1383" t="s">
        <v>5610</v>
      </c>
      <c r="AP1383" t="s">
        <v>5610</v>
      </c>
      <c r="AQ1383" t="s">
        <v>5610</v>
      </c>
      <c r="AR1383" t="s">
        <v>5610</v>
      </c>
      <c r="AS1383" t="s">
        <v>5610</v>
      </c>
      <c r="AT1383" t="s">
        <v>5610</v>
      </c>
      <c r="AU1383" t="s">
        <v>5610</v>
      </c>
      <c r="AV1383" t="s">
        <v>5610</v>
      </c>
      <c r="AW1383" s="121" t="s">
        <v>5610</v>
      </c>
      <c r="AX1383" s="121" t="s">
        <v>5610</v>
      </c>
      <c r="AY1383" s="121" t="s">
        <v>5610</v>
      </c>
      <c r="AZ1383" s="121" t="s">
        <v>5610</v>
      </c>
      <c r="BA1383" s="121" t="s">
        <v>5610</v>
      </c>
      <c r="CZ1383">
        <f>ROWS($A$5:$A1383)</f>
        <v>1379</v>
      </c>
      <c r="DA1383" t="b">
        <f t="shared" si="48"/>
        <v>0</v>
      </c>
      <c r="DB1383" t="str">
        <f>IFERROR(SMALL($DA$5:DA10664,CZ1383),"")</f>
        <v/>
      </c>
      <c r="DC1383" s="57" t="str">
        <f t="shared" si="47"/>
        <v/>
      </c>
      <c r="DE1383" s="58" t="str">
        <f>IFERROR(INDEX($A$5:$AV$9286,$DB1383,COLUMNS($A$5:A1383)),"")</f>
        <v/>
      </c>
      <c r="DF1383" s="59" t="str">
        <f>IFERROR(INDEX($A$5:$AV$9286,$DB1383,COLUMNS($A$5:B1383)),"")</f>
        <v/>
      </c>
      <c r="DG1383" s="60" t="str">
        <f>IFERROR(INDEX($A$5:$AV$9286,$DB1383,COLUMNS($A$5:C1383)),"")</f>
        <v/>
      </c>
      <c r="DH1383" s="60" t="str">
        <f>IFERROR(INDEX($A$5:$AV$9286,$DB1383,COLUMNS($A$5:D1383)),"")</f>
        <v/>
      </c>
      <c r="DI1383" s="151" t="str">
        <f>IFERROR(INDEX($A$5:$AV$9286,$DB1383,COLUMNS($A$5:E1383)),"")</f>
        <v/>
      </c>
      <c r="DJ1383" s="153" t="str">
        <f>IFERROR(INDEX($A$5:$AV$9286,$DB1383,COLUMNS($A$5:AV1383)),"")</f>
        <v/>
      </c>
    </row>
    <row r="1384" spans="1:114" ht="23.25">
      <c r="A1384">
        <v>807059</v>
      </c>
      <c r="B1384" t="s">
        <v>2527</v>
      </c>
      <c r="C1384" t="s">
        <v>167</v>
      </c>
      <c r="D1384" t="s">
        <v>682</v>
      </c>
      <c r="E1384" t="s">
        <v>11</v>
      </c>
      <c r="F1384" t="s">
        <v>5610</v>
      </c>
      <c r="G1384" t="s">
        <v>5610</v>
      </c>
      <c r="H1384" t="s">
        <v>5610</v>
      </c>
      <c r="I1384" t="s">
        <v>5610</v>
      </c>
      <c r="J1384" t="s">
        <v>5610</v>
      </c>
      <c r="K1384" t="s">
        <v>5610</v>
      </c>
      <c r="L1384" t="s">
        <v>5610</v>
      </c>
      <c r="M1384" t="s">
        <v>5610</v>
      </c>
      <c r="N1384" t="s">
        <v>5610</v>
      </c>
      <c r="O1384" t="s">
        <v>5610</v>
      </c>
      <c r="P1384" t="s">
        <v>5610</v>
      </c>
      <c r="Q1384" t="s">
        <v>5610</v>
      </c>
      <c r="R1384" t="s">
        <v>5610</v>
      </c>
      <c r="S1384" t="s">
        <v>5610</v>
      </c>
      <c r="T1384" t="s">
        <v>5610</v>
      </c>
      <c r="U1384" t="s">
        <v>5610</v>
      </c>
      <c r="V1384" t="s">
        <v>5610</v>
      </c>
      <c r="W1384" t="s">
        <v>5610</v>
      </c>
      <c r="X1384" t="s">
        <v>5610</v>
      </c>
      <c r="Y1384" t="s">
        <v>5610</v>
      </c>
      <c r="Z1384" t="s">
        <v>5610</v>
      </c>
      <c r="AA1384" t="s">
        <v>5610</v>
      </c>
      <c r="AB1384" t="s">
        <v>5610</v>
      </c>
      <c r="AC1384" t="s">
        <v>5610</v>
      </c>
      <c r="AD1384" t="s">
        <v>5610</v>
      </c>
      <c r="AE1384" t="s">
        <v>5610</v>
      </c>
      <c r="AF1384" t="s">
        <v>5610</v>
      </c>
      <c r="AG1384" t="s">
        <v>5610</v>
      </c>
      <c r="AH1384" t="s">
        <v>5610</v>
      </c>
      <c r="AI1384" t="s">
        <v>5610</v>
      </c>
      <c r="AJ1384">
        <v>646</v>
      </c>
      <c r="AK1384">
        <v>647</v>
      </c>
      <c r="AL1384">
        <v>648</v>
      </c>
      <c r="AM1384">
        <v>649</v>
      </c>
      <c r="AN1384">
        <v>650</v>
      </c>
      <c r="AO1384">
        <v>651</v>
      </c>
      <c r="AP1384" t="s">
        <v>5610</v>
      </c>
      <c r="AQ1384" t="s">
        <v>5610</v>
      </c>
      <c r="AR1384" t="s">
        <v>5610</v>
      </c>
      <c r="AS1384" t="s">
        <v>5610</v>
      </c>
      <c r="AT1384" t="s">
        <v>5610</v>
      </c>
      <c r="AU1384" t="s">
        <v>5610</v>
      </c>
      <c r="AV1384" t="s">
        <v>5610</v>
      </c>
      <c r="AW1384" s="121" t="s">
        <v>5610</v>
      </c>
      <c r="AX1384" s="121" t="s">
        <v>5610</v>
      </c>
      <c r="AY1384" s="121" t="s">
        <v>5610</v>
      </c>
      <c r="AZ1384" s="121" t="s">
        <v>5610</v>
      </c>
      <c r="BA1384" s="121" t="s">
        <v>5610</v>
      </c>
      <c r="CZ1384">
        <f>ROWS($A$5:$A1384)</f>
        <v>1380</v>
      </c>
      <c r="DA1384" t="b">
        <f t="shared" si="48"/>
        <v>0</v>
      </c>
      <c r="DB1384" t="str">
        <f>IFERROR(SMALL($DA$5:DA10665,CZ1384),"")</f>
        <v/>
      </c>
      <c r="DC1384" s="57" t="str">
        <f t="shared" si="47"/>
        <v/>
      </c>
      <c r="DE1384" s="58" t="str">
        <f>IFERROR(INDEX($A$5:$AV$9286,$DB1384,COLUMNS($A$5:A1384)),"")</f>
        <v/>
      </c>
      <c r="DF1384" s="59" t="str">
        <f>IFERROR(INDEX($A$5:$AV$9286,$DB1384,COLUMNS($A$5:B1384)),"")</f>
        <v/>
      </c>
      <c r="DG1384" s="60" t="str">
        <f>IFERROR(INDEX($A$5:$AV$9286,$DB1384,COLUMNS($A$5:C1384)),"")</f>
        <v/>
      </c>
      <c r="DH1384" s="60" t="str">
        <f>IFERROR(INDEX($A$5:$AV$9286,$DB1384,COLUMNS($A$5:D1384)),"")</f>
        <v/>
      </c>
      <c r="DI1384" s="151" t="str">
        <f>IFERROR(INDEX($A$5:$AV$9286,$DB1384,COLUMNS($A$5:E1384)),"")</f>
        <v/>
      </c>
      <c r="DJ1384" s="153" t="str">
        <f>IFERROR(INDEX($A$5:$AV$9286,$DB1384,COLUMNS($A$5:AV1384)),"")</f>
        <v/>
      </c>
    </row>
    <row r="1385" spans="1:114" ht="23.25">
      <c r="A1385">
        <v>807066</v>
      </c>
      <c r="B1385" t="s">
        <v>2528</v>
      </c>
      <c r="C1385" t="s">
        <v>2529</v>
      </c>
      <c r="D1385" t="s">
        <v>856</v>
      </c>
      <c r="E1385" t="s">
        <v>9</v>
      </c>
      <c r="G1385" t="s">
        <v>5610</v>
      </c>
      <c r="H1385">
        <v>612</v>
      </c>
      <c r="I1385" t="s">
        <v>5610</v>
      </c>
      <c r="J1385" t="s">
        <v>5610</v>
      </c>
      <c r="K1385" t="s">
        <v>5610</v>
      </c>
      <c r="L1385" t="s">
        <v>5610</v>
      </c>
      <c r="M1385">
        <v>617</v>
      </c>
      <c r="N1385" t="s">
        <v>5610</v>
      </c>
      <c r="O1385">
        <v>619</v>
      </c>
      <c r="P1385" t="s">
        <v>5610</v>
      </c>
      <c r="Q1385" t="s">
        <v>5610</v>
      </c>
      <c r="R1385" t="s">
        <v>5610</v>
      </c>
      <c r="S1385" t="s">
        <v>5610</v>
      </c>
      <c r="T1385" t="s">
        <v>5610</v>
      </c>
      <c r="U1385" t="s">
        <v>5610</v>
      </c>
      <c r="V1385" t="s">
        <v>5610</v>
      </c>
      <c r="W1385" t="s">
        <v>5610</v>
      </c>
      <c r="X1385" t="s">
        <v>5610</v>
      </c>
      <c r="Y1385" t="s">
        <v>5610</v>
      </c>
      <c r="Z1385" t="s">
        <v>5610</v>
      </c>
      <c r="AA1385" t="s">
        <v>5610</v>
      </c>
      <c r="AB1385" t="s">
        <v>5610</v>
      </c>
      <c r="AC1385" t="s">
        <v>5610</v>
      </c>
      <c r="AD1385" t="s">
        <v>5610</v>
      </c>
      <c r="AE1385" t="s">
        <v>5610</v>
      </c>
      <c r="AF1385" t="s">
        <v>5610</v>
      </c>
      <c r="AG1385" t="s">
        <v>5610</v>
      </c>
      <c r="AH1385" t="s">
        <v>5610</v>
      </c>
      <c r="AI1385" t="s">
        <v>5610</v>
      </c>
      <c r="AJ1385" t="s">
        <v>5610</v>
      </c>
      <c r="AK1385" t="s">
        <v>5610</v>
      </c>
      <c r="AL1385" t="s">
        <v>5610</v>
      </c>
      <c r="AM1385" t="s">
        <v>5610</v>
      </c>
      <c r="AN1385" t="s">
        <v>5610</v>
      </c>
      <c r="AO1385" t="s">
        <v>5610</v>
      </c>
      <c r="AP1385" t="s">
        <v>5610</v>
      </c>
      <c r="AQ1385" t="s">
        <v>5610</v>
      </c>
      <c r="AR1385" t="s">
        <v>5610</v>
      </c>
      <c r="AS1385" t="s">
        <v>5610</v>
      </c>
      <c r="AT1385" t="s">
        <v>5610</v>
      </c>
      <c r="AU1385" t="s">
        <v>5610</v>
      </c>
      <c r="AV1385" t="s">
        <v>5610</v>
      </c>
      <c r="AW1385" s="121" t="s">
        <v>5610</v>
      </c>
      <c r="AX1385" s="121" t="s">
        <v>5610</v>
      </c>
      <c r="AY1385" s="121" t="s">
        <v>5610</v>
      </c>
      <c r="AZ1385" s="121" t="s">
        <v>5610</v>
      </c>
      <c r="BA1385" s="121" t="s">
        <v>5610</v>
      </c>
      <c r="CZ1385">
        <f>ROWS($A$5:$A1385)</f>
        <v>1381</v>
      </c>
      <c r="DA1385" t="b">
        <f t="shared" si="48"/>
        <v>0</v>
      </c>
      <c r="DB1385" t="str">
        <f>IFERROR(SMALL($DA$5:DA10666,CZ1385),"")</f>
        <v/>
      </c>
      <c r="DC1385" s="57" t="str">
        <f t="shared" si="47"/>
        <v/>
      </c>
      <c r="DE1385" s="58" t="str">
        <f>IFERROR(INDEX($A$5:$AV$9286,$DB1385,COLUMNS($A$5:A1385)),"")</f>
        <v/>
      </c>
      <c r="DF1385" s="59" t="str">
        <f>IFERROR(INDEX($A$5:$AV$9286,$DB1385,COLUMNS($A$5:B1385)),"")</f>
        <v/>
      </c>
      <c r="DG1385" s="60" t="str">
        <f>IFERROR(INDEX($A$5:$AV$9286,$DB1385,COLUMNS($A$5:C1385)),"")</f>
        <v/>
      </c>
      <c r="DH1385" s="60" t="str">
        <f>IFERROR(INDEX($A$5:$AV$9286,$DB1385,COLUMNS($A$5:D1385)),"")</f>
        <v/>
      </c>
      <c r="DI1385" s="151" t="str">
        <f>IFERROR(INDEX($A$5:$AV$9286,$DB1385,COLUMNS($A$5:E1385)),"")</f>
        <v/>
      </c>
      <c r="DJ1385" s="153" t="str">
        <f>IFERROR(INDEX($A$5:$AV$9286,$DB1385,COLUMNS($A$5:AV1385)),"")</f>
        <v/>
      </c>
    </row>
    <row r="1386" spans="1:114" ht="23.25">
      <c r="A1386">
        <v>807068</v>
      </c>
      <c r="B1386" t="s">
        <v>2530</v>
      </c>
      <c r="C1386" t="s">
        <v>2531</v>
      </c>
      <c r="D1386" t="s">
        <v>488</v>
      </c>
      <c r="E1386" t="s">
        <v>10</v>
      </c>
      <c r="F1386" t="s">
        <v>5610</v>
      </c>
      <c r="G1386" t="s">
        <v>5610</v>
      </c>
      <c r="H1386" t="s">
        <v>5610</v>
      </c>
      <c r="I1386" t="s">
        <v>5610</v>
      </c>
      <c r="J1386" t="s">
        <v>5610</v>
      </c>
      <c r="K1386" t="s">
        <v>5610</v>
      </c>
      <c r="L1386" t="s">
        <v>5610</v>
      </c>
      <c r="M1386" t="s">
        <v>5610</v>
      </c>
      <c r="N1386" t="s">
        <v>5610</v>
      </c>
      <c r="O1386" t="s">
        <v>5610</v>
      </c>
      <c r="P1386" t="s">
        <v>5610</v>
      </c>
      <c r="Q1386" t="s">
        <v>5610</v>
      </c>
      <c r="R1386" t="s">
        <v>5610</v>
      </c>
      <c r="S1386" t="s">
        <v>5610</v>
      </c>
      <c r="T1386" t="s">
        <v>5610</v>
      </c>
      <c r="U1386">
        <v>625</v>
      </c>
      <c r="V1386">
        <v>626</v>
      </c>
      <c r="W1386" t="s">
        <v>5610</v>
      </c>
      <c r="X1386">
        <v>628</v>
      </c>
      <c r="Y1386">
        <v>629</v>
      </c>
      <c r="Z1386">
        <v>630</v>
      </c>
      <c r="AA1386">
        <v>631</v>
      </c>
      <c r="AB1386">
        <v>632</v>
      </c>
      <c r="AC1386" t="s">
        <v>5610</v>
      </c>
      <c r="AD1386" t="s">
        <v>5610</v>
      </c>
      <c r="AE1386" t="s">
        <v>5610</v>
      </c>
      <c r="AF1386" t="s">
        <v>5610</v>
      </c>
      <c r="AG1386" t="s">
        <v>5610</v>
      </c>
      <c r="AH1386" t="s">
        <v>5610</v>
      </c>
      <c r="AI1386" t="s">
        <v>5610</v>
      </c>
      <c r="AJ1386" t="s">
        <v>5610</v>
      </c>
      <c r="AK1386" t="s">
        <v>5610</v>
      </c>
      <c r="AL1386" t="s">
        <v>5610</v>
      </c>
      <c r="AM1386" t="s">
        <v>5610</v>
      </c>
      <c r="AN1386" t="s">
        <v>5610</v>
      </c>
      <c r="AO1386" t="s">
        <v>5610</v>
      </c>
      <c r="AP1386" t="s">
        <v>5610</v>
      </c>
      <c r="AQ1386" t="s">
        <v>5610</v>
      </c>
      <c r="AR1386" t="s">
        <v>5610</v>
      </c>
      <c r="AS1386" t="s">
        <v>5610</v>
      </c>
      <c r="AT1386" t="s">
        <v>5610</v>
      </c>
      <c r="AU1386" t="s">
        <v>5610</v>
      </c>
      <c r="AV1386" t="s">
        <v>5610</v>
      </c>
      <c r="AW1386" s="121" t="s">
        <v>5610</v>
      </c>
      <c r="AX1386" s="121" t="s">
        <v>5610</v>
      </c>
      <c r="AY1386" s="121" t="s">
        <v>5610</v>
      </c>
      <c r="AZ1386" s="121" t="s">
        <v>5610</v>
      </c>
      <c r="BA1386" s="121" t="s">
        <v>5610</v>
      </c>
      <c r="CZ1386">
        <f>ROWS($A$5:$A1386)</f>
        <v>1382</v>
      </c>
      <c r="DA1386" t="b">
        <f t="shared" si="48"/>
        <v>0</v>
      </c>
      <c r="DB1386" t="str">
        <f>IFERROR(SMALL($DA$5:DA10667,CZ1386),"")</f>
        <v/>
      </c>
      <c r="DC1386" s="57" t="str">
        <f t="shared" si="47"/>
        <v/>
      </c>
      <c r="DE1386" s="58" t="str">
        <f>IFERROR(INDEX($A$5:$AV$9286,$DB1386,COLUMNS($A$5:A1386)),"")</f>
        <v/>
      </c>
      <c r="DF1386" s="59" t="str">
        <f>IFERROR(INDEX($A$5:$AV$9286,$DB1386,COLUMNS($A$5:B1386)),"")</f>
        <v/>
      </c>
      <c r="DG1386" s="60" t="str">
        <f>IFERROR(INDEX($A$5:$AV$9286,$DB1386,COLUMNS($A$5:C1386)),"")</f>
        <v/>
      </c>
      <c r="DH1386" s="60" t="str">
        <f>IFERROR(INDEX($A$5:$AV$9286,$DB1386,COLUMNS($A$5:D1386)),"")</f>
        <v/>
      </c>
      <c r="DI1386" s="151" t="str">
        <f>IFERROR(INDEX($A$5:$AV$9286,$DB1386,COLUMNS($A$5:E1386)),"")</f>
        <v/>
      </c>
      <c r="DJ1386" s="153" t="str">
        <f>IFERROR(INDEX($A$5:$AV$9286,$DB1386,COLUMNS($A$5:AV1386)),"")</f>
        <v/>
      </c>
    </row>
    <row r="1387" spans="1:114" ht="23.25">
      <c r="A1387">
        <v>807070</v>
      </c>
      <c r="B1387" t="s">
        <v>2532</v>
      </c>
      <c r="C1387" t="s">
        <v>427</v>
      </c>
      <c r="D1387" t="s">
        <v>2533</v>
      </c>
      <c r="E1387" t="s">
        <v>10</v>
      </c>
      <c r="G1387" t="s">
        <v>5610</v>
      </c>
      <c r="H1387" t="s">
        <v>5610</v>
      </c>
      <c r="I1387">
        <v>613</v>
      </c>
      <c r="J1387" t="s">
        <v>5610</v>
      </c>
      <c r="K1387" t="s">
        <v>5610</v>
      </c>
      <c r="L1387" t="s">
        <v>5611</v>
      </c>
      <c r="M1387" t="s">
        <v>5610</v>
      </c>
      <c r="N1387" t="s">
        <v>5610</v>
      </c>
      <c r="O1387">
        <v>619</v>
      </c>
      <c r="P1387" t="s">
        <v>5610</v>
      </c>
      <c r="Q1387" t="s">
        <v>5610</v>
      </c>
      <c r="R1387">
        <v>622</v>
      </c>
      <c r="S1387" t="s">
        <v>5610</v>
      </c>
      <c r="T1387" t="s">
        <v>5610</v>
      </c>
      <c r="U1387">
        <v>625</v>
      </c>
      <c r="V1387" t="s">
        <v>5610</v>
      </c>
      <c r="W1387" t="s">
        <v>5610</v>
      </c>
      <c r="X1387" t="s">
        <v>5610</v>
      </c>
      <c r="Y1387" t="s">
        <v>5610</v>
      </c>
      <c r="Z1387" t="s">
        <v>5610</v>
      </c>
      <c r="AA1387" t="s">
        <v>5610</v>
      </c>
      <c r="AB1387">
        <v>632</v>
      </c>
      <c r="AC1387">
        <v>633</v>
      </c>
      <c r="AD1387" t="s">
        <v>5610</v>
      </c>
      <c r="AE1387" t="s">
        <v>5610</v>
      </c>
      <c r="AF1387" t="s">
        <v>5610</v>
      </c>
      <c r="AG1387" t="s">
        <v>5610</v>
      </c>
      <c r="AH1387" t="s">
        <v>5610</v>
      </c>
      <c r="AI1387" t="s">
        <v>5610</v>
      </c>
      <c r="AJ1387" t="s">
        <v>5610</v>
      </c>
      <c r="AK1387" t="s">
        <v>5610</v>
      </c>
      <c r="AL1387" t="s">
        <v>5610</v>
      </c>
      <c r="AM1387" t="s">
        <v>5610</v>
      </c>
      <c r="AN1387" t="s">
        <v>5610</v>
      </c>
      <c r="AO1387" t="s">
        <v>5610</v>
      </c>
      <c r="AP1387" t="s">
        <v>5610</v>
      </c>
      <c r="AQ1387" t="s">
        <v>5610</v>
      </c>
      <c r="AR1387" t="s">
        <v>5610</v>
      </c>
      <c r="AS1387" t="s">
        <v>5610</v>
      </c>
      <c r="AT1387" t="s">
        <v>5610</v>
      </c>
      <c r="AU1387" t="s">
        <v>5610</v>
      </c>
      <c r="AV1387" t="s">
        <v>5610</v>
      </c>
      <c r="AW1387" s="121" t="s">
        <v>5610</v>
      </c>
      <c r="AX1387" s="121" t="s">
        <v>5610</v>
      </c>
      <c r="AY1387" s="121" t="s">
        <v>5610</v>
      </c>
      <c r="AZ1387" s="121" t="s">
        <v>5610</v>
      </c>
      <c r="BA1387" s="121" t="s">
        <v>5610</v>
      </c>
      <c r="CZ1387">
        <f>ROWS($A$5:$A1387)</f>
        <v>1383</v>
      </c>
      <c r="DA1387" t="b">
        <f t="shared" si="48"/>
        <v>0</v>
      </c>
      <c r="DB1387" t="str">
        <f>IFERROR(SMALL($DA$5:DA10668,CZ1387),"")</f>
        <v/>
      </c>
      <c r="DC1387" s="57" t="str">
        <f t="shared" si="47"/>
        <v/>
      </c>
      <c r="DE1387" s="58" t="str">
        <f>IFERROR(INDEX($A$5:$AV$9286,$DB1387,COLUMNS($A$5:A1387)),"")</f>
        <v/>
      </c>
      <c r="DF1387" s="59" t="str">
        <f>IFERROR(INDEX($A$5:$AV$9286,$DB1387,COLUMNS($A$5:B1387)),"")</f>
        <v/>
      </c>
      <c r="DG1387" s="60" t="str">
        <f>IFERROR(INDEX($A$5:$AV$9286,$DB1387,COLUMNS($A$5:C1387)),"")</f>
        <v/>
      </c>
      <c r="DH1387" s="60" t="str">
        <f>IFERROR(INDEX($A$5:$AV$9286,$DB1387,COLUMNS($A$5:D1387)),"")</f>
        <v/>
      </c>
      <c r="DI1387" s="151" t="str">
        <f>IFERROR(INDEX($A$5:$AV$9286,$DB1387,COLUMNS($A$5:E1387)),"")</f>
        <v/>
      </c>
      <c r="DJ1387" s="153" t="str">
        <f>IFERROR(INDEX($A$5:$AV$9286,$DB1387,COLUMNS($A$5:AV1387)),"")</f>
        <v/>
      </c>
    </row>
    <row r="1388" spans="1:114" ht="23.25">
      <c r="A1388">
        <v>807074</v>
      </c>
      <c r="B1388" t="s">
        <v>2534</v>
      </c>
      <c r="C1388" t="s">
        <v>504</v>
      </c>
      <c r="D1388" t="s">
        <v>682</v>
      </c>
      <c r="E1388" t="s">
        <v>10</v>
      </c>
      <c r="F1388" t="s">
        <v>5610</v>
      </c>
      <c r="G1388" t="s">
        <v>5610</v>
      </c>
      <c r="H1388" t="s">
        <v>5610</v>
      </c>
      <c r="I1388" t="s">
        <v>5610</v>
      </c>
      <c r="J1388" t="s">
        <v>5610</v>
      </c>
      <c r="K1388" t="s">
        <v>5610</v>
      </c>
      <c r="L1388" t="s">
        <v>5610</v>
      </c>
      <c r="M1388" t="s">
        <v>5610</v>
      </c>
      <c r="N1388" t="s">
        <v>5610</v>
      </c>
      <c r="O1388" t="s">
        <v>5610</v>
      </c>
      <c r="P1388" t="s">
        <v>5610</v>
      </c>
      <c r="Q1388" t="s">
        <v>5610</v>
      </c>
      <c r="R1388" t="s">
        <v>5610</v>
      </c>
      <c r="S1388" t="s">
        <v>5610</v>
      </c>
      <c r="T1388">
        <v>624</v>
      </c>
      <c r="U1388" t="s">
        <v>5610</v>
      </c>
      <c r="V1388" t="s">
        <v>5610</v>
      </c>
      <c r="W1388" t="s">
        <v>5610</v>
      </c>
      <c r="X1388">
        <v>628</v>
      </c>
      <c r="Y1388">
        <v>629</v>
      </c>
      <c r="Z1388">
        <v>630</v>
      </c>
      <c r="AA1388">
        <v>631</v>
      </c>
      <c r="AB1388" t="s">
        <v>5610</v>
      </c>
      <c r="AC1388">
        <v>633</v>
      </c>
      <c r="AD1388" t="s">
        <v>5610</v>
      </c>
      <c r="AE1388" t="s">
        <v>5610</v>
      </c>
      <c r="AF1388" t="s">
        <v>5610</v>
      </c>
      <c r="AG1388" t="s">
        <v>5610</v>
      </c>
      <c r="AH1388" t="s">
        <v>5610</v>
      </c>
      <c r="AI1388" t="s">
        <v>5610</v>
      </c>
      <c r="AJ1388" t="s">
        <v>5610</v>
      </c>
      <c r="AK1388" t="s">
        <v>5610</v>
      </c>
      <c r="AL1388" t="s">
        <v>5610</v>
      </c>
      <c r="AM1388" t="s">
        <v>5610</v>
      </c>
      <c r="AN1388" t="s">
        <v>5610</v>
      </c>
      <c r="AO1388" t="s">
        <v>5610</v>
      </c>
      <c r="AP1388" t="s">
        <v>5610</v>
      </c>
      <c r="AQ1388" t="s">
        <v>5610</v>
      </c>
      <c r="AR1388" t="s">
        <v>5610</v>
      </c>
      <c r="AS1388" t="s">
        <v>5610</v>
      </c>
      <c r="AT1388" t="s">
        <v>5610</v>
      </c>
      <c r="AU1388" t="s">
        <v>5610</v>
      </c>
      <c r="AV1388" t="s">
        <v>5610</v>
      </c>
      <c r="AW1388" s="121" t="s">
        <v>5610</v>
      </c>
      <c r="AX1388" s="121" t="s">
        <v>5610</v>
      </c>
      <c r="AY1388" s="121" t="s">
        <v>5610</v>
      </c>
      <c r="AZ1388" s="121" t="s">
        <v>5610</v>
      </c>
      <c r="BA1388" s="121" t="s">
        <v>5610</v>
      </c>
      <c r="CZ1388">
        <f>ROWS($A$5:$A1388)</f>
        <v>1384</v>
      </c>
      <c r="DA1388" t="b">
        <f t="shared" si="48"/>
        <v>0</v>
      </c>
      <c r="DB1388" t="str">
        <f>IFERROR(SMALL($DA$5:DA10669,CZ1388),"")</f>
        <v/>
      </c>
      <c r="DC1388" s="57" t="str">
        <f t="shared" si="47"/>
        <v/>
      </c>
      <c r="DE1388" s="58" t="str">
        <f>IFERROR(INDEX($A$5:$AV$9286,$DB1388,COLUMNS($A$5:A1388)),"")</f>
        <v/>
      </c>
      <c r="DF1388" s="59" t="str">
        <f>IFERROR(INDEX($A$5:$AV$9286,$DB1388,COLUMNS($A$5:B1388)),"")</f>
        <v/>
      </c>
      <c r="DG1388" s="60" t="str">
        <f>IFERROR(INDEX($A$5:$AV$9286,$DB1388,COLUMNS($A$5:C1388)),"")</f>
        <v/>
      </c>
      <c r="DH1388" s="60" t="str">
        <f>IFERROR(INDEX($A$5:$AV$9286,$DB1388,COLUMNS($A$5:D1388)),"")</f>
        <v/>
      </c>
      <c r="DI1388" s="151" t="str">
        <f>IFERROR(INDEX($A$5:$AV$9286,$DB1388,COLUMNS($A$5:E1388)),"")</f>
        <v/>
      </c>
      <c r="DJ1388" s="153" t="str">
        <f>IFERROR(INDEX($A$5:$AV$9286,$DB1388,COLUMNS($A$5:AV1388)),"")</f>
        <v/>
      </c>
    </row>
    <row r="1389" spans="1:114" ht="23.25">
      <c r="A1389">
        <v>807075</v>
      </c>
      <c r="B1389" t="s">
        <v>2535</v>
      </c>
      <c r="C1389" t="s">
        <v>347</v>
      </c>
      <c r="D1389" t="s">
        <v>446</v>
      </c>
      <c r="E1389" t="s">
        <v>9</v>
      </c>
      <c r="F1389" t="s">
        <v>5610</v>
      </c>
      <c r="G1389" t="s">
        <v>5610</v>
      </c>
      <c r="H1389" t="s">
        <v>5610</v>
      </c>
      <c r="I1389" t="s">
        <v>5610</v>
      </c>
      <c r="J1389" t="s">
        <v>5610</v>
      </c>
      <c r="K1389">
        <v>615</v>
      </c>
      <c r="M1389">
        <v>617</v>
      </c>
      <c r="N1389">
        <v>618</v>
      </c>
      <c r="P1389">
        <v>620</v>
      </c>
      <c r="R1389" t="s">
        <v>5610</v>
      </c>
      <c r="S1389" t="s">
        <v>5610</v>
      </c>
      <c r="T1389" t="s">
        <v>5610</v>
      </c>
      <c r="U1389" t="s">
        <v>5610</v>
      </c>
      <c r="V1389" t="s">
        <v>5610</v>
      </c>
      <c r="W1389" t="s">
        <v>5610</v>
      </c>
      <c r="X1389" t="s">
        <v>5610</v>
      </c>
      <c r="Y1389" t="s">
        <v>5610</v>
      </c>
      <c r="Z1389" t="s">
        <v>5610</v>
      </c>
      <c r="AA1389" t="s">
        <v>5610</v>
      </c>
      <c r="AB1389" t="s">
        <v>5610</v>
      </c>
      <c r="AC1389" t="s">
        <v>5610</v>
      </c>
      <c r="AD1389" t="s">
        <v>5610</v>
      </c>
      <c r="AE1389" t="s">
        <v>5610</v>
      </c>
      <c r="AF1389" t="s">
        <v>5610</v>
      </c>
      <c r="AG1389" t="s">
        <v>5610</v>
      </c>
      <c r="AH1389" t="s">
        <v>5610</v>
      </c>
      <c r="AI1389" t="s">
        <v>5610</v>
      </c>
      <c r="AJ1389" t="s">
        <v>5610</v>
      </c>
      <c r="AK1389" t="s">
        <v>5610</v>
      </c>
      <c r="AL1389" t="s">
        <v>5610</v>
      </c>
      <c r="AM1389" t="s">
        <v>5610</v>
      </c>
      <c r="AN1389" t="s">
        <v>5610</v>
      </c>
      <c r="AO1389" t="s">
        <v>5610</v>
      </c>
      <c r="AP1389" t="s">
        <v>5610</v>
      </c>
      <c r="AQ1389" t="s">
        <v>5610</v>
      </c>
      <c r="AR1389" t="s">
        <v>5610</v>
      </c>
      <c r="AS1389" t="s">
        <v>5610</v>
      </c>
      <c r="AT1389" t="s">
        <v>5610</v>
      </c>
      <c r="AU1389" t="s">
        <v>5610</v>
      </c>
      <c r="AV1389" t="s">
        <v>5610</v>
      </c>
      <c r="AW1389" s="121" t="s">
        <v>5610</v>
      </c>
      <c r="AX1389" s="121" t="s">
        <v>5610</v>
      </c>
      <c r="AY1389" s="121" t="s">
        <v>5610</v>
      </c>
      <c r="AZ1389" s="121" t="s">
        <v>5610</v>
      </c>
      <c r="BA1389" s="121" t="s">
        <v>5610</v>
      </c>
      <c r="CZ1389">
        <f>ROWS($A$5:$A1389)</f>
        <v>1385</v>
      </c>
      <c r="DA1389" t="b">
        <f t="shared" si="48"/>
        <v>0</v>
      </c>
      <c r="DB1389" t="str">
        <f>IFERROR(SMALL($DA$5:DA10670,CZ1389),"")</f>
        <v/>
      </c>
      <c r="DC1389" s="57" t="str">
        <f t="shared" si="47"/>
        <v/>
      </c>
      <c r="DE1389" s="58" t="str">
        <f>IFERROR(INDEX($A$5:$AV$9286,$DB1389,COLUMNS($A$5:A1389)),"")</f>
        <v/>
      </c>
      <c r="DF1389" s="59" t="str">
        <f>IFERROR(INDEX($A$5:$AV$9286,$DB1389,COLUMNS($A$5:B1389)),"")</f>
        <v/>
      </c>
      <c r="DG1389" s="60" t="str">
        <f>IFERROR(INDEX($A$5:$AV$9286,$DB1389,COLUMNS($A$5:C1389)),"")</f>
        <v/>
      </c>
      <c r="DH1389" s="60" t="str">
        <f>IFERROR(INDEX($A$5:$AV$9286,$DB1389,COLUMNS($A$5:D1389)),"")</f>
        <v/>
      </c>
      <c r="DI1389" s="151" t="str">
        <f>IFERROR(INDEX($A$5:$AV$9286,$DB1389,COLUMNS($A$5:E1389)),"")</f>
        <v/>
      </c>
      <c r="DJ1389" s="153" t="str">
        <f>IFERROR(INDEX($A$5:$AV$9286,$DB1389,COLUMNS($A$5:AV1389)),"")</f>
        <v/>
      </c>
    </row>
    <row r="1390" spans="1:114" ht="23.25">
      <c r="A1390">
        <v>807076</v>
      </c>
      <c r="B1390" t="s">
        <v>2536</v>
      </c>
      <c r="C1390" t="s">
        <v>1433</v>
      </c>
      <c r="D1390" t="s">
        <v>463</v>
      </c>
      <c r="E1390" t="s">
        <v>9</v>
      </c>
      <c r="F1390" t="s">
        <v>5610</v>
      </c>
      <c r="G1390" t="s">
        <v>5610</v>
      </c>
      <c r="H1390">
        <v>612</v>
      </c>
      <c r="I1390" t="s">
        <v>5610</v>
      </c>
      <c r="J1390" t="s">
        <v>5610</v>
      </c>
      <c r="K1390" t="s">
        <v>5610</v>
      </c>
      <c r="L1390">
        <v>616</v>
      </c>
      <c r="M1390" t="s">
        <v>5610</v>
      </c>
      <c r="N1390" t="s">
        <v>5610</v>
      </c>
      <c r="O1390" t="s">
        <v>5610</v>
      </c>
      <c r="P1390" t="s">
        <v>5610</v>
      </c>
      <c r="Q1390" t="s">
        <v>5610</v>
      </c>
      <c r="R1390" t="s">
        <v>5610</v>
      </c>
      <c r="S1390" t="s">
        <v>5610</v>
      </c>
      <c r="T1390" t="s">
        <v>5610</v>
      </c>
      <c r="U1390" t="s">
        <v>5610</v>
      </c>
      <c r="V1390" t="s">
        <v>5610</v>
      </c>
      <c r="W1390" t="s">
        <v>5610</v>
      </c>
      <c r="X1390" t="s">
        <v>5610</v>
      </c>
      <c r="Y1390" t="s">
        <v>5610</v>
      </c>
      <c r="Z1390" t="s">
        <v>5610</v>
      </c>
      <c r="AA1390" t="s">
        <v>5610</v>
      </c>
      <c r="AB1390" t="s">
        <v>5610</v>
      </c>
      <c r="AC1390" t="s">
        <v>5610</v>
      </c>
      <c r="AD1390" t="s">
        <v>5610</v>
      </c>
      <c r="AE1390" t="s">
        <v>5610</v>
      </c>
      <c r="AF1390" t="s">
        <v>5610</v>
      </c>
      <c r="AG1390" t="s">
        <v>5610</v>
      </c>
      <c r="AH1390" t="s">
        <v>5610</v>
      </c>
      <c r="AI1390" t="s">
        <v>5610</v>
      </c>
      <c r="AJ1390" t="s">
        <v>5610</v>
      </c>
      <c r="AK1390" t="s">
        <v>5610</v>
      </c>
      <c r="AL1390" t="s">
        <v>5610</v>
      </c>
      <c r="AM1390" t="s">
        <v>5610</v>
      </c>
      <c r="AN1390" t="s">
        <v>5610</v>
      </c>
      <c r="AO1390" t="s">
        <v>5610</v>
      </c>
      <c r="AP1390" t="s">
        <v>5610</v>
      </c>
      <c r="AQ1390" t="s">
        <v>5610</v>
      </c>
      <c r="AR1390" t="s">
        <v>5610</v>
      </c>
      <c r="AS1390" t="s">
        <v>5610</v>
      </c>
      <c r="AT1390" t="s">
        <v>5610</v>
      </c>
      <c r="AU1390" t="s">
        <v>5610</v>
      </c>
      <c r="AV1390" t="s">
        <v>5610</v>
      </c>
      <c r="AW1390" s="121" t="s">
        <v>5610</v>
      </c>
      <c r="AX1390" s="121" t="s">
        <v>5610</v>
      </c>
      <c r="AY1390" s="121" t="s">
        <v>5610</v>
      </c>
      <c r="AZ1390" s="121" t="s">
        <v>5610</v>
      </c>
      <c r="BA1390" s="121" t="s">
        <v>5610</v>
      </c>
      <c r="CZ1390">
        <f>ROWS($A$5:$A1390)</f>
        <v>1386</v>
      </c>
      <c r="DA1390" t="b">
        <f t="shared" si="48"/>
        <v>0</v>
      </c>
      <c r="DB1390" t="str">
        <f>IFERROR(SMALL($DA$5:DA10671,CZ1390),"")</f>
        <v/>
      </c>
      <c r="DC1390" s="57" t="str">
        <f t="shared" si="47"/>
        <v/>
      </c>
      <c r="DE1390" s="58" t="str">
        <f>IFERROR(INDEX($A$5:$AV$9286,$DB1390,COLUMNS($A$5:A1390)),"")</f>
        <v/>
      </c>
      <c r="DF1390" s="59" t="str">
        <f>IFERROR(INDEX($A$5:$AV$9286,$DB1390,COLUMNS($A$5:B1390)),"")</f>
        <v/>
      </c>
      <c r="DG1390" s="60" t="str">
        <f>IFERROR(INDEX($A$5:$AV$9286,$DB1390,COLUMNS($A$5:C1390)),"")</f>
        <v/>
      </c>
      <c r="DH1390" s="60" t="str">
        <f>IFERROR(INDEX($A$5:$AV$9286,$DB1390,COLUMNS($A$5:D1390)),"")</f>
        <v/>
      </c>
      <c r="DI1390" s="151" t="str">
        <f>IFERROR(INDEX($A$5:$AV$9286,$DB1390,COLUMNS($A$5:E1390)),"")</f>
        <v/>
      </c>
      <c r="DJ1390" s="153" t="str">
        <f>IFERROR(INDEX($A$5:$AV$9286,$DB1390,COLUMNS($A$5:AV1390)),"")</f>
        <v/>
      </c>
    </row>
    <row r="1391" spans="1:114" ht="23.25">
      <c r="A1391">
        <v>807078</v>
      </c>
      <c r="B1391" t="s">
        <v>2537</v>
      </c>
      <c r="C1391" t="s">
        <v>448</v>
      </c>
      <c r="D1391" t="s">
        <v>459</v>
      </c>
      <c r="E1391" t="s">
        <v>9</v>
      </c>
      <c r="F1391" t="s">
        <v>5610</v>
      </c>
      <c r="G1391" t="s">
        <v>5610</v>
      </c>
      <c r="H1391" t="s">
        <v>5610</v>
      </c>
      <c r="I1391" t="s">
        <v>5610</v>
      </c>
      <c r="J1391" t="s">
        <v>5610</v>
      </c>
      <c r="K1391" t="s">
        <v>5610</v>
      </c>
      <c r="L1391" t="s">
        <v>5610</v>
      </c>
      <c r="M1391">
        <v>617</v>
      </c>
      <c r="N1391" t="s">
        <v>5610</v>
      </c>
      <c r="O1391" t="s">
        <v>5610</v>
      </c>
      <c r="P1391" t="s">
        <v>5610</v>
      </c>
      <c r="Q1391">
        <v>621</v>
      </c>
      <c r="R1391" t="s">
        <v>5610</v>
      </c>
      <c r="S1391" t="s">
        <v>5610</v>
      </c>
      <c r="T1391" t="s">
        <v>5610</v>
      </c>
      <c r="U1391" t="s">
        <v>5610</v>
      </c>
      <c r="V1391" t="s">
        <v>5610</v>
      </c>
      <c r="W1391" t="s">
        <v>5610</v>
      </c>
      <c r="X1391" t="s">
        <v>5610</v>
      </c>
      <c r="Y1391" t="s">
        <v>5610</v>
      </c>
      <c r="Z1391" t="s">
        <v>5610</v>
      </c>
      <c r="AA1391" t="s">
        <v>5610</v>
      </c>
      <c r="AB1391" t="s">
        <v>5610</v>
      </c>
      <c r="AC1391" t="s">
        <v>5610</v>
      </c>
      <c r="AD1391" t="s">
        <v>5610</v>
      </c>
      <c r="AE1391" t="s">
        <v>5610</v>
      </c>
      <c r="AF1391" t="s">
        <v>5610</v>
      </c>
      <c r="AG1391" t="s">
        <v>5610</v>
      </c>
      <c r="AH1391" t="s">
        <v>5610</v>
      </c>
      <c r="AI1391" t="s">
        <v>5610</v>
      </c>
      <c r="AJ1391" t="s">
        <v>5610</v>
      </c>
      <c r="AK1391" t="s">
        <v>5610</v>
      </c>
      <c r="AL1391" t="s">
        <v>5610</v>
      </c>
      <c r="AM1391" t="s">
        <v>5610</v>
      </c>
      <c r="AN1391" t="s">
        <v>5610</v>
      </c>
      <c r="AO1391" t="s">
        <v>5610</v>
      </c>
      <c r="AP1391" t="s">
        <v>5610</v>
      </c>
      <c r="AQ1391" t="s">
        <v>5610</v>
      </c>
      <c r="AR1391" t="s">
        <v>5610</v>
      </c>
      <c r="AS1391" t="s">
        <v>5610</v>
      </c>
      <c r="AT1391" t="s">
        <v>5610</v>
      </c>
      <c r="AU1391" t="s">
        <v>5610</v>
      </c>
      <c r="AV1391" t="s">
        <v>5610</v>
      </c>
      <c r="AW1391" s="121" t="s">
        <v>5610</v>
      </c>
      <c r="AX1391" s="121" t="s">
        <v>5610</v>
      </c>
      <c r="AY1391" s="121" t="s">
        <v>5610</v>
      </c>
      <c r="AZ1391" s="121" t="s">
        <v>5610</v>
      </c>
      <c r="BA1391" s="121" t="s">
        <v>5610</v>
      </c>
      <c r="CZ1391">
        <f>ROWS($A$5:$A1391)</f>
        <v>1387</v>
      </c>
      <c r="DA1391" t="b">
        <f t="shared" si="48"/>
        <v>0</v>
      </c>
      <c r="DB1391" t="str">
        <f>IFERROR(SMALL($DA$5:DA10672,CZ1391),"")</f>
        <v/>
      </c>
      <c r="DC1391" s="57" t="str">
        <f t="shared" si="47"/>
        <v/>
      </c>
      <c r="DE1391" s="58" t="str">
        <f>IFERROR(INDEX($A$5:$AV$9286,$DB1391,COLUMNS($A$5:A1391)),"")</f>
        <v/>
      </c>
      <c r="DF1391" s="59" t="str">
        <f>IFERROR(INDEX($A$5:$AV$9286,$DB1391,COLUMNS($A$5:B1391)),"")</f>
        <v/>
      </c>
      <c r="DG1391" s="60" t="str">
        <f>IFERROR(INDEX($A$5:$AV$9286,$DB1391,COLUMNS($A$5:C1391)),"")</f>
        <v/>
      </c>
      <c r="DH1391" s="60" t="str">
        <f>IFERROR(INDEX($A$5:$AV$9286,$DB1391,COLUMNS($A$5:D1391)),"")</f>
        <v/>
      </c>
      <c r="DI1391" s="151" t="str">
        <f>IFERROR(INDEX($A$5:$AV$9286,$DB1391,COLUMNS($A$5:E1391)),"")</f>
        <v/>
      </c>
      <c r="DJ1391" s="153" t="str">
        <f>IFERROR(INDEX($A$5:$AV$9286,$DB1391,COLUMNS($A$5:AV1391)),"")</f>
        <v/>
      </c>
    </row>
    <row r="1392" spans="1:114" ht="23.25">
      <c r="A1392">
        <v>807079</v>
      </c>
      <c r="B1392" t="s">
        <v>2538</v>
      </c>
      <c r="C1392" t="s">
        <v>181</v>
      </c>
      <c r="D1392" t="s">
        <v>2508</v>
      </c>
      <c r="E1392" t="s">
        <v>10</v>
      </c>
      <c r="F1392" t="s">
        <v>5610</v>
      </c>
      <c r="G1392" t="s">
        <v>5610</v>
      </c>
      <c r="H1392" t="s">
        <v>5610</v>
      </c>
      <c r="I1392" t="s">
        <v>5610</v>
      </c>
      <c r="J1392" t="s">
        <v>5610</v>
      </c>
      <c r="K1392" t="s">
        <v>5610</v>
      </c>
      <c r="L1392" t="s">
        <v>5610</v>
      </c>
      <c r="M1392" t="s">
        <v>5610</v>
      </c>
      <c r="N1392" t="s">
        <v>5610</v>
      </c>
      <c r="O1392" t="s">
        <v>5610</v>
      </c>
      <c r="P1392">
        <v>620</v>
      </c>
      <c r="Q1392" t="s">
        <v>5610</v>
      </c>
      <c r="R1392" t="s">
        <v>5610</v>
      </c>
      <c r="S1392" t="s">
        <v>5610</v>
      </c>
      <c r="T1392" t="s">
        <v>5610</v>
      </c>
      <c r="U1392" t="s">
        <v>5610</v>
      </c>
      <c r="V1392" t="s">
        <v>5610</v>
      </c>
      <c r="W1392" t="s">
        <v>5610</v>
      </c>
      <c r="X1392" t="s">
        <v>5610</v>
      </c>
      <c r="Y1392">
        <v>629</v>
      </c>
      <c r="Z1392">
        <v>630</v>
      </c>
      <c r="AA1392" t="s">
        <v>5610</v>
      </c>
      <c r="AB1392" t="s">
        <v>5610</v>
      </c>
      <c r="AC1392" t="s">
        <v>5610</v>
      </c>
      <c r="AD1392" t="s">
        <v>5610</v>
      </c>
      <c r="AE1392" t="s">
        <v>5610</v>
      </c>
      <c r="AF1392" t="s">
        <v>5610</v>
      </c>
      <c r="AG1392" t="s">
        <v>5610</v>
      </c>
      <c r="AH1392" t="s">
        <v>5610</v>
      </c>
      <c r="AI1392" t="s">
        <v>5610</v>
      </c>
      <c r="AJ1392" t="s">
        <v>5610</v>
      </c>
      <c r="AK1392" t="s">
        <v>5610</v>
      </c>
      <c r="AL1392" t="s">
        <v>5610</v>
      </c>
      <c r="AM1392" t="s">
        <v>5610</v>
      </c>
      <c r="AN1392" t="s">
        <v>5610</v>
      </c>
      <c r="AO1392" t="s">
        <v>5610</v>
      </c>
      <c r="AP1392" t="s">
        <v>5610</v>
      </c>
      <c r="AQ1392" t="s">
        <v>5610</v>
      </c>
      <c r="AR1392" t="s">
        <v>5610</v>
      </c>
      <c r="AS1392" t="s">
        <v>5610</v>
      </c>
      <c r="AT1392" t="s">
        <v>5610</v>
      </c>
      <c r="AU1392" t="s">
        <v>5610</v>
      </c>
      <c r="AV1392" t="s">
        <v>5610</v>
      </c>
      <c r="AW1392" s="121" t="s">
        <v>5610</v>
      </c>
      <c r="AX1392" s="121" t="s">
        <v>5610</v>
      </c>
      <c r="AY1392" s="121" t="s">
        <v>5610</v>
      </c>
      <c r="AZ1392" s="121" t="s">
        <v>5610</v>
      </c>
      <c r="BA1392" s="121" t="s">
        <v>5610</v>
      </c>
      <c r="CZ1392">
        <f>ROWS($A$5:$A1392)</f>
        <v>1388</v>
      </c>
      <c r="DA1392" t="b">
        <f t="shared" si="48"/>
        <v>0</v>
      </c>
      <c r="DB1392" t="str">
        <f>IFERROR(SMALL($DA$5:DA10673,CZ1392),"")</f>
        <v/>
      </c>
      <c r="DC1392" s="57" t="str">
        <f t="shared" si="47"/>
        <v/>
      </c>
      <c r="DE1392" s="58" t="str">
        <f>IFERROR(INDEX($A$5:$AV$9286,$DB1392,COLUMNS($A$5:A1392)),"")</f>
        <v/>
      </c>
      <c r="DF1392" s="59" t="str">
        <f>IFERROR(INDEX($A$5:$AV$9286,$DB1392,COLUMNS($A$5:B1392)),"")</f>
        <v/>
      </c>
      <c r="DG1392" s="60" t="str">
        <f>IFERROR(INDEX($A$5:$AV$9286,$DB1392,COLUMNS($A$5:C1392)),"")</f>
        <v/>
      </c>
      <c r="DH1392" s="60" t="str">
        <f>IFERROR(INDEX($A$5:$AV$9286,$DB1392,COLUMNS($A$5:D1392)),"")</f>
        <v/>
      </c>
      <c r="DI1392" s="151" t="str">
        <f>IFERROR(INDEX($A$5:$AV$9286,$DB1392,COLUMNS($A$5:E1392)),"")</f>
        <v/>
      </c>
      <c r="DJ1392" s="153" t="str">
        <f>IFERROR(INDEX($A$5:$AV$9286,$DB1392,COLUMNS($A$5:AV1392)),"")</f>
        <v/>
      </c>
    </row>
    <row r="1393" spans="1:114" ht="23.25">
      <c r="A1393">
        <v>807081</v>
      </c>
      <c r="B1393" t="s">
        <v>2539</v>
      </c>
      <c r="C1393" t="s">
        <v>581</v>
      </c>
      <c r="D1393" t="s">
        <v>1724</v>
      </c>
      <c r="E1393" t="s">
        <v>5607</v>
      </c>
      <c r="F1393" t="s">
        <v>5610</v>
      </c>
      <c r="G1393" t="s">
        <v>5610</v>
      </c>
      <c r="H1393" t="s">
        <v>5610</v>
      </c>
      <c r="I1393" t="s">
        <v>5610</v>
      </c>
      <c r="J1393" t="s">
        <v>5610</v>
      </c>
      <c r="K1393" t="s">
        <v>5610</v>
      </c>
      <c r="L1393" t="s">
        <v>5610</v>
      </c>
      <c r="M1393" t="s">
        <v>5610</v>
      </c>
      <c r="N1393" t="s">
        <v>5610</v>
      </c>
      <c r="O1393" t="s">
        <v>5610</v>
      </c>
      <c r="P1393" t="s">
        <v>5610</v>
      </c>
      <c r="Q1393">
        <v>621</v>
      </c>
      <c r="R1393" t="s">
        <v>5610</v>
      </c>
      <c r="S1393" t="s">
        <v>5610</v>
      </c>
      <c r="T1393" t="s">
        <v>5610</v>
      </c>
      <c r="U1393" t="s">
        <v>5610</v>
      </c>
      <c r="V1393" t="s">
        <v>5610</v>
      </c>
      <c r="W1393" t="s">
        <v>5610</v>
      </c>
      <c r="X1393" t="s">
        <v>5610</v>
      </c>
      <c r="Y1393" t="s">
        <v>5610</v>
      </c>
      <c r="Z1393" t="s">
        <v>5610</v>
      </c>
      <c r="AA1393" t="s">
        <v>5610</v>
      </c>
      <c r="AB1393" t="s">
        <v>5610</v>
      </c>
      <c r="AC1393" t="s">
        <v>5610</v>
      </c>
      <c r="AD1393">
        <v>640</v>
      </c>
      <c r="AE1393">
        <v>641</v>
      </c>
      <c r="AF1393">
        <v>642</v>
      </c>
      <c r="AG1393">
        <v>643</v>
      </c>
      <c r="AH1393">
        <v>644</v>
      </c>
      <c r="AI1393">
        <v>645</v>
      </c>
      <c r="AJ1393" t="s">
        <v>5610</v>
      </c>
      <c r="AK1393" t="s">
        <v>5610</v>
      </c>
      <c r="AL1393" t="s">
        <v>5610</v>
      </c>
      <c r="AM1393" t="s">
        <v>5610</v>
      </c>
      <c r="AN1393" t="s">
        <v>5610</v>
      </c>
      <c r="AO1393" t="s">
        <v>5610</v>
      </c>
      <c r="AP1393" t="s">
        <v>5610</v>
      </c>
      <c r="AQ1393" t="s">
        <v>5610</v>
      </c>
      <c r="AR1393" t="s">
        <v>5610</v>
      </c>
      <c r="AS1393" t="s">
        <v>5610</v>
      </c>
      <c r="AT1393" t="s">
        <v>5610</v>
      </c>
      <c r="AU1393" t="s">
        <v>5610</v>
      </c>
      <c r="AV1393" t="s">
        <v>5610</v>
      </c>
      <c r="AW1393" s="121" t="s">
        <v>5610</v>
      </c>
      <c r="AX1393" s="121" t="s">
        <v>5610</v>
      </c>
      <c r="AY1393" s="121" t="s">
        <v>5610</v>
      </c>
      <c r="AZ1393" s="121" t="s">
        <v>5610</v>
      </c>
      <c r="BA1393" s="121" t="s">
        <v>5610</v>
      </c>
      <c r="CZ1393">
        <f>ROWS($A$5:$A1393)</f>
        <v>1389</v>
      </c>
      <c r="DA1393">
        <f t="shared" si="48"/>
        <v>1389</v>
      </c>
      <c r="DB1393" t="str">
        <f>IFERROR(SMALL($DA$5:DA10674,CZ1393),"")</f>
        <v/>
      </c>
      <c r="DC1393" s="57" t="str">
        <f t="shared" si="47"/>
        <v/>
      </c>
      <c r="DE1393" s="58" t="str">
        <f>IFERROR(INDEX($A$5:$AV$9286,$DB1393,COLUMNS($A$5:A1393)),"")</f>
        <v/>
      </c>
      <c r="DF1393" s="59" t="str">
        <f>IFERROR(INDEX($A$5:$AV$9286,$DB1393,COLUMNS($A$5:B1393)),"")</f>
        <v/>
      </c>
      <c r="DG1393" s="60" t="str">
        <f>IFERROR(INDEX($A$5:$AV$9286,$DB1393,COLUMNS($A$5:C1393)),"")</f>
        <v/>
      </c>
      <c r="DH1393" s="60" t="str">
        <f>IFERROR(INDEX($A$5:$AV$9286,$DB1393,COLUMNS($A$5:D1393)),"")</f>
        <v/>
      </c>
      <c r="DI1393" s="151" t="str">
        <f>IFERROR(INDEX($A$5:$AV$9286,$DB1393,COLUMNS($A$5:E1393)),"")</f>
        <v/>
      </c>
      <c r="DJ1393" s="153" t="str">
        <f>IFERROR(INDEX($A$5:$AV$9286,$DB1393,COLUMNS($A$5:AV1393)),"")</f>
        <v/>
      </c>
    </row>
    <row r="1394" spans="1:114" ht="23.25">
      <c r="A1394">
        <v>807082</v>
      </c>
      <c r="B1394" t="s">
        <v>2540</v>
      </c>
      <c r="C1394" t="s">
        <v>2541</v>
      </c>
      <c r="D1394" t="s">
        <v>357</v>
      </c>
      <c r="E1394" t="s">
        <v>11</v>
      </c>
      <c r="F1394" t="s">
        <v>5610</v>
      </c>
      <c r="G1394" t="s">
        <v>5610</v>
      </c>
      <c r="H1394" t="s">
        <v>5610</v>
      </c>
      <c r="I1394" t="s">
        <v>5610</v>
      </c>
      <c r="J1394" t="s">
        <v>5610</v>
      </c>
      <c r="K1394" t="s">
        <v>5610</v>
      </c>
      <c r="L1394" t="s">
        <v>5610</v>
      </c>
      <c r="M1394" t="s">
        <v>5610</v>
      </c>
      <c r="N1394" t="s">
        <v>5610</v>
      </c>
      <c r="O1394" t="s">
        <v>5610</v>
      </c>
      <c r="P1394" t="s">
        <v>5610</v>
      </c>
      <c r="Q1394" t="s">
        <v>5610</v>
      </c>
      <c r="R1394" t="s">
        <v>5610</v>
      </c>
      <c r="S1394" t="s">
        <v>5610</v>
      </c>
      <c r="T1394" t="s">
        <v>5610</v>
      </c>
      <c r="U1394" t="s">
        <v>5610</v>
      </c>
      <c r="V1394" t="s">
        <v>5610</v>
      </c>
      <c r="W1394" t="s">
        <v>5610</v>
      </c>
      <c r="X1394" t="s">
        <v>5610</v>
      </c>
      <c r="Y1394" t="s">
        <v>5610</v>
      </c>
      <c r="Z1394" t="s">
        <v>5610</v>
      </c>
      <c r="AA1394" t="s">
        <v>5610</v>
      </c>
      <c r="AB1394" t="s">
        <v>5610</v>
      </c>
      <c r="AC1394" t="s">
        <v>5610</v>
      </c>
      <c r="AD1394" t="s">
        <v>5610</v>
      </c>
      <c r="AE1394" t="s">
        <v>5610</v>
      </c>
      <c r="AF1394" t="s">
        <v>5610</v>
      </c>
      <c r="AG1394" t="s">
        <v>5610</v>
      </c>
      <c r="AH1394" t="s">
        <v>5610</v>
      </c>
      <c r="AI1394" t="s">
        <v>5610</v>
      </c>
      <c r="AJ1394">
        <v>646</v>
      </c>
      <c r="AK1394">
        <v>647</v>
      </c>
      <c r="AL1394">
        <v>648</v>
      </c>
      <c r="AM1394">
        <v>649</v>
      </c>
      <c r="AN1394">
        <v>650</v>
      </c>
      <c r="AO1394">
        <v>651</v>
      </c>
      <c r="AP1394" t="s">
        <v>5610</v>
      </c>
      <c r="AQ1394" t="s">
        <v>5610</v>
      </c>
      <c r="AR1394" t="s">
        <v>5610</v>
      </c>
      <c r="AS1394" t="s">
        <v>5610</v>
      </c>
      <c r="AT1394" t="s">
        <v>5610</v>
      </c>
      <c r="AU1394" t="s">
        <v>5610</v>
      </c>
      <c r="AV1394" t="s">
        <v>5610</v>
      </c>
      <c r="AW1394" s="121" t="s">
        <v>5610</v>
      </c>
      <c r="AX1394" s="121" t="s">
        <v>5610</v>
      </c>
      <c r="AY1394" s="121" t="s">
        <v>5610</v>
      </c>
      <c r="AZ1394" s="121" t="s">
        <v>5610</v>
      </c>
      <c r="BA1394" s="121" t="s">
        <v>5610</v>
      </c>
      <c r="CZ1394">
        <f>ROWS($A$5:$A1394)</f>
        <v>1390</v>
      </c>
      <c r="DA1394" t="b">
        <f t="shared" si="48"/>
        <v>0</v>
      </c>
      <c r="DB1394" t="str">
        <f>IFERROR(SMALL($DA$5:DA10675,CZ1394),"")</f>
        <v/>
      </c>
      <c r="DC1394" s="57" t="str">
        <f t="shared" ref="DC1394:DC1457" si="49">IF(DE1394&lt;&gt;"",DC1393+1,"")</f>
        <v/>
      </c>
      <c r="DE1394" s="58" t="str">
        <f>IFERROR(INDEX($A$5:$AV$9286,$DB1394,COLUMNS($A$5:A1394)),"")</f>
        <v/>
      </c>
      <c r="DF1394" s="59" t="str">
        <f>IFERROR(INDEX($A$5:$AV$9286,$DB1394,COLUMNS($A$5:B1394)),"")</f>
        <v/>
      </c>
      <c r="DG1394" s="60" t="str">
        <f>IFERROR(INDEX($A$5:$AV$9286,$DB1394,COLUMNS($A$5:C1394)),"")</f>
        <v/>
      </c>
      <c r="DH1394" s="60" t="str">
        <f>IFERROR(INDEX($A$5:$AV$9286,$DB1394,COLUMNS($A$5:D1394)),"")</f>
        <v/>
      </c>
      <c r="DI1394" s="151" t="str">
        <f>IFERROR(INDEX($A$5:$AV$9286,$DB1394,COLUMNS($A$5:E1394)),"")</f>
        <v/>
      </c>
      <c r="DJ1394" s="153" t="str">
        <f>IFERROR(INDEX($A$5:$AV$9286,$DB1394,COLUMNS($A$5:AV1394)),"")</f>
        <v/>
      </c>
    </row>
    <row r="1395" spans="1:114" ht="23.25">
      <c r="A1395">
        <v>807083</v>
      </c>
      <c r="B1395" t="s">
        <v>2542</v>
      </c>
      <c r="C1395" t="s">
        <v>2543</v>
      </c>
      <c r="D1395" t="s">
        <v>1101</v>
      </c>
      <c r="E1395" t="s">
        <v>9</v>
      </c>
      <c r="F1395">
        <v>610</v>
      </c>
      <c r="G1395" t="s">
        <v>5610</v>
      </c>
      <c r="H1395" t="s">
        <v>5610</v>
      </c>
      <c r="I1395" t="s">
        <v>5610</v>
      </c>
      <c r="J1395" t="s">
        <v>5610</v>
      </c>
      <c r="K1395">
        <v>615</v>
      </c>
      <c r="M1395" t="s">
        <v>5610</v>
      </c>
      <c r="N1395" t="s">
        <v>5610</v>
      </c>
      <c r="O1395" t="s">
        <v>5610</v>
      </c>
      <c r="P1395" t="s">
        <v>5610</v>
      </c>
      <c r="Q1395" t="s">
        <v>5610</v>
      </c>
      <c r="R1395" t="s">
        <v>5610</v>
      </c>
      <c r="S1395" t="s">
        <v>5610</v>
      </c>
      <c r="T1395" t="s">
        <v>5610</v>
      </c>
      <c r="U1395" t="s">
        <v>5610</v>
      </c>
      <c r="V1395" t="s">
        <v>5610</v>
      </c>
      <c r="W1395" t="s">
        <v>5610</v>
      </c>
      <c r="X1395" t="s">
        <v>5610</v>
      </c>
      <c r="Y1395" t="s">
        <v>5610</v>
      </c>
      <c r="Z1395" t="s">
        <v>5610</v>
      </c>
      <c r="AA1395" t="s">
        <v>5610</v>
      </c>
      <c r="AB1395" t="s">
        <v>5610</v>
      </c>
      <c r="AC1395" t="s">
        <v>5610</v>
      </c>
      <c r="AD1395" t="s">
        <v>5610</v>
      </c>
      <c r="AE1395" t="s">
        <v>5610</v>
      </c>
      <c r="AF1395" t="s">
        <v>5610</v>
      </c>
      <c r="AG1395" t="s">
        <v>5610</v>
      </c>
      <c r="AH1395" t="s">
        <v>5610</v>
      </c>
      <c r="AI1395" t="s">
        <v>5610</v>
      </c>
      <c r="AJ1395" t="s">
        <v>5610</v>
      </c>
      <c r="AK1395" t="s">
        <v>5610</v>
      </c>
      <c r="AL1395" t="s">
        <v>5610</v>
      </c>
      <c r="AM1395" t="s">
        <v>5610</v>
      </c>
      <c r="AN1395" t="s">
        <v>5610</v>
      </c>
      <c r="AO1395" t="s">
        <v>5610</v>
      </c>
      <c r="AP1395" t="s">
        <v>5610</v>
      </c>
      <c r="AQ1395" t="s">
        <v>5610</v>
      </c>
      <c r="AR1395" t="s">
        <v>5610</v>
      </c>
      <c r="AS1395" t="s">
        <v>5610</v>
      </c>
      <c r="AT1395" t="s">
        <v>5610</v>
      </c>
      <c r="AU1395" t="s">
        <v>5610</v>
      </c>
      <c r="AV1395" t="s">
        <v>5610</v>
      </c>
      <c r="AW1395" s="121" t="s">
        <v>5610</v>
      </c>
      <c r="AX1395" s="121" t="s">
        <v>5610</v>
      </c>
      <c r="AY1395" s="121" t="s">
        <v>5610</v>
      </c>
      <c r="AZ1395" s="121" t="s">
        <v>5610</v>
      </c>
      <c r="BA1395" s="121" t="s">
        <v>5610</v>
      </c>
      <c r="CZ1395">
        <f>ROWS($A$5:$A1395)</f>
        <v>1391</v>
      </c>
      <c r="DA1395" t="b">
        <f t="shared" si="48"/>
        <v>0</v>
      </c>
      <c r="DB1395" t="str">
        <f>IFERROR(SMALL($DA$5:DA10676,CZ1395),"")</f>
        <v/>
      </c>
      <c r="DC1395" s="57" t="str">
        <f t="shared" si="49"/>
        <v/>
      </c>
      <c r="DE1395" s="58" t="str">
        <f>IFERROR(INDEX($A$5:$AV$9286,$DB1395,COLUMNS($A$5:A1395)),"")</f>
        <v/>
      </c>
      <c r="DF1395" s="59" t="str">
        <f>IFERROR(INDEX($A$5:$AV$9286,$DB1395,COLUMNS($A$5:B1395)),"")</f>
        <v/>
      </c>
      <c r="DG1395" s="60" t="str">
        <f>IFERROR(INDEX($A$5:$AV$9286,$DB1395,COLUMNS($A$5:C1395)),"")</f>
        <v/>
      </c>
      <c r="DH1395" s="60" t="str">
        <f>IFERROR(INDEX($A$5:$AV$9286,$DB1395,COLUMNS($A$5:D1395)),"")</f>
        <v/>
      </c>
      <c r="DI1395" s="151" t="str">
        <f>IFERROR(INDEX($A$5:$AV$9286,$DB1395,COLUMNS($A$5:E1395)),"")</f>
        <v/>
      </c>
      <c r="DJ1395" s="153" t="str">
        <f>IFERROR(INDEX($A$5:$AV$9286,$DB1395,COLUMNS($A$5:AV1395)),"")</f>
        <v/>
      </c>
    </row>
    <row r="1396" spans="1:114" ht="23.25">
      <c r="A1396">
        <v>807085</v>
      </c>
      <c r="B1396" t="s">
        <v>2544</v>
      </c>
      <c r="C1396" t="s">
        <v>167</v>
      </c>
      <c r="D1396" t="s">
        <v>505</v>
      </c>
      <c r="E1396" t="s">
        <v>9</v>
      </c>
      <c r="F1396" t="s">
        <v>5610</v>
      </c>
      <c r="G1396" t="s">
        <v>5610</v>
      </c>
      <c r="H1396" t="s">
        <v>5610</v>
      </c>
      <c r="I1396" t="s">
        <v>5610</v>
      </c>
      <c r="J1396" t="s">
        <v>5610</v>
      </c>
      <c r="K1396" t="s">
        <v>5610</v>
      </c>
      <c r="L1396">
        <v>616</v>
      </c>
      <c r="M1396">
        <v>617</v>
      </c>
      <c r="N1396">
        <v>618</v>
      </c>
      <c r="O1396">
        <v>619</v>
      </c>
      <c r="P1396">
        <v>620</v>
      </c>
      <c r="Q1396">
        <v>621</v>
      </c>
      <c r="R1396" t="s">
        <v>5610</v>
      </c>
      <c r="S1396" t="s">
        <v>5610</v>
      </c>
      <c r="T1396" t="s">
        <v>5610</v>
      </c>
      <c r="U1396" t="s">
        <v>5610</v>
      </c>
      <c r="V1396" t="s">
        <v>5610</v>
      </c>
      <c r="W1396" t="s">
        <v>5610</v>
      </c>
      <c r="X1396" t="s">
        <v>5610</v>
      </c>
      <c r="Y1396" t="s">
        <v>5610</v>
      </c>
      <c r="Z1396" t="s">
        <v>5610</v>
      </c>
      <c r="AA1396" t="s">
        <v>5610</v>
      </c>
      <c r="AB1396" t="s">
        <v>5610</v>
      </c>
      <c r="AC1396" t="s">
        <v>5610</v>
      </c>
      <c r="AD1396" t="s">
        <v>5610</v>
      </c>
      <c r="AE1396" t="s">
        <v>5610</v>
      </c>
      <c r="AF1396" t="s">
        <v>5610</v>
      </c>
      <c r="AG1396" t="s">
        <v>5610</v>
      </c>
      <c r="AH1396" t="s">
        <v>5610</v>
      </c>
      <c r="AI1396" t="s">
        <v>5610</v>
      </c>
      <c r="AJ1396" t="s">
        <v>5610</v>
      </c>
      <c r="AK1396" t="s">
        <v>5610</v>
      </c>
      <c r="AL1396" t="s">
        <v>5610</v>
      </c>
      <c r="AM1396" t="s">
        <v>5610</v>
      </c>
      <c r="AN1396" t="s">
        <v>5610</v>
      </c>
      <c r="AO1396" t="s">
        <v>5610</v>
      </c>
      <c r="AP1396" t="s">
        <v>5610</v>
      </c>
      <c r="AQ1396" t="s">
        <v>5610</v>
      </c>
      <c r="AR1396" t="s">
        <v>5610</v>
      </c>
      <c r="AS1396" t="s">
        <v>5610</v>
      </c>
      <c r="AT1396" t="s">
        <v>5610</v>
      </c>
      <c r="AU1396" t="s">
        <v>5610</v>
      </c>
      <c r="AV1396" t="s">
        <v>5610</v>
      </c>
      <c r="AW1396" s="121" t="s">
        <v>5610</v>
      </c>
      <c r="AX1396" s="121" t="s">
        <v>5610</v>
      </c>
      <c r="AY1396" s="121" t="s">
        <v>5610</v>
      </c>
      <c r="AZ1396" s="121" t="s">
        <v>5610</v>
      </c>
      <c r="BA1396" s="121" t="s">
        <v>5610</v>
      </c>
      <c r="CZ1396">
        <f>ROWS($A$5:$A1396)</f>
        <v>1392</v>
      </c>
      <c r="DA1396" t="b">
        <f t="shared" si="48"/>
        <v>0</v>
      </c>
      <c r="DB1396" t="str">
        <f>IFERROR(SMALL($DA$5:DA10677,CZ1396),"")</f>
        <v/>
      </c>
      <c r="DC1396" s="57" t="str">
        <f t="shared" si="49"/>
        <v/>
      </c>
      <c r="DE1396" s="58" t="str">
        <f>IFERROR(INDEX($A$5:$AV$9286,$DB1396,COLUMNS($A$5:A1396)),"")</f>
        <v/>
      </c>
      <c r="DF1396" s="59" t="str">
        <f>IFERROR(INDEX($A$5:$AV$9286,$DB1396,COLUMNS($A$5:B1396)),"")</f>
        <v/>
      </c>
      <c r="DG1396" s="60" t="str">
        <f>IFERROR(INDEX($A$5:$AV$9286,$DB1396,COLUMNS($A$5:C1396)),"")</f>
        <v/>
      </c>
      <c r="DH1396" s="60" t="str">
        <f>IFERROR(INDEX($A$5:$AV$9286,$DB1396,COLUMNS($A$5:D1396)),"")</f>
        <v/>
      </c>
      <c r="DI1396" s="151" t="str">
        <f>IFERROR(INDEX($A$5:$AV$9286,$DB1396,COLUMNS($A$5:E1396)),"")</f>
        <v/>
      </c>
      <c r="DJ1396" s="153" t="str">
        <f>IFERROR(INDEX($A$5:$AV$9286,$DB1396,COLUMNS($A$5:AV1396)),"")</f>
        <v/>
      </c>
    </row>
    <row r="1397" spans="1:114" ht="23.25">
      <c r="A1397">
        <v>807086</v>
      </c>
      <c r="B1397" t="s">
        <v>2545</v>
      </c>
      <c r="C1397" t="s">
        <v>2546</v>
      </c>
      <c r="D1397" t="s">
        <v>249</v>
      </c>
      <c r="E1397" t="s">
        <v>9</v>
      </c>
      <c r="F1397" t="s">
        <v>5610</v>
      </c>
      <c r="G1397">
        <v>611</v>
      </c>
      <c r="H1397">
        <v>612</v>
      </c>
      <c r="I1397" t="s">
        <v>5610</v>
      </c>
      <c r="J1397">
        <v>614</v>
      </c>
      <c r="K1397" t="s">
        <v>5610</v>
      </c>
      <c r="L1397" t="s">
        <v>5610</v>
      </c>
      <c r="M1397" t="s">
        <v>5610</v>
      </c>
      <c r="N1397" t="s">
        <v>5610</v>
      </c>
      <c r="O1397">
        <v>619</v>
      </c>
      <c r="P1397" t="s">
        <v>5610</v>
      </c>
      <c r="Q1397" t="s">
        <v>5610</v>
      </c>
      <c r="R1397" t="s">
        <v>5610</v>
      </c>
      <c r="S1397" t="s">
        <v>5610</v>
      </c>
      <c r="T1397" t="s">
        <v>5610</v>
      </c>
      <c r="U1397" t="s">
        <v>5610</v>
      </c>
      <c r="V1397" t="s">
        <v>5610</v>
      </c>
      <c r="W1397" t="s">
        <v>5611</v>
      </c>
      <c r="X1397" t="s">
        <v>5610</v>
      </c>
      <c r="Y1397" t="s">
        <v>5610</v>
      </c>
      <c r="Z1397" t="s">
        <v>5610</v>
      </c>
      <c r="AA1397" t="s">
        <v>5610</v>
      </c>
      <c r="AB1397" t="s">
        <v>5610</v>
      </c>
      <c r="AC1397" t="s">
        <v>5610</v>
      </c>
      <c r="AD1397" t="s">
        <v>5610</v>
      </c>
      <c r="AE1397" t="s">
        <v>5610</v>
      </c>
      <c r="AF1397" t="s">
        <v>5610</v>
      </c>
      <c r="AG1397" t="s">
        <v>5610</v>
      </c>
      <c r="AH1397" t="s">
        <v>5610</v>
      </c>
      <c r="AI1397" t="s">
        <v>5610</v>
      </c>
      <c r="AJ1397" t="s">
        <v>5610</v>
      </c>
      <c r="AK1397" t="s">
        <v>5610</v>
      </c>
      <c r="AL1397" t="s">
        <v>5610</v>
      </c>
      <c r="AM1397" t="s">
        <v>5610</v>
      </c>
      <c r="AN1397" t="s">
        <v>5610</v>
      </c>
      <c r="AO1397" t="s">
        <v>5610</v>
      </c>
      <c r="AP1397" t="s">
        <v>5610</v>
      </c>
      <c r="AQ1397" t="s">
        <v>5610</v>
      </c>
      <c r="AR1397" t="s">
        <v>5610</v>
      </c>
      <c r="AS1397" t="s">
        <v>5610</v>
      </c>
      <c r="AT1397" t="s">
        <v>5610</v>
      </c>
      <c r="AU1397" t="s">
        <v>5610</v>
      </c>
      <c r="AV1397" t="s">
        <v>5610</v>
      </c>
      <c r="AW1397" s="121" t="s">
        <v>5610</v>
      </c>
      <c r="AX1397" s="121" t="s">
        <v>5610</v>
      </c>
      <c r="AY1397" s="121" t="s">
        <v>5610</v>
      </c>
      <c r="AZ1397" s="121" t="s">
        <v>5610</v>
      </c>
      <c r="BA1397" s="121" t="s">
        <v>5610</v>
      </c>
      <c r="CZ1397">
        <f>ROWS($A$5:$A1397)</f>
        <v>1393</v>
      </c>
      <c r="DA1397" t="b">
        <f t="shared" si="48"/>
        <v>0</v>
      </c>
      <c r="DB1397" t="str">
        <f>IFERROR(SMALL($DA$5:DA10678,CZ1397),"")</f>
        <v/>
      </c>
      <c r="DC1397" s="57" t="str">
        <f t="shared" si="49"/>
        <v/>
      </c>
      <c r="DE1397" s="58" t="str">
        <f>IFERROR(INDEX($A$5:$AV$9286,$DB1397,COLUMNS($A$5:A1397)),"")</f>
        <v/>
      </c>
      <c r="DF1397" s="59" t="str">
        <f>IFERROR(INDEX($A$5:$AV$9286,$DB1397,COLUMNS($A$5:B1397)),"")</f>
        <v/>
      </c>
      <c r="DG1397" s="60" t="str">
        <f>IFERROR(INDEX($A$5:$AV$9286,$DB1397,COLUMNS($A$5:C1397)),"")</f>
        <v/>
      </c>
      <c r="DH1397" s="60" t="str">
        <f>IFERROR(INDEX($A$5:$AV$9286,$DB1397,COLUMNS($A$5:D1397)),"")</f>
        <v/>
      </c>
      <c r="DI1397" s="151" t="str">
        <f>IFERROR(INDEX($A$5:$AV$9286,$DB1397,COLUMNS($A$5:E1397)),"")</f>
        <v/>
      </c>
      <c r="DJ1397" s="153" t="str">
        <f>IFERROR(INDEX($A$5:$AV$9286,$DB1397,COLUMNS($A$5:AV1397)),"")</f>
        <v/>
      </c>
    </row>
    <row r="1398" spans="1:114" ht="23.25">
      <c r="A1398">
        <v>807087</v>
      </c>
      <c r="B1398" t="s">
        <v>2547</v>
      </c>
      <c r="C1398" t="s">
        <v>1077</v>
      </c>
      <c r="D1398" t="s">
        <v>488</v>
      </c>
      <c r="E1398" t="s">
        <v>10</v>
      </c>
      <c r="F1398" t="s">
        <v>5610</v>
      </c>
      <c r="G1398" t="s">
        <v>5610</v>
      </c>
      <c r="H1398" t="s">
        <v>5610</v>
      </c>
      <c r="I1398" t="s">
        <v>5610</v>
      </c>
      <c r="J1398" t="s">
        <v>5610</v>
      </c>
      <c r="K1398" t="s">
        <v>5610</v>
      </c>
      <c r="L1398" t="s">
        <v>5610</v>
      </c>
      <c r="M1398" t="s">
        <v>5610</v>
      </c>
      <c r="N1398" t="s">
        <v>5610</v>
      </c>
      <c r="O1398" t="s">
        <v>5610</v>
      </c>
      <c r="P1398" t="s">
        <v>5610</v>
      </c>
      <c r="Q1398" t="s">
        <v>5610</v>
      </c>
      <c r="R1398" t="s">
        <v>5610</v>
      </c>
      <c r="S1398" t="s">
        <v>5610</v>
      </c>
      <c r="T1398" t="s">
        <v>5610</v>
      </c>
      <c r="U1398" t="s">
        <v>5610</v>
      </c>
      <c r="V1398" t="s">
        <v>5610</v>
      </c>
      <c r="W1398">
        <v>627</v>
      </c>
      <c r="X1398">
        <v>628</v>
      </c>
      <c r="Y1398" t="s">
        <v>5611</v>
      </c>
      <c r="Z1398">
        <v>630</v>
      </c>
      <c r="AA1398" t="s">
        <v>5610</v>
      </c>
      <c r="AB1398" t="s">
        <v>5610</v>
      </c>
      <c r="AC1398" t="s">
        <v>5610</v>
      </c>
      <c r="AD1398" t="s">
        <v>5610</v>
      </c>
      <c r="AE1398" t="s">
        <v>5610</v>
      </c>
      <c r="AF1398" t="s">
        <v>5610</v>
      </c>
      <c r="AG1398" t="s">
        <v>5610</v>
      </c>
      <c r="AH1398" t="s">
        <v>5610</v>
      </c>
      <c r="AI1398" t="s">
        <v>5610</v>
      </c>
      <c r="AJ1398" t="s">
        <v>5610</v>
      </c>
      <c r="AK1398" t="s">
        <v>5610</v>
      </c>
      <c r="AL1398" t="s">
        <v>5610</v>
      </c>
      <c r="AM1398" t="s">
        <v>5610</v>
      </c>
      <c r="AN1398" t="s">
        <v>5610</v>
      </c>
      <c r="AO1398" t="s">
        <v>5610</v>
      </c>
      <c r="AP1398" t="s">
        <v>5610</v>
      </c>
      <c r="AQ1398" t="s">
        <v>5610</v>
      </c>
      <c r="AR1398" t="s">
        <v>5610</v>
      </c>
      <c r="AS1398" t="s">
        <v>5610</v>
      </c>
      <c r="AT1398" t="s">
        <v>5611</v>
      </c>
      <c r="AU1398" t="s">
        <v>5610</v>
      </c>
      <c r="AV1398" t="s">
        <v>5610</v>
      </c>
      <c r="AW1398" s="121" t="s">
        <v>5610</v>
      </c>
      <c r="AX1398" s="121" t="s">
        <v>5610</v>
      </c>
      <c r="AY1398" s="121" t="s">
        <v>5610</v>
      </c>
      <c r="AZ1398" s="121" t="s">
        <v>5610</v>
      </c>
      <c r="BA1398" s="121" t="s">
        <v>5610</v>
      </c>
      <c r="CZ1398">
        <f>ROWS($A$5:$A1398)</f>
        <v>1394</v>
      </c>
      <c r="DA1398" t="b">
        <f t="shared" si="48"/>
        <v>0</v>
      </c>
      <c r="DB1398" t="str">
        <f>IFERROR(SMALL($DA$5:DA10679,CZ1398),"")</f>
        <v/>
      </c>
      <c r="DC1398" s="57" t="str">
        <f t="shared" si="49"/>
        <v/>
      </c>
      <c r="DE1398" s="58" t="str">
        <f>IFERROR(INDEX($A$5:$AV$9286,$DB1398,COLUMNS($A$5:A1398)),"")</f>
        <v/>
      </c>
      <c r="DF1398" s="59" t="str">
        <f>IFERROR(INDEX($A$5:$AV$9286,$DB1398,COLUMNS($A$5:B1398)),"")</f>
        <v/>
      </c>
      <c r="DG1398" s="60" t="str">
        <f>IFERROR(INDEX($A$5:$AV$9286,$DB1398,COLUMNS($A$5:C1398)),"")</f>
        <v/>
      </c>
      <c r="DH1398" s="60" t="str">
        <f>IFERROR(INDEX($A$5:$AV$9286,$DB1398,COLUMNS($A$5:D1398)),"")</f>
        <v/>
      </c>
      <c r="DI1398" s="151" t="str">
        <f>IFERROR(INDEX($A$5:$AV$9286,$DB1398,COLUMNS($A$5:E1398)),"")</f>
        <v/>
      </c>
      <c r="DJ1398" s="153" t="str">
        <f>IFERROR(INDEX($A$5:$AV$9286,$DB1398,COLUMNS($A$5:AV1398)),"")</f>
        <v/>
      </c>
    </row>
    <row r="1399" spans="1:114" ht="23.25">
      <c r="A1399">
        <v>807089</v>
      </c>
      <c r="B1399" t="s">
        <v>2548</v>
      </c>
      <c r="C1399" t="s">
        <v>2549</v>
      </c>
      <c r="D1399" t="s">
        <v>428</v>
      </c>
      <c r="E1399" t="s">
        <v>9</v>
      </c>
      <c r="F1399" t="s">
        <v>5610</v>
      </c>
      <c r="G1399" t="s">
        <v>5610</v>
      </c>
      <c r="H1399">
        <v>612</v>
      </c>
      <c r="I1399">
        <v>613</v>
      </c>
      <c r="J1399">
        <v>614</v>
      </c>
      <c r="K1399">
        <v>615</v>
      </c>
      <c r="L1399">
        <v>616</v>
      </c>
      <c r="M1399" t="s">
        <v>5610</v>
      </c>
      <c r="N1399" t="s">
        <v>5610</v>
      </c>
      <c r="O1399" t="s">
        <v>5610</v>
      </c>
      <c r="P1399" t="s">
        <v>5610</v>
      </c>
      <c r="Q1399" t="s">
        <v>5610</v>
      </c>
      <c r="R1399" t="s">
        <v>5610</v>
      </c>
      <c r="S1399" t="s">
        <v>5610</v>
      </c>
      <c r="T1399" t="s">
        <v>5610</v>
      </c>
      <c r="U1399" t="s">
        <v>5610</v>
      </c>
      <c r="V1399" t="s">
        <v>5610</v>
      </c>
      <c r="W1399" t="s">
        <v>5610</v>
      </c>
      <c r="X1399" t="s">
        <v>5610</v>
      </c>
      <c r="Y1399" t="s">
        <v>5610</v>
      </c>
      <c r="Z1399" t="s">
        <v>5610</v>
      </c>
      <c r="AA1399" t="s">
        <v>5610</v>
      </c>
      <c r="AB1399" t="s">
        <v>5610</v>
      </c>
      <c r="AC1399" t="s">
        <v>5610</v>
      </c>
      <c r="AD1399" t="s">
        <v>5610</v>
      </c>
      <c r="AE1399" t="s">
        <v>5610</v>
      </c>
      <c r="AF1399" t="s">
        <v>5610</v>
      </c>
      <c r="AG1399" t="s">
        <v>5610</v>
      </c>
      <c r="AH1399" t="s">
        <v>5610</v>
      </c>
      <c r="AI1399" t="s">
        <v>5610</v>
      </c>
      <c r="AJ1399" t="s">
        <v>5610</v>
      </c>
      <c r="AK1399" t="s">
        <v>5610</v>
      </c>
      <c r="AL1399" t="s">
        <v>5610</v>
      </c>
      <c r="AM1399" t="s">
        <v>5610</v>
      </c>
      <c r="AN1399" t="s">
        <v>5610</v>
      </c>
      <c r="AO1399" t="s">
        <v>5610</v>
      </c>
      <c r="AP1399" t="s">
        <v>5610</v>
      </c>
      <c r="AQ1399" t="s">
        <v>5610</v>
      </c>
      <c r="AR1399" t="s">
        <v>5610</v>
      </c>
      <c r="AS1399" t="s">
        <v>5610</v>
      </c>
      <c r="AT1399" t="s">
        <v>5610</v>
      </c>
      <c r="AU1399" t="s">
        <v>5610</v>
      </c>
      <c r="AV1399" t="s">
        <v>5610</v>
      </c>
      <c r="AW1399" s="121" t="s">
        <v>5610</v>
      </c>
      <c r="AX1399" s="121" t="s">
        <v>5610</v>
      </c>
      <c r="AY1399" s="121" t="s">
        <v>5610</v>
      </c>
      <c r="AZ1399" s="121" t="s">
        <v>5610</v>
      </c>
      <c r="BA1399" s="121" t="s">
        <v>5610</v>
      </c>
      <c r="CZ1399">
        <f>ROWS($A$5:$A1399)</f>
        <v>1395</v>
      </c>
      <c r="DA1399" t="b">
        <f t="shared" si="48"/>
        <v>0</v>
      </c>
      <c r="DB1399" t="str">
        <f>IFERROR(SMALL($DA$5:DA10680,CZ1399),"")</f>
        <v/>
      </c>
      <c r="DC1399" s="57" t="str">
        <f t="shared" si="49"/>
        <v/>
      </c>
      <c r="DE1399" s="58" t="str">
        <f>IFERROR(INDEX($A$5:$AV$9286,$DB1399,COLUMNS($A$5:A1399)),"")</f>
        <v/>
      </c>
      <c r="DF1399" s="59" t="str">
        <f>IFERROR(INDEX($A$5:$AV$9286,$DB1399,COLUMNS($A$5:B1399)),"")</f>
        <v/>
      </c>
      <c r="DG1399" s="60" t="str">
        <f>IFERROR(INDEX($A$5:$AV$9286,$DB1399,COLUMNS($A$5:C1399)),"")</f>
        <v/>
      </c>
      <c r="DH1399" s="60" t="str">
        <f>IFERROR(INDEX($A$5:$AV$9286,$DB1399,COLUMNS($A$5:D1399)),"")</f>
        <v/>
      </c>
      <c r="DI1399" s="151" t="str">
        <f>IFERROR(INDEX($A$5:$AV$9286,$DB1399,COLUMNS($A$5:E1399)),"")</f>
        <v/>
      </c>
      <c r="DJ1399" s="153" t="str">
        <f>IFERROR(INDEX($A$5:$AV$9286,$DB1399,COLUMNS($A$5:AV1399)),"")</f>
        <v/>
      </c>
    </row>
    <row r="1400" spans="1:114" ht="23.25">
      <c r="A1400">
        <v>807091</v>
      </c>
      <c r="B1400" t="s">
        <v>2550</v>
      </c>
      <c r="C1400" t="s">
        <v>1648</v>
      </c>
      <c r="D1400" t="s">
        <v>875</v>
      </c>
      <c r="E1400" t="s">
        <v>9</v>
      </c>
      <c r="F1400">
        <v>610</v>
      </c>
      <c r="G1400" t="s">
        <v>5610</v>
      </c>
      <c r="H1400">
        <v>612</v>
      </c>
      <c r="I1400">
        <v>613</v>
      </c>
      <c r="J1400">
        <v>614</v>
      </c>
      <c r="K1400" t="s">
        <v>5610</v>
      </c>
      <c r="L1400">
        <v>616</v>
      </c>
      <c r="M1400">
        <v>617</v>
      </c>
      <c r="N1400" t="s">
        <v>5610</v>
      </c>
      <c r="O1400" t="s">
        <v>5610</v>
      </c>
      <c r="P1400" t="s">
        <v>5610</v>
      </c>
      <c r="Q1400" t="s">
        <v>5610</v>
      </c>
      <c r="R1400" t="s">
        <v>5610</v>
      </c>
      <c r="S1400" t="s">
        <v>5610</v>
      </c>
      <c r="T1400" t="s">
        <v>5610</v>
      </c>
      <c r="U1400" t="s">
        <v>5610</v>
      </c>
      <c r="V1400" t="s">
        <v>5610</v>
      </c>
      <c r="W1400" t="s">
        <v>5610</v>
      </c>
      <c r="X1400" t="s">
        <v>5610</v>
      </c>
      <c r="Y1400" t="s">
        <v>5610</v>
      </c>
      <c r="Z1400" t="s">
        <v>5610</v>
      </c>
      <c r="AA1400" t="s">
        <v>5610</v>
      </c>
      <c r="AB1400" t="s">
        <v>5610</v>
      </c>
      <c r="AC1400" t="s">
        <v>5610</v>
      </c>
      <c r="AD1400" t="s">
        <v>5610</v>
      </c>
      <c r="AE1400" t="s">
        <v>5610</v>
      </c>
      <c r="AF1400" t="s">
        <v>5610</v>
      </c>
      <c r="AG1400" t="s">
        <v>5610</v>
      </c>
      <c r="AH1400" t="s">
        <v>5610</v>
      </c>
      <c r="AI1400" t="s">
        <v>5610</v>
      </c>
      <c r="AJ1400" t="s">
        <v>5610</v>
      </c>
      <c r="AK1400" t="s">
        <v>5610</v>
      </c>
      <c r="AL1400" t="s">
        <v>5610</v>
      </c>
      <c r="AM1400" t="s">
        <v>5610</v>
      </c>
      <c r="AN1400" t="s">
        <v>5610</v>
      </c>
      <c r="AO1400" t="s">
        <v>5610</v>
      </c>
      <c r="AP1400" t="s">
        <v>5610</v>
      </c>
      <c r="AQ1400" t="s">
        <v>5610</v>
      </c>
      <c r="AR1400" t="s">
        <v>5610</v>
      </c>
      <c r="AS1400" t="s">
        <v>5610</v>
      </c>
      <c r="AT1400" t="s">
        <v>5610</v>
      </c>
      <c r="AU1400" t="s">
        <v>5610</v>
      </c>
      <c r="AV1400" t="s">
        <v>5610</v>
      </c>
      <c r="AW1400" s="121" t="s">
        <v>5610</v>
      </c>
      <c r="AX1400" s="121" t="s">
        <v>5610</v>
      </c>
      <c r="AY1400" s="121" t="s">
        <v>5610</v>
      </c>
      <c r="AZ1400" s="121" t="s">
        <v>5610</v>
      </c>
      <c r="BA1400" s="121" t="s">
        <v>5610</v>
      </c>
      <c r="CZ1400">
        <f>ROWS($A$5:$A1400)</f>
        <v>1396</v>
      </c>
      <c r="DA1400" t="b">
        <f t="shared" si="48"/>
        <v>0</v>
      </c>
      <c r="DB1400" t="str">
        <f>IFERROR(SMALL($DA$5:DA10681,CZ1400),"")</f>
        <v/>
      </c>
      <c r="DC1400" s="57" t="str">
        <f t="shared" si="49"/>
        <v/>
      </c>
      <c r="DE1400" s="58" t="str">
        <f>IFERROR(INDEX($A$5:$AV$9286,$DB1400,COLUMNS($A$5:A1400)),"")</f>
        <v/>
      </c>
      <c r="DF1400" s="59" t="str">
        <f>IFERROR(INDEX($A$5:$AV$9286,$DB1400,COLUMNS($A$5:B1400)),"")</f>
        <v/>
      </c>
      <c r="DG1400" s="60" t="str">
        <f>IFERROR(INDEX($A$5:$AV$9286,$DB1400,COLUMNS($A$5:C1400)),"")</f>
        <v/>
      </c>
      <c r="DH1400" s="60" t="str">
        <f>IFERROR(INDEX($A$5:$AV$9286,$DB1400,COLUMNS($A$5:D1400)),"")</f>
        <v/>
      </c>
      <c r="DI1400" s="151" t="str">
        <f>IFERROR(INDEX($A$5:$AV$9286,$DB1400,COLUMNS($A$5:E1400)),"")</f>
        <v/>
      </c>
      <c r="DJ1400" s="153" t="str">
        <f>IFERROR(INDEX($A$5:$AV$9286,$DB1400,COLUMNS($A$5:AV1400)),"")</f>
        <v/>
      </c>
    </row>
    <row r="1401" spans="1:114" ht="23.25">
      <c r="A1401">
        <v>807093</v>
      </c>
      <c r="B1401" t="s">
        <v>2551</v>
      </c>
      <c r="C1401" t="s">
        <v>1043</v>
      </c>
      <c r="D1401" t="s">
        <v>964</v>
      </c>
      <c r="E1401" t="s">
        <v>9</v>
      </c>
      <c r="F1401" t="s">
        <v>5610</v>
      </c>
      <c r="G1401" t="s">
        <v>5610</v>
      </c>
      <c r="H1401" t="s">
        <v>5610</v>
      </c>
      <c r="I1401">
        <v>613</v>
      </c>
      <c r="J1401" t="s">
        <v>5610</v>
      </c>
      <c r="K1401">
        <v>615</v>
      </c>
      <c r="M1401" t="s">
        <v>5610</v>
      </c>
      <c r="N1401">
        <v>618</v>
      </c>
      <c r="O1401" t="s">
        <v>5610</v>
      </c>
      <c r="P1401" t="s">
        <v>5610</v>
      </c>
      <c r="Q1401">
        <v>621</v>
      </c>
      <c r="R1401" t="s">
        <v>5610</v>
      </c>
      <c r="S1401" t="s">
        <v>5610</v>
      </c>
      <c r="T1401" t="s">
        <v>5610</v>
      </c>
      <c r="U1401" t="s">
        <v>5610</v>
      </c>
      <c r="V1401" t="s">
        <v>5610</v>
      </c>
      <c r="W1401" t="s">
        <v>5610</v>
      </c>
      <c r="X1401" t="s">
        <v>5610</v>
      </c>
      <c r="Y1401" t="s">
        <v>5610</v>
      </c>
      <c r="Z1401" t="s">
        <v>5610</v>
      </c>
      <c r="AA1401" t="s">
        <v>5610</v>
      </c>
      <c r="AB1401" t="s">
        <v>5610</v>
      </c>
      <c r="AC1401" t="s">
        <v>5610</v>
      </c>
      <c r="AD1401" t="s">
        <v>5610</v>
      </c>
      <c r="AE1401" t="s">
        <v>5610</v>
      </c>
      <c r="AF1401" t="s">
        <v>5610</v>
      </c>
      <c r="AG1401" t="s">
        <v>5610</v>
      </c>
      <c r="AH1401" t="s">
        <v>5610</v>
      </c>
      <c r="AI1401" t="s">
        <v>5610</v>
      </c>
      <c r="AJ1401" t="s">
        <v>5610</v>
      </c>
      <c r="AK1401" t="s">
        <v>5610</v>
      </c>
      <c r="AL1401" t="s">
        <v>5610</v>
      </c>
      <c r="AM1401" t="s">
        <v>5610</v>
      </c>
      <c r="AN1401" t="s">
        <v>5610</v>
      </c>
      <c r="AO1401" t="s">
        <v>5610</v>
      </c>
      <c r="AP1401" t="s">
        <v>5610</v>
      </c>
      <c r="AQ1401" t="s">
        <v>5610</v>
      </c>
      <c r="AR1401" t="s">
        <v>5610</v>
      </c>
      <c r="AS1401" t="s">
        <v>5610</v>
      </c>
      <c r="AT1401" t="s">
        <v>5610</v>
      </c>
      <c r="AU1401" t="s">
        <v>5610</v>
      </c>
      <c r="AV1401" t="s">
        <v>5610</v>
      </c>
      <c r="AW1401" s="121" t="s">
        <v>5610</v>
      </c>
      <c r="AX1401" s="121" t="s">
        <v>5610</v>
      </c>
      <c r="AY1401" s="121" t="s">
        <v>5610</v>
      </c>
      <c r="AZ1401" s="121" t="s">
        <v>5610</v>
      </c>
      <c r="BA1401" s="121" t="s">
        <v>5610</v>
      </c>
      <c r="CZ1401">
        <f>ROWS($A$5:$A1401)</f>
        <v>1397</v>
      </c>
      <c r="DA1401" t="b">
        <f t="shared" si="48"/>
        <v>0</v>
      </c>
      <c r="DB1401" t="str">
        <f>IFERROR(SMALL($DA$5:DA10682,CZ1401),"")</f>
        <v/>
      </c>
      <c r="DC1401" s="57" t="str">
        <f t="shared" si="49"/>
        <v/>
      </c>
      <c r="DE1401" s="58" t="str">
        <f>IFERROR(INDEX($A$5:$AV$9286,$DB1401,COLUMNS($A$5:A1401)),"")</f>
        <v/>
      </c>
      <c r="DF1401" s="59" t="str">
        <f>IFERROR(INDEX($A$5:$AV$9286,$DB1401,COLUMNS($A$5:B1401)),"")</f>
        <v/>
      </c>
      <c r="DG1401" s="60" t="str">
        <f>IFERROR(INDEX($A$5:$AV$9286,$DB1401,COLUMNS($A$5:C1401)),"")</f>
        <v/>
      </c>
      <c r="DH1401" s="60" t="str">
        <f>IFERROR(INDEX($A$5:$AV$9286,$DB1401,COLUMNS($A$5:D1401)),"")</f>
        <v/>
      </c>
      <c r="DI1401" s="151" t="str">
        <f>IFERROR(INDEX($A$5:$AV$9286,$DB1401,COLUMNS($A$5:E1401)),"")</f>
        <v/>
      </c>
      <c r="DJ1401" s="153" t="str">
        <f>IFERROR(INDEX($A$5:$AV$9286,$DB1401,COLUMNS($A$5:AV1401)),"")</f>
        <v/>
      </c>
    </row>
    <row r="1402" spans="1:114" ht="23.25">
      <c r="A1402">
        <v>807094</v>
      </c>
      <c r="B1402" t="s">
        <v>2552</v>
      </c>
      <c r="C1402" t="s">
        <v>774</v>
      </c>
      <c r="D1402" t="s">
        <v>2553</v>
      </c>
      <c r="E1402" t="s">
        <v>11</v>
      </c>
      <c r="F1402" t="s">
        <v>5610</v>
      </c>
      <c r="G1402" t="s">
        <v>5610</v>
      </c>
      <c r="H1402" t="s">
        <v>5610</v>
      </c>
      <c r="I1402" t="s">
        <v>5610</v>
      </c>
      <c r="J1402" t="s">
        <v>5610</v>
      </c>
      <c r="K1402" t="s">
        <v>5610</v>
      </c>
      <c r="L1402" t="s">
        <v>5610</v>
      </c>
      <c r="M1402" t="s">
        <v>5610</v>
      </c>
      <c r="N1402" t="s">
        <v>5610</v>
      </c>
      <c r="O1402" t="s">
        <v>5610</v>
      </c>
      <c r="P1402" t="s">
        <v>5610</v>
      </c>
      <c r="Q1402" t="s">
        <v>5610</v>
      </c>
      <c r="R1402" t="s">
        <v>5610</v>
      </c>
      <c r="S1402" t="s">
        <v>5610</v>
      </c>
      <c r="T1402" t="s">
        <v>5610</v>
      </c>
      <c r="U1402" t="s">
        <v>5610</v>
      </c>
      <c r="V1402" t="s">
        <v>5610</v>
      </c>
      <c r="W1402" t="s">
        <v>5610</v>
      </c>
      <c r="X1402" t="s">
        <v>5610</v>
      </c>
      <c r="Y1402" t="s">
        <v>5610</v>
      </c>
      <c r="Z1402" t="s">
        <v>5610</v>
      </c>
      <c r="AA1402" t="s">
        <v>5610</v>
      </c>
      <c r="AB1402" t="s">
        <v>5610</v>
      </c>
      <c r="AC1402" t="s">
        <v>5610</v>
      </c>
      <c r="AD1402">
        <v>640</v>
      </c>
      <c r="AE1402" t="s">
        <v>5610</v>
      </c>
      <c r="AF1402" t="s">
        <v>5610</v>
      </c>
      <c r="AG1402" t="s">
        <v>5610</v>
      </c>
      <c r="AH1402" t="s">
        <v>5610</v>
      </c>
      <c r="AI1402" t="s">
        <v>5610</v>
      </c>
      <c r="AJ1402">
        <v>646</v>
      </c>
      <c r="AK1402" t="s">
        <v>5610</v>
      </c>
      <c r="AL1402">
        <v>648</v>
      </c>
      <c r="AM1402" t="s">
        <v>5610</v>
      </c>
      <c r="AN1402">
        <v>650</v>
      </c>
      <c r="AO1402">
        <v>651</v>
      </c>
      <c r="AP1402" t="s">
        <v>5610</v>
      </c>
      <c r="AQ1402" t="s">
        <v>5610</v>
      </c>
      <c r="AR1402" t="s">
        <v>5610</v>
      </c>
      <c r="AS1402" t="s">
        <v>5610</v>
      </c>
      <c r="AT1402" t="s">
        <v>5610</v>
      </c>
      <c r="AU1402" t="s">
        <v>5610</v>
      </c>
      <c r="AV1402" t="s">
        <v>5610</v>
      </c>
      <c r="AW1402" s="121" t="s">
        <v>5610</v>
      </c>
      <c r="AX1402" s="121" t="s">
        <v>5610</v>
      </c>
      <c r="AY1402" s="121" t="s">
        <v>5610</v>
      </c>
      <c r="AZ1402" s="121" t="s">
        <v>5610</v>
      </c>
      <c r="BA1402" s="121" t="s">
        <v>5610</v>
      </c>
      <c r="CZ1402">
        <f>ROWS($A$5:$A1402)</f>
        <v>1398</v>
      </c>
      <c r="DA1402">
        <f t="shared" si="48"/>
        <v>1398</v>
      </c>
      <c r="DB1402" t="str">
        <f>IFERROR(SMALL($DA$5:DA10683,CZ1402),"")</f>
        <v/>
      </c>
      <c r="DC1402" s="57" t="str">
        <f t="shared" si="49"/>
        <v/>
      </c>
      <c r="DE1402" s="58" t="str">
        <f>IFERROR(INDEX($A$5:$AV$9286,$DB1402,COLUMNS($A$5:A1402)),"")</f>
        <v/>
      </c>
      <c r="DF1402" s="59" t="str">
        <f>IFERROR(INDEX($A$5:$AV$9286,$DB1402,COLUMNS($A$5:B1402)),"")</f>
        <v/>
      </c>
      <c r="DG1402" s="60" t="str">
        <f>IFERROR(INDEX($A$5:$AV$9286,$DB1402,COLUMNS($A$5:C1402)),"")</f>
        <v/>
      </c>
      <c r="DH1402" s="60" t="str">
        <f>IFERROR(INDEX($A$5:$AV$9286,$DB1402,COLUMNS($A$5:D1402)),"")</f>
        <v/>
      </c>
      <c r="DI1402" s="151" t="str">
        <f>IFERROR(INDEX($A$5:$AV$9286,$DB1402,COLUMNS($A$5:E1402)),"")</f>
        <v/>
      </c>
      <c r="DJ1402" s="153" t="str">
        <f>IFERROR(INDEX($A$5:$AV$9286,$DB1402,COLUMNS($A$5:AV1402)),"")</f>
        <v/>
      </c>
    </row>
    <row r="1403" spans="1:114" ht="23.25">
      <c r="A1403">
        <v>807096</v>
      </c>
      <c r="B1403" t="s">
        <v>2554</v>
      </c>
      <c r="C1403" t="s">
        <v>2555</v>
      </c>
      <c r="D1403" t="s">
        <v>2556</v>
      </c>
      <c r="E1403" t="s">
        <v>10</v>
      </c>
      <c r="F1403" t="s">
        <v>5610</v>
      </c>
      <c r="G1403" t="s">
        <v>5610</v>
      </c>
      <c r="H1403" t="s">
        <v>5610</v>
      </c>
      <c r="I1403" t="s">
        <v>5610</v>
      </c>
      <c r="J1403" t="s">
        <v>5610</v>
      </c>
      <c r="K1403" t="s">
        <v>5610</v>
      </c>
      <c r="L1403" t="s">
        <v>5610</v>
      </c>
      <c r="M1403" t="s">
        <v>5610</v>
      </c>
      <c r="N1403" t="s">
        <v>5610</v>
      </c>
      <c r="O1403" t="s">
        <v>5610</v>
      </c>
      <c r="P1403" t="s">
        <v>5610</v>
      </c>
      <c r="Q1403" t="s">
        <v>5610</v>
      </c>
      <c r="R1403" t="s">
        <v>5610</v>
      </c>
      <c r="S1403" t="s">
        <v>5610</v>
      </c>
      <c r="T1403" t="s">
        <v>5610</v>
      </c>
      <c r="U1403">
        <v>625</v>
      </c>
      <c r="V1403" t="s">
        <v>5610</v>
      </c>
      <c r="W1403" t="s">
        <v>5610</v>
      </c>
      <c r="X1403">
        <v>628</v>
      </c>
      <c r="Y1403" t="s">
        <v>5610</v>
      </c>
      <c r="Z1403">
        <v>630</v>
      </c>
      <c r="AA1403">
        <v>631</v>
      </c>
      <c r="AB1403" t="s">
        <v>5610</v>
      </c>
      <c r="AC1403" t="s">
        <v>5610</v>
      </c>
      <c r="AD1403" t="s">
        <v>5610</v>
      </c>
      <c r="AE1403" t="s">
        <v>5610</v>
      </c>
      <c r="AF1403" t="s">
        <v>5610</v>
      </c>
      <c r="AG1403" t="s">
        <v>5610</v>
      </c>
      <c r="AH1403" t="s">
        <v>5610</v>
      </c>
      <c r="AI1403" t="s">
        <v>5610</v>
      </c>
      <c r="AJ1403" t="s">
        <v>5610</v>
      </c>
      <c r="AK1403" t="s">
        <v>5610</v>
      </c>
      <c r="AL1403" t="s">
        <v>5610</v>
      </c>
      <c r="AM1403" t="s">
        <v>5610</v>
      </c>
      <c r="AN1403" t="s">
        <v>5610</v>
      </c>
      <c r="AO1403" t="s">
        <v>5610</v>
      </c>
      <c r="AP1403" t="s">
        <v>5610</v>
      </c>
      <c r="AQ1403" t="s">
        <v>5610</v>
      </c>
      <c r="AR1403" t="s">
        <v>5610</v>
      </c>
      <c r="AS1403" t="s">
        <v>5610</v>
      </c>
      <c r="AT1403" t="s">
        <v>5610</v>
      </c>
      <c r="AU1403" t="s">
        <v>5610</v>
      </c>
      <c r="AV1403" t="s">
        <v>5610</v>
      </c>
      <c r="AW1403" s="121" t="s">
        <v>5610</v>
      </c>
      <c r="AX1403" s="121" t="s">
        <v>5610</v>
      </c>
      <c r="AY1403" s="121" t="s">
        <v>5610</v>
      </c>
      <c r="AZ1403" s="121" t="s">
        <v>5610</v>
      </c>
      <c r="BA1403" s="121" t="s">
        <v>5610</v>
      </c>
      <c r="CZ1403">
        <f>ROWS($A$5:$A1403)</f>
        <v>1399</v>
      </c>
      <c r="DA1403" t="b">
        <f t="shared" si="48"/>
        <v>0</v>
      </c>
      <c r="DB1403" t="str">
        <f>IFERROR(SMALL($DA$5:DA10684,CZ1403),"")</f>
        <v/>
      </c>
      <c r="DC1403" s="57" t="str">
        <f t="shared" si="49"/>
        <v/>
      </c>
      <c r="DE1403" s="58" t="str">
        <f>IFERROR(INDEX($A$5:$AV$9286,$DB1403,COLUMNS($A$5:A1403)),"")</f>
        <v/>
      </c>
      <c r="DF1403" s="59" t="str">
        <f>IFERROR(INDEX($A$5:$AV$9286,$DB1403,COLUMNS($A$5:B1403)),"")</f>
        <v/>
      </c>
      <c r="DG1403" s="60" t="str">
        <f>IFERROR(INDEX($A$5:$AV$9286,$DB1403,COLUMNS($A$5:C1403)),"")</f>
        <v/>
      </c>
      <c r="DH1403" s="60" t="str">
        <f>IFERROR(INDEX($A$5:$AV$9286,$DB1403,COLUMNS($A$5:D1403)),"")</f>
        <v/>
      </c>
      <c r="DI1403" s="151" t="str">
        <f>IFERROR(INDEX($A$5:$AV$9286,$DB1403,COLUMNS($A$5:E1403)),"")</f>
        <v/>
      </c>
      <c r="DJ1403" s="153" t="str">
        <f>IFERROR(INDEX($A$5:$AV$9286,$DB1403,COLUMNS($A$5:AV1403)),"")</f>
        <v/>
      </c>
    </row>
    <row r="1404" spans="1:114" ht="23.25">
      <c r="A1404">
        <v>807098</v>
      </c>
      <c r="B1404" t="s">
        <v>2557</v>
      </c>
      <c r="C1404" t="s">
        <v>2558</v>
      </c>
      <c r="D1404" t="s">
        <v>2559</v>
      </c>
      <c r="E1404" t="s">
        <v>10</v>
      </c>
      <c r="F1404" t="s">
        <v>5610</v>
      </c>
      <c r="G1404" t="s">
        <v>5610</v>
      </c>
      <c r="H1404">
        <v>612</v>
      </c>
      <c r="I1404" t="s">
        <v>5610</v>
      </c>
      <c r="J1404" t="s">
        <v>5610</v>
      </c>
      <c r="K1404" t="s">
        <v>5610</v>
      </c>
      <c r="L1404" t="s">
        <v>5610</v>
      </c>
      <c r="M1404" t="s">
        <v>5610</v>
      </c>
      <c r="N1404" t="s">
        <v>5610</v>
      </c>
      <c r="O1404" t="s">
        <v>5610</v>
      </c>
      <c r="P1404" t="s">
        <v>5610</v>
      </c>
      <c r="Q1404" t="s">
        <v>5610</v>
      </c>
      <c r="R1404" t="s">
        <v>5610</v>
      </c>
      <c r="S1404" t="s">
        <v>5610</v>
      </c>
      <c r="T1404" t="s">
        <v>5610</v>
      </c>
      <c r="U1404" t="s">
        <v>5610</v>
      </c>
      <c r="V1404" t="s">
        <v>5610</v>
      </c>
      <c r="W1404" t="s">
        <v>5610</v>
      </c>
      <c r="X1404">
        <v>628</v>
      </c>
      <c r="Y1404">
        <v>629</v>
      </c>
      <c r="Z1404">
        <v>630</v>
      </c>
      <c r="AA1404">
        <v>631</v>
      </c>
      <c r="AB1404">
        <v>632</v>
      </c>
      <c r="AC1404">
        <v>633</v>
      </c>
      <c r="AD1404" t="s">
        <v>5610</v>
      </c>
      <c r="AE1404" t="s">
        <v>5610</v>
      </c>
      <c r="AF1404" t="s">
        <v>5610</v>
      </c>
      <c r="AG1404" t="s">
        <v>5610</v>
      </c>
      <c r="AH1404" t="s">
        <v>5610</v>
      </c>
      <c r="AI1404" t="s">
        <v>5610</v>
      </c>
      <c r="AJ1404" t="s">
        <v>5610</v>
      </c>
      <c r="AK1404" t="s">
        <v>5610</v>
      </c>
      <c r="AL1404" t="s">
        <v>5610</v>
      </c>
      <c r="AM1404" t="s">
        <v>5610</v>
      </c>
      <c r="AN1404" t="s">
        <v>5610</v>
      </c>
      <c r="AO1404" t="s">
        <v>5610</v>
      </c>
      <c r="AP1404" t="s">
        <v>5610</v>
      </c>
      <c r="AQ1404" t="s">
        <v>5610</v>
      </c>
      <c r="AR1404" t="s">
        <v>5610</v>
      </c>
      <c r="AS1404" t="s">
        <v>5610</v>
      </c>
      <c r="AT1404" t="s">
        <v>5610</v>
      </c>
      <c r="AU1404" t="s">
        <v>5610</v>
      </c>
      <c r="AV1404" t="s">
        <v>5610</v>
      </c>
      <c r="AW1404" s="121" t="s">
        <v>5610</v>
      </c>
      <c r="AX1404" s="121" t="s">
        <v>5610</v>
      </c>
      <c r="AY1404" s="121" t="s">
        <v>5610</v>
      </c>
      <c r="AZ1404" s="121" t="s">
        <v>5610</v>
      </c>
      <c r="BA1404" s="121" t="s">
        <v>5610</v>
      </c>
      <c r="CZ1404">
        <f>ROWS($A$5:$A1404)</f>
        <v>1400</v>
      </c>
      <c r="DA1404" t="b">
        <f t="shared" si="48"/>
        <v>0</v>
      </c>
      <c r="DB1404" t="str">
        <f>IFERROR(SMALL($DA$5:DA10685,CZ1404),"")</f>
        <v/>
      </c>
      <c r="DC1404" s="57" t="str">
        <f t="shared" si="49"/>
        <v/>
      </c>
      <c r="DE1404" s="58" t="str">
        <f>IFERROR(INDEX($A$5:$AV$9286,$DB1404,COLUMNS($A$5:A1404)),"")</f>
        <v/>
      </c>
      <c r="DF1404" s="59" t="str">
        <f>IFERROR(INDEX($A$5:$AV$9286,$DB1404,COLUMNS($A$5:B1404)),"")</f>
        <v/>
      </c>
      <c r="DG1404" s="60" t="str">
        <f>IFERROR(INDEX($A$5:$AV$9286,$DB1404,COLUMNS($A$5:C1404)),"")</f>
        <v/>
      </c>
      <c r="DH1404" s="60" t="str">
        <f>IFERROR(INDEX($A$5:$AV$9286,$DB1404,COLUMNS($A$5:D1404)),"")</f>
        <v/>
      </c>
      <c r="DI1404" s="151" t="str">
        <f>IFERROR(INDEX($A$5:$AV$9286,$DB1404,COLUMNS($A$5:E1404)),"")</f>
        <v/>
      </c>
      <c r="DJ1404" s="153" t="str">
        <f>IFERROR(INDEX($A$5:$AV$9286,$DB1404,COLUMNS($A$5:AV1404)),"")</f>
        <v/>
      </c>
    </row>
    <row r="1405" spans="1:114" ht="23.25">
      <c r="A1405">
        <v>807099</v>
      </c>
      <c r="B1405" t="s">
        <v>2560</v>
      </c>
      <c r="C1405" t="s">
        <v>2561</v>
      </c>
      <c r="D1405" t="s">
        <v>246</v>
      </c>
      <c r="E1405" t="s">
        <v>11</v>
      </c>
      <c r="F1405" t="s">
        <v>5610</v>
      </c>
      <c r="G1405" t="s">
        <v>5610</v>
      </c>
      <c r="H1405" t="s">
        <v>5610</v>
      </c>
      <c r="I1405" t="s">
        <v>5610</v>
      </c>
      <c r="J1405" t="s">
        <v>5610</v>
      </c>
      <c r="K1405" t="s">
        <v>5610</v>
      </c>
      <c r="L1405" t="s">
        <v>5610</v>
      </c>
      <c r="M1405" t="s">
        <v>5610</v>
      </c>
      <c r="N1405" t="s">
        <v>5610</v>
      </c>
      <c r="O1405" t="s">
        <v>5610</v>
      </c>
      <c r="P1405" t="s">
        <v>5610</v>
      </c>
      <c r="Q1405" t="s">
        <v>5610</v>
      </c>
      <c r="R1405" t="s">
        <v>5610</v>
      </c>
      <c r="S1405" t="s">
        <v>5610</v>
      </c>
      <c r="T1405" t="s">
        <v>5610</v>
      </c>
      <c r="U1405" t="s">
        <v>5610</v>
      </c>
      <c r="V1405" t="s">
        <v>5610</v>
      </c>
      <c r="W1405" t="s">
        <v>5610</v>
      </c>
      <c r="X1405" t="s">
        <v>5610</v>
      </c>
      <c r="Y1405" t="s">
        <v>5610</v>
      </c>
      <c r="Z1405" t="s">
        <v>5610</v>
      </c>
      <c r="AA1405" t="s">
        <v>5610</v>
      </c>
      <c r="AB1405" t="s">
        <v>5610</v>
      </c>
      <c r="AC1405" t="s">
        <v>5610</v>
      </c>
      <c r="AD1405" t="s">
        <v>5610</v>
      </c>
      <c r="AE1405" t="s">
        <v>5610</v>
      </c>
      <c r="AF1405" t="s">
        <v>5610</v>
      </c>
      <c r="AG1405" t="s">
        <v>5610</v>
      </c>
      <c r="AH1405" t="s">
        <v>5610</v>
      </c>
      <c r="AI1405" t="s">
        <v>5610</v>
      </c>
      <c r="AJ1405">
        <v>646</v>
      </c>
      <c r="AK1405">
        <v>647</v>
      </c>
      <c r="AL1405">
        <v>648</v>
      </c>
      <c r="AM1405">
        <v>649</v>
      </c>
      <c r="AN1405">
        <v>650</v>
      </c>
      <c r="AO1405">
        <v>651</v>
      </c>
      <c r="AP1405" t="s">
        <v>5610</v>
      </c>
      <c r="AQ1405" t="s">
        <v>5610</v>
      </c>
      <c r="AR1405" t="s">
        <v>5610</v>
      </c>
      <c r="AS1405" t="s">
        <v>5610</v>
      </c>
      <c r="AT1405" t="s">
        <v>5610</v>
      </c>
      <c r="AU1405" t="s">
        <v>5610</v>
      </c>
      <c r="AV1405" t="s">
        <v>5610</v>
      </c>
      <c r="AW1405" s="121" t="s">
        <v>5610</v>
      </c>
      <c r="AX1405" s="121" t="s">
        <v>5610</v>
      </c>
      <c r="AY1405" s="121" t="s">
        <v>5610</v>
      </c>
      <c r="AZ1405" s="121" t="s">
        <v>5610</v>
      </c>
      <c r="BA1405" s="121" t="s">
        <v>5610</v>
      </c>
      <c r="CZ1405">
        <f>ROWS($A$5:$A1405)</f>
        <v>1401</v>
      </c>
      <c r="DA1405" t="b">
        <f t="shared" si="48"/>
        <v>0</v>
      </c>
      <c r="DB1405" t="str">
        <f>IFERROR(SMALL($DA$5:DA10686,CZ1405),"")</f>
        <v/>
      </c>
      <c r="DC1405" s="57" t="str">
        <f t="shared" si="49"/>
        <v/>
      </c>
      <c r="DE1405" s="58" t="str">
        <f>IFERROR(INDEX($A$5:$AV$9286,$DB1405,COLUMNS($A$5:A1405)),"")</f>
        <v/>
      </c>
      <c r="DF1405" s="59" t="str">
        <f>IFERROR(INDEX($A$5:$AV$9286,$DB1405,COLUMNS($A$5:B1405)),"")</f>
        <v/>
      </c>
      <c r="DG1405" s="60" t="str">
        <f>IFERROR(INDEX($A$5:$AV$9286,$DB1405,COLUMNS($A$5:C1405)),"")</f>
        <v/>
      </c>
      <c r="DH1405" s="60" t="str">
        <f>IFERROR(INDEX($A$5:$AV$9286,$DB1405,COLUMNS($A$5:D1405)),"")</f>
        <v/>
      </c>
      <c r="DI1405" s="151" t="str">
        <f>IFERROR(INDEX($A$5:$AV$9286,$DB1405,COLUMNS($A$5:E1405)),"")</f>
        <v/>
      </c>
      <c r="DJ1405" s="153" t="str">
        <f>IFERROR(INDEX($A$5:$AV$9286,$DB1405,COLUMNS($A$5:AV1405)),"")</f>
        <v/>
      </c>
    </row>
    <row r="1406" spans="1:114" ht="23.25">
      <c r="A1406">
        <v>807100</v>
      </c>
      <c r="B1406" t="s">
        <v>2562</v>
      </c>
      <c r="C1406" t="s">
        <v>1505</v>
      </c>
      <c r="D1406" t="s">
        <v>955</v>
      </c>
      <c r="E1406" t="s">
        <v>5605</v>
      </c>
      <c r="F1406" t="s">
        <v>5610</v>
      </c>
      <c r="G1406" t="s">
        <v>5610</v>
      </c>
      <c r="H1406" t="s">
        <v>5610</v>
      </c>
      <c r="I1406" t="s">
        <v>5610</v>
      </c>
      <c r="J1406" t="s">
        <v>5610</v>
      </c>
      <c r="K1406" t="s">
        <v>5610</v>
      </c>
      <c r="L1406" t="s">
        <v>5610</v>
      </c>
      <c r="M1406">
        <v>617</v>
      </c>
      <c r="N1406" t="s">
        <v>5610</v>
      </c>
      <c r="O1406">
        <v>619</v>
      </c>
      <c r="P1406" t="s">
        <v>5610</v>
      </c>
      <c r="Q1406" t="s">
        <v>5610</v>
      </c>
      <c r="R1406" t="s">
        <v>5610</v>
      </c>
      <c r="S1406">
        <v>623</v>
      </c>
      <c r="T1406">
        <v>624</v>
      </c>
      <c r="U1406">
        <v>625</v>
      </c>
      <c r="V1406" t="s">
        <v>5610</v>
      </c>
      <c r="W1406">
        <v>627</v>
      </c>
      <c r="X1406" t="s">
        <v>5610</v>
      </c>
      <c r="Y1406" t="s">
        <v>5610</v>
      </c>
      <c r="Z1406" t="s">
        <v>5610</v>
      </c>
      <c r="AA1406" t="s">
        <v>5610</v>
      </c>
      <c r="AB1406" t="s">
        <v>5610</v>
      </c>
      <c r="AC1406" t="s">
        <v>5610</v>
      </c>
      <c r="AD1406" t="s">
        <v>5610</v>
      </c>
      <c r="AE1406" t="s">
        <v>5610</v>
      </c>
      <c r="AF1406" t="s">
        <v>5610</v>
      </c>
      <c r="AG1406" t="s">
        <v>5610</v>
      </c>
      <c r="AH1406" t="s">
        <v>5610</v>
      </c>
      <c r="AI1406" t="s">
        <v>5610</v>
      </c>
      <c r="AJ1406" t="s">
        <v>5610</v>
      </c>
      <c r="AK1406" t="s">
        <v>5610</v>
      </c>
      <c r="AL1406" t="s">
        <v>5610</v>
      </c>
      <c r="AM1406" t="s">
        <v>5610</v>
      </c>
      <c r="AN1406" t="s">
        <v>5610</v>
      </c>
      <c r="AO1406" t="s">
        <v>5610</v>
      </c>
      <c r="AP1406" t="s">
        <v>5610</v>
      </c>
      <c r="AQ1406" t="s">
        <v>5610</v>
      </c>
      <c r="AR1406" t="s">
        <v>5610</v>
      </c>
      <c r="AS1406" t="s">
        <v>5610</v>
      </c>
      <c r="AT1406" t="s">
        <v>5610</v>
      </c>
      <c r="AU1406" t="s">
        <v>5610</v>
      </c>
      <c r="AV1406" t="s">
        <v>5610</v>
      </c>
      <c r="AW1406" s="121" t="s">
        <v>5610</v>
      </c>
      <c r="AX1406" s="121" t="s">
        <v>5610</v>
      </c>
      <c r="AY1406" s="121" t="s">
        <v>5610</v>
      </c>
      <c r="AZ1406" s="121" t="s">
        <v>5610</v>
      </c>
      <c r="BA1406" s="121" t="s">
        <v>5610</v>
      </c>
      <c r="CZ1406">
        <f>ROWS($A$5:$A1406)</f>
        <v>1402</v>
      </c>
      <c r="DA1406" t="b">
        <f t="shared" si="48"/>
        <v>0</v>
      </c>
      <c r="DB1406" t="str">
        <f>IFERROR(SMALL($DA$5:DA10687,CZ1406),"")</f>
        <v/>
      </c>
      <c r="DC1406" s="57" t="str">
        <f t="shared" si="49"/>
        <v/>
      </c>
      <c r="DE1406" s="58" t="str">
        <f>IFERROR(INDEX($A$5:$AV$9286,$DB1406,COLUMNS($A$5:A1406)),"")</f>
        <v/>
      </c>
      <c r="DF1406" s="59" t="str">
        <f>IFERROR(INDEX($A$5:$AV$9286,$DB1406,COLUMNS($A$5:B1406)),"")</f>
        <v/>
      </c>
      <c r="DG1406" s="60" t="str">
        <f>IFERROR(INDEX($A$5:$AV$9286,$DB1406,COLUMNS($A$5:C1406)),"")</f>
        <v/>
      </c>
      <c r="DH1406" s="60" t="str">
        <f>IFERROR(INDEX($A$5:$AV$9286,$DB1406,COLUMNS($A$5:D1406)),"")</f>
        <v/>
      </c>
      <c r="DI1406" s="151" t="str">
        <f>IFERROR(INDEX($A$5:$AV$9286,$DB1406,COLUMNS($A$5:E1406)),"")</f>
        <v/>
      </c>
      <c r="DJ1406" s="153" t="str">
        <f>IFERROR(INDEX($A$5:$AV$9286,$DB1406,COLUMNS($A$5:AV1406)),"")</f>
        <v/>
      </c>
    </row>
    <row r="1407" spans="1:114" ht="23.25">
      <c r="A1407">
        <v>807104</v>
      </c>
      <c r="B1407" t="s">
        <v>2563</v>
      </c>
      <c r="C1407" t="s">
        <v>184</v>
      </c>
      <c r="D1407" t="s">
        <v>1403</v>
      </c>
      <c r="E1407" t="s">
        <v>10</v>
      </c>
      <c r="F1407" t="s">
        <v>5610</v>
      </c>
      <c r="G1407" t="s">
        <v>5610</v>
      </c>
      <c r="H1407" t="s">
        <v>5610</v>
      </c>
      <c r="I1407" t="s">
        <v>5610</v>
      </c>
      <c r="J1407" t="s">
        <v>5610</v>
      </c>
      <c r="K1407" t="s">
        <v>5610</v>
      </c>
      <c r="L1407" t="s">
        <v>5610</v>
      </c>
      <c r="M1407" t="s">
        <v>5610</v>
      </c>
      <c r="N1407" t="s">
        <v>5610</v>
      </c>
      <c r="O1407" t="s">
        <v>5610</v>
      </c>
      <c r="P1407" t="s">
        <v>5610</v>
      </c>
      <c r="Q1407" t="s">
        <v>5610</v>
      </c>
      <c r="R1407" t="s">
        <v>5610</v>
      </c>
      <c r="S1407" t="s">
        <v>5610</v>
      </c>
      <c r="T1407" t="s">
        <v>5610</v>
      </c>
      <c r="U1407" t="s">
        <v>5610</v>
      </c>
      <c r="V1407" t="s">
        <v>5610</v>
      </c>
      <c r="W1407">
        <v>627</v>
      </c>
      <c r="X1407">
        <v>628</v>
      </c>
      <c r="Y1407">
        <v>629</v>
      </c>
      <c r="Z1407">
        <v>630</v>
      </c>
      <c r="AA1407">
        <v>631</v>
      </c>
      <c r="AB1407">
        <v>632</v>
      </c>
      <c r="AC1407" t="s">
        <v>5610</v>
      </c>
      <c r="AD1407" t="s">
        <v>5610</v>
      </c>
      <c r="AE1407" t="s">
        <v>5610</v>
      </c>
      <c r="AF1407" t="s">
        <v>5610</v>
      </c>
      <c r="AG1407" t="s">
        <v>5610</v>
      </c>
      <c r="AH1407" t="s">
        <v>5610</v>
      </c>
      <c r="AI1407" t="s">
        <v>5610</v>
      </c>
      <c r="AJ1407" t="s">
        <v>5610</v>
      </c>
      <c r="AK1407" t="s">
        <v>5610</v>
      </c>
      <c r="AL1407" t="s">
        <v>5610</v>
      </c>
      <c r="AM1407" t="s">
        <v>5610</v>
      </c>
      <c r="AN1407" t="s">
        <v>5610</v>
      </c>
      <c r="AO1407" t="s">
        <v>5610</v>
      </c>
      <c r="AP1407" t="s">
        <v>5610</v>
      </c>
      <c r="AQ1407" t="s">
        <v>5610</v>
      </c>
      <c r="AR1407" t="s">
        <v>5610</v>
      </c>
      <c r="AS1407" t="s">
        <v>5610</v>
      </c>
      <c r="AT1407" t="s">
        <v>5610</v>
      </c>
      <c r="AU1407" t="s">
        <v>5610</v>
      </c>
      <c r="AV1407" t="s">
        <v>5610</v>
      </c>
      <c r="AW1407" s="121" t="s">
        <v>5610</v>
      </c>
      <c r="AX1407" s="121" t="s">
        <v>5610</v>
      </c>
      <c r="AY1407" s="121" t="s">
        <v>5610</v>
      </c>
      <c r="AZ1407" s="121" t="s">
        <v>5610</v>
      </c>
      <c r="BA1407" s="121" t="s">
        <v>5610</v>
      </c>
      <c r="CZ1407">
        <f>ROWS($A$5:$A1407)</f>
        <v>1403</v>
      </c>
      <c r="DA1407" t="b">
        <f t="shared" si="48"/>
        <v>0</v>
      </c>
      <c r="DB1407" t="str">
        <f>IFERROR(SMALL($DA$5:DA10688,CZ1407),"")</f>
        <v/>
      </c>
      <c r="DC1407" s="57" t="str">
        <f t="shared" si="49"/>
        <v/>
      </c>
      <c r="DE1407" s="58" t="str">
        <f>IFERROR(INDEX($A$5:$AV$9286,$DB1407,COLUMNS($A$5:A1407)),"")</f>
        <v/>
      </c>
      <c r="DF1407" s="59" t="str">
        <f>IFERROR(INDEX($A$5:$AV$9286,$DB1407,COLUMNS($A$5:B1407)),"")</f>
        <v/>
      </c>
      <c r="DG1407" s="60" t="str">
        <f>IFERROR(INDEX($A$5:$AV$9286,$DB1407,COLUMNS($A$5:C1407)),"")</f>
        <v/>
      </c>
      <c r="DH1407" s="60" t="str">
        <f>IFERROR(INDEX($A$5:$AV$9286,$DB1407,COLUMNS($A$5:D1407)),"")</f>
        <v/>
      </c>
      <c r="DI1407" s="151" t="str">
        <f>IFERROR(INDEX($A$5:$AV$9286,$DB1407,COLUMNS($A$5:E1407)),"")</f>
        <v/>
      </c>
      <c r="DJ1407" s="153" t="str">
        <f>IFERROR(INDEX($A$5:$AV$9286,$DB1407,COLUMNS($A$5:AV1407)),"")</f>
        <v/>
      </c>
    </row>
    <row r="1408" spans="1:114" ht="23.25">
      <c r="A1408">
        <v>807105</v>
      </c>
      <c r="B1408" t="s">
        <v>2564</v>
      </c>
      <c r="C1408" t="s">
        <v>2565</v>
      </c>
      <c r="D1408" t="s">
        <v>2566</v>
      </c>
      <c r="E1408" t="s">
        <v>5607</v>
      </c>
      <c r="F1408" t="s">
        <v>5610</v>
      </c>
      <c r="G1408" t="s">
        <v>5610</v>
      </c>
      <c r="H1408" t="s">
        <v>5610</v>
      </c>
      <c r="I1408" t="s">
        <v>5610</v>
      </c>
      <c r="J1408" t="s">
        <v>5610</v>
      </c>
      <c r="K1408" t="s">
        <v>5610</v>
      </c>
      <c r="L1408" t="s">
        <v>5610</v>
      </c>
      <c r="M1408" t="s">
        <v>5610</v>
      </c>
      <c r="N1408" t="s">
        <v>5610</v>
      </c>
      <c r="O1408" t="s">
        <v>5610</v>
      </c>
      <c r="P1408" t="s">
        <v>5610</v>
      </c>
      <c r="Q1408" t="s">
        <v>5610</v>
      </c>
      <c r="R1408" t="s">
        <v>5610</v>
      </c>
      <c r="S1408" t="s">
        <v>5610</v>
      </c>
      <c r="T1408" t="s">
        <v>5610</v>
      </c>
      <c r="U1408" t="s">
        <v>5610</v>
      </c>
      <c r="V1408" t="s">
        <v>5610</v>
      </c>
      <c r="W1408" t="s">
        <v>5610</v>
      </c>
      <c r="X1408" t="s">
        <v>5610</v>
      </c>
      <c r="Y1408" t="s">
        <v>5610</v>
      </c>
      <c r="Z1408" t="s">
        <v>5610</v>
      </c>
      <c r="AA1408" t="s">
        <v>5610</v>
      </c>
      <c r="AB1408" t="s">
        <v>5610</v>
      </c>
      <c r="AC1408" t="s">
        <v>5610</v>
      </c>
      <c r="AD1408">
        <v>640</v>
      </c>
      <c r="AE1408">
        <v>641</v>
      </c>
      <c r="AF1408">
        <v>642</v>
      </c>
      <c r="AG1408">
        <v>643</v>
      </c>
      <c r="AH1408">
        <v>644</v>
      </c>
      <c r="AI1408">
        <v>645</v>
      </c>
      <c r="AJ1408" t="s">
        <v>5610</v>
      </c>
      <c r="AK1408" t="s">
        <v>5610</v>
      </c>
      <c r="AL1408" t="s">
        <v>5610</v>
      </c>
      <c r="AM1408" t="s">
        <v>5610</v>
      </c>
      <c r="AN1408" t="s">
        <v>5610</v>
      </c>
      <c r="AO1408" t="s">
        <v>5610</v>
      </c>
      <c r="AP1408" t="s">
        <v>5610</v>
      </c>
      <c r="AQ1408" t="s">
        <v>5610</v>
      </c>
      <c r="AR1408" t="s">
        <v>5610</v>
      </c>
      <c r="AS1408" t="s">
        <v>5610</v>
      </c>
      <c r="AT1408" t="s">
        <v>5610</v>
      </c>
      <c r="AU1408" t="s">
        <v>5610</v>
      </c>
      <c r="AV1408" t="s">
        <v>5610</v>
      </c>
      <c r="AW1408" s="121" t="s">
        <v>5610</v>
      </c>
      <c r="AX1408" s="121" t="s">
        <v>5610</v>
      </c>
      <c r="AY1408" s="121" t="s">
        <v>5610</v>
      </c>
      <c r="AZ1408" s="121" t="s">
        <v>5610</v>
      </c>
      <c r="BA1408" s="121" t="s">
        <v>5610</v>
      </c>
      <c r="CZ1408">
        <f>ROWS($A$5:$A1408)</f>
        <v>1404</v>
      </c>
      <c r="DA1408">
        <f t="shared" si="48"/>
        <v>1404</v>
      </c>
      <c r="DB1408" t="str">
        <f>IFERROR(SMALL($DA$5:DA10689,CZ1408),"")</f>
        <v/>
      </c>
      <c r="DC1408" s="57" t="str">
        <f t="shared" si="49"/>
        <v/>
      </c>
      <c r="DE1408" s="58" t="str">
        <f>IFERROR(INDEX($A$5:$AV$9286,$DB1408,COLUMNS($A$5:A1408)),"")</f>
        <v/>
      </c>
      <c r="DF1408" s="59" t="str">
        <f>IFERROR(INDEX($A$5:$AV$9286,$DB1408,COLUMNS($A$5:B1408)),"")</f>
        <v/>
      </c>
      <c r="DG1408" s="60" t="str">
        <f>IFERROR(INDEX($A$5:$AV$9286,$DB1408,COLUMNS($A$5:C1408)),"")</f>
        <v/>
      </c>
      <c r="DH1408" s="60" t="str">
        <f>IFERROR(INDEX($A$5:$AV$9286,$DB1408,COLUMNS($A$5:D1408)),"")</f>
        <v/>
      </c>
      <c r="DI1408" s="151" t="str">
        <f>IFERROR(INDEX($A$5:$AV$9286,$DB1408,COLUMNS($A$5:E1408)),"")</f>
        <v/>
      </c>
      <c r="DJ1408" s="153" t="str">
        <f>IFERROR(INDEX($A$5:$AV$9286,$DB1408,COLUMNS($A$5:AV1408)),"")</f>
        <v/>
      </c>
    </row>
    <row r="1409" spans="1:114" ht="23.25">
      <c r="A1409">
        <v>807107</v>
      </c>
      <c r="B1409" t="s">
        <v>2567</v>
      </c>
      <c r="C1409" t="s">
        <v>535</v>
      </c>
      <c r="D1409" t="s">
        <v>2568</v>
      </c>
      <c r="E1409" t="s">
        <v>10</v>
      </c>
      <c r="F1409" t="s">
        <v>5610</v>
      </c>
      <c r="G1409" t="s">
        <v>5610</v>
      </c>
      <c r="H1409" t="s">
        <v>5610</v>
      </c>
      <c r="I1409" t="s">
        <v>5610</v>
      </c>
      <c r="J1409">
        <v>614</v>
      </c>
      <c r="K1409" t="s">
        <v>5610</v>
      </c>
      <c r="L1409" t="s">
        <v>5610</v>
      </c>
      <c r="M1409">
        <v>617</v>
      </c>
      <c r="N1409" t="s">
        <v>5610</v>
      </c>
      <c r="O1409" t="s">
        <v>5610</v>
      </c>
      <c r="P1409" t="s">
        <v>5610</v>
      </c>
      <c r="Q1409" t="s">
        <v>5610</v>
      </c>
      <c r="R1409" t="s">
        <v>5610</v>
      </c>
      <c r="S1409" t="s">
        <v>5610</v>
      </c>
      <c r="T1409" t="s">
        <v>5610</v>
      </c>
      <c r="U1409" t="s">
        <v>5610</v>
      </c>
      <c r="V1409" t="s">
        <v>5610</v>
      </c>
      <c r="W1409" t="s">
        <v>5610</v>
      </c>
      <c r="X1409" t="s">
        <v>5610</v>
      </c>
      <c r="Y1409" t="s">
        <v>5610</v>
      </c>
      <c r="Z1409" t="s">
        <v>5610</v>
      </c>
      <c r="AA1409" t="s">
        <v>5610</v>
      </c>
      <c r="AB1409" t="s">
        <v>5610</v>
      </c>
      <c r="AC1409" t="s">
        <v>5610</v>
      </c>
      <c r="AD1409" t="s">
        <v>5610</v>
      </c>
      <c r="AE1409" t="s">
        <v>5610</v>
      </c>
      <c r="AF1409" t="s">
        <v>5610</v>
      </c>
      <c r="AG1409" t="s">
        <v>5610</v>
      </c>
      <c r="AH1409" t="s">
        <v>5610</v>
      </c>
      <c r="AI1409" t="s">
        <v>5610</v>
      </c>
      <c r="AJ1409" t="s">
        <v>5610</v>
      </c>
      <c r="AK1409" t="s">
        <v>5610</v>
      </c>
      <c r="AL1409" t="s">
        <v>5610</v>
      </c>
      <c r="AM1409" t="s">
        <v>5610</v>
      </c>
      <c r="AN1409" t="s">
        <v>5610</v>
      </c>
      <c r="AO1409" t="s">
        <v>5610</v>
      </c>
      <c r="AP1409" t="s">
        <v>5610</v>
      </c>
      <c r="AQ1409" t="s">
        <v>5610</v>
      </c>
      <c r="AR1409" t="s">
        <v>5610</v>
      </c>
      <c r="AS1409" t="s">
        <v>5610</v>
      </c>
      <c r="AT1409" t="s">
        <v>5610</v>
      </c>
      <c r="AU1409" t="s">
        <v>5610</v>
      </c>
      <c r="AV1409" t="s">
        <v>5610</v>
      </c>
      <c r="AW1409" s="121" t="s">
        <v>5610</v>
      </c>
      <c r="AX1409" s="121" t="s">
        <v>5610</v>
      </c>
      <c r="AY1409" s="121" t="s">
        <v>5610</v>
      </c>
      <c r="AZ1409" s="121" t="s">
        <v>5610</v>
      </c>
      <c r="BA1409" s="121" t="s">
        <v>5610</v>
      </c>
      <c r="CZ1409">
        <f>ROWS($A$5:$A1409)</f>
        <v>1405</v>
      </c>
      <c r="DA1409" t="b">
        <f t="shared" si="48"/>
        <v>0</v>
      </c>
      <c r="DB1409" t="str">
        <f>IFERROR(SMALL($DA$5:DA10690,CZ1409),"")</f>
        <v/>
      </c>
      <c r="DC1409" s="57" t="str">
        <f t="shared" si="49"/>
        <v/>
      </c>
      <c r="DE1409" s="58" t="str">
        <f>IFERROR(INDEX($A$5:$AV$9286,$DB1409,COLUMNS($A$5:A1409)),"")</f>
        <v/>
      </c>
      <c r="DF1409" s="59" t="str">
        <f>IFERROR(INDEX($A$5:$AV$9286,$DB1409,COLUMNS($A$5:B1409)),"")</f>
        <v/>
      </c>
      <c r="DG1409" s="60" t="str">
        <f>IFERROR(INDEX($A$5:$AV$9286,$DB1409,COLUMNS($A$5:C1409)),"")</f>
        <v/>
      </c>
      <c r="DH1409" s="60" t="str">
        <f>IFERROR(INDEX($A$5:$AV$9286,$DB1409,COLUMNS($A$5:D1409)),"")</f>
        <v/>
      </c>
      <c r="DI1409" s="151" t="str">
        <f>IFERROR(INDEX($A$5:$AV$9286,$DB1409,COLUMNS($A$5:E1409)),"")</f>
        <v/>
      </c>
      <c r="DJ1409" s="153" t="str">
        <f>IFERROR(INDEX($A$5:$AV$9286,$DB1409,COLUMNS($A$5:AV1409)),"")</f>
        <v/>
      </c>
    </row>
    <row r="1410" spans="1:114" ht="23.25">
      <c r="A1410">
        <v>807112</v>
      </c>
      <c r="B1410" t="s">
        <v>2569</v>
      </c>
      <c r="C1410" t="s">
        <v>2570</v>
      </c>
      <c r="D1410" t="s">
        <v>498</v>
      </c>
      <c r="E1410" t="s">
        <v>11</v>
      </c>
      <c r="F1410" t="s">
        <v>5610</v>
      </c>
      <c r="G1410" t="s">
        <v>5610</v>
      </c>
      <c r="H1410" t="s">
        <v>5610</v>
      </c>
      <c r="I1410" t="s">
        <v>5610</v>
      </c>
      <c r="J1410" t="s">
        <v>5610</v>
      </c>
      <c r="K1410" t="s">
        <v>5610</v>
      </c>
      <c r="L1410" t="s">
        <v>5610</v>
      </c>
      <c r="M1410" t="s">
        <v>5610</v>
      </c>
      <c r="N1410" t="s">
        <v>5610</v>
      </c>
      <c r="O1410" t="s">
        <v>5610</v>
      </c>
      <c r="P1410" t="s">
        <v>5610</v>
      </c>
      <c r="Q1410" t="s">
        <v>5610</v>
      </c>
      <c r="R1410" t="s">
        <v>5610</v>
      </c>
      <c r="S1410" t="s">
        <v>5610</v>
      </c>
      <c r="T1410" t="s">
        <v>5610</v>
      </c>
      <c r="U1410" t="s">
        <v>5610</v>
      </c>
      <c r="V1410" t="s">
        <v>5610</v>
      </c>
      <c r="W1410" t="s">
        <v>5611</v>
      </c>
      <c r="X1410" t="s">
        <v>5610</v>
      </c>
      <c r="Y1410" t="s">
        <v>5610</v>
      </c>
      <c r="Z1410" t="s">
        <v>5610</v>
      </c>
      <c r="AA1410" t="s">
        <v>5610</v>
      </c>
      <c r="AB1410" t="s">
        <v>5610</v>
      </c>
      <c r="AC1410" t="s">
        <v>5610</v>
      </c>
      <c r="AD1410" t="s">
        <v>5610</v>
      </c>
      <c r="AE1410" t="s">
        <v>5610</v>
      </c>
      <c r="AF1410" t="s">
        <v>5610</v>
      </c>
      <c r="AG1410" t="s">
        <v>5610</v>
      </c>
      <c r="AH1410" t="s">
        <v>5610</v>
      </c>
      <c r="AI1410" t="s">
        <v>5610</v>
      </c>
      <c r="AJ1410">
        <v>646</v>
      </c>
      <c r="AK1410">
        <v>647</v>
      </c>
      <c r="AL1410">
        <v>648</v>
      </c>
      <c r="AM1410">
        <v>649</v>
      </c>
      <c r="AN1410">
        <v>650</v>
      </c>
      <c r="AO1410">
        <v>651</v>
      </c>
      <c r="AP1410" t="s">
        <v>5610</v>
      </c>
      <c r="AQ1410" t="s">
        <v>5610</v>
      </c>
      <c r="AR1410" t="s">
        <v>5611</v>
      </c>
      <c r="AS1410" t="s">
        <v>5610</v>
      </c>
      <c r="AT1410" t="s">
        <v>5610</v>
      </c>
      <c r="AU1410" t="s">
        <v>5610</v>
      </c>
      <c r="AV1410" t="s">
        <v>5610</v>
      </c>
      <c r="AW1410" s="121" t="s">
        <v>5610</v>
      </c>
      <c r="AX1410" s="121" t="s">
        <v>5610</v>
      </c>
      <c r="AY1410" s="121" t="s">
        <v>5610</v>
      </c>
      <c r="AZ1410" s="121" t="s">
        <v>5610</v>
      </c>
      <c r="BA1410" s="121" t="s">
        <v>5610</v>
      </c>
      <c r="CZ1410">
        <f>ROWS($A$5:$A1410)</f>
        <v>1406</v>
      </c>
      <c r="DA1410" t="b">
        <f t="shared" si="48"/>
        <v>0</v>
      </c>
      <c r="DB1410" t="str">
        <f>IFERROR(SMALL($DA$5:DA10691,CZ1410),"")</f>
        <v/>
      </c>
      <c r="DC1410" s="57" t="str">
        <f t="shared" si="49"/>
        <v/>
      </c>
      <c r="DE1410" s="58" t="str">
        <f>IFERROR(INDEX($A$5:$AV$9286,$DB1410,COLUMNS($A$5:A1410)),"")</f>
        <v/>
      </c>
      <c r="DF1410" s="59" t="str">
        <f>IFERROR(INDEX($A$5:$AV$9286,$DB1410,COLUMNS($A$5:B1410)),"")</f>
        <v/>
      </c>
      <c r="DG1410" s="60" t="str">
        <f>IFERROR(INDEX($A$5:$AV$9286,$DB1410,COLUMNS($A$5:C1410)),"")</f>
        <v/>
      </c>
      <c r="DH1410" s="60" t="str">
        <f>IFERROR(INDEX($A$5:$AV$9286,$DB1410,COLUMNS($A$5:D1410)),"")</f>
        <v/>
      </c>
      <c r="DI1410" s="151" t="str">
        <f>IFERROR(INDEX($A$5:$AV$9286,$DB1410,COLUMNS($A$5:E1410)),"")</f>
        <v/>
      </c>
      <c r="DJ1410" s="153" t="str">
        <f>IFERROR(INDEX($A$5:$AV$9286,$DB1410,COLUMNS($A$5:AV1410)),"")</f>
        <v/>
      </c>
    </row>
    <row r="1411" spans="1:114" ht="23.25">
      <c r="A1411">
        <v>807115</v>
      </c>
      <c r="B1411" t="s">
        <v>2571</v>
      </c>
      <c r="C1411" t="s">
        <v>1206</v>
      </c>
      <c r="D1411" t="s">
        <v>1350</v>
      </c>
      <c r="E1411" t="s">
        <v>10</v>
      </c>
      <c r="F1411" t="s">
        <v>5610</v>
      </c>
      <c r="G1411" t="s">
        <v>5610</v>
      </c>
      <c r="H1411" t="s">
        <v>5610</v>
      </c>
      <c r="I1411" t="s">
        <v>5610</v>
      </c>
      <c r="J1411" t="s">
        <v>5610</v>
      </c>
      <c r="K1411" t="s">
        <v>5610</v>
      </c>
      <c r="L1411" t="s">
        <v>5610</v>
      </c>
      <c r="M1411">
        <v>617</v>
      </c>
      <c r="N1411" t="s">
        <v>5610</v>
      </c>
      <c r="O1411" t="s">
        <v>5610</v>
      </c>
      <c r="P1411" t="s">
        <v>5610</v>
      </c>
      <c r="Q1411" t="s">
        <v>5610</v>
      </c>
      <c r="R1411" t="s">
        <v>5610</v>
      </c>
      <c r="S1411" t="s">
        <v>5610</v>
      </c>
      <c r="T1411" t="s">
        <v>5610</v>
      </c>
      <c r="U1411">
        <v>625</v>
      </c>
      <c r="V1411" t="s">
        <v>5610</v>
      </c>
      <c r="W1411" t="s">
        <v>5610</v>
      </c>
      <c r="X1411">
        <v>628</v>
      </c>
      <c r="Y1411">
        <v>629</v>
      </c>
      <c r="Z1411">
        <v>630</v>
      </c>
      <c r="AA1411">
        <v>631</v>
      </c>
      <c r="AB1411">
        <v>632</v>
      </c>
      <c r="AC1411" t="s">
        <v>5610</v>
      </c>
      <c r="AD1411" t="s">
        <v>5610</v>
      </c>
      <c r="AE1411" t="s">
        <v>5610</v>
      </c>
      <c r="AF1411" t="s">
        <v>5610</v>
      </c>
      <c r="AG1411" t="s">
        <v>5610</v>
      </c>
      <c r="AH1411" t="s">
        <v>5610</v>
      </c>
      <c r="AI1411" t="s">
        <v>5610</v>
      </c>
      <c r="AJ1411" t="s">
        <v>5610</v>
      </c>
      <c r="AK1411" t="s">
        <v>5610</v>
      </c>
      <c r="AL1411" t="s">
        <v>5610</v>
      </c>
      <c r="AM1411" t="s">
        <v>5610</v>
      </c>
      <c r="AN1411" t="s">
        <v>5610</v>
      </c>
      <c r="AO1411" t="s">
        <v>5610</v>
      </c>
      <c r="AP1411" t="s">
        <v>5610</v>
      </c>
      <c r="AQ1411" t="s">
        <v>5610</v>
      </c>
      <c r="AR1411" t="s">
        <v>5610</v>
      </c>
      <c r="AS1411" t="s">
        <v>5610</v>
      </c>
      <c r="AT1411" t="s">
        <v>5610</v>
      </c>
      <c r="AU1411" t="s">
        <v>5610</v>
      </c>
      <c r="AV1411" t="s">
        <v>5610</v>
      </c>
      <c r="AW1411" s="121" t="s">
        <v>5610</v>
      </c>
      <c r="AX1411" s="121" t="s">
        <v>5610</v>
      </c>
      <c r="AY1411" s="121" t="s">
        <v>5610</v>
      </c>
      <c r="AZ1411" s="121" t="s">
        <v>5610</v>
      </c>
      <c r="BA1411" s="121" t="s">
        <v>5610</v>
      </c>
      <c r="CZ1411">
        <f>ROWS($A$5:$A1411)</f>
        <v>1407</v>
      </c>
      <c r="DA1411" t="b">
        <f t="shared" si="48"/>
        <v>0</v>
      </c>
      <c r="DB1411" t="str">
        <f>IFERROR(SMALL($DA$5:DA10692,CZ1411),"")</f>
        <v/>
      </c>
      <c r="DC1411" s="57" t="str">
        <f t="shared" si="49"/>
        <v/>
      </c>
      <c r="DE1411" s="58" t="str">
        <f>IFERROR(INDEX($A$5:$AV$9286,$DB1411,COLUMNS($A$5:A1411)),"")</f>
        <v/>
      </c>
      <c r="DF1411" s="59" t="str">
        <f>IFERROR(INDEX($A$5:$AV$9286,$DB1411,COLUMNS($A$5:B1411)),"")</f>
        <v/>
      </c>
      <c r="DG1411" s="60" t="str">
        <f>IFERROR(INDEX($A$5:$AV$9286,$DB1411,COLUMNS($A$5:C1411)),"")</f>
        <v/>
      </c>
      <c r="DH1411" s="60" t="str">
        <f>IFERROR(INDEX($A$5:$AV$9286,$DB1411,COLUMNS($A$5:D1411)),"")</f>
        <v/>
      </c>
      <c r="DI1411" s="151" t="str">
        <f>IFERROR(INDEX($A$5:$AV$9286,$DB1411,COLUMNS($A$5:E1411)),"")</f>
        <v/>
      </c>
      <c r="DJ1411" s="153" t="str">
        <f>IFERROR(INDEX($A$5:$AV$9286,$DB1411,COLUMNS($A$5:AV1411)),"")</f>
        <v/>
      </c>
    </row>
    <row r="1412" spans="1:114" ht="23.25">
      <c r="A1412">
        <v>807116</v>
      </c>
      <c r="B1412" t="s">
        <v>2572</v>
      </c>
      <c r="C1412" t="s">
        <v>1211</v>
      </c>
      <c r="D1412" t="s">
        <v>428</v>
      </c>
      <c r="E1412" t="s">
        <v>10</v>
      </c>
      <c r="F1412" t="s">
        <v>5610</v>
      </c>
      <c r="G1412" t="s">
        <v>5610</v>
      </c>
      <c r="H1412" t="s">
        <v>5610</v>
      </c>
      <c r="I1412" t="s">
        <v>5610</v>
      </c>
      <c r="J1412" t="s">
        <v>5610</v>
      </c>
      <c r="K1412" t="s">
        <v>5610</v>
      </c>
      <c r="L1412" t="s">
        <v>5610</v>
      </c>
      <c r="M1412" t="s">
        <v>5610</v>
      </c>
      <c r="N1412" t="s">
        <v>5610</v>
      </c>
      <c r="O1412" t="s">
        <v>5610</v>
      </c>
      <c r="P1412" t="s">
        <v>5610</v>
      </c>
      <c r="Q1412" t="s">
        <v>5610</v>
      </c>
      <c r="R1412" t="s">
        <v>5610</v>
      </c>
      <c r="S1412" t="s">
        <v>5610</v>
      </c>
      <c r="T1412">
        <v>624</v>
      </c>
      <c r="U1412" t="s">
        <v>5610</v>
      </c>
      <c r="V1412" t="s">
        <v>5610</v>
      </c>
      <c r="W1412" t="s">
        <v>5610</v>
      </c>
      <c r="X1412" t="s">
        <v>5610</v>
      </c>
      <c r="Y1412" t="s">
        <v>5610</v>
      </c>
      <c r="Z1412" t="s">
        <v>5610</v>
      </c>
      <c r="AA1412">
        <v>631</v>
      </c>
      <c r="AB1412" t="s">
        <v>5610</v>
      </c>
      <c r="AC1412" t="s">
        <v>5610</v>
      </c>
      <c r="AD1412" t="s">
        <v>5610</v>
      </c>
      <c r="AE1412" t="s">
        <v>5610</v>
      </c>
      <c r="AF1412" t="s">
        <v>5610</v>
      </c>
      <c r="AG1412" t="s">
        <v>5610</v>
      </c>
      <c r="AH1412" t="s">
        <v>5610</v>
      </c>
      <c r="AI1412" t="s">
        <v>5610</v>
      </c>
      <c r="AJ1412" t="s">
        <v>5610</v>
      </c>
      <c r="AK1412" t="s">
        <v>5610</v>
      </c>
      <c r="AL1412" t="s">
        <v>5610</v>
      </c>
      <c r="AM1412" t="s">
        <v>5610</v>
      </c>
      <c r="AN1412" t="s">
        <v>5610</v>
      </c>
      <c r="AO1412" t="s">
        <v>5610</v>
      </c>
      <c r="AP1412" t="s">
        <v>5610</v>
      </c>
      <c r="AQ1412" t="s">
        <v>5610</v>
      </c>
      <c r="AR1412" t="s">
        <v>5610</v>
      </c>
      <c r="AS1412" t="s">
        <v>5610</v>
      </c>
      <c r="AT1412" t="s">
        <v>5610</v>
      </c>
      <c r="AU1412" t="s">
        <v>5610</v>
      </c>
      <c r="AV1412" t="s">
        <v>5610</v>
      </c>
      <c r="AW1412" s="121" t="s">
        <v>5610</v>
      </c>
      <c r="AX1412" s="121" t="s">
        <v>5610</v>
      </c>
      <c r="AY1412" s="121" t="s">
        <v>5610</v>
      </c>
      <c r="AZ1412" s="121" t="s">
        <v>5610</v>
      </c>
      <c r="BA1412" s="121" t="s">
        <v>5610</v>
      </c>
      <c r="CZ1412">
        <f>ROWS($A$5:$A1412)</f>
        <v>1408</v>
      </c>
      <c r="DA1412" t="b">
        <f t="shared" si="48"/>
        <v>0</v>
      </c>
      <c r="DB1412" t="str">
        <f>IFERROR(SMALL($DA$5:DA10693,CZ1412),"")</f>
        <v/>
      </c>
      <c r="DC1412" s="57" t="str">
        <f t="shared" si="49"/>
        <v/>
      </c>
      <c r="DE1412" s="58" t="str">
        <f>IFERROR(INDEX($A$5:$AV$9286,$DB1412,COLUMNS($A$5:A1412)),"")</f>
        <v/>
      </c>
      <c r="DF1412" s="59" t="str">
        <f>IFERROR(INDEX($A$5:$AV$9286,$DB1412,COLUMNS($A$5:B1412)),"")</f>
        <v/>
      </c>
      <c r="DG1412" s="60" t="str">
        <f>IFERROR(INDEX($A$5:$AV$9286,$DB1412,COLUMNS($A$5:C1412)),"")</f>
        <v/>
      </c>
      <c r="DH1412" s="60" t="str">
        <f>IFERROR(INDEX($A$5:$AV$9286,$DB1412,COLUMNS($A$5:D1412)),"")</f>
        <v/>
      </c>
      <c r="DI1412" s="151" t="str">
        <f>IFERROR(INDEX($A$5:$AV$9286,$DB1412,COLUMNS($A$5:E1412)),"")</f>
        <v/>
      </c>
      <c r="DJ1412" s="153" t="str">
        <f>IFERROR(INDEX($A$5:$AV$9286,$DB1412,COLUMNS($A$5:AV1412)),"")</f>
        <v/>
      </c>
    </row>
    <row r="1413" spans="1:114" ht="23.25">
      <c r="A1413">
        <v>807117</v>
      </c>
      <c r="B1413" t="s">
        <v>2573</v>
      </c>
      <c r="C1413" t="s">
        <v>935</v>
      </c>
      <c r="D1413" t="s">
        <v>1721</v>
      </c>
      <c r="E1413" t="s">
        <v>10</v>
      </c>
      <c r="F1413" t="s">
        <v>5610</v>
      </c>
      <c r="G1413" t="s">
        <v>5610</v>
      </c>
      <c r="H1413" t="s">
        <v>5610</v>
      </c>
      <c r="I1413" t="s">
        <v>5610</v>
      </c>
      <c r="J1413" t="s">
        <v>5610</v>
      </c>
      <c r="K1413" t="s">
        <v>5610</v>
      </c>
      <c r="L1413">
        <v>616</v>
      </c>
      <c r="M1413" t="s">
        <v>5610</v>
      </c>
      <c r="N1413">
        <v>618</v>
      </c>
      <c r="O1413" t="s">
        <v>5610</v>
      </c>
      <c r="P1413" t="s">
        <v>5610</v>
      </c>
      <c r="Q1413" t="s">
        <v>5610</v>
      </c>
      <c r="R1413" t="s">
        <v>5610</v>
      </c>
      <c r="S1413">
        <v>623</v>
      </c>
      <c r="T1413" t="s">
        <v>5611</v>
      </c>
      <c r="U1413" t="s">
        <v>5610</v>
      </c>
      <c r="V1413">
        <v>626</v>
      </c>
      <c r="W1413" t="s">
        <v>5610</v>
      </c>
      <c r="X1413" t="s">
        <v>5610</v>
      </c>
      <c r="Y1413" t="s">
        <v>5610</v>
      </c>
      <c r="Z1413" t="s">
        <v>5610</v>
      </c>
      <c r="AA1413">
        <v>631</v>
      </c>
      <c r="AB1413">
        <v>632</v>
      </c>
      <c r="AC1413">
        <v>633</v>
      </c>
      <c r="AD1413" t="s">
        <v>5610</v>
      </c>
      <c r="AE1413" t="s">
        <v>5610</v>
      </c>
      <c r="AF1413" t="s">
        <v>5610</v>
      </c>
      <c r="AG1413" t="s">
        <v>5610</v>
      </c>
      <c r="AH1413" t="s">
        <v>5610</v>
      </c>
      <c r="AI1413" t="s">
        <v>5610</v>
      </c>
      <c r="AJ1413" t="s">
        <v>5610</v>
      </c>
      <c r="AK1413" t="s">
        <v>5610</v>
      </c>
      <c r="AL1413" t="s">
        <v>5610</v>
      </c>
      <c r="AM1413" t="s">
        <v>5610</v>
      </c>
      <c r="AN1413" t="s">
        <v>5610</v>
      </c>
      <c r="AO1413" t="s">
        <v>5610</v>
      </c>
      <c r="AP1413" t="s">
        <v>5610</v>
      </c>
      <c r="AQ1413" t="s">
        <v>5610</v>
      </c>
      <c r="AR1413" t="s">
        <v>5610</v>
      </c>
      <c r="AS1413" t="s">
        <v>5610</v>
      </c>
      <c r="AT1413" t="s">
        <v>5610</v>
      </c>
      <c r="AU1413" t="s">
        <v>5610</v>
      </c>
      <c r="AV1413" t="s">
        <v>5610</v>
      </c>
      <c r="AW1413" s="121" t="s">
        <v>5610</v>
      </c>
      <c r="AX1413" s="121" t="s">
        <v>5610</v>
      </c>
      <c r="AY1413" s="121" t="s">
        <v>5610</v>
      </c>
      <c r="AZ1413" s="121" t="s">
        <v>5610</v>
      </c>
      <c r="BA1413" s="121" t="s">
        <v>5610</v>
      </c>
      <c r="CZ1413">
        <f>ROWS($A$5:$A1413)</f>
        <v>1409</v>
      </c>
      <c r="DA1413" t="b">
        <f t="shared" si="48"/>
        <v>0</v>
      </c>
      <c r="DB1413" t="str">
        <f>IFERROR(SMALL($DA$5:DA10694,CZ1413),"")</f>
        <v/>
      </c>
      <c r="DC1413" s="57" t="str">
        <f t="shared" si="49"/>
        <v/>
      </c>
      <c r="DE1413" s="58" t="str">
        <f>IFERROR(INDEX($A$5:$AV$9286,$DB1413,COLUMNS($A$5:A1413)),"")</f>
        <v/>
      </c>
      <c r="DF1413" s="59" t="str">
        <f>IFERROR(INDEX($A$5:$AV$9286,$DB1413,COLUMNS($A$5:B1413)),"")</f>
        <v/>
      </c>
      <c r="DG1413" s="60" t="str">
        <f>IFERROR(INDEX($A$5:$AV$9286,$DB1413,COLUMNS($A$5:C1413)),"")</f>
        <v/>
      </c>
      <c r="DH1413" s="60" t="str">
        <f>IFERROR(INDEX($A$5:$AV$9286,$DB1413,COLUMNS($A$5:D1413)),"")</f>
        <v/>
      </c>
      <c r="DI1413" s="151" t="str">
        <f>IFERROR(INDEX($A$5:$AV$9286,$DB1413,COLUMNS($A$5:E1413)),"")</f>
        <v/>
      </c>
      <c r="DJ1413" s="153" t="str">
        <f>IFERROR(INDEX($A$5:$AV$9286,$DB1413,COLUMNS($A$5:AV1413)),"")</f>
        <v/>
      </c>
    </row>
    <row r="1414" spans="1:114" ht="23.25">
      <c r="A1414">
        <v>807118</v>
      </c>
      <c r="B1414" t="s">
        <v>2574</v>
      </c>
      <c r="C1414" t="s">
        <v>181</v>
      </c>
      <c r="D1414" t="s">
        <v>2575</v>
      </c>
      <c r="E1414" t="s">
        <v>5606</v>
      </c>
      <c r="F1414" t="s">
        <v>5610</v>
      </c>
      <c r="G1414" t="s">
        <v>5610</v>
      </c>
      <c r="H1414" t="s">
        <v>5610</v>
      </c>
      <c r="I1414" t="s">
        <v>5610</v>
      </c>
      <c r="J1414" t="s">
        <v>5610</v>
      </c>
      <c r="K1414" t="s">
        <v>5610</v>
      </c>
      <c r="L1414" t="s">
        <v>5610</v>
      </c>
      <c r="M1414" t="s">
        <v>5610</v>
      </c>
      <c r="N1414" t="s">
        <v>5610</v>
      </c>
      <c r="O1414" t="s">
        <v>5610</v>
      </c>
      <c r="P1414" t="s">
        <v>5610</v>
      </c>
      <c r="Q1414" t="s">
        <v>5610</v>
      </c>
      <c r="R1414" t="s">
        <v>5610</v>
      </c>
      <c r="S1414" t="s">
        <v>5610</v>
      </c>
      <c r="T1414" t="s">
        <v>5610</v>
      </c>
      <c r="U1414" t="s">
        <v>5610</v>
      </c>
      <c r="V1414" t="s">
        <v>5610</v>
      </c>
      <c r="W1414" t="s">
        <v>5610</v>
      </c>
      <c r="X1414" t="s">
        <v>5610</v>
      </c>
      <c r="Y1414" t="s">
        <v>5610</v>
      </c>
      <c r="Z1414" t="s">
        <v>5610</v>
      </c>
      <c r="AA1414" t="s">
        <v>5610</v>
      </c>
      <c r="AB1414" t="s">
        <v>5610</v>
      </c>
      <c r="AC1414" t="s">
        <v>5610</v>
      </c>
      <c r="AD1414" t="s">
        <v>5610</v>
      </c>
      <c r="AE1414" t="s">
        <v>5610</v>
      </c>
      <c r="AF1414" t="s">
        <v>5610</v>
      </c>
      <c r="AG1414" t="s">
        <v>5610</v>
      </c>
      <c r="AH1414" t="s">
        <v>5611</v>
      </c>
      <c r="AI1414" t="s">
        <v>5610</v>
      </c>
      <c r="AJ1414" t="s">
        <v>5610</v>
      </c>
      <c r="AK1414">
        <v>647</v>
      </c>
      <c r="AL1414" t="s">
        <v>5610</v>
      </c>
      <c r="AM1414" t="s">
        <v>5610</v>
      </c>
      <c r="AN1414" t="s">
        <v>5610</v>
      </c>
      <c r="AO1414" t="s">
        <v>5610</v>
      </c>
      <c r="AP1414">
        <v>660</v>
      </c>
      <c r="AQ1414">
        <v>661</v>
      </c>
      <c r="AR1414">
        <v>662</v>
      </c>
      <c r="AS1414">
        <v>663</v>
      </c>
      <c r="AT1414">
        <v>664</v>
      </c>
      <c r="AU1414">
        <v>665</v>
      </c>
      <c r="AV1414" t="s">
        <v>5610</v>
      </c>
      <c r="AW1414" s="121" t="s">
        <v>5610</v>
      </c>
      <c r="AX1414" s="121" t="s">
        <v>5610</v>
      </c>
      <c r="AY1414" s="121" t="s">
        <v>5610</v>
      </c>
      <c r="AZ1414" s="121" t="s">
        <v>5610</v>
      </c>
      <c r="BA1414" s="121" t="s">
        <v>5610</v>
      </c>
      <c r="CZ1414">
        <f>ROWS($A$5:$A1414)</f>
        <v>1410</v>
      </c>
      <c r="DA1414" t="b">
        <f t="shared" ref="DA1414:DA1477" si="50">IF($DC$2&lt;&gt;"",(IF(ISNUMBER(SEARCH($DC$2,F1414&amp;""&amp;G1414&amp;""&amp;H1414&amp;""&amp;I1414&amp;""&amp;J1414&amp;""&amp;K1414&amp;""&amp;L1414&amp;""&amp;M1414&amp;""&amp;N1414&amp;""&amp;O1414&amp;""&amp;P1414&amp;""&amp;Q1414)),CZ1414)),IF($DD$2&lt;&gt;"",(IF(ISNUMBER(SEARCH($DD$2,R1414&amp;""&amp;S1414&amp;""&amp;T1414&amp;""&amp;U1414&amp;""&amp;V1414&amp;""&amp;W1414&amp;""&amp;X1414&amp;""&amp;Y1414&amp;""&amp;Z1414&amp;""&amp;AA1414&amp;""&amp;AB1414&amp;""&amp;AC1414)),CZ1414)),IF($DE$2&lt;&gt;"",(IF(ISNUMBER(SEARCH($DE$2,AD1414&amp;""&amp;AE1414&amp;""&amp;AF1414&amp;""&amp;AG1414&amp;""&amp;AH1414&amp;""&amp;AI1414&amp;""&amp;AJ1414&amp;""&amp;AK1414&amp;""&amp;AL1414&amp;""&amp;AM1414&amp;""&amp;AN1414&amp;""&amp;AO1414)),CZ1414)),IF($DF$2&lt;&gt;"",(IF(ISNUMBER(SEARCH($DF$2,AP1414&amp;""&amp;AQ1414&amp;""&amp;AR1414&amp;""&amp;AS1414&amp;""&amp;AT1414&amp;""&amp;AU1414&amp;""&amp;AV1414&amp;""&amp;AW1414&amp;""&amp;AX1414&amp;""&amp;AY1414&amp;""&amp;AZ1414&amp;""&amp;BA1414)),CZ1414)),""))))</f>
        <v>0</v>
      </c>
      <c r="DB1414" t="str">
        <f>IFERROR(SMALL($DA$5:DA10695,CZ1414),"")</f>
        <v/>
      </c>
      <c r="DC1414" s="57" t="str">
        <f t="shared" si="49"/>
        <v/>
      </c>
      <c r="DE1414" s="58" t="str">
        <f>IFERROR(INDEX($A$5:$AV$9286,$DB1414,COLUMNS($A$5:A1414)),"")</f>
        <v/>
      </c>
      <c r="DF1414" s="59" t="str">
        <f>IFERROR(INDEX($A$5:$AV$9286,$DB1414,COLUMNS($A$5:B1414)),"")</f>
        <v/>
      </c>
      <c r="DG1414" s="60" t="str">
        <f>IFERROR(INDEX($A$5:$AV$9286,$DB1414,COLUMNS($A$5:C1414)),"")</f>
        <v/>
      </c>
      <c r="DH1414" s="60" t="str">
        <f>IFERROR(INDEX($A$5:$AV$9286,$DB1414,COLUMNS($A$5:D1414)),"")</f>
        <v/>
      </c>
      <c r="DI1414" s="151" t="str">
        <f>IFERROR(INDEX($A$5:$AV$9286,$DB1414,COLUMNS($A$5:E1414)),"")</f>
        <v/>
      </c>
      <c r="DJ1414" s="153" t="str">
        <f>IFERROR(INDEX($A$5:$AV$9286,$DB1414,COLUMNS($A$5:AV1414)),"")</f>
        <v/>
      </c>
    </row>
    <row r="1415" spans="1:114" ht="23.25">
      <c r="A1415">
        <v>807121</v>
      </c>
      <c r="B1415" t="s">
        <v>2576</v>
      </c>
      <c r="C1415" t="s">
        <v>630</v>
      </c>
      <c r="D1415" t="s">
        <v>603</v>
      </c>
      <c r="E1415" t="s">
        <v>10</v>
      </c>
      <c r="F1415" t="s">
        <v>5610</v>
      </c>
      <c r="G1415" t="s">
        <v>5610</v>
      </c>
      <c r="H1415" t="s">
        <v>5610</v>
      </c>
      <c r="I1415" t="s">
        <v>5610</v>
      </c>
      <c r="J1415" t="s">
        <v>5610</v>
      </c>
      <c r="K1415" t="s">
        <v>5610</v>
      </c>
      <c r="L1415" t="s">
        <v>5610</v>
      </c>
      <c r="M1415">
        <v>617</v>
      </c>
      <c r="N1415" t="s">
        <v>5610</v>
      </c>
      <c r="O1415" t="s">
        <v>5610</v>
      </c>
      <c r="P1415">
        <v>620</v>
      </c>
      <c r="Q1415" t="s">
        <v>5610</v>
      </c>
      <c r="R1415" t="s">
        <v>5610</v>
      </c>
      <c r="S1415" t="s">
        <v>5610</v>
      </c>
      <c r="T1415" t="s">
        <v>5610</v>
      </c>
      <c r="U1415">
        <v>625</v>
      </c>
      <c r="V1415" t="s">
        <v>5610</v>
      </c>
      <c r="W1415" t="s">
        <v>5610</v>
      </c>
      <c r="X1415">
        <v>628</v>
      </c>
      <c r="Y1415">
        <v>629</v>
      </c>
      <c r="Z1415">
        <v>630</v>
      </c>
      <c r="AA1415">
        <v>631</v>
      </c>
      <c r="AB1415">
        <v>632</v>
      </c>
      <c r="AC1415">
        <v>633</v>
      </c>
      <c r="AD1415" t="s">
        <v>5610</v>
      </c>
      <c r="AE1415" t="s">
        <v>5610</v>
      </c>
      <c r="AF1415" t="s">
        <v>5610</v>
      </c>
      <c r="AG1415" t="s">
        <v>5610</v>
      </c>
      <c r="AH1415" t="s">
        <v>5610</v>
      </c>
      <c r="AI1415" t="s">
        <v>5610</v>
      </c>
      <c r="AJ1415" t="s">
        <v>5610</v>
      </c>
      <c r="AK1415" t="s">
        <v>5610</v>
      </c>
      <c r="AL1415" t="s">
        <v>5610</v>
      </c>
      <c r="AM1415" t="s">
        <v>5610</v>
      </c>
      <c r="AN1415" t="s">
        <v>5610</v>
      </c>
      <c r="AO1415" t="s">
        <v>5610</v>
      </c>
      <c r="AP1415" t="s">
        <v>5610</v>
      </c>
      <c r="AQ1415" t="s">
        <v>5610</v>
      </c>
      <c r="AR1415" t="s">
        <v>5610</v>
      </c>
      <c r="AS1415" t="s">
        <v>5610</v>
      </c>
      <c r="AT1415" t="s">
        <v>5610</v>
      </c>
      <c r="AU1415" t="s">
        <v>5610</v>
      </c>
      <c r="AV1415" t="s">
        <v>5610</v>
      </c>
      <c r="AW1415" s="121" t="s">
        <v>5610</v>
      </c>
      <c r="AX1415" s="121" t="s">
        <v>5610</v>
      </c>
      <c r="AY1415" s="121" t="s">
        <v>5610</v>
      </c>
      <c r="AZ1415" s="121" t="s">
        <v>5610</v>
      </c>
      <c r="BA1415" s="121" t="s">
        <v>5610</v>
      </c>
      <c r="CZ1415">
        <f>ROWS($A$5:$A1415)</f>
        <v>1411</v>
      </c>
      <c r="DA1415" t="b">
        <f t="shared" si="50"/>
        <v>0</v>
      </c>
      <c r="DB1415" t="str">
        <f>IFERROR(SMALL($DA$5:DA10696,CZ1415),"")</f>
        <v/>
      </c>
      <c r="DC1415" s="57" t="str">
        <f t="shared" si="49"/>
        <v/>
      </c>
      <c r="DE1415" s="58" t="str">
        <f>IFERROR(INDEX($A$5:$AV$9286,$DB1415,COLUMNS($A$5:A1415)),"")</f>
        <v/>
      </c>
      <c r="DF1415" s="59" t="str">
        <f>IFERROR(INDEX($A$5:$AV$9286,$DB1415,COLUMNS($A$5:B1415)),"")</f>
        <v/>
      </c>
      <c r="DG1415" s="60" t="str">
        <f>IFERROR(INDEX($A$5:$AV$9286,$DB1415,COLUMNS($A$5:C1415)),"")</f>
        <v/>
      </c>
      <c r="DH1415" s="60" t="str">
        <f>IFERROR(INDEX($A$5:$AV$9286,$DB1415,COLUMNS($A$5:D1415)),"")</f>
        <v/>
      </c>
      <c r="DI1415" s="151" t="str">
        <f>IFERROR(INDEX($A$5:$AV$9286,$DB1415,COLUMNS($A$5:E1415)),"")</f>
        <v/>
      </c>
      <c r="DJ1415" s="153" t="str">
        <f>IFERROR(INDEX($A$5:$AV$9286,$DB1415,COLUMNS($A$5:AV1415)),"")</f>
        <v/>
      </c>
    </row>
    <row r="1416" spans="1:114" ht="23.25">
      <c r="A1416">
        <v>807126</v>
      </c>
      <c r="B1416" t="s">
        <v>5279</v>
      </c>
      <c r="C1416" t="s">
        <v>211</v>
      </c>
      <c r="D1416" t="s">
        <v>3616</v>
      </c>
      <c r="E1416" t="s">
        <v>5607</v>
      </c>
      <c r="F1416" t="s">
        <v>5610</v>
      </c>
      <c r="G1416" t="s">
        <v>5610</v>
      </c>
      <c r="H1416" t="s">
        <v>5610</v>
      </c>
      <c r="I1416" t="s">
        <v>5610</v>
      </c>
      <c r="J1416" t="s">
        <v>5610</v>
      </c>
      <c r="K1416" t="s">
        <v>5610</v>
      </c>
      <c r="L1416" t="s">
        <v>5610</v>
      </c>
      <c r="M1416" t="s">
        <v>5610</v>
      </c>
      <c r="N1416" t="s">
        <v>5610</v>
      </c>
      <c r="O1416" t="s">
        <v>5610</v>
      </c>
      <c r="P1416" t="s">
        <v>5610</v>
      </c>
      <c r="Q1416" t="s">
        <v>5610</v>
      </c>
      <c r="R1416" t="s">
        <v>5610</v>
      </c>
      <c r="S1416" t="s">
        <v>5610</v>
      </c>
      <c r="T1416" t="s">
        <v>5610</v>
      </c>
      <c r="U1416" t="s">
        <v>5610</v>
      </c>
      <c r="V1416" t="s">
        <v>5610</v>
      </c>
      <c r="W1416" t="s">
        <v>5610</v>
      </c>
      <c r="X1416" t="s">
        <v>5610</v>
      </c>
      <c r="Y1416" t="s">
        <v>5610</v>
      </c>
      <c r="Z1416" t="s">
        <v>5610</v>
      </c>
      <c r="AA1416" t="s">
        <v>5610</v>
      </c>
      <c r="AB1416">
        <v>632</v>
      </c>
      <c r="AC1416" t="s">
        <v>5610</v>
      </c>
      <c r="AD1416">
        <v>640</v>
      </c>
      <c r="AE1416">
        <v>641</v>
      </c>
      <c r="AF1416">
        <v>642</v>
      </c>
      <c r="AG1416" t="s">
        <v>5610</v>
      </c>
      <c r="AH1416">
        <v>644</v>
      </c>
      <c r="AI1416">
        <v>645</v>
      </c>
      <c r="AJ1416" t="s">
        <v>5610</v>
      </c>
      <c r="AK1416" t="s">
        <v>5610</v>
      </c>
      <c r="AL1416" t="s">
        <v>5610</v>
      </c>
      <c r="AM1416" t="s">
        <v>5610</v>
      </c>
      <c r="AN1416" t="s">
        <v>5610</v>
      </c>
      <c r="AO1416" t="s">
        <v>5610</v>
      </c>
      <c r="AP1416" t="s">
        <v>5610</v>
      </c>
      <c r="AQ1416" t="s">
        <v>5610</v>
      </c>
      <c r="AR1416" t="s">
        <v>5610</v>
      </c>
      <c r="AS1416" t="s">
        <v>5610</v>
      </c>
      <c r="AT1416" t="s">
        <v>5610</v>
      </c>
      <c r="AU1416" t="s">
        <v>5610</v>
      </c>
      <c r="AV1416" t="s">
        <v>5610</v>
      </c>
      <c r="AW1416" s="121" t="s">
        <v>5610</v>
      </c>
      <c r="AX1416" s="121" t="s">
        <v>5610</v>
      </c>
      <c r="AY1416" s="121" t="s">
        <v>5610</v>
      </c>
      <c r="AZ1416" s="121" t="s">
        <v>5610</v>
      </c>
      <c r="BA1416" s="121" t="s">
        <v>5610</v>
      </c>
      <c r="CZ1416">
        <f>ROWS($A$5:$A1416)</f>
        <v>1412</v>
      </c>
      <c r="DA1416">
        <f t="shared" si="50"/>
        <v>1412</v>
      </c>
      <c r="DB1416" t="str">
        <f>IFERROR(SMALL($DA$5:DA10697,CZ1416),"")</f>
        <v/>
      </c>
      <c r="DC1416" s="57" t="str">
        <f t="shared" si="49"/>
        <v/>
      </c>
      <c r="DE1416" s="58" t="str">
        <f>IFERROR(INDEX($A$5:$AV$9286,$DB1416,COLUMNS($A$5:A1416)),"")</f>
        <v/>
      </c>
      <c r="DF1416" s="59" t="str">
        <f>IFERROR(INDEX($A$5:$AV$9286,$DB1416,COLUMNS($A$5:B1416)),"")</f>
        <v/>
      </c>
      <c r="DG1416" s="60" t="str">
        <f>IFERROR(INDEX($A$5:$AV$9286,$DB1416,COLUMNS($A$5:C1416)),"")</f>
        <v/>
      </c>
      <c r="DH1416" s="60" t="str">
        <f>IFERROR(INDEX($A$5:$AV$9286,$DB1416,COLUMNS($A$5:D1416)),"")</f>
        <v/>
      </c>
      <c r="DI1416" s="151" t="str">
        <f>IFERROR(INDEX($A$5:$AV$9286,$DB1416,COLUMNS($A$5:E1416)),"")</f>
        <v/>
      </c>
      <c r="DJ1416" s="153" t="str">
        <f>IFERROR(INDEX($A$5:$AV$9286,$DB1416,COLUMNS($A$5:AV1416)),"")</f>
        <v/>
      </c>
    </row>
    <row r="1417" spans="1:114" ht="23.25">
      <c r="A1417">
        <v>807127</v>
      </c>
      <c r="B1417" t="s">
        <v>2577</v>
      </c>
      <c r="C1417" t="s">
        <v>173</v>
      </c>
      <c r="D1417" t="s">
        <v>1234</v>
      </c>
      <c r="E1417" t="s">
        <v>11</v>
      </c>
      <c r="F1417" t="s">
        <v>5610</v>
      </c>
      <c r="G1417" t="s">
        <v>5610</v>
      </c>
      <c r="H1417" t="s">
        <v>5610</v>
      </c>
      <c r="I1417" t="s">
        <v>5610</v>
      </c>
      <c r="J1417" t="s">
        <v>5610</v>
      </c>
      <c r="K1417" t="s">
        <v>5611</v>
      </c>
      <c r="L1417" t="s">
        <v>5610</v>
      </c>
      <c r="M1417" t="s">
        <v>5610</v>
      </c>
      <c r="N1417" t="s">
        <v>5610</v>
      </c>
      <c r="O1417" t="s">
        <v>5610</v>
      </c>
      <c r="P1417" t="s">
        <v>5610</v>
      </c>
      <c r="Q1417" t="s">
        <v>5610</v>
      </c>
      <c r="R1417" t="s">
        <v>5610</v>
      </c>
      <c r="S1417">
        <v>623</v>
      </c>
      <c r="T1417" t="s">
        <v>5610</v>
      </c>
      <c r="U1417" t="s">
        <v>5610</v>
      </c>
      <c r="V1417" t="s">
        <v>5610</v>
      </c>
      <c r="W1417" t="s">
        <v>5610</v>
      </c>
      <c r="X1417" t="s">
        <v>5610</v>
      </c>
      <c r="Y1417" t="s">
        <v>5610</v>
      </c>
      <c r="Z1417" t="s">
        <v>5610</v>
      </c>
      <c r="AA1417" t="s">
        <v>5610</v>
      </c>
      <c r="AB1417" t="s">
        <v>5610</v>
      </c>
      <c r="AC1417" t="s">
        <v>5610</v>
      </c>
      <c r="AD1417" t="s">
        <v>5610</v>
      </c>
      <c r="AE1417" t="s">
        <v>5610</v>
      </c>
      <c r="AF1417">
        <v>642</v>
      </c>
      <c r="AG1417" t="s">
        <v>5610</v>
      </c>
      <c r="AH1417" t="s">
        <v>5610</v>
      </c>
      <c r="AI1417" t="s">
        <v>5610</v>
      </c>
      <c r="AJ1417">
        <v>646</v>
      </c>
      <c r="AK1417">
        <v>647</v>
      </c>
      <c r="AL1417">
        <v>648</v>
      </c>
      <c r="AM1417">
        <v>649</v>
      </c>
      <c r="AN1417">
        <v>650</v>
      </c>
      <c r="AO1417">
        <v>651</v>
      </c>
      <c r="AP1417" t="s">
        <v>5610</v>
      </c>
      <c r="AQ1417" t="s">
        <v>5610</v>
      </c>
      <c r="AR1417" t="s">
        <v>5610</v>
      </c>
      <c r="AS1417" t="s">
        <v>5610</v>
      </c>
      <c r="AT1417" t="s">
        <v>5610</v>
      </c>
      <c r="AU1417" t="s">
        <v>5610</v>
      </c>
      <c r="AV1417" t="s">
        <v>5610</v>
      </c>
      <c r="AW1417" s="121" t="s">
        <v>5610</v>
      </c>
      <c r="AX1417" s="121" t="s">
        <v>5610</v>
      </c>
      <c r="AY1417" s="121" t="s">
        <v>5610</v>
      </c>
      <c r="AZ1417" s="121" t="s">
        <v>5610</v>
      </c>
      <c r="BA1417" s="121" t="s">
        <v>5610</v>
      </c>
      <c r="CZ1417">
        <f>ROWS($A$5:$A1417)</f>
        <v>1413</v>
      </c>
      <c r="DA1417" t="b">
        <f t="shared" si="50"/>
        <v>0</v>
      </c>
      <c r="DB1417" t="str">
        <f>IFERROR(SMALL($DA$5:DA10698,CZ1417),"")</f>
        <v/>
      </c>
      <c r="DC1417" s="57" t="str">
        <f t="shared" si="49"/>
        <v/>
      </c>
      <c r="DE1417" s="58" t="str">
        <f>IFERROR(INDEX($A$5:$AV$9286,$DB1417,COLUMNS($A$5:A1417)),"")</f>
        <v/>
      </c>
      <c r="DF1417" s="59" t="str">
        <f>IFERROR(INDEX($A$5:$AV$9286,$DB1417,COLUMNS($A$5:B1417)),"")</f>
        <v/>
      </c>
      <c r="DG1417" s="60" t="str">
        <f>IFERROR(INDEX($A$5:$AV$9286,$DB1417,COLUMNS($A$5:C1417)),"")</f>
        <v/>
      </c>
      <c r="DH1417" s="60" t="str">
        <f>IFERROR(INDEX($A$5:$AV$9286,$DB1417,COLUMNS($A$5:D1417)),"")</f>
        <v/>
      </c>
      <c r="DI1417" s="151" t="str">
        <f>IFERROR(INDEX($A$5:$AV$9286,$DB1417,COLUMNS($A$5:E1417)),"")</f>
        <v/>
      </c>
      <c r="DJ1417" s="153" t="str">
        <f>IFERROR(INDEX($A$5:$AV$9286,$DB1417,COLUMNS($A$5:AV1417)),"")</f>
        <v/>
      </c>
    </row>
    <row r="1418" spans="1:114" ht="23.25">
      <c r="A1418">
        <v>807128</v>
      </c>
      <c r="B1418" t="s">
        <v>2578</v>
      </c>
      <c r="C1418" t="s">
        <v>2579</v>
      </c>
      <c r="D1418" t="s">
        <v>2580</v>
      </c>
      <c r="E1418" t="s">
        <v>5607</v>
      </c>
      <c r="F1418" t="s">
        <v>5610</v>
      </c>
      <c r="G1418" t="s">
        <v>5610</v>
      </c>
      <c r="H1418" t="s">
        <v>5610</v>
      </c>
      <c r="I1418" t="s">
        <v>5610</v>
      </c>
      <c r="J1418" t="s">
        <v>5610</v>
      </c>
      <c r="K1418" t="s">
        <v>5610</v>
      </c>
      <c r="L1418" t="s">
        <v>5610</v>
      </c>
      <c r="M1418" t="s">
        <v>5610</v>
      </c>
      <c r="N1418" t="s">
        <v>5610</v>
      </c>
      <c r="O1418" t="s">
        <v>5610</v>
      </c>
      <c r="P1418" t="s">
        <v>5610</v>
      </c>
      <c r="Q1418" t="s">
        <v>5610</v>
      </c>
      <c r="R1418" t="s">
        <v>5610</v>
      </c>
      <c r="S1418" t="s">
        <v>5610</v>
      </c>
      <c r="T1418" t="s">
        <v>5610</v>
      </c>
      <c r="U1418" t="s">
        <v>5610</v>
      </c>
      <c r="V1418" t="s">
        <v>5610</v>
      </c>
      <c r="W1418" t="s">
        <v>5610</v>
      </c>
      <c r="X1418" t="s">
        <v>5610</v>
      </c>
      <c r="Y1418">
        <v>629</v>
      </c>
      <c r="Z1418" t="s">
        <v>5610</v>
      </c>
      <c r="AA1418" t="s">
        <v>5610</v>
      </c>
      <c r="AB1418">
        <v>632</v>
      </c>
      <c r="AC1418" t="s">
        <v>5610</v>
      </c>
      <c r="AD1418" t="s">
        <v>5610</v>
      </c>
      <c r="AE1418" t="s">
        <v>5610</v>
      </c>
      <c r="AF1418" t="s">
        <v>5610</v>
      </c>
      <c r="AG1418" t="s">
        <v>5610</v>
      </c>
      <c r="AH1418" t="s">
        <v>5610</v>
      </c>
      <c r="AI1418" t="s">
        <v>5610</v>
      </c>
      <c r="AJ1418" t="s">
        <v>5610</v>
      </c>
      <c r="AK1418" t="s">
        <v>5610</v>
      </c>
      <c r="AL1418" t="s">
        <v>5610</v>
      </c>
      <c r="AM1418" t="s">
        <v>5610</v>
      </c>
      <c r="AN1418" t="s">
        <v>5610</v>
      </c>
      <c r="AO1418" t="s">
        <v>5610</v>
      </c>
      <c r="AP1418" t="s">
        <v>5610</v>
      </c>
      <c r="AQ1418" t="s">
        <v>5610</v>
      </c>
      <c r="AR1418" t="s">
        <v>5610</v>
      </c>
      <c r="AS1418" t="s">
        <v>5610</v>
      </c>
      <c r="AT1418" t="s">
        <v>5610</v>
      </c>
      <c r="AU1418" t="s">
        <v>5610</v>
      </c>
      <c r="AV1418" t="s">
        <v>5610</v>
      </c>
      <c r="AW1418" s="121" t="s">
        <v>5610</v>
      </c>
      <c r="AX1418" s="121" t="s">
        <v>5610</v>
      </c>
      <c r="AY1418" s="121" t="s">
        <v>5610</v>
      </c>
      <c r="AZ1418" s="121" t="s">
        <v>5610</v>
      </c>
      <c r="BA1418" s="121" t="s">
        <v>5610</v>
      </c>
      <c r="CZ1418">
        <f>ROWS($A$5:$A1418)</f>
        <v>1414</v>
      </c>
      <c r="DA1418" t="b">
        <f t="shared" si="50"/>
        <v>0</v>
      </c>
      <c r="DB1418" t="str">
        <f>IFERROR(SMALL($DA$5:DA10699,CZ1418),"")</f>
        <v/>
      </c>
      <c r="DC1418" s="57" t="str">
        <f t="shared" si="49"/>
        <v/>
      </c>
      <c r="DE1418" s="58" t="str">
        <f>IFERROR(INDEX($A$5:$AV$9286,$DB1418,COLUMNS($A$5:A1418)),"")</f>
        <v/>
      </c>
      <c r="DF1418" s="59" t="str">
        <f>IFERROR(INDEX($A$5:$AV$9286,$DB1418,COLUMNS($A$5:B1418)),"")</f>
        <v/>
      </c>
      <c r="DG1418" s="60" t="str">
        <f>IFERROR(INDEX($A$5:$AV$9286,$DB1418,COLUMNS($A$5:C1418)),"")</f>
        <v/>
      </c>
      <c r="DH1418" s="60" t="str">
        <f>IFERROR(INDEX($A$5:$AV$9286,$DB1418,COLUMNS($A$5:D1418)),"")</f>
        <v/>
      </c>
      <c r="DI1418" s="151" t="str">
        <f>IFERROR(INDEX($A$5:$AV$9286,$DB1418,COLUMNS($A$5:E1418)),"")</f>
        <v/>
      </c>
      <c r="DJ1418" s="153" t="str">
        <f>IFERROR(INDEX($A$5:$AV$9286,$DB1418,COLUMNS($A$5:AV1418)),"")</f>
        <v/>
      </c>
    </row>
    <row r="1419" spans="1:114" ht="23.25">
      <c r="A1419">
        <v>807135</v>
      </c>
      <c r="B1419" t="s">
        <v>2581</v>
      </c>
      <c r="C1419" t="s">
        <v>2582</v>
      </c>
      <c r="D1419" t="s">
        <v>498</v>
      </c>
      <c r="E1419" t="s">
        <v>11</v>
      </c>
      <c r="F1419" t="s">
        <v>5610</v>
      </c>
      <c r="G1419" t="s">
        <v>5610</v>
      </c>
      <c r="H1419" t="s">
        <v>5610</v>
      </c>
      <c r="I1419" t="s">
        <v>5610</v>
      </c>
      <c r="J1419" t="s">
        <v>5610</v>
      </c>
      <c r="K1419" t="s">
        <v>5610</v>
      </c>
      <c r="L1419" t="s">
        <v>5610</v>
      </c>
      <c r="M1419" t="s">
        <v>5610</v>
      </c>
      <c r="N1419" t="s">
        <v>5610</v>
      </c>
      <c r="O1419" t="s">
        <v>5610</v>
      </c>
      <c r="P1419" t="s">
        <v>5610</v>
      </c>
      <c r="Q1419" t="s">
        <v>5610</v>
      </c>
      <c r="R1419" t="s">
        <v>5610</v>
      </c>
      <c r="S1419">
        <v>623</v>
      </c>
      <c r="T1419" t="s">
        <v>5610</v>
      </c>
      <c r="U1419" t="s">
        <v>5610</v>
      </c>
      <c r="V1419" t="s">
        <v>5610</v>
      </c>
      <c r="W1419" t="s">
        <v>5610</v>
      </c>
      <c r="X1419" t="s">
        <v>5610</v>
      </c>
      <c r="Y1419" t="s">
        <v>5610</v>
      </c>
      <c r="Z1419" t="s">
        <v>5610</v>
      </c>
      <c r="AA1419" t="s">
        <v>5610</v>
      </c>
      <c r="AB1419" t="s">
        <v>5610</v>
      </c>
      <c r="AC1419" t="s">
        <v>5610</v>
      </c>
      <c r="AD1419" t="s">
        <v>5610</v>
      </c>
      <c r="AE1419" t="s">
        <v>5610</v>
      </c>
      <c r="AF1419" t="s">
        <v>5610</v>
      </c>
      <c r="AG1419" t="s">
        <v>5610</v>
      </c>
      <c r="AH1419" t="s">
        <v>5610</v>
      </c>
      <c r="AI1419" t="s">
        <v>5610</v>
      </c>
      <c r="AJ1419">
        <v>646</v>
      </c>
      <c r="AK1419">
        <v>647</v>
      </c>
      <c r="AL1419">
        <v>648</v>
      </c>
      <c r="AM1419">
        <v>649</v>
      </c>
      <c r="AN1419">
        <v>650</v>
      </c>
      <c r="AO1419">
        <v>651</v>
      </c>
      <c r="AP1419" t="s">
        <v>5610</v>
      </c>
      <c r="AQ1419" t="s">
        <v>5610</v>
      </c>
      <c r="AR1419" t="s">
        <v>5610</v>
      </c>
      <c r="AS1419" t="s">
        <v>5610</v>
      </c>
      <c r="AT1419" t="s">
        <v>5610</v>
      </c>
      <c r="AU1419" t="s">
        <v>5610</v>
      </c>
      <c r="AV1419" t="s">
        <v>5610</v>
      </c>
      <c r="AW1419" s="121" t="s">
        <v>5610</v>
      </c>
      <c r="AX1419" s="121" t="s">
        <v>5610</v>
      </c>
      <c r="AY1419" s="121" t="s">
        <v>5610</v>
      </c>
      <c r="AZ1419" s="121" t="s">
        <v>5610</v>
      </c>
      <c r="BA1419" s="121" t="s">
        <v>5610</v>
      </c>
      <c r="CZ1419">
        <f>ROWS($A$5:$A1419)</f>
        <v>1415</v>
      </c>
      <c r="DA1419" t="b">
        <f t="shared" si="50"/>
        <v>0</v>
      </c>
      <c r="DB1419" t="str">
        <f>IFERROR(SMALL($DA$5:DA10700,CZ1419),"")</f>
        <v/>
      </c>
      <c r="DC1419" s="57" t="str">
        <f t="shared" si="49"/>
        <v/>
      </c>
      <c r="DE1419" s="58" t="str">
        <f>IFERROR(INDEX($A$5:$AV$9286,$DB1419,COLUMNS($A$5:A1419)),"")</f>
        <v/>
      </c>
      <c r="DF1419" s="59" t="str">
        <f>IFERROR(INDEX($A$5:$AV$9286,$DB1419,COLUMNS($A$5:B1419)),"")</f>
        <v/>
      </c>
      <c r="DG1419" s="60" t="str">
        <f>IFERROR(INDEX($A$5:$AV$9286,$DB1419,COLUMNS($A$5:C1419)),"")</f>
        <v/>
      </c>
      <c r="DH1419" s="60" t="str">
        <f>IFERROR(INDEX($A$5:$AV$9286,$DB1419,COLUMNS($A$5:D1419)),"")</f>
        <v/>
      </c>
      <c r="DI1419" s="151" t="str">
        <f>IFERROR(INDEX($A$5:$AV$9286,$DB1419,COLUMNS($A$5:E1419)),"")</f>
        <v/>
      </c>
      <c r="DJ1419" s="153" t="str">
        <f>IFERROR(INDEX($A$5:$AV$9286,$DB1419,COLUMNS($A$5:AV1419)),"")</f>
        <v/>
      </c>
    </row>
    <row r="1420" spans="1:114" ht="23.25">
      <c r="A1420">
        <v>807137</v>
      </c>
      <c r="B1420" t="s">
        <v>2583</v>
      </c>
      <c r="C1420" t="s">
        <v>155</v>
      </c>
      <c r="D1420" t="s">
        <v>2584</v>
      </c>
      <c r="E1420" t="s">
        <v>9</v>
      </c>
      <c r="F1420" t="s">
        <v>5610</v>
      </c>
      <c r="G1420" t="s">
        <v>5610</v>
      </c>
      <c r="H1420" t="s">
        <v>5610</v>
      </c>
      <c r="I1420">
        <v>613</v>
      </c>
      <c r="J1420" t="s">
        <v>5610</v>
      </c>
      <c r="K1420" t="s">
        <v>5610</v>
      </c>
      <c r="L1420">
        <v>616</v>
      </c>
      <c r="M1420">
        <v>617</v>
      </c>
      <c r="N1420" t="s">
        <v>5610</v>
      </c>
      <c r="O1420">
        <v>619</v>
      </c>
      <c r="P1420">
        <v>620</v>
      </c>
      <c r="Q1420" t="s">
        <v>5610</v>
      </c>
      <c r="R1420" t="s">
        <v>5610</v>
      </c>
      <c r="S1420" t="s">
        <v>5610</v>
      </c>
      <c r="T1420" t="s">
        <v>5610</v>
      </c>
      <c r="U1420" t="s">
        <v>5610</v>
      </c>
      <c r="V1420" t="s">
        <v>5611</v>
      </c>
      <c r="W1420" t="s">
        <v>5610</v>
      </c>
      <c r="X1420" t="s">
        <v>5610</v>
      </c>
      <c r="Y1420" t="s">
        <v>5610</v>
      </c>
      <c r="Z1420" t="s">
        <v>5610</v>
      </c>
      <c r="AA1420" t="s">
        <v>5610</v>
      </c>
      <c r="AB1420" t="s">
        <v>5610</v>
      </c>
      <c r="AC1420" t="s">
        <v>5610</v>
      </c>
      <c r="AD1420" t="s">
        <v>5610</v>
      </c>
      <c r="AE1420" t="s">
        <v>5610</v>
      </c>
      <c r="AF1420" t="s">
        <v>5610</v>
      </c>
      <c r="AG1420" t="s">
        <v>5610</v>
      </c>
      <c r="AH1420" t="s">
        <v>5610</v>
      </c>
      <c r="AI1420" t="s">
        <v>5611</v>
      </c>
      <c r="AJ1420" t="s">
        <v>5610</v>
      </c>
      <c r="AK1420" t="s">
        <v>5610</v>
      </c>
      <c r="AL1420" t="s">
        <v>5610</v>
      </c>
      <c r="AM1420" t="s">
        <v>5610</v>
      </c>
      <c r="AN1420" t="s">
        <v>5610</v>
      </c>
      <c r="AO1420" t="s">
        <v>5610</v>
      </c>
      <c r="AP1420" t="s">
        <v>5610</v>
      </c>
      <c r="AQ1420" t="s">
        <v>5610</v>
      </c>
      <c r="AR1420" t="s">
        <v>5610</v>
      </c>
      <c r="AS1420" t="s">
        <v>5610</v>
      </c>
      <c r="AT1420" t="s">
        <v>5610</v>
      </c>
      <c r="AU1420" t="s">
        <v>5610</v>
      </c>
      <c r="AV1420" t="s">
        <v>5610</v>
      </c>
      <c r="AW1420" s="121" t="s">
        <v>5610</v>
      </c>
      <c r="AX1420" s="121" t="s">
        <v>5610</v>
      </c>
      <c r="AY1420" s="121" t="s">
        <v>5610</v>
      </c>
      <c r="AZ1420" s="121" t="s">
        <v>5610</v>
      </c>
      <c r="BA1420" s="121" t="s">
        <v>5610</v>
      </c>
      <c r="CZ1420">
        <f>ROWS($A$5:$A1420)</f>
        <v>1416</v>
      </c>
      <c r="DA1420" t="b">
        <f t="shared" si="50"/>
        <v>0</v>
      </c>
      <c r="DB1420" t="str">
        <f>IFERROR(SMALL($DA$5:DA10701,CZ1420),"")</f>
        <v/>
      </c>
      <c r="DC1420" s="57" t="str">
        <f t="shared" si="49"/>
        <v/>
      </c>
      <c r="DE1420" s="58" t="str">
        <f>IFERROR(INDEX($A$5:$AV$9286,$DB1420,COLUMNS($A$5:A1420)),"")</f>
        <v/>
      </c>
      <c r="DF1420" s="59" t="str">
        <f>IFERROR(INDEX($A$5:$AV$9286,$DB1420,COLUMNS($A$5:B1420)),"")</f>
        <v/>
      </c>
      <c r="DG1420" s="60" t="str">
        <f>IFERROR(INDEX($A$5:$AV$9286,$DB1420,COLUMNS($A$5:C1420)),"")</f>
        <v/>
      </c>
      <c r="DH1420" s="60" t="str">
        <f>IFERROR(INDEX($A$5:$AV$9286,$DB1420,COLUMNS($A$5:D1420)),"")</f>
        <v/>
      </c>
      <c r="DI1420" s="151" t="str">
        <f>IFERROR(INDEX($A$5:$AV$9286,$DB1420,COLUMNS($A$5:E1420)),"")</f>
        <v/>
      </c>
      <c r="DJ1420" s="153" t="str">
        <f>IFERROR(INDEX($A$5:$AV$9286,$DB1420,COLUMNS($A$5:AV1420)),"")</f>
        <v/>
      </c>
    </row>
    <row r="1421" spans="1:114" ht="23.25">
      <c r="A1421">
        <v>807138</v>
      </c>
      <c r="B1421" t="s">
        <v>2585</v>
      </c>
      <c r="C1421" t="s">
        <v>1582</v>
      </c>
      <c r="D1421" t="s">
        <v>1773</v>
      </c>
      <c r="E1421" t="s">
        <v>11</v>
      </c>
      <c r="F1421" t="s">
        <v>5610</v>
      </c>
      <c r="G1421" t="s">
        <v>5610</v>
      </c>
      <c r="H1421" t="s">
        <v>5610</v>
      </c>
      <c r="I1421" t="s">
        <v>5610</v>
      </c>
      <c r="J1421" t="s">
        <v>5610</v>
      </c>
      <c r="K1421" t="s">
        <v>5610</v>
      </c>
      <c r="L1421" t="s">
        <v>5610</v>
      </c>
      <c r="M1421" t="s">
        <v>5610</v>
      </c>
      <c r="N1421" t="s">
        <v>5610</v>
      </c>
      <c r="O1421" t="s">
        <v>5610</v>
      </c>
      <c r="P1421" t="s">
        <v>5610</v>
      </c>
      <c r="Q1421" t="s">
        <v>5610</v>
      </c>
      <c r="R1421" t="s">
        <v>5610</v>
      </c>
      <c r="S1421" t="s">
        <v>5610</v>
      </c>
      <c r="T1421" t="s">
        <v>5610</v>
      </c>
      <c r="U1421" t="s">
        <v>5610</v>
      </c>
      <c r="V1421" t="s">
        <v>5610</v>
      </c>
      <c r="W1421" t="s">
        <v>5610</v>
      </c>
      <c r="X1421" t="s">
        <v>5610</v>
      </c>
      <c r="Y1421" t="s">
        <v>5610</v>
      </c>
      <c r="Z1421" t="s">
        <v>5610</v>
      </c>
      <c r="AA1421" t="s">
        <v>5610</v>
      </c>
      <c r="AB1421" t="s">
        <v>5610</v>
      </c>
      <c r="AC1421" t="s">
        <v>5610</v>
      </c>
      <c r="AD1421" t="s">
        <v>5610</v>
      </c>
      <c r="AE1421" t="s">
        <v>5610</v>
      </c>
      <c r="AF1421">
        <v>642</v>
      </c>
      <c r="AG1421" t="s">
        <v>5610</v>
      </c>
      <c r="AH1421" t="s">
        <v>5610</v>
      </c>
      <c r="AI1421" t="s">
        <v>5610</v>
      </c>
      <c r="AJ1421">
        <v>646</v>
      </c>
      <c r="AK1421">
        <v>647</v>
      </c>
      <c r="AL1421">
        <v>648</v>
      </c>
      <c r="AM1421">
        <v>649</v>
      </c>
      <c r="AN1421">
        <v>650</v>
      </c>
      <c r="AO1421">
        <v>651</v>
      </c>
      <c r="AP1421" t="s">
        <v>5610</v>
      </c>
      <c r="AQ1421" t="s">
        <v>5610</v>
      </c>
      <c r="AR1421" t="s">
        <v>5610</v>
      </c>
      <c r="AS1421" t="s">
        <v>5610</v>
      </c>
      <c r="AT1421" t="s">
        <v>5610</v>
      </c>
      <c r="AU1421" t="s">
        <v>5610</v>
      </c>
      <c r="AV1421" t="s">
        <v>5610</v>
      </c>
      <c r="AW1421" s="121" t="s">
        <v>5610</v>
      </c>
      <c r="AX1421" s="121" t="s">
        <v>5610</v>
      </c>
      <c r="AY1421" s="121" t="s">
        <v>5610</v>
      </c>
      <c r="AZ1421" s="121" t="s">
        <v>5610</v>
      </c>
      <c r="BA1421" s="121" t="s">
        <v>5610</v>
      </c>
      <c r="CZ1421">
        <f>ROWS($A$5:$A1421)</f>
        <v>1417</v>
      </c>
      <c r="DA1421" t="b">
        <f t="shared" si="50"/>
        <v>0</v>
      </c>
      <c r="DB1421" t="str">
        <f>IFERROR(SMALL($DA$5:DA10702,CZ1421),"")</f>
        <v/>
      </c>
      <c r="DC1421" s="57" t="str">
        <f t="shared" si="49"/>
        <v/>
      </c>
      <c r="DE1421" s="58" t="str">
        <f>IFERROR(INDEX($A$5:$AV$9286,$DB1421,COLUMNS($A$5:A1421)),"")</f>
        <v/>
      </c>
      <c r="DF1421" s="59" t="str">
        <f>IFERROR(INDEX($A$5:$AV$9286,$DB1421,COLUMNS($A$5:B1421)),"")</f>
        <v/>
      </c>
      <c r="DG1421" s="60" t="str">
        <f>IFERROR(INDEX($A$5:$AV$9286,$DB1421,COLUMNS($A$5:C1421)),"")</f>
        <v/>
      </c>
      <c r="DH1421" s="60" t="str">
        <f>IFERROR(INDEX($A$5:$AV$9286,$DB1421,COLUMNS($A$5:D1421)),"")</f>
        <v/>
      </c>
      <c r="DI1421" s="151" t="str">
        <f>IFERROR(INDEX($A$5:$AV$9286,$DB1421,COLUMNS($A$5:E1421)),"")</f>
        <v/>
      </c>
      <c r="DJ1421" s="153" t="str">
        <f>IFERROR(INDEX($A$5:$AV$9286,$DB1421,COLUMNS($A$5:AV1421)),"")</f>
        <v/>
      </c>
    </row>
    <row r="1422" spans="1:114" ht="23.25">
      <c r="A1422">
        <v>807139</v>
      </c>
      <c r="B1422" t="s">
        <v>2586</v>
      </c>
      <c r="C1422" t="s">
        <v>1566</v>
      </c>
      <c r="D1422" t="s">
        <v>1970</v>
      </c>
      <c r="E1422" t="s">
        <v>9</v>
      </c>
      <c r="F1422">
        <v>610</v>
      </c>
      <c r="G1422" t="s">
        <v>5610</v>
      </c>
      <c r="H1422" t="s">
        <v>5610</v>
      </c>
      <c r="I1422" t="s">
        <v>5610</v>
      </c>
      <c r="J1422" t="s">
        <v>5610</v>
      </c>
      <c r="K1422" t="s">
        <v>5610</v>
      </c>
      <c r="L1422">
        <v>616</v>
      </c>
      <c r="M1422" t="s">
        <v>5610</v>
      </c>
      <c r="N1422" t="s">
        <v>5610</v>
      </c>
      <c r="O1422" t="s">
        <v>5610</v>
      </c>
      <c r="P1422">
        <v>620</v>
      </c>
      <c r="Q1422" t="s">
        <v>5610</v>
      </c>
      <c r="R1422" t="s">
        <v>5610</v>
      </c>
      <c r="S1422" t="s">
        <v>5610</v>
      </c>
      <c r="T1422" t="s">
        <v>5610</v>
      </c>
      <c r="U1422" t="s">
        <v>5610</v>
      </c>
      <c r="V1422" t="s">
        <v>5610</v>
      </c>
      <c r="W1422" t="s">
        <v>5610</v>
      </c>
      <c r="X1422" t="s">
        <v>5610</v>
      </c>
      <c r="Y1422" t="s">
        <v>5610</v>
      </c>
      <c r="Z1422" t="s">
        <v>5610</v>
      </c>
      <c r="AA1422" t="s">
        <v>5610</v>
      </c>
      <c r="AB1422" t="s">
        <v>5610</v>
      </c>
      <c r="AC1422" t="s">
        <v>5610</v>
      </c>
      <c r="AD1422" t="s">
        <v>5610</v>
      </c>
      <c r="AE1422" t="s">
        <v>5610</v>
      </c>
      <c r="AF1422" t="s">
        <v>5610</v>
      </c>
      <c r="AG1422" t="s">
        <v>5610</v>
      </c>
      <c r="AH1422" t="s">
        <v>5610</v>
      </c>
      <c r="AI1422" t="s">
        <v>5610</v>
      </c>
      <c r="AJ1422" t="s">
        <v>5610</v>
      </c>
      <c r="AK1422" t="s">
        <v>5610</v>
      </c>
      <c r="AL1422" t="s">
        <v>5610</v>
      </c>
      <c r="AM1422" t="s">
        <v>5610</v>
      </c>
      <c r="AN1422" t="s">
        <v>5610</v>
      </c>
      <c r="AO1422" t="s">
        <v>5610</v>
      </c>
      <c r="AP1422" t="s">
        <v>5610</v>
      </c>
      <c r="AQ1422" t="s">
        <v>5610</v>
      </c>
      <c r="AR1422" t="s">
        <v>5610</v>
      </c>
      <c r="AS1422" t="s">
        <v>5610</v>
      </c>
      <c r="AT1422" t="s">
        <v>5610</v>
      </c>
      <c r="AU1422" t="s">
        <v>5610</v>
      </c>
      <c r="AV1422" t="s">
        <v>5610</v>
      </c>
      <c r="AW1422" s="121" t="s">
        <v>5610</v>
      </c>
      <c r="AX1422" s="121" t="s">
        <v>5610</v>
      </c>
      <c r="AY1422" s="121" t="s">
        <v>5610</v>
      </c>
      <c r="AZ1422" s="121" t="s">
        <v>5610</v>
      </c>
      <c r="BA1422" s="121" t="s">
        <v>5610</v>
      </c>
      <c r="CZ1422">
        <f>ROWS($A$5:$A1422)</f>
        <v>1418</v>
      </c>
      <c r="DA1422" t="b">
        <f t="shared" si="50"/>
        <v>0</v>
      </c>
      <c r="DB1422" t="str">
        <f>IFERROR(SMALL($DA$5:DA10703,CZ1422),"")</f>
        <v/>
      </c>
      <c r="DC1422" s="57" t="str">
        <f t="shared" si="49"/>
        <v/>
      </c>
      <c r="DE1422" s="58" t="str">
        <f>IFERROR(INDEX($A$5:$AV$9286,$DB1422,COLUMNS($A$5:A1422)),"")</f>
        <v/>
      </c>
      <c r="DF1422" s="59" t="str">
        <f>IFERROR(INDEX($A$5:$AV$9286,$DB1422,COLUMNS($A$5:B1422)),"")</f>
        <v/>
      </c>
      <c r="DG1422" s="60" t="str">
        <f>IFERROR(INDEX($A$5:$AV$9286,$DB1422,COLUMNS($A$5:C1422)),"")</f>
        <v/>
      </c>
      <c r="DH1422" s="60" t="str">
        <f>IFERROR(INDEX($A$5:$AV$9286,$DB1422,COLUMNS($A$5:D1422)),"")</f>
        <v/>
      </c>
      <c r="DI1422" s="151" t="str">
        <f>IFERROR(INDEX($A$5:$AV$9286,$DB1422,COLUMNS($A$5:E1422)),"")</f>
        <v/>
      </c>
      <c r="DJ1422" s="153" t="str">
        <f>IFERROR(INDEX($A$5:$AV$9286,$DB1422,COLUMNS($A$5:AV1422)),"")</f>
        <v/>
      </c>
    </row>
    <row r="1423" spans="1:114" ht="23.25">
      <c r="A1423">
        <v>807140</v>
      </c>
      <c r="B1423" t="s">
        <v>2587</v>
      </c>
      <c r="C1423" t="s">
        <v>448</v>
      </c>
      <c r="D1423" t="s">
        <v>952</v>
      </c>
      <c r="E1423" t="s">
        <v>5607</v>
      </c>
      <c r="F1423" t="s">
        <v>5610</v>
      </c>
      <c r="G1423" t="s">
        <v>5610</v>
      </c>
      <c r="H1423" t="s">
        <v>5610</v>
      </c>
      <c r="I1423" t="s">
        <v>5610</v>
      </c>
      <c r="J1423" t="s">
        <v>5610</v>
      </c>
      <c r="K1423" t="s">
        <v>5610</v>
      </c>
      <c r="L1423" t="s">
        <v>5610</v>
      </c>
      <c r="M1423" t="s">
        <v>5610</v>
      </c>
      <c r="N1423" t="s">
        <v>5610</v>
      </c>
      <c r="O1423" t="s">
        <v>5610</v>
      </c>
      <c r="P1423" t="s">
        <v>5610</v>
      </c>
      <c r="Q1423" t="s">
        <v>5610</v>
      </c>
      <c r="R1423">
        <v>622</v>
      </c>
      <c r="S1423" t="s">
        <v>5610</v>
      </c>
      <c r="T1423" t="s">
        <v>5610</v>
      </c>
      <c r="U1423" t="s">
        <v>5610</v>
      </c>
      <c r="V1423" t="s">
        <v>5610</v>
      </c>
      <c r="W1423" t="s">
        <v>5610</v>
      </c>
      <c r="X1423" t="s">
        <v>5610</v>
      </c>
      <c r="Y1423" t="s">
        <v>5610</v>
      </c>
      <c r="Z1423">
        <v>630</v>
      </c>
      <c r="AA1423" t="s">
        <v>5610</v>
      </c>
      <c r="AB1423">
        <v>632</v>
      </c>
      <c r="AC1423" t="s">
        <v>5610</v>
      </c>
      <c r="AD1423" t="s">
        <v>5610</v>
      </c>
      <c r="AE1423" t="s">
        <v>5610</v>
      </c>
      <c r="AF1423" t="s">
        <v>5610</v>
      </c>
      <c r="AG1423" t="s">
        <v>5610</v>
      </c>
      <c r="AH1423" t="s">
        <v>5610</v>
      </c>
      <c r="AI1423" t="s">
        <v>5610</v>
      </c>
      <c r="AJ1423" t="s">
        <v>5610</v>
      </c>
      <c r="AK1423" t="s">
        <v>5610</v>
      </c>
      <c r="AL1423" t="s">
        <v>5610</v>
      </c>
      <c r="AM1423" t="s">
        <v>5610</v>
      </c>
      <c r="AN1423" t="s">
        <v>5610</v>
      </c>
      <c r="AO1423" t="s">
        <v>5610</v>
      </c>
      <c r="AP1423" t="s">
        <v>5610</v>
      </c>
      <c r="AQ1423" t="s">
        <v>5610</v>
      </c>
      <c r="AR1423" t="s">
        <v>5610</v>
      </c>
      <c r="AS1423" t="s">
        <v>5610</v>
      </c>
      <c r="AT1423" t="s">
        <v>5610</v>
      </c>
      <c r="AU1423" t="s">
        <v>5610</v>
      </c>
      <c r="AV1423" t="s">
        <v>5610</v>
      </c>
      <c r="AW1423" s="121" t="s">
        <v>5610</v>
      </c>
      <c r="AX1423" s="121" t="s">
        <v>5610</v>
      </c>
      <c r="AY1423" s="121" t="s">
        <v>5610</v>
      </c>
      <c r="AZ1423" s="121" t="s">
        <v>5610</v>
      </c>
      <c r="BA1423" s="121" t="s">
        <v>5610</v>
      </c>
      <c r="CZ1423">
        <f>ROWS($A$5:$A1423)</f>
        <v>1419</v>
      </c>
      <c r="DA1423" t="b">
        <f t="shared" si="50"/>
        <v>0</v>
      </c>
      <c r="DB1423" t="str">
        <f>IFERROR(SMALL($DA$5:DA10704,CZ1423),"")</f>
        <v/>
      </c>
      <c r="DC1423" s="57" t="str">
        <f t="shared" si="49"/>
        <v/>
      </c>
      <c r="DE1423" s="58" t="str">
        <f>IFERROR(INDEX($A$5:$AV$9286,$DB1423,COLUMNS($A$5:A1423)),"")</f>
        <v/>
      </c>
      <c r="DF1423" s="59" t="str">
        <f>IFERROR(INDEX($A$5:$AV$9286,$DB1423,COLUMNS($A$5:B1423)),"")</f>
        <v/>
      </c>
      <c r="DG1423" s="60" t="str">
        <f>IFERROR(INDEX($A$5:$AV$9286,$DB1423,COLUMNS($A$5:C1423)),"")</f>
        <v/>
      </c>
      <c r="DH1423" s="60" t="str">
        <f>IFERROR(INDEX($A$5:$AV$9286,$DB1423,COLUMNS($A$5:D1423)),"")</f>
        <v/>
      </c>
      <c r="DI1423" s="151" t="str">
        <f>IFERROR(INDEX($A$5:$AV$9286,$DB1423,COLUMNS($A$5:E1423)),"")</f>
        <v/>
      </c>
      <c r="DJ1423" s="153" t="str">
        <f>IFERROR(INDEX($A$5:$AV$9286,$DB1423,COLUMNS($A$5:AV1423)),"")</f>
        <v/>
      </c>
    </row>
    <row r="1424" spans="1:114" ht="23.25">
      <c r="A1424">
        <v>807147</v>
      </c>
      <c r="B1424" t="s">
        <v>2588</v>
      </c>
      <c r="C1424" t="s">
        <v>2589</v>
      </c>
      <c r="D1424" t="s">
        <v>1633</v>
      </c>
      <c r="E1424" t="s">
        <v>10</v>
      </c>
      <c r="F1424" t="s">
        <v>5610</v>
      </c>
      <c r="G1424" t="s">
        <v>5610</v>
      </c>
      <c r="H1424" t="s">
        <v>5610</v>
      </c>
      <c r="I1424" t="s">
        <v>5610</v>
      </c>
      <c r="J1424" t="s">
        <v>5610</v>
      </c>
      <c r="K1424" t="s">
        <v>5610</v>
      </c>
      <c r="L1424" t="s">
        <v>5610</v>
      </c>
      <c r="M1424" t="s">
        <v>5610</v>
      </c>
      <c r="N1424" t="s">
        <v>5610</v>
      </c>
      <c r="O1424" t="s">
        <v>5610</v>
      </c>
      <c r="P1424" t="s">
        <v>5610</v>
      </c>
      <c r="Q1424" t="s">
        <v>5610</v>
      </c>
      <c r="R1424">
        <v>622</v>
      </c>
      <c r="S1424" t="s">
        <v>5610</v>
      </c>
      <c r="T1424" t="s">
        <v>5610</v>
      </c>
      <c r="U1424" t="s">
        <v>5610</v>
      </c>
      <c r="V1424" t="s">
        <v>5610</v>
      </c>
      <c r="W1424" t="s">
        <v>5610</v>
      </c>
      <c r="X1424">
        <v>628</v>
      </c>
      <c r="Y1424" t="s">
        <v>5610</v>
      </c>
      <c r="Z1424">
        <v>630</v>
      </c>
      <c r="AA1424">
        <v>631</v>
      </c>
      <c r="AB1424" t="s">
        <v>5610</v>
      </c>
      <c r="AC1424" t="s">
        <v>5610</v>
      </c>
      <c r="AD1424" t="s">
        <v>5610</v>
      </c>
      <c r="AE1424" t="s">
        <v>5610</v>
      </c>
      <c r="AF1424" t="s">
        <v>5610</v>
      </c>
      <c r="AG1424" t="s">
        <v>5610</v>
      </c>
      <c r="AH1424" t="s">
        <v>5610</v>
      </c>
      <c r="AI1424" t="s">
        <v>5610</v>
      </c>
      <c r="AJ1424" t="s">
        <v>5610</v>
      </c>
      <c r="AK1424" t="s">
        <v>5610</v>
      </c>
      <c r="AL1424" t="s">
        <v>5610</v>
      </c>
      <c r="AM1424" t="s">
        <v>5610</v>
      </c>
      <c r="AN1424" t="s">
        <v>5610</v>
      </c>
      <c r="AO1424" t="s">
        <v>5610</v>
      </c>
      <c r="AP1424" t="s">
        <v>5610</v>
      </c>
      <c r="AQ1424" t="s">
        <v>5610</v>
      </c>
      <c r="AR1424" t="s">
        <v>5610</v>
      </c>
      <c r="AS1424" t="s">
        <v>5610</v>
      </c>
      <c r="AT1424" t="s">
        <v>5610</v>
      </c>
      <c r="AU1424" t="s">
        <v>5610</v>
      </c>
      <c r="AV1424" t="s">
        <v>5610</v>
      </c>
      <c r="AW1424" s="121" t="s">
        <v>5610</v>
      </c>
      <c r="AX1424" s="121" t="s">
        <v>5610</v>
      </c>
      <c r="AY1424" s="121" t="s">
        <v>5610</v>
      </c>
      <c r="AZ1424" s="121" t="s">
        <v>5610</v>
      </c>
      <c r="BA1424" s="121" t="s">
        <v>5610</v>
      </c>
      <c r="CZ1424">
        <f>ROWS($A$5:$A1424)</f>
        <v>1420</v>
      </c>
      <c r="DA1424" t="b">
        <f t="shared" si="50"/>
        <v>0</v>
      </c>
      <c r="DB1424" t="str">
        <f>IFERROR(SMALL($DA$5:DA10705,CZ1424),"")</f>
        <v/>
      </c>
      <c r="DC1424" s="57" t="str">
        <f t="shared" si="49"/>
        <v/>
      </c>
      <c r="DE1424" s="58" t="str">
        <f>IFERROR(INDEX($A$5:$AV$9286,$DB1424,COLUMNS($A$5:A1424)),"")</f>
        <v/>
      </c>
      <c r="DF1424" s="59" t="str">
        <f>IFERROR(INDEX($A$5:$AV$9286,$DB1424,COLUMNS($A$5:B1424)),"")</f>
        <v/>
      </c>
      <c r="DG1424" s="60" t="str">
        <f>IFERROR(INDEX($A$5:$AV$9286,$DB1424,COLUMNS($A$5:C1424)),"")</f>
        <v/>
      </c>
      <c r="DH1424" s="60" t="str">
        <f>IFERROR(INDEX($A$5:$AV$9286,$DB1424,COLUMNS($A$5:D1424)),"")</f>
        <v/>
      </c>
      <c r="DI1424" s="151" t="str">
        <f>IFERROR(INDEX($A$5:$AV$9286,$DB1424,COLUMNS($A$5:E1424)),"")</f>
        <v/>
      </c>
      <c r="DJ1424" s="153" t="str">
        <f>IFERROR(INDEX($A$5:$AV$9286,$DB1424,COLUMNS($A$5:AV1424)),"")</f>
        <v/>
      </c>
    </row>
    <row r="1425" spans="1:114" ht="23.25">
      <c r="A1425">
        <v>807148</v>
      </c>
      <c r="B1425" t="s">
        <v>2590</v>
      </c>
      <c r="C1425" t="s">
        <v>1291</v>
      </c>
      <c r="D1425" t="s">
        <v>2591</v>
      </c>
      <c r="E1425" t="s">
        <v>11</v>
      </c>
      <c r="F1425" t="s">
        <v>5610</v>
      </c>
      <c r="G1425" t="s">
        <v>5610</v>
      </c>
      <c r="H1425" t="s">
        <v>5610</v>
      </c>
      <c r="I1425" t="s">
        <v>5610</v>
      </c>
      <c r="J1425" t="s">
        <v>5610</v>
      </c>
      <c r="K1425" t="s">
        <v>5610</v>
      </c>
      <c r="L1425" t="s">
        <v>5610</v>
      </c>
      <c r="M1425" t="s">
        <v>5610</v>
      </c>
      <c r="N1425" t="s">
        <v>5610</v>
      </c>
      <c r="O1425" t="s">
        <v>5610</v>
      </c>
      <c r="P1425" t="s">
        <v>5610</v>
      </c>
      <c r="Q1425" t="s">
        <v>5610</v>
      </c>
      <c r="R1425" t="s">
        <v>5610</v>
      </c>
      <c r="S1425" t="s">
        <v>5610</v>
      </c>
      <c r="T1425" t="s">
        <v>5610</v>
      </c>
      <c r="U1425" t="s">
        <v>5610</v>
      </c>
      <c r="V1425" t="s">
        <v>5610</v>
      </c>
      <c r="W1425" t="s">
        <v>5610</v>
      </c>
      <c r="X1425" t="s">
        <v>5610</v>
      </c>
      <c r="Y1425" t="s">
        <v>5610</v>
      </c>
      <c r="Z1425" t="s">
        <v>5610</v>
      </c>
      <c r="AA1425" t="s">
        <v>5610</v>
      </c>
      <c r="AB1425" t="s">
        <v>5610</v>
      </c>
      <c r="AC1425" t="s">
        <v>5610</v>
      </c>
      <c r="AD1425" t="s">
        <v>5610</v>
      </c>
      <c r="AE1425" t="s">
        <v>5610</v>
      </c>
      <c r="AF1425" t="s">
        <v>5610</v>
      </c>
      <c r="AG1425" t="s">
        <v>5610</v>
      </c>
      <c r="AH1425" t="s">
        <v>5610</v>
      </c>
      <c r="AI1425" t="s">
        <v>5610</v>
      </c>
      <c r="AJ1425">
        <v>646</v>
      </c>
      <c r="AK1425">
        <v>647</v>
      </c>
      <c r="AL1425">
        <v>648</v>
      </c>
      <c r="AM1425">
        <v>649</v>
      </c>
      <c r="AN1425">
        <v>650</v>
      </c>
      <c r="AO1425">
        <v>651</v>
      </c>
      <c r="AP1425" t="s">
        <v>5610</v>
      </c>
      <c r="AQ1425" t="s">
        <v>5610</v>
      </c>
      <c r="AR1425" t="s">
        <v>5610</v>
      </c>
      <c r="AS1425" t="s">
        <v>5610</v>
      </c>
      <c r="AT1425" t="s">
        <v>5610</v>
      </c>
      <c r="AU1425" t="s">
        <v>5610</v>
      </c>
      <c r="AV1425" t="s">
        <v>5610</v>
      </c>
      <c r="AW1425" s="121" t="s">
        <v>5610</v>
      </c>
      <c r="AX1425" s="121" t="s">
        <v>5610</v>
      </c>
      <c r="AY1425" s="121" t="s">
        <v>5610</v>
      </c>
      <c r="AZ1425" s="121" t="s">
        <v>5610</v>
      </c>
      <c r="BA1425" s="121" t="s">
        <v>5610</v>
      </c>
      <c r="CZ1425">
        <f>ROWS($A$5:$A1425)</f>
        <v>1421</v>
      </c>
      <c r="DA1425" t="b">
        <f t="shared" si="50"/>
        <v>0</v>
      </c>
      <c r="DB1425" t="str">
        <f>IFERROR(SMALL($DA$5:DA10706,CZ1425),"")</f>
        <v/>
      </c>
      <c r="DC1425" s="57" t="str">
        <f t="shared" si="49"/>
        <v/>
      </c>
      <c r="DE1425" s="58" t="str">
        <f>IFERROR(INDEX($A$5:$AV$9286,$DB1425,COLUMNS($A$5:A1425)),"")</f>
        <v/>
      </c>
      <c r="DF1425" s="59" t="str">
        <f>IFERROR(INDEX($A$5:$AV$9286,$DB1425,COLUMNS($A$5:B1425)),"")</f>
        <v/>
      </c>
      <c r="DG1425" s="60" t="str">
        <f>IFERROR(INDEX($A$5:$AV$9286,$DB1425,COLUMNS($A$5:C1425)),"")</f>
        <v/>
      </c>
      <c r="DH1425" s="60" t="str">
        <f>IFERROR(INDEX($A$5:$AV$9286,$DB1425,COLUMNS($A$5:D1425)),"")</f>
        <v/>
      </c>
      <c r="DI1425" s="151" t="str">
        <f>IFERROR(INDEX($A$5:$AV$9286,$DB1425,COLUMNS($A$5:E1425)),"")</f>
        <v/>
      </c>
      <c r="DJ1425" s="153" t="str">
        <f>IFERROR(INDEX($A$5:$AV$9286,$DB1425,COLUMNS($A$5:AV1425)),"")</f>
        <v/>
      </c>
    </row>
    <row r="1426" spans="1:114" ht="23.25">
      <c r="A1426">
        <v>807149</v>
      </c>
      <c r="B1426" t="s">
        <v>2592</v>
      </c>
      <c r="C1426" t="s">
        <v>2593</v>
      </c>
      <c r="D1426" t="s">
        <v>1633</v>
      </c>
      <c r="E1426" t="s">
        <v>9</v>
      </c>
      <c r="F1426">
        <v>610</v>
      </c>
      <c r="G1426">
        <v>611</v>
      </c>
      <c r="H1426" t="s">
        <v>5610</v>
      </c>
      <c r="I1426" t="s">
        <v>5610</v>
      </c>
      <c r="J1426" t="s">
        <v>5610</v>
      </c>
      <c r="K1426">
        <v>615</v>
      </c>
      <c r="M1426" t="s">
        <v>5610</v>
      </c>
      <c r="N1426" t="s">
        <v>5610</v>
      </c>
      <c r="O1426" t="s">
        <v>5610</v>
      </c>
      <c r="P1426" t="s">
        <v>5610</v>
      </c>
      <c r="Q1426" t="s">
        <v>5610</v>
      </c>
      <c r="R1426" t="s">
        <v>5610</v>
      </c>
      <c r="S1426" t="s">
        <v>5610</v>
      </c>
      <c r="T1426" t="s">
        <v>5610</v>
      </c>
      <c r="U1426" t="s">
        <v>5610</v>
      </c>
      <c r="V1426" t="s">
        <v>5610</v>
      </c>
      <c r="W1426" t="s">
        <v>5610</v>
      </c>
      <c r="X1426" t="s">
        <v>5610</v>
      </c>
      <c r="Y1426" t="s">
        <v>5610</v>
      </c>
      <c r="Z1426" t="s">
        <v>5610</v>
      </c>
      <c r="AA1426" t="s">
        <v>5610</v>
      </c>
      <c r="AB1426" t="s">
        <v>5610</v>
      </c>
      <c r="AC1426" t="s">
        <v>5610</v>
      </c>
      <c r="AD1426" t="s">
        <v>5610</v>
      </c>
      <c r="AE1426" t="s">
        <v>5610</v>
      </c>
      <c r="AF1426" t="s">
        <v>5610</v>
      </c>
      <c r="AG1426" t="s">
        <v>5610</v>
      </c>
      <c r="AH1426" t="s">
        <v>5610</v>
      </c>
      <c r="AI1426" t="s">
        <v>5610</v>
      </c>
      <c r="AJ1426" t="s">
        <v>5610</v>
      </c>
      <c r="AK1426" t="s">
        <v>5610</v>
      </c>
      <c r="AL1426" t="s">
        <v>5610</v>
      </c>
      <c r="AM1426" t="s">
        <v>5610</v>
      </c>
      <c r="AN1426" t="s">
        <v>5610</v>
      </c>
      <c r="AO1426" t="s">
        <v>5610</v>
      </c>
      <c r="AP1426" t="s">
        <v>5610</v>
      </c>
      <c r="AQ1426" t="s">
        <v>5610</v>
      </c>
      <c r="AR1426" t="s">
        <v>5610</v>
      </c>
      <c r="AS1426" t="s">
        <v>5610</v>
      </c>
      <c r="AT1426" t="s">
        <v>5610</v>
      </c>
      <c r="AU1426" t="s">
        <v>5610</v>
      </c>
      <c r="AV1426" t="s">
        <v>5610</v>
      </c>
      <c r="AW1426" s="121" t="s">
        <v>5610</v>
      </c>
      <c r="AX1426" s="121" t="s">
        <v>5610</v>
      </c>
      <c r="AY1426" s="121" t="s">
        <v>5610</v>
      </c>
      <c r="AZ1426" s="121" t="s">
        <v>5610</v>
      </c>
      <c r="BA1426" s="121" t="s">
        <v>5610</v>
      </c>
      <c r="CZ1426">
        <f>ROWS($A$5:$A1426)</f>
        <v>1422</v>
      </c>
      <c r="DA1426" t="b">
        <f t="shared" si="50"/>
        <v>0</v>
      </c>
      <c r="DB1426" t="str">
        <f>IFERROR(SMALL($DA$5:DA10707,CZ1426),"")</f>
        <v/>
      </c>
      <c r="DC1426" s="57" t="str">
        <f t="shared" si="49"/>
        <v/>
      </c>
      <c r="DE1426" s="58" t="str">
        <f>IFERROR(INDEX($A$5:$AV$9286,$DB1426,COLUMNS($A$5:A1426)),"")</f>
        <v/>
      </c>
      <c r="DF1426" s="59" t="str">
        <f>IFERROR(INDEX($A$5:$AV$9286,$DB1426,COLUMNS($A$5:B1426)),"")</f>
        <v/>
      </c>
      <c r="DG1426" s="60" t="str">
        <f>IFERROR(INDEX($A$5:$AV$9286,$DB1426,COLUMNS($A$5:C1426)),"")</f>
        <v/>
      </c>
      <c r="DH1426" s="60" t="str">
        <f>IFERROR(INDEX($A$5:$AV$9286,$DB1426,COLUMNS($A$5:D1426)),"")</f>
        <v/>
      </c>
      <c r="DI1426" s="151" t="str">
        <f>IFERROR(INDEX($A$5:$AV$9286,$DB1426,COLUMNS($A$5:E1426)),"")</f>
        <v/>
      </c>
      <c r="DJ1426" s="153" t="str">
        <f>IFERROR(INDEX($A$5:$AV$9286,$DB1426,COLUMNS($A$5:AV1426)),"")</f>
        <v/>
      </c>
    </row>
    <row r="1427" spans="1:114" ht="23.25">
      <c r="A1427">
        <v>807151</v>
      </c>
      <c r="B1427" t="s">
        <v>2594</v>
      </c>
      <c r="C1427" t="s">
        <v>2595</v>
      </c>
      <c r="D1427" t="s">
        <v>1263</v>
      </c>
      <c r="E1427" t="s">
        <v>10</v>
      </c>
      <c r="F1427" t="s">
        <v>5610</v>
      </c>
      <c r="G1427" t="s">
        <v>5610</v>
      </c>
      <c r="H1427" t="s">
        <v>5610</v>
      </c>
      <c r="I1427" t="s">
        <v>5610</v>
      </c>
      <c r="J1427" t="s">
        <v>5610</v>
      </c>
      <c r="K1427" t="s">
        <v>5610</v>
      </c>
      <c r="L1427" t="s">
        <v>5610</v>
      </c>
      <c r="M1427" t="s">
        <v>5610</v>
      </c>
      <c r="N1427">
        <v>618</v>
      </c>
      <c r="O1427">
        <v>619</v>
      </c>
      <c r="P1427" t="s">
        <v>5610</v>
      </c>
      <c r="Q1427" t="s">
        <v>5610</v>
      </c>
      <c r="R1427" t="s">
        <v>5610</v>
      </c>
      <c r="S1427" t="s">
        <v>5610</v>
      </c>
      <c r="T1427" t="s">
        <v>5610</v>
      </c>
      <c r="U1427" t="s">
        <v>5610</v>
      </c>
      <c r="V1427" t="s">
        <v>5610</v>
      </c>
      <c r="W1427" t="s">
        <v>5610</v>
      </c>
      <c r="X1427" t="s">
        <v>5610</v>
      </c>
      <c r="Y1427" t="s">
        <v>5610</v>
      </c>
      <c r="Z1427" t="s">
        <v>5610</v>
      </c>
      <c r="AA1427" t="s">
        <v>5610</v>
      </c>
      <c r="AB1427" t="s">
        <v>5610</v>
      </c>
      <c r="AC1427">
        <v>633</v>
      </c>
      <c r="AD1427" t="s">
        <v>5610</v>
      </c>
      <c r="AE1427" t="s">
        <v>5610</v>
      </c>
      <c r="AF1427" t="s">
        <v>5610</v>
      </c>
      <c r="AG1427" t="s">
        <v>5610</v>
      </c>
      <c r="AH1427" t="s">
        <v>5610</v>
      </c>
      <c r="AI1427" t="s">
        <v>5610</v>
      </c>
      <c r="AJ1427" t="s">
        <v>5610</v>
      </c>
      <c r="AK1427" t="s">
        <v>5610</v>
      </c>
      <c r="AL1427" t="s">
        <v>5610</v>
      </c>
      <c r="AM1427" t="s">
        <v>5610</v>
      </c>
      <c r="AN1427" t="s">
        <v>5610</v>
      </c>
      <c r="AO1427" t="s">
        <v>5610</v>
      </c>
      <c r="AP1427" t="s">
        <v>5610</v>
      </c>
      <c r="AQ1427" t="s">
        <v>5610</v>
      </c>
      <c r="AR1427" t="s">
        <v>5610</v>
      </c>
      <c r="AS1427" t="s">
        <v>5610</v>
      </c>
      <c r="AT1427" t="s">
        <v>5610</v>
      </c>
      <c r="AU1427" t="s">
        <v>5610</v>
      </c>
      <c r="AV1427" t="s">
        <v>5610</v>
      </c>
      <c r="AW1427" s="121" t="s">
        <v>5610</v>
      </c>
      <c r="AX1427" s="121" t="s">
        <v>5610</v>
      </c>
      <c r="AY1427" s="121" t="s">
        <v>5610</v>
      </c>
      <c r="AZ1427" s="121" t="s">
        <v>5610</v>
      </c>
      <c r="BA1427" s="121" t="s">
        <v>5610</v>
      </c>
      <c r="CZ1427">
        <f>ROWS($A$5:$A1427)</f>
        <v>1423</v>
      </c>
      <c r="DA1427" t="b">
        <f t="shared" si="50"/>
        <v>0</v>
      </c>
      <c r="DB1427" t="str">
        <f>IFERROR(SMALL($DA$5:DA10708,CZ1427),"")</f>
        <v/>
      </c>
      <c r="DC1427" s="57" t="str">
        <f t="shared" si="49"/>
        <v/>
      </c>
      <c r="DE1427" s="58" t="str">
        <f>IFERROR(INDEX($A$5:$AV$9286,$DB1427,COLUMNS($A$5:A1427)),"")</f>
        <v/>
      </c>
      <c r="DF1427" s="59" t="str">
        <f>IFERROR(INDEX($A$5:$AV$9286,$DB1427,COLUMNS($A$5:B1427)),"")</f>
        <v/>
      </c>
      <c r="DG1427" s="60" t="str">
        <f>IFERROR(INDEX($A$5:$AV$9286,$DB1427,COLUMNS($A$5:C1427)),"")</f>
        <v/>
      </c>
      <c r="DH1427" s="60" t="str">
        <f>IFERROR(INDEX($A$5:$AV$9286,$DB1427,COLUMNS($A$5:D1427)),"")</f>
        <v/>
      </c>
      <c r="DI1427" s="151" t="str">
        <f>IFERROR(INDEX($A$5:$AV$9286,$DB1427,COLUMNS($A$5:E1427)),"")</f>
        <v/>
      </c>
      <c r="DJ1427" s="153" t="str">
        <f>IFERROR(INDEX($A$5:$AV$9286,$DB1427,COLUMNS($A$5:AV1427)),"")</f>
        <v/>
      </c>
    </row>
    <row r="1428" spans="1:114" ht="23.25">
      <c r="A1428">
        <v>807152</v>
      </c>
      <c r="B1428" t="s">
        <v>5410</v>
      </c>
      <c r="C1428" t="s">
        <v>155</v>
      </c>
      <c r="D1428" t="s">
        <v>252</v>
      </c>
      <c r="E1428" t="s">
        <v>10</v>
      </c>
      <c r="F1428" t="s">
        <v>5610</v>
      </c>
      <c r="G1428">
        <v>611</v>
      </c>
      <c r="H1428" t="s">
        <v>5610</v>
      </c>
      <c r="I1428" t="s">
        <v>5610</v>
      </c>
      <c r="J1428" t="s">
        <v>5610</v>
      </c>
      <c r="K1428" t="s">
        <v>5610</v>
      </c>
      <c r="L1428" t="s">
        <v>5610</v>
      </c>
      <c r="M1428" t="s">
        <v>5610</v>
      </c>
      <c r="N1428" t="s">
        <v>5610</v>
      </c>
      <c r="O1428" t="s">
        <v>5610</v>
      </c>
      <c r="P1428" t="s">
        <v>5610</v>
      </c>
      <c r="Q1428" t="s">
        <v>5610</v>
      </c>
      <c r="R1428" t="s">
        <v>5610</v>
      </c>
      <c r="S1428" t="s">
        <v>5610</v>
      </c>
      <c r="T1428" t="s">
        <v>5610</v>
      </c>
      <c r="U1428" t="s">
        <v>5610</v>
      </c>
      <c r="V1428" t="s">
        <v>5610</v>
      </c>
      <c r="W1428">
        <v>627</v>
      </c>
      <c r="X1428" t="s">
        <v>5610</v>
      </c>
      <c r="Y1428">
        <v>629</v>
      </c>
      <c r="Z1428">
        <v>630</v>
      </c>
      <c r="AA1428" t="s">
        <v>5610</v>
      </c>
      <c r="AB1428">
        <v>632</v>
      </c>
      <c r="AC1428">
        <v>633</v>
      </c>
      <c r="AD1428" t="s">
        <v>5610</v>
      </c>
      <c r="AE1428" t="s">
        <v>5610</v>
      </c>
      <c r="AF1428" t="s">
        <v>5610</v>
      </c>
      <c r="AG1428" t="s">
        <v>5610</v>
      </c>
      <c r="AH1428" t="s">
        <v>5610</v>
      </c>
      <c r="AI1428" t="s">
        <v>5610</v>
      </c>
      <c r="AJ1428" t="s">
        <v>5610</v>
      </c>
      <c r="AK1428" t="s">
        <v>5610</v>
      </c>
      <c r="AL1428" t="s">
        <v>5610</v>
      </c>
      <c r="AM1428" t="s">
        <v>5610</v>
      </c>
      <c r="AN1428" t="s">
        <v>5610</v>
      </c>
      <c r="AO1428" t="s">
        <v>5610</v>
      </c>
      <c r="AP1428" t="s">
        <v>5610</v>
      </c>
      <c r="AQ1428" t="s">
        <v>5610</v>
      </c>
      <c r="AR1428" t="s">
        <v>5610</v>
      </c>
      <c r="AS1428" t="s">
        <v>5610</v>
      </c>
      <c r="AT1428" t="s">
        <v>5611</v>
      </c>
      <c r="AU1428" t="s">
        <v>5610</v>
      </c>
      <c r="AV1428" t="s">
        <v>5610</v>
      </c>
      <c r="AW1428" s="121" t="s">
        <v>5610</v>
      </c>
      <c r="AX1428" s="121" t="s">
        <v>5610</v>
      </c>
      <c r="AY1428" s="121" t="s">
        <v>5610</v>
      </c>
      <c r="AZ1428" s="121" t="s">
        <v>5610</v>
      </c>
      <c r="BA1428" s="121" t="s">
        <v>5610</v>
      </c>
      <c r="CZ1428">
        <f>ROWS($A$5:$A1428)</f>
        <v>1424</v>
      </c>
      <c r="DA1428" t="b">
        <f t="shared" si="50"/>
        <v>0</v>
      </c>
      <c r="DB1428" t="str">
        <f>IFERROR(SMALL($DA$5:DA10709,CZ1428),"")</f>
        <v/>
      </c>
      <c r="DC1428" s="57" t="str">
        <f t="shared" si="49"/>
        <v/>
      </c>
      <c r="DE1428" s="58" t="str">
        <f>IFERROR(INDEX($A$5:$AV$9286,$DB1428,COLUMNS($A$5:A1428)),"")</f>
        <v/>
      </c>
      <c r="DF1428" s="59" t="str">
        <f>IFERROR(INDEX($A$5:$AV$9286,$DB1428,COLUMNS($A$5:B1428)),"")</f>
        <v/>
      </c>
      <c r="DG1428" s="60" t="str">
        <f>IFERROR(INDEX($A$5:$AV$9286,$DB1428,COLUMNS($A$5:C1428)),"")</f>
        <v/>
      </c>
      <c r="DH1428" s="60" t="str">
        <f>IFERROR(INDEX($A$5:$AV$9286,$DB1428,COLUMNS($A$5:D1428)),"")</f>
        <v/>
      </c>
      <c r="DI1428" s="151" t="str">
        <f>IFERROR(INDEX($A$5:$AV$9286,$DB1428,COLUMNS($A$5:E1428)),"")</f>
        <v/>
      </c>
      <c r="DJ1428" s="153" t="str">
        <f>IFERROR(INDEX($A$5:$AV$9286,$DB1428,COLUMNS($A$5:AV1428)),"")</f>
        <v/>
      </c>
    </row>
    <row r="1429" spans="1:114" ht="23.25">
      <c r="A1429">
        <v>807158</v>
      </c>
      <c r="B1429" t="s">
        <v>2596</v>
      </c>
      <c r="C1429" t="s">
        <v>2597</v>
      </c>
      <c r="D1429" t="s">
        <v>400</v>
      </c>
      <c r="E1429" t="s">
        <v>9</v>
      </c>
      <c r="F1429">
        <v>610</v>
      </c>
      <c r="G1429" t="s">
        <v>5610</v>
      </c>
      <c r="H1429" t="s">
        <v>5610</v>
      </c>
      <c r="I1429" t="s">
        <v>5610</v>
      </c>
      <c r="J1429" t="s">
        <v>5610</v>
      </c>
      <c r="K1429" t="s">
        <v>5610</v>
      </c>
      <c r="L1429" t="s">
        <v>5610</v>
      </c>
      <c r="M1429" t="s">
        <v>5610</v>
      </c>
      <c r="N1429" t="s">
        <v>5610</v>
      </c>
      <c r="O1429" t="s">
        <v>5610</v>
      </c>
      <c r="P1429">
        <v>620</v>
      </c>
      <c r="Q1429" t="s">
        <v>5610</v>
      </c>
      <c r="R1429" t="s">
        <v>5610</v>
      </c>
      <c r="S1429" t="s">
        <v>5610</v>
      </c>
      <c r="T1429" t="s">
        <v>5610</v>
      </c>
      <c r="U1429" t="s">
        <v>5610</v>
      </c>
      <c r="V1429" t="s">
        <v>5610</v>
      </c>
      <c r="W1429" t="s">
        <v>5610</v>
      </c>
      <c r="X1429" t="s">
        <v>5610</v>
      </c>
      <c r="Y1429" t="s">
        <v>5610</v>
      </c>
      <c r="Z1429" t="s">
        <v>5610</v>
      </c>
      <c r="AA1429" t="s">
        <v>5610</v>
      </c>
      <c r="AB1429" t="s">
        <v>5610</v>
      </c>
      <c r="AC1429" t="s">
        <v>5610</v>
      </c>
      <c r="AD1429" t="s">
        <v>5610</v>
      </c>
      <c r="AE1429" t="s">
        <v>5610</v>
      </c>
      <c r="AF1429" t="s">
        <v>5610</v>
      </c>
      <c r="AG1429" t="s">
        <v>5610</v>
      </c>
      <c r="AH1429" t="s">
        <v>5610</v>
      </c>
      <c r="AI1429" t="s">
        <v>5610</v>
      </c>
      <c r="AJ1429" t="s">
        <v>5610</v>
      </c>
      <c r="AK1429" t="s">
        <v>5610</v>
      </c>
      <c r="AL1429" t="s">
        <v>5610</v>
      </c>
      <c r="AM1429" t="s">
        <v>5610</v>
      </c>
      <c r="AN1429" t="s">
        <v>5610</v>
      </c>
      <c r="AO1429" t="s">
        <v>5610</v>
      </c>
      <c r="AP1429" t="s">
        <v>5610</v>
      </c>
      <c r="AQ1429" t="s">
        <v>5610</v>
      </c>
      <c r="AR1429" t="s">
        <v>5610</v>
      </c>
      <c r="AS1429" t="s">
        <v>5610</v>
      </c>
      <c r="AT1429" t="s">
        <v>5610</v>
      </c>
      <c r="AU1429" t="s">
        <v>5610</v>
      </c>
      <c r="AV1429" t="s">
        <v>5610</v>
      </c>
      <c r="AW1429" s="121" t="s">
        <v>5610</v>
      </c>
      <c r="AX1429" s="121" t="s">
        <v>5610</v>
      </c>
      <c r="AY1429" s="121" t="s">
        <v>5610</v>
      </c>
      <c r="AZ1429" s="121" t="s">
        <v>5610</v>
      </c>
      <c r="BA1429" s="121" t="s">
        <v>5610</v>
      </c>
      <c r="CZ1429">
        <f>ROWS($A$5:$A1429)</f>
        <v>1425</v>
      </c>
      <c r="DA1429" t="b">
        <f t="shared" si="50"/>
        <v>0</v>
      </c>
      <c r="DB1429" t="str">
        <f>IFERROR(SMALL($DA$5:DA10710,CZ1429),"")</f>
        <v/>
      </c>
      <c r="DC1429" s="57" t="str">
        <f t="shared" si="49"/>
        <v/>
      </c>
      <c r="DE1429" s="58" t="str">
        <f>IFERROR(INDEX($A$5:$AV$9286,$DB1429,COLUMNS($A$5:A1429)),"")</f>
        <v/>
      </c>
      <c r="DF1429" s="59" t="str">
        <f>IFERROR(INDEX($A$5:$AV$9286,$DB1429,COLUMNS($A$5:B1429)),"")</f>
        <v/>
      </c>
      <c r="DG1429" s="60" t="str">
        <f>IFERROR(INDEX($A$5:$AV$9286,$DB1429,COLUMNS($A$5:C1429)),"")</f>
        <v/>
      </c>
      <c r="DH1429" s="60" t="str">
        <f>IFERROR(INDEX($A$5:$AV$9286,$DB1429,COLUMNS($A$5:D1429)),"")</f>
        <v/>
      </c>
      <c r="DI1429" s="151" t="str">
        <f>IFERROR(INDEX($A$5:$AV$9286,$DB1429,COLUMNS($A$5:E1429)),"")</f>
        <v/>
      </c>
      <c r="DJ1429" s="153" t="str">
        <f>IFERROR(INDEX($A$5:$AV$9286,$DB1429,COLUMNS($A$5:AV1429)),"")</f>
        <v/>
      </c>
    </row>
    <row r="1430" spans="1:114" ht="23.25">
      <c r="A1430">
        <v>807159</v>
      </c>
      <c r="B1430" t="s">
        <v>2598</v>
      </c>
      <c r="C1430" t="s">
        <v>560</v>
      </c>
      <c r="D1430" t="s">
        <v>412</v>
      </c>
      <c r="E1430" t="s">
        <v>10</v>
      </c>
      <c r="F1430" t="s">
        <v>5610</v>
      </c>
      <c r="G1430" t="s">
        <v>5610</v>
      </c>
      <c r="H1430" t="s">
        <v>5610</v>
      </c>
      <c r="I1430" t="s">
        <v>5610</v>
      </c>
      <c r="J1430" t="s">
        <v>5610</v>
      </c>
      <c r="K1430" t="s">
        <v>5610</v>
      </c>
      <c r="L1430" t="s">
        <v>5610</v>
      </c>
      <c r="M1430" t="s">
        <v>5610</v>
      </c>
      <c r="N1430" t="s">
        <v>5610</v>
      </c>
      <c r="O1430" t="s">
        <v>5610</v>
      </c>
      <c r="P1430" t="s">
        <v>5610</v>
      </c>
      <c r="Q1430" t="s">
        <v>5610</v>
      </c>
      <c r="R1430" t="s">
        <v>5610</v>
      </c>
      <c r="S1430" t="s">
        <v>5610</v>
      </c>
      <c r="T1430" t="s">
        <v>5610</v>
      </c>
      <c r="U1430" t="s">
        <v>5610</v>
      </c>
      <c r="V1430" t="s">
        <v>5610</v>
      </c>
      <c r="W1430" t="s">
        <v>5610</v>
      </c>
      <c r="X1430" t="s">
        <v>5610</v>
      </c>
      <c r="Y1430">
        <v>629</v>
      </c>
      <c r="Z1430" t="s">
        <v>5610</v>
      </c>
      <c r="AA1430">
        <v>631</v>
      </c>
      <c r="AB1430">
        <v>632</v>
      </c>
      <c r="AC1430">
        <v>633</v>
      </c>
      <c r="AD1430" t="s">
        <v>5610</v>
      </c>
      <c r="AE1430" t="s">
        <v>5610</v>
      </c>
      <c r="AF1430" t="s">
        <v>5610</v>
      </c>
      <c r="AG1430" t="s">
        <v>5610</v>
      </c>
      <c r="AH1430" t="s">
        <v>5610</v>
      </c>
      <c r="AI1430" t="s">
        <v>5610</v>
      </c>
      <c r="AJ1430" t="s">
        <v>5610</v>
      </c>
      <c r="AK1430" t="s">
        <v>5610</v>
      </c>
      <c r="AL1430" t="s">
        <v>5610</v>
      </c>
      <c r="AM1430" t="s">
        <v>5610</v>
      </c>
      <c r="AN1430" t="s">
        <v>5610</v>
      </c>
      <c r="AO1430" t="s">
        <v>5610</v>
      </c>
      <c r="AP1430" t="s">
        <v>5610</v>
      </c>
      <c r="AQ1430" t="s">
        <v>5610</v>
      </c>
      <c r="AR1430" t="s">
        <v>5610</v>
      </c>
      <c r="AS1430" t="s">
        <v>5610</v>
      </c>
      <c r="AT1430" t="s">
        <v>5610</v>
      </c>
      <c r="AU1430" t="s">
        <v>5610</v>
      </c>
      <c r="AV1430" t="s">
        <v>5610</v>
      </c>
      <c r="AW1430" s="121" t="s">
        <v>5610</v>
      </c>
      <c r="AX1430" s="121" t="s">
        <v>5610</v>
      </c>
      <c r="AY1430" s="121" t="s">
        <v>5610</v>
      </c>
      <c r="AZ1430" s="121" t="s">
        <v>5610</v>
      </c>
      <c r="BA1430" s="121" t="s">
        <v>5610</v>
      </c>
      <c r="CZ1430">
        <f>ROWS($A$5:$A1430)</f>
        <v>1426</v>
      </c>
      <c r="DA1430" t="b">
        <f t="shared" si="50"/>
        <v>0</v>
      </c>
      <c r="DB1430" t="str">
        <f>IFERROR(SMALL($DA$5:DA10711,CZ1430),"")</f>
        <v/>
      </c>
      <c r="DC1430" s="57" t="str">
        <f t="shared" si="49"/>
        <v/>
      </c>
      <c r="DE1430" s="58" t="str">
        <f>IFERROR(INDEX($A$5:$AV$9286,$DB1430,COLUMNS($A$5:A1430)),"")</f>
        <v/>
      </c>
      <c r="DF1430" s="59" t="str">
        <f>IFERROR(INDEX($A$5:$AV$9286,$DB1430,COLUMNS($A$5:B1430)),"")</f>
        <v/>
      </c>
      <c r="DG1430" s="60" t="str">
        <f>IFERROR(INDEX($A$5:$AV$9286,$DB1430,COLUMNS($A$5:C1430)),"")</f>
        <v/>
      </c>
      <c r="DH1430" s="60" t="str">
        <f>IFERROR(INDEX($A$5:$AV$9286,$DB1430,COLUMNS($A$5:D1430)),"")</f>
        <v/>
      </c>
      <c r="DI1430" s="151" t="str">
        <f>IFERROR(INDEX($A$5:$AV$9286,$DB1430,COLUMNS($A$5:E1430)),"")</f>
        <v/>
      </c>
      <c r="DJ1430" s="153" t="str">
        <f>IFERROR(INDEX($A$5:$AV$9286,$DB1430,COLUMNS($A$5:AV1430)),"")</f>
        <v/>
      </c>
    </row>
    <row r="1431" spans="1:114" ht="23.25">
      <c r="A1431">
        <v>807161</v>
      </c>
      <c r="B1431" t="s">
        <v>2599</v>
      </c>
      <c r="C1431" t="s">
        <v>167</v>
      </c>
      <c r="D1431" t="s">
        <v>924</v>
      </c>
      <c r="E1431" t="s">
        <v>5605</v>
      </c>
      <c r="F1431">
        <v>610</v>
      </c>
      <c r="G1431" t="s">
        <v>5610</v>
      </c>
      <c r="H1431" t="s">
        <v>5610</v>
      </c>
      <c r="I1431" t="s">
        <v>5610</v>
      </c>
      <c r="J1431" t="s">
        <v>5610</v>
      </c>
      <c r="K1431" t="s">
        <v>5610</v>
      </c>
      <c r="L1431" t="s">
        <v>5610</v>
      </c>
      <c r="M1431" t="s">
        <v>5610</v>
      </c>
      <c r="N1431" t="s">
        <v>5610</v>
      </c>
      <c r="O1431" t="s">
        <v>5610</v>
      </c>
      <c r="P1431" t="s">
        <v>5610</v>
      </c>
      <c r="Q1431" t="s">
        <v>5610</v>
      </c>
      <c r="R1431">
        <v>622</v>
      </c>
      <c r="S1431">
        <v>623</v>
      </c>
      <c r="T1431">
        <v>624</v>
      </c>
      <c r="U1431">
        <v>625</v>
      </c>
      <c r="V1431" t="s">
        <v>5610</v>
      </c>
      <c r="W1431">
        <v>627</v>
      </c>
      <c r="X1431" t="s">
        <v>5610</v>
      </c>
      <c r="Y1431" t="s">
        <v>5610</v>
      </c>
      <c r="Z1431" t="s">
        <v>5610</v>
      </c>
      <c r="AA1431" t="s">
        <v>5610</v>
      </c>
      <c r="AB1431" t="s">
        <v>5610</v>
      </c>
      <c r="AC1431" t="s">
        <v>5610</v>
      </c>
      <c r="AD1431" t="s">
        <v>5610</v>
      </c>
      <c r="AE1431" t="s">
        <v>5610</v>
      </c>
      <c r="AF1431" t="s">
        <v>5610</v>
      </c>
      <c r="AG1431" t="s">
        <v>5610</v>
      </c>
      <c r="AH1431" t="s">
        <v>5610</v>
      </c>
      <c r="AI1431" t="s">
        <v>5610</v>
      </c>
      <c r="AJ1431" t="s">
        <v>5610</v>
      </c>
      <c r="AK1431" t="s">
        <v>5610</v>
      </c>
      <c r="AL1431" t="s">
        <v>5610</v>
      </c>
      <c r="AM1431" t="s">
        <v>5610</v>
      </c>
      <c r="AN1431" t="s">
        <v>5610</v>
      </c>
      <c r="AO1431" t="s">
        <v>5610</v>
      </c>
      <c r="AP1431" t="s">
        <v>5610</v>
      </c>
      <c r="AQ1431" t="s">
        <v>5610</v>
      </c>
      <c r="AR1431" t="s">
        <v>5610</v>
      </c>
      <c r="AS1431" t="s">
        <v>5610</v>
      </c>
      <c r="AT1431" t="s">
        <v>5610</v>
      </c>
      <c r="AU1431" t="s">
        <v>5610</v>
      </c>
      <c r="AV1431" t="s">
        <v>5610</v>
      </c>
      <c r="AW1431" s="121" t="s">
        <v>5610</v>
      </c>
      <c r="AX1431" s="121" t="s">
        <v>5610</v>
      </c>
      <c r="AY1431" s="121" t="s">
        <v>5610</v>
      </c>
      <c r="AZ1431" s="121" t="s">
        <v>5610</v>
      </c>
      <c r="BA1431" s="121" t="s">
        <v>5610</v>
      </c>
      <c r="CZ1431">
        <f>ROWS($A$5:$A1431)</f>
        <v>1427</v>
      </c>
      <c r="DA1431" t="b">
        <f t="shared" si="50"/>
        <v>0</v>
      </c>
      <c r="DB1431" t="str">
        <f>IFERROR(SMALL($DA$5:DA10712,CZ1431),"")</f>
        <v/>
      </c>
      <c r="DC1431" s="57" t="str">
        <f t="shared" si="49"/>
        <v/>
      </c>
      <c r="DE1431" s="58" t="str">
        <f>IFERROR(INDEX($A$5:$AV$9286,$DB1431,COLUMNS($A$5:A1431)),"")</f>
        <v/>
      </c>
      <c r="DF1431" s="59" t="str">
        <f>IFERROR(INDEX($A$5:$AV$9286,$DB1431,COLUMNS($A$5:B1431)),"")</f>
        <v/>
      </c>
      <c r="DG1431" s="60" t="str">
        <f>IFERROR(INDEX($A$5:$AV$9286,$DB1431,COLUMNS($A$5:C1431)),"")</f>
        <v/>
      </c>
      <c r="DH1431" s="60" t="str">
        <f>IFERROR(INDEX($A$5:$AV$9286,$DB1431,COLUMNS($A$5:D1431)),"")</f>
        <v/>
      </c>
      <c r="DI1431" s="151" t="str">
        <f>IFERROR(INDEX($A$5:$AV$9286,$DB1431,COLUMNS($A$5:E1431)),"")</f>
        <v/>
      </c>
      <c r="DJ1431" s="153" t="str">
        <f>IFERROR(INDEX($A$5:$AV$9286,$DB1431,COLUMNS($A$5:AV1431)),"")</f>
        <v/>
      </c>
    </row>
    <row r="1432" spans="1:114" ht="23.25">
      <c r="A1432">
        <v>807162</v>
      </c>
      <c r="B1432" t="s">
        <v>2600</v>
      </c>
      <c r="C1432" t="s">
        <v>402</v>
      </c>
      <c r="D1432" t="s">
        <v>1106</v>
      </c>
      <c r="E1432" t="s">
        <v>10</v>
      </c>
      <c r="F1432" t="s">
        <v>5610</v>
      </c>
      <c r="G1432" t="s">
        <v>5610</v>
      </c>
      <c r="H1432" t="s">
        <v>5610</v>
      </c>
      <c r="I1432" t="s">
        <v>5610</v>
      </c>
      <c r="J1432" t="s">
        <v>5610</v>
      </c>
      <c r="K1432" t="s">
        <v>5610</v>
      </c>
      <c r="L1432" t="s">
        <v>5610</v>
      </c>
      <c r="M1432" t="s">
        <v>5610</v>
      </c>
      <c r="N1432" t="s">
        <v>5610</v>
      </c>
      <c r="O1432" t="s">
        <v>5610</v>
      </c>
      <c r="P1432" t="s">
        <v>5610</v>
      </c>
      <c r="Q1432" t="s">
        <v>5610</v>
      </c>
      <c r="R1432" t="s">
        <v>5610</v>
      </c>
      <c r="S1432" t="s">
        <v>5610</v>
      </c>
      <c r="T1432" t="s">
        <v>5610</v>
      </c>
      <c r="U1432">
        <v>625</v>
      </c>
      <c r="V1432" t="s">
        <v>5610</v>
      </c>
      <c r="W1432" t="s">
        <v>5610</v>
      </c>
      <c r="X1432">
        <v>628</v>
      </c>
      <c r="Y1432">
        <v>629</v>
      </c>
      <c r="Z1432">
        <v>630</v>
      </c>
      <c r="AA1432">
        <v>631</v>
      </c>
      <c r="AB1432" t="s">
        <v>5610</v>
      </c>
      <c r="AC1432" t="s">
        <v>5610</v>
      </c>
      <c r="AD1432" t="s">
        <v>5610</v>
      </c>
      <c r="AE1432" t="s">
        <v>5610</v>
      </c>
      <c r="AF1432" t="s">
        <v>5610</v>
      </c>
      <c r="AG1432" t="s">
        <v>5610</v>
      </c>
      <c r="AH1432" t="s">
        <v>5610</v>
      </c>
      <c r="AI1432" t="s">
        <v>5610</v>
      </c>
      <c r="AJ1432" t="s">
        <v>5610</v>
      </c>
      <c r="AK1432" t="s">
        <v>5610</v>
      </c>
      <c r="AL1432" t="s">
        <v>5610</v>
      </c>
      <c r="AM1432" t="s">
        <v>5610</v>
      </c>
      <c r="AN1432" t="s">
        <v>5610</v>
      </c>
      <c r="AO1432" t="s">
        <v>5610</v>
      </c>
      <c r="AP1432" t="s">
        <v>5610</v>
      </c>
      <c r="AQ1432" t="s">
        <v>5610</v>
      </c>
      <c r="AR1432" t="s">
        <v>5610</v>
      </c>
      <c r="AS1432" t="s">
        <v>5610</v>
      </c>
      <c r="AT1432" t="s">
        <v>5610</v>
      </c>
      <c r="AU1432" t="s">
        <v>5610</v>
      </c>
      <c r="AV1432" t="s">
        <v>5610</v>
      </c>
      <c r="AW1432" s="121" t="s">
        <v>5610</v>
      </c>
      <c r="AX1432" s="121" t="s">
        <v>5610</v>
      </c>
      <c r="AY1432" s="121" t="s">
        <v>5610</v>
      </c>
      <c r="AZ1432" s="121" t="s">
        <v>5610</v>
      </c>
      <c r="BA1432" s="121" t="s">
        <v>5610</v>
      </c>
      <c r="CZ1432">
        <f>ROWS($A$5:$A1432)</f>
        <v>1428</v>
      </c>
      <c r="DA1432" t="b">
        <f t="shared" si="50"/>
        <v>0</v>
      </c>
      <c r="DB1432" t="str">
        <f>IFERROR(SMALL($DA$5:DA10713,CZ1432),"")</f>
        <v/>
      </c>
      <c r="DC1432" s="57" t="str">
        <f t="shared" si="49"/>
        <v/>
      </c>
      <c r="DE1432" s="58" t="str">
        <f>IFERROR(INDEX($A$5:$AV$9286,$DB1432,COLUMNS($A$5:A1432)),"")</f>
        <v/>
      </c>
      <c r="DF1432" s="59" t="str">
        <f>IFERROR(INDEX($A$5:$AV$9286,$DB1432,COLUMNS($A$5:B1432)),"")</f>
        <v/>
      </c>
      <c r="DG1432" s="60" t="str">
        <f>IFERROR(INDEX($A$5:$AV$9286,$DB1432,COLUMNS($A$5:C1432)),"")</f>
        <v/>
      </c>
      <c r="DH1432" s="60" t="str">
        <f>IFERROR(INDEX($A$5:$AV$9286,$DB1432,COLUMNS($A$5:D1432)),"")</f>
        <v/>
      </c>
      <c r="DI1432" s="151" t="str">
        <f>IFERROR(INDEX($A$5:$AV$9286,$DB1432,COLUMNS($A$5:E1432)),"")</f>
        <v/>
      </c>
      <c r="DJ1432" s="153" t="str">
        <f>IFERROR(INDEX($A$5:$AV$9286,$DB1432,COLUMNS($A$5:AV1432)),"")</f>
        <v/>
      </c>
    </row>
    <row r="1433" spans="1:114" ht="23.25">
      <c r="A1433">
        <v>807166</v>
      </c>
      <c r="B1433" t="s">
        <v>2601</v>
      </c>
      <c r="C1433" t="s">
        <v>208</v>
      </c>
      <c r="D1433" t="s">
        <v>2602</v>
      </c>
      <c r="E1433" t="s">
        <v>10</v>
      </c>
      <c r="F1433" t="s">
        <v>5610</v>
      </c>
      <c r="G1433" t="s">
        <v>5610</v>
      </c>
      <c r="H1433" t="s">
        <v>5610</v>
      </c>
      <c r="I1433" t="s">
        <v>5610</v>
      </c>
      <c r="J1433" t="s">
        <v>5610</v>
      </c>
      <c r="K1433" t="s">
        <v>5610</v>
      </c>
      <c r="L1433" t="s">
        <v>5610</v>
      </c>
      <c r="M1433">
        <v>617</v>
      </c>
      <c r="N1433" t="s">
        <v>5610</v>
      </c>
      <c r="O1433" t="s">
        <v>5610</v>
      </c>
      <c r="P1433" t="s">
        <v>5610</v>
      </c>
      <c r="Q1433" t="s">
        <v>5610</v>
      </c>
      <c r="R1433" t="s">
        <v>5610</v>
      </c>
      <c r="S1433" t="s">
        <v>5610</v>
      </c>
      <c r="T1433" t="s">
        <v>5610</v>
      </c>
      <c r="U1433" t="s">
        <v>5610</v>
      </c>
      <c r="V1433">
        <v>626</v>
      </c>
      <c r="W1433" t="s">
        <v>5610</v>
      </c>
      <c r="X1433">
        <v>628</v>
      </c>
      <c r="Y1433" t="s">
        <v>5610</v>
      </c>
      <c r="Z1433" t="s">
        <v>5610</v>
      </c>
      <c r="AA1433">
        <v>631</v>
      </c>
      <c r="AB1433" t="s">
        <v>5610</v>
      </c>
      <c r="AC1433" t="s">
        <v>5610</v>
      </c>
      <c r="AD1433" t="s">
        <v>5610</v>
      </c>
      <c r="AE1433" t="s">
        <v>5610</v>
      </c>
      <c r="AF1433" t="s">
        <v>5610</v>
      </c>
      <c r="AG1433" t="s">
        <v>5610</v>
      </c>
      <c r="AH1433" t="s">
        <v>5610</v>
      </c>
      <c r="AI1433" t="s">
        <v>5610</v>
      </c>
      <c r="AJ1433" t="s">
        <v>5610</v>
      </c>
      <c r="AK1433" t="s">
        <v>5610</v>
      </c>
      <c r="AL1433" t="s">
        <v>5610</v>
      </c>
      <c r="AM1433" t="s">
        <v>5610</v>
      </c>
      <c r="AN1433" t="s">
        <v>5610</v>
      </c>
      <c r="AO1433" t="s">
        <v>5610</v>
      </c>
      <c r="AP1433" t="s">
        <v>5610</v>
      </c>
      <c r="AQ1433" t="s">
        <v>5610</v>
      </c>
      <c r="AR1433" t="s">
        <v>5610</v>
      </c>
      <c r="AS1433" t="s">
        <v>5610</v>
      </c>
      <c r="AT1433" t="s">
        <v>5610</v>
      </c>
      <c r="AU1433" t="s">
        <v>5610</v>
      </c>
      <c r="AV1433" t="s">
        <v>5610</v>
      </c>
      <c r="AW1433" s="121" t="s">
        <v>5610</v>
      </c>
      <c r="AX1433" s="121" t="s">
        <v>5610</v>
      </c>
      <c r="AY1433" s="121" t="s">
        <v>5610</v>
      </c>
      <c r="AZ1433" s="121" t="s">
        <v>5610</v>
      </c>
      <c r="BA1433" s="121" t="s">
        <v>5610</v>
      </c>
      <c r="CZ1433">
        <f>ROWS($A$5:$A1433)</f>
        <v>1429</v>
      </c>
      <c r="DA1433" t="b">
        <f t="shared" si="50"/>
        <v>0</v>
      </c>
      <c r="DB1433" t="str">
        <f>IFERROR(SMALL($DA$5:DA10714,CZ1433),"")</f>
        <v/>
      </c>
      <c r="DC1433" s="57" t="str">
        <f t="shared" si="49"/>
        <v/>
      </c>
      <c r="DE1433" s="58" t="str">
        <f>IFERROR(INDEX($A$5:$AV$9286,$DB1433,COLUMNS($A$5:A1433)),"")</f>
        <v/>
      </c>
      <c r="DF1433" s="59" t="str">
        <f>IFERROR(INDEX($A$5:$AV$9286,$DB1433,COLUMNS($A$5:B1433)),"")</f>
        <v/>
      </c>
      <c r="DG1433" s="60" t="str">
        <f>IFERROR(INDEX($A$5:$AV$9286,$DB1433,COLUMNS($A$5:C1433)),"")</f>
        <v/>
      </c>
      <c r="DH1433" s="60" t="str">
        <f>IFERROR(INDEX($A$5:$AV$9286,$DB1433,COLUMNS($A$5:D1433)),"")</f>
        <v/>
      </c>
      <c r="DI1433" s="151" t="str">
        <f>IFERROR(INDEX($A$5:$AV$9286,$DB1433,COLUMNS($A$5:E1433)),"")</f>
        <v/>
      </c>
      <c r="DJ1433" s="153" t="str">
        <f>IFERROR(INDEX($A$5:$AV$9286,$DB1433,COLUMNS($A$5:AV1433)),"")</f>
        <v/>
      </c>
    </row>
    <row r="1434" spans="1:114" ht="23.25">
      <c r="A1434">
        <v>807169</v>
      </c>
      <c r="B1434" t="s">
        <v>2603</v>
      </c>
      <c r="C1434" t="s">
        <v>2604</v>
      </c>
      <c r="D1434" t="s">
        <v>141</v>
      </c>
      <c r="E1434" t="s">
        <v>9</v>
      </c>
      <c r="F1434" t="s">
        <v>5610</v>
      </c>
      <c r="G1434" t="s">
        <v>5610</v>
      </c>
      <c r="H1434" t="s">
        <v>5610</v>
      </c>
      <c r="I1434" t="s">
        <v>5610</v>
      </c>
      <c r="J1434" t="s">
        <v>5610</v>
      </c>
      <c r="K1434" t="s">
        <v>5610</v>
      </c>
      <c r="L1434" t="s">
        <v>5610</v>
      </c>
      <c r="M1434" t="s">
        <v>5610</v>
      </c>
      <c r="N1434">
        <v>618</v>
      </c>
      <c r="O1434" t="s">
        <v>5610</v>
      </c>
      <c r="P1434">
        <v>620</v>
      </c>
      <c r="Q1434" t="s">
        <v>5610</v>
      </c>
      <c r="R1434" t="s">
        <v>5610</v>
      </c>
      <c r="S1434" t="s">
        <v>5610</v>
      </c>
      <c r="T1434" t="s">
        <v>5610</v>
      </c>
      <c r="U1434" t="s">
        <v>5610</v>
      </c>
      <c r="V1434" t="s">
        <v>5610</v>
      </c>
      <c r="W1434" t="s">
        <v>5610</v>
      </c>
      <c r="X1434" t="s">
        <v>5610</v>
      </c>
      <c r="Y1434" t="s">
        <v>5610</v>
      </c>
      <c r="Z1434" t="s">
        <v>5610</v>
      </c>
      <c r="AA1434" t="s">
        <v>5610</v>
      </c>
      <c r="AB1434" t="s">
        <v>5610</v>
      </c>
      <c r="AC1434" t="s">
        <v>5610</v>
      </c>
      <c r="AD1434" t="s">
        <v>5610</v>
      </c>
      <c r="AE1434" t="s">
        <v>5610</v>
      </c>
      <c r="AF1434" t="s">
        <v>5610</v>
      </c>
      <c r="AG1434" t="s">
        <v>5610</v>
      </c>
      <c r="AH1434" t="s">
        <v>5610</v>
      </c>
      <c r="AI1434" t="s">
        <v>5610</v>
      </c>
      <c r="AJ1434" t="s">
        <v>5610</v>
      </c>
      <c r="AK1434" t="s">
        <v>5610</v>
      </c>
      <c r="AL1434" t="s">
        <v>5610</v>
      </c>
      <c r="AM1434" t="s">
        <v>5610</v>
      </c>
      <c r="AN1434" t="s">
        <v>5610</v>
      </c>
      <c r="AO1434" t="s">
        <v>5610</v>
      </c>
      <c r="AP1434" t="s">
        <v>5610</v>
      </c>
      <c r="AQ1434" t="s">
        <v>5610</v>
      </c>
      <c r="AR1434" t="s">
        <v>5610</v>
      </c>
      <c r="AS1434" t="s">
        <v>5610</v>
      </c>
      <c r="AT1434" t="s">
        <v>5610</v>
      </c>
      <c r="AU1434" t="s">
        <v>5610</v>
      </c>
      <c r="AV1434" t="s">
        <v>5610</v>
      </c>
      <c r="AW1434" s="121" t="s">
        <v>5610</v>
      </c>
      <c r="AX1434" s="121" t="s">
        <v>5610</v>
      </c>
      <c r="AY1434" s="121" t="s">
        <v>5610</v>
      </c>
      <c r="AZ1434" s="121" t="s">
        <v>5610</v>
      </c>
      <c r="BA1434" s="121" t="s">
        <v>5610</v>
      </c>
      <c r="CZ1434">
        <f>ROWS($A$5:$A1434)</f>
        <v>1430</v>
      </c>
      <c r="DA1434" t="b">
        <f t="shared" si="50"/>
        <v>0</v>
      </c>
      <c r="DB1434" t="str">
        <f>IFERROR(SMALL($DA$5:DA10715,CZ1434),"")</f>
        <v/>
      </c>
      <c r="DC1434" s="57" t="str">
        <f t="shared" si="49"/>
        <v/>
      </c>
      <c r="DE1434" s="58" t="str">
        <f>IFERROR(INDEX($A$5:$AV$9286,$DB1434,COLUMNS($A$5:A1434)),"")</f>
        <v/>
      </c>
      <c r="DF1434" s="59" t="str">
        <f>IFERROR(INDEX($A$5:$AV$9286,$DB1434,COLUMNS($A$5:B1434)),"")</f>
        <v/>
      </c>
      <c r="DG1434" s="60" t="str">
        <f>IFERROR(INDEX($A$5:$AV$9286,$DB1434,COLUMNS($A$5:C1434)),"")</f>
        <v/>
      </c>
      <c r="DH1434" s="60" t="str">
        <f>IFERROR(INDEX($A$5:$AV$9286,$DB1434,COLUMNS($A$5:D1434)),"")</f>
        <v/>
      </c>
      <c r="DI1434" s="151" t="str">
        <f>IFERROR(INDEX($A$5:$AV$9286,$DB1434,COLUMNS($A$5:E1434)),"")</f>
        <v/>
      </c>
      <c r="DJ1434" s="153" t="str">
        <f>IFERROR(INDEX($A$5:$AV$9286,$DB1434,COLUMNS($A$5:AV1434)),"")</f>
        <v/>
      </c>
    </row>
    <row r="1435" spans="1:114" ht="23.25">
      <c r="A1435">
        <v>807171</v>
      </c>
      <c r="B1435" t="s">
        <v>2605</v>
      </c>
      <c r="C1435" t="s">
        <v>2606</v>
      </c>
      <c r="D1435" t="s">
        <v>337</v>
      </c>
      <c r="E1435" t="s">
        <v>9</v>
      </c>
      <c r="F1435" t="s">
        <v>5610</v>
      </c>
      <c r="G1435" t="s">
        <v>5610</v>
      </c>
      <c r="H1435" t="s">
        <v>5610</v>
      </c>
      <c r="I1435" t="s">
        <v>5610</v>
      </c>
      <c r="J1435" t="s">
        <v>5610</v>
      </c>
      <c r="K1435" t="s">
        <v>5610</v>
      </c>
      <c r="L1435">
        <v>616</v>
      </c>
      <c r="M1435" t="s">
        <v>5610</v>
      </c>
      <c r="N1435" t="s">
        <v>5610</v>
      </c>
      <c r="O1435">
        <v>619</v>
      </c>
      <c r="P1435">
        <v>620</v>
      </c>
      <c r="Q1435">
        <v>621</v>
      </c>
      <c r="R1435" t="s">
        <v>5610</v>
      </c>
      <c r="S1435" t="s">
        <v>5610</v>
      </c>
      <c r="T1435" t="s">
        <v>5610</v>
      </c>
      <c r="U1435" t="s">
        <v>5610</v>
      </c>
      <c r="V1435" t="s">
        <v>5610</v>
      </c>
      <c r="W1435" t="s">
        <v>5610</v>
      </c>
      <c r="X1435" t="s">
        <v>5610</v>
      </c>
      <c r="Y1435" t="s">
        <v>5610</v>
      </c>
      <c r="Z1435" t="s">
        <v>5610</v>
      </c>
      <c r="AA1435" t="s">
        <v>5610</v>
      </c>
      <c r="AB1435" t="s">
        <v>5610</v>
      </c>
      <c r="AC1435" t="s">
        <v>5610</v>
      </c>
      <c r="AD1435" t="s">
        <v>5610</v>
      </c>
      <c r="AE1435" t="s">
        <v>5610</v>
      </c>
      <c r="AF1435" t="s">
        <v>5610</v>
      </c>
      <c r="AG1435" t="s">
        <v>5610</v>
      </c>
      <c r="AH1435" t="s">
        <v>5610</v>
      </c>
      <c r="AI1435" t="s">
        <v>5610</v>
      </c>
      <c r="AJ1435" t="s">
        <v>5610</v>
      </c>
      <c r="AK1435" t="s">
        <v>5610</v>
      </c>
      <c r="AL1435" t="s">
        <v>5610</v>
      </c>
      <c r="AM1435" t="s">
        <v>5610</v>
      </c>
      <c r="AN1435" t="s">
        <v>5610</v>
      </c>
      <c r="AO1435" t="s">
        <v>5610</v>
      </c>
      <c r="AP1435" t="s">
        <v>5610</v>
      </c>
      <c r="AQ1435" t="s">
        <v>5610</v>
      </c>
      <c r="AR1435" t="s">
        <v>5610</v>
      </c>
      <c r="AS1435" t="s">
        <v>5610</v>
      </c>
      <c r="AT1435" t="s">
        <v>5610</v>
      </c>
      <c r="AU1435" t="s">
        <v>5610</v>
      </c>
      <c r="AV1435" t="s">
        <v>5610</v>
      </c>
      <c r="AW1435" s="121" t="s">
        <v>5610</v>
      </c>
      <c r="AX1435" s="121" t="s">
        <v>5610</v>
      </c>
      <c r="AY1435" s="121" t="s">
        <v>5610</v>
      </c>
      <c r="AZ1435" s="121" t="s">
        <v>5610</v>
      </c>
      <c r="BA1435" s="121" t="s">
        <v>5610</v>
      </c>
      <c r="CZ1435">
        <f>ROWS($A$5:$A1435)</f>
        <v>1431</v>
      </c>
      <c r="DA1435" t="b">
        <f t="shared" si="50"/>
        <v>0</v>
      </c>
      <c r="DB1435" t="str">
        <f>IFERROR(SMALL($DA$5:DA10716,CZ1435),"")</f>
        <v/>
      </c>
      <c r="DC1435" s="57" t="str">
        <f t="shared" si="49"/>
        <v/>
      </c>
      <c r="DE1435" s="58" t="str">
        <f>IFERROR(INDEX($A$5:$AV$9286,$DB1435,COLUMNS($A$5:A1435)),"")</f>
        <v/>
      </c>
      <c r="DF1435" s="59" t="str">
        <f>IFERROR(INDEX($A$5:$AV$9286,$DB1435,COLUMNS($A$5:B1435)),"")</f>
        <v/>
      </c>
      <c r="DG1435" s="60" t="str">
        <f>IFERROR(INDEX($A$5:$AV$9286,$DB1435,COLUMNS($A$5:C1435)),"")</f>
        <v/>
      </c>
      <c r="DH1435" s="60" t="str">
        <f>IFERROR(INDEX($A$5:$AV$9286,$DB1435,COLUMNS($A$5:D1435)),"")</f>
        <v/>
      </c>
      <c r="DI1435" s="151" t="str">
        <f>IFERROR(INDEX($A$5:$AV$9286,$DB1435,COLUMNS($A$5:E1435)),"")</f>
        <v/>
      </c>
      <c r="DJ1435" s="153" t="str">
        <f>IFERROR(INDEX($A$5:$AV$9286,$DB1435,COLUMNS($A$5:AV1435)),"")</f>
        <v/>
      </c>
    </row>
    <row r="1436" spans="1:114" ht="23.25">
      <c r="A1436">
        <v>807172</v>
      </c>
      <c r="B1436" t="s">
        <v>2607</v>
      </c>
      <c r="C1436" t="s">
        <v>2608</v>
      </c>
      <c r="D1436" t="s">
        <v>2044</v>
      </c>
      <c r="E1436" t="s">
        <v>5605</v>
      </c>
      <c r="F1436" t="s">
        <v>5610</v>
      </c>
      <c r="G1436" t="s">
        <v>5610</v>
      </c>
      <c r="H1436">
        <v>612</v>
      </c>
      <c r="I1436" t="s">
        <v>5610</v>
      </c>
      <c r="J1436" t="s">
        <v>5610</v>
      </c>
      <c r="K1436" t="s">
        <v>5610</v>
      </c>
      <c r="L1436" t="s">
        <v>5610</v>
      </c>
      <c r="M1436">
        <v>617</v>
      </c>
      <c r="N1436" t="s">
        <v>5610</v>
      </c>
      <c r="O1436" t="s">
        <v>5610</v>
      </c>
      <c r="P1436" t="s">
        <v>5610</v>
      </c>
      <c r="Q1436" t="s">
        <v>5610</v>
      </c>
      <c r="R1436" t="s">
        <v>5610</v>
      </c>
      <c r="S1436" t="s">
        <v>5610</v>
      </c>
      <c r="T1436" t="s">
        <v>5610</v>
      </c>
      <c r="U1436" t="s">
        <v>5610</v>
      </c>
      <c r="V1436">
        <v>626</v>
      </c>
      <c r="W1436">
        <v>627</v>
      </c>
      <c r="X1436" t="s">
        <v>5610</v>
      </c>
      <c r="Y1436" t="s">
        <v>5610</v>
      </c>
      <c r="Z1436" t="s">
        <v>5610</v>
      </c>
      <c r="AA1436" t="s">
        <v>5610</v>
      </c>
      <c r="AB1436" t="s">
        <v>5610</v>
      </c>
      <c r="AC1436" t="s">
        <v>5610</v>
      </c>
      <c r="AD1436" t="s">
        <v>5610</v>
      </c>
      <c r="AE1436" t="s">
        <v>5610</v>
      </c>
      <c r="AF1436" t="s">
        <v>5610</v>
      </c>
      <c r="AG1436" t="s">
        <v>5610</v>
      </c>
      <c r="AH1436" t="s">
        <v>5610</v>
      </c>
      <c r="AI1436" t="s">
        <v>5610</v>
      </c>
      <c r="AJ1436" t="s">
        <v>5610</v>
      </c>
      <c r="AK1436" t="s">
        <v>5610</v>
      </c>
      <c r="AL1436" t="s">
        <v>5610</v>
      </c>
      <c r="AM1436" t="s">
        <v>5610</v>
      </c>
      <c r="AN1436" t="s">
        <v>5610</v>
      </c>
      <c r="AO1436" t="s">
        <v>5610</v>
      </c>
      <c r="AP1436" t="s">
        <v>5610</v>
      </c>
      <c r="AQ1436" t="s">
        <v>5610</v>
      </c>
      <c r="AR1436" t="s">
        <v>5610</v>
      </c>
      <c r="AS1436" t="s">
        <v>5610</v>
      </c>
      <c r="AT1436" t="s">
        <v>5610</v>
      </c>
      <c r="AU1436" t="s">
        <v>5610</v>
      </c>
      <c r="AV1436" t="s">
        <v>5610</v>
      </c>
      <c r="AW1436" s="121" t="s">
        <v>5610</v>
      </c>
      <c r="AX1436" s="121" t="s">
        <v>5610</v>
      </c>
      <c r="AY1436" s="121" t="s">
        <v>5610</v>
      </c>
      <c r="AZ1436" s="121" t="s">
        <v>5610</v>
      </c>
      <c r="BA1436" s="121" t="s">
        <v>5610</v>
      </c>
      <c r="CZ1436">
        <f>ROWS($A$5:$A1436)</f>
        <v>1432</v>
      </c>
      <c r="DA1436" t="b">
        <f t="shared" si="50"/>
        <v>0</v>
      </c>
      <c r="DB1436" t="str">
        <f>IFERROR(SMALL($DA$5:DA10717,CZ1436),"")</f>
        <v/>
      </c>
      <c r="DC1436" s="57" t="str">
        <f t="shared" si="49"/>
        <v/>
      </c>
      <c r="DE1436" s="58" t="str">
        <f>IFERROR(INDEX($A$5:$AV$9286,$DB1436,COLUMNS($A$5:A1436)),"")</f>
        <v/>
      </c>
      <c r="DF1436" s="59" t="str">
        <f>IFERROR(INDEX($A$5:$AV$9286,$DB1436,COLUMNS($A$5:B1436)),"")</f>
        <v/>
      </c>
      <c r="DG1436" s="60" t="str">
        <f>IFERROR(INDEX($A$5:$AV$9286,$DB1436,COLUMNS($A$5:C1436)),"")</f>
        <v/>
      </c>
      <c r="DH1436" s="60" t="str">
        <f>IFERROR(INDEX($A$5:$AV$9286,$DB1436,COLUMNS($A$5:D1436)),"")</f>
        <v/>
      </c>
      <c r="DI1436" s="151" t="str">
        <f>IFERROR(INDEX($A$5:$AV$9286,$DB1436,COLUMNS($A$5:E1436)),"")</f>
        <v/>
      </c>
      <c r="DJ1436" s="153" t="str">
        <f>IFERROR(INDEX($A$5:$AV$9286,$DB1436,COLUMNS($A$5:AV1436)),"")</f>
        <v/>
      </c>
    </row>
    <row r="1437" spans="1:114" ht="23.25">
      <c r="A1437">
        <v>807175</v>
      </c>
      <c r="B1437" t="s">
        <v>2609</v>
      </c>
      <c r="C1437" t="s">
        <v>361</v>
      </c>
      <c r="D1437" t="s">
        <v>2116</v>
      </c>
      <c r="E1437" t="s">
        <v>10</v>
      </c>
      <c r="F1437">
        <v>610</v>
      </c>
      <c r="G1437" t="s">
        <v>5610</v>
      </c>
      <c r="H1437" t="s">
        <v>5610</v>
      </c>
      <c r="I1437" t="s">
        <v>5610</v>
      </c>
      <c r="J1437" t="s">
        <v>5610</v>
      </c>
      <c r="K1437" t="s">
        <v>5610</v>
      </c>
      <c r="L1437" t="s">
        <v>5610</v>
      </c>
      <c r="M1437" t="s">
        <v>5610</v>
      </c>
      <c r="N1437" t="s">
        <v>5610</v>
      </c>
      <c r="O1437" t="s">
        <v>5610</v>
      </c>
      <c r="P1437" t="s">
        <v>5610</v>
      </c>
      <c r="Q1437" t="s">
        <v>5610</v>
      </c>
      <c r="R1437" t="s">
        <v>5610</v>
      </c>
      <c r="S1437">
        <v>623</v>
      </c>
      <c r="T1437">
        <v>624</v>
      </c>
      <c r="U1437">
        <v>625</v>
      </c>
      <c r="V1437">
        <v>626</v>
      </c>
      <c r="W1437">
        <v>627</v>
      </c>
      <c r="X1437" t="s">
        <v>5610</v>
      </c>
      <c r="Y1437" t="s">
        <v>5610</v>
      </c>
      <c r="Z1437" t="s">
        <v>5610</v>
      </c>
      <c r="AA1437" t="s">
        <v>5610</v>
      </c>
      <c r="AB1437" t="s">
        <v>5610</v>
      </c>
      <c r="AC1437" t="s">
        <v>5610</v>
      </c>
      <c r="AD1437" t="s">
        <v>5610</v>
      </c>
      <c r="AE1437" t="s">
        <v>5610</v>
      </c>
      <c r="AF1437" t="s">
        <v>5610</v>
      </c>
      <c r="AG1437" t="s">
        <v>5610</v>
      </c>
      <c r="AH1437" t="s">
        <v>5610</v>
      </c>
      <c r="AI1437" t="s">
        <v>5610</v>
      </c>
      <c r="AJ1437" t="s">
        <v>5610</v>
      </c>
      <c r="AK1437" t="s">
        <v>5610</v>
      </c>
      <c r="AL1437" t="s">
        <v>5610</v>
      </c>
      <c r="AM1437" t="s">
        <v>5610</v>
      </c>
      <c r="AN1437" t="s">
        <v>5610</v>
      </c>
      <c r="AO1437" t="s">
        <v>5610</v>
      </c>
      <c r="AP1437" t="s">
        <v>5610</v>
      </c>
      <c r="AQ1437" t="s">
        <v>5610</v>
      </c>
      <c r="AR1437" t="s">
        <v>5610</v>
      </c>
      <c r="AS1437" t="s">
        <v>5610</v>
      </c>
      <c r="AT1437" t="s">
        <v>5610</v>
      </c>
      <c r="AU1437" t="s">
        <v>5610</v>
      </c>
      <c r="AV1437" t="s">
        <v>5610</v>
      </c>
      <c r="AW1437" s="121" t="s">
        <v>5610</v>
      </c>
      <c r="AX1437" s="121" t="s">
        <v>5610</v>
      </c>
      <c r="AY1437" s="121" t="s">
        <v>5610</v>
      </c>
      <c r="AZ1437" s="121" t="s">
        <v>5610</v>
      </c>
      <c r="BA1437" s="121" t="s">
        <v>5610</v>
      </c>
      <c r="CZ1437">
        <f>ROWS($A$5:$A1437)</f>
        <v>1433</v>
      </c>
      <c r="DA1437" t="b">
        <f t="shared" si="50"/>
        <v>0</v>
      </c>
      <c r="DB1437" t="str">
        <f>IFERROR(SMALL($DA$5:DA10718,CZ1437),"")</f>
        <v/>
      </c>
      <c r="DC1437" s="57" t="str">
        <f t="shared" si="49"/>
        <v/>
      </c>
      <c r="DE1437" s="58" t="str">
        <f>IFERROR(INDEX($A$5:$AV$9286,$DB1437,COLUMNS($A$5:A1437)),"")</f>
        <v/>
      </c>
      <c r="DF1437" s="59" t="str">
        <f>IFERROR(INDEX($A$5:$AV$9286,$DB1437,COLUMNS($A$5:B1437)),"")</f>
        <v/>
      </c>
      <c r="DG1437" s="60" t="str">
        <f>IFERROR(INDEX($A$5:$AV$9286,$DB1437,COLUMNS($A$5:C1437)),"")</f>
        <v/>
      </c>
      <c r="DH1437" s="60" t="str">
        <f>IFERROR(INDEX($A$5:$AV$9286,$DB1437,COLUMNS($A$5:D1437)),"")</f>
        <v/>
      </c>
      <c r="DI1437" s="151" t="str">
        <f>IFERROR(INDEX($A$5:$AV$9286,$DB1437,COLUMNS($A$5:E1437)),"")</f>
        <v/>
      </c>
      <c r="DJ1437" s="153" t="str">
        <f>IFERROR(INDEX($A$5:$AV$9286,$DB1437,COLUMNS($A$5:AV1437)),"")</f>
        <v/>
      </c>
    </row>
    <row r="1438" spans="1:114" ht="23.25">
      <c r="A1438">
        <v>807178</v>
      </c>
      <c r="B1438" t="s">
        <v>2610</v>
      </c>
      <c r="C1438" t="s">
        <v>364</v>
      </c>
      <c r="D1438" t="s">
        <v>635</v>
      </c>
      <c r="E1438" t="s">
        <v>10</v>
      </c>
      <c r="F1438" t="s">
        <v>5610</v>
      </c>
      <c r="G1438" t="s">
        <v>5610</v>
      </c>
      <c r="H1438" t="s">
        <v>5610</v>
      </c>
      <c r="I1438" t="s">
        <v>5610</v>
      </c>
      <c r="J1438" t="s">
        <v>5610</v>
      </c>
      <c r="K1438" t="s">
        <v>5610</v>
      </c>
      <c r="L1438" t="s">
        <v>5610</v>
      </c>
      <c r="M1438" t="s">
        <v>5610</v>
      </c>
      <c r="N1438" t="s">
        <v>5610</v>
      </c>
      <c r="O1438" t="s">
        <v>5610</v>
      </c>
      <c r="P1438">
        <v>620</v>
      </c>
      <c r="Q1438" t="s">
        <v>5610</v>
      </c>
      <c r="R1438">
        <v>622</v>
      </c>
      <c r="S1438">
        <v>623</v>
      </c>
      <c r="T1438" t="s">
        <v>5610</v>
      </c>
      <c r="U1438" t="s">
        <v>5610</v>
      </c>
      <c r="V1438" t="s">
        <v>5610</v>
      </c>
      <c r="W1438" t="s">
        <v>5610</v>
      </c>
      <c r="X1438">
        <v>628</v>
      </c>
      <c r="Y1438" t="s">
        <v>5610</v>
      </c>
      <c r="Z1438">
        <v>630</v>
      </c>
      <c r="AA1438">
        <v>631</v>
      </c>
      <c r="AB1438">
        <v>632</v>
      </c>
      <c r="AC1438" t="s">
        <v>5610</v>
      </c>
      <c r="AD1438" t="s">
        <v>5610</v>
      </c>
      <c r="AE1438" t="s">
        <v>5610</v>
      </c>
      <c r="AF1438" t="s">
        <v>5610</v>
      </c>
      <c r="AG1438" t="s">
        <v>5610</v>
      </c>
      <c r="AH1438" t="s">
        <v>5610</v>
      </c>
      <c r="AI1438" t="s">
        <v>5610</v>
      </c>
      <c r="AJ1438" t="s">
        <v>5610</v>
      </c>
      <c r="AK1438" t="s">
        <v>5610</v>
      </c>
      <c r="AL1438" t="s">
        <v>5610</v>
      </c>
      <c r="AM1438" t="s">
        <v>5610</v>
      </c>
      <c r="AN1438" t="s">
        <v>5610</v>
      </c>
      <c r="AO1438" t="s">
        <v>5610</v>
      </c>
      <c r="AP1438" t="s">
        <v>5610</v>
      </c>
      <c r="AQ1438" t="s">
        <v>5610</v>
      </c>
      <c r="AR1438" t="s">
        <v>5610</v>
      </c>
      <c r="AS1438" t="s">
        <v>5610</v>
      </c>
      <c r="AT1438" t="s">
        <v>5610</v>
      </c>
      <c r="AU1438" t="s">
        <v>5610</v>
      </c>
      <c r="AV1438" t="s">
        <v>5610</v>
      </c>
      <c r="AW1438" s="121" t="s">
        <v>5610</v>
      </c>
      <c r="AX1438" s="121" t="s">
        <v>5610</v>
      </c>
      <c r="AY1438" s="121" t="s">
        <v>5610</v>
      </c>
      <c r="AZ1438" s="121" t="s">
        <v>5610</v>
      </c>
      <c r="BA1438" s="121" t="s">
        <v>5610</v>
      </c>
      <c r="CZ1438">
        <f>ROWS($A$5:$A1438)</f>
        <v>1434</v>
      </c>
      <c r="DA1438" t="b">
        <f t="shared" si="50"/>
        <v>0</v>
      </c>
      <c r="DB1438" t="str">
        <f>IFERROR(SMALL($DA$5:DA10719,CZ1438),"")</f>
        <v/>
      </c>
      <c r="DC1438" s="57" t="str">
        <f t="shared" si="49"/>
        <v/>
      </c>
      <c r="DE1438" s="58" t="str">
        <f>IFERROR(INDEX($A$5:$AV$9286,$DB1438,COLUMNS($A$5:A1438)),"")</f>
        <v/>
      </c>
      <c r="DF1438" s="59" t="str">
        <f>IFERROR(INDEX($A$5:$AV$9286,$DB1438,COLUMNS($A$5:B1438)),"")</f>
        <v/>
      </c>
      <c r="DG1438" s="60" t="str">
        <f>IFERROR(INDEX($A$5:$AV$9286,$DB1438,COLUMNS($A$5:C1438)),"")</f>
        <v/>
      </c>
      <c r="DH1438" s="60" t="str">
        <f>IFERROR(INDEX($A$5:$AV$9286,$DB1438,COLUMNS($A$5:D1438)),"")</f>
        <v/>
      </c>
      <c r="DI1438" s="151" t="str">
        <f>IFERROR(INDEX($A$5:$AV$9286,$DB1438,COLUMNS($A$5:E1438)),"")</f>
        <v/>
      </c>
      <c r="DJ1438" s="153" t="str">
        <f>IFERROR(INDEX($A$5:$AV$9286,$DB1438,COLUMNS($A$5:AV1438)),"")</f>
        <v/>
      </c>
    </row>
    <row r="1439" spans="1:114" ht="23.25">
      <c r="A1439">
        <v>807180</v>
      </c>
      <c r="B1439" t="s">
        <v>2611</v>
      </c>
      <c r="C1439" t="s">
        <v>2094</v>
      </c>
      <c r="D1439" t="s">
        <v>2584</v>
      </c>
      <c r="E1439" t="s">
        <v>5607</v>
      </c>
      <c r="F1439" t="s">
        <v>5610</v>
      </c>
      <c r="G1439" t="s">
        <v>5610</v>
      </c>
      <c r="H1439" t="s">
        <v>5610</v>
      </c>
      <c r="I1439" t="s">
        <v>5610</v>
      </c>
      <c r="J1439" t="s">
        <v>5610</v>
      </c>
      <c r="K1439" t="s">
        <v>5610</v>
      </c>
      <c r="L1439" t="s">
        <v>5610</v>
      </c>
      <c r="M1439" t="s">
        <v>5610</v>
      </c>
      <c r="N1439" t="s">
        <v>5610</v>
      </c>
      <c r="O1439" t="s">
        <v>5610</v>
      </c>
      <c r="P1439" t="s">
        <v>5610</v>
      </c>
      <c r="Q1439" t="s">
        <v>5610</v>
      </c>
      <c r="R1439" t="s">
        <v>5610</v>
      </c>
      <c r="S1439" t="s">
        <v>5610</v>
      </c>
      <c r="T1439" t="s">
        <v>5610</v>
      </c>
      <c r="U1439" t="s">
        <v>5610</v>
      </c>
      <c r="V1439" t="s">
        <v>5610</v>
      </c>
      <c r="W1439" t="s">
        <v>5610</v>
      </c>
      <c r="X1439" t="s">
        <v>5610</v>
      </c>
      <c r="Y1439" t="s">
        <v>5610</v>
      </c>
      <c r="Z1439" t="s">
        <v>5610</v>
      </c>
      <c r="AA1439" t="s">
        <v>5610</v>
      </c>
      <c r="AB1439" t="s">
        <v>5610</v>
      </c>
      <c r="AC1439" t="s">
        <v>5610</v>
      </c>
      <c r="AD1439" t="s">
        <v>5610</v>
      </c>
      <c r="AE1439">
        <v>641</v>
      </c>
      <c r="AF1439" t="s">
        <v>5610</v>
      </c>
      <c r="AG1439">
        <v>643</v>
      </c>
      <c r="AH1439">
        <v>644</v>
      </c>
      <c r="AI1439">
        <v>645</v>
      </c>
      <c r="AJ1439" t="s">
        <v>5610</v>
      </c>
      <c r="AK1439" t="s">
        <v>5610</v>
      </c>
      <c r="AL1439" t="s">
        <v>5610</v>
      </c>
      <c r="AM1439" t="s">
        <v>5610</v>
      </c>
      <c r="AN1439" t="s">
        <v>5610</v>
      </c>
      <c r="AO1439" t="s">
        <v>5610</v>
      </c>
      <c r="AP1439" t="s">
        <v>5610</v>
      </c>
      <c r="AQ1439" t="s">
        <v>5610</v>
      </c>
      <c r="AR1439" t="s">
        <v>5610</v>
      </c>
      <c r="AS1439" t="s">
        <v>5610</v>
      </c>
      <c r="AT1439" t="s">
        <v>5610</v>
      </c>
      <c r="AU1439" t="s">
        <v>5610</v>
      </c>
      <c r="AV1439" t="s">
        <v>5610</v>
      </c>
      <c r="AW1439" s="121" t="s">
        <v>5610</v>
      </c>
      <c r="AX1439" s="121" t="s">
        <v>5610</v>
      </c>
      <c r="AY1439" s="121" t="s">
        <v>5610</v>
      </c>
      <c r="AZ1439" s="121" t="s">
        <v>5610</v>
      </c>
      <c r="BA1439" s="121" t="s">
        <v>5610</v>
      </c>
      <c r="CZ1439">
        <f>ROWS($A$5:$A1439)</f>
        <v>1435</v>
      </c>
      <c r="DA1439" t="b">
        <f t="shared" si="50"/>
        <v>0</v>
      </c>
      <c r="DB1439" t="str">
        <f>IFERROR(SMALL($DA$5:DA10720,CZ1439),"")</f>
        <v/>
      </c>
      <c r="DC1439" s="57" t="str">
        <f t="shared" si="49"/>
        <v/>
      </c>
      <c r="DE1439" s="58" t="str">
        <f>IFERROR(INDEX($A$5:$AV$9286,$DB1439,COLUMNS($A$5:A1439)),"")</f>
        <v/>
      </c>
      <c r="DF1439" s="59" t="str">
        <f>IFERROR(INDEX($A$5:$AV$9286,$DB1439,COLUMNS($A$5:B1439)),"")</f>
        <v/>
      </c>
      <c r="DG1439" s="60" t="str">
        <f>IFERROR(INDEX($A$5:$AV$9286,$DB1439,COLUMNS($A$5:C1439)),"")</f>
        <v/>
      </c>
      <c r="DH1439" s="60" t="str">
        <f>IFERROR(INDEX($A$5:$AV$9286,$DB1439,COLUMNS($A$5:D1439)),"")</f>
        <v/>
      </c>
      <c r="DI1439" s="151" t="str">
        <f>IFERROR(INDEX($A$5:$AV$9286,$DB1439,COLUMNS($A$5:E1439)),"")</f>
        <v/>
      </c>
      <c r="DJ1439" s="153" t="str">
        <f>IFERROR(INDEX($A$5:$AV$9286,$DB1439,COLUMNS($A$5:AV1439)),"")</f>
        <v/>
      </c>
    </row>
    <row r="1440" spans="1:114" ht="23.25">
      <c r="A1440">
        <v>807183</v>
      </c>
      <c r="B1440" t="s">
        <v>2612</v>
      </c>
      <c r="C1440" t="s">
        <v>2613</v>
      </c>
      <c r="D1440" t="s">
        <v>716</v>
      </c>
      <c r="E1440" t="s">
        <v>11</v>
      </c>
      <c r="F1440" t="s">
        <v>5610</v>
      </c>
      <c r="G1440" t="s">
        <v>5610</v>
      </c>
      <c r="H1440" t="s">
        <v>5610</v>
      </c>
      <c r="I1440" t="s">
        <v>5610</v>
      </c>
      <c r="J1440" t="s">
        <v>5610</v>
      </c>
      <c r="K1440" t="s">
        <v>5610</v>
      </c>
      <c r="L1440" t="s">
        <v>5610</v>
      </c>
      <c r="M1440" t="s">
        <v>5610</v>
      </c>
      <c r="N1440" t="s">
        <v>5610</v>
      </c>
      <c r="O1440" t="s">
        <v>5610</v>
      </c>
      <c r="P1440" t="s">
        <v>5610</v>
      </c>
      <c r="Q1440" t="s">
        <v>5610</v>
      </c>
      <c r="R1440" t="s">
        <v>5610</v>
      </c>
      <c r="S1440" t="s">
        <v>5610</v>
      </c>
      <c r="T1440" t="s">
        <v>5610</v>
      </c>
      <c r="U1440" t="s">
        <v>5610</v>
      </c>
      <c r="V1440" t="s">
        <v>5610</v>
      </c>
      <c r="W1440" t="s">
        <v>5610</v>
      </c>
      <c r="X1440" t="s">
        <v>5610</v>
      </c>
      <c r="Y1440" t="s">
        <v>5610</v>
      </c>
      <c r="Z1440" t="s">
        <v>5610</v>
      </c>
      <c r="AA1440" t="s">
        <v>5610</v>
      </c>
      <c r="AB1440" t="s">
        <v>5610</v>
      </c>
      <c r="AC1440" t="s">
        <v>5610</v>
      </c>
      <c r="AD1440" t="s">
        <v>5610</v>
      </c>
      <c r="AE1440" t="s">
        <v>5610</v>
      </c>
      <c r="AF1440">
        <v>642</v>
      </c>
      <c r="AG1440" t="s">
        <v>5610</v>
      </c>
      <c r="AH1440" t="s">
        <v>5610</v>
      </c>
      <c r="AI1440" t="s">
        <v>5610</v>
      </c>
      <c r="AJ1440">
        <v>646</v>
      </c>
      <c r="AK1440">
        <v>647</v>
      </c>
      <c r="AL1440">
        <v>648</v>
      </c>
      <c r="AM1440">
        <v>649</v>
      </c>
      <c r="AN1440">
        <v>650</v>
      </c>
      <c r="AO1440">
        <v>651</v>
      </c>
      <c r="AP1440" t="s">
        <v>5610</v>
      </c>
      <c r="AQ1440" t="s">
        <v>5610</v>
      </c>
      <c r="AR1440" t="s">
        <v>5610</v>
      </c>
      <c r="AS1440" t="s">
        <v>5610</v>
      </c>
      <c r="AT1440" t="s">
        <v>5610</v>
      </c>
      <c r="AU1440" t="s">
        <v>5610</v>
      </c>
      <c r="AV1440" t="s">
        <v>5610</v>
      </c>
      <c r="AW1440" s="121" t="s">
        <v>5610</v>
      </c>
      <c r="AX1440" s="121" t="s">
        <v>5610</v>
      </c>
      <c r="AY1440" s="121" t="s">
        <v>5610</v>
      </c>
      <c r="AZ1440" s="121" t="s">
        <v>5610</v>
      </c>
      <c r="BA1440" s="121" t="s">
        <v>5610</v>
      </c>
      <c r="CZ1440">
        <f>ROWS($A$5:$A1440)</f>
        <v>1436</v>
      </c>
      <c r="DA1440" t="b">
        <f t="shared" si="50"/>
        <v>0</v>
      </c>
      <c r="DB1440" t="str">
        <f>IFERROR(SMALL($DA$5:DA10721,CZ1440),"")</f>
        <v/>
      </c>
      <c r="DC1440" s="57" t="str">
        <f t="shared" si="49"/>
        <v/>
      </c>
      <c r="DE1440" s="58" t="str">
        <f>IFERROR(INDEX($A$5:$AV$9286,$DB1440,COLUMNS($A$5:A1440)),"")</f>
        <v/>
      </c>
      <c r="DF1440" s="59" t="str">
        <f>IFERROR(INDEX($A$5:$AV$9286,$DB1440,COLUMNS($A$5:B1440)),"")</f>
        <v/>
      </c>
      <c r="DG1440" s="60" t="str">
        <f>IFERROR(INDEX($A$5:$AV$9286,$DB1440,COLUMNS($A$5:C1440)),"")</f>
        <v/>
      </c>
      <c r="DH1440" s="60" t="str">
        <f>IFERROR(INDEX($A$5:$AV$9286,$DB1440,COLUMNS($A$5:D1440)),"")</f>
        <v/>
      </c>
      <c r="DI1440" s="151" t="str">
        <f>IFERROR(INDEX($A$5:$AV$9286,$DB1440,COLUMNS($A$5:E1440)),"")</f>
        <v/>
      </c>
      <c r="DJ1440" s="153" t="str">
        <f>IFERROR(INDEX($A$5:$AV$9286,$DB1440,COLUMNS($A$5:AV1440)),"")</f>
        <v/>
      </c>
    </row>
    <row r="1441" spans="1:114" ht="23.25">
      <c r="A1441">
        <v>807184</v>
      </c>
      <c r="B1441" t="s">
        <v>2614</v>
      </c>
      <c r="C1441" t="s">
        <v>1648</v>
      </c>
      <c r="D1441" t="s">
        <v>286</v>
      </c>
      <c r="E1441" t="s">
        <v>11</v>
      </c>
      <c r="F1441" t="s">
        <v>5610</v>
      </c>
      <c r="G1441" t="s">
        <v>5610</v>
      </c>
      <c r="H1441" t="s">
        <v>5610</v>
      </c>
      <c r="I1441" t="s">
        <v>5610</v>
      </c>
      <c r="J1441" t="s">
        <v>5610</v>
      </c>
      <c r="K1441" t="s">
        <v>5610</v>
      </c>
      <c r="L1441" t="s">
        <v>5610</v>
      </c>
      <c r="M1441" t="s">
        <v>5610</v>
      </c>
      <c r="N1441" t="s">
        <v>5610</v>
      </c>
      <c r="O1441" t="s">
        <v>5610</v>
      </c>
      <c r="P1441" t="s">
        <v>5610</v>
      </c>
      <c r="Q1441" t="s">
        <v>5610</v>
      </c>
      <c r="R1441" t="s">
        <v>5610</v>
      </c>
      <c r="S1441" t="s">
        <v>5610</v>
      </c>
      <c r="T1441" t="s">
        <v>5610</v>
      </c>
      <c r="U1441" t="s">
        <v>5610</v>
      </c>
      <c r="V1441" t="s">
        <v>5610</v>
      </c>
      <c r="W1441" t="s">
        <v>5610</v>
      </c>
      <c r="X1441" t="s">
        <v>5610</v>
      </c>
      <c r="Y1441" t="s">
        <v>5610</v>
      </c>
      <c r="Z1441" t="s">
        <v>5610</v>
      </c>
      <c r="AA1441" t="s">
        <v>5610</v>
      </c>
      <c r="AB1441">
        <v>632</v>
      </c>
      <c r="AC1441" t="s">
        <v>5610</v>
      </c>
      <c r="AD1441" t="s">
        <v>5610</v>
      </c>
      <c r="AE1441" t="s">
        <v>5610</v>
      </c>
      <c r="AF1441" t="s">
        <v>5610</v>
      </c>
      <c r="AG1441" t="s">
        <v>5610</v>
      </c>
      <c r="AH1441" t="s">
        <v>5610</v>
      </c>
      <c r="AI1441" t="s">
        <v>5610</v>
      </c>
      <c r="AJ1441">
        <v>646</v>
      </c>
      <c r="AK1441">
        <v>647</v>
      </c>
      <c r="AL1441">
        <v>648</v>
      </c>
      <c r="AM1441">
        <v>649</v>
      </c>
      <c r="AN1441">
        <v>650</v>
      </c>
      <c r="AO1441">
        <v>651</v>
      </c>
      <c r="AP1441" t="s">
        <v>5610</v>
      </c>
      <c r="AQ1441" t="s">
        <v>5610</v>
      </c>
      <c r="AR1441" t="s">
        <v>5610</v>
      </c>
      <c r="AS1441" t="s">
        <v>5610</v>
      </c>
      <c r="AT1441" t="s">
        <v>5610</v>
      </c>
      <c r="AU1441" t="s">
        <v>5610</v>
      </c>
      <c r="AV1441" t="s">
        <v>5610</v>
      </c>
      <c r="AW1441" s="121" t="s">
        <v>5610</v>
      </c>
      <c r="AX1441" s="121" t="s">
        <v>5610</v>
      </c>
      <c r="AY1441" s="121" t="s">
        <v>5610</v>
      </c>
      <c r="AZ1441" s="121" t="s">
        <v>5610</v>
      </c>
      <c r="BA1441" s="121" t="s">
        <v>5610</v>
      </c>
      <c r="CZ1441">
        <f>ROWS($A$5:$A1441)</f>
        <v>1437</v>
      </c>
      <c r="DA1441" t="b">
        <f t="shared" si="50"/>
        <v>0</v>
      </c>
      <c r="DB1441" t="str">
        <f>IFERROR(SMALL($DA$5:DA10722,CZ1441),"")</f>
        <v/>
      </c>
      <c r="DC1441" s="57" t="str">
        <f t="shared" si="49"/>
        <v/>
      </c>
      <c r="DE1441" s="58" t="str">
        <f>IFERROR(INDEX($A$5:$AV$9286,$DB1441,COLUMNS($A$5:A1441)),"")</f>
        <v/>
      </c>
      <c r="DF1441" s="59" t="str">
        <f>IFERROR(INDEX($A$5:$AV$9286,$DB1441,COLUMNS($A$5:B1441)),"")</f>
        <v/>
      </c>
      <c r="DG1441" s="60" t="str">
        <f>IFERROR(INDEX($A$5:$AV$9286,$DB1441,COLUMNS($A$5:C1441)),"")</f>
        <v/>
      </c>
      <c r="DH1441" s="60" t="str">
        <f>IFERROR(INDEX($A$5:$AV$9286,$DB1441,COLUMNS($A$5:D1441)),"")</f>
        <v/>
      </c>
      <c r="DI1441" s="151" t="str">
        <f>IFERROR(INDEX($A$5:$AV$9286,$DB1441,COLUMNS($A$5:E1441)),"")</f>
        <v/>
      </c>
      <c r="DJ1441" s="153" t="str">
        <f>IFERROR(INDEX($A$5:$AV$9286,$DB1441,COLUMNS($A$5:AV1441)),"")</f>
        <v/>
      </c>
    </row>
    <row r="1442" spans="1:114" ht="23.25">
      <c r="A1442">
        <v>807185</v>
      </c>
      <c r="B1442" t="s">
        <v>2615</v>
      </c>
      <c r="C1442" t="s">
        <v>232</v>
      </c>
      <c r="D1442" t="s">
        <v>2616</v>
      </c>
      <c r="E1442" t="s">
        <v>10</v>
      </c>
      <c r="F1442" t="s">
        <v>5610</v>
      </c>
      <c r="G1442" t="s">
        <v>5610</v>
      </c>
      <c r="H1442" t="s">
        <v>5610</v>
      </c>
      <c r="I1442" t="s">
        <v>5610</v>
      </c>
      <c r="J1442" t="s">
        <v>5610</v>
      </c>
      <c r="K1442" t="s">
        <v>5610</v>
      </c>
      <c r="L1442" t="s">
        <v>5610</v>
      </c>
      <c r="M1442" t="s">
        <v>5610</v>
      </c>
      <c r="N1442" t="s">
        <v>5610</v>
      </c>
      <c r="O1442" t="s">
        <v>5610</v>
      </c>
      <c r="P1442" t="s">
        <v>5611</v>
      </c>
      <c r="Q1442" t="s">
        <v>5610</v>
      </c>
      <c r="R1442" t="s">
        <v>5610</v>
      </c>
      <c r="S1442" t="s">
        <v>5610</v>
      </c>
      <c r="T1442" t="s">
        <v>5610</v>
      </c>
      <c r="U1442" t="s">
        <v>5610</v>
      </c>
      <c r="V1442" t="s">
        <v>5610</v>
      </c>
      <c r="W1442" t="s">
        <v>5610</v>
      </c>
      <c r="X1442">
        <v>628</v>
      </c>
      <c r="Y1442">
        <v>629</v>
      </c>
      <c r="Z1442">
        <v>630</v>
      </c>
      <c r="AA1442">
        <v>631</v>
      </c>
      <c r="AB1442" t="s">
        <v>5610</v>
      </c>
      <c r="AC1442" t="s">
        <v>5610</v>
      </c>
      <c r="AD1442" t="s">
        <v>5610</v>
      </c>
      <c r="AE1442" t="s">
        <v>5610</v>
      </c>
      <c r="AF1442" t="s">
        <v>5610</v>
      </c>
      <c r="AG1442" t="s">
        <v>5610</v>
      </c>
      <c r="AH1442" t="s">
        <v>5610</v>
      </c>
      <c r="AI1442" t="s">
        <v>5610</v>
      </c>
      <c r="AJ1442" t="s">
        <v>5610</v>
      </c>
      <c r="AK1442" t="s">
        <v>5610</v>
      </c>
      <c r="AL1442" t="s">
        <v>5610</v>
      </c>
      <c r="AM1442" t="s">
        <v>5610</v>
      </c>
      <c r="AN1442" t="s">
        <v>5610</v>
      </c>
      <c r="AO1442" t="s">
        <v>5610</v>
      </c>
      <c r="AP1442" t="s">
        <v>5610</v>
      </c>
      <c r="AQ1442" t="s">
        <v>5610</v>
      </c>
      <c r="AR1442" t="s">
        <v>5610</v>
      </c>
      <c r="AS1442" t="s">
        <v>5610</v>
      </c>
      <c r="AT1442" t="s">
        <v>5610</v>
      </c>
      <c r="AU1442" t="s">
        <v>5610</v>
      </c>
      <c r="AV1442" t="s">
        <v>5610</v>
      </c>
      <c r="AW1442" s="121" t="s">
        <v>5610</v>
      </c>
      <c r="AX1442" s="121" t="s">
        <v>5610</v>
      </c>
      <c r="AY1442" s="121" t="s">
        <v>5610</v>
      </c>
      <c r="AZ1442" s="121" t="s">
        <v>5610</v>
      </c>
      <c r="BA1442" s="121" t="s">
        <v>5610</v>
      </c>
      <c r="CZ1442">
        <f>ROWS($A$5:$A1442)</f>
        <v>1438</v>
      </c>
      <c r="DA1442" t="b">
        <f t="shared" si="50"/>
        <v>0</v>
      </c>
      <c r="DB1442" t="str">
        <f>IFERROR(SMALL($DA$5:DA10723,CZ1442),"")</f>
        <v/>
      </c>
      <c r="DC1442" s="57" t="str">
        <f t="shared" si="49"/>
        <v/>
      </c>
      <c r="DE1442" s="58" t="str">
        <f>IFERROR(INDEX($A$5:$AV$9286,$DB1442,COLUMNS($A$5:A1442)),"")</f>
        <v/>
      </c>
      <c r="DF1442" s="59" t="str">
        <f>IFERROR(INDEX($A$5:$AV$9286,$DB1442,COLUMNS($A$5:B1442)),"")</f>
        <v/>
      </c>
      <c r="DG1442" s="60" t="str">
        <f>IFERROR(INDEX($A$5:$AV$9286,$DB1442,COLUMNS($A$5:C1442)),"")</f>
        <v/>
      </c>
      <c r="DH1442" s="60" t="str">
        <f>IFERROR(INDEX($A$5:$AV$9286,$DB1442,COLUMNS($A$5:D1442)),"")</f>
        <v/>
      </c>
      <c r="DI1442" s="151" t="str">
        <f>IFERROR(INDEX($A$5:$AV$9286,$DB1442,COLUMNS($A$5:E1442)),"")</f>
        <v/>
      </c>
      <c r="DJ1442" s="153" t="str">
        <f>IFERROR(INDEX($A$5:$AV$9286,$DB1442,COLUMNS($A$5:AV1442)),"")</f>
        <v/>
      </c>
    </row>
    <row r="1443" spans="1:114" ht="23.25">
      <c r="A1443">
        <v>807187</v>
      </c>
      <c r="B1443" t="s">
        <v>2617</v>
      </c>
      <c r="C1443" t="s">
        <v>284</v>
      </c>
      <c r="D1443" t="s">
        <v>2618</v>
      </c>
      <c r="E1443" t="s">
        <v>5607</v>
      </c>
      <c r="F1443" t="s">
        <v>5610</v>
      </c>
      <c r="G1443" t="s">
        <v>5610</v>
      </c>
      <c r="H1443" t="s">
        <v>5610</v>
      </c>
      <c r="I1443" t="s">
        <v>5610</v>
      </c>
      <c r="J1443" t="s">
        <v>5610</v>
      </c>
      <c r="K1443" t="s">
        <v>5610</v>
      </c>
      <c r="L1443" t="s">
        <v>5610</v>
      </c>
      <c r="M1443">
        <v>617</v>
      </c>
      <c r="N1443" t="s">
        <v>5610</v>
      </c>
      <c r="O1443" t="s">
        <v>5610</v>
      </c>
      <c r="P1443" t="s">
        <v>5610</v>
      </c>
      <c r="Q1443" t="s">
        <v>5610</v>
      </c>
      <c r="R1443" t="s">
        <v>5610</v>
      </c>
      <c r="S1443" t="s">
        <v>5610</v>
      </c>
      <c r="T1443" t="s">
        <v>5610</v>
      </c>
      <c r="U1443" t="s">
        <v>5610</v>
      </c>
      <c r="V1443" t="s">
        <v>5610</v>
      </c>
      <c r="W1443" t="s">
        <v>5610</v>
      </c>
      <c r="X1443" t="s">
        <v>5610</v>
      </c>
      <c r="Y1443" t="s">
        <v>5610</v>
      </c>
      <c r="Z1443" t="s">
        <v>5610</v>
      </c>
      <c r="AA1443" t="s">
        <v>5610</v>
      </c>
      <c r="AB1443" t="s">
        <v>5610</v>
      </c>
      <c r="AC1443" t="s">
        <v>5610</v>
      </c>
      <c r="AD1443">
        <v>640</v>
      </c>
      <c r="AE1443">
        <v>641</v>
      </c>
      <c r="AF1443">
        <v>642</v>
      </c>
      <c r="AG1443">
        <v>643</v>
      </c>
      <c r="AH1443">
        <v>644</v>
      </c>
      <c r="AI1443">
        <v>645</v>
      </c>
      <c r="AJ1443" t="s">
        <v>5610</v>
      </c>
      <c r="AK1443" t="s">
        <v>5610</v>
      </c>
      <c r="AL1443" t="s">
        <v>5610</v>
      </c>
      <c r="AM1443" t="s">
        <v>5610</v>
      </c>
      <c r="AN1443" t="s">
        <v>5610</v>
      </c>
      <c r="AO1443" t="s">
        <v>5610</v>
      </c>
      <c r="AP1443" t="s">
        <v>5610</v>
      </c>
      <c r="AQ1443" t="s">
        <v>5610</v>
      </c>
      <c r="AR1443" t="s">
        <v>5610</v>
      </c>
      <c r="AS1443" t="s">
        <v>5610</v>
      </c>
      <c r="AT1443" t="s">
        <v>5610</v>
      </c>
      <c r="AU1443" t="s">
        <v>5610</v>
      </c>
      <c r="AV1443" t="s">
        <v>5610</v>
      </c>
      <c r="AW1443" s="121" t="s">
        <v>5610</v>
      </c>
      <c r="AX1443" s="121" t="s">
        <v>5610</v>
      </c>
      <c r="AY1443" s="121" t="s">
        <v>5610</v>
      </c>
      <c r="AZ1443" s="121" t="s">
        <v>5610</v>
      </c>
      <c r="BA1443" s="121" t="s">
        <v>5610</v>
      </c>
      <c r="CZ1443">
        <f>ROWS($A$5:$A1443)</f>
        <v>1439</v>
      </c>
      <c r="DA1443">
        <f t="shared" si="50"/>
        <v>1439</v>
      </c>
      <c r="DB1443" t="str">
        <f>IFERROR(SMALL($DA$5:DA10724,CZ1443),"")</f>
        <v/>
      </c>
      <c r="DC1443" s="57" t="str">
        <f t="shared" si="49"/>
        <v/>
      </c>
      <c r="DE1443" s="58" t="str">
        <f>IFERROR(INDEX($A$5:$AV$9286,$DB1443,COLUMNS($A$5:A1443)),"")</f>
        <v/>
      </c>
      <c r="DF1443" s="59" t="str">
        <f>IFERROR(INDEX($A$5:$AV$9286,$DB1443,COLUMNS($A$5:B1443)),"")</f>
        <v/>
      </c>
      <c r="DG1443" s="60" t="str">
        <f>IFERROR(INDEX($A$5:$AV$9286,$DB1443,COLUMNS($A$5:C1443)),"")</f>
        <v/>
      </c>
      <c r="DH1443" s="60" t="str">
        <f>IFERROR(INDEX($A$5:$AV$9286,$DB1443,COLUMNS($A$5:D1443)),"")</f>
        <v/>
      </c>
      <c r="DI1443" s="151" t="str">
        <f>IFERROR(INDEX($A$5:$AV$9286,$DB1443,COLUMNS($A$5:E1443)),"")</f>
        <v/>
      </c>
      <c r="DJ1443" s="153" t="str">
        <f>IFERROR(INDEX($A$5:$AV$9286,$DB1443,COLUMNS($A$5:AV1443)),"")</f>
        <v/>
      </c>
    </row>
    <row r="1444" spans="1:114" ht="23.25">
      <c r="A1444">
        <v>807189</v>
      </c>
      <c r="B1444" t="s">
        <v>2619</v>
      </c>
      <c r="C1444" t="s">
        <v>995</v>
      </c>
      <c r="D1444" t="s">
        <v>1615</v>
      </c>
      <c r="E1444" t="s">
        <v>5607</v>
      </c>
      <c r="F1444" t="s">
        <v>5610</v>
      </c>
      <c r="G1444">
        <v>611</v>
      </c>
      <c r="I1444" t="s">
        <v>5610</v>
      </c>
      <c r="J1444" t="s">
        <v>5610</v>
      </c>
      <c r="K1444" t="s">
        <v>5610</v>
      </c>
      <c r="L1444" t="s">
        <v>5610</v>
      </c>
      <c r="M1444" t="s">
        <v>5610</v>
      </c>
      <c r="N1444" t="s">
        <v>5610</v>
      </c>
      <c r="Q1444" t="s">
        <v>5610</v>
      </c>
      <c r="R1444" t="s">
        <v>5610</v>
      </c>
      <c r="U1444" t="s">
        <v>5610</v>
      </c>
      <c r="X1444" t="s">
        <v>5610</v>
      </c>
      <c r="Y1444" t="s">
        <v>5610</v>
      </c>
      <c r="Z1444" t="s">
        <v>5610</v>
      </c>
      <c r="AA1444" t="s">
        <v>5610</v>
      </c>
      <c r="AB1444" t="s">
        <v>5611</v>
      </c>
      <c r="AC1444" t="s">
        <v>5610</v>
      </c>
      <c r="AD1444">
        <v>640</v>
      </c>
      <c r="AE1444">
        <v>641</v>
      </c>
      <c r="AF1444" t="s">
        <v>5610</v>
      </c>
      <c r="AG1444" t="s">
        <v>5610</v>
      </c>
      <c r="AH1444" t="s">
        <v>5610</v>
      </c>
      <c r="AI1444">
        <v>645</v>
      </c>
      <c r="AJ1444" t="s">
        <v>5610</v>
      </c>
      <c r="AK1444" t="s">
        <v>5610</v>
      </c>
      <c r="AL1444" t="s">
        <v>5610</v>
      </c>
      <c r="AM1444" t="s">
        <v>5610</v>
      </c>
      <c r="AN1444" t="s">
        <v>5610</v>
      </c>
      <c r="AO1444" t="s">
        <v>5610</v>
      </c>
      <c r="AP1444" t="s">
        <v>5610</v>
      </c>
      <c r="AQ1444" t="s">
        <v>5610</v>
      </c>
      <c r="AR1444" t="s">
        <v>5610</v>
      </c>
      <c r="AS1444" t="s">
        <v>5610</v>
      </c>
      <c r="AT1444" t="s">
        <v>5610</v>
      </c>
      <c r="AU1444" t="s">
        <v>5610</v>
      </c>
      <c r="AV1444" t="s">
        <v>5610</v>
      </c>
      <c r="AW1444" s="121" t="s">
        <v>5610</v>
      </c>
      <c r="AX1444" s="121" t="s">
        <v>5611</v>
      </c>
      <c r="AY1444" s="121" t="s">
        <v>5610</v>
      </c>
      <c r="AZ1444" s="121" t="s">
        <v>5610</v>
      </c>
      <c r="BA1444" s="121" t="s">
        <v>5610</v>
      </c>
      <c r="CZ1444">
        <f>ROWS($A$5:$A1444)</f>
        <v>1440</v>
      </c>
      <c r="DA1444">
        <f t="shared" si="50"/>
        <v>1440</v>
      </c>
      <c r="DB1444" t="str">
        <f>IFERROR(SMALL($DA$5:DA10725,CZ1444),"")</f>
        <v/>
      </c>
      <c r="DC1444" s="57" t="str">
        <f t="shared" si="49"/>
        <v/>
      </c>
      <c r="DE1444" s="58" t="str">
        <f>IFERROR(INDEX($A$5:$AV$9286,$DB1444,COLUMNS($A$5:A1444)),"")</f>
        <v/>
      </c>
      <c r="DF1444" s="59" t="str">
        <f>IFERROR(INDEX($A$5:$AV$9286,$DB1444,COLUMNS($A$5:B1444)),"")</f>
        <v/>
      </c>
      <c r="DG1444" s="60" t="str">
        <f>IFERROR(INDEX($A$5:$AV$9286,$DB1444,COLUMNS($A$5:C1444)),"")</f>
        <v/>
      </c>
      <c r="DH1444" s="60" t="str">
        <f>IFERROR(INDEX($A$5:$AV$9286,$DB1444,COLUMNS($A$5:D1444)),"")</f>
        <v/>
      </c>
      <c r="DI1444" s="151" t="str">
        <f>IFERROR(INDEX($A$5:$AV$9286,$DB1444,COLUMNS($A$5:E1444)),"")</f>
        <v/>
      </c>
      <c r="DJ1444" s="153" t="str">
        <f>IFERROR(INDEX($A$5:$AV$9286,$DB1444,COLUMNS($A$5:AV1444)),"")</f>
        <v/>
      </c>
    </row>
    <row r="1445" spans="1:114" ht="23.25">
      <c r="A1445">
        <v>807191</v>
      </c>
      <c r="B1445" t="s">
        <v>2620</v>
      </c>
      <c r="C1445" t="s">
        <v>905</v>
      </c>
      <c r="D1445" t="s">
        <v>171</v>
      </c>
      <c r="E1445" t="s">
        <v>9</v>
      </c>
      <c r="F1445">
        <v>610</v>
      </c>
      <c r="G1445" t="s">
        <v>5610</v>
      </c>
      <c r="H1445" t="s">
        <v>5610</v>
      </c>
      <c r="I1445" t="s">
        <v>5610</v>
      </c>
      <c r="J1445" t="s">
        <v>5610</v>
      </c>
      <c r="K1445">
        <v>615</v>
      </c>
      <c r="M1445" t="s">
        <v>5610</v>
      </c>
      <c r="N1445" t="s">
        <v>5610</v>
      </c>
      <c r="O1445" t="s">
        <v>5610</v>
      </c>
      <c r="P1445" t="s">
        <v>5610</v>
      </c>
      <c r="Q1445" t="s">
        <v>5610</v>
      </c>
      <c r="R1445" t="s">
        <v>5610</v>
      </c>
      <c r="S1445" t="s">
        <v>5610</v>
      </c>
      <c r="T1445" t="s">
        <v>5610</v>
      </c>
      <c r="U1445" t="s">
        <v>5610</v>
      </c>
      <c r="V1445" t="s">
        <v>5610</v>
      </c>
      <c r="W1445" t="s">
        <v>5610</v>
      </c>
      <c r="X1445" t="s">
        <v>5610</v>
      </c>
      <c r="Y1445" t="s">
        <v>5610</v>
      </c>
      <c r="Z1445" t="s">
        <v>5610</v>
      </c>
      <c r="AA1445" t="s">
        <v>5610</v>
      </c>
      <c r="AB1445" t="s">
        <v>5610</v>
      </c>
      <c r="AC1445" t="s">
        <v>5610</v>
      </c>
      <c r="AD1445" t="s">
        <v>5610</v>
      </c>
      <c r="AE1445" t="s">
        <v>5610</v>
      </c>
      <c r="AF1445" t="s">
        <v>5610</v>
      </c>
      <c r="AG1445" t="s">
        <v>5610</v>
      </c>
      <c r="AH1445" t="s">
        <v>5610</v>
      </c>
      <c r="AI1445" t="s">
        <v>5610</v>
      </c>
      <c r="AJ1445" t="s">
        <v>5610</v>
      </c>
      <c r="AK1445" t="s">
        <v>5610</v>
      </c>
      <c r="AL1445" t="s">
        <v>5610</v>
      </c>
      <c r="AM1445" t="s">
        <v>5610</v>
      </c>
      <c r="AN1445" t="s">
        <v>5610</v>
      </c>
      <c r="AO1445" t="s">
        <v>5610</v>
      </c>
      <c r="AP1445" t="s">
        <v>5610</v>
      </c>
      <c r="AQ1445" t="s">
        <v>5610</v>
      </c>
      <c r="AR1445" t="s">
        <v>5610</v>
      </c>
      <c r="AS1445" t="s">
        <v>5610</v>
      </c>
      <c r="AT1445" t="s">
        <v>5610</v>
      </c>
      <c r="AU1445" t="s">
        <v>5610</v>
      </c>
      <c r="AV1445" t="s">
        <v>5610</v>
      </c>
      <c r="AW1445" s="121" t="s">
        <v>5610</v>
      </c>
      <c r="AX1445" s="121" t="s">
        <v>5610</v>
      </c>
      <c r="AY1445" s="121" t="s">
        <v>5610</v>
      </c>
      <c r="AZ1445" s="121" t="s">
        <v>5610</v>
      </c>
      <c r="BA1445" s="121" t="s">
        <v>5610</v>
      </c>
      <c r="CZ1445">
        <f>ROWS($A$5:$A1445)</f>
        <v>1441</v>
      </c>
      <c r="DA1445" t="b">
        <f t="shared" si="50"/>
        <v>0</v>
      </c>
      <c r="DB1445" t="str">
        <f>IFERROR(SMALL($DA$5:DA10726,CZ1445),"")</f>
        <v/>
      </c>
      <c r="DC1445" s="57" t="str">
        <f t="shared" si="49"/>
        <v/>
      </c>
      <c r="DE1445" s="58" t="str">
        <f>IFERROR(INDEX($A$5:$AV$9286,$DB1445,COLUMNS($A$5:A1445)),"")</f>
        <v/>
      </c>
      <c r="DF1445" s="59" t="str">
        <f>IFERROR(INDEX($A$5:$AV$9286,$DB1445,COLUMNS($A$5:B1445)),"")</f>
        <v/>
      </c>
      <c r="DG1445" s="60" t="str">
        <f>IFERROR(INDEX($A$5:$AV$9286,$DB1445,COLUMNS($A$5:C1445)),"")</f>
        <v/>
      </c>
      <c r="DH1445" s="60" t="str">
        <f>IFERROR(INDEX($A$5:$AV$9286,$DB1445,COLUMNS($A$5:D1445)),"")</f>
        <v/>
      </c>
      <c r="DI1445" s="151" t="str">
        <f>IFERROR(INDEX($A$5:$AV$9286,$DB1445,COLUMNS($A$5:E1445)),"")</f>
        <v/>
      </c>
      <c r="DJ1445" s="153" t="str">
        <f>IFERROR(INDEX($A$5:$AV$9286,$DB1445,COLUMNS($A$5:AV1445)),"")</f>
        <v/>
      </c>
    </row>
    <row r="1446" spans="1:114" ht="23.25">
      <c r="A1446">
        <v>807192</v>
      </c>
      <c r="B1446" t="s">
        <v>2621</v>
      </c>
      <c r="C1446" t="s">
        <v>970</v>
      </c>
      <c r="D1446" t="s">
        <v>2622</v>
      </c>
      <c r="E1446" t="s">
        <v>11</v>
      </c>
      <c r="F1446" t="s">
        <v>5610</v>
      </c>
      <c r="G1446" t="s">
        <v>5610</v>
      </c>
      <c r="H1446" t="s">
        <v>5610</v>
      </c>
      <c r="I1446" t="s">
        <v>5610</v>
      </c>
      <c r="J1446" t="s">
        <v>5610</v>
      </c>
      <c r="K1446" t="s">
        <v>5610</v>
      </c>
      <c r="L1446" t="s">
        <v>5610</v>
      </c>
      <c r="M1446" t="s">
        <v>5610</v>
      </c>
      <c r="N1446" t="s">
        <v>5610</v>
      </c>
      <c r="O1446" t="s">
        <v>5610</v>
      </c>
      <c r="P1446" t="s">
        <v>5610</v>
      </c>
      <c r="Q1446" t="s">
        <v>5610</v>
      </c>
      <c r="R1446" t="s">
        <v>5610</v>
      </c>
      <c r="S1446" t="s">
        <v>5610</v>
      </c>
      <c r="T1446" t="s">
        <v>5610</v>
      </c>
      <c r="U1446" t="s">
        <v>5610</v>
      </c>
      <c r="V1446" t="s">
        <v>5610</v>
      </c>
      <c r="W1446" t="s">
        <v>5610</v>
      </c>
      <c r="X1446" t="s">
        <v>5610</v>
      </c>
      <c r="Y1446" t="s">
        <v>5610</v>
      </c>
      <c r="Z1446" t="s">
        <v>5610</v>
      </c>
      <c r="AA1446" t="s">
        <v>5610</v>
      </c>
      <c r="AB1446" t="s">
        <v>5610</v>
      </c>
      <c r="AC1446" t="s">
        <v>5610</v>
      </c>
      <c r="AD1446" t="s">
        <v>5610</v>
      </c>
      <c r="AE1446" t="s">
        <v>5610</v>
      </c>
      <c r="AF1446" t="s">
        <v>5610</v>
      </c>
      <c r="AG1446" t="s">
        <v>5610</v>
      </c>
      <c r="AH1446" t="s">
        <v>5610</v>
      </c>
      <c r="AI1446" t="s">
        <v>5610</v>
      </c>
      <c r="AJ1446">
        <v>646</v>
      </c>
      <c r="AK1446">
        <v>647</v>
      </c>
      <c r="AL1446">
        <v>648</v>
      </c>
      <c r="AM1446">
        <v>649</v>
      </c>
      <c r="AN1446">
        <v>650</v>
      </c>
      <c r="AO1446">
        <v>651</v>
      </c>
      <c r="AP1446" t="s">
        <v>5610</v>
      </c>
      <c r="AQ1446" t="s">
        <v>5610</v>
      </c>
      <c r="AR1446" t="s">
        <v>5610</v>
      </c>
      <c r="AS1446" t="s">
        <v>5610</v>
      </c>
      <c r="AT1446" t="s">
        <v>5610</v>
      </c>
      <c r="AU1446" t="s">
        <v>5610</v>
      </c>
      <c r="AV1446" t="s">
        <v>5610</v>
      </c>
      <c r="AW1446" s="121" t="s">
        <v>5610</v>
      </c>
      <c r="AX1446" s="121" t="s">
        <v>5610</v>
      </c>
      <c r="AY1446" s="121" t="s">
        <v>5610</v>
      </c>
      <c r="AZ1446" s="121" t="s">
        <v>5610</v>
      </c>
      <c r="BA1446" s="121" t="s">
        <v>5610</v>
      </c>
      <c r="CZ1446">
        <f>ROWS($A$5:$A1446)</f>
        <v>1442</v>
      </c>
      <c r="DA1446" t="b">
        <f t="shared" si="50"/>
        <v>0</v>
      </c>
      <c r="DB1446" t="str">
        <f>IFERROR(SMALL($DA$5:DA10727,CZ1446),"")</f>
        <v/>
      </c>
      <c r="DC1446" s="57" t="str">
        <f t="shared" si="49"/>
        <v/>
      </c>
      <c r="DE1446" s="58" t="str">
        <f>IFERROR(INDEX($A$5:$AV$9286,$DB1446,COLUMNS($A$5:A1446)),"")</f>
        <v/>
      </c>
      <c r="DF1446" s="59" t="str">
        <f>IFERROR(INDEX($A$5:$AV$9286,$DB1446,COLUMNS($A$5:B1446)),"")</f>
        <v/>
      </c>
      <c r="DG1446" s="60" t="str">
        <f>IFERROR(INDEX($A$5:$AV$9286,$DB1446,COLUMNS($A$5:C1446)),"")</f>
        <v/>
      </c>
      <c r="DH1446" s="60" t="str">
        <f>IFERROR(INDEX($A$5:$AV$9286,$DB1446,COLUMNS($A$5:D1446)),"")</f>
        <v/>
      </c>
      <c r="DI1446" s="151" t="str">
        <f>IFERROR(INDEX($A$5:$AV$9286,$DB1446,COLUMNS($A$5:E1446)),"")</f>
        <v/>
      </c>
      <c r="DJ1446" s="153" t="str">
        <f>IFERROR(INDEX($A$5:$AV$9286,$DB1446,COLUMNS($A$5:AV1446)),"")</f>
        <v/>
      </c>
    </row>
    <row r="1447" spans="1:114" ht="23.25">
      <c r="A1447">
        <v>807194</v>
      </c>
      <c r="B1447" t="s">
        <v>2623</v>
      </c>
      <c r="C1447" t="s">
        <v>521</v>
      </c>
      <c r="D1447" t="s">
        <v>2624</v>
      </c>
      <c r="E1447" t="s">
        <v>11</v>
      </c>
      <c r="F1447" t="s">
        <v>5610</v>
      </c>
      <c r="G1447" t="s">
        <v>5610</v>
      </c>
      <c r="H1447" t="s">
        <v>5610</v>
      </c>
      <c r="I1447" t="s">
        <v>5610</v>
      </c>
      <c r="J1447" t="s">
        <v>5610</v>
      </c>
      <c r="K1447" t="s">
        <v>5610</v>
      </c>
      <c r="L1447" t="s">
        <v>5610</v>
      </c>
      <c r="M1447" t="s">
        <v>5610</v>
      </c>
      <c r="N1447" t="s">
        <v>5610</v>
      </c>
      <c r="O1447" t="s">
        <v>5610</v>
      </c>
      <c r="P1447" t="s">
        <v>5610</v>
      </c>
      <c r="Q1447" t="s">
        <v>5610</v>
      </c>
      <c r="R1447" t="s">
        <v>5610</v>
      </c>
      <c r="S1447" t="s">
        <v>5610</v>
      </c>
      <c r="T1447" t="s">
        <v>5610</v>
      </c>
      <c r="U1447" t="s">
        <v>5610</v>
      </c>
      <c r="V1447" t="s">
        <v>5610</v>
      </c>
      <c r="W1447" t="s">
        <v>5610</v>
      </c>
      <c r="X1447" t="s">
        <v>5610</v>
      </c>
      <c r="Y1447" t="s">
        <v>5610</v>
      </c>
      <c r="Z1447" t="s">
        <v>5610</v>
      </c>
      <c r="AA1447" t="s">
        <v>5610</v>
      </c>
      <c r="AB1447" t="s">
        <v>5610</v>
      </c>
      <c r="AC1447" t="s">
        <v>5610</v>
      </c>
      <c r="AD1447" t="s">
        <v>5610</v>
      </c>
      <c r="AE1447" t="s">
        <v>5610</v>
      </c>
      <c r="AF1447" t="s">
        <v>5610</v>
      </c>
      <c r="AG1447" t="s">
        <v>5610</v>
      </c>
      <c r="AH1447" t="s">
        <v>5610</v>
      </c>
      <c r="AI1447" t="s">
        <v>5610</v>
      </c>
      <c r="AJ1447" t="s">
        <v>5610</v>
      </c>
      <c r="AK1447">
        <v>647</v>
      </c>
      <c r="AL1447">
        <v>648</v>
      </c>
      <c r="AM1447">
        <v>649</v>
      </c>
      <c r="AN1447">
        <v>650</v>
      </c>
      <c r="AO1447">
        <v>651</v>
      </c>
      <c r="AP1447" t="s">
        <v>5610</v>
      </c>
      <c r="AQ1447" t="s">
        <v>5610</v>
      </c>
      <c r="AR1447" t="s">
        <v>5610</v>
      </c>
      <c r="AS1447" t="s">
        <v>5610</v>
      </c>
      <c r="AT1447" t="s">
        <v>5610</v>
      </c>
      <c r="AU1447" t="s">
        <v>5610</v>
      </c>
      <c r="AV1447" t="s">
        <v>5610</v>
      </c>
      <c r="AW1447" s="121" t="s">
        <v>5610</v>
      </c>
      <c r="AX1447" s="121" t="s">
        <v>5610</v>
      </c>
      <c r="AY1447" s="121" t="s">
        <v>5610</v>
      </c>
      <c r="AZ1447" s="121" t="s">
        <v>5610</v>
      </c>
      <c r="BA1447" s="121" t="s">
        <v>5610</v>
      </c>
      <c r="CZ1447">
        <f>ROWS($A$5:$A1447)</f>
        <v>1443</v>
      </c>
      <c r="DA1447" t="b">
        <f t="shared" si="50"/>
        <v>0</v>
      </c>
      <c r="DB1447" t="str">
        <f>IFERROR(SMALL($DA$5:DA10728,CZ1447),"")</f>
        <v/>
      </c>
      <c r="DC1447" s="57" t="str">
        <f t="shared" si="49"/>
        <v/>
      </c>
      <c r="DE1447" s="58" t="str">
        <f>IFERROR(INDEX($A$5:$AV$9286,$DB1447,COLUMNS($A$5:A1447)),"")</f>
        <v/>
      </c>
      <c r="DF1447" s="59" t="str">
        <f>IFERROR(INDEX($A$5:$AV$9286,$DB1447,COLUMNS($A$5:B1447)),"")</f>
        <v/>
      </c>
      <c r="DG1447" s="60" t="str">
        <f>IFERROR(INDEX($A$5:$AV$9286,$DB1447,COLUMNS($A$5:C1447)),"")</f>
        <v/>
      </c>
      <c r="DH1447" s="60" t="str">
        <f>IFERROR(INDEX($A$5:$AV$9286,$DB1447,COLUMNS($A$5:D1447)),"")</f>
        <v/>
      </c>
      <c r="DI1447" s="151" t="str">
        <f>IFERROR(INDEX($A$5:$AV$9286,$DB1447,COLUMNS($A$5:E1447)),"")</f>
        <v/>
      </c>
      <c r="DJ1447" s="153" t="str">
        <f>IFERROR(INDEX($A$5:$AV$9286,$DB1447,COLUMNS($A$5:AV1447)),"")</f>
        <v/>
      </c>
    </row>
    <row r="1448" spans="1:114" ht="23.25">
      <c r="A1448">
        <v>807196</v>
      </c>
      <c r="B1448" t="s">
        <v>2625</v>
      </c>
      <c r="C1448" t="s">
        <v>155</v>
      </c>
      <c r="D1448" t="s">
        <v>206</v>
      </c>
      <c r="E1448" t="s">
        <v>5607</v>
      </c>
      <c r="F1448" t="s">
        <v>5610</v>
      </c>
      <c r="G1448" t="s">
        <v>5610</v>
      </c>
      <c r="H1448" t="s">
        <v>5610</v>
      </c>
      <c r="I1448" t="s">
        <v>5610</v>
      </c>
      <c r="J1448" t="s">
        <v>5610</v>
      </c>
      <c r="K1448" t="s">
        <v>5610</v>
      </c>
      <c r="L1448" t="s">
        <v>5610</v>
      </c>
      <c r="M1448" t="s">
        <v>5610</v>
      </c>
      <c r="N1448" t="s">
        <v>5610</v>
      </c>
      <c r="O1448" t="s">
        <v>5610</v>
      </c>
      <c r="P1448" t="s">
        <v>5610</v>
      </c>
      <c r="Q1448" t="s">
        <v>5610</v>
      </c>
      <c r="R1448" t="s">
        <v>5610</v>
      </c>
      <c r="S1448" t="s">
        <v>5610</v>
      </c>
      <c r="T1448" t="s">
        <v>5610</v>
      </c>
      <c r="U1448" t="s">
        <v>5610</v>
      </c>
      <c r="V1448" t="s">
        <v>5610</v>
      </c>
      <c r="W1448" t="s">
        <v>5610</v>
      </c>
      <c r="X1448" t="s">
        <v>5610</v>
      </c>
      <c r="Y1448" t="s">
        <v>5610</v>
      </c>
      <c r="Z1448" t="s">
        <v>5610</v>
      </c>
      <c r="AA1448" t="s">
        <v>5610</v>
      </c>
      <c r="AB1448" t="s">
        <v>5610</v>
      </c>
      <c r="AC1448" t="s">
        <v>5610</v>
      </c>
      <c r="AD1448">
        <v>640</v>
      </c>
      <c r="AE1448">
        <v>641</v>
      </c>
      <c r="AF1448">
        <v>642</v>
      </c>
      <c r="AG1448">
        <v>643</v>
      </c>
      <c r="AH1448">
        <v>644</v>
      </c>
      <c r="AI1448">
        <v>645</v>
      </c>
      <c r="AJ1448" t="s">
        <v>5610</v>
      </c>
      <c r="AK1448" t="s">
        <v>5610</v>
      </c>
      <c r="AL1448" t="s">
        <v>5610</v>
      </c>
      <c r="AM1448" t="s">
        <v>5610</v>
      </c>
      <c r="AN1448" t="s">
        <v>5610</v>
      </c>
      <c r="AO1448" t="s">
        <v>5610</v>
      </c>
      <c r="AP1448" t="s">
        <v>5610</v>
      </c>
      <c r="AQ1448" t="s">
        <v>5610</v>
      </c>
      <c r="AR1448" t="s">
        <v>5610</v>
      </c>
      <c r="AS1448" t="s">
        <v>5610</v>
      </c>
      <c r="AT1448" t="s">
        <v>5610</v>
      </c>
      <c r="AU1448" t="s">
        <v>5610</v>
      </c>
      <c r="AV1448" t="s">
        <v>5610</v>
      </c>
      <c r="AW1448" s="121" t="s">
        <v>5610</v>
      </c>
      <c r="AX1448" s="121" t="s">
        <v>5610</v>
      </c>
      <c r="AY1448" s="121" t="s">
        <v>5610</v>
      </c>
      <c r="AZ1448" s="121" t="s">
        <v>5610</v>
      </c>
      <c r="BA1448" s="121" t="s">
        <v>5610</v>
      </c>
      <c r="CZ1448">
        <f>ROWS($A$5:$A1448)</f>
        <v>1444</v>
      </c>
      <c r="DA1448">
        <f t="shared" si="50"/>
        <v>1444</v>
      </c>
      <c r="DB1448" t="str">
        <f>IFERROR(SMALL($DA$5:DA10729,CZ1448),"")</f>
        <v/>
      </c>
      <c r="DC1448" s="57" t="str">
        <f t="shared" si="49"/>
        <v/>
      </c>
      <c r="DE1448" s="58" t="str">
        <f>IFERROR(INDEX($A$5:$AV$9286,$DB1448,COLUMNS($A$5:A1448)),"")</f>
        <v/>
      </c>
      <c r="DF1448" s="59" t="str">
        <f>IFERROR(INDEX($A$5:$AV$9286,$DB1448,COLUMNS($A$5:B1448)),"")</f>
        <v/>
      </c>
      <c r="DG1448" s="60" t="str">
        <f>IFERROR(INDEX($A$5:$AV$9286,$DB1448,COLUMNS($A$5:C1448)),"")</f>
        <v/>
      </c>
      <c r="DH1448" s="60" t="str">
        <f>IFERROR(INDEX($A$5:$AV$9286,$DB1448,COLUMNS($A$5:D1448)),"")</f>
        <v/>
      </c>
      <c r="DI1448" s="151" t="str">
        <f>IFERROR(INDEX($A$5:$AV$9286,$DB1448,COLUMNS($A$5:E1448)),"")</f>
        <v/>
      </c>
      <c r="DJ1448" s="153" t="str">
        <f>IFERROR(INDEX($A$5:$AV$9286,$DB1448,COLUMNS($A$5:AV1448)),"")</f>
        <v/>
      </c>
    </row>
    <row r="1449" spans="1:114" ht="23.25">
      <c r="A1449">
        <v>807197</v>
      </c>
      <c r="B1449" t="s">
        <v>2626</v>
      </c>
      <c r="C1449" t="s">
        <v>2627</v>
      </c>
      <c r="D1449" t="s">
        <v>2628</v>
      </c>
      <c r="E1449" t="s">
        <v>9</v>
      </c>
      <c r="F1449" t="s">
        <v>5610</v>
      </c>
      <c r="G1449">
        <v>611</v>
      </c>
      <c r="H1449" t="s">
        <v>5610</v>
      </c>
      <c r="I1449" t="s">
        <v>5610</v>
      </c>
      <c r="J1449" t="s">
        <v>5610</v>
      </c>
      <c r="K1449" t="s">
        <v>5610</v>
      </c>
      <c r="L1449" t="s">
        <v>5610</v>
      </c>
      <c r="M1449">
        <v>617</v>
      </c>
      <c r="N1449">
        <v>618</v>
      </c>
      <c r="O1449" t="s">
        <v>5610</v>
      </c>
      <c r="P1449" t="s">
        <v>5610</v>
      </c>
      <c r="Q1449" t="s">
        <v>5610</v>
      </c>
      <c r="R1449" t="s">
        <v>5610</v>
      </c>
      <c r="S1449" t="s">
        <v>5610</v>
      </c>
      <c r="T1449" t="s">
        <v>5610</v>
      </c>
      <c r="U1449" t="s">
        <v>5610</v>
      </c>
      <c r="V1449" t="s">
        <v>5610</v>
      </c>
      <c r="W1449" t="s">
        <v>5610</v>
      </c>
      <c r="X1449" t="s">
        <v>5610</v>
      </c>
      <c r="Y1449" t="s">
        <v>5610</v>
      </c>
      <c r="Z1449" t="s">
        <v>5610</v>
      </c>
      <c r="AA1449" t="s">
        <v>5610</v>
      </c>
      <c r="AB1449" t="s">
        <v>5610</v>
      </c>
      <c r="AC1449" t="s">
        <v>5610</v>
      </c>
      <c r="AD1449" t="s">
        <v>5610</v>
      </c>
      <c r="AE1449" t="s">
        <v>5610</v>
      </c>
      <c r="AF1449" t="s">
        <v>5610</v>
      </c>
      <c r="AG1449" t="s">
        <v>5610</v>
      </c>
      <c r="AH1449" t="s">
        <v>5610</v>
      </c>
      <c r="AI1449" t="s">
        <v>5610</v>
      </c>
      <c r="AJ1449" t="s">
        <v>5610</v>
      </c>
      <c r="AK1449" t="s">
        <v>5610</v>
      </c>
      <c r="AL1449" t="s">
        <v>5610</v>
      </c>
      <c r="AM1449" t="s">
        <v>5610</v>
      </c>
      <c r="AN1449" t="s">
        <v>5610</v>
      </c>
      <c r="AO1449" t="s">
        <v>5610</v>
      </c>
      <c r="AP1449" t="s">
        <v>5611</v>
      </c>
      <c r="AQ1449" t="s">
        <v>5610</v>
      </c>
      <c r="AR1449" t="s">
        <v>5610</v>
      </c>
      <c r="AS1449" t="s">
        <v>5610</v>
      </c>
      <c r="AT1449" t="s">
        <v>5610</v>
      </c>
      <c r="AU1449" t="s">
        <v>5610</v>
      </c>
      <c r="AV1449" t="s">
        <v>5610</v>
      </c>
      <c r="AW1449" s="121" t="s">
        <v>5610</v>
      </c>
      <c r="AX1449" s="121" t="s">
        <v>5610</v>
      </c>
      <c r="AY1449" s="121" t="s">
        <v>5610</v>
      </c>
      <c r="AZ1449" s="121" t="s">
        <v>5610</v>
      </c>
      <c r="BA1449" s="121" t="s">
        <v>5610</v>
      </c>
      <c r="CZ1449">
        <f>ROWS($A$5:$A1449)</f>
        <v>1445</v>
      </c>
      <c r="DA1449" t="b">
        <f t="shared" si="50"/>
        <v>0</v>
      </c>
      <c r="DB1449" t="str">
        <f>IFERROR(SMALL($DA$5:DA10730,CZ1449),"")</f>
        <v/>
      </c>
      <c r="DC1449" s="57" t="str">
        <f t="shared" si="49"/>
        <v/>
      </c>
      <c r="DE1449" s="58" t="str">
        <f>IFERROR(INDEX($A$5:$AV$9286,$DB1449,COLUMNS($A$5:A1449)),"")</f>
        <v/>
      </c>
      <c r="DF1449" s="59" t="str">
        <f>IFERROR(INDEX($A$5:$AV$9286,$DB1449,COLUMNS($A$5:B1449)),"")</f>
        <v/>
      </c>
      <c r="DG1449" s="60" t="str">
        <f>IFERROR(INDEX($A$5:$AV$9286,$DB1449,COLUMNS($A$5:C1449)),"")</f>
        <v/>
      </c>
      <c r="DH1449" s="60" t="str">
        <f>IFERROR(INDEX($A$5:$AV$9286,$DB1449,COLUMNS($A$5:D1449)),"")</f>
        <v/>
      </c>
      <c r="DI1449" s="151" t="str">
        <f>IFERROR(INDEX($A$5:$AV$9286,$DB1449,COLUMNS($A$5:E1449)),"")</f>
        <v/>
      </c>
      <c r="DJ1449" s="153" t="str">
        <f>IFERROR(INDEX($A$5:$AV$9286,$DB1449,COLUMNS($A$5:AV1449)),"")</f>
        <v/>
      </c>
    </row>
    <row r="1450" spans="1:114" ht="23.25">
      <c r="A1450">
        <v>807200</v>
      </c>
      <c r="B1450" t="s">
        <v>2629</v>
      </c>
      <c r="C1450" t="s">
        <v>173</v>
      </c>
      <c r="D1450" t="s">
        <v>1516</v>
      </c>
      <c r="E1450" t="s">
        <v>5607</v>
      </c>
      <c r="F1450" t="s">
        <v>5610</v>
      </c>
      <c r="G1450" t="s">
        <v>5610</v>
      </c>
      <c r="H1450" t="s">
        <v>5610</v>
      </c>
      <c r="I1450" t="s">
        <v>5610</v>
      </c>
      <c r="J1450" t="s">
        <v>5610</v>
      </c>
      <c r="K1450" t="s">
        <v>5610</v>
      </c>
      <c r="L1450" t="s">
        <v>5610</v>
      </c>
      <c r="M1450" t="s">
        <v>5610</v>
      </c>
      <c r="N1450" t="s">
        <v>5610</v>
      </c>
      <c r="O1450" t="s">
        <v>5610</v>
      </c>
      <c r="P1450" t="s">
        <v>5610</v>
      </c>
      <c r="Q1450" t="s">
        <v>5610</v>
      </c>
      <c r="R1450" t="s">
        <v>5610</v>
      </c>
      <c r="S1450" t="s">
        <v>5610</v>
      </c>
      <c r="T1450" t="s">
        <v>5610</v>
      </c>
      <c r="U1450">
        <v>625</v>
      </c>
      <c r="V1450" t="s">
        <v>5610</v>
      </c>
      <c r="W1450" t="s">
        <v>5610</v>
      </c>
      <c r="X1450" t="s">
        <v>5610</v>
      </c>
      <c r="Y1450" t="s">
        <v>5610</v>
      </c>
      <c r="Z1450" t="s">
        <v>5610</v>
      </c>
      <c r="AA1450" t="s">
        <v>5610</v>
      </c>
      <c r="AB1450">
        <v>632</v>
      </c>
      <c r="AC1450" t="s">
        <v>5610</v>
      </c>
      <c r="AD1450">
        <v>640</v>
      </c>
      <c r="AE1450">
        <v>641</v>
      </c>
      <c r="AF1450" t="s">
        <v>5610</v>
      </c>
      <c r="AG1450" t="s">
        <v>5610</v>
      </c>
      <c r="AH1450" t="s">
        <v>5610</v>
      </c>
      <c r="AI1450">
        <v>645</v>
      </c>
      <c r="AJ1450" t="s">
        <v>5610</v>
      </c>
      <c r="AK1450" t="s">
        <v>5610</v>
      </c>
      <c r="AL1450" t="s">
        <v>5610</v>
      </c>
      <c r="AM1450" t="s">
        <v>5610</v>
      </c>
      <c r="AN1450" t="s">
        <v>5610</v>
      </c>
      <c r="AO1450" t="s">
        <v>5610</v>
      </c>
      <c r="AP1450" t="s">
        <v>5610</v>
      </c>
      <c r="AQ1450" t="s">
        <v>5610</v>
      </c>
      <c r="AR1450" t="s">
        <v>5610</v>
      </c>
      <c r="AS1450" t="s">
        <v>5610</v>
      </c>
      <c r="AT1450" t="s">
        <v>5610</v>
      </c>
      <c r="AU1450" t="s">
        <v>5610</v>
      </c>
      <c r="AV1450" t="s">
        <v>5610</v>
      </c>
      <c r="AW1450" s="121" t="s">
        <v>5610</v>
      </c>
      <c r="AX1450" s="121" t="s">
        <v>5610</v>
      </c>
      <c r="AY1450" s="121" t="s">
        <v>5610</v>
      </c>
      <c r="AZ1450" s="121" t="s">
        <v>5610</v>
      </c>
      <c r="BA1450" s="121" t="s">
        <v>5610</v>
      </c>
      <c r="CZ1450">
        <f>ROWS($A$5:$A1450)</f>
        <v>1446</v>
      </c>
      <c r="DA1450">
        <f t="shared" si="50"/>
        <v>1446</v>
      </c>
      <c r="DB1450" t="str">
        <f>IFERROR(SMALL($DA$5:DA10731,CZ1450),"")</f>
        <v/>
      </c>
      <c r="DC1450" s="57" t="str">
        <f t="shared" si="49"/>
        <v/>
      </c>
      <c r="DE1450" s="58" t="str">
        <f>IFERROR(INDEX($A$5:$AV$9286,$DB1450,COLUMNS($A$5:A1450)),"")</f>
        <v/>
      </c>
      <c r="DF1450" s="59" t="str">
        <f>IFERROR(INDEX($A$5:$AV$9286,$DB1450,COLUMNS($A$5:B1450)),"")</f>
        <v/>
      </c>
      <c r="DG1450" s="60" t="str">
        <f>IFERROR(INDEX($A$5:$AV$9286,$DB1450,COLUMNS($A$5:C1450)),"")</f>
        <v/>
      </c>
      <c r="DH1450" s="60" t="str">
        <f>IFERROR(INDEX($A$5:$AV$9286,$DB1450,COLUMNS($A$5:D1450)),"")</f>
        <v/>
      </c>
      <c r="DI1450" s="151" t="str">
        <f>IFERROR(INDEX($A$5:$AV$9286,$DB1450,COLUMNS($A$5:E1450)),"")</f>
        <v/>
      </c>
      <c r="DJ1450" s="153" t="str">
        <f>IFERROR(INDEX($A$5:$AV$9286,$DB1450,COLUMNS($A$5:AV1450)),"")</f>
        <v/>
      </c>
    </row>
    <row r="1451" spans="1:114" ht="23.25">
      <c r="A1451">
        <v>807201</v>
      </c>
      <c r="B1451" t="s">
        <v>2630</v>
      </c>
      <c r="C1451" t="s">
        <v>2631</v>
      </c>
      <c r="D1451" t="s">
        <v>331</v>
      </c>
      <c r="E1451" t="s">
        <v>10</v>
      </c>
      <c r="F1451">
        <v>610</v>
      </c>
      <c r="G1451" t="s">
        <v>5610</v>
      </c>
      <c r="H1451" t="s">
        <v>5610</v>
      </c>
      <c r="I1451" t="s">
        <v>5610</v>
      </c>
      <c r="J1451" t="s">
        <v>5610</v>
      </c>
      <c r="K1451" t="s">
        <v>5610</v>
      </c>
      <c r="L1451" t="s">
        <v>5610</v>
      </c>
      <c r="M1451" t="s">
        <v>5610</v>
      </c>
      <c r="N1451" t="s">
        <v>5610</v>
      </c>
      <c r="O1451" t="s">
        <v>5610</v>
      </c>
      <c r="P1451">
        <v>620</v>
      </c>
      <c r="Q1451" t="s">
        <v>5610</v>
      </c>
      <c r="R1451">
        <v>622</v>
      </c>
      <c r="S1451">
        <v>623</v>
      </c>
      <c r="T1451" t="s">
        <v>5610</v>
      </c>
      <c r="U1451">
        <v>625</v>
      </c>
      <c r="V1451" t="s">
        <v>5610</v>
      </c>
      <c r="W1451">
        <v>627</v>
      </c>
      <c r="X1451">
        <v>628</v>
      </c>
      <c r="Y1451">
        <v>629</v>
      </c>
      <c r="Z1451">
        <v>630</v>
      </c>
      <c r="AA1451">
        <v>631</v>
      </c>
      <c r="AB1451">
        <v>632</v>
      </c>
      <c r="AC1451">
        <v>633</v>
      </c>
      <c r="AD1451" t="s">
        <v>5610</v>
      </c>
      <c r="AE1451" t="s">
        <v>5610</v>
      </c>
      <c r="AF1451" t="s">
        <v>5610</v>
      </c>
      <c r="AG1451" t="s">
        <v>5610</v>
      </c>
      <c r="AH1451" t="s">
        <v>5610</v>
      </c>
      <c r="AI1451" t="s">
        <v>5610</v>
      </c>
      <c r="AJ1451" t="s">
        <v>5610</v>
      </c>
      <c r="AK1451" t="s">
        <v>5610</v>
      </c>
      <c r="AL1451" t="s">
        <v>5610</v>
      </c>
      <c r="AM1451" t="s">
        <v>5610</v>
      </c>
      <c r="AN1451" t="s">
        <v>5610</v>
      </c>
      <c r="AO1451" t="s">
        <v>5610</v>
      </c>
      <c r="AP1451" t="s">
        <v>5610</v>
      </c>
      <c r="AQ1451" t="s">
        <v>5610</v>
      </c>
      <c r="AR1451" t="s">
        <v>5610</v>
      </c>
      <c r="AS1451" t="s">
        <v>5610</v>
      </c>
      <c r="AT1451" t="s">
        <v>5610</v>
      </c>
      <c r="AU1451" t="s">
        <v>5610</v>
      </c>
      <c r="AV1451" t="s">
        <v>5610</v>
      </c>
      <c r="AW1451" s="121" t="s">
        <v>5610</v>
      </c>
      <c r="AX1451" s="121" t="s">
        <v>5610</v>
      </c>
      <c r="AY1451" s="121" t="s">
        <v>5610</v>
      </c>
      <c r="AZ1451" s="121" t="s">
        <v>5610</v>
      </c>
      <c r="BA1451" s="121" t="s">
        <v>5610</v>
      </c>
      <c r="CZ1451">
        <f>ROWS($A$5:$A1451)</f>
        <v>1447</v>
      </c>
      <c r="DA1451" t="b">
        <f t="shared" si="50"/>
        <v>0</v>
      </c>
      <c r="DB1451" t="str">
        <f>IFERROR(SMALL($DA$5:DA10732,CZ1451),"")</f>
        <v/>
      </c>
      <c r="DC1451" s="57" t="str">
        <f t="shared" si="49"/>
        <v/>
      </c>
      <c r="DE1451" s="58" t="str">
        <f>IFERROR(INDEX($A$5:$AV$9286,$DB1451,COLUMNS($A$5:A1451)),"")</f>
        <v/>
      </c>
      <c r="DF1451" s="59" t="str">
        <f>IFERROR(INDEX($A$5:$AV$9286,$DB1451,COLUMNS($A$5:B1451)),"")</f>
        <v/>
      </c>
      <c r="DG1451" s="60" t="str">
        <f>IFERROR(INDEX($A$5:$AV$9286,$DB1451,COLUMNS($A$5:C1451)),"")</f>
        <v/>
      </c>
      <c r="DH1451" s="60" t="str">
        <f>IFERROR(INDEX($A$5:$AV$9286,$DB1451,COLUMNS($A$5:D1451)),"")</f>
        <v/>
      </c>
      <c r="DI1451" s="151" t="str">
        <f>IFERROR(INDEX($A$5:$AV$9286,$DB1451,COLUMNS($A$5:E1451)),"")</f>
        <v/>
      </c>
      <c r="DJ1451" s="153" t="str">
        <f>IFERROR(INDEX($A$5:$AV$9286,$DB1451,COLUMNS($A$5:AV1451)),"")</f>
        <v/>
      </c>
    </row>
    <row r="1452" spans="1:114" ht="23.25">
      <c r="A1452">
        <v>807203</v>
      </c>
      <c r="B1452" t="s">
        <v>2632</v>
      </c>
      <c r="C1452" t="s">
        <v>2633</v>
      </c>
      <c r="D1452" t="s">
        <v>2634</v>
      </c>
      <c r="E1452" t="s">
        <v>10</v>
      </c>
      <c r="F1452" t="s">
        <v>5610</v>
      </c>
      <c r="G1452" t="s">
        <v>5610</v>
      </c>
      <c r="H1452" t="s">
        <v>5610</v>
      </c>
      <c r="I1452" t="s">
        <v>5610</v>
      </c>
      <c r="J1452" t="s">
        <v>5610</v>
      </c>
      <c r="K1452">
        <v>615</v>
      </c>
      <c r="M1452" t="s">
        <v>5610</v>
      </c>
      <c r="N1452" t="s">
        <v>5610</v>
      </c>
      <c r="O1452">
        <v>619</v>
      </c>
      <c r="P1452" t="s">
        <v>5610</v>
      </c>
      <c r="Q1452" t="s">
        <v>5610</v>
      </c>
      <c r="R1452" t="s">
        <v>5610</v>
      </c>
      <c r="S1452">
        <v>623</v>
      </c>
      <c r="T1452" t="s">
        <v>5610</v>
      </c>
      <c r="U1452">
        <v>625</v>
      </c>
      <c r="V1452">
        <v>626</v>
      </c>
      <c r="W1452">
        <v>627</v>
      </c>
      <c r="X1452" t="s">
        <v>5610</v>
      </c>
      <c r="Y1452" t="s">
        <v>5610</v>
      </c>
      <c r="Z1452" t="s">
        <v>5610</v>
      </c>
      <c r="AA1452" t="s">
        <v>5610</v>
      </c>
      <c r="AB1452" t="s">
        <v>5610</v>
      </c>
      <c r="AC1452" t="s">
        <v>5610</v>
      </c>
      <c r="AD1452" t="s">
        <v>5610</v>
      </c>
      <c r="AE1452" t="s">
        <v>5610</v>
      </c>
      <c r="AF1452" t="s">
        <v>5610</v>
      </c>
      <c r="AG1452" t="s">
        <v>5610</v>
      </c>
      <c r="AH1452" t="s">
        <v>5610</v>
      </c>
      <c r="AI1452" t="s">
        <v>5610</v>
      </c>
      <c r="AJ1452" t="s">
        <v>5610</v>
      </c>
      <c r="AK1452" t="s">
        <v>5610</v>
      </c>
      <c r="AL1452" t="s">
        <v>5610</v>
      </c>
      <c r="AM1452" t="s">
        <v>5610</v>
      </c>
      <c r="AN1452" t="s">
        <v>5610</v>
      </c>
      <c r="AO1452" t="s">
        <v>5610</v>
      </c>
      <c r="AP1452" t="s">
        <v>5610</v>
      </c>
      <c r="AQ1452" t="s">
        <v>5610</v>
      </c>
      <c r="AR1452" t="s">
        <v>5610</v>
      </c>
      <c r="AS1452" t="s">
        <v>5610</v>
      </c>
      <c r="AT1452" t="s">
        <v>5610</v>
      </c>
      <c r="AU1452" t="s">
        <v>5610</v>
      </c>
      <c r="AV1452" t="s">
        <v>5610</v>
      </c>
      <c r="AW1452" s="121" t="s">
        <v>5610</v>
      </c>
      <c r="AX1452" s="121" t="s">
        <v>5610</v>
      </c>
      <c r="AY1452" s="121" t="s">
        <v>5610</v>
      </c>
      <c r="AZ1452" s="121" t="s">
        <v>5610</v>
      </c>
      <c r="BA1452" s="121" t="s">
        <v>5610</v>
      </c>
      <c r="CZ1452">
        <f>ROWS($A$5:$A1452)</f>
        <v>1448</v>
      </c>
      <c r="DA1452" t="b">
        <f t="shared" si="50"/>
        <v>0</v>
      </c>
      <c r="DB1452" t="str">
        <f>IFERROR(SMALL($DA$5:DA10733,CZ1452),"")</f>
        <v/>
      </c>
      <c r="DC1452" s="57" t="str">
        <f t="shared" si="49"/>
        <v/>
      </c>
      <c r="DE1452" s="58" t="str">
        <f>IFERROR(INDEX($A$5:$AV$9286,$DB1452,COLUMNS($A$5:A1452)),"")</f>
        <v/>
      </c>
      <c r="DF1452" s="59" t="str">
        <f>IFERROR(INDEX($A$5:$AV$9286,$DB1452,COLUMNS($A$5:B1452)),"")</f>
        <v/>
      </c>
      <c r="DG1452" s="60" t="str">
        <f>IFERROR(INDEX($A$5:$AV$9286,$DB1452,COLUMNS($A$5:C1452)),"")</f>
        <v/>
      </c>
      <c r="DH1452" s="60" t="str">
        <f>IFERROR(INDEX($A$5:$AV$9286,$DB1452,COLUMNS($A$5:D1452)),"")</f>
        <v/>
      </c>
      <c r="DI1452" s="151" t="str">
        <f>IFERROR(INDEX($A$5:$AV$9286,$DB1452,COLUMNS($A$5:E1452)),"")</f>
        <v/>
      </c>
      <c r="DJ1452" s="153" t="str">
        <f>IFERROR(INDEX($A$5:$AV$9286,$DB1452,COLUMNS($A$5:AV1452)),"")</f>
        <v/>
      </c>
    </row>
    <row r="1453" spans="1:114" ht="23.25">
      <c r="A1453">
        <v>807204</v>
      </c>
      <c r="B1453" t="s">
        <v>2635</v>
      </c>
      <c r="C1453" t="s">
        <v>167</v>
      </c>
      <c r="D1453" t="s">
        <v>1831</v>
      </c>
      <c r="E1453" t="s">
        <v>10</v>
      </c>
      <c r="F1453" t="s">
        <v>5610</v>
      </c>
      <c r="G1453" t="s">
        <v>5610</v>
      </c>
      <c r="H1453" t="s">
        <v>5610</v>
      </c>
      <c r="I1453" t="s">
        <v>5610</v>
      </c>
      <c r="J1453" t="s">
        <v>5610</v>
      </c>
      <c r="K1453" t="s">
        <v>5610</v>
      </c>
      <c r="L1453" t="s">
        <v>5610</v>
      </c>
      <c r="M1453" t="s">
        <v>5610</v>
      </c>
      <c r="N1453" t="s">
        <v>5610</v>
      </c>
      <c r="O1453" t="s">
        <v>5610</v>
      </c>
      <c r="P1453" t="s">
        <v>5610</v>
      </c>
      <c r="Q1453" t="s">
        <v>5610</v>
      </c>
      <c r="R1453" t="s">
        <v>5610</v>
      </c>
      <c r="S1453" t="s">
        <v>5610</v>
      </c>
      <c r="T1453" t="s">
        <v>5610</v>
      </c>
      <c r="U1453" t="s">
        <v>5610</v>
      </c>
      <c r="V1453" t="s">
        <v>5610</v>
      </c>
      <c r="W1453" t="s">
        <v>5610</v>
      </c>
      <c r="X1453">
        <v>628</v>
      </c>
      <c r="Y1453">
        <v>629</v>
      </c>
      <c r="Z1453">
        <v>630</v>
      </c>
      <c r="AA1453">
        <v>631</v>
      </c>
      <c r="AB1453">
        <v>632</v>
      </c>
      <c r="AC1453">
        <v>633</v>
      </c>
      <c r="AD1453" t="s">
        <v>5610</v>
      </c>
      <c r="AE1453" t="s">
        <v>5610</v>
      </c>
      <c r="AF1453" t="s">
        <v>5610</v>
      </c>
      <c r="AG1453" t="s">
        <v>5610</v>
      </c>
      <c r="AH1453" t="s">
        <v>5610</v>
      </c>
      <c r="AI1453" t="s">
        <v>5610</v>
      </c>
      <c r="AJ1453" t="s">
        <v>5610</v>
      </c>
      <c r="AK1453" t="s">
        <v>5610</v>
      </c>
      <c r="AL1453" t="s">
        <v>5610</v>
      </c>
      <c r="AM1453" t="s">
        <v>5610</v>
      </c>
      <c r="AN1453" t="s">
        <v>5610</v>
      </c>
      <c r="AO1453" t="s">
        <v>5610</v>
      </c>
      <c r="AP1453" t="s">
        <v>5610</v>
      </c>
      <c r="AQ1453" t="s">
        <v>5610</v>
      </c>
      <c r="AR1453" t="s">
        <v>5610</v>
      </c>
      <c r="AS1453" t="s">
        <v>5610</v>
      </c>
      <c r="AT1453" t="s">
        <v>5610</v>
      </c>
      <c r="AU1453" t="s">
        <v>5610</v>
      </c>
      <c r="AV1453" t="s">
        <v>5610</v>
      </c>
      <c r="AW1453" s="121" t="s">
        <v>5610</v>
      </c>
      <c r="AX1453" s="121" t="s">
        <v>5610</v>
      </c>
      <c r="AY1453" s="121" t="s">
        <v>5610</v>
      </c>
      <c r="AZ1453" s="121" t="s">
        <v>5610</v>
      </c>
      <c r="BA1453" s="121" t="s">
        <v>5610</v>
      </c>
      <c r="CZ1453">
        <f>ROWS($A$5:$A1453)</f>
        <v>1449</v>
      </c>
      <c r="DA1453" t="b">
        <f t="shared" si="50"/>
        <v>0</v>
      </c>
      <c r="DB1453" t="str">
        <f>IFERROR(SMALL($DA$5:DA10734,CZ1453),"")</f>
        <v/>
      </c>
      <c r="DC1453" s="57" t="str">
        <f t="shared" si="49"/>
        <v/>
      </c>
      <c r="DE1453" s="58" t="str">
        <f>IFERROR(INDEX($A$5:$AV$9286,$DB1453,COLUMNS($A$5:A1453)),"")</f>
        <v/>
      </c>
      <c r="DF1453" s="59" t="str">
        <f>IFERROR(INDEX($A$5:$AV$9286,$DB1453,COLUMNS($A$5:B1453)),"")</f>
        <v/>
      </c>
      <c r="DG1453" s="60" t="str">
        <f>IFERROR(INDEX($A$5:$AV$9286,$DB1453,COLUMNS($A$5:C1453)),"")</f>
        <v/>
      </c>
      <c r="DH1453" s="60" t="str">
        <f>IFERROR(INDEX($A$5:$AV$9286,$DB1453,COLUMNS($A$5:D1453)),"")</f>
        <v/>
      </c>
      <c r="DI1453" s="151" t="str">
        <f>IFERROR(INDEX($A$5:$AV$9286,$DB1453,COLUMNS($A$5:E1453)),"")</f>
        <v/>
      </c>
      <c r="DJ1453" s="153" t="str">
        <f>IFERROR(INDEX($A$5:$AV$9286,$DB1453,COLUMNS($A$5:AV1453)),"")</f>
        <v/>
      </c>
    </row>
    <row r="1454" spans="1:114" ht="23.25">
      <c r="A1454">
        <v>807206</v>
      </c>
      <c r="B1454" t="s">
        <v>2636</v>
      </c>
      <c r="C1454" t="s">
        <v>698</v>
      </c>
      <c r="D1454" t="s">
        <v>732</v>
      </c>
      <c r="E1454" t="s">
        <v>9</v>
      </c>
      <c r="F1454" t="s">
        <v>5610</v>
      </c>
      <c r="G1454" t="s">
        <v>5610</v>
      </c>
      <c r="H1454" t="s">
        <v>5610</v>
      </c>
      <c r="I1454">
        <v>613</v>
      </c>
      <c r="J1454" t="s">
        <v>5610</v>
      </c>
      <c r="K1454" t="s">
        <v>5610</v>
      </c>
      <c r="L1454" t="s">
        <v>5610</v>
      </c>
      <c r="M1454">
        <v>617</v>
      </c>
      <c r="N1454">
        <v>618</v>
      </c>
      <c r="O1454">
        <v>619</v>
      </c>
      <c r="P1454" t="s">
        <v>5610</v>
      </c>
      <c r="Q1454">
        <v>621</v>
      </c>
      <c r="R1454" t="s">
        <v>5610</v>
      </c>
      <c r="S1454" t="s">
        <v>5610</v>
      </c>
      <c r="T1454" t="s">
        <v>5610</v>
      </c>
      <c r="U1454" t="s">
        <v>5610</v>
      </c>
      <c r="V1454" t="s">
        <v>5610</v>
      </c>
      <c r="W1454" t="s">
        <v>5610</v>
      </c>
      <c r="X1454" t="s">
        <v>5610</v>
      </c>
      <c r="Y1454" t="s">
        <v>5610</v>
      </c>
      <c r="Z1454" t="s">
        <v>5610</v>
      </c>
      <c r="AA1454" t="s">
        <v>5610</v>
      </c>
      <c r="AB1454" t="s">
        <v>5610</v>
      </c>
      <c r="AC1454" t="s">
        <v>5610</v>
      </c>
      <c r="AD1454" t="s">
        <v>5610</v>
      </c>
      <c r="AE1454" t="s">
        <v>5610</v>
      </c>
      <c r="AF1454" t="s">
        <v>5610</v>
      </c>
      <c r="AG1454" t="s">
        <v>5610</v>
      </c>
      <c r="AH1454" t="s">
        <v>5610</v>
      </c>
      <c r="AI1454" t="s">
        <v>5610</v>
      </c>
      <c r="AJ1454" t="s">
        <v>5610</v>
      </c>
      <c r="AK1454" t="s">
        <v>5610</v>
      </c>
      <c r="AL1454" t="s">
        <v>5610</v>
      </c>
      <c r="AM1454" t="s">
        <v>5610</v>
      </c>
      <c r="AN1454" t="s">
        <v>5610</v>
      </c>
      <c r="AO1454" t="s">
        <v>5610</v>
      </c>
      <c r="AP1454" t="s">
        <v>5610</v>
      </c>
      <c r="AQ1454" t="s">
        <v>5610</v>
      </c>
      <c r="AR1454" t="s">
        <v>5610</v>
      </c>
      <c r="AS1454" t="s">
        <v>5610</v>
      </c>
      <c r="AT1454" t="s">
        <v>5610</v>
      </c>
      <c r="AU1454" t="s">
        <v>5610</v>
      </c>
      <c r="AV1454" t="s">
        <v>5610</v>
      </c>
      <c r="AW1454" s="121" t="s">
        <v>5610</v>
      </c>
      <c r="AX1454" s="121" t="s">
        <v>5610</v>
      </c>
      <c r="AY1454" s="121" t="s">
        <v>5610</v>
      </c>
      <c r="AZ1454" s="121" t="s">
        <v>5610</v>
      </c>
      <c r="BA1454" s="121" t="s">
        <v>5610</v>
      </c>
      <c r="CZ1454">
        <f>ROWS($A$5:$A1454)</f>
        <v>1450</v>
      </c>
      <c r="DA1454" t="b">
        <f t="shared" si="50"/>
        <v>0</v>
      </c>
      <c r="DB1454" t="str">
        <f>IFERROR(SMALL($DA$5:DA10735,CZ1454),"")</f>
        <v/>
      </c>
      <c r="DC1454" s="57" t="str">
        <f t="shared" si="49"/>
        <v/>
      </c>
      <c r="DE1454" s="58" t="str">
        <f>IFERROR(INDEX($A$5:$AV$9286,$DB1454,COLUMNS($A$5:A1454)),"")</f>
        <v/>
      </c>
      <c r="DF1454" s="59" t="str">
        <f>IFERROR(INDEX($A$5:$AV$9286,$DB1454,COLUMNS($A$5:B1454)),"")</f>
        <v/>
      </c>
      <c r="DG1454" s="60" t="str">
        <f>IFERROR(INDEX($A$5:$AV$9286,$DB1454,COLUMNS($A$5:C1454)),"")</f>
        <v/>
      </c>
      <c r="DH1454" s="60" t="str">
        <f>IFERROR(INDEX($A$5:$AV$9286,$DB1454,COLUMNS($A$5:D1454)),"")</f>
        <v/>
      </c>
      <c r="DI1454" s="151" t="str">
        <f>IFERROR(INDEX($A$5:$AV$9286,$DB1454,COLUMNS($A$5:E1454)),"")</f>
        <v/>
      </c>
      <c r="DJ1454" s="153" t="str">
        <f>IFERROR(INDEX($A$5:$AV$9286,$DB1454,COLUMNS($A$5:AV1454)),"")</f>
        <v/>
      </c>
    </row>
    <row r="1455" spans="1:114" ht="23.25">
      <c r="A1455">
        <v>807210</v>
      </c>
      <c r="B1455" t="s">
        <v>2637</v>
      </c>
      <c r="C1455" t="s">
        <v>2638</v>
      </c>
      <c r="D1455" t="s">
        <v>2639</v>
      </c>
      <c r="E1455" t="s">
        <v>10</v>
      </c>
      <c r="F1455" t="s">
        <v>5610</v>
      </c>
      <c r="G1455" t="s">
        <v>5610</v>
      </c>
      <c r="H1455" t="s">
        <v>5610</v>
      </c>
      <c r="I1455" t="s">
        <v>5610</v>
      </c>
      <c r="J1455" t="s">
        <v>5610</v>
      </c>
      <c r="K1455" t="s">
        <v>5610</v>
      </c>
      <c r="L1455" t="s">
        <v>5610</v>
      </c>
      <c r="M1455" t="s">
        <v>5610</v>
      </c>
      <c r="N1455" t="s">
        <v>5610</v>
      </c>
      <c r="O1455" t="s">
        <v>5610</v>
      </c>
      <c r="P1455" t="s">
        <v>5610</v>
      </c>
      <c r="Q1455" t="s">
        <v>5610</v>
      </c>
      <c r="R1455" t="s">
        <v>5610</v>
      </c>
      <c r="S1455" t="s">
        <v>5610</v>
      </c>
      <c r="T1455" t="s">
        <v>5610</v>
      </c>
      <c r="U1455" t="s">
        <v>5610</v>
      </c>
      <c r="V1455" t="s">
        <v>5610</v>
      </c>
      <c r="W1455" t="s">
        <v>5610</v>
      </c>
      <c r="X1455">
        <v>628</v>
      </c>
      <c r="Y1455">
        <v>629</v>
      </c>
      <c r="Z1455">
        <v>630</v>
      </c>
      <c r="AA1455">
        <v>631</v>
      </c>
      <c r="AB1455" t="s">
        <v>5610</v>
      </c>
      <c r="AC1455">
        <v>633</v>
      </c>
      <c r="AD1455" t="s">
        <v>5610</v>
      </c>
      <c r="AE1455" t="s">
        <v>5610</v>
      </c>
      <c r="AF1455" t="s">
        <v>5610</v>
      </c>
      <c r="AG1455" t="s">
        <v>5610</v>
      </c>
      <c r="AH1455" t="s">
        <v>5610</v>
      </c>
      <c r="AI1455" t="s">
        <v>5610</v>
      </c>
      <c r="AJ1455" t="s">
        <v>5610</v>
      </c>
      <c r="AK1455" t="s">
        <v>5610</v>
      </c>
      <c r="AL1455" t="s">
        <v>5610</v>
      </c>
      <c r="AM1455" t="s">
        <v>5610</v>
      </c>
      <c r="AN1455" t="s">
        <v>5610</v>
      </c>
      <c r="AO1455" t="s">
        <v>5610</v>
      </c>
      <c r="AP1455" t="s">
        <v>5610</v>
      </c>
      <c r="AQ1455" t="s">
        <v>5610</v>
      </c>
      <c r="AR1455" t="s">
        <v>5610</v>
      </c>
      <c r="AS1455" t="s">
        <v>5610</v>
      </c>
      <c r="AT1455" t="s">
        <v>5610</v>
      </c>
      <c r="AU1455" t="s">
        <v>5610</v>
      </c>
      <c r="AV1455" t="s">
        <v>5610</v>
      </c>
      <c r="AW1455" s="121" t="s">
        <v>5610</v>
      </c>
      <c r="AX1455" s="121" t="s">
        <v>5610</v>
      </c>
      <c r="AY1455" s="121" t="s">
        <v>5610</v>
      </c>
      <c r="AZ1455" s="121" t="s">
        <v>5610</v>
      </c>
      <c r="BA1455" s="121" t="s">
        <v>5610</v>
      </c>
      <c r="CZ1455">
        <f>ROWS($A$5:$A1455)</f>
        <v>1451</v>
      </c>
      <c r="DA1455" t="b">
        <f t="shared" si="50"/>
        <v>0</v>
      </c>
      <c r="DB1455" t="str">
        <f>IFERROR(SMALL($DA$5:DA10736,CZ1455),"")</f>
        <v/>
      </c>
      <c r="DC1455" s="57" t="str">
        <f t="shared" si="49"/>
        <v/>
      </c>
      <c r="DE1455" s="58" t="str">
        <f>IFERROR(INDEX($A$5:$AV$9286,$DB1455,COLUMNS($A$5:A1455)),"")</f>
        <v/>
      </c>
      <c r="DF1455" s="59" t="str">
        <f>IFERROR(INDEX($A$5:$AV$9286,$DB1455,COLUMNS($A$5:B1455)),"")</f>
        <v/>
      </c>
      <c r="DG1455" s="60" t="str">
        <f>IFERROR(INDEX($A$5:$AV$9286,$DB1455,COLUMNS($A$5:C1455)),"")</f>
        <v/>
      </c>
      <c r="DH1455" s="60" t="str">
        <f>IFERROR(INDEX($A$5:$AV$9286,$DB1455,COLUMNS($A$5:D1455)),"")</f>
        <v/>
      </c>
      <c r="DI1455" s="151" t="str">
        <f>IFERROR(INDEX($A$5:$AV$9286,$DB1455,COLUMNS($A$5:E1455)),"")</f>
        <v/>
      </c>
      <c r="DJ1455" s="153" t="str">
        <f>IFERROR(INDEX($A$5:$AV$9286,$DB1455,COLUMNS($A$5:AV1455)),"")</f>
        <v/>
      </c>
    </row>
    <row r="1456" spans="1:114" ht="23.25">
      <c r="A1456">
        <v>807211</v>
      </c>
      <c r="B1456" t="s">
        <v>2640</v>
      </c>
      <c r="C1456" t="s">
        <v>1547</v>
      </c>
      <c r="D1456" t="s">
        <v>259</v>
      </c>
      <c r="E1456" t="s">
        <v>9</v>
      </c>
      <c r="F1456" t="s">
        <v>5610</v>
      </c>
      <c r="G1456" t="s">
        <v>5610</v>
      </c>
      <c r="J1456" t="s">
        <v>5610</v>
      </c>
      <c r="K1456" t="s">
        <v>5610</v>
      </c>
      <c r="M1456">
        <v>617</v>
      </c>
      <c r="N1456">
        <v>618</v>
      </c>
      <c r="O1456">
        <v>619</v>
      </c>
      <c r="P1456">
        <v>620</v>
      </c>
      <c r="Q1456">
        <v>621</v>
      </c>
      <c r="R1456" t="s">
        <v>5610</v>
      </c>
      <c r="S1456" t="s">
        <v>5610</v>
      </c>
      <c r="T1456" t="s">
        <v>5610</v>
      </c>
      <c r="U1456" t="s">
        <v>5610</v>
      </c>
      <c r="V1456" t="s">
        <v>5610</v>
      </c>
      <c r="W1456" t="s">
        <v>5610</v>
      </c>
      <c r="X1456" t="s">
        <v>5610</v>
      </c>
      <c r="Y1456" t="s">
        <v>5610</v>
      </c>
      <c r="Z1456" t="s">
        <v>5610</v>
      </c>
      <c r="AA1456" t="s">
        <v>5610</v>
      </c>
      <c r="AB1456" t="s">
        <v>5610</v>
      </c>
      <c r="AC1456" t="s">
        <v>5610</v>
      </c>
      <c r="AD1456" t="s">
        <v>5610</v>
      </c>
      <c r="AE1456" t="s">
        <v>5610</v>
      </c>
      <c r="AF1456" t="s">
        <v>5610</v>
      </c>
      <c r="AG1456" t="s">
        <v>5610</v>
      </c>
      <c r="AH1456" t="s">
        <v>5610</v>
      </c>
      <c r="AI1456" t="s">
        <v>5610</v>
      </c>
      <c r="AJ1456" t="s">
        <v>5610</v>
      </c>
      <c r="AK1456" t="s">
        <v>5610</v>
      </c>
      <c r="AL1456" t="s">
        <v>5610</v>
      </c>
      <c r="AM1456" t="s">
        <v>5610</v>
      </c>
      <c r="AN1456" t="s">
        <v>5610</v>
      </c>
      <c r="AO1456" t="s">
        <v>5610</v>
      </c>
      <c r="AP1456" t="s">
        <v>5610</v>
      </c>
      <c r="AQ1456" t="s">
        <v>5610</v>
      </c>
      <c r="AR1456" t="s">
        <v>5610</v>
      </c>
      <c r="AS1456" t="s">
        <v>5610</v>
      </c>
      <c r="AT1456" t="s">
        <v>5610</v>
      </c>
      <c r="AU1456" t="s">
        <v>5610</v>
      </c>
      <c r="AV1456" t="s">
        <v>5610</v>
      </c>
      <c r="AW1456" s="121" t="s">
        <v>5610</v>
      </c>
      <c r="AX1456" s="121" t="s">
        <v>5610</v>
      </c>
      <c r="AY1456" s="121" t="s">
        <v>5610</v>
      </c>
      <c r="AZ1456" s="121" t="s">
        <v>5610</v>
      </c>
      <c r="BA1456" s="121" t="s">
        <v>5610</v>
      </c>
      <c r="CZ1456">
        <f>ROWS($A$5:$A1456)</f>
        <v>1452</v>
      </c>
      <c r="DA1456" t="b">
        <f t="shared" si="50"/>
        <v>0</v>
      </c>
      <c r="DB1456" t="str">
        <f>IFERROR(SMALL($DA$5:DA10737,CZ1456),"")</f>
        <v/>
      </c>
      <c r="DC1456" s="57" t="str">
        <f t="shared" si="49"/>
        <v/>
      </c>
      <c r="DE1456" s="58" t="str">
        <f>IFERROR(INDEX($A$5:$AV$9286,$DB1456,COLUMNS($A$5:A1456)),"")</f>
        <v/>
      </c>
      <c r="DF1456" s="59" t="str">
        <f>IFERROR(INDEX($A$5:$AV$9286,$DB1456,COLUMNS($A$5:B1456)),"")</f>
        <v/>
      </c>
      <c r="DG1456" s="60" t="str">
        <f>IFERROR(INDEX($A$5:$AV$9286,$DB1456,COLUMNS($A$5:C1456)),"")</f>
        <v/>
      </c>
      <c r="DH1456" s="60" t="str">
        <f>IFERROR(INDEX($A$5:$AV$9286,$DB1456,COLUMNS($A$5:D1456)),"")</f>
        <v/>
      </c>
      <c r="DI1456" s="151" t="str">
        <f>IFERROR(INDEX($A$5:$AV$9286,$DB1456,COLUMNS($A$5:E1456)),"")</f>
        <v/>
      </c>
      <c r="DJ1456" s="153" t="str">
        <f>IFERROR(INDEX($A$5:$AV$9286,$DB1456,COLUMNS($A$5:AV1456)),"")</f>
        <v/>
      </c>
    </row>
    <row r="1457" spans="1:114" ht="23.25">
      <c r="A1457">
        <v>807216</v>
      </c>
      <c r="B1457" t="s">
        <v>2641</v>
      </c>
      <c r="C1457" t="s">
        <v>1632</v>
      </c>
      <c r="D1457" t="s">
        <v>1086</v>
      </c>
      <c r="E1457" t="s">
        <v>11</v>
      </c>
      <c r="F1457" t="s">
        <v>5610</v>
      </c>
      <c r="G1457" t="s">
        <v>5610</v>
      </c>
      <c r="H1457" t="s">
        <v>5610</v>
      </c>
      <c r="I1457" t="s">
        <v>5610</v>
      </c>
      <c r="J1457" t="s">
        <v>5610</v>
      </c>
      <c r="K1457" t="s">
        <v>5610</v>
      </c>
      <c r="L1457" t="s">
        <v>5610</v>
      </c>
      <c r="M1457" t="s">
        <v>5610</v>
      </c>
      <c r="N1457" t="s">
        <v>5610</v>
      </c>
      <c r="O1457" t="s">
        <v>5610</v>
      </c>
      <c r="P1457" t="s">
        <v>5610</v>
      </c>
      <c r="Q1457" t="s">
        <v>5610</v>
      </c>
      <c r="R1457" t="s">
        <v>5610</v>
      </c>
      <c r="S1457" t="s">
        <v>5610</v>
      </c>
      <c r="T1457" t="s">
        <v>5610</v>
      </c>
      <c r="U1457" t="s">
        <v>5610</v>
      </c>
      <c r="V1457" t="s">
        <v>5610</v>
      </c>
      <c r="W1457" t="s">
        <v>5610</v>
      </c>
      <c r="X1457" t="s">
        <v>5610</v>
      </c>
      <c r="Y1457" t="s">
        <v>5610</v>
      </c>
      <c r="Z1457" t="s">
        <v>5610</v>
      </c>
      <c r="AA1457" t="s">
        <v>5610</v>
      </c>
      <c r="AB1457" t="s">
        <v>5610</v>
      </c>
      <c r="AC1457" t="s">
        <v>5610</v>
      </c>
      <c r="AD1457" t="s">
        <v>5610</v>
      </c>
      <c r="AE1457" t="s">
        <v>5610</v>
      </c>
      <c r="AF1457" t="s">
        <v>5610</v>
      </c>
      <c r="AG1457" t="s">
        <v>5610</v>
      </c>
      <c r="AH1457" t="s">
        <v>5610</v>
      </c>
      <c r="AI1457" t="s">
        <v>5610</v>
      </c>
      <c r="AJ1457">
        <v>646</v>
      </c>
      <c r="AK1457">
        <v>647</v>
      </c>
      <c r="AL1457">
        <v>648</v>
      </c>
      <c r="AM1457">
        <v>649</v>
      </c>
      <c r="AN1457">
        <v>650</v>
      </c>
      <c r="AO1457">
        <v>651</v>
      </c>
      <c r="AP1457" t="s">
        <v>5610</v>
      </c>
      <c r="AQ1457" t="s">
        <v>5610</v>
      </c>
      <c r="AR1457" t="s">
        <v>5610</v>
      </c>
      <c r="AS1457" t="s">
        <v>5610</v>
      </c>
      <c r="AT1457" t="s">
        <v>5610</v>
      </c>
      <c r="AU1457" t="s">
        <v>5610</v>
      </c>
      <c r="AV1457" t="s">
        <v>5610</v>
      </c>
      <c r="AW1457" s="121" t="s">
        <v>5610</v>
      </c>
      <c r="AX1457" s="121" t="s">
        <v>5610</v>
      </c>
      <c r="AY1457" s="121" t="s">
        <v>5610</v>
      </c>
      <c r="AZ1457" s="121" t="s">
        <v>5610</v>
      </c>
      <c r="BA1457" s="121" t="s">
        <v>5610</v>
      </c>
      <c r="CZ1457">
        <f>ROWS($A$5:$A1457)</f>
        <v>1453</v>
      </c>
      <c r="DA1457" t="b">
        <f t="shared" si="50"/>
        <v>0</v>
      </c>
      <c r="DB1457" t="str">
        <f>IFERROR(SMALL($DA$5:DA10738,CZ1457),"")</f>
        <v/>
      </c>
      <c r="DC1457" s="57" t="str">
        <f t="shared" si="49"/>
        <v/>
      </c>
      <c r="DE1457" s="58" t="str">
        <f>IFERROR(INDEX($A$5:$AV$9286,$DB1457,COLUMNS($A$5:A1457)),"")</f>
        <v/>
      </c>
      <c r="DF1457" s="59" t="str">
        <f>IFERROR(INDEX($A$5:$AV$9286,$DB1457,COLUMNS($A$5:B1457)),"")</f>
        <v/>
      </c>
      <c r="DG1457" s="60" t="str">
        <f>IFERROR(INDEX($A$5:$AV$9286,$DB1457,COLUMNS($A$5:C1457)),"")</f>
        <v/>
      </c>
      <c r="DH1457" s="60" t="str">
        <f>IFERROR(INDEX($A$5:$AV$9286,$DB1457,COLUMNS($A$5:D1457)),"")</f>
        <v/>
      </c>
      <c r="DI1457" s="151" t="str">
        <f>IFERROR(INDEX($A$5:$AV$9286,$DB1457,COLUMNS($A$5:E1457)),"")</f>
        <v/>
      </c>
      <c r="DJ1457" s="153" t="str">
        <f>IFERROR(INDEX($A$5:$AV$9286,$DB1457,COLUMNS($A$5:AV1457)),"")</f>
        <v/>
      </c>
    </row>
    <row r="1458" spans="1:114" ht="23.25">
      <c r="A1458">
        <v>807218</v>
      </c>
      <c r="B1458" t="s">
        <v>2642</v>
      </c>
      <c r="C1458" t="s">
        <v>173</v>
      </c>
      <c r="D1458" t="s">
        <v>2345</v>
      </c>
      <c r="E1458" t="s">
        <v>11</v>
      </c>
      <c r="F1458" t="s">
        <v>5610</v>
      </c>
      <c r="G1458" t="s">
        <v>5610</v>
      </c>
      <c r="H1458" t="s">
        <v>5610</v>
      </c>
      <c r="I1458" t="s">
        <v>5610</v>
      </c>
      <c r="J1458" t="s">
        <v>5610</v>
      </c>
      <c r="K1458">
        <v>615</v>
      </c>
      <c r="M1458" t="s">
        <v>5610</v>
      </c>
      <c r="N1458" t="s">
        <v>5610</v>
      </c>
      <c r="O1458" t="s">
        <v>5610</v>
      </c>
      <c r="P1458" t="s">
        <v>5610</v>
      </c>
      <c r="Q1458" t="s">
        <v>5610</v>
      </c>
      <c r="R1458" t="s">
        <v>5610</v>
      </c>
      <c r="S1458" t="s">
        <v>5610</v>
      </c>
      <c r="T1458" t="s">
        <v>5610</v>
      </c>
      <c r="U1458" t="s">
        <v>5610</v>
      </c>
      <c r="V1458" t="s">
        <v>5610</v>
      </c>
      <c r="W1458" t="s">
        <v>5610</v>
      </c>
      <c r="X1458" t="s">
        <v>5610</v>
      </c>
      <c r="Y1458" t="s">
        <v>5610</v>
      </c>
      <c r="Z1458" t="s">
        <v>5610</v>
      </c>
      <c r="AA1458" t="s">
        <v>5610</v>
      </c>
      <c r="AB1458" t="s">
        <v>5610</v>
      </c>
      <c r="AC1458" t="s">
        <v>5610</v>
      </c>
      <c r="AD1458" t="s">
        <v>5610</v>
      </c>
      <c r="AE1458" t="s">
        <v>5610</v>
      </c>
      <c r="AF1458">
        <v>642</v>
      </c>
      <c r="AG1458" t="s">
        <v>5610</v>
      </c>
      <c r="AH1458" t="s">
        <v>5610</v>
      </c>
      <c r="AI1458" t="s">
        <v>5610</v>
      </c>
      <c r="AJ1458">
        <v>646</v>
      </c>
      <c r="AK1458">
        <v>647</v>
      </c>
      <c r="AL1458">
        <v>648</v>
      </c>
      <c r="AM1458">
        <v>649</v>
      </c>
      <c r="AN1458" t="s">
        <v>5610</v>
      </c>
      <c r="AO1458">
        <v>651</v>
      </c>
      <c r="AP1458" t="s">
        <v>5610</v>
      </c>
      <c r="AQ1458" t="s">
        <v>5610</v>
      </c>
      <c r="AR1458" t="s">
        <v>5610</v>
      </c>
      <c r="AS1458" t="s">
        <v>5610</v>
      </c>
      <c r="AT1458" t="s">
        <v>5610</v>
      </c>
      <c r="AU1458" t="s">
        <v>5610</v>
      </c>
      <c r="AV1458" t="s">
        <v>5610</v>
      </c>
      <c r="AW1458" s="121" t="s">
        <v>5610</v>
      </c>
      <c r="AX1458" s="121" t="s">
        <v>5610</v>
      </c>
      <c r="AY1458" s="121" t="s">
        <v>5610</v>
      </c>
      <c r="AZ1458" s="121" t="s">
        <v>5610</v>
      </c>
      <c r="BA1458" s="121" t="s">
        <v>5610</v>
      </c>
      <c r="CZ1458">
        <f>ROWS($A$5:$A1458)</f>
        <v>1454</v>
      </c>
      <c r="DA1458" t="b">
        <f t="shared" si="50"/>
        <v>0</v>
      </c>
      <c r="DB1458" t="str">
        <f>IFERROR(SMALL($DA$5:DA10739,CZ1458),"")</f>
        <v/>
      </c>
      <c r="DC1458" s="57" t="str">
        <f t="shared" ref="DC1458:DC1521" si="51">IF(DE1458&lt;&gt;"",DC1457+1,"")</f>
        <v/>
      </c>
      <c r="DE1458" s="58" t="str">
        <f>IFERROR(INDEX($A$5:$AV$9286,$DB1458,COLUMNS($A$5:A1458)),"")</f>
        <v/>
      </c>
      <c r="DF1458" s="59" t="str">
        <f>IFERROR(INDEX($A$5:$AV$9286,$DB1458,COLUMNS($A$5:B1458)),"")</f>
        <v/>
      </c>
      <c r="DG1458" s="60" t="str">
        <f>IFERROR(INDEX($A$5:$AV$9286,$DB1458,COLUMNS($A$5:C1458)),"")</f>
        <v/>
      </c>
      <c r="DH1458" s="60" t="str">
        <f>IFERROR(INDEX($A$5:$AV$9286,$DB1458,COLUMNS($A$5:D1458)),"")</f>
        <v/>
      </c>
      <c r="DI1458" s="151" t="str">
        <f>IFERROR(INDEX($A$5:$AV$9286,$DB1458,COLUMNS($A$5:E1458)),"")</f>
        <v/>
      </c>
      <c r="DJ1458" s="153" t="str">
        <f>IFERROR(INDEX($A$5:$AV$9286,$DB1458,COLUMNS($A$5:AV1458)),"")</f>
        <v/>
      </c>
    </row>
    <row r="1459" spans="1:114" ht="23.25">
      <c r="A1459">
        <v>807219</v>
      </c>
      <c r="B1459" t="s">
        <v>2643</v>
      </c>
      <c r="C1459" t="s">
        <v>2644</v>
      </c>
      <c r="D1459" t="s">
        <v>952</v>
      </c>
      <c r="E1459" t="s">
        <v>10</v>
      </c>
      <c r="F1459" t="s">
        <v>5610</v>
      </c>
      <c r="G1459" t="s">
        <v>5610</v>
      </c>
      <c r="H1459" t="s">
        <v>5610</v>
      </c>
      <c r="I1459" t="s">
        <v>5610</v>
      </c>
      <c r="J1459" t="s">
        <v>5610</v>
      </c>
      <c r="K1459" t="s">
        <v>5610</v>
      </c>
      <c r="L1459" t="s">
        <v>5610</v>
      </c>
      <c r="M1459" t="s">
        <v>5610</v>
      </c>
      <c r="N1459" t="s">
        <v>5610</v>
      </c>
      <c r="O1459" t="s">
        <v>5610</v>
      </c>
      <c r="P1459" t="s">
        <v>5610</v>
      </c>
      <c r="Q1459" t="s">
        <v>5610</v>
      </c>
      <c r="R1459" t="s">
        <v>5610</v>
      </c>
      <c r="S1459" t="s">
        <v>5610</v>
      </c>
      <c r="T1459" t="s">
        <v>5610</v>
      </c>
      <c r="U1459">
        <v>625</v>
      </c>
      <c r="V1459" t="s">
        <v>5610</v>
      </c>
      <c r="W1459" t="s">
        <v>5610</v>
      </c>
      <c r="X1459">
        <v>628</v>
      </c>
      <c r="Y1459" t="s">
        <v>5610</v>
      </c>
      <c r="Z1459">
        <v>630</v>
      </c>
      <c r="AA1459">
        <v>631</v>
      </c>
      <c r="AB1459" t="s">
        <v>5610</v>
      </c>
      <c r="AC1459">
        <v>633</v>
      </c>
      <c r="AD1459" t="s">
        <v>5610</v>
      </c>
      <c r="AE1459" t="s">
        <v>5610</v>
      </c>
      <c r="AF1459" t="s">
        <v>5610</v>
      </c>
      <c r="AG1459" t="s">
        <v>5610</v>
      </c>
      <c r="AH1459" t="s">
        <v>5610</v>
      </c>
      <c r="AI1459" t="s">
        <v>5610</v>
      </c>
      <c r="AJ1459" t="s">
        <v>5610</v>
      </c>
      <c r="AK1459" t="s">
        <v>5610</v>
      </c>
      <c r="AL1459" t="s">
        <v>5610</v>
      </c>
      <c r="AM1459" t="s">
        <v>5610</v>
      </c>
      <c r="AN1459" t="s">
        <v>5610</v>
      </c>
      <c r="AO1459" t="s">
        <v>5610</v>
      </c>
      <c r="AP1459" t="s">
        <v>5610</v>
      </c>
      <c r="AQ1459" t="s">
        <v>5610</v>
      </c>
      <c r="AR1459" t="s">
        <v>5610</v>
      </c>
      <c r="AS1459" t="s">
        <v>5610</v>
      </c>
      <c r="AT1459" t="s">
        <v>5610</v>
      </c>
      <c r="AU1459" t="s">
        <v>5610</v>
      </c>
      <c r="AV1459" t="s">
        <v>5610</v>
      </c>
      <c r="AW1459" s="121" t="s">
        <v>5610</v>
      </c>
      <c r="AX1459" s="121" t="s">
        <v>5610</v>
      </c>
      <c r="AY1459" s="121" t="s">
        <v>5610</v>
      </c>
      <c r="AZ1459" s="121" t="s">
        <v>5610</v>
      </c>
      <c r="BA1459" s="121" t="s">
        <v>5610</v>
      </c>
      <c r="CZ1459">
        <f>ROWS($A$5:$A1459)</f>
        <v>1455</v>
      </c>
      <c r="DA1459" t="b">
        <f t="shared" si="50"/>
        <v>0</v>
      </c>
      <c r="DB1459" t="str">
        <f>IFERROR(SMALL($DA$5:DA10740,CZ1459),"")</f>
        <v/>
      </c>
      <c r="DC1459" s="57" t="str">
        <f t="shared" si="51"/>
        <v/>
      </c>
      <c r="DE1459" s="58" t="str">
        <f>IFERROR(INDEX($A$5:$AV$9286,$DB1459,COLUMNS($A$5:A1459)),"")</f>
        <v/>
      </c>
      <c r="DF1459" s="59" t="str">
        <f>IFERROR(INDEX($A$5:$AV$9286,$DB1459,COLUMNS($A$5:B1459)),"")</f>
        <v/>
      </c>
      <c r="DG1459" s="60" t="str">
        <f>IFERROR(INDEX($A$5:$AV$9286,$DB1459,COLUMNS($A$5:C1459)),"")</f>
        <v/>
      </c>
      <c r="DH1459" s="60" t="str">
        <f>IFERROR(INDEX($A$5:$AV$9286,$DB1459,COLUMNS($A$5:D1459)),"")</f>
        <v/>
      </c>
      <c r="DI1459" s="151" t="str">
        <f>IFERROR(INDEX($A$5:$AV$9286,$DB1459,COLUMNS($A$5:E1459)),"")</f>
        <v/>
      </c>
      <c r="DJ1459" s="153" t="str">
        <f>IFERROR(INDEX($A$5:$AV$9286,$DB1459,COLUMNS($A$5:AV1459)),"")</f>
        <v/>
      </c>
    </row>
    <row r="1460" spans="1:114" ht="23.25">
      <c r="A1460">
        <v>807222</v>
      </c>
      <c r="B1460" t="s">
        <v>5539</v>
      </c>
      <c r="C1460" t="s">
        <v>1823</v>
      </c>
      <c r="D1460" t="s">
        <v>1773</v>
      </c>
      <c r="E1460" t="s">
        <v>10</v>
      </c>
      <c r="H1460">
        <v>612</v>
      </c>
      <c r="X1460">
        <v>628</v>
      </c>
      <c r="Z1460">
        <v>630</v>
      </c>
      <c r="CZ1460">
        <f>ROWS($A$5:$A1460)</f>
        <v>1456</v>
      </c>
      <c r="DA1460" t="b">
        <f t="shared" si="50"/>
        <v>0</v>
      </c>
      <c r="DB1460" t="str">
        <f>IFERROR(SMALL($DA$5:DA10741,CZ1460),"")</f>
        <v/>
      </c>
      <c r="DC1460" s="57" t="str">
        <f t="shared" si="51"/>
        <v/>
      </c>
      <c r="DE1460" s="58" t="str">
        <f>IFERROR(INDEX($A$5:$AV$9286,$DB1460,COLUMNS($A$5:A1460)),"")</f>
        <v/>
      </c>
      <c r="DF1460" s="59" t="str">
        <f>IFERROR(INDEX($A$5:$AV$9286,$DB1460,COLUMNS($A$5:B1460)),"")</f>
        <v/>
      </c>
      <c r="DG1460" s="60" t="str">
        <f>IFERROR(INDEX($A$5:$AV$9286,$DB1460,COLUMNS($A$5:C1460)),"")</f>
        <v/>
      </c>
      <c r="DH1460" s="60" t="str">
        <f>IFERROR(INDEX($A$5:$AV$9286,$DB1460,COLUMNS($A$5:D1460)),"")</f>
        <v/>
      </c>
      <c r="DI1460" s="151" t="str">
        <f>IFERROR(INDEX($A$5:$AV$9286,$DB1460,COLUMNS($A$5:E1460)),"")</f>
        <v/>
      </c>
      <c r="DJ1460" s="153" t="str">
        <f>IFERROR(INDEX($A$5:$AV$9286,$DB1460,COLUMNS($A$5:AV1460)),"")</f>
        <v/>
      </c>
    </row>
    <row r="1461" spans="1:114" ht="23.25">
      <c r="A1461">
        <v>807223</v>
      </c>
      <c r="B1461" t="s">
        <v>2645</v>
      </c>
      <c r="C1461" t="s">
        <v>2646</v>
      </c>
      <c r="D1461" t="s">
        <v>2647</v>
      </c>
      <c r="E1461" t="s">
        <v>9</v>
      </c>
      <c r="F1461" t="s">
        <v>5610</v>
      </c>
      <c r="G1461" t="s">
        <v>5610</v>
      </c>
      <c r="H1461" t="s">
        <v>5610</v>
      </c>
      <c r="I1461" t="s">
        <v>5610</v>
      </c>
      <c r="J1461" t="s">
        <v>5610</v>
      </c>
      <c r="K1461">
        <v>615</v>
      </c>
      <c r="M1461" t="s">
        <v>5610</v>
      </c>
      <c r="N1461" t="s">
        <v>5610</v>
      </c>
      <c r="O1461" t="s">
        <v>5610</v>
      </c>
      <c r="P1461" t="s">
        <v>5610</v>
      </c>
      <c r="Q1461">
        <v>621</v>
      </c>
      <c r="R1461" t="s">
        <v>5610</v>
      </c>
      <c r="S1461" t="s">
        <v>5610</v>
      </c>
      <c r="T1461" t="s">
        <v>5610</v>
      </c>
      <c r="U1461" t="s">
        <v>5610</v>
      </c>
      <c r="V1461" t="s">
        <v>5610</v>
      </c>
      <c r="W1461" t="s">
        <v>5610</v>
      </c>
      <c r="X1461" t="s">
        <v>5610</v>
      </c>
      <c r="Y1461" t="s">
        <v>5610</v>
      </c>
      <c r="Z1461" t="s">
        <v>5610</v>
      </c>
      <c r="AA1461" t="s">
        <v>5610</v>
      </c>
      <c r="AB1461" t="s">
        <v>5610</v>
      </c>
      <c r="AC1461" t="s">
        <v>5610</v>
      </c>
      <c r="AD1461" t="s">
        <v>5610</v>
      </c>
      <c r="AE1461" t="s">
        <v>5610</v>
      </c>
      <c r="AF1461" t="s">
        <v>5610</v>
      </c>
      <c r="AG1461" t="s">
        <v>5610</v>
      </c>
      <c r="AH1461" t="s">
        <v>5610</v>
      </c>
      <c r="AI1461" t="s">
        <v>5610</v>
      </c>
      <c r="AJ1461" t="s">
        <v>5610</v>
      </c>
      <c r="AK1461" t="s">
        <v>5610</v>
      </c>
      <c r="AL1461" t="s">
        <v>5610</v>
      </c>
      <c r="AM1461" t="s">
        <v>5610</v>
      </c>
      <c r="AN1461" t="s">
        <v>5610</v>
      </c>
      <c r="AO1461" t="s">
        <v>5610</v>
      </c>
      <c r="AP1461" t="s">
        <v>5610</v>
      </c>
      <c r="AQ1461" t="s">
        <v>5610</v>
      </c>
      <c r="AR1461" t="s">
        <v>5610</v>
      </c>
      <c r="AS1461" t="s">
        <v>5610</v>
      </c>
      <c r="AT1461" t="s">
        <v>5610</v>
      </c>
      <c r="AU1461" t="s">
        <v>5610</v>
      </c>
      <c r="AV1461" t="s">
        <v>5610</v>
      </c>
      <c r="AW1461" s="121" t="s">
        <v>5610</v>
      </c>
      <c r="AX1461" s="121" t="s">
        <v>5610</v>
      </c>
      <c r="AY1461" s="121" t="s">
        <v>5610</v>
      </c>
      <c r="AZ1461" s="121" t="s">
        <v>5610</v>
      </c>
      <c r="BA1461" s="121" t="s">
        <v>5610</v>
      </c>
      <c r="CZ1461">
        <f>ROWS($A$5:$A1461)</f>
        <v>1457</v>
      </c>
      <c r="DA1461" t="b">
        <f t="shared" si="50"/>
        <v>0</v>
      </c>
      <c r="DB1461" t="str">
        <f>IFERROR(SMALL($DA$5:DA10742,CZ1461),"")</f>
        <v/>
      </c>
      <c r="DC1461" s="57" t="str">
        <f t="shared" si="51"/>
        <v/>
      </c>
      <c r="DE1461" s="58" t="str">
        <f>IFERROR(INDEX($A$5:$AV$9286,$DB1461,COLUMNS($A$5:A1461)),"")</f>
        <v/>
      </c>
      <c r="DF1461" s="59" t="str">
        <f>IFERROR(INDEX($A$5:$AV$9286,$DB1461,COLUMNS($A$5:B1461)),"")</f>
        <v/>
      </c>
      <c r="DG1461" s="60" t="str">
        <f>IFERROR(INDEX($A$5:$AV$9286,$DB1461,COLUMNS($A$5:C1461)),"")</f>
        <v/>
      </c>
      <c r="DH1461" s="60" t="str">
        <f>IFERROR(INDEX($A$5:$AV$9286,$DB1461,COLUMNS($A$5:D1461)),"")</f>
        <v/>
      </c>
      <c r="DI1461" s="151" t="str">
        <f>IFERROR(INDEX($A$5:$AV$9286,$DB1461,COLUMNS($A$5:E1461)),"")</f>
        <v/>
      </c>
      <c r="DJ1461" s="153" t="str">
        <f>IFERROR(INDEX($A$5:$AV$9286,$DB1461,COLUMNS($A$5:AV1461)),"")</f>
        <v/>
      </c>
    </row>
    <row r="1462" spans="1:114" ht="23.25">
      <c r="A1462">
        <v>807225</v>
      </c>
      <c r="B1462" t="s">
        <v>5414</v>
      </c>
      <c r="C1462" t="s">
        <v>713</v>
      </c>
      <c r="D1462" t="s">
        <v>5415</v>
      </c>
      <c r="E1462" t="s">
        <v>10</v>
      </c>
      <c r="F1462">
        <v>610</v>
      </c>
      <c r="G1462" t="s">
        <v>5610</v>
      </c>
      <c r="H1462" t="s">
        <v>5610</v>
      </c>
      <c r="I1462" t="s">
        <v>5610</v>
      </c>
      <c r="J1462" t="s">
        <v>5610</v>
      </c>
      <c r="K1462" t="s">
        <v>5610</v>
      </c>
      <c r="L1462" t="s">
        <v>5610</v>
      </c>
      <c r="M1462" t="s">
        <v>5610</v>
      </c>
      <c r="N1462" t="s">
        <v>5610</v>
      </c>
      <c r="O1462" t="s">
        <v>5610</v>
      </c>
      <c r="P1462" t="s">
        <v>5610</v>
      </c>
      <c r="Q1462" t="s">
        <v>5610</v>
      </c>
      <c r="R1462" t="s">
        <v>5610</v>
      </c>
      <c r="S1462" t="s">
        <v>5610</v>
      </c>
      <c r="T1462" t="s">
        <v>5610</v>
      </c>
      <c r="U1462" t="s">
        <v>5610</v>
      </c>
      <c r="V1462" t="s">
        <v>5610</v>
      </c>
      <c r="W1462" t="s">
        <v>5610</v>
      </c>
      <c r="X1462" t="s">
        <v>5610</v>
      </c>
      <c r="Y1462" t="s">
        <v>5610</v>
      </c>
      <c r="Z1462" t="s">
        <v>5610</v>
      </c>
      <c r="AA1462" t="s">
        <v>5610</v>
      </c>
      <c r="AB1462" t="s">
        <v>5610</v>
      </c>
      <c r="AC1462">
        <v>633</v>
      </c>
      <c r="AD1462" t="s">
        <v>5610</v>
      </c>
      <c r="AE1462" t="s">
        <v>5610</v>
      </c>
      <c r="AF1462" t="s">
        <v>5610</v>
      </c>
      <c r="AG1462" t="s">
        <v>5610</v>
      </c>
      <c r="AH1462" t="s">
        <v>5610</v>
      </c>
      <c r="AI1462" t="s">
        <v>5610</v>
      </c>
      <c r="AJ1462" t="s">
        <v>5610</v>
      </c>
      <c r="AK1462" t="s">
        <v>5610</v>
      </c>
      <c r="AL1462" t="s">
        <v>5610</v>
      </c>
      <c r="AM1462" t="s">
        <v>5610</v>
      </c>
      <c r="AN1462" t="s">
        <v>5610</v>
      </c>
      <c r="AO1462" t="s">
        <v>5610</v>
      </c>
      <c r="AP1462" t="s">
        <v>5610</v>
      </c>
      <c r="AQ1462" t="s">
        <v>5610</v>
      </c>
      <c r="AR1462" t="s">
        <v>5610</v>
      </c>
      <c r="AS1462" t="s">
        <v>5610</v>
      </c>
      <c r="AT1462" t="s">
        <v>5610</v>
      </c>
      <c r="AU1462" t="s">
        <v>5610</v>
      </c>
      <c r="AV1462" t="s">
        <v>5610</v>
      </c>
      <c r="AW1462" s="121" t="s">
        <v>5610</v>
      </c>
      <c r="AX1462" s="121" t="s">
        <v>5610</v>
      </c>
      <c r="AY1462" s="121" t="s">
        <v>5610</v>
      </c>
      <c r="AZ1462" s="121" t="s">
        <v>5610</v>
      </c>
      <c r="BA1462" s="121" t="s">
        <v>5610</v>
      </c>
      <c r="CZ1462">
        <f>ROWS($A$5:$A1462)</f>
        <v>1458</v>
      </c>
      <c r="DA1462" t="b">
        <f t="shared" si="50"/>
        <v>0</v>
      </c>
      <c r="DB1462" t="str">
        <f>IFERROR(SMALL($DA$5:DA10743,CZ1462),"")</f>
        <v/>
      </c>
      <c r="DC1462" s="57" t="str">
        <f t="shared" si="51"/>
        <v/>
      </c>
      <c r="DE1462" s="58" t="str">
        <f>IFERROR(INDEX($A$5:$AV$9286,$DB1462,COLUMNS($A$5:A1462)),"")</f>
        <v/>
      </c>
      <c r="DF1462" s="59" t="str">
        <f>IFERROR(INDEX($A$5:$AV$9286,$DB1462,COLUMNS($A$5:B1462)),"")</f>
        <v/>
      </c>
      <c r="DG1462" s="60" t="str">
        <f>IFERROR(INDEX($A$5:$AV$9286,$DB1462,COLUMNS($A$5:C1462)),"")</f>
        <v/>
      </c>
      <c r="DH1462" s="60" t="str">
        <f>IFERROR(INDEX($A$5:$AV$9286,$DB1462,COLUMNS($A$5:D1462)),"")</f>
        <v/>
      </c>
      <c r="DI1462" s="151" t="str">
        <f>IFERROR(INDEX($A$5:$AV$9286,$DB1462,COLUMNS($A$5:E1462)),"")</f>
        <v/>
      </c>
      <c r="DJ1462" s="153" t="str">
        <f>IFERROR(INDEX($A$5:$AV$9286,$DB1462,COLUMNS($A$5:AV1462)),"")</f>
        <v/>
      </c>
    </row>
    <row r="1463" spans="1:114" ht="23.25">
      <c r="A1463">
        <v>807229</v>
      </c>
      <c r="B1463" t="s">
        <v>2648</v>
      </c>
      <c r="C1463" t="s">
        <v>2649</v>
      </c>
      <c r="D1463" t="s">
        <v>1970</v>
      </c>
      <c r="E1463" t="s">
        <v>9</v>
      </c>
      <c r="F1463" t="s">
        <v>5610</v>
      </c>
      <c r="G1463">
        <v>611</v>
      </c>
      <c r="H1463">
        <v>612</v>
      </c>
      <c r="I1463" t="s">
        <v>5610</v>
      </c>
      <c r="J1463">
        <v>614</v>
      </c>
      <c r="K1463">
        <v>615</v>
      </c>
      <c r="M1463" t="s">
        <v>5610</v>
      </c>
      <c r="N1463">
        <v>618</v>
      </c>
      <c r="O1463">
        <v>619</v>
      </c>
      <c r="P1463" t="s">
        <v>5610</v>
      </c>
      <c r="Q1463" t="s">
        <v>5610</v>
      </c>
      <c r="R1463" t="s">
        <v>5610</v>
      </c>
      <c r="S1463" t="s">
        <v>5610</v>
      </c>
      <c r="T1463" t="s">
        <v>5610</v>
      </c>
      <c r="U1463" t="s">
        <v>5610</v>
      </c>
      <c r="V1463" t="s">
        <v>5610</v>
      </c>
      <c r="W1463" t="s">
        <v>5610</v>
      </c>
      <c r="X1463" t="s">
        <v>5610</v>
      </c>
      <c r="Y1463" t="s">
        <v>5610</v>
      </c>
      <c r="Z1463" t="s">
        <v>5610</v>
      </c>
      <c r="AA1463" t="s">
        <v>5610</v>
      </c>
      <c r="AB1463" t="s">
        <v>5610</v>
      </c>
      <c r="AC1463" t="s">
        <v>5610</v>
      </c>
      <c r="AD1463" t="s">
        <v>5610</v>
      </c>
      <c r="AE1463" t="s">
        <v>5610</v>
      </c>
      <c r="AF1463" t="s">
        <v>5610</v>
      </c>
      <c r="AG1463" t="s">
        <v>5610</v>
      </c>
      <c r="AH1463" t="s">
        <v>5610</v>
      </c>
      <c r="AI1463" t="s">
        <v>5610</v>
      </c>
      <c r="AJ1463" t="s">
        <v>5610</v>
      </c>
      <c r="AK1463" t="s">
        <v>5610</v>
      </c>
      <c r="AL1463" t="s">
        <v>5610</v>
      </c>
      <c r="AM1463" t="s">
        <v>5610</v>
      </c>
      <c r="AN1463" t="s">
        <v>5610</v>
      </c>
      <c r="AO1463" t="s">
        <v>5610</v>
      </c>
      <c r="AP1463" t="s">
        <v>5610</v>
      </c>
      <c r="AQ1463" t="s">
        <v>5610</v>
      </c>
      <c r="AR1463" t="s">
        <v>5610</v>
      </c>
      <c r="AS1463" t="s">
        <v>5610</v>
      </c>
      <c r="AT1463" t="s">
        <v>5610</v>
      </c>
      <c r="AU1463" t="s">
        <v>5610</v>
      </c>
      <c r="AV1463" t="s">
        <v>5610</v>
      </c>
      <c r="AW1463" s="121" t="s">
        <v>5610</v>
      </c>
      <c r="AX1463" s="121" t="s">
        <v>5610</v>
      </c>
      <c r="AY1463" s="121" t="s">
        <v>5610</v>
      </c>
      <c r="AZ1463" s="121" t="s">
        <v>5610</v>
      </c>
      <c r="BA1463" s="121" t="s">
        <v>5610</v>
      </c>
      <c r="CZ1463">
        <f>ROWS($A$5:$A1463)</f>
        <v>1459</v>
      </c>
      <c r="DA1463" t="b">
        <f t="shared" si="50"/>
        <v>0</v>
      </c>
      <c r="DB1463" t="str">
        <f>IFERROR(SMALL($DA$5:DA10744,CZ1463),"")</f>
        <v/>
      </c>
      <c r="DC1463" s="57" t="str">
        <f t="shared" si="51"/>
        <v/>
      </c>
      <c r="DE1463" s="58" t="str">
        <f>IFERROR(INDEX($A$5:$AV$9286,$DB1463,COLUMNS($A$5:A1463)),"")</f>
        <v/>
      </c>
      <c r="DF1463" s="59" t="str">
        <f>IFERROR(INDEX($A$5:$AV$9286,$DB1463,COLUMNS($A$5:B1463)),"")</f>
        <v/>
      </c>
      <c r="DG1463" s="60" t="str">
        <f>IFERROR(INDEX($A$5:$AV$9286,$DB1463,COLUMNS($A$5:C1463)),"")</f>
        <v/>
      </c>
      <c r="DH1463" s="60" t="str">
        <f>IFERROR(INDEX($A$5:$AV$9286,$DB1463,COLUMNS($A$5:D1463)),"")</f>
        <v/>
      </c>
      <c r="DI1463" s="151" t="str">
        <f>IFERROR(INDEX($A$5:$AV$9286,$DB1463,COLUMNS($A$5:E1463)),"")</f>
        <v/>
      </c>
      <c r="DJ1463" s="153" t="str">
        <f>IFERROR(INDEX($A$5:$AV$9286,$DB1463,COLUMNS($A$5:AV1463)),"")</f>
        <v/>
      </c>
    </row>
    <row r="1464" spans="1:114" ht="23.25">
      <c r="A1464">
        <v>807232</v>
      </c>
      <c r="B1464" t="s">
        <v>2650</v>
      </c>
      <c r="C1464" t="s">
        <v>1915</v>
      </c>
      <c r="D1464" t="s">
        <v>2651</v>
      </c>
      <c r="E1464" t="s">
        <v>10</v>
      </c>
      <c r="F1464" t="s">
        <v>5610</v>
      </c>
      <c r="G1464" t="s">
        <v>5610</v>
      </c>
      <c r="H1464" t="s">
        <v>5610</v>
      </c>
      <c r="I1464" t="s">
        <v>5610</v>
      </c>
      <c r="J1464" t="s">
        <v>5610</v>
      </c>
      <c r="K1464" t="s">
        <v>5610</v>
      </c>
      <c r="L1464" t="s">
        <v>5610</v>
      </c>
      <c r="M1464" t="s">
        <v>5610</v>
      </c>
      <c r="N1464" t="s">
        <v>5610</v>
      </c>
      <c r="O1464" t="s">
        <v>5610</v>
      </c>
      <c r="P1464" t="s">
        <v>5610</v>
      </c>
      <c r="Q1464" t="s">
        <v>5610</v>
      </c>
      <c r="R1464" t="s">
        <v>5610</v>
      </c>
      <c r="S1464">
        <v>623</v>
      </c>
      <c r="T1464">
        <v>624</v>
      </c>
      <c r="U1464" t="s">
        <v>5610</v>
      </c>
      <c r="V1464" t="s">
        <v>5610</v>
      </c>
      <c r="W1464" t="s">
        <v>5610</v>
      </c>
      <c r="X1464">
        <v>628</v>
      </c>
      <c r="Y1464">
        <v>629</v>
      </c>
      <c r="Z1464">
        <v>630</v>
      </c>
      <c r="AA1464" t="s">
        <v>5610</v>
      </c>
      <c r="AB1464" t="s">
        <v>5610</v>
      </c>
      <c r="AC1464">
        <v>633</v>
      </c>
      <c r="AD1464" t="s">
        <v>5610</v>
      </c>
      <c r="AE1464" t="s">
        <v>5610</v>
      </c>
      <c r="AF1464" t="s">
        <v>5610</v>
      </c>
      <c r="AG1464" t="s">
        <v>5610</v>
      </c>
      <c r="AH1464" t="s">
        <v>5610</v>
      </c>
      <c r="AI1464" t="s">
        <v>5610</v>
      </c>
      <c r="AJ1464" t="s">
        <v>5610</v>
      </c>
      <c r="AK1464" t="s">
        <v>5610</v>
      </c>
      <c r="AL1464" t="s">
        <v>5610</v>
      </c>
      <c r="AM1464" t="s">
        <v>5610</v>
      </c>
      <c r="AN1464" t="s">
        <v>5610</v>
      </c>
      <c r="AO1464" t="s">
        <v>5610</v>
      </c>
      <c r="AP1464" t="s">
        <v>5610</v>
      </c>
      <c r="AQ1464" t="s">
        <v>5610</v>
      </c>
      <c r="AR1464" t="s">
        <v>5610</v>
      </c>
      <c r="AS1464" t="s">
        <v>5610</v>
      </c>
      <c r="AT1464" t="s">
        <v>5610</v>
      </c>
      <c r="AU1464" t="s">
        <v>5610</v>
      </c>
      <c r="AV1464" t="s">
        <v>5610</v>
      </c>
      <c r="AW1464" s="121" t="s">
        <v>5610</v>
      </c>
      <c r="AX1464" s="121" t="s">
        <v>5610</v>
      </c>
      <c r="AY1464" s="121" t="s">
        <v>5610</v>
      </c>
      <c r="AZ1464" s="121" t="s">
        <v>5610</v>
      </c>
      <c r="BA1464" s="121" t="s">
        <v>5610</v>
      </c>
      <c r="CZ1464">
        <f>ROWS($A$5:$A1464)</f>
        <v>1460</v>
      </c>
      <c r="DA1464" t="b">
        <f t="shared" si="50"/>
        <v>0</v>
      </c>
      <c r="DB1464" t="str">
        <f>IFERROR(SMALL($DA$5:DA10745,CZ1464),"")</f>
        <v/>
      </c>
      <c r="DC1464" s="57" t="str">
        <f t="shared" si="51"/>
        <v/>
      </c>
      <c r="DE1464" s="58" t="str">
        <f>IFERROR(INDEX($A$5:$AV$9286,$DB1464,COLUMNS($A$5:A1464)),"")</f>
        <v/>
      </c>
      <c r="DF1464" s="59" t="str">
        <f>IFERROR(INDEX($A$5:$AV$9286,$DB1464,COLUMNS($A$5:B1464)),"")</f>
        <v/>
      </c>
      <c r="DG1464" s="60" t="str">
        <f>IFERROR(INDEX($A$5:$AV$9286,$DB1464,COLUMNS($A$5:C1464)),"")</f>
        <v/>
      </c>
      <c r="DH1464" s="60" t="str">
        <f>IFERROR(INDEX($A$5:$AV$9286,$DB1464,COLUMNS($A$5:D1464)),"")</f>
        <v/>
      </c>
      <c r="DI1464" s="151" t="str">
        <f>IFERROR(INDEX($A$5:$AV$9286,$DB1464,COLUMNS($A$5:E1464)),"")</f>
        <v/>
      </c>
      <c r="DJ1464" s="153" t="str">
        <f>IFERROR(INDEX($A$5:$AV$9286,$DB1464,COLUMNS($A$5:AV1464)),"")</f>
        <v/>
      </c>
    </row>
    <row r="1465" spans="1:114" ht="23.25">
      <c r="A1465">
        <v>807238</v>
      </c>
      <c r="B1465" t="s">
        <v>2652</v>
      </c>
      <c r="C1465" t="s">
        <v>2653</v>
      </c>
      <c r="D1465" t="s">
        <v>351</v>
      </c>
      <c r="E1465" t="s">
        <v>5607</v>
      </c>
      <c r="F1465" t="s">
        <v>5610</v>
      </c>
      <c r="G1465" t="s">
        <v>5610</v>
      </c>
      <c r="H1465" t="s">
        <v>5610</v>
      </c>
      <c r="I1465" t="s">
        <v>5610</v>
      </c>
      <c r="J1465" t="s">
        <v>5610</v>
      </c>
      <c r="K1465" t="s">
        <v>5610</v>
      </c>
      <c r="L1465" t="s">
        <v>5610</v>
      </c>
      <c r="M1465" t="s">
        <v>5610</v>
      </c>
      <c r="N1465" t="s">
        <v>5610</v>
      </c>
      <c r="O1465" t="s">
        <v>5610</v>
      </c>
      <c r="P1465" t="s">
        <v>5610</v>
      </c>
      <c r="Q1465" t="s">
        <v>5610</v>
      </c>
      <c r="R1465" t="s">
        <v>5610</v>
      </c>
      <c r="S1465" t="s">
        <v>5610</v>
      </c>
      <c r="T1465" t="s">
        <v>5610</v>
      </c>
      <c r="U1465" t="s">
        <v>5610</v>
      </c>
      <c r="V1465" t="s">
        <v>5610</v>
      </c>
      <c r="W1465" t="s">
        <v>5611</v>
      </c>
      <c r="X1465" t="s">
        <v>5610</v>
      </c>
      <c r="Y1465" t="s">
        <v>5610</v>
      </c>
      <c r="Z1465" t="s">
        <v>5610</v>
      </c>
      <c r="AA1465" t="s">
        <v>5610</v>
      </c>
      <c r="AB1465">
        <v>632</v>
      </c>
      <c r="AC1465" t="s">
        <v>5610</v>
      </c>
      <c r="AD1465">
        <v>640</v>
      </c>
      <c r="AE1465">
        <v>641</v>
      </c>
      <c r="AF1465">
        <v>642</v>
      </c>
      <c r="AG1465">
        <v>643</v>
      </c>
      <c r="AH1465">
        <v>644</v>
      </c>
      <c r="AI1465">
        <v>645</v>
      </c>
      <c r="AJ1465" t="s">
        <v>5610</v>
      </c>
      <c r="AK1465" t="s">
        <v>5610</v>
      </c>
      <c r="AL1465" t="s">
        <v>5610</v>
      </c>
      <c r="AM1465" t="s">
        <v>5610</v>
      </c>
      <c r="AN1465" t="s">
        <v>5610</v>
      </c>
      <c r="AO1465" t="s">
        <v>5610</v>
      </c>
      <c r="AP1465" t="s">
        <v>5610</v>
      </c>
      <c r="AQ1465" t="s">
        <v>5610</v>
      </c>
      <c r="AR1465" t="s">
        <v>5610</v>
      </c>
      <c r="AS1465" t="s">
        <v>5610</v>
      </c>
      <c r="AT1465" t="s">
        <v>5610</v>
      </c>
      <c r="AU1465" t="s">
        <v>5610</v>
      </c>
      <c r="AV1465" t="s">
        <v>5610</v>
      </c>
      <c r="AW1465" s="121" t="s">
        <v>5610</v>
      </c>
      <c r="AX1465" s="121" t="s">
        <v>5610</v>
      </c>
      <c r="AY1465" s="121" t="s">
        <v>5610</v>
      </c>
      <c r="AZ1465" s="121" t="s">
        <v>5610</v>
      </c>
      <c r="BA1465" s="121" t="s">
        <v>5610</v>
      </c>
      <c r="CZ1465">
        <f>ROWS($A$5:$A1465)</f>
        <v>1461</v>
      </c>
      <c r="DA1465">
        <f t="shared" si="50"/>
        <v>1461</v>
      </c>
      <c r="DB1465" t="str">
        <f>IFERROR(SMALL($DA$5:DA10746,CZ1465),"")</f>
        <v/>
      </c>
      <c r="DC1465" s="57" t="str">
        <f t="shared" si="51"/>
        <v/>
      </c>
      <c r="DE1465" s="58" t="str">
        <f>IFERROR(INDEX($A$5:$AV$9286,$DB1465,COLUMNS($A$5:A1465)),"")</f>
        <v/>
      </c>
      <c r="DF1465" s="59" t="str">
        <f>IFERROR(INDEX($A$5:$AV$9286,$DB1465,COLUMNS($A$5:B1465)),"")</f>
        <v/>
      </c>
      <c r="DG1465" s="60" t="str">
        <f>IFERROR(INDEX($A$5:$AV$9286,$DB1465,COLUMNS($A$5:C1465)),"")</f>
        <v/>
      </c>
      <c r="DH1465" s="60" t="str">
        <f>IFERROR(INDEX($A$5:$AV$9286,$DB1465,COLUMNS($A$5:D1465)),"")</f>
        <v/>
      </c>
      <c r="DI1465" s="151" t="str">
        <f>IFERROR(INDEX($A$5:$AV$9286,$DB1465,COLUMNS($A$5:E1465)),"")</f>
        <v/>
      </c>
      <c r="DJ1465" s="153" t="str">
        <f>IFERROR(INDEX($A$5:$AV$9286,$DB1465,COLUMNS($A$5:AV1465)),"")</f>
        <v/>
      </c>
    </row>
    <row r="1466" spans="1:114" ht="23.25">
      <c r="A1466">
        <v>807241</v>
      </c>
      <c r="B1466" t="s">
        <v>2654</v>
      </c>
      <c r="C1466" t="s">
        <v>483</v>
      </c>
      <c r="D1466" t="s">
        <v>2655</v>
      </c>
      <c r="E1466" t="s">
        <v>5607</v>
      </c>
      <c r="F1466" t="s">
        <v>5610</v>
      </c>
      <c r="G1466" t="s">
        <v>5610</v>
      </c>
      <c r="H1466" t="s">
        <v>5610</v>
      </c>
      <c r="I1466" t="s">
        <v>5610</v>
      </c>
      <c r="J1466" t="s">
        <v>5610</v>
      </c>
      <c r="K1466" t="s">
        <v>5610</v>
      </c>
      <c r="L1466" t="s">
        <v>5610</v>
      </c>
      <c r="M1466" t="s">
        <v>5610</v>
      </c>
      <c r="N1466" t="s">
        <v>5610</v>
      </c>
      <c r="O1466" t="s">
        <v>5610</v>
      </c>
      <c r="P1466" t="s">
        <v>5610</v>
      </c>
      <c r="Q1466" t="s">
        <v>5610</v>
      </c>
      <c r="R1466" t="s">
        <v>5610</v>
      </c>
      <c r="S1466" t="s">
        <v>5610</v>
      </c>
      <c r="T1466" t="s">
        <v>5610</v>
      </c>
      <c r="U1466" t="s">
        <v>5610</v>
      </c>
      <c r="V1466" t="s">
        <v>5610</v>
      </c>
      <c r="W1466" t="s">
        <v>5610</v>
      </c>
      <c r="X1466" t="s">
        <v>5610</v>
      </c>
      <c r="Y1466" t="s">
        <v>5610</v>
      </c>
      <c r="Z1466" t="s">
        <v>5610</v>
      </c>
      <c r="AA1466" t="s">
        <v>5610</v>
      </c>
      <c r="AB1466" t="s">
        <v>5610</v>
      </c>
      <c r="AC1466" t="s">
        <v>5610</v>
      </c>
      <c r="AD1466">
        <v>640</v>
      </c>
      <c r="AE1466">
        <v>641</v>
      </c>
      <c r="AF1466">
        <v>642</v>
      </c>
      <c r="AG1466">
        <v>643</v>
      </c>
      <c r="AH1466">
        <v>644</v>
      </c>
      <c r="AI1466">
        <v>645</v>
      </c>
      <c r="AJ1466" t="s">
        <v>5610</v>
      </c>
      <c r="AK1466" t="s">
        <v>5610</v>
      </c>
      <c r="AL1466" t="s">
        <v>5610</v>
      </c>
      <c r="AM1466" t="s">
        <v>5610</v>
      </c>
      <c r="AN1466" t="s">
        <v>5610</v>
      </c>
      <c r="AO1466" t="s">
        <v>5610</v>
      </c>
      <c r="AP1466" t="s">
        <v>5610</v>
      </c>
      <c r="AQ1466" t="s">
        <v>5610</v>
      </c>
      <c r="AR1466" t="s">
        <v>5610</v>
      </c>
      <c r="AS1466" t="s">
        <v>5610</v>
      </c>
      <c r="AT1466" t="s">
        <v>5610</v>
      </c>
      <c r="AU1466" t="s">
        <v>5610</v>
      </c>
      <c r="AV1466" t="s">
        <v>5610</v>
      </c>
      <c r="AW1466" s="121" t="s">
        <v>5610</v>
      </c>
      <c r="AX1466" s="121" t="s">
        <v>5610</v>
      </c>
      <c r="AY1466" s="121" t="s">
        <v>5610</v>
      </c>
      <c r="AZ1466" s="121" t="s">
        <v>5610</v>
      </c>
      <c r="BA1466" s="121" t="s">
        <v>5610</v>
      </c>
      <c r="CZ1466">
        <f>ROWS($A$5:$A1466)</f>
        <v>1462</v>
      </c>
      <c r="DA1466">
        <f t="shared" si="50"/>
        <v>1462</v>
      </c>
      <c r="DB1466" t="str">
        <f>IFERROR(SMALL($DA$5:DA10747,CZ1466),"")</f>
        <v/>
      </c>
      <c r="DC1466" s="57" t="str">
        <f t="shared" si="51"/>
        <v/>
      </c>
      <c r="DE1466" s="58" t="str">
        <f>IFERROR(INDEX($A$5:$AV$9286,$DB1466,COLUMNS($A$5:A1466)),"")</f>
        <v/>
      </c>
      <c r="DF1466" s="59" t="str">
        <f>IFERROR(INDEX($A$5:$AV$9286,$DB1466,COLUMNS($A$5:B1466)),"")</f>
        <v/>
      </c>
      <c r="DG1466" s="60" t="str">
        <f>IFERROR(INDEX($A$5:$AV$9286,$DB1466,COLUMNS($A$5:C1466)),"")</f>
        <v/>
      </c>
      <c r="DH1466" s="60" t="str">
        <f>IFERROR(INDEX($A$5:$AV$9286,$DB1466,COLUMNS($A$5:D1466)),"")</f>
        <v/>
      </c>
      <c r="DI1466" s="151" t="str">
        <f>IFERROR(INDEX($A$5:$AV$9286,$DB1466,COLUMNS($A$5:E1466)),"")</f>
        <v/>
      </c>
      <c r="DJ1466" s="153" t="str">
        <f>IFERROR(INDEX($A$5:$AV$9286,$DB1466,COLUMNS($A$5:AV1466)),"")</f>
        <v/>
      </c>
    </row>
    <row r="1467" spans="1:114" ht="23.25">
      <c r="A1467">
        <v>807242</v>
      </c>
      <c r="B1467" t="s">
        <v>2656</v>
      </c>
      <c r="C1467" t="s">
        <v>2409</v>
      </c>
      <c r="D1467" t="s">
        <v>1835</v>
      </c>
      <c r="E1467" t="s">
        <v>10</v>
      </c>
      <c r="F1467" t="s">
        <v>5610</v>
      </c>
      <c r="G1467" t="s">
        <v>5610</v>
      </c>
      <c r="H1467" t="s">
        <v>5610</v>
      </c>
      <c r="I1467" t="s">
        <v>5610</v>
      </c>
      <c r="J1467" t="s">
        <v>5610</v>
      </c>
      <c r="K1467" t="s">
        <v>5610</v>
      </c>
      <c r="L1467" t="s">
        <v>5610</v>
      </c>
      <c r="M1467" t="s">
        <v>5610</v>
      </c>
      <c r="N1467" t="s">
        <v>5610</v>
      </c>
      <c r="O1467" t="s">
        <v>5610</v>
      </c>
      <c r="Q1467" t="s">
        <v>5610</v>
      </c>
      <c r="R1467" t="s">
        <v>5610</v>
      </c>
      <c r="S1467" t="s">
        <v>5610</v>
      </c>
      <c r="T1467" t="s">
        <v>5610</v>
      </c>
      <c r="U1467">
        <v>625</v>
      </c>
      <c r="V1467" t="s">
        <v>5610</v>
      </c>
      <c r="W1467" t="s">
        <v>5610</v>
      </c>
      <c r="X1467" t="s">
        <v>5610</v>
      </c>
      <c r="Y1467">
        <v>629</v>
      </c>
      <c r="Z1467">
        <v>630</v>
      </c>
      <c r="AA1467">
        <v>631</v>
      </c>
      <c r="AB1467">
        <v>632</v>
      </c>
      <c r="AC1467">
        <v>633</v>
      </c>
      <c r="AD1467" t="s">
        <v>5610</v>
      </c>
      <c r="AE1467" t="s">
        <v>5610</v>
      </c>
      <c r="AF1467" t="s">
        <v>5610</v>
      </c>
      <c r="AG1467" t="s">
        <v>5610</v>
      </c>
      <c r="AH1467" t="s">
        <v>5610</v>
      </c>
      <c r="AI1467" t="s">
        <v>5610</v>
      </c>
      <c r="AJ1467" t="s">
        <v>5610</v>
      </c>
      <c r="AK1467" t="s">
        <v>5610</v>
      </c>
      <c r="AL1467" t="s">
        <v>5610</v>
      </c>
      <c r="AM1467" t="s">
        <v>5610</v>
      </c>
      <c r="AN1467" t="s">
        <v>5610</v>
      </c>
      <c r="AO1467" t="s">
        <v>5610</v>
      </c>
      <c r="AP1467" t="s">
        <v>5610</v>
      </c>
      <c r="AQ1467" t="s">
        <v>5610</v>
      </c>
      <c r="AR1467" t="s">
        <v>5610</v>
      </c>
      <c r="AS1467" t="s">
        <v>5610</v>
      </c>
      <c r="AT1467" t="s">
        <v>5610</v>
      </c>
      <c r="AU1467" t="s">
        <v>5610</v>
      </c>
      <c r="AV1467" t="s">
        <v>5610</v>
      </c>
      <c r="AW1467" s="121" t="s">
        <v>5610</v>
      </c>
      <c r="AX1467" s="121" t="s">
        <v>5610</v>
      </c>
      <c r="AY1467" s="121" t="s">
        <v>5610</v>
      </c>
      <c r="AZ1467" s="121" t="s">
        <v>5610</v>
      </c>
      <c r="BA1467" s="121" t="s">
        <v>5610</v>
      </c>
      <c r="CZ1467">
        <f>ROWS($A$5:$A1467)</f>
        <v>1463</v>
      </c>
      <c r="DA1467" t="b">
        <f t="shared" si="50"/>
        <v>0</v>
      </c>
      <c r="DB1467" t="str">
        <f>IFERROR(SMALL($DA$5:DA10748,CZ1467),"")</f>
        <v/>
      </c>
      <c r="DC1467" s="57" t="str">
        <f t="shared" si="51"/>
        <v/>
      </c>
      <c r="DE1467" s="58" t="str">
        <f>IFERROR(INDEX($A$5:$AV$9286,$DB1467,COLUMNS($A$5:A1467)),"")</f>
        <v/>
      </c>
      <c r="DF1467" s="59" t="str">
        <f>IFERROR(INDEX($A$5:$AV$9286,$DB1467,COLUMNS($A$5:B1467)),"")</f>
        <v/>
      </c>
      <c r="DG1467" s="60" t="str">
        <f>IFERROR(INDEX($A$5:$AV$9286,$DB1467,COLUMNS($A$5:C1467)),"")</f>
        <v/>
      </c>
      <c r="DH1467" s="60" t="str">
        <f>IFERROR(INDEX($A$5:$AV$9286,$DB1467,COLUMNS($A$5:D1467)),"")</f>
        <v/>
      </c>
      <c r="DI1467" s="151" t="str">
        <f>IFERROR(INDEX($A$5:$AV$9286,$DB1467,COLUMNS($A$5:E1467)),"")</f>
        <v/>
      </c>
      <c r="DJ1467" s="153" t="str">
        <f>IFERROR(INDEX($A$5:$AV$9286,$DB1467,COLUMNS($A$5:AV1467)),"")</f>
        <v/>
      </c>
    </row>
    <row r="1468" spans="1:114" ht="23.25">
      <c r="A1468">
        <v>807243</v>
      </c>
      <c r="B1468" t="s">
        <v>2657</v>
      </c>
      <c r="C1468" t="s">
        <v>899</v>
      </c>
      <c r="D1468" t="s">
        <v>337</v>
      </c>
      <c r="E1468" t="s">
        <v>5606</v>
      </c>
      <c r="F1468" t="s">
        <v>5610</v>
      </c>
      <c r="G1468" t="s">
        <v>5610</v>
      </c>
      <c r="H1468" t="s">
        <v>5610</v>
      </c>
      <c r="I1468" t="s">
        <v>5610</v>
      </c>
      <c r="J1468" t="s">
        <v>5610</v>
      </c>
      <c r="K1468" t="s">
        <v>5610</v>
      </c>
      <c r="L1468" t="s">
        <v>5610</v>
      </c>
      <c r="M1468" t="s">
        <v>5610</v>
      </c>
      <c r="N1468" t="s">
        <v>5610</v>
      </c>
      <c r="O1468" t="s">
        <v>5610</v>
      </c>
      <c r="P1468" t="s">
        <v>5610</v>
      </c>
      <c r="Q1468" t="s">
        <v>5610</v>
      </c>
      <c r="R1468" t="s">
        <v>5610</v>
      </c>
      <c r="S1468" t="s">
        <v>5610</v>
      </c>
      <c r="T1468" t="s">
        <v>5610</v>
      </c>
      <c r="U1468" t="s">
        <v>5610</v>
      </c>
      <c r="V1468" t="s">
        <v>5610</v>
      </c>
      <c r="W1468" t="s">
        <v>5610</v>
      </c>
      <c r="X1468" t="s">
        <v>5610</v>
      </c>
      <c r="Y1468" t="s">
        <v>5610</v>
      </c>
      <c r="Z1468" t="s">
        <v>5610</v>
      </c>
      <c r="AA1468" t="s">
        <v>5610</v>
      </c>
      <c r="AB1468" t="s">
        <v>5610</v>
      </c>
      <c r="AC1468">
        <v>633</v>
      </c>
      <c r="AD1468" t="s">
        <v>5610</v>
      </c>
      <c r="AE1468" t="s">
        <v>5610</v>
      </c>
      <c r="AF1468" t="s">
        <v>5610</v>
      </c>
      <c r="AG1468" t="s">
        <v>5610</v>
      </c>
      <c r="AH1468" t="s">
        <v>5610</v>
      </c>
      <c r="AI1468" t="s">
        <v>5611</v>
      </c>
      <c r="AJ1468" t="s">
        <v>5610</v>
      </c>
      <c r="AK1468" t="s">
        <v>5610</v>
      </c>
      <c r="AL1468" t="s">
        <v>5610</v>
      </c>
      <c r="AM1468" t="s">
        <v>5610</v>
      </c>
      <c r="AN1468" t="s">
        <v>5610</v>
      </c>
      <c r="AO1468" t="s">
        <v>5610</v>
      </c>
      <c r="AP1468">
        <v>660</v>
      </c>
      <c r="AQ1468">
        <v>661</v>
      </c>
      <c r="AR1468" t="s">
        <v>5610</v>
      </c>
      <c r="AS1468">
        <v>663</v>
      </c>
      <c r="AT1468">
        <v>664</v>
      </c>
      <c r="AU1468">
        <v>665</v>
      </c>
      <c r="AV1468" t="s">
        <v>5610</v>
      </c>
      <c r="AW1468" s="121" t="s">
        <v>5610</v>
      </c>
      <c r="AX1468" s="121" t="s">
        <v>5610</v>
      </c>
      <c r="AY1468" s="121" t="s">
        <v>5610</v>
      </c>
      <c r="AZ1468" s="121" t="s">
        <v>5610</v>
      </c>
      <c r="BA1468" s="121" t="s">
        <v>5610</v>
      </c>
      <c r="CZ1468">
        <f>ROWS($A$5:$A1468)</f>
        <v>1464</v>
      </c>
      <c r="DA1468" t="b">
        <f t="shared" si="50"/>
        <v>0</v>
      </c>
      <c r="DB1468" t="str">
        <f>IFERROR(SMALL($DA$5:DA10749,CZ1468),"")</f>
        <v/>
      </c>
      <c r="DC1468" s="57" t="str">
        <f t="shared" si="51"/>
        <v/>
      </c>
      <c r="DE1468" s="58" t="str">
        <f>IFERROR(INDEX($A$5:$AV$9286,$DB1468,COLUMNS($A$5:A1468)),"")</f>
        <v/>
      </c>
      <c r="DF1468" s="59" t="str">
        <f>IFERROR(INDEX($A$5:$AV$9286,$DB1468,COLUMNS($A$5:B1468)),"")</f>
        <v/>
      </c>
      <c r="DG1468" s="60" t="str">
        <f>IFERROR(INDEX($A$5:$AV$9286,$DB1468,COLUMNS($A$5:C1468)),"")</f>
        <v/>
      </c>
      <c r="DH1468" s="60" t="str">
        <f>IFERROR(INDEX($A$5:$AV$9286,$DB1468,COLUMNS($A$5:D1468)),"")</f>
        <v/>
      </c>
      <c r="DI1468" s="151" t="str">
        <f>IFERROR(INDEX($A$5:$AV$9286,$DB1468,COLUMNS($A$5:E1468)),"")</f>
        <v/>
      </c>
      <c r="DJ1468" s="153" t="str">
        <f>IFERROR(INDEX($A$5:$AV$9286,$DB1468,COLUMNS($A$5:AV1468)),"")</f>
        <v/>
      </c>
    </row>
    <row r="1469" spans="1:114" ht="23.25">
      <c r="A1469">
        <v>807247</v>
      </c>
      <c r="B1469" t="s">
        <v>2658</v>
      </c>
      <c r="C1469" t="s">
        <v>1868</v>
      </c>
      <c r="D1469" t="s">
        <v>2659</v>
      </c>
      <c r="E1469" t="s">
        <v>11</v>
      </c>
      <c r="F1469" t="s">
        <v>5610</v>
      </c>
      <c r="G1469" t="s">
        <v>5610</v>
      </c>
      <c r="H1469" t="s">
        <v>5610</v>
      </c>
      <c r="I1469" t="s">
        <v>5610</v>
      </c>
      <c r="J1469" t="s">
        <v>5610</v>
      </c>
      <c r="K1469" t="s">
        <v>5610</v>
      </c>
      <c r="L1469" t="s">
        <v>5610</v>
      </c>
      <c r="M1469" t="s">
        <v>5610</v>
      </c>
      <c r="N1469" t="s">
        <v>5610</v>
      </c>
      <c r="O1469" t="s">
        <v>5610</v>
      </c>
      <c r="P1469" t="s">
        <v>5610</v>
      </c>
      <c r="Q1469" t="s">
        <v>5610</v>
      </c>
      <c r="R1469" t="s">
        <v>5610</v>
      </c>
      <c r="S1469" t="s">
        <v>5610</v>
      </c>
      <c r="T1469" t="s">
        <v>5610</v>
      </c>
      <c r="U1469" t="s">
        <v>5610</v>
      </c>
      <c r="V1469" t="s">
        <v>5610</v>
      </c>
      <c r="W1469" t="s">
        <v>5610</v>
      </c>
      <c r="X1469" t="s">
        <v>5610</v>
      </c>
      <c r="Y1469" t="s">
        <v>5610</v>
      </c>
      <c r="Z1469" t="s">
        <v>5610</v>
      </c>
      <c r="AA1469" t="s">
        <v>5610</v>
      </c>
      <c r="AB1469" t="s">
        <v>5610</v>
      </c>
      <c r="AC1469" t="s">
        <v>5610</v>
      </c>
      <c r="AD1469" t="s">
        <v>5610</v>
      </c>
      <c r="AE1469" t="s">
        <v>5610</v>
      </c>
      <c r="AF1469" t="s">
        <v>5610</v>
      </c>
      <c r="AG1469">
        <v>643</v>
      </c>
      <c r="AH1469" t="s">
        <v>5610</v>
      </c>
      <c r="AI1469" t="s">
        <v>5610</v>
      </c>
      <c r="AJ1469">
        <v>646</v>
      </c>
      <c r="AK1469">
        <v>647</v>
      </c>
      <c r="AL1469">
        <v>648</v>
      </c>
      <c r="AM1469">
        <v>649</v>
      </c>
      <c r="AN1469">
        <v>650</v>
      </c>
      <c r="AO1469">
        <v>651</v>
      </c>
      <c r="AP1469" t="s">
        <v>5610</v>
      </c>
      <c r="AQ1469" t="s">
        <v>5610</v>
      </c>
      <c r="AR1469" t="s">
        <v>5610</v>
      </c>
      <c r="AS1469" t="s">
        <v>5610</v>
      </c>
      <c r="AT1469" t="s">
        <v>5610</v>
      </c>
      <c r="AU1469" t="s">
        <v>5610</v>
      </c>
      <c r="AV1469" t="s">
        <v>5610</v>
      </c>
      <c r="AW1469" s="121" t="s">
        <v>5610</v>
      </c>
      <c r="AX1469" s="121" t="s">
        <v>5610</v>
      </c>
      <c r="AY1469" s="121" t="s">
        <v>5610</v>
      </c>
      <c r="AZ1469" s="121" t="s">
        <v>5610</v>
      </c>
      <c r="BA1469" s="121" t="s">
        <v>5610</v>
      </c>
      <c r="CZ1469">
        <f>ROWS($A$5:$A1469)</f>
        <v>1465</v>
      </c>
      <c r="DA1469" t="b">
        <f t="shared" si="50"/>
        <v>0</v>
      </c>
      <c r="DB1469" t="str">
        <f>IFERROR(SMALL($DA$5:DA10750,CZ1469),"")</f>
        <v/>
      </c>
      <c r="DC1469" s="57" t="str">
        <f t="shared" si="51"/>
        <v/>
      </c>
      <c r="DE1469" s="58" t="str">
        <f>IFERROR(INDEX($A$5:$AV$9286,$DB1469,COLUMNS($A$5:A1469)),"")</f>
        <v/>
      </c>
      <c r="DF1469" s="59" t="str">
        <f>IFERROR(INDEX($A$5:$AV$9286,$DB1469,COLUMNS($A$5:B1469)),"")</f>
        <v/>
      </c>
      <c r="DG1469" s="60" t="str">
        <f>IFERROR(INDEX($A$5:$AV$9286,$DB1469,COLUMNS($A$5:C1469)),"")</f>
        <v/>
      </c>
      <c r="DH1469" s="60" t="str">
        <f>IFERROR(INDEX($A$5:$AV$9286,$DB1469,COLUMNS($A$5:D1469)),"")</f>
        <v/>
      </c>
      <c r="DI1469" s="151" t="str">
        <f>IFERROR(INDEX($A$5:$AV$9286,$DB1469,COLUMNS($A$5:E1469)),"")</f>
        <v/>
      </c>
      <c r="DJ1469" s="153" t="str">
        <f>IFERROR(INDEX($A$5:$AV$9286,$DB1469,COLUMNS($A$5:AV1469)),"")</f>
        <v/>
      </c>
    </row>
    <row r="1470" spans="1:114" ht="23.25">
      <c r="A1470">
        <v>807250</v>
      </c>
      <c r="B1470" t="s">
        <v>2660</v>
      </c>
      <c r="C1470" t="s">
        <v>2661</v>
      </c>
      <c r="D1470" t="s">
        <v>353</v>
      </c>
      <c r="E1470" t="s">
        <v>5605</v>
      </c>
      <c r="F1470" t="s">
        <v>5610</v>
      </c>
      <c r="G1470" t="s">
        <v>5610</v>
      </c>
      <c r="H1470" t="s">
        <v>5610</v>
      </c>
      <c r="I1470" t="s">
        <v>5610</v>
      </c>
      <c r="J1470" t="s">
        <v>5610</v>
      </c>
      <c r="K1470">
        <v>615</v>
      </c>
      <c r="M1470" t="s">
        <v>5610</v>
      </c>
      <c r="N1470" t="s">
        <v>5610</v>
      </c>
      <c r="O1470" t="s">
        <v>5610</v>
      </c>
      <c r="P1470" t="s">
        <v>5610</v>
      </c>
      <c r="Q1470" t="s">
        <v>5610</v>
      </c>
      <c r="R1470" t="s">
        <v>5610</v>
      </c>
      <c r="S1470">
        <v>623</v>
      </c>
      <c r="T1470">
        <v>624</v>
      </c>
      <c r="U1470">
        <v>625</v>
      </c>
      <c r="V1470">
        <v>626</v>
      </c>
      <c r="W1470">
        <v>627</v>
      </c>
      <c r="X1470" t="s">
        <v>5610</v>
      </c>
      <c r="Y1470" t="s">
        <v>5610</v>
      </c>
      <c r="Z1470" t="s">
        <v>5610</v>
      </c>
      <c r="AA1470" t="s">
        <v>5610</v>
      </c>
      <c r="AB1470" t="s">
        <v>5610</v>
      </c>
      <c r="AC1470" t="s">
        <v>5610</v>
      </c>
      <c r="AD1470" t="s">
        <v>5610</v>
      </c>
      <c r="AE1470" t="s">
        <v>5610</v>
      </c>
      <c r="AF1470" t="s">
        <v>5610</v>
      </c>
      <c r="AG1470" t="s">
        <v>5610</v>
      </c>
      <c r="AH1470" t="s">
        <v>5610</v>
      </c>
      <c r="AI1470" t="s">
        <v>5610</v>
      </c>
      <c r="AJ1470" t="s">
        <v>5610</v>
      </c>
      <c r="AK1470" t="s">
        <v>5610</v>
      </c>
      <c r="AL1470" t="s">
        <v>5610</v>
      </c>
      <c r="AM1470" t="s">
        <v>5610</v>
      </c>
      <c r="AN1470" t="s">
        <v>5610</v>
      </c>
      <c r="AO1470" t="s">
        <v>5610</v>
      </c>
      <c r="AP1470" t="s">
        <v>5610</v>
      </c>
      <c r="AQ1470" t="s">
        <v>5610</v>
      </c>
      <c r="AR1470" t="s">
        <v>5610</v>
      </c>
      <c r="AS1470" t="s">
        <v>5610</v>
      </c>
      <c r="AT1470" t="s">
        <v>5610</v>
      </c>
      <c r="AU1470" t="s">
        <v>5610</v>
      </c>
      <c r="AV1470" t="s">
        <v>5610</v>
      </c>
      <c r="AW1470" s="121" t="s">
        <v>5610</v>
      </c>
      <c r="AX1470" s="121" t="s">
        <v>5610</v>
      </c>
      <c r="AY1470" s="121" t="s">
        <v>5610</v>
      </c>
      <c r="AZ1470" s="121" t="s">
        <v>5610</v>
      </c>
      <c r="BA1470" s="121" t="s">
        <v>5610</v>
      </c>
      <c r="CZ1470">
        <f>ROWS($A$5:$A1470)</f>
        <v>1466</v>
      </c>
      <c r="DA1470" t="b">
        <f t="shared" si="50"/>
        <v>0</v>
      </c>
      <c r="DB1470" t="str">
        <f>IFERROR(SMALL($DA$5:DA10751,CZ1470),"")</f>
        <v/>
      </c>
      <c r="DC1470" s="57" t="str">
        <f t="shared" si="51"/>
        <v/>
      </c>
      <c r="DE1470" s="58" t="str">
        <f>IFERROR(INDEX($A$5:$AV$9286,$DB1470,COLUMNS($A$5:A1470)),"")</f>
        <v/>
      </c>
      <c r="DF1470" s="59" t="str">
        <f>IFERROR(INDEX($A$5:$AV$9286,$DB1470,COLUMNS($A$5:B1470)),"")</f>
        <v/>
      </c>
      <c r="DG1470" s="60" t="str">
        <f>IFERROR(INDEX($A$5:$AV$9286,$DB1470,COLUMNS($A$5:C1470)),"")</f>
        <v/>
      </c>
      <c r="DH1470" s="60" t="str">
        <f>IFERROR(INDEX($A$5:$AV$9286,$DB1470,COLUMNS($A$5:D1470)),"")</f>
        <v/>
      </c>
      <c r="DI1470" s="151" t="str">
        <f>IFERROR(INDEX($A$5:$AV$9286,$DB1470,COLUMNS($A$5:E1470)),"")</f>
        <v/>
      </c>
      <c r="DJ1470" s="153" t="str">
        <f>IFERROR(INDEX($A$5:$AV$9286,$DB1470,COLUMNS($A$5:AV1470)),"")</f>
        <v/>
      </c>
    </row>
    <row r="1471" spans="1:114" ht="23.25">
      <c r="A1471">
        <v>807251</v>
      </c>
      <c r="B1471" t="s">
        <v>2662</v>
      </c>
      <c r="C1471" t="s">
        <v>455</v>
      </c>
      <c r="D1471" t="s">
        <v>682</v>
      </c>
      <c r="E1471" t="s">
        <v>5605</v>
      </c>
      <c r="F1471" t="s">
        <v>5610</v>
      </c>
      <c r="G1471">
        <v>611</v>
      </c>
      <c r="H1471" t="s">
        <v>5610</v>
      </c>
      <c r="I1471" t="s">
        <v>5610</v>
      </c>
      <c r="J1471" t="s">
        <v>5610</v>
      </c>
      <c r="K1471" t="s">
        <v>5610</v>
      </c>
      <c r="L1471" t="s">
        <v>5610</v>
      </c>
      <c r="M1471" t="s">
        <v>5610</v>
      </c>
      <c r="N1471" t="s">
        <v>5610</v>
      </c>
      <c r="O1471" t="s">
        <v>5610</v>
      </c>
      <c r="P1471" t="s">
        <v>5610</v>
      </c>
      <c r="Q1471" t="s">
        <v>5610</v>
      </c>
      <c r="R1471" t="s">
        <v>5610</v>
      </c>
      <c r="S1471" t="s">
        <v>5610</v>
      </c>
      <c r="T1471">
        <v>624</v>
      </c>
      <c r="U1471">
        <v>625</v>
      </c>
      <c r="V1471">
        <v>626</v>
      </c>
      <c r="W1471">
        <v>627</v>
      </c>
      <c r="X1471" t="s">
        <v>5610</v>
      </c>
      <c r="Y1471" t="s">
        <v>5610</v>
      </c>
      <c r="Z1471" t="s">
        <v>5610</v>
      </c>
      <c r="AA1471" t="s">
        <v>5610</v>
      </c>
      <c r="AB1471" t="s">
        <v>5610</v>
      </c>
      <c r="AC1471" t="s">
        <v>5610</v>
      </c>
      <c r="AD1471" t="s">
        <v>5610</v>
      </c>
      <c r="AE1471" t="s">
        <v>5610</v>
      </c>
      <c r="AF1471" t="s">
        <v>5610</v>
      </c>
      <c r="AG1471" t="s">
        <v>5610</v>
      </c>
      <c r="AH1471" t="s">
        <v>5610</v>
      </c>
      <c r="AI1471" t="s">
        <v>5610</v>
      </c>
      <c r="AJ1471" t="s">
        <v>5610</v>
      </c>
      <c r="AK1471" t="s">
        <v>5610</v>
      </c>
      <c r="AL1471" t="s">
        <v>5610</v>
      </c>
      <c r="AM1471" t="s">
        <v>5610</v>
      </c>
      <c r="AN1471" t="s">
        <v>5610</v>
      </c>
      <c r="AO1471" t="s">
        <v>5610</v>
      </c>
      <c r="AP1471" t="s">
        <v>5610</v>
      </c>
      <c r="AQ1471" t="s">
        <v>5610</v>
      </c>
      <c r="AR1471" t="s">
        <v>5610</v>
      </c>
      <c r="AS1471" t="s">
        <v>5610</v>
      </c>
      <c r="AT1471" t="s">
        <v>5610</v>
      </c>
      <c r="AU1471" t="s">
        <v>5610</v>
      </c>
      <c r="AV1471" t="s">
        <v>5610</v>
      </c>
      <c r="AW1471" s="121" t="s">
        <v>5610</v>
      </c>
      <c r="AX1471" s="121" t="s">
        <v>5610</v>
      </c>
      <c r="AY1471" s="121" t="s">
        <v>5610</v>
      </c>
      <c r="AZ1471" s="121" t="s">
        <v>5610</v>
      </c>
      <c r="BA1471" s="121" t="s">
        <v>5610</v>
      </c>
      <c r="CZ1471">
        <f>ROWS($A$5:$A1471)</f>
        <v>1467</v>
      </c>
      <c r="DA1471" t="b">
        <f t="shared" si="50"/>
        <v>0</v>
      </c>
      <c r="DB1471" t="str">
        <f>IFERROR(SMALL($DA$5:DA10752,CZ1471),"")</f>
        <v/>
      </c>
      <c r="DC1471" s="57" t="str">
        <f t="shared" si="51"/>
        <v/>
      </c>
      <c r="DE1471" s="58" t="str">
        <f>IFERROR(INDEX($A$5:$AV$9286,$DB1471,COLUMNS($A$5:A1471)),"")</f>
        <v/>
      </c>
      <c r="DF1471" s="59" t="str">
        <f>IFERROR(INDEX($A$5:$AV$9286,$DB1471,COLUMNS($A$5:B1471)),"")</f>
        <v/>
      </c>
      <c r="DG1471" s="60" t="str">
        <f>IFERROR(INDEX($A$5:$AV$9286,$DB1471,COLUMNS($A$5:C1471)),"")</f>
        <v/>
      </c>
      <c r="DH1471" s="60" t="str">
        <f>IFERROR(INDEX($A$5:$AV$9286,$DB1471,COLUMNS($A$5:D1471)),"")</f>
        <v/>
      </c>
      <c r="DI1471" s="151" t="str">
        <f>IFERROR(INDEX($A$5:$AV$9286,$DB1471,COLUMNS($A$5:E1471)),"")</f>
        <v/>
      </c>
      <c r="DJ1471" s="153" t="str">
        <f>IFERROR(INDEX($A$5:$AV$9286,$DB1471,COLUMNS($A$5:AV1471)),"")</f>
        <v/>
      </c>
    </row>
    <row r="1472" spans="1:114" ht="23.25">
      <c r="A1472">
        <v>807252</v>
      </c>
      <c r="B1472" t="s">
        <v>2663</v>
      </c>
      <c r="C1472" t="s">
        <v>184</v>
      </c>
      <c r="D1472" t="s">
        <v>780</v>
      </c>
      <c r="E1472" t="s">
        <v>11</v>
      </c>
      <c r="F1472" t="s">
        <v>5610</v>
      </c>
      <c r="G1472" t="s">
        <v>5610</v>
      </c>
      <c r="H1472" t="s">
        <v>5610</v>
      </c>
      <c r="I1472" t="s">
        <v>5610</v>
      </c>
      <c r="J1472" t="s">
        <v>5610</v>
      </c>
      <c r="K1472" t="s">
        <v>5610</v>
      </c>
      <c r="L1472" t="s">
        <v>5610</v>
      </c>
      <c r="M1472" t="s">
        <v>5610</v>
      </c>
      <c r="N1472" t="s">
        <v>5610</v>
      </c>
      <c r="O1472" t="s">
        <v>5610</v>
      </c>
      <c r="P1472" t="s">
        <v>5610</v>
      </c>
      <c r="Q1472" t="s">
        <v>5610</v>
      </c>
      <c r="R1472" t="s">
        <v>5610</v>
      </c>
      <c r="S1472" t="s">
        <v>5610</v>
      </c>
      <c r="T1472" t="s">
        <v>5610</v>
      </c>
      <c r="U1472" t="s">
        <v>5610</v>
      </c>
      <c r="V1472" t="s">
        <v>5610</v>
      </c>
      <c r="W1472" t="s">
        <v>5610</v>
      </c>
      <c r="X1472" t="s">
        <v>5610</v>
      </c>
      <c r="Y1472" t="s">
        <v>5610</v>
      </c>
      <c r="Z1472" t="s">
        <v>5610</v>
      </c>
      <c r="AA1472" t="s">
        <v>5610</v>
      </c>
      <c r="AB1472" t="s">
        <v>5610</v>
      </c>
      <c r="AC1472" t="s">
        <v>5610</v>
      </c>
      <c r="AD1472" t="s">
        <v>5610</v>
      </c>
      <c r="AE1472" t="s">
        <v>5610</v>
      </c>
      <c r="AF1472">
        <v>642</v>
      </c>
      <c r="AG1472">
        <v>643</v>
      </c>
      <c r="AH1472" t="s">
        <v>5610</v>
      </c>
      <c r="AI1472" t="s">
        <v>5610</v>
      </c>
      <c r="AJ1472">
        <v>646</v>
      </c>
      <c r="AK1472">
        <v>647</v>
      </c>
      <c r="AL1472">
        <v>648</v>
      </c>
      <c r="AM1472">
        <v>649</v>
      </c>
      <c r="AN1472">
        <v>650</v>
      </c>
      <c r="AO1472">
        <v>651</v>
      </c>
      <c r="AP1472" t="s">
        <v>5610</v>
      </c>
      <c r="AQ1472" t="s">
        <v>5610</v>
      </c>
      <c r="AR1472" t="s">
        <v>5610</v>
      </c>
      <c r="AS1472" t="s">
        <v>5610</v>
      </c>
      <c r="AT1472" t="s">
        <v>5610</v>
      </c>
      <c r="AU1472" t="s">
        <v>5610</v>
      </c>
      <c r="AV1472" t="s">
        <v>5610</v>
      </c>
      <c r="AW1472" s="121" t="s">
        <v>5610</v>
      </c>
      <c r="AX1472" s="121" t="s">
        <v>5610</v>
      </c>
      <c r="AY1472" s="121" t="s">
        <v>5610</v>
      </c>
      <c r="AZ1472" s="121" t="s">
        <v>5610</v>
      </c>
      <c r="BA1472" s="121" t="s">
        <v>5610</v>
      </c>
      <c r="CZ1472">
        <f>ROWS($A$5:$A1472)</f>
        <v>1468</v>
      </c>
      <c r="DA1472" t="b">
        <f t="shared" si="50"/>
        <v>0</v>
      </c>
      <c r="DB1472" t="str">
        <f>IFERROR(SMALL($DA$5:DA10753,CZ1472),"")</f>
        <v/>
      </c>
      <c r="DC1472" s="57" t="str">
        <f t="shared" si="51"/>
        <v/>
      </c>
      <c r="DE1472" s="58" t="str">
        <f>IFERROR(INDEX($A$5:$AV$9286,$DB1472,COLUMNS($A$5:A1472)),"")</f>
        <v/>
      </c>
      <c r="DF1472" s="59" t="str">
        <f>IFERROR(INDEX($A$5:$AV$9286,$DB1472,COLUMNS($A$5:B1472)),"")</f>
        <v/>
      </c>
      <c r="DG1472" s="60" t="str">
        <f>IFERROR(INDEX($A$5:$AV$9286,$DB1472,COLUMNS($A$5:C1472)),"")</f>
        <v/>
      </c>
      <c r="DH1472" s="60" t="str">
        <f>IFERROR(INDEX($A$5:$AV$9286,$DB1472,COLUMNS($A$5:D1472)),"")</f>
        <v/>
      </c>
      <c r="DI1472" s="151" t="str">
        <f>IFERROR(INDEX($A$5:$AV$9286,$DB1472,COLUMNS($A$5:E1472)),"")</f>
        <v/>
      </c>
      <c r="DJ1472" s="153" t="str">
        <f>IFERROR(INDEX($A$5:$AV$9286,$DB1472,COLUMNS($A$5:AV1472)),"")</f>
        <v/>
      </c>
    </row>
    <row r="1473" spans="1:114" ht="23.25">
      <c r="A1473">
        <v>807255</v>
      </c>
      <c r="B1473" t="s">
        <v>2664</v>
      </c>
      <c r="C1473" t="s">
        <v>402</v>
      </c>
      <c r="D1473" t="s">
        <v>2665</v>
      </c>
      <c r="E1473" t="s">
        <v>10</v>
      </c>
      <c r="F1473" t="s">
        <v>5610</v>
      </c>
      <c r="G1473" t="s">
        <v>5610</v>
      </c>
      <c r="H1473" t="s">
        <v>5610</v>
      </c>
      <c r="I1473" t="s">
        <v>5610</v>
      </c>
      <c r="J1473" t="s">
        <v>5610</v>
      </c>
      <c r="K1473" t="s">
        <v>5610</v>
      </c>
      <c r="L1473" t="s">
        <v>5610</v>
      </c>
      <c r="M1473" t="s">
        <v>5610</v>
      </c>
      <c r="N1473" t="s">
        <v>5610</v>
      </c>
      <c r="O1473" t="s">
        <v>5610</v>
      </c>
      <c r="P1473" t="s">
        <v>5610</v>
      </c>
      <c r="Q1473" t="s">
        <v>5610</v>
      </c>
      <c r="R1473" t="s">
        <v>5610</v>
      </c>
      <c r="S1473" t="s">
        <v>5610</v>
      </c>
      <c r="T1473" t="s">
        <v>5610</v>
      </c>
      <c r="U1473" t="s">
        <v>5610</v>
      </c>
      <c r="V1473" t="s">
        <v>5610</v>
      </c>
      <c r="W1473" t="s">
        <v>5610</v>
      </c>
      <c r="X1473">
        <v>628</v>
      </c>
      <c r="Y1473">
        <v>629</v>
      </c>
      <c r="Z1473">
        <v>630</v>
      </c>
      <c r="AA1473">
        <v>631</v>
      </c>
      <c r="AB1473">
        <v>632</v>
      </c>
      <c r="AC1473">
        <v>633</v>
      </c>
      <c r="AD1473" t="s">
        <v>5610</v>
      </c>
      <c r="AE1473" t="s">
        <v>5610</v>
      </c>
      <c r="AF1473" t="s">
        <v>5610</v>
      </c>
      <c r="AG1473" t="s">
        <v>5610</v>
      </c>
      <c r="AH1473" t="s">
        <v>5610</v>
      </c>
      <c r="AI1473" t="s">
        <v>5610</v>
      </c>
      <c r="AJ1473" t="s">
        <v>5610</v>
      </c>
      <c r="AK1473" t="s">
        <v>5610</v>
      </c>
      <c r="AL1473" t="s">
        <v>5610</v>
      </c>
      <c r="AM1473" t="s">
        <v>5610</v>
      </c>
      <c r="AN1473" t="s">
        <v>5610</v>
      </c>
      <c r="AO1473" t="s">
        <v>5610</v>
      </c>
      <c r="AP1473" t="s">
        <v>5610</v>
      </c>
      <c r="AQ1473" t="s">
        <v>5610</v>
      </c>
      <c r="AR1473" t="s">
        <v>5610</v>
      </c>
      <c r="AS1473" t="s">
        <v>5610</v>
      </c>
      <c r="AT1473" t="s">
        <v>5610</v>
      </c>
      <c r="AU1473" t="s">
        <v>5610</v>
      </c>
      <c r="AV1473" t="s">
        <v>5610</v>
      </c>
      <c r="AW1473" s="121" t="s">
        <v>5610</v>
      </c>
      <c r="AX1473" s="121" t="s">
        <v>5610</v>
      </c>
      <c r="AY1473" s="121" t="s">
        <v>5610</v>
      </c>
      <c r="AZ1473" s="121" t="s">
        <v>5610</v>
      </c>
      <c r="BA1473" s="121" t="s">
        <v>5610</v>
      </c>
      <c r="CZ1473">
        <f>ROWS($A$5:$A1473)</f>
        <v>1469</v>
      </c>
      <c r="DA1473" t="b">
        <f t="shared" si="50"/>
        <v>0</v>
      </c>
      <c r="DB1473" t="str">
        <f>IFERROR(SMALL($DA$5:DA10754,CZ1473),"")</f>
        <v/>
      </c>
      <c r="DC1473" s="57" t="str">
        <f t="shared" si="51"/>
        <v/>
      </c>
      <c r="DE1473" s="58" t="str">
        <f>IFERROR(INDEX($A$5:$AV$9286,$DB1473,COLUMNS($A$5:A1473)),"")</f>
        <v/>
      </c>
      <c r="DF1473" s="59" t="str">
        <f>IFERROR(INDEX($A$5:$AV$9286,$DB1473,COLUMNS($A$5:B1473)),"")</f>
        <v/>
      </c>
      <c r="DG1473" s="60" t="str">
        <f>IFERROR(INDEX($A$5:$AV$9286,$DB1473,COLUMNS($A$5:C1473)),"")</f>
        <v/>
      </c>
      <c r="DH1473" s="60" t="str">
        <f>IFERROR(INDEX($A$5:$AV$9286,$DB1473,COLUMNS($A$5:D1473)),"")</f>
        <v/>
      </c>
      <c r="DI1473" s="151" t="str">
        <f>IFERROR(INDEX($A$5:$AV$9286,$DB1473,COLUMNS($A$5:E1473)),"")</f>
        <v/>
      </c>
      <c r="DJ1473" s="153" t="str">
        <f>IFERROR(INDEX($A$5:$AV$9286,$DB1473,COLUMNS($A$5:AV1473)),"")</f>
        <v/>
      </c>
    </row>
    <row r="1474" spans="1:114" ht="23.25">
      <c r="A1474">
        <v>807258</v>
      </c>
      <c r="B1474" t="s">
        <v>2666</v>
      </c>
      <c r="C1474" t="s">
        <v>2105</v>
      </c>
      <c r="D1474" t="s">
        <v>2667</v>
      </c>
      <c r="E1474" t="s">
        <v>10</v>
      </c>
      <c r="F1474" t="s">
        <v>5610</v>
      </c>
      <c r="G1474" t="s">
        <v>5610</v>
      </c>
      <c r="H1474" t="s">
        <v>5610</v>
      </c>
      <c r="I1474" t="s">
        <v>5610</v>
      </c>
      <c r="J1474" t="s">
        <v>5610</v>
      </c>
      <c r="K1474" t="s">
        <v>5610</v>
      </c>
      <c r="L1474" t="s">
        <v>5610</v>
      </c>
      <c r="M1474" t="s">
        <v>5610</v>
      </c>
      <c r="N1474" t="s">
        <v>5610</v>
      </c>
      <c r="O1474" t="s">
        <v>5610</v>
      </c>
      <c r="P1474" t="s">
        <v>5610</v>
      </c>
      <c r="Q1474">
        <v>621</v>
      </c>
      <c r="R1474" t="s">
        <v>5610</v>
      </c>
      <c r="S1474" t="s">
        <v>5610</v>
      </c>
      <c r="T1474">
        <v>624</v>
      </c>
      <c r="U1474">
        <v>625</v>
      </c>
      <c r="V1474" t="s">
        <v>5610</v>
      </c>
      <c r="W1474" t="s">
        <v>5610</v>
      </c>
      <c r="X1474" t="s">
        <v>5610</v>
      </c>
      <c r="Y1474" t="s">
        <v>5610</v>
      </c>
      <c r="Z1474" t="s">
        <v>5610</v>
      </c>
      <c r="AA1474" t="s">
        <v>5610</v>
      </c>
      <c r="AB1474" t="s">
        <v>5610</v>
      </c>
      <c r="AC1474" t="s">
        <v>5610</v>
      </c>
      <c r="AD1474" t="s">
        <v>5610</v>
      </c>
      <c r="AE1474" t="s">
        <v>5610</v>
      </c>
      <c r="AF1474" t="s">
        <v>5610</v>
      </c>
      <c r="AG1474" t="s">
        <v>5610</v>
      </c>
      <c r="AH1474" t="s">
        <v>5610</v>
      </c>
      <c r="AI1474" t="s">
        <v>5610</v>
      </c>
      <c r="AJ1474" t="s">
        <v>5610</v>
      </c>
      <c r="AK1474" t="s">
        <v>5610</v>
      </c>
      <c r="AL1474" t="s">
        <v>5610</v>
      </c>
      <c r="AM1474" t="s">
        <v>5610</v>
      </c>
      <c r="AN1474" t="s">
        <v>5610</v>
      </c>
      <c r="AO1474" t="s">
        <v>5610</v>
      </c>
      <c r="AP1474" t="s">
        <v>5610</v>
      </c>
      <c r="AQ1474" t="s">
        <v>5610</v>
      </c>
      <c r="AR1474" t="s">
        <v>5610</v>
      </c>
      <c r="AS1474" t="s">
        <v>5610</v>
      </c>
      <c r="AT1474" t="s">
        <v>5610</v>
      </c>
      <c r="AU1474" t="s">
        <v>5610</v>
      </c>
      <c r="AV1474" t="s">
        <v>5610</v>
      </c>
      <c r="AW1474" s="121" t="s">
        <v>5610</v>
      </c>
      <c r="AX1474" s="121" t="s">
        <v>5610</v>
      </c>
      <c r="AY1474" s="121" t="s">
        <v>5610</v>
      </c>
      <c r="AZ1474" s="121" t="s">
        <v>5610</v>
      </c>
      <c r="BA1474" s="121" t="s">
        <v>5610</v>
      </c>
      <c r="CZ1474">
        <f>ROWS($A$5:$A1474)</f>
        <v>1470</v>
      </c>
      <c r="DA1474" t="b">
        <f t="shared" si="50"/>
        <v>0</v>
      </c>
      <c r="DB1474" t="str">
        <f>IFERROR(SMALL($DA$5:DA10755,CZ1474),"")</f>
        <v/>
      </c>
      <c r="DC1474" s="57" t="str">
        <f t="shared" si="51"/>
        <v/>
      </c>
      <c r="DE1474" s="58" t="str">
        <f>IFERROR(INDEX($A$5:$AV$9286,$DB1474,COLUMNS($A$5:A1474)),"")</f>
        <v/>
      </c>
      <c r="DF1474" s="59" t="str">
        <f>IFERROR(INDEX($A$5:$AV$9286,$DB1474,COLUMNS($A$5:B1474)),"")</f>
        <v/>
      </c>
      <c r="DG1474" s="60" t="str">
        <f>IFERROR(INDEX($A$5:$AV$9286,$DB1474,COLUMNS($A$5:C1474)),"")</f>
        <v/>
      </c>
      <c r="DH1474" s="60" t="str">
        <f>IFERROR(INDEX($A$5:$AV$9286,$DB1474,COLUMNS($A$5:D1474)),"")</f>
        <v/>
      </c>
      <c r="DI1474" s="151" t="str">
        <f>IFERROR(INDEX($A$5:$AV$9286,$DB1474,COLUMNS($A$5:E1474)),"")</f>
        <v/>
      </c>
      <c r="DJ1474" s="153" t="str">
        <f>IFERROR(INDEX($A$5:$AV$9286,$DB1474,COLUMNS($A$5:AV1474)),"")</f>
        <v/>
      </c>
    </row>
    <row r="1475" spans="1:114" ht="23.25">
      <c r="A1475">
        <v>807259</v>
      </c>
      <c r="B1475" t="s">
        <v>2668</v>
      </c>
      <c r="C1475" t="s">
        <v>443</v>
      </c>
      <c r="D1475" t="s">
        <v>1981</v>
      </c>
      <c r="E1475" t="s">
        <v>10</v>
      </c>
      <c r="F1475" t="s">
        <v>5610</v>
      </c>
      <c r="G1475" t="s">
        <v>5610</v>
      </c>
      <c r="H1475" t="s">
        <v>5610</v>
      </c>
      <c r="I1475" t="s">
        <v>5610</v>
      </c>
      <c r="J1475" t="s">
        <v>5610</v>
      </c>
      <c r="K1475" t="s">
        <v>5610</v>
      </c>
      <c r="L1475" t="s">
        <v>5610</v>
      </c>
      <c r="M1475">
        <v>617</v>
      </c>
      <c r="N1475" t="s">
        <v>5610</v>
      </c>
      <c r="O1475" t="s">
        <v>5610</v>
      </c>
      <c r="P1475" t="s">
        <v>5610</v>
      </c>
      <c r="Q1475" t="s">
        <v>5610</v>
      </c>
      <c r="R1475" t="s">
        <v>5610</v>
      </c>
      <c r="S1475" t="s">
        <v>5610</v>
      </c>
      <c r="T1475">
        <v>624</v>
      </c>
      <c r="U1475" t="s">
        <v>5610</v>
      </c>
      <c r="V1475" t="s">
        <v>5610</v>
      </c>
      <c r="W1475" t="s">
        <v>5610</v>
      </c>
      <c r="X1475" t="s">
        <v>5610</v>
      </c>
      <c r="Y1475" t="s">
        <v>5610</v>
      </c>
      <c r="Z1475" t="s">
        <v>5610</v>
      </c>
      <c r="AA1475" t="s">
        <v>5610</v>
      </c>
      <c r="AB1475" t="s">
        <v>5610</v>
      </c>
      <c r="AC1475" t="s">
        <v>5611</v>
      </c>
      <c r="AD1475" t="s">
        <v>5610</v>
      </c>
      <c r="AE1475" t="s">
        <v>5610</v>
      </c>
      <c r="AF1475" t="s">
        <v>5610</v>
      </c>
      <c r="AG1475" t="s">
        <v>5610</v>
      </c>
      <c r="AH1475" t="s">
        <v>5610</v>
      </c>
      <c r="AI1475" t="s">
        <v>5610</v>
      </c>
      <c r="AJ1475" t="s">
        <v>5610</v>
      </c>
      <c r="AK1475" t="s">
        <v>5610</v>
      </c>
      <c r="AL1475" t="s">
        <v>5610</v>
      </c>
      <c r="AM1475" t="s">
        <v>5610</v>
      </c>
      <c r="AN1475" t="s">
        <v>5610</v>
      </c>
      <c r="AO1475" t="s">
        <v>5610</v>
      </c>
      <c r="AP1475" t="s">
        <v>5610</v>
      </c>
      <c r="AQ1475" t="s">
        <v>5610</v>
      </c>
      <c r="AR1475" t="s">
        <v>5610</v>
      </c>
      <c r="AS1475" t="s">
        <v>5610</v>
      </c>
      <c r="AT1475" t="s">
        <v>5610</v>
      </c>
      <c r="AU1475" t="s">
        <v>5610</v>
      </c>
      <c r="AV1475" t="s">
        <v>5610</v>
      </c>
      <c r="AW1475" s="121" t="s">
        <v>5610</v>
      </c>
      <c r="AX1475" s="121" t="s">
        <v>5611</v>
      </c>
      <c r="AY1475" s="121" t="s">
        <v>5610</v>
      </c>
      <c r="AZ1475" s="121" t="s">
        <v>5610</v>
      </c>
      <c r="BA1475" s="121" t="s">
        <v>5610</v>
      </c>
      <c r="CZ1475">
        <f>ROWS($A$5:$A1475)</f>
        <v>1471</v>
      </c>
      <c r="DA1475" t="b">
        <f t="shared" si="50"/>
        <v>0</v>
      </c>
      <c r="DB1475" t="str">
        <f>IFERROR(SMALL($DA$5:DA10756,CZ1475),"")</f>
        <v/>
      </c>
      <c r="DC1475" s="57" t="str">
        <f t="shared" si="51"/>
        <v/>
      </c>
      <c r="DE1475" s="58" t="str">
        <f>IFERROR(INDEX($A$5:$AV$9286,$DB1475,COLUMNS($A$5:A1475)),"")</f>
        <v/>
      </c>
      <c r="DF1475" s="59" t="str">
        <f>IFERROR(INDEX($A$5:$AV$9286,$DB1475,COLUMNS($A$5:B1475)),"")</f>
        <v/>
      </c>
      <c r="DG1475" s="60" t="str">
        <f>IFERROR(INDEX($A$5:$AV$9286,$DB1475,COLUMNS($A$5:C1475)),"")</f>
        <v/>
      </c>
      <c r="DH1475" s="60" t="str">
        <f>IFERROR(INDEX($A$5:$AV$9286,$DB1475,COLUMNS($A$5:D1475)),"")</f>
        <v/>
      </c>
      <c r="DI1475" s="151" t="str">
        <f>IFERROR(INDEX($A$5:$AV$9286,$DB1475,COLUMNS($A$5:E1475)),"")</f>
        <v/>
      </c>
      <c r="DJ1475" s="153" t="str">
        <f>IFERROR(INDEX($A$5:$AV$9286,$DB1475,COLUMNS($A$5:AV1475)),"")</f>
        <v/>
      </c>
    </row>
    <row r="1476" spans="1:114" ht="23.25">
      <c r="A1476">
        <v>807262</v>
      </c>
      <c r="B1476" t="s">
        <v>2669</v>
      </c>
      <c r="C1476" t="s">
        <v>2670</v>
      </c>
      <c r="D1476" t="s">
        <v>2671</v>
      </c>
      <c r="E1476" t="s">
        <v>10</v>
      </c>
      <c r="F1476" t="s">
        <v>5610</v>
      </c>
      <c r="H1476" t="s">
        <v>5610</v>
      </c>
      <c r="I1476" t="s">
        <v>5610</v>
      </c>
      <c r="J1476" t="s">
        <v>5610</v>
      </c>
      <c r="K1476" t="s">
        <v>5610</v>
      </c>
      <c r="O1476">
        <v>619</v>
      </c>
      <c r="R1476" t="s">
        <v>5610</v>
      </c>
      <c r="S1476">
        <v>623</v>
      </c>
      <c r="T1476" t="s">
        <v>5610</v>
      </c>
      <c r="U1476">
        <v>625</v>
      </c>
      <c r="V1476" t="s">
        <v>5610</v>
      </c>
      <c r="W1476">
        <v>627</v>
      </c>
      <c r="X1476">
        <v>628</v>
      </c>
      <c r="Y1476" t="s">
        <v>5610</v>
      </c>
      <c r="Z1476">
        <v>630</v>
      </c>
      <c r="AA1476">
        <v>631</v>
      </c>
      <c r="AB1476" t="s">
        <v>5610</v>
      </c>
      <c r="AC1476">
        <v>633</v>
      </c>
      <c r="AD1476" t="s">
        <v>5610</v>
      </c>
      <c r="AE1476" t="s">
        <v>5610</v>
      </c>
      <c r="AF1476" t="s">
        <v>5610</v>
      </c>
      <c r="AG1476" t="s">
        <v>5610</v>
      </c>
      <c r="AH1476" t="s">
        <v>5610</v>
      </c>
      <c r="AI1476" t="s">
        <v>5610</v>
      </c>
      <c r="AJ1476" t="s">
        <v>5610</v>
      </c>
      <c r="AK1476" t="s">
        <v>5610</v>
      </c>
      <c r="AL1476" t="s">
        <v>5610</v>
      </c>
      <c r="AM1476" t="s">
        <v>5610</v>
      </c>
      <c r="AN1476" t="s">
        <v>5610</v>
      </c>
      <c r="AO1476" t="s">
        <v>5610</v>
      </c>
      <c r="AP1476" t="s">
        <v>5610</v>
      </c>
      <c r="AQ1476" t="s">
        <v>5610</v>
      </c>
      <c r="AR1476" t="s">
        <v>5610</v>
      </c>
      <c r="AS1476" t="s">
        <v>5610</v>
      </c>
      <c r="AT1476" t="s">
        <v>5610</v>
      </c>
      <c r="AU1476" t="s">
        <v>5610</v>
      </c>
      <c r="AV1476" t="s">
        <v>5610</v>
      </c>
      <c r="AW1476" s="121" t="s">
        <v>5610</v>
      </c>
      <c r="AX1476" s="121" t="s">
        <v>5610</v>
      </c>
      <c r="AY1476" s="121" t="s">
        <v>5610</v>
      </c>
      <c r="AZ1476" s="121" t="s">
        <v>5610</v>
      </c>
      <c r="BA1476" s="121" t="s">
        <v>5610</v>
      </c>
      <c r="CZ1476">
        <f>ROWS($A$5:$A1476)</f>
        <v>1472</v>
      </c>
      <c r="DA1476" t="b">
        <f t="shared" si="50"/>
        <v>0</v>
      </c>
      <c r="DB1476" t="str">
        <f>IFERROR(SMALL($DA$5:DA10757,CZ1476),"")</f>
        <v/>
      </c>
      <c r="DC1476" s="57" t="str">
        <f t="shared" si="51"/>
        <v/>
      </c>
      <c r="DE1476" s="58" t="str">
        <f>IFERROR(INDEX($A$5:$AV$9286,$DB1476,COLUMNS($A$5:A1476)),"")</f>
        <v/>
      </c>
      <c r="DF1476" s="59" t="str">
        <f>IFERROR(INDEX($A$5:$AV$9286,$DB1476,COLUMNS($A$5:B1476)),"")</f>
        <v/>
      </c>
      <c r="DG1476" s="60" t="str">
        <f>IFERROR(INDEX($A$5:$AV$9286,$DB1476,COLUMNS($A$5:C1476)),"")</f>
        <v/>
      </c>
      <c r="DH1476" s="60" t="str">
        <f>IFERROR(INDEX($A$5:$AV$9286,$DB1476,COLUMNS($A$5:D1476)),"")</f>
        <v/>
      </c>
      <c r="DI1476" s="151" t="str">
        <f>IFERROR(INDEX($A$5:$AV$9286,$DB1476,COLUMNS($A$5:E1476)),"")</f>
        <v/>
      </c>
      <c r="DJ1476" s="153" t="str">
        <f>IFERROR(INDEX($A$5:$AV$9286,$DB1476,COLUMNS($A$5:AV1476)),"")</f>
        <v/>
      </c>
    </row>
    <row r="1477" spans="1:114" ht="23.25">
      <c r="A1477">
        <v>807263</v>
      </c>
      <c r="B1477" t="s">
        <v>2672</v>
      </c>
      <c r="C1477" t="s">
        <v>1077</v>
      </c>
      <c r="D1477" t="s">
        <v>716</v>
      </c>
      <c r="E1477" t="s">
        <v>5605</v>
      </c>
      <c r="F1477" t="s">
        <v>5610</v>
      </c>
      <c r="G1477" t="s">
        <v>5610</v>
      </c>
      <c r="H1477" t="s">
        <v>5610</v>
      </c>
      <c r="I1477" t="s">
        <v>5610</v>
      </c>
      <c r="J1477" t="s">
        <v>5610</v>
      </c>
      <c r="K1477" t="s">
        <v>5610</v>
      </c>
      <c r="L1477" t="s">
        <v>5610</v>
      </c>
      <c r="M1477" t="s">
        <v>5610</v>
      </c>
      <c r="N1477" t="s">
        <v>5610</v>
      </c>
      <c r="O1477" t="s">
        <v>5610</v>
      </c>
      <c r="P1477" t="s">
        <v>5610</v>
      </c>
      <c r="Q1477">
        <v>621</v>
      </c>
      <c r="R1477" t="s">
        <v>5610</v>
      </c>
      <c r="S1477">
        <v>623</v>
      </c>
      <c r="T1477">
        <v>624</v>
      </c>
      <c r="U1477" t="s">
        <v>5610</v>
      </c>
      <c r="V1477">
        <v>626</v>
      </c>
      <c r="W1477">
        <v>627</v>
      </c>
      <c r="X1477" t="s">
        <v>5610</v>
      </c>
      <c r="Y1477" t="s">
        <v>5610</v>
      </c>
      <c r="Z1477" t="s">
        <v>5610</v>
      </c>
      <c r="AA1477" t="s">
        <v>5610</v>
      </c>
      <c r="AB1477" t="s">
        <v>5610</v>
      </c>
      <c r="AC1477" t="s">
        <v>5610</v>
      </c>
      <c r="AD1477" t="s">
        <v>5610</v>
      </c>
      <c r="AE1477" t="s">
        <v>5610</v>
      </c>
      <c r="AF1477" t="s">
        <v>5610</v>
      </c>
      <c r="AG1477" t="s">
        <v>5610</v>
      </c>
      <c r="AH1477" t="s">
        <v>5610</v>
      </c>
      <c r="AI1477" t="s">
        <v>5610</v>
      </c>
      <c r="AJ1477" t="s">
        <v>5610</v>
      </c>
      <c r="AK1477" t="s">
        <v>5610</v>
      </c>
      <c r="AL1477" t="s">
        <v>5610</v>
      </c>
      <c r="AM1477" t="s">
        <v>5610</v>
      </c>
      <c r="AN1477" t="s">
        <v>5610</v>
      </c>
      <c r="AO1477" t="s">
        <v>5610</v>
      </c>
      <c r="AP1477" t="s">
        <v>5610</v>
      </c>
      <c r="AQ1477" t="s">
        <v>5610</v>
      </c>
      <c r="AR1477" t="s">
        <v>5610</v>
      </c>
      <c r="AS1477" t="s">
        <v>5610</v>
      </c>
      <c r="AT1477" t="s">
        <v>5610</v>
      </c>
      <c r="AU1477" t="s">
        <v>5610</v>
      </c>
      <c r="AV1477" t="s">
        <v>5610</v>
      </c>
      <c r="AW1477" s="121" t="s">
        <v>5610</v>
      </c>
      <c r="AX1477" s="121" t="s">
        <v>5610</v>
      </c>
      <c r="AY1477" s="121" t="s">
        <v>5610</v>
      </c>
      <c r="AZ1477" s="121" t="s">
        <v>5610</v>
      </c>
      <c r="BA1477" s="121" t="s">
        <v>5610</v>
      </c>
      <c r="CZ1477">
        <f>ROWS($A$5:$A1477)</f>
        <v>1473</v>
      </c>
      <c r="DA1477" t="b">
        <f t="shared" si="50"/>
        <v>0</v>
      </c>
      <c r="DB1477" t="str">
        <f>IFERROR(SMALL($DA$5:DA10758,CZ1477),"")</f>
        <v/>
      </c>
      <c r="DC1477" s="57" t="str">
        <f t="shared" si="51"/>
        <v/>
      </c>
      <c r="DE1477" s="58" t="str">
        <f>IFERROR(INDEX($A$5:$AV$9286,$DB1477,COLUMNS($A$5:A1477)),"")</f>
        <v/>
      </c>
      <c r="DF1477" s="59" t="str">
        <f>IFERROR(INDEX($A$5:$AV$9286,$DB1477,COLUMNS($A$5:B1477)),"")</f>
        <v/>
      </c>
      <c r="DG1477" s="60" t="str">
        <f>IFERROR(INDEX($A$5:$AV$9286,$DB1477,COLUMNS($A$5:C1477)),"")</f>
        <v/>
      </c>
      <c r="DH1477" s="60" t="str">
        <f>IFERROR(INDEX($A$5:$AV$9286,$DB1477,COLUMNS($A$5:D1477)),"")</f>
        <v/>
      </c>
      <c r="DI1477" s="151" t="str">
        <f>IFERROR(INDEX($A$5:$AV$9286,$DB1477,COLUMNS($A$5:E1477)),"")</f>
        <v/>
      </c>
      <c r="DJ1477" s="153" t="str">
        <f>IFERROR(INDEX($A$5:$AV$9286,$DB1477,COLUMNS($A$5:AV1477)),"")</f>
        <v/>
      </c>
    </row>
    <row r="1478" spans="1:114" ht="23.25">
      <c r="A1478">
        <v>807265</v>
      </c>
      <c r="B1478" t="s">
        <v>2673</v>
      </c>
      <c r="C1478" t="s">
        <v>570</v>
      </c>
      <c r="D1478" t="s">
        <v>582</v>
      </c>
      <c r="E1478" t="s">
        <v>10</v>
      </c>
      <c r="F1478" t="s">
        <v>5610</v>
      </c>
      <c r="G1478" t="s">
        <v>5610</v>
      </c>
      <c r="H1478" t="s">
        <v>5610</v>
      </c>
      <c r="I1478" t="s">
        <v>5610</v>
      </c>
      <c r="J1478" t="s">
        <v>5610</v>
      </c>
      <c r="K1478" t="s">
        <v>5610</v>
      </c>
      <c r="L1478" t="s">
        <v>5610</v>
      </c>
      <c r="M1478" t="s">
        <v>5610</v>
      </c>
      <c r="N1478">
        <v>618</v>
      </c>
      <c r="O1478" t="s">
        <v>5610</v>
      </c>
      <c r="P1478" t="s">
        <v>5610</v>
      </c>
      <c r="Q1478" t="s">
        <v>5610</v>
      </c>
      <c r="R1478" t="s">
        <v>5610</v>
      </c>
      <c r="S1478">
        <v>623</v>
      </c>
      <c r="T1478" t="s">
        <v>5610</v>
      </c>
      <c r="U1478" t="s">
        <v>5610</v>
      </c>
      <c r="V1478">
        <v>626</v>
      </c>
      <c r="W1478" t="s">
        <v>5610</v>
      </c>
      <c r="X1478" t="s">
        <v>5610</v>
      </c>
      <c r="Y1478" t="s">
        <v>5610</v>
      </c>
      <c r="Z1478" t="s">
        <v>5610</v>
      </c>
      <c r="AA1478">
        <v>631</v>
      </c>
      <c r="AB1478" t="s">
        <v>5610</v>
      </c>
      <c r="AC1478" t="s">
        <v>5610</v>
      </c>
      <c r="AD1478" t="s">
        <v>5610</v>
      </c>
      <c r="AE1478" t="s">
        <v>5610</v>
      </c>
      <c r="AF1478" t="s">
        <v>5610</v>
      </c>
      <c r="AG1478" t="s">
        <v>5610</v>
      </c>
      <c r="AH1478" t="s">
        <v>5610</v>
      </c>
      <c r="AI1478" t="s">
        <v>5610</v>
      </c>
      <c r="AJ1478" t="s">
        <v>5610</v>
      </c>
      <c r="AK1478" t="s">
        <v>5610</v>
      </c>
      <c r="AL1478" t="s">
        <v>5610</v>
      </c>
      <c r="AM1478" t="s">
        <v>5610</v>
      </c>
      <c r="AN1478" t="s">
        <v>5610</v>
      </c>
      <c r="AO1478" t="s">
        <v>5610</v>
      </c>
      <c r="AP1478" t="s">
        <v>5610</v>
      </c>
      <c r="AQ1478" t="s">
        <v>5610</v>
      </c>
      <c r="AR1478" t="s">
        <v>5610</v>
      </c>
      <c r="AS1478" t="s">
        <v>5610</v>
      </c>
      <c r="AT1478" t="s">
        <v>5610</v>
      </c>
      <c r="AU1478" t="s">
        <v>5610</v>
      </c>
      <c r="AV1478" t="s">
        <v>5610</v>
      </c>
      <c r="AW1478" s="121" t="s">
        <v>5610</v>
      </c>
      <c r="AX1478" s="121" t="s">
        <v>5610</v>
      </c>
      <c r="AY1478" s="121" t="s">
        <v>5610</v>
      </c>
      <c r="AZ1478" s="121" t="s">
        <v>5610</v>
      </c>
      <c r="BA1478" s="121" t="s">
        <v>5610</v>
      </c>
      <c r="CZ1478">
        <f>ROWS($A$5:$A1478)</f>
        <v>1474</v>
      </c>
      <c r="DA1478" t="b">
        <f t="shared" ref="DA1478:DA1541" si="52">IF($DC$2&lt;&gt;"",(IF(ISNUMBER(SEARCH($DC$2,F1478&amp;""&amp;G1478&amp;""&amp;H1478&amp;""&amp;I1478&amp;""&amp;J1478&amp;""&amp;K1478&amp;""&amp;L1478&amp;""&amp;M1478&amp;""&amp;N1478&amp;""&amp;O1478&amp;""&amp;P1478&amp;""&amp;Q1478)),CZ1478)),IF($DD$2&lt;&gt;"",(IF(ISNUMBER(SEARCH($DD$2,R1478&amp;""&amp;S1478&amp;""&amp;T1478&amp;""&amp;U1478&amp;""&amp;V1478&amp;""&amp;W1478&amp;""&amp;X1478&amp;""&amp;Y1478&amp;""&amp;Z1478&amp;""&amp;AA1478&amp;""&amp;AB1478&amp;""&amp;AC1478)),CZ1478)),IF($DE$2&lt;&gt;"",(IF(ISNUMBER(SEARCH($DE$2,AD1478&amp;""&amp;AE1478&amp;""&amp;AF1478&amp;""&amp;AG1478&amp;""&amp;AH1478&amp;""&amp;AI1478&amp;""&amp;AJ1478&amp;""&amp;AK1478&amp;""&amp;AL1478&amp;""&amp;AM1478&amp;""&amp;AN1478&amp;""&amp;AO1478)),CZ1478)),IF($DF$2&lt;&gt;"",(IF(ISNUMBER(SEARCH($DF$2,AP1478&amp;""&amp;AQ1478&amp;""&amp;AR1478&amp;""&amp;AS1478&amp;""&amp;AT1478&amp;""&amp;AU1478&amp;""&amp;AV1478&amp;""&amp;AW1478&amp;""&amp;AX1478&amp;""&amp;AY1478&amp;""&amp;AZ1478&amp;""&amp;BA1478)),CZ1478)),""))))</f>
        <v>0</v>
      </c>
      <c r="DB1478" t="str">
        <f>IFERROR(SMALL($DA$5:DA10759,CZ1478),"")</f>
        <v/>
      </c>
      <c r="DC1478" s="57" t="str">
        <f t="shared" si="51"/>
        <v/>
      </c>
      <c r="DE1478" s="58" t="str">
        <f>IFERROR(INDEX($A$5:$AV$9286,$DB1478,COLUMNS($A$5:A1478)),"")</f>
        <v/>
      </c>
      <c r="DF1478" s="59" t="str">
        <f>IFERROR(INDEX($A$5:$AV$9286,$DB1478,COLUMNS($A$5:B1478)),"")</f>
        <v/>
      </c>
      <c r="DG1478" s="60" t="str">
        <f>IFERROR(INDEX($A$5:$AV$9286,$DB1478,COLUMNS($A$5:C1478)),"")</f>
        <v/>
      </c>
      <c r="DH1478" s="60" t="str">
        <f>IFERROR(INDEX($A$5:$AV$9286,$DB1478,COLUMNS($A$5:D1478)),"")</f>
        <v/>
      </c>
      <c r="DI1478" s="151" t="str">
        <f>IFERROR(INDEX($A$5:$AV$9286,$DB1478,COLUMNS($A$5:E1478)),"")</f>
        <v/>
      </c>
      <c r="DJ1478" s="153" t="str">
        <f>IFERROR(INDEX($A$5:$AV$9286,$DB1478,COLUMNS($A$5:AV1478)),"")</f>
        <v/>
      </c>
    </row>
    <row r="1479" spans="1:114" ht="23.25">
      <c r="A1479">
        <v>807269</v>
      </c>
      <c r="B1479" t="s">
        <v>2674</v>
      </c>
      <c r="C1479" t="s">
        <v>167</v>
      </c>
      <c r="D1479" t="s">
        <v>271</v>
      </c>
      <c r="E1479" t="s">
        <v>5605</v>
      </c>
      <c r="F1479" t="s">
        <v>5610</v>
      </c>
      <c r="G1479" t="s">
        <v>5610</v>
      </c>
      <c r="H1479" t="s">
        <v>5610</v>
      </c>
      <c r="I1479" t="s">
        <v>5610</v>
      </c>
      <c r="J1479" t="s">
        <v>5610</v>
      </c>
      <c r="K1479" t="s">
        <v>5610</v>
      </c>
      <c r="L1479" t="s">
        <v>5610</v>
      </c>
      <c r="M1479" t="s">
        <v>5610</v>
      </c>
      <c r="N1479" t="s">
        <v>5610</v>
      </c>
      <c r="O1479">
        <v>619</v>
      </c>
      <c r="P1479" t="s">
        <v>5610</v>
      </c>
      <c r="Q1479" t="s">
        <v>5610</v>
      </c>
      <c r="R1479" t="s">
        <v>5610</v>
      </c>
      <c r="S1479" t="s">
        <v>5610</v>
      </c>
      <c r="T1479" t="s">
        <v>5610</v>
      </c>
      <c r="U1479">
        <v>625</v>
      </c>
      <c r="V1479" t="s">
        <v>5610</v>
      </c>
      <c r="W1479" t="s">
        <v>5610</v>
      </c>
      <c r="X1479">
        <v>628</v>
      </c>
      <c r="Y1479">
        <v>629</v>
      </c>
      <c r="Z1479">
        <v>630</v>
      </c>
      <c r="AA1479">
        <v>631</v>
      </c>
      <c r="AB1479">
        <v>632</v>
      </c>
      <c r="AC1479">
        <v>633</v>
      </c>
      <c r="AD1479" t="s">
        <v>5610</v>
      </c>
      <c r="AE1479" t="s">
        <v>5610</v>
      </c>
      <c r="AF1479" t="s">
        <v>5610</v>
      </c>
      <c r="AG1479" t="s">
        <v>5610</v>
      </c>
      <c r="AH1479" t="s">
        <v>5610</v>
      </c>
      <c r="AI1479" t="s">
        <v>5610</v>
      </c>
      <c r="AJ1479" t="s">
        <v>5610</v>
      </c>
      <c r="AK1479" t="s">
        <v>5610</v>
      </c>
      <c r="AL1479" t="s">
        <v>5610</v>
      </c>
      <c r="AM1479" t="s">
        <v>5610</v>
      </c>
      <c r="AN1479" t="s">
        <v>5610</v>
      </c>
      <c r="AO1479" t="s">
        <v>5610</v>
      </c>
      <c r="AP1479" t="s">
        <v>5610</v>
      </c>
      <c r="AQ1479" t="s">
        <v>5610</v>
      </c>
      <c r="AR1479" t="s">
        <v>5610</v>
      </c>
      <c r="AS1479" t="s">
        <v>5610</v>
      </c>
      <c r="AT1479" t="s">
        <v>5610</v>
      </c>
      <c r="AU1479" t="s">
        <v>5610</v>
      </c>
      <c r="AV1479" t="s">
        <v>5610</v>
      </c>
      <c r="AW1479" s="121" t="s">
        <v>5610</v>
      </c>
      <c r="AX1479" s="121" t="s">
        <v>5610</v>
      </c>
      <c r="AY1479" s="121" t="s">
        <v>5610</v>
      </c>
      <c r="AZ1479" s="121" t="s">
        <v>5610</v>
      </c>
      <c r="BA1479" s="121" t="s">
        <v>5610</v>
      </c>
      <c r="CZ1479">
        <f>ROWS($A$5:$A1479)</f>
        <v>1475</v>
      </c>
      <c r="DA1479" t="b">
        <f t="shared" si="52"/>
        <v>0</v>
      </c>
      <c r="DB1479" t="str">
        <f>IFERROR(SMALL($DA$5:DA10760,CZ1479),"")</f>
        <v/>
      </c>
      <c r="DC1479" s="57" t="str">
        <f t="shared" si="51"/>
        <v/>
      </c>
      <c r="DE1479" s="58" t="str">
        <f>IFERROR(INDEX($A$5:$AV$9286,$DB1479,COLUMNS($A$5:A1479)),"")</f>
        <v/>
      </c>
      <c r="DF1479" s="59" t="str">
        <f>IFERROR(INDEX($A$5:$AV$9286,$DB1479,COLUMNS($A$5:B1479)),"")</f>
        <v/>
      </c>
      <c r="DG1479" s="60" t="str">
        <f>IFERROR(INDEX($A$5:$AV$9286,$DB1479,COLUMNS($A$5:C1479)),"")</f>
        <v/>
      </c>
      <c r="DH1479" s="60" t="str">
        <f>IFERROR(INDEX($A$5:$AV$9286,$DB1479,COLUMNS($A$5:D1479)),"")</f>
        <v/>
      </c>
      <c r="DI1479" s="151" t="str">
        <f>IFERROR(INDEX($A$5:$AV$9286,$DB1479,COLUMNS($A$5:E1479)),"")</f>
        <v/>
      </c>
      <c r="DJ1479" s="153" t="str">
        <f>IFERROR(INDEX($A$5:$AV$9286,$DB1479,COLUMNS($A$5:AV1479)),"")</f>
        <v/>
      </c>
    </row>
    <row r="1480" spans="1:114" ht="23.25">
      <c r="A1480">
        <v>807270</v>
      </c>
      <c r="B1480" t="s">
        <v>2675</v>
      </c>
      <c r="C1480" t="s">
        <v>390</v>
      </c>
      <c r="D1480" t="s">
        <v>1292</v>
      </c>
      <c r="E1480" t="s">
        <v>10</v>
      </c>
      <c r="F1480" t="s">
        <v>5610</v>
      </c>
      <c r="G1480" t="s">
        <v>5610</v>
      </c>
      <c r="H1480" t="s">
        <v>5610</v>
      </c>
      <c r="I1480" t="s">
        <v>5610</v>
      </c>
      <c r="J1480" t="s">
        <v>5610</v>
      </c>
      <c r="K1480" t="s">
        <v>5610</v>
      </c>
      <c r="L1480" t="s">
        <v>5610</v>
      </c>
      <c r="M1480" t="s">
        <v>5610</v>
      </c>
      <c r="N1480" t="s">
        <v>5610</v>
      </c>
      <c r="O1480">
        <v>619</v>
      </c>
      <c r="P1480" t="s">
        <v>5610</v>
      </c>
      <c r="Q1480">
        <v>621</v>
      </c>
      <c r="R1480">
        <v>622</v>
      </c>
      <c r="S1480" t="s">
        <v>5610</v>
      </c>
      <c r="T1480" t="s">
        <v>5610</v>
      </c>
      <c r="U1480" t="s">
        <v>5610</v>
      </c>
      <c r="V1480" t="s">
        <v>5610</v>
      </c>
      <c r="W1480" t="s">
        <v>5610</v>
      </c>
      <c r="X1480">
        <v>628</v>
      </c>
      <c r="Y1480">
        <v>629</v>
      </c>
      <c r="Z1480">
        <v>630</v>
      </c>
      <c r="AA1480">
        <v>631</v>
      </c>
      <c r="AB1480">
        <v>632</v>
      </c>
      <c r="AC1480">
        <v>633</v>
      </c>
      <c r="AD1480" t="s">
        <v>5610</v>
      </c>
      <c r="AE1480" t="s">
        <v>5610</v>
      </c>
      <c r="AF1480" t="s">
        <v>5610</v>
      </c>
      <c r="AG1480" t="s">
        <v>5610</v>
      </c>
      <c r="AH1480" t="s">
        <v>5610</v>
      </c>
      <c r="AI1480" t="s">
        <v>5610</v>
      </c>
      <c r="AJ1480" t="s">
        <v>5610</v>
      </c>
      <c r="AK1480" t="s">
        <v>5610</v>
      </c>
      <c r="AL1480" t="s">
        <v>5610</v>
      </c>
      <c r="AM1480" t="s">
        <v>5610</v>
      </c>
      <c r="AN1480" t="s">
        <v>5610</v>
      </c>
      <c r="AO1480" t="s">
        <v>5610</v>
      </c>
      <c r="AP1480" t="s">
        <v>5610</v>
      </c>
      <c r="AQ1480" t="s">
        <v>5610</v>
      </c>
      <c r="AR1480" t="s">
        <v>5610</v>
      </c>
      <c r="AS1480" t="s">
        <v>5610</v>
      </c>
      <c r="AT1480" t="s">
        <v>5610</v>
      </c>
      <c r="AU1480" t="s">
        <v>5610</v>
      </c>
      <c r="AV1480" t="s">
        <v>5610</v>
      </c>
      <c r="AW1480" s="121" t="s">
        <v>5610</v>
      </c>
      <c r="AX1480" s="121" t="s">
        <v>5610</v>
      </c>
      <c r="AY1480" s="121" t="s">
        <v>5610</v>
      </c>
      <c r="AZ1480" s="121" t="s">
        <v>5610</v>
      </c>
      <c r="BA1480" s="121" t="s">
        <v>5610</v>
      </c>
      <c r="CZ1480">
        <f>ROWS($A$5:$A1480)</f>
        <v>1476</v>
      </c>
      <c r="DA1480" t="b">
        <f t="shared" si="52"/>
        <v>0</v>
      </c>
      <c r="DB1480" t="str">
        <f>IFERROR(SMALL($DA$5:DA10761,CZ1480),"")</f>
        <v/>
      </c>
      <c r="DC1480" s="57" t="str">
        <f t="shared" si="51"/>
        <v/>
      </c>
      <c r="DE1480" s="58" t="str">
        <f>IFERROR(INDEX($A$5:$AV$9286,$DB1480,COLUMNS($A$5:A1480)),"")</f>
        <v/>
      </c>
      <c r="DF1480" s="59" t="str">
        <f>IFERROR(INDEX($A$5:$AV$9286,$DB1480,COLUMNS($A$5:B1480)),"")</f>
        <v/>
      </c>
      <c r="DG1480" s="60" t="str">
        <f>IFERROR(INDEX($A$5:$AV$9286,$DB1480,COLUMNS($A$5:C1480)),"")</f>
        <v/>
      </c>
      <c r="DH1480" s="60" t="str">
        <f>IFERROR(INDEX($A$5:$AV$9286,$DB1480,COLUMNS($A$5:D1480)),"")</f>
        <v/>
      </c>
      <c r="DI1480" s="151" t="str">
        <f>IFERROR(INDEX($A$5:$AV$9286,$DB1480,COLUMNS($A$5:E1480)),"")</f>
        <v/>
      </c>
      <c r="DJ1480" s="153" t="str">
        <f>IFERROR(INDEX($A$5:$AV$9286,$DB1480,COLUMNS($A$5:AV1480)),"")</f>
        <v/>
      </c>
    </row>
    <row r="1481" spans="1:114" ht="23.25">
      <c r="A1481">
        <v>807272</v>
      </c>
      <c r="B1481" t="s">
        <v>2676</v>
      </c>
      <c r="C1481" t="s">
        <v>670</v>
      </c>
      <c r="D1481" t="s">
        <v>1597</v>
      </c>
      <c r="E1481" t="s">
        <v>10</v>
      </c>
      <c r="F1481" t="s">
        <v>5610</v>
      </c>
      <c r="G1481" t="s">
        <v>5610</v>
      </c>
      <c r="H1481">
        <v>612</v>
      </c>
      <c r="I1481" t="s">
        <v>5610</v>
      </c>
      <c r="J1481" t="s">
        <v>5610</v>
      </c>
      <c r="K1481">
        <v>615</v>
      </c>
      <c r="M1481" t="s">
        <v>5610</v>
      </c>
      <c r="N1481" t="s">
        <v>5610</v>
      </c>
      <c r="O1481" t="s">
        <v>5610</v>
      </c>
      <c r="P1481" t="s">
        <v>5610</v>
      </c>
      <c r="Q1481" t="s">
        <v>5610</v>
      </c>
      <c r="R1481" t="s">
        <v>5610</v>
      </c>
      <c r="S1481" t="s">
        <v>5610</v>
      </c>
      <c r="T1481" t="s">
        <v>5610</v>
      </c>
      <c r="U1481" t="s">
        <v>5610</v>
      </c>
      <c r="V1481" t="s">
        <v>5610</v>
      </c>
      <c r="W1481" t="s">
        <v>5610</v>
      </c>
      <c r="X1481">
        <v>628</v>
      </c>
      <c r="Y1481">
        <v>629</v>
      </c>
      <c r="Z1481">
        <v>630</v>
      </c>
      <c r="AA1481">
        <v>631</v>
      </c>
      <c r="AB1481">
        <v>632</v>
      </c>
      <c r="AC1481">
        <v>633</v>
      </c>
      <c r="AD1481" t="s">
        <v>5610</v>
      </c>
      <c r="AE1481" t="s">
        <v>5610</v>
      </c>
      <c r="AF1481" t="s">
        <v>5610</v>
      </c>
      <c r="AG1481" t="s">
        <v>5610</v>
      </c>
      <c r="AH1481" t="s">
        <v>5610</v>
      </c>
      <c r="AI1481" t="s">
        <v>5610</v>
      </c>
      <c r="AJ1481" t="s">
        <v>5610</v>
      </c>
      <c r="AK1481" t="s">
        <v>5610</v>
      </c>
      <c r="AL1481" t="s">
        <v>5610</v>
      </c>
      <c r="AM1481" t="s">
        <v>5610</v>
      </c>
      <c r="AN1481" t="s">
        <v>5610</v>
      </c>
      <c r="AO1481" t="s">
        <v>5610</v>
      </c>
      <c r="AP1481" t="s">
        <v>5610</v>
      </c>
      <c r="AQ1481" t="s">
        <v>5610</v>
      </c>
      <c r="AR1481" t="s">
        <v>5610</v>
      </c>
      <c r="AS1481" t="s">
        <v>5610</v>
      </c>
      <c r="AT1481" t="s">
        <v>5610</v>
      </c>
      <c r="AU1481" t="s">
        <v>5610</v>
      </c>
      <c r="AV1481" t="s">
        <v>5610</v>
      </c>
      <c r="AW1481" s="121" t="s">
        <v>5610</v>
      </c>
      <c r="AX1481" s="121" t="s">
        <v>5610</v>
      </c>
      <c r="AY1481" s="121" t="s">
        <v>5610</v>
      </c>
      <c r="AZ1481" s="121" t="s">
        <v>5610</v>
      </c>
      <c r="BA1481" s="121" t="s">
        <v>5610</v>
      </c>
      <c r="CZ1481">
        <f>ROWS($A$5:$A1481)</f>
        <v>1477</v>
      </c>
      <c r="DA1481" t="b">
        <f t="shared" si="52"/>
        <v>0</v>
      </c>
      <c r="DB1481" t="str">
        <f>IFERROR(SMALL($DA$5:DA10762,CZ1481),"")</f>
        <v/>
      </c>
      <c r="DC1481" s="57" t="str">
        <f t="shared" si="51"/>
        <v/>
      </c>
      <c r="DE1481" s="58" t="str">
        <f>IFERROR(INDEX($A$5:$AV$9286,$DB1481,COLUMNS($A$5:A1481)),"")</f>
        <v/>
      </c>
      <c r="DF1481" s="59" t="str">
        <f>IFERROR(INDEX($A$5:$AV$9286,$DB1481,COLUMNS($A$5:B1481)),"")</f>
        <v/>
      </c>
      <c r="DG1481" s="60" t="str">
        <f>IFERROR(INDEX($A$5:$AV$9286,$DB1481,COLUMNS($A$5:C1481)),"")</f>
        <v/>
      </c>
      <c r="DH1481" s="60" t="str">
        <f>IFERROR(INDEX($A$5:$AV$9286,$DB1481,COLUMNS($A$5:D1481)),"")</f>
        <v/>
      </c>
      <c r="DI1481" s="151" t="str">
        <f>IFERROR(INDEX($A$5:$AV$9286,$DB1481,COLUMNS($A$5:E1481)),"")</f>
        <v/>
      </c>
      <c r="DJ1481" s="153" t="str">
        <f>IFERROR(INDEX($A$5:$AV$9286,$DB1481,COLUMNS($A$5:AV1481)),"")</f>
        <v/>
      </c>
    </row>
    <row r="1482" spans="1:114" ht="23.25">
      <c r="A1482">
        <v>807281</v>
      </c>
      <c r="B1482" t="s">
        <v>2677</v>
      </c>
      <c r="C1482" t="s">
        <v>1001</v>
      </c>
      <c r="D1482" t="s">
        <v>2678</v>
      </c>
      <c r="E1482" t="s">
        <v>11</v>
      </c>
      <c r="F1482" t="s">
        <v>5610</v>
      </c>
      <c r="G1482" t="s">
        <v>5610</v>
      </c>
      <c r="H1482" t="s">
        <v>5610</v>
      </c>
      <c r="I1482" t="s">
        <v>5610</v>
      </c>
      <c r="J1482" t="s">
        <v>5610</v>
      </c>
      <c r="K1482" t="s">
        <v>5610</v>
      </c>
      <c r="L1482" t="s">
        <v>5610</v>
      </c>
      <c r="M1482" t="s">
        <v>5610</v>
      </c>
      <c r="N1482" t="s">
        <v>5610</v>
      </c>
      <c r="O1482" t="s">
        <v>5610</v>
      </c>
      <c r="P1482" t="s">
        <v>5610</v>
      </c>
      <c r="Q1482" t="s">
        <v>5610</v>
      </c>
      <c r="R1482" t="s">
        <v>5610</v>
      </c>
      <c r="S1482" t="s">
        <v>5610</v>
      </c>
      <c r="T1482" t="s">
        <v>5610</v>
      </c>
      <c r="U1482" t="s">
        <v>5610</v>
      </c>
      <c r="V1482" t="s">
        <v>5610</v>
      </c>
      <c r="W1482" t="s">
        <v>5610</v>
      </c>
      <c r="X1482" t="s">
        <v>5610</v>
      </c>
      <c r="Y1482" t="s">
        <v>5610</v>
      </c>
      <c r="Z1482" t="s">
        <v>5610</v>
      </c>
      <c r="AA1482" t="s">
        <v>5610</v>
      </c>
      <c r="AB1482" t="s">
        <v>5610</v>
      </c>
      <c r="AC1482" t="s">
        <v>5610</v>
      </c>
      <c r="AD1482" t="s">
        <v>5610</v>
      </c>
      <c r="AE1482" t="s">
        <v>5610</v>
      </c>
      <c r="AF1482" t="s">
        <v>5610</v>
      </c>
      <c r="AG1482" t="s">
        <v>5610</v>
      </c>
      <c r="AH1482" t="s">
        <v>5610</v>
      </c>
      <c r="AI1482" t="s">
        <v>5610</v>
      </c>
      <c r="AJ1482">
        <v>646</v>
      </c>
      <c r="AK1482">
        <v>647</v>
      </c>
      <c r="AL1482">
        <v>648</v>
      </c>
      <c r="AM1482">
        <v>649</v>
      </c>
      <c r="AN1482">
        <v>650</v>
      </c>
      <c r="AO1482">
        <v>651</v>
      </c>
      <c r="AP1482" t="s">
        <v>5610</v>
      </c>
      <c r="AQ1482" t="s">
        <v>5610</v>
      </c>
      <c r="AR1482" t="s">
        <v>5610</v>
      </c>
      <c r="AS1482" t="s">
        <v>5610</v>
      </c>
      <c r="AT1482" t="s">
        <v>5610</v>
      </c>
      <c r="AU1482" t="s">
        <v>5610</v>
      </c>
      <c r="AV1482" t="s">
        <v>5610</v>
      </c>
      <c r="AW1482" s="121" t="s">
        <v>5610</v>
      </c>
      <c r="AX1482" s="121" t="s">
        <v>5610</v>
      </c>
      <c r="AY1482" s="121" t="s">
        <v>5610</v>
      </c>
      <c r="AZ1482" s="121" t="s">
        <v>5610</v>
      </c>
      <c r="BA1482" s="121" t="s">
        <v>5610</v>
      </c>
      <c r="CZ1482">
        <f>ROWS($A$5:$A1482)</f>
        <v>1478</v>
      </c>
      <c r="DA1482" t="b">
        <f t="shared" si="52"/>
        <v>0</v>
      </c>
      <c r="DB1482" t="str">
        <f>IFERROR(SMALL($DA$5:DA10763,CZ1482),"")</f>
        <v/>
      </c>
      <c r="DC1482" s="57" t="str">
        <f t="shared" si="51"/>
        <v/>
      </c>
      <c r="DE1482" s="58" t="str">
        <f>IFERROR(INDEX($A$5:$AV$9286,$DB1482,COLUMNS($A$5:A1482)),"")</f>
        <v/>
      </c>
      <c r="DF1482" s="59" t="str">
        <f>IFERROR(INDEX($A$5:$AV$9286,$DB1482,COLUMNS($A$5:B1482)),"")</f>
        <v/>
      </c>
      <c r="DG1482" s="60" t="str">
        <f>IFERROR(INDEX($A$5:$AV$9286,$DB1482,COLUMNS($A$5:C1482)),"")</f>
        <v/>
      </c>
      <c r="DH1482" s="60" t="str">
        <f>IFERROR(INDEX($A$5:$AV$9286,$DB1482,COLUMNS($A$5:D1482)),"")</f>
        <v/>
      </c>
      <c r="DI1482" s="151" t="str">
        <f>IFERROR(INDEX($A$5:$AV$9286,$DB1482,COLUMNS($A$5:E1482)),"")</f>
        <v/>
      </c>
      <c r="DJ1482" s="153" t="str">
        <f>IFERROR(INDEX($A$5:$AV$9286,$DB1482,COLUMNS($A$5:AV1482)),"")</f>
        <v/>
      </c>
    </row>
    <row r="1483" spans="1:114" ht="23.25">
      <c r="A1483">
        <v>807286</v>
      </c>
      <c r="B1483" t="s">
        <v>2679</v>
      </c>
      <c r="C1483" t="s">
        <v>2680</v>
      </c>
      <c r="D1483" t="s">
        <v>377</v>
      </c>
      <c r="E1483" t="s">
        <v>5607</v>
      </c>
      <c r="F1483">
        <v>610</v>
      </c>
      <c r="G1483" t="s">
        <v>5610</v>
      </c>
      <c r="H1483" t="s">
        <v>5610</v>
      </c>
      <c r="I1483" t="s">
        <v>5610</v>
      </c>
      <c r="J1483" t="s">
        <v>5610</v>
      </c>
      <c r="K1483" t="s">
        <v>5610</v>
      </c>
      <c r="L1483" t="s">
        <v>5610</v>
      </c>
      <c r="M1483" t="s">
        <v>5610</v>
      </c>
      <c r="N1483" t="s">
        <v>5610</v>
      </c>
      <c r="O1483" t="s">
        <v>5610</v>
      </c>
      <c r="P1483" t="s">
        <v>5610</v>
      </c>
      <c r="Q1483" t="s">
        <v>5610</v>
      </c>
      <c r="R1483" t="s">
        <v>5610</v>
      </c>
      <c r="S1483" t="s">
        <v>5610</v>
      </c>
      <c r="T1483" t="s">
        <v>5610</v>
      </c>
      <c r="U1483" t="s">
        <v>5610</v>
      </c>
      <c r="V1483" t="s">
        <v>5610</v>
      </c>
      <c r="W1483" t="s">
        <v>5610</v>
      </c>
      <c r="X1483" t="s">
        <v>5610</v>
      </c>
      <c r="Y1483">
        <v>629</v>
      </c>
      <c r="Z1483" t="s">
        <v>5610</v>
      </c>
      <c r="AA1483" t="s">
        <v>5610</v>
      </c>
      <c r="AB1483">
        <v>632</v>
      </c>
      <c r="AC1483" t="s">
        <v>5610</v>
      </c>
      <c r="AD1483" t="s">
        <v>5610</v>
      </c>
      <c r="AE1483" t="s">
        <v>5610</v>
      </c>
      <c r="AF1483" t="s">
        <v>5610</v>
      </c>
      <c r="AG1483" t="s">
        <v>5610</v>
      </c>
      <c r="AH1483" t="s">
        <v>5610</v>
      </c>
      <c r="AI1483" t="s">
        <v>5610</v>
      </c>
      <c r="AJ1483" t="s">
        <v>5610</v>
      </c>
      <c r="AK1483" t="s">
        <v>5610</v>
      </c>
      <c r="AL1483" t="s">
        <v>5610</v>
      </c>
      <c r="AM1483" t="s">
        <v>5610</v>
      </c>
      <c r="AN1483" t="s">
        <v>5610</v>
      </c>
      <c r="AO1483" t="s">
        <v>5610</v>
      </c>
      <c r="AP1483" t="s">
        <v>5610</v>
      </c>
      <c r="AQ1483" t="s">
        <v>5610</v>
      </c>
      <c r="AR1483" t="s">
        <v>5610</v>
      </c>
      <c r="AS1483" t="s">
        <v>5610</v>
      </c>
      <c r="AT1483" t="s">
        <v>5610</v>
      </c>
      <c r="AU1483" t="s">
        <v>5610</v>
      </c>
      <c r="AV1483" t="s">
        <v>5610</v>
      </c>
      <c r="AW1483" s="121" t="s">
        <v>5610</v>
      </c>
      <c r="AX1483" s="121" t="s">
        <v>5610</v>
      </c>
      <c r="AY1483" s="121" t="s">
        <v>5610</v>
      </c>
      <c r="AZ1483" s="121" t="s">
        <v>5610</v>
      </c>
      <c r="BA1483" s="121" t="s">
        <v>5610</v>
      </c>
      <c r="CZ1483">
        <f>ROWS($A$5:$A1483)</f>
        <v>1479</v>
      </c>
      <c r="DA1483" t="b">
        <f t="shared" si="52"/>
        <v>0</v>
      </c>
      <c r="DB1483" t="str">
        <f>IFERROR(SMALL($DA$5:DA10764,CZ1483),"")</f>
        <v/>
      </c>
      <c r="DC1483" s="57" t="str">
        <f t="shared" si="51"/>
        <v/>
      </c>
      <c r="DE1483" s="58" t="str">
        <f>IFERROR(INDEX($A$5:$AV$9286,$DB1483,COLUMNS($A$5:A1483)),"")</f>
        <v/>
      </c>
      <c r="DF1483" s="59" t="str">
        <f>IFERROR(INDEX($A$5:$AV$9286,$DB1483,COLUMNS($A$5:B1483)),"")</f>
        <v/>
      </c>
      <c r="DG1483" s="60" t="str">
        <f>IFERROR(INDEX($A$5:$AV$9286,$DB1483,COLUMNS($A$5:C1483)),"")</f>
        <v/>
      </c>
      <c r="DH1483" s="60" t="str">
        <f>IFERROR(INDEX($A$5:$AV$9286,$DB1483,COLUMNS($A$5:D1483)),"")</f>
        <v/>
      </c>
      <c r="DI1483" s="151" t="str">
        <f>IFERROR(INDEX($A$5:$AV$9286,$DB1483,COLUMNS($A$5:E1483)),"")</f>
        <v/>
      </c>
      <c r="DJ1483" s="153" t="str">
        <f>IFERROR(INDEX($A$5:$AV$9286,$DB1483,COLUMNS($A$5:AV1483)),"")</f>
        <v/>
      </c>
    </row>
    <row r="1484" spans="1:114" ht="23.25">
      <c r="A1484">
        <v>807288</v>
      </c>
      <c r="B1484" t="s">
        <v>2681</v>
      </c>
      <c r="C1484" t="s">
        <v>966</v>
      </c>
      <c r="D1484" t="s">
        <v>2682</v>
      </c>
      <c r="E1484" t="s">
        <v>5607</v>
      </c>
      <c r="F1484" t="s">
        <v>5610</v>
      </c>
      <c r="G1484" t="s">
        <v>5610</v>
      </c>
      <c r="H1484" t="s">
        <v>5610</v>
      </c>
      <c r="I1484" t="s">
        <v>5610</v>
      </c>
      <c r="J1484" t="s">
        <v>5610</v>
      </c>
      <c r="K1484" t="s">
        <v>5610</v>
      </c>
      <c r="L1484" t="s">
        <v>5610</v>
      </c>
      <c r="M1484" t="s">
        <v>5610</v>
      </c>
      <c r="N1484" t="s">
        <v>5610</v>
      </c>
      <c r="O1484" t="s">
        <v>5610</v>
      </c>
      <c r="P1484" t="s">
        <v>5610</v>
      </c>
      <c r="Q1484" t="s">
        <v>5610</v>
      </c>
      <c r="R1484" t="s">
        <v>5610</v>
      </c>
      <c r="S1484" t="s">
        <v>5610</v>
      </c>
      <c r="T1484" t="s">
        <v>5610</v>
      </c>
      <c r="U1484" t="s">
        <v>5610</v>
      </c>
      <c r="V1484" t="s">
        <v>5610</v>
      </c>
      <c r="W1484" t="s">
        <v>5610</v>
      </c>
      <c r="X1484" t="s">
        <v>5610</v>
      </c>
      <c r="Y1484" t="s">
        <v>5610</v>
      </c>
      <c r="Z1484" t="s">
        <v>5610</v>
      </c>
      <c r="AA1484" t="s">
        <v>5610</v>
      </c>
      <c r="AB1484" t="s">
        <v>5610</v>
      </c>
      <c r="AC1484" t="s">
        <v>5610</v>
      </c>
      <c r="AD1484">
        <v>640</v>
      </c>
      <c r="AE1484">
        <v>641</v>
      </c>
      <c r="AF1484">
        <v>642</v>
      </c>
      <c r="AG1484">
        <v>643</v>
      </c>
      <c r="AH1484">
        <v>644</v>
      </c>
      <c r="AI1484">
        <v>645</v>
      </c>
      <c r="AJ1484" t="s">
        <v>5610</v>
      </c>
      <c r="AK1484" t="s">
        <v>5610</v>
      </c>
      <c r="AL1484" t="s">
        <v>5610</v>
      </c>
      <c r="AM1484" t="s">
        <v>5610</v>
      </c>
      <c r="AN1484" t="s">
        <v>5610</v>
      </c>
      <c r="AO1484" t="s">
        <v>5610</v>
      </c>
      <c r="AP1484" t="s">
        <v>5610</v>
      </c>
      <c r="AQ1484" t="s">
        <v>5610</v>
      </c>
      <c r="AR1484" t="s">
        <v>5610</v>
      </c>
      <c r="AS1484" t="s">
        <v>5610</v>
      </c>
      <c r="AT1484" t="s">
        <v>5610</v>
      </c>
      <c r="AU1484" t="s">
        <v>5610</v>
      </c>
      <c r="AV1484" t="s">
        <v>5610</v>
      </c>
      <c r="AW1484" s="121" t="s">
        <v>5610</v>
      </c>
      <c r="AX1484" s="121" t="s">
        <v>5610</v>
      </c>
      <c r="AY1484" s="121" t="s">
        <v>5610</v>
      </c>
      <c r="AZ1484" s="121" t="s">
        <v>5610</v>
      </c>
      <c r="BA1484" s="121" t="s">
        <v>5610</v>
      </c>
      <c r="CZ1484">
        <f>ROWS($A$5:$A1484)</f>
        <v>1480</v>
      </c>
      <c r="DA1484">
        <f t="shared" si="52"/>
        <v>1480</v>
      </c>
      <c r="DB1484" t="str">
        <f>IFERROR(SMALL($DA$5:DA10765,CZ1484),"")</f>
        <v/>
      </c>
      <c r="DC1484" s="57" t="str">
        <f t="shared" si="51"/>
        <v/>
      </c>
      <c r="DE1484" s="58" t="str">
        <f>IFERROR(INDEX($A$5:$AV$9286,$DB1484,COLUMNS($A$5:A1484)),"")</f>
        <v/>
      </c>
      <c r="DF1484" s="59" t="str">
        <f>IFERROR(INDEX($A$5:$AV$9286,$DB1484,COLUMNS($A$5:B1484)),"")</f>
        <v/>
      </c>
      <c r="DG1484" s="60" t="str">
        <f>IFERROR(INDEX($A$5:$AV$9286,$DB1484,COLUMNS($A$5:C1484)),"")</f>
        <v/>
      </c>
      <c r="DH1484" s="60" t="str">
        <f>IFERROR(INDEX($A$5:$AV$9286,$DB1484,COLUMNS($A$5:D1484)),"")</f>
        <v/>
      </c>
      <c r="DI1484" s="151" t="str">
        <f>IFERROR(INDEX($A$5:$AV$9286,$DB1484,COLUMNS($A$5:E1484)),"")</f>
        <v/>
      </c>
      <c r="DJ1484" s="153" t="str">
        <f>IFERROR(INDEX($A$5:$AV$9286,$DB1484,COLUMNS($A$5:AV1484)),"")</f>
        <v/>
      </c>
    </row>
    <row r="1485" spans="1:114" ht="23.25">
      <c r="A1485">
        <v>807289</v>
      </c>
      <c r="B1485" t="s">
        <v>2683</v>
      </c>
      <c r="C1485" t="s">
        <v>2684</v>
      </c>
      <c r="D1485" t="s">
        <v>2685</v>
      </c>
      <c r="E1485" t="s">
        <v>11</v>
      </c>
      <c r="F1485" t="s">
        <v>5610</v>
      </c>
      <c r="G1485">
        <v>611</v>
      </c>
      <c r="H1485" t="s">
        <v>5610</v>
      </c>
      <c r="I1485" t="s">
        <v>5610</v>
      </c>
      <c r="J1485" t="s">
        <v>5610</v>
      </c>
      <c r="K1485" t="s">
        <v>5610</v>
      </c>
      <c r="L1485" t="s">
        <v>5610</v>
      </c>
      <c r="M1485" t="s">
        <v>5610</v>
      </c>
      <c r="N1485" t="s">
        <v>5610</v>
      </c>
      <c r="O1485" t="s">
        <v>5610</v>
      </c>
      <c r="P1485" t="s">
        <v>5610</v>
      </c>
      <c r="Q1485" t="s">
        <v>5610</v>
      </c>
      <c r="R1485" t="s">
        <v>5610</v>
      </c>
      <c r="S1485" t="s">
        <v>5610</v>
      </c>
      <c r="T1485" t="s">
        <v>5610</v>
      </c>
      <c r="U1485" t="s">
        <v>5610</v>
      </c>
      <c r="V1485" t="s">
        <v>5610</v>
      </c>
      <c r="W1485" t="s">
        <v>5610</v>
      </c>
      <c r="X1485" t="s">
        <v>5610</v>
      </c>
      <c r="Y1485" t="s">
        <v>5610</v>
      </c>
      <c r="Z1485" t="s">
        <v>5610</v>
      </c>
      <c r="AA1485" t="s">
        <v>5610</v>
      </c>
      <c r="AB1485" t="s">
        <v>5610</v>
      </c>
      <c r="AC1485" t="s">
        <v>5610</v>
      </c>
      <c r="AD1485" t="s">
        <v>5610</v>
      </c>
      <c r="AE1485" t="s">
        <v>5610</v>
      </c>
      <c r="AF1485" t="s">
        <v>5610</v>
      </c>
      <c r="AG1485" t="s">
        <v>5610</v>
      </c>
      <c r="AH1485" t="s">
        <v>5610</v>
      </c>
      <c r="AI1485" t="s">
        <v>5610</v>
      </c>
      <c r="AJ1485">
        <v>646</v>
      </c>
      <c r="AK1485">
        <v>647</v>
      </c>
      <c r="AL1485">
        <v>648</v>
      </c>
      <c r="AM1485">
        <v>649</v>
      </c>
      <c r="AN1485">
        <v>650</v>
      </c>
      <c r="AO1485">
        <v>651</v>
      </c>
      <c r="AP1485" t="s">
        <v>5610</v>
      </c>
      <c r="AQ1485" t="s">
        <v>5610</v>
      </c>
      <c r="AR1485" t="s">
        <v>5610</v>
      </c>
      <c r="AS1485" t="s">
        <v>5610</v>
      </c>
      <c r="AT1485" t="s">
        <v>5610</v>
      </c>
      <c r="AU1485" t="s">
        <v>5610</v>
      </c>
      <c r="AV1485" t="s">
        <v>5610</v>
      </c>
      <c r="AW1485" s="121" t="s">
        <v>5610</v>
      </c>
      <c r="AX1485" s="121" t="s">
        <v>5610</v>
      </c>
      <c r="AY1485" s="121" t="s">
        <v>5610</v>
      </c>
      <c r="AZ1485" s="121" t="s">
        <v>5610</v>
      </c>
      <c r="BA1485" s="121" t="s">
        <v>5610</v>
      </c>
      <c r="CZ1485">
        <f>ROWS($A$5:$A1485)</f>
        <v>1481</v>
      </c>
      <c r="DA1485" t="b">
        <f t="shared" si="52"/>
        <v>0</v>
      </c>
      <c r="DB1485" t="str">
        <f>IFERROR(SMALL($DA$5:DA10766,CZ1485),"")</f>
        <v/>
      </c>
      <c r="DC1485" s="57" t="str">
        <f t="shared" si="51"/>
        <v/>
      </c>
      <c r="DE1485" s="58" t="str">
        <f>IFERROR(INDEX($A$5:$AV$9286,$DB1485,COLUMNS($A$5:A1485)),"")</f>
        <v/>
      </c>
      <c r="DF1485" s="59" t="str">
        <f>IFERROR(INDEX($A$5:$AV$9286,$DB1485,COLUMNS($A$5:B1485)),"")</f>
        <v/>
      </c>
      <c r="DG1485" s="60" t="str">
        <f>IFERROR(INDEX($A$5:$AV$9286,$DB1485,COLUMNS($A$5:C1485)),"")</f>
        <v/>
      </c>
      <c r="DH1485" s="60" t="str">
        <f>IFERROR(INDEX($A$5:$AV$9286,$DB1485,COLUMNS($A$5:D1485)),"")</f>
        <v/>
      </c>
      <c r="DI1485" s="151" t="str">
        <f>IFERROR(INDEX($A$5:$AV$9286,$DB1485,COLUMNS($A$5:E1485)),"")</f>
        <v/>
      </c>
      <c r="DJ1485" s="153" t="str">
        <f>IFERROR(INDEX($A$5:$AV$9286,$DB1485,COLUMNS($A$5:AV1485)),"")</f>
        <v/>
      </c>
    </row>
    <row r="1486" spans="1:114" ht="23.25">
      <c r="A1486">
        <v>807291</v>
      </c>
      <c r="B1486" t="s">
        <v>2686</v>
      </c>
      <c r="C1486" t="s">
        <v>2687</v>
      </c>
      <c r="D1486" t="s">
        <v>2688</v>
      </c>
      <c r="E1486" t="s">
        <v>9</v>
      </c>
      <c r="F1486" t="s">
        <v>5610</v>
      </c>
      <c r="G1486" t="s">
        <v>5610</v>
      </c>
      <c r="H1486" t="s">
        <v>5610</v>
      </c>
      <c r="I1486" t="s">
        <v>5610</v>
      </c>
      <c r="J1486">
        <v>614</v>
      </c>
      <c r="K1486">
        <v>615</v>
      </c>
      <c r="M1486" t="s">
        <v>5610</v>
      </c>
      <c r="N1486" t="s">
        <v>5610</v>
      </c>
      <c r="O1486" t="s">
        <v>5610</v>
      </c>
      <c r="P1486" t="s">
        <v>5610</v>
      </c>
      <c r="Q1486" t="s">
        <v>5610</v>
      </c>
      <c r="R1486" t="s">
        <v>5610</v>
      </c>
      <c r="S1486" t="s">
        <v>5610</v>
      </c>
      <c r="T1486" t="s">
        <v>5610</v>
      </c>
      <c r="U1486" t="s">
        <v>5610</v>
      </c>
      <c r="V1486" t="s">
        <v>5610</v>
      </c>
      <c r="W1486" t="s">
        <v>5610</v>
      </c>
      <c r="X1486" t="s">
        <v>5610</v>
      </c>
      <c r="Y1486" t="s">
        <v>5610</v>
      </c>
      <c r="Z1486" t="s">
        <v>5610</v>
      </c>
      <c r="AA1486" t="s">
        <v>5610</v>
      </c>
      <c r="AB1486" t="s">
        <v>5610</v>
      </c>
      <c r="AC1486" t="s">
        <v>5610</v>
      </c>
      <c r="AD1486" t="s">
        <v>5610</v>
      </c>
      <c r="AE1486" t="s">
        <v>5610</v>
      </c>
      <c r="AF1486" t="s">
        <v>5610</v>
      </c>
      <c r="AG1486" t="s">
        <v>5610</v>
      </c>
      <c r="AH1486" t="s">
        <v>5610</v>
      </c>
      <c r="AI1486" t="s">
        <v>5610</v>
      </c>
      <c r="AJ1486" t="s">
        <v>5610</v>
      </c>
      <c r="AK1486" t="s">
        <v>5610</v>
      </c>
      <c r="AL1486" t="s">
        <v>5610</v>
      </c>
      <c r="AM1486" t="s">
        <v>5610</v>
      </c>
      <c r="AN1486" t="s">
        <v>5610</v>
      </c>
      <c r="AO1486" t="s">
        <v>5610</v>
      </c>
      <c r="AP1486" t="s">
        <v>5610</v>
      </c>
      <c r="AQ1486" t="s">
        <v>5610</v>
      </c>
      <c r="AR1486" t="s">
        <v>5610</v>
      </c>
      <c r="AS1486" t="s">
        <v>5610</v>
      </c>
      <c r="AT1486" t="s">
        <v>5610</v>
      </c>
      <c r="AU1486" t="s">
        <v>5610</v>
      </c>
      <c r="AV1486" t="s">
        <v>5610</v>
      </c>
      <c r="AW1486" s="121" t="s">
        <v>5610</v>
      </c>
      <c r="AX1486" s="121" t="s">
        <v>5610</v>
      </c>
      <c r="AY1486" s="121" t="s">
        <v>5610</v>
      </c>
      <c r="AZ1486" s="121" t="s">
        <v>5610</v>
      </c>
      <c r="BA1486" s="121" t="s">
        <v>5610</v>
      </c>
      <c r="CZ1486">
        <f>ROWS($A$5:$A1486)</f>
        <v>1482</v>
      </c>
      <c r="DA1486" t="b">
        <f t="shared" si="52"/>
        <v>0</v>
      </c>
      <c r="DB1486" t="str">
        <f>IFERROR(SMALL($DA$5:DA10767,CZ1486),"")</f>
        <v/>
      </c>
      <c r="DC1486" s="57" t="str">
        <f t="shared" si="51"/>
        <v/>
      </c>
      <c r="DE1486" s="58" t="str">
        <f>IFERROR(INDEX($A$5:$AV$9286,$DB1486,COLUMNS($A$5:A1486)),"")</f>
        <v/>
      </c>
      <c r="DF1486" s="59" t="str">
        <f>IFERROR(INDEX($A$5:$AV$9286,$DB1486,COLUMNS($A$5:B1486)),"")</f>
        <v/>
      </c>
      <c r="DG1486" s="60" t="str">
        <f>IFERROR(INDEX($A$5:$AV$9286,$DB1486,COLUMNS($A$5:C1486)),"")</f>
        <v/>
      </c>
      <c r="DH1486" s="60" t="str">
        <f>IFERROR(INDEX($A$5:$AV$9286,$DB1486,COLUMNS($A$5:D1486)),"")</f>
        <v/>
      </c>
      <c r="DI1486" s="151" t="str">
        <f>IFERROR(INDEX($A$5:$AV$9286,$DB1486,COLUMNS($A$5:E1486)),"")</f>
        <v/>
      </c>
      <c r="DJ1486" s="153" t="str">
        <f>IFERROR(INDEX($A$5:$AV$9286,$DB1486,COLUMNS($A$5:AV1486)),"")</f>
        <v/>
      </c>
    </row>
    <row r="1487" spans="1:114" ht="23.25">
      <c r="A1487">
        <v>807292</v>
      </c>
      <c r="B1487" t="s">
        <v>2689</v>
      </c>
      <c r="C1487" t="s">
        <v>1825</v>
      </c>
      <c r="D1487" t="s">
        <v>856</v>
      </c>
      <c r="E1487" t="s">
        <v>10</v>
      </c>
      <c r="F1487">
        <v>610</v>
      </c>
      <c r="G1487" t="s">
        <v>5610</v>
      </c>
      <c r="H1487" t="s">
        <v>5610</v>
      </c>
      <c r="I1487" t="s">
        <v>5610</v>
      </c>
      <c r="J1487" t="s">
        <v>5610</v>
      </c>
      <c r="K1487" t="s">
        <v>5610</v>
      </c>
      <c r="L1487" t="s">
        <v>5610</v>
      </c>
      <c r="M1487" t="s">
        <v>5610</v>
      </c>
      <c r="N1487" t="s">
        <v>5610</v>
      </c>
      <c r="O1487" t="s">
        <v>5610</v>
      </c>
      <c r="P1487" t="s">
        <v>5610</v>
      </c>
      <c r="Q1487" t="s">
        <v>5610</v>
      </c>
      <c r="R1487" t="s">
        <v>5610</v>
      </c>
      <c r="S1487">
        <v>623</v>
      </c>
      <c r="T1487" t="s">
        <v>5610</v>
      </c>
      <c r="U1487">
        <v>625</v>
      </c>
      <c r="V1487" t="s">
        <v>5610</v>
      </c>
      <c r="W1487" t="s">
        <v>5610</v>
      </c>
      <c r="X1487" t="s">
        <v>5610</v>
      </c>
      <c r="Y1487" t="s">
        <v>5610</v>
      </c>
      <c r="Z1487">
        <v>630</v>
      </c>
      <c r="AA1487" t="s">
        <v>5610</v>
      </c>
      <c r="AB1487" t="s">
        <v>5610</v>
      </c>
      <c r="AC1487">
        <v>633</v>
      </c>
      <c r="AD1487" t="s">
        <v>5610</v>
      </c>
      <c r="AE1487" t="s">
        <v>5610</v>
      </c>
      <c r="AF1487" t="s">
        <v>5610</v>
      </c>
      <c r="AG1487" t="s">
        <v>5610</v>
      </c>
      <c r="AH1487" t="s">
        <v>5610</v>
      </c>
      <c r="AI1487" t="s">
        <v>5610</v>
      </c>
      <c r="AJ1487" t="s">
        <v>5610</v>
      </c>
      <c r="AK1487" t="s">
        <v>5610</v>
      </c>
      <c r="AL1487" t="s">
        <v>5610</v>
      </c>
      <c r="AM1487" t="s">
        <v>5610</v>
      </c>
      <c r="AN1487" t="s">
        <v>5610</v>
      </c>
      <c r="AO1487" t="s">
        <v>5610</v>
      </c>
      <c r="AP1487" t="s">
        <v>5610</v>
      </c>
      <c r="AQ1487" t="s">
        <v>5610</v>
      </c>
      <c r="AR1487" t="s">
        <v>5610</v>
      </c>
      <c r="AS1487" t="s">
        <v>5610</v>
      </c>
      <c r="AT1487" t="s">
        <v>5610</v>
      </c>
      <c r="AU1487" t="s">
        <v>5610</v>
      </c>
      <c r="AV1487" t="s">
        <v>5610</v>
      </c>
      <c r="AW1487" s="121" t="s">
        <v>5610</v>
      </c>
      <c r="AX1487" s="121" t="s">
        <v>5610</v>
      </c>
      <c r="AY1487" s="121" t="s">
        <v>5610</v>
      </c>
      <c r="AZ1487" s="121" t="s">
        <v>5610</v>
      </c>
      <c r="BA1487" s="121" t="s">
        <v>5610</v>
      </c>
      <c r="CZ1487">
        <f>ROWS($A$5:$A1487)</f>
        <v>1483</v>
      </c>
      <c r="DA1487" t="b">
        <f t="shared" si="52"/>
        <v>0</v>
      </c>
      <c r="DB1487" t="str">
        <f>IFERROR(SMALL($DA$5:DA10768,CZ1487),"")</f>
        <v/>
      </c>
      <c r="DC1487" s="57" t="str">
        <f t="shared" si="51"/>
        <v/>
      </c>
      <c r="DE1487" s="58" t="str">
        <f>IFERROR(INDEX($A$5:$AV$9286,$DB1487,COLUMNS($A$5:A1487)),"")</f>
        <v/>
      </c>
      <c r="DF1487" s="59" t="str">
        <f>IFERROR(INDEX($A$5:$AV$9286,$DB1487,COLUMNS($A$5:B1487)),"")</f>
        <v/>
      </c>
      <c r="DG1487" s="60" t="str">
        <f>IFERROR(INDEX($A$5:$AV$9286,$DB1487,COLUMNS($A$5:C1487)),"")</f>
        <v/>
      </c>
      <c r="DH1487" s="60" t="str">
        <f>IFERROR(INDEX($A$5:$AV$9286,$DB1487,COLUMNS($A$5:D1487)),"")</f>
        <v/>
      </c>
      <c r="DI1487" s="151" t="str">
        <f>IFERROR(INDEX($A$5:$AV$9286,$DB1487,COLUMNS($A$5:E1487)),"")</f>
        <v/>
      </c>
      <c r="DJ1487" s="153" t="str">
        <f>IFERROR(INDEX($A$5:$AV$9286,$DB1487,COLUMNS($A$5:AV1487)),"")</f>
        <v/>
      </c>
    </row>
    <row r="1488" spans="1:114" ht="23.25">
      <c r="A1488">
        <v>807298</v>
      </c>
      <c r="B1488" t="s">
        <v>2690</v>
      </c>
      <c r="C1488" t="s">
        <v>2691</v>
      </c>
      <c r="D1488" t="s">
        <v>1463</v>
      </c>
      <c r="E1488" t="s">
        <v>10</v>
      </c>
      <c r="F1488" t="s">
        <v>5610</v>
      </c>
      <c r="G1488" t="s">
        <v>5611</v>
      </c>
      <c r="H1488" t="s">
        <v>5610</v>
      </c>
      <c r="I1488" t="s">
        <v>5610</v>
      </c>
      <c r="J1488" t="s">
        <v>5610</v>
      </c>
      <c r="K1488" t="s">
        <v>5610</v>
      </c>
      <c r="L1488" t="s">
        <v>5610</v>
      </c>
      <c r="M1488" t="s">
        <v>5610</v>
      </c>
      <c r="N1488" t="s">
        <v>5610</v>
      </c>
      <c r="O1488" t="s">
        <v>5610</v>
      </c>
      <c r="P1488" t="s">
        <v>5610</v>
      </c>
      <c r="Q1488" t="s">
        <v>5610</v>
      </c>
      <c r="R1488" t="s">
        <v>5610</v>
      </c>
      <c r="S1488">
        <v>623</v>
      </c>
      <c r="T1488" t="s">
        <v>5610</v>
      </c>
      <c r="U1488">
        <v>625</v>
      </c>
      <c r="V1488" t="s">
        <v>5610</v>
      </c>
      <c r="W1488" t="s">
        <v>5610</v>
      </c>
      <c r="X1488">
        <v>628</v>
      </c>
      <c r="Y1488">
        <v>629</v>
      </c>
      <c r="Z1488">
        <v>630</v>
      </c>
      <c r="AA1488">
        <v>631</v>
      </c>
      <c r="AB1488" t="s">
        <v>5610</v>
      </c>
      <c r="AC1488">
        <v>633</v>
      </c>
      <c r="AG1488" t="s">
        <v>5610</v>
      </c>
      <c r="AH1488" t="s">
        <v>5610</v>
      </c>
      <c r="AJ1488" t="s">
        <v>5610</v>
      </c>
      <c r="AK1488" t="s">
        <v>5610</v>
      </c>
      <c r="AL1488" t="s">
        <v>5610</v>
      </c>
      <c r="AM1488" t="s">
        <v>5610</v>
      </c>
      <c r="AN1488" t="s">
        <v>5610</v>
      </c>
      <c r="AO1488" t="s">
        <v>5610</v>
      </c>
      <c r="AP1488" t="s">
        <v>5610</v>
      </c>
      <c r="AQ1488" t="s">
        <v>5610</v>
      </c>
      <c r="AR1488" t="s">
        <v>5610</v>
      </c>
      <c r="AS1488" t="s">
        <v>5610</v>
      </c>
      <c r="AT1488" t="s">
        <v>5610</v>
      </c>
      <c r="AU1488" t="s">
        <v>5610</v>
      </c>
      <c r="AV1488" t="s">
        <v>5610</v>
      </c>
      <c r="AW1488" s="121" t="s">
        <v>5610</v>
      </c>
      <c r="AX1488" s="121" t="s">
        <v>5610</v>
      </c>
      <c r="AY1488" s="121" t="s">
        <v>5610</v>
      </c>
      <c r="AZ1488" s="121" t="s">
        <v>5610</v>
      </c>
      <c r="BA1488" s="121" t="s">
        <v>5610</v>
      </c>
      <c r="CZ1488">
        <f>ROWS($A$5:$A1488)</f>
        <v>1484</v>
      </c>
      <c r="DA1488" t="b">
        <f t="shared" si="52"/>
        <v>0</v>
      </c>
      <c r="DB1488" t="str">
        <f>IFERROR(SMALL($DA$5:DA10769,CZ1488),"")</f>
        <v/>
      </c>
      <c r="DC1488" s="57" t="str">
        <f t="shared" si="51"/>
        <v/>
      </c>
      <c r="DE1488" s="58" t="str">
        <f>IFERROR(INDEX($A$5:$AV$9286,$DB1488,COLUMNS($A$5:A1488)),"")</f>
        <v/>
      </c>
      <c r="DF1488" s="59" t="str">
        <f>IFERROR(INDEX($A$5:$AV$9286,$DB1488,COLUMNS($A$5:B1488)),"")</f>
        <v/>
      </c>
      <c r="DG1488" s="60" t="str">
        <f>IFERROR(INDEX($A$5:$AV$9286,$DB1488,COLUMNS($A$5:C1488)),"")</f>
        <v/>
      </c>
      <c r="DH1488" s="60" t="str">
        <f>IFERROR(INDEX($A$5:$AV$9286,$DB1488,COLUMNS($A$5:D1488)),"")</f>
        <v/>
      </c>
      <c r="DI1488" s="151" t="str">
        <f>IFERROR(INDEX($A$5:$AV$9286,$DB1488,COLUMNS($A$5:E1488)),"")</f>
        <v/>
      </c>
      <c r="DJ1488" s="153" t="str">
        <f>IFERROR(INDEX($A$5:$AV$9286,$DB1488,COLUMNS($A$5:AV1488)),"")</f>
        <v/>
      </c>
    </row>
    <row r="1489" spans="1:114" ht="23.25">
      <c r="A1489">
        <v>807299</v>
      </c>
      <c r="B1489" t="s">
        <v>5479</v>
      </c>
      <c r="C1489" t="s">
        <v>167</v>
      </c>
      <c r="D1489" t="s">
        <v>787</v>
      </c>
      <c r="E1489" t="s">
        <v>5607</v>
      </c>
      <c r="F1489" t="s">
        <v>5610</v>
      </c>
      <c r="G1489" t="s">
        <v>5610</v>
      </c>
      <c r="H1489" t="s">
        <v>5610</v>
      </c>
      <c r="I1489" t="s">
        <v>5610</v>
      </c>
      <c r="J1489" t="s">
        <v>5610</v>
      </c>
      <c r="K1489" t="s">
        <v>5610</v>
      </c>
      <c r="L1489" t="s">
        <v>5610</v>
      </c>
      <c r="M1489" t="s">
        <v>5610</v>
      </c>
      <c r="N1489" t="s">
        <v>5610</v>
      </c>
      <c r="O1489">
        <v>619</v>
      </c>
      <c r="P1489" t="s">
        <v>5610</v>
      </c>
      <c r="Q1489" t="s">
        <v>5610</v>
      </c>
      <c r="R1489" t="s">
        <v>5610</v>
      </c>
      <c r="S1489" t="s">
        <v>5610</v>
      </c>
      <c r="T1489" t="s">
        <v>5610</v>
      </c>
      <c r="U1489" t="s">
        <v>5610</v>
      </c>
      <c r="V1489" t="s">
        <v>5610</v>
      </c>
      <c r="W1489" t="s">
        <v>5610</v>
      </c>
      <c r="X1489" t="s">
        <v>5610</v>
      </c>
      <c r="Y1489" t="s">
        <v>5610</v>
      </c>
      <c r="Z1489" t="s">
        <v>5610</v>
      </c>
      <c r="AA1489" t="s">
        <v>5610</v>
      </c>
      <c r="AB1489">
        <v>632</v>
      </c>
      <c r="AC1489" t="s">
        <v>5610</v>
      </c>
      <c r="AD1489" t="s">
        <v>5610</v>
      </c>
      <c r="AE1489" t="s">
        <v>5610</v>
      </c>
      <c r="AF1489" t="s">
        <v>5610</v>
      </c>
      <c r="AG1489" t="s">
        <v>5610</v>
      </c>
      <c r="AH1489" t="s">
        <v>5610</v>
      </c>
      <c r="AI1489" t="s">
        <v>5610</v>
      </c>
      <c r="AJ1489" t="s">
        <v>5610</v>
      </c>
      <c r="AK1489" t="s">
        <v>5610</v>
      </c>
      <c r="AL1489" t="s">
        <v>5610</v>
      </c>
      <c r="AM1489" t="s">
        <v>5610</v>
      </c>
      <c r="AN1489" t="s">
        <v>5610</v>
      </c>
      <c r="AO1489" t="s">
        <v>5610</v>
      </c>
      <c r="AP1489" t="s">
        <v>5610</v>
      </c>
      <c r="AQ1489" t="s">
        <v>5610</v>
      </c>
      <c r="AR1489" t="s">
        <v>5610</v>
      </c>
      <c r="AS1489" t="s">
        <v>5610</v>
      </c>
      <c r="AT1489" t="s">
        <v>5610</v>
      </c>
      <c r="AU1489" t="s">
        <v>5610</v>
      </c>
      <c r="AV1489" t="s">
        <v>5610</v>
      </c>
      <c r="AW1489" s="121" t="s">
        <v>5610</v>
      </c>
      <c r="AX1489" s="121" t="s">
        <v>5610</v>
      </c>
      <c r="AY1489" s="121" t="s">
        <v>5610</v>
      </c>
      <c r="AZ1489" s="121" t="s">
        <v>5610</v>
      </c>
      <c r="BA1489" s="121" t="s">
        <v>5610</v>
      </c>
      <c r="CZ1489">
        <f>ROWS($A$5:$A1489)</f>
        <v>1485</v>
      </c>
      <c r="DA1489" t="b">
        <f t="shared" si="52"/>
        <v>0</v>
      </c>
      <c r="DB1489" t="str">
        <f>IFERROR(SMALL($DA$5:DA10770,CZ1489),"")</f>
        <v/>
      </c>
      <c r="DC1489" s="57" t="str">
        <f t="shared" si="51"/>
        <v/>
      </c>
      <c r="DE1489" s="58" t="str">
        <f>IFERROR(INDEX($A$5:$AV$9286,$DB1489,COLUMNS($A$5:A1489)),"")</f>
        <v/>
      </c>
      <c r="DF1489" s="59" t="str">
        <f>IFERROR(INDEX($A$5:$AV$9286,$DB1489,COLUMNS($A$5:B1489)),"")</f>
        <v/>
      </c>
      <c r="DG1489" s="60" t="str">
        <f>IFERROR(INDEX($A$5:$AV$9286,$DB1489,COLUMNS($A$5:C1489)),"")</f>
        <v/>
      </c>
      <c r="DH1489" s="60" t="str">
        <f>IFERROR(INDEX($A$5:$AV$9286,$DB1489,COLUMNS($A$5:D1489)),"")</f>
        <v/>
      </c>
      <c r="DI1489" s="151" t="str">
        <f>IFERROR(INDEX($A$5:$AV$9286,$DB1489,COLUMNS($A$5:E1489)),"")</f>
        <v/>
      </c>
      <c r="DJ1489" s="153" t="str">
        <f>IFERROR(INDEX($A$5:$AV$9286,$DB1489,COLUMNS($A$5:AV1489)),"")</f>
        <v/>
      </c>
    </row>
    <row r="1490" spans="1:114" ht="23.25">
      <c r="A1490">
        <v>807301</v>
      </c>
      <c r="B1490" t="s">
        <v>2692</v>
      </c>
      <c r="C1490" t="s">
        <v>364</v>
      </c>
      <c r="D1490" t="s">
        <v>2693</v>
      </c>
      <c r="E1490" t="s">
        <v>10</v>
      </c>
      <c r="F1490" t="s">
        <v>5610</v>
      </c>
      <c r="G1490" t="s">
        <v>5610</v>
      </c>
      <c r="H1490" t="s">
        <v>5610</v>
      </c>
      <c r="I1490" t="s">
        <v>5610</v>
      </c>
      <c r="J1490" t="s">
        <v>5610</v>
      </c>
      <c r="K1490" t="s">
        <v>5610</v>
      </c>
      <c r="L1490" t="s">
        <v>5610</v>
      </c>
      <c r="M1490" t="s">
        <v>5610</v>
      </c>
      <c r="N1490">
        <v>618</v>
      </c>
      <c r="O1490" t="s">
        <v>5610</v>
      </c>
      <c r="P1490" t="s">
        <v>5610</v>
      </c>
      <c r="Q1490" t="s">
        <v>5610</v>
      </c>
      <c r="R1490" t="s">
        <v>5610</v>
      </c>
      <c r="S1490">
        <v>623</v>
      </c>
      <c r="T1490">
        <v>624</v>
      </c>
      <c r="U1490" t="s">
        <v>5610</v>
      </c>
      <c r="V1490" t="s">
        <v>5610</v>
      </c>
      <c r="W1490">
        <v>627</v>
      </c>
      <c r="X1490" t="s">
        <v>5610</v>
      </c>
      <c r="Y1490" t="s">
        <v>5610</v>
      </c>
      <c r="Z1490" t="s">
        <v>5610</v>
      </c>
      <c r="AA1490" t="s">
        <v>5610</v>
      </c>
      <c r="AB1490" t="s">
        <v>5610</v>
      </c>
      <c r="AC1490" t="s">
        <v>5610</v>
      </c>
      <c r="AD1490" t="s">
        <v>5610</v>
      </c>
      <c r="AE1490" t="s">
        <v>5610</v>
      </c>
      <c r="AF1490" t="s">
        <v>5610</v>
      </c>
      <c r="AG1490" t="s">
        <v>5610</v>
      </c>
      <c r="AH1490" t="s">
        <v>5610</v>
      </c>
      <c r="AI1490" t="s">
        <v>5610</v>
      </c>
      <c r="AJ1490" t="s">
        <v>5610</v>
      </c>
      <c r="AK1490" t="s">
        <v>5610</v>
      </c>
      <c r="AL1490" t="s">
        <v>5610</v>
      </c>
      <c r="AM1490" t="s">
        <v>5610</v>
      </c>
      <c r="AN1490" t="s">
        <v>5610</v>
      </c>
      <c r="AO1490" t="s">
        <v>5610</v>
      </c>
      <c r="AP1490" t="s">
        <v>5610</v>
      </c>
      <c r="AQ1490" t="s">
        <v>5610</v>
      </c>
      <c r="AR1490" t="s">
        <v>5610</v>
      </c>
      <c r="AS1490" t="s">
        <v>5610</v>
      </c>
      <c r="AT1490" t="s">
        <v>5610</v>
      </c>
      <c r="AU1490" t="s">
        <v>5610</v>
      </c>
      <c r="AV1490" t="s">
        <v>5610</v>
      </c>
      <c r="AW1490" s="121" t="s">
        <v>5610</v>
      </c>
      <c r="AX1490" s="121" t="s">
        <v>5610</v>
      </c>
      <c r="AY1490" s="121" t="s">
        <v>5610</v>
      </c>
      <c r="AZ1490" s="121" t="s">
        <v>5610</v>
      </c>
      <c r="BA1490" s="121" t="s">
        <v>5610</v>
      </c>
      <c r="CZ1490">
        <f>ROWS($A$5:$A1490)</f>
        <v>1486</v>
      </c>
      <c r="DA1490" t="b">
        <f t="shared" si="52"/>
        <v>0</v>
      </c>
      <c r="DB1490" t="str">
        <f>IFERROR(SMALL($DA$5:DA10771,CZ1490),"")</f>
        <v/>
      </c>
      <c r="DC1490" s="57" t="str">
        <f t="shared" si="51"/>
        <v/>
      </c>
      <c r="DE1490" s="58" t="str">
        <f>IFERROR(INDEX($A$5:$AV$9286,$DB1490,COLUMNS($A$5:A1490)),"")</f>
        <v/>
      </c>
      <c r="DF1490" s="59" t="str">
        <f>IFERROR(INDEX($A$5:$AV$9286,$DB1490,COLUMNS($A$5:B1490)),"")</f>
        <v/>
      </c>
      <c r="DG1490" s="60" t="str">
        <f>IFERROR(INDEX($A$5:$AV$9286,$DB1490,COLUMNS($A$5:C1490)),"")</f>
        <v/>
      </c>
      <c r="DH1490" s="60" t="str">
        <f>IFERROR(INDEX($A$5:$AV$9286,$DB1490,COLUMNS($A$5:D1490)),"")</f>
        <v/>
      </c>
      <c r="DI1490" s="151" t="str">
        <f>IFERROR(INDEX($A$5:$AV$9286,$DB1490,COLUMNS($A$5:E1490)),"")</f>
        <v/>
      </c>
      <c r="DJ1490" s="153" t="str">
        <f>IFERROR(INDEX($A$5:$AV$9286,$DB1490,COLUMNS($A$5:AV1490)),"")</f>
        <v/>
      </c>
    </row>
    <row r="1491" spans="1:114" ht="23.25">
      <c r="A1491">
        <v>807305</v>
      </c>
      <c r="B1491" t="s">
        <v>2694</v>
      </c>
      <c r="C1491" t="s">
        <v>2100</v>
      </c>
      <c r="D1491" t="s">
        <v>417</v>
      </c>
      <c r="E1491" t="s">
        <v>5607</v>
      </c>
      <c r="F1491">
        <v>610</v>
      </c>
      <c r="G1491" t="s">
        <v>5610</v>
      </c>
      <c r="H1491" t="s">
        <v>5610</v>
      </c>
      <c r="I1491" t="s">
        <v>5610</v>
      </c>
      <c r="J1491" t="s">
        <v>5610</v>
      </c>
      <c r="K1491" t="s">
        <v>5610</v>
      </c>
      <c r="L1491" t="s">
        <v>5610</v>
      </c>
      <c r="M1491" t="s">
        <v>5610</v>
      </c>
      <c r="N1491" t="s">
        <v>5610</v>
      </c>
      <c r="P1491" t="s">
        <v>5610</v>
      </c>
      <c r="Q1491" t="s">
        <v>5610</v>
      </c>
      <c r="R1491" t="s">
        <v>5610</v>
      </c>
      <c r="S1491" t="s">
        <v>5610</v>
      </c>
      <c r="T1491" t="s">
        <v>5611</v>
      </c>
      <c r="Y1491" t="s">
        <v>5610</v>
      </c>
      <c r="AB1491" t="s">
        <v>5610</v>
      </c>
      <c r="AD1491">
        <v>640</v>
      </c>
      <c r="AE1491">
        <v>641</v>
      </c>
      <c r="AF1491">
        <v>642</v>
      </c>
      <c r="AG1491">
        <v>643</v>
      </c>
      <c r="AH1491">
        <v>644</v>
      </c>
      <c r="AI1491">
        <v>645</v>
      </c>
      <c r="AJ1491" t="s">
        <v>5610</v>
      </c>
      <c r="AK1491" t="s">
        <v>5610</v>
      </c>
      <c r="AL1491" t="s">
        <v>5610</v>
      </c>
      <c r="AM1491" t="s">
        <v>5610</v>
      </c>
      <c r="AN1491" t="s">
        <v>5610</v>
      </c>
      <c r="AO1491" t="s">
        <v>5610</v>
      </c>
      <c r="AP1491" t="s">
        <v>5610</v>
      </c>
      <c r="AQ1491" t="s">
        <v>5610</v>
      </c>
      <c r="AR1491" t="s">
        <v>5610</v>
      </c>
      <c r="AS1491" t="s">
        <v>5610</v>
      </c>
      <c r="AT1491" t="s">
        <v>5610</v>
      </c>
      <c r="AU1491" t="s">
        <v>5610</v>
      </c>
      <c r="AV1491" t="s">
        <v>5610</v>
      </c>
      <c r="AW1491" s="121" t="s">
        <v>5610</v>
      </c>
      <c r="AX1491" s="121" t="s">
        <v>5610</v>
      </c>
      <c r="AY1491" s="121" t="s">
        <v>5610</v>
      </c>
      <c r="AZ1491" s="121" t="s">
        <v>5610</v>
      </c>
      <c r="BA1491" s="121" t="s">
        <v>5610</v>
      </c>
      <c r="CZ1491">
        <f>ROWS($A$5:$A1491)</f>
        <v>1487</v>
      </c>
      <c r="DA1491">
        <f t="shared" si="52"/>
        <v>1487</v>
      </c>
      <c r="DB1491" t="str">
        <f>IFERROR(SMALL($DA$5:DA10772,CZ1491),"")</f>
        <v/>
      </c>
      <c r="DC1491" s="57" t="str">
        <f t="shared" si="51"/>
        <v/>
      </c>
      <c r="DE1491" s="58" t="str">
        <f>IFERROR(INDEX($A$5:$AV$9286,$DB1491,COLUMNS($A$5:A1491)),"")</f>
        <v/>
      </c>
      <c r="DF1491" s="59" t="str">
        <f>IFERROR(INDEX($A$5:$AV$9286,$DB1491,COLUMNS($A$5:B1491)),"")</f>
        <v/>
      </c>
      <c r="DG1491" s="60" t="str">
        <f>IFERROR(INDEX($A$5:$AV$9286,$DB1491,COLUMNS($A$5:C1491)),"")</f>
        <v/>
      </c>
      <c r="DH1491" s="60" t="str">
        <f>IFERROR(INDEX($A$5:$AV$9286,$DB1491,COLUMNS($A$5:D1491)),"")</f>
        <v/>
      </c>
      <c r="DI1491" s="151" t="str">
        <f>IFERROR(INDEX($A$5:$AV$9286,$DB1491,COLUMNS($A$5:E1491)),"")</f>
        <v/>
      </c>
      <c r="DJ1491" s="153" t="str">
        <f>IFERROR(INDEX($A$5:$AV$9286,$DB1491,COLUMNS($A$5:AV1491)),"")</f>
        <v/>
      </c>
    </row>
    <row r="1492" spans="1:114" ht="23.25">
      <c r="A1492">
        <v>807308</v>
      </c>
      <c r="B1492" t="s">
        <v>2695</v>
      </c>
      <c r="C1492" t="s">
        <v>321</v>
      </c>
      <c r="D1492" t="s">
        <v>2696</v>
      </c>
      <c r="E1492" t="s">
        <v>10</v>
      </c>
      <c r="F1492" t="s">
        <v>5610</v>
      </c>
      <c r="G1492" t="s">
        <v>5610</v>
      </c>
      <c r="H1492" t="s">
        <v>5610</v>
      </c>
      <c r="I1492" t="s">
        <v>5610</v>
      </c>
      <c r="J1492" t="s">
        <v>5610</v>
      </c>
      <c r="K1492" t="s">
        <v>5610</v>
      </c>
      <c r="L1492" t="s">
        <v>5610</v>
      </c>
      <c r="M1492" t="s">
        <v>5610</v>
      </c>
      <c r="N1492" t="s">
        <v>5610</v>
      </c>
      <c r="O1492" t="s">
        <v>5610</v>
      </c>
      <c r="P1492" t="s">
        <v>5610</v>
      </c>
      <c r="Q1492" t="s">
        <v>5610</v>
      </c>
      <c r="R1492" t="s">
        <v>5610</v>
      </c>
      <c r="S1492" t="s">
        <v>5610</v>
      </c>
      <c r="T1492" t="s">
        <v>5610</v>
      </c>
      <c r="U1492" t="s">
        <v>5610</v>
      </c>
      <c r="V1492" t="s">
        <v>5610</v>
      </c>
      <c r="W1492" t="s">
        <v>5610</v>
      </c>
      <c r="X1492" t="s">
        <v>5610</v>
      </c>
      <c r="Y1492">
        <v>629</v>
      </c>
      <c r="Z1492" t="s">
        <v>5610</v>
      </c>
      <c r="AA1492" t="s">
        <v>5610</v>
      </c>
      <c r="AB1492">
        <v>632</v>
      </c>
      <c r="AC1492">
        <v>633</v>
      </c>
      <c r="AD1492" t="s">
        <v>5610</v>
      </c>
      <c r="AE1492" t="s">
        <v>5610</v>
      </c>
      <c r="AF1492" t="s">
        <v>5610</v>
      </c>
      <c r="AG1492" t="s">
        <v>5610</v>
      </c>
      <c r="AH1492" t="s">
        <v>5610</v>
      </c>
      <c r="AI1492" t="s">
        <v>5610</v>
      </c>
      <c r="AJ1492" t="s">
        <v>5610</v>
      </c>
      <c r="AK1492" t="s">
        <v>5610</v>
      </c>
      <c r="AL1492" t="s">
        <v>5610</v>
      </c>
      <c r="AM1492" t="s">
        <v>5610</v>
      </c>
      <c r="AN1492" t="s">
        <v>5610</v>
      </c>
      <c r="AO1492" t="s">
        <v>5610</v>
      </c>
      <c r="AP1492" t="s">
        <v>5610</v>
      </c>
      <c r="AQ1492" t="s">
        <v>5610</v>
      </c>
      <c r="AR1492" t="s">
        <v>5610</v>
      </c>
      <c r="AS1492" t="s">
        <v>5610</v>
      </c>
      <c r="AT1492" t="s">
        <v>5610</v>
      </c>
      <c r="AU1492" t="s">
        <v>5610</v>
      </c>
      <c r="AV1492" t="s">
        <v>5610</v>
      </c>
      <c r="AW1492" s="121" t="s">
        <v>5610</v>
      </c>
      <c r="AX1492" s="121" t="s">
        <v>5610</v>
      </c>
      <c r="AY1492" s="121" t="s">
        <v>5610</v>
      </c>
      <c r="AZ1492" s="121" t="s">
        <v>5610</v>
      </c>
      <c r="BA1492" s="121" t="s">
        <v>5610</v>
      </c>
      <c r="CZ1492">
        <f>ROWS($A$5:$A1492)</f>
        <v>1488</v>
      </c>
      <c r="DA1492" t="b">
        <f t="shared" si="52"/>
        <v>0</v>
      </c>
      <c r="DB1492" t="str">
        <f>IFERROR(SMALL($DA$5:DA10773,CZ1492),"")</f>
        <v/>
      </c>
      <c r="DC1492" s="57" t="str">
        <f t="shared" si="51"/>
        <v/>
      </c>
      <c r="DE1492" s="58" t="str">
        <f>IFERROR(INDEX($A$5:$AV$9286,$DB1492,COLUMNS($A$5:A1492)),"")</f>
        <v/>
      </c>
      <c r="DF1492" s="59" t="str">
        <f>IFERROR(INDEX($A$5:$AV$9286,$DB1492,COLUMNS($A$5:B1492)),"")</f>
        <v/>
      </c>
      <c r="DG1492" s="60" t="str">
        <f>IFERROR(INDEX($A$5:$AV$9286,$DB1492,COLUMNS($A$5:C1492)),"")</f>
        <v/>
      </c>
      <c r="DH1492" s="60" t="str">
        <f>IFERROR(INDEX($A$5:$AV$9286,$DB1492,COLUMNS($A$5:D1492)),"")</f>
        <v/>
      </c>
      <c r="DI1492" s="151" t="str">
        <f>IFERROR(INDEX($A$5:$AV$9286,$DB1492,COLUMNS($A$5:E1492)),"")</f>
        <v/>
      </c>
      <c r="DJ1492" s="153" t="str">
        <f>IFERROR(INDEX($A$5:$AV$9286,$DB1492,COLUMNS($A$5:AV1492)),"")</f>
        <v/>
      </c>
    </row>
    <row r="1493" spans="1:114" ht="23.25">
      <c r="A1493">
        <v>807315</v>
      </c>
      <c r="B1493" t="s">
        <v>2697</v>
      </c>
      <c r="C1493" t="s">
        <v>892</v>
      </c>
      <c r="D1493" t="s">
        <v>2698</v>
      </c>
      <c r="E1493" t="s">
        <v>11</v>
      </c>
      <c r="F1493" t="s">
        <v>5610</v>
      </c>
      <c r="G1493" t="s">
        <v>5610</v>
      </c>
      <c r="H1493" t="s">
        <v>5610</v>
      </c>
      <c r="I1493" t="s">
        <v>5610</v>
      </c>
      <c r="J1493" t="s">
        <v>5610</v>
      </c>
      <c r="K1493" t="s">
        <v>5610</v>
      </c>
      <c r="L1493" t="s">
        <v>5610</v>
      </c>
      <c r="M1493" t="s">
        <v>5610</v>
      </c>
      <c r="N1493" t="s">
        <v>5610</v>
      </c>
      <c r="O1493" t="s">
        <v>5610</v>
      </c>
      <c r="P1493" t="s">
        <v>5610</v>
      </c>
      <c r="Q1493" t="s">
        <v>5610</v>
      </c>
      <c r="R1493" t="s">
        <v>5610</v>
      </c>
      <c r="S1493" t="s">
        <v>5610</v>
      </c>
      <c r="T1493" t="s">
        <v>5610</v>
      </c>
      <c r="U1493" t="s">
        <v>5610</v>
      </c>
      <c r="V1493" t="s">
        <v>5610</v>
      </c>
      <c r="W1493" t="s">
        <v>5610</v>
      </c>
      <c r="X1493" t="s">
        <v>5610</v>
      </c>
      <c r="Y1493" t="s">
        <v>5610</v>
      </c>
      <c r="Z1493" t="s">
        <v>5611</v>
      </c>
      <c r="AA1493">
        <v>631</v>
      </c>
      <c r="AB1493">
        <v>632</v>
      </c>
      <c r="AC1493" t="s">
        <v>5610</v>
      </c>
      <c r="AD1493" t="s">
        <v>5610</v>
      </c>
      <c r="AE1493" t="s">
        <v>5610</v>
      </c>
      <c r="AF1493" t="s">
        <v>5610</v>
      </c>
      <c r="AG1493" t="s">
        <v>5610</v>
      </c>
      <c r="AH1493" t="s">
        <v>5610</v>
      </c>
      <c r="AI1493" t="s">
        <v>5610</v>
      </c>
      <c r="AJ1493" t="s">
        <v>5610</v>
      </c>
      <c r="AK1493" t="s">
        <v>5610</v>
      </c>
      <c r="AL1493" t="s">
        <v>5610</v>
      </c>
      <c r="AM1493" t="s">
        <v>5610</v>
      </c>
      <c r="AN1493" t="s">
        <v>5610</v>
      </c>
      <c r="AO1493" t="s">
        <v>5610</v>
      </c>
      <c r="AP1493" t="s">
        <v>5610</v>
      </c>
      <c r="AQ1493" t="s">
        <v>5610</v>
      </c>
      <c r="AR1493" t="s">
        <v>5610</v>
      </c>
      <c r="AS1493" t="s">
        <v>5610</v>
      </c>
      <c r="AT1493" t="s">
        <v>5610</v>
      </c>
      <c r="AU1493" t="s">
        <v>5610</v>
      </c>
      <c r="AV1493" t="s">
        <v>5611</v>
      </c>
      <c r="AW1493" s="121" t="s">
        <v>5610</v>
      </c>
      <c r="AX1493" s="121" t="s">
        <v>5610</v>
      </c>
      <c r="AY1493" s="121" t="s">
        <v>5610</v>
      </c>
      <c r="AZ1493" s="121" t="s">
        <v>5610</v>
      </c>
      <c r="BA1493" s="121" t="s">
        <v>5610</v>
      </c>
      <c r="CZ1493">
        <f>ROWS($A$5:$A1493)</f>
        <v>1489</v>
      </c>
      <c r="DA1493" t="b">
        <f t="shared" si="52"/>
        <v>0</v>
      </c>
      <c r="DB1493" t="str">
        <f>IFERROR(SMALL($DA$5:DA10774,CZ1493),"")</f>
        <v/>
      </c>
      <c r="DC1493" s="57" t="str">
        <f t="shared" si="51"/>
        <v/>
      </c>
      <c r="DE1493" s="58" t="str">
        <f>IFERROR(INDEX($A$5:$AV$9286,$DB1493,COLUMNS($A$5:A1493)),"")</f>
        <v/>
      </c>
      <c r="DF1493" s="59" t="str">
        <f>IFERROR(INDEX($A$5:$AV$9286,$DB1493,COLUMNS($A$5:B1493)),"")</f>
        <v/>
      </c>
      <c r="DG1493" s="60" t="str">
        <f>IFERROR(INDEX($A$5:$AV$9286,$DB1493,COLUMNS($A$5:C1493)),"")</f>
        <v/>
      </c>
      <c r="DH1493" s="60" t="str">
        <f>IFERROR(INDEX($A$5:$AV$9286,$DB1493,COLUMNS($A$5:D1493)),"")</f>
        <v/>
      </c>
      <c r="DI1493" s="151" t="str">
        <f>IFERROR(INDEX($A$5:$AV$9286,$DB1493,COLUMNS($A$5:E1493)),"")</f>
        <v/>
      </c>
      <c r="DJ1493" s="153" t="str">
        <f>IFERROR(INDEX($A$5:$AV$9286,$DB1493,COLUMNS($A$5:AV1493)),"")</f>
        <v/>
      </c>
    </row>
    <row r="1494" spans="1:114" ht="23.25">
      <c r="A1494">
        <v>807318</v>
      </c>
      <c r="B1494" t="s">
        <v>2699</v>
      </c>
      <c r="C1494" t="s">
        <v>565</v>
      </c>
      <c r="D1494" t="s">
        <v>1059</v>
      </c>
      <c r="E1494" t="s">
        <v>10</v>
      </c>
      <c r="F1494" t="s">
        <v>5610</v>
      </c>
      <c r="G1494" t="s">
        <v>5610</v>
      </c>
      <c r="H1494" t="s">
        <v>5610</v>
      </c>
      <c r="I1494" t="s">
        <v>5610</v>
      </c>
      <c r="J1494" t="s">
        <v>5610</v>
      </c>
      <c r="K1494" t="s">
        <v>5610</v>
      </c>
      <c r="L1494" t="s">
        <v>5610</v>
      </c>
      <c r="M1494" t="s">
        <v>5610</v>
      </c>
      <c r="N1494" t="s">
        <v>5610</v>
      </c>
      <c r="O1494" t="s">
        <v>5610</v>
      </c>
      <c r="P1494" t="s">
        <v>5610</v>
      </c>
      <c r="Q1494" t="s">
        <v>5610</v>
      </c>
      <c r="R1494" t="s">
        <v>5610</v>
      </c>
      <c r="S1494" t="s">
        <v>5610</v>
      </c>
      <c r="T1494">
        <v>624</v>
      </c>
      <c r="U1494" t="s">
        <v>5610</v>
      </c>
      <c r="V1494" t="s">
        <v>5610</v>
      </c>
      <c r="W1494">
        <v>627</v>
      </c>
      <c r="X1494" t="s">
        <v>5610</v>
      </c>
      <c r="Y1494" t="s">
        <v>5610</v>
      </c>
      <c r="Z1494" t="s">
        <v>5610</v>
      </c>
      <c r="AA1494">
        <v>631</v>
      </c>
      <c r="AB1494" t="s">
        <v>5610</v>
      </c>
      <c r="AC1494" t="s">
        <v>5610</v>
      </c>
      <c r="AD1494" t="s">
        <v>5610</v>
      </c>
      <c r="AE1494" t="s">
        <v>5610</v>
      </c>
      <c r="AF1494" t="s">
        <v>5610</v>
      </c>
      <c r="AG1494" t="s">
        <v>5610</v>
      </c>
      <c r="AH1494" t="s">
        <v>5610</v>
      </c>
      <c r="AI1494" t="s">
        <v>5610</v>
      </c>
      <c r="AJ1494" t="s">
        <v>5610</v>
      </c>
      <c r="AK1494" t="s">
        <v>5610</v>
      </c>
      <c r="AL1494" t="s">
        <v>5610</v>
      </c>
      <c r="AM1494" t="s">
        <v>5610</v>
      </c>
      <c r="AN1494" t="s">
        <v>5610</v>
      </c>
      <c r="AO1494" t="s">
        <v>5610</v>
      </c>
      <c r="AP1494" t="s">
        <v>5610</v>
      </c>
      <c r="AQ1494" t="s">
        <v>5610</v>
      </c>
      <c r="AR1494" t="s">
        <v>5610</v>
      </c>
      <c r="AS1494" t="s">
        <v>5610</v>
      </c>
      <c r="AT1494" t="s">
        <v>5610</v>
      </c>
      <c r="AU1494" t="s">
        <v>5610</v>
      </c>
      <c r="AV1494" t="s">
        <v>5610</v>
      </c>
      <c r="AW1494" s="121" t="s">
        <v>5610</v>
      </c>
      <c r="AX1494" s="121" t="s">
        <v>5610</v>
      </c>
      <c r="AY1494" s="121" t="s">
        <v>5610</v>
      </c>
      <c r="AZ1494" s="121" t="s">
        <v>5610</v>
      </c>
      <c r="BA1494" s="121" t="s">
        <v>5610</v>
      </c>
      <c r="CZ1494">
        <f>ROWS($A$5:$A1494)</f>
        <v>1490</v>
      </c>
      <c r="DA1494" t="b">
        <f t="shared" si="52"/>
        <v>0</v>
      </c>
      <c r="DB1494" t="str">
        <f>IFERROR(SMALL($DA$5:DA10775,CZ1494),"")</f>
        <v/>
      </c>
      <c r="DC1494" s="57" t="str">
        <f t="shared" si="51"/>
        <v/>
      </c>
      <c r="DE1494" s="58" t="str">
        <f>IFERROR(INDEX($A$5:$AV$9286,$DB1494,COLUMNS($A$5:A1494)),"")</f>
        <v/>
      </c>
      <c r="DF1494" s="59" t="str">
        <f>IFERROR(INDEX($A$5:$AV$9286,$DB1494,COLUMNS($A$5:B1494)),"")</f>
        <v/>
      </c>
      <c r="DG1494" s="60" t="str">
        <f>IFERROR(INDEX($A$5:$AV$9286,$DB1494,COLUMNS($A$5:C1494)),"")</f>
        <v/>
      </c>
      <c r="DH1494" s="60" t="str">
        <f>IFERROR(INDEX($A$5:$AV$9286,$DB1494,COLUMNS($A$5:D1494)),"")</f>
        <v/>
      </c>
      <c r="DI1494" s="151" t="str">
        <f>IFERROR(INDEX($A$5:$AV$9286,$DB1494,COLUMNS($A$5:E1494)),"")</f>
        <v/>
      </c>
      <c r="DJ1494" s="153" t="str">
        <f>IFERROR(INDEX($A$5:$AV$9286,$DB1494,COLUMNS($A$5:AV1494)),"")</f>
        <v/>
      </c>
    </row>
    <row r="1495" spans="1:114" ht="23.25">
      <c r="A1495">
        <v>807319</v>
      </c>
      <c r="B1495" t="s">
        <v>5407</v>
      </c>
      <c r="C1495" t="s">
        <v>999</v>
      </c>
      <c r="D1495" t="s">
        <v>5408</v>
      </c>
      <c r="E1495" t="s">
        <v>10</v>
      </c>
      <c r="F1495" t="s">
        <v>5610</v>
      </c>
      <c r="G1495" t="s">
        <v>5610</v>
      </c>
      <c r="H1495" t="s">
        <v>5610</v>
      </c>
      <c r="I1495" t="s">
        <v>5610</v>
      </c>
      <c r="J1495" t="s">
        <v>5610</v>
      </c>
      <c r="K1495" t="s">
        <v>5610</v>
      </c>
      <c r="L1495" t="s">
        <v>5610</v>
      </c>
      <c r="M1495" t="s">
        <v>5610</v>
      </c>
      <c r="N1495" t="s">
        <v>5610</v>
      </c>
      <c r="O1495" t="s">
        <v>5610</v>
      </c>
      <c r="P1495" t="s">
        <v>5610</v>
      </c>
      <c r="Q1495" t="s">
        <v>5610</v>
      </c>
      <c r="R1495" t="s">
        <v>5610</v>
      </c>
      <c r="S1495" t="s">
        <v>5610</v>
      </c>
      <c r="T1495" t="s">
        <v>5610</v>
      </c>
      <c r="U1495" t="s">
        <v>5610</v>
      </c>
      <c r="V1495" t="s">
        <v>5610</v>
      </c>
      <c r="W1495" t="s">
        <v>5610</v>
      </c>
      <c r="X1495">
        <v>628</v>
      </c>
      <c r="Y1495">
        <v>629</v>
      </c>
      <c r="Z1495" t="s">
        <v>5610</v>
      </c>
      <c r="AA1495" t="s">
        <v>5610</v>
      </c>
      <c r="AB1495" t="s">
        <v>5610</v>
      </c>
      <c r="AC1495" t="s">
        <v>5610</v>
      </c>
      <c r="AD1495" t="s">
        <v>5610</v>
      </c>
      <c r="AE1495" t="s">
        <v>5610</v>
      </c>
      <c r="AF1495" t="s">
        <v>5610</v>
      </c>
      <c r="AG1495" t="s">
        <v>5610</v>
      </c>
      <c r="AH1495" t="s">
        <v>5610</v>
      </c>
      <c r="AI1495" t="s">
        <v>5610</v>
      </c>
      <c r="AJ1495" t="s">
        <v>5610</v>
      </c>
      <c r="AK1495" t="s">
        <v>5610</v>
      </c>
      <c r="AL1495" t="s">
        <v>5610</v>
      </c>
      <c r="AM1495" t="s">
        <v>5610</v>
      </c>
      <c r="AN1495" t="s">
        <v>5610</v>
      </c>
      <c r="AO1495" t="s">
        <v>5610</v>
      </c>
      <c r="AP1495" t="s">
        <v>5610</v>
      </c>
      <c r="AQ1495" t="s">
        <v>5610</v>
      </c>
      <c r="AR1495" t="s">
        <v>5610</v>
      </c>
      <c r="AS1495" t="s">
        <v>5610</v>
      </c>
      <c r="AT1495" t="s">
        <v>5610</v>
      </c>
      <c r="AU1495" t="s">
        <v>5610</v>
      </c>
      <c r="AV1495" t="s">
        <v>5610</v>
      </c>
      <c r="AW1495" s="121" t="s">
        <v>5610</v>
      </c>
      <c r="AX1495" s="121" t="s">
        <v>5610</v>
      </c>
      <c r="AY1495" s="121" t="s">
        <v>5610</v>
      </c>
      <c r="AZ1495" s="121" t="s">
        <v>5610</v>
      </c>
      <c r="BA1495" s="121" t="s">
        <v>5610</v>
      </c>
      <c r="CZ1495">
        <f>ROWS($A$5:$A1495)</f>
        <v>1491</v>
      </c>
      <c r="DA1495" t="b">
        <f t="shared" si="52"/>
        <v>0</v>
      </c>
      <c r="DB1495" t="str">
        <f>IFERROR(SMALL($DA$5:DA10776,CZ1495),"")</f>
        <v/>
      </c>
      <c r="DC1495" s="57" t="str">
        <f t="shared" si="51"/>
        <v/>
      </c>
      <c r="DE1495" s="58" t="str">
        <f>IFERROR(INDEX($A$5:$AV$9286,$DB1495,COLUMNS($A$5:A1495)),"")</f>
        <v/>
      </c>
      <c r="DF1495" s="59" t="str">
        <f>IFERROR(INDEX($A$5:$AV$9286,$DB1495,COLUMNS($A$5:B1495)),"")</f>
        <v/>
      </c>
      <c r="DG1495" s="60" t="str">
        <f>IFERROR(INDEX($A$5:$AV$9286,$DB1495,COLUMNS($A$5:C1495)),"")</f>
        <v/>
      </c>
      <c r="DH1495" s="60" t="str">
        <f>IFERROR(INDEX($A$5:$AV$9286,$DB1495,COLUMNS($A$5:D1495)),"")</f>
        <v/>
      </c>
      <c r="DI1495" s="151" t="str">
        <f>IFERROR(INDEX($A$5:$AV$9286,$DB1495,COLUMNS($A$5:E1495)),"")</f>
        <v/>
      </c>
      <c r="DJ1495" s="153" t="str">
        <f>IFERROR(INDEX($A$5:$AV$9286,$DB1495,COLUMNS($A$5:AV1495)),"")</f>
        <v/>
      </c>
    </row>
    <row r="1496" spans="1:114" ht="23.25">
      <c r="A1496">
        <v>807320</v>
      </c>
      <c r="B1496" t="s">
        <v>2700</v>
      </c>
      <c r="C1496" t="s">
        <v>935</v>
      </c>
      <c r="D1496" t="s">
        <v>2701</v>
      </c>
      <c r="E1496" t="s">
        <v>10</v>
      </c>
      <c r="F1496" t="s">
        <v>5610</v>
      </c>
      <c r="G1496" t="s">
        <v>5610</v>
      </c>
      <c r="H1496" t="s">
        <v>5610</v>
      </c>
      <c r="I1496" t="s">
        <v>5610</v>
      </c>
      <c r="J1496" t="s">
        <v>5610</v>
      </c>
      <c r="K1496" t="s">
        <v>5610</v>
      </c>
      <c r="L1496">
        <v>616</v>
      </c>
      <c r="M1496" t="s">
        <v>5610</v>
      </c>
      <c r="N1496" t="s">
        <v>5610</v>
      </c>
      <c r="O1496">
        <v>619</v>
      </c>
      <c r="P1496" t="s">
        <v>5610</v>
      </c>
      <c r="Q1496">
        <v>621</v>
      </c>
      <c r="R1496" t="s">
        <v>5610</v>
      </c>
      <c r="S1496" t="s">
        <v>5610</v>
      </c>
      <c r="T1496" t="s">
        <v>5610</v>
      </c>
      <c r="U1496">
        <v>625</v>
      </c>
      <c r="V1496" t="s">
        <v>5610</v>
      </c>
      <c r="W1496" t="s">
        <v>5610</v>
      </c>
      <c r="X1496" t="s">
        <v>5610</v>
      </c>
      <c r="Y1496">
        <v>629</v>
      </c>
      <c r="Z1496" t="s">
        <v>5610</v>
      </c>
      <c r="AA1496" t="s">
        <v>5610</v>
      </c>
      <c r="AB1496" t="s">
        <v>5610</v>
      </c>
      <c r="AC1496">
        <v>633</v>
      </c>
      <c r="AD1496" t="s">
        <v>5610</v>
      </c>
      <c r="AE1496" t="s">
        <v>5610</v>
      </c>
      <c r="AF1496" t="s">
        <v>5610</v>
      </c>
      <c r="AG1496" t="s">
        <v>5610</v>
      </c>
      <c r="AH1496" t="s">
        <v>5610</v>
      </c>
      <c r="AI1496" t="s">
        <v>5610</v>
      </c>
      <c r="AJ1496" t="s">
        <v>5610</v>
      </c>
      <c r="AK1496" t="s">
        <v>5610</v>
      </c>
      <c r="AL1496" t="s">
        <v>5610</v>
      </c>
      <c r="AM1496" t="s">
        <v>5610</v>
      </c>
      <c r="AN1496" t="s">
        <v>5610</v>
      </c>
      <c r="AO1496" t="s">
        <v>5610</v>
      </c>
      <c r="AP1496" t="s">
        <v>5610</v>
      </c>
      <c r="AQ1496" t="s">
        <v>5610</v>
      </c>
      <c r="AR1496" t="s">
        <v>5610</v>
      </c>
      <c r="AS1496" t="s">
        <v>5610</v>
      </c>
      <c r="AT1496" t="s">
        <v>5610</v>
      </c>
      <c r="AU1496" t="s">
        <v>5610</v>
      </c>
      <c r="AV1496" t="s">
        <v>5610</v>
      </c>
      <c r="AW1496" s="121" t="s">
        <v>5610</v>
      </c>
      <c r="AX1496" s="121" t="s">
        <v>5610</v>
      </c>
      <c r="AY1496" s="121" t="s">
        <v>5610</v>
      </c>
      <c r="AZ1496" s="121" t="s">
        <v>5610</v>
      </c>
      <c r="BA1496" s="121" t="s">
        <v>5610</v>
      </c>
      <c r="CZ1496">
        <f>ROWS($A$5:$A1496)</f>
        <v>1492</v>
      </c>
      <c r="DA1496" t="b">
        <f t="shared" si="52"/>
        <v>0</v>
      </c>
      <c r="DB1496" t="str">
        <f>IFERROR(SMALL($DA$5:DA10777,CZ1496),"")</f>
        <v/>
      </c>
      <c r="DC1496" s="57" t="str">
        <f t="shared" si="51"/>
        <v/>
      </c>
      <c r="DE1496" s="58" t="str">
        <f>IFERROR(INDEX($A$5:$AV$9286,$DB1496,COLUMNS($A$5:A1496)),"")</f>
        <v/>
      </c>
      <c r="DF1496" s="59" t="str">
        <f>IFERROR(INDEX($A$5:$AV$9286,$DB1496,COLUMNS($A$5:B1496)),"")</f>
        <v/>
      </c>
      <c r="DG1496" s="60" t="str">
        <f>IFERROR(INDEX($A$5:$AV$9286,$DB1496,COLUMNS($A$5:C1496)),"")</f>
        <v/>
      </c>
      <c r="DH1496" s="60" t="str">
        <f>IFERROR(INDEX($A$5:$AV$9286,$DB1496,COLUMNS($A$5:D1496)),"")</f>
        <v/>
      </c>
      <c r="DI1496" s="151" t="str">
        <f>IFERROR(INDEX($A$5:$AV$9286,$DB1496,COLUMNS($A$5:E1496)),"")</f>
        <v/>
      </c>
      <c r="DJ1496" s="153" t="str">
        <f>IFERROR(INDEX($A$5:$AV$9286,$DB1496,COLUMNS($A$5:AV1496)),"")</f>
        <v/>
      </c>
    </row>
    <row r="1497" spans="1:114" ht="23.25">
      <c r="A1497">
        <v>807321</v>
      </c>
      <c r="B1497" t="s">
        <v>2702</v>
      </c>
      <c r="C1497" t="s">
        <v>173</v>
      </c>
      <c r="D1497" t="s">
        <v>2703</v>
      </c>
      <c r="E1497" t="s">
        <v>10</v>
      </c>
      <c r="F1497" t="s">
        <v>5610</v>
      </c>
      <c r="G1497" t="s">
        <v>5610</v>
      </c>
      <c r="H1497" t="s">
        <v>5610</v>
      </c>
      <c r="I1497" t="s">
        <v>5610</v>
      </c>
      <c r="J1497" t="s">
        <v>5610</v>
      </c>
      <c r="K1497" t="s">
        <v>5610</v>
      </c>
      <c r="L1497" t="s">
        <v>5610</v>
      </c>
      <c r="M1497" t="s">
        <v>5610</v>
      </c>
      <c r="N1497" t="s">
        <v>5610</v>
      </c>
      <c r="O1497" t="s">
        <v>5610</v>
      </c>
      <c r="P1497" t="s">
        <v>5610</v>
      </c>
      <c r="Q1497" t="s">
        <v>5610</v>
      </c>
      <c r="R1497">
        <v>622</v>
      </c>
      <c r="S1497" t="s">
        <v>5610</v>
      </c>
      <c r="T1497" t="s">
        <v>5610</v>
      </c>
      <c r="U1497" t="s">
        <v>5610</v>
      </c>
      <c r="V1497" t="s">
        <v>5610</v>
      </c>
      <c r="W1497">
        <v>627</v>
      </c>
      <c r="X1497" t="s">
        <v>5610</v>
      </c>
      <c r="Y1497" t="s">
        <v>5610</v>
      </c>
      <c r="Z1497" t="s">
        <v>5610</v>
      </c>
      <c r="AA1497" t="s">
        <v>5610</v>
      </c>
      <c r="AB1497" t="s">
        <v>5610</v>
      </c>
      <c r="AC1497" t="s">
        <v>5610</v>
      </c>
      <c r="AD1497" t="s">
        <v>5610</v>
      </c>
      <c r="AE1497" t="s">
        <v>5610</v>
      </c>
      <c r="AF1497" t="s">
        <v>5610</v>
      </c>
      <c r="AG1497" t="s">
        <v>5610</v>
      </c>
      <c r="AH1497" t="s">
        <v>5610</v>
      </c>
      <c r="AI1497" t="s">
        <v>5610</v>
      </c>
      <c r="AJ1497" t="s">
        <v>5610</v>
      </c>
      <c r="AK1497" t="s">
        <v>5610</v>
      </c>
      <c r="AL1497" t="s">
        <v>5610</v>
      </c>
      <c r="AM1497" t="s">
        <v>5610</v>
      </c>
      <c r="AN1497" t="s">
        <v>5610</v>
      </c>
      <c r="AO1497" t="s">
        <v>5610</v>
      </c>
      <c r="AP1497" t="s">
        <v>5610</v>
      </c>
      <c r="AQ1497" t="s">
        <v>5610</v>
      </c>
      <c r="AR1497" t="s">
        <v>5610</v>
      </c>
      <c r="AS1497" t="s">
        <v>5610</v>
      </c>
      <c r="AT1497" t="s">
        <v>5610</v>
      </c>
      <c r="AU1497" t="s">
        <v>5610</v>
      </c>
      <c r="AV1497" t="s">
        <v>5610</v>
      </c>
      <c r="AW1497" s="121" t="s">
        <v>5610</v>
      </c>
      <c r="AX1497" s="121" t="s">
        <v>5610</v>
      </c>
      <c r="AY1497" s="121" t="s">
        <v>5610</v>
      </c>
      <c r="AZ1497" s="121" t="s">
        <v>5610</v>
      </c>
      <c r="BA1497" s="121" t="s">
        <v>5610</v>
      </c>
      <c r="CZ1497">
        <f>ROWS($A$5:$A1497)</f>
        <v>1493</v>
      </c>
      <c r="DA1497" t="b">
        <f t="shared" si="52"/>
        <v>0</v>
      </c>
      <c r="DB1497" t="str">
        <f>IFERROR(SMALL($DA$5:DA10778,CZ1497),"")</f>
        <v/>
      </c>
      <c r="DC1497" s="57" t="str">
        <f t="shared" si="51"/>
        <v/>
      </c>
      <c r="DE1497" s="58" t="str">
        <f>IFERROR(INDEX($A$5:$AV$9286,$DB1497,COLUMNS($A$5:A1497)),"")</f>
        <v/>
      </c>
      <c r="DF1497" s="59" t="str">
        <f>IFERROR(INDEX($A$5:$AV$9286,$DB1497,COLUMNS($A$5:B1497)),"")</f>
        <v/>
      </c>
      <c r="DG1497" s="60" t="str">
        <f>IFERROR(INDEX($A$5:$AV$9286,$DB1497,COLUMNS($A$5:C1497)),"")</f>
        <v/>
      </c>
      <c r="DH1497" s="60" t="str">
        <f>IFERROR(INDEX($A$5:$AV$9286,$DB1497,COLUMNS($A$5:D1497)),"")</f>
        <v/>
      </c>
      <c r="DI1497" s="151" t="str">
        <f>IFERROR(INDEX($A$5:$AV$9286,$DB1497,COLUMNS($A$5:E1497)),"")</f>
        <v/>
      </c>
      <c r="DJ1497" s="153" t="str">
        <f>IFERROR(INDEX($A$5:$AV$9286,$DB1497,COLUMNS($A$5:AV1497)),"")</f>
        <v/>
      </c>
    </row>
    <row r="1498" spans="1:114" ht="23.25">
      <c r="A1498">
        <v>807322</v>
      </c>
      <c r="B1498" t="s">
        <v>2704</v>
      </c>
      <c r="C1498" t="s">
        <v>2705</v>
      </c>
      <c r="D1498" t="s">
        <v>2706</v>
      </c>
      <c r="E1498" t="s">
        <v>10</v>
      </c>
      <c r="F1498" t="s">
        <v>5610</v>
      </c>
      <c r="G1498" t="s">
        <v>5610</v>
      </c>
      <c r="H1498" t="s">
        <v>5610</v>
      </c>
      <c r="I1498" t="s">
        <v>5610</v>
      </c>
      <c r="J1498" t="s">
        <v>5610</v>
      </c>
      <c r="K1498" t="s">
        <v>5610</v>
      </c>
      <c r="L1498" t="s">
        <v>5610</v>
      </c>
      <c r="M1498" t="s">
        <v>5610</v>
      </c>
      <c r="N1498" t="s">
        <v>5610</v>
      </c>
      <c r="O1498" t="s">
        <v>5610</v>
      </c>
      <c r="P1498" t="s">
        <v>5610</v>
      </c>
      <c r="Q1498" t="s">
        <v>5610</v>
      </c>
      <c r="R1498">
        <v>622</v>
      </c>
      <c r="S1498">
        <v>623</v>
      </c>
      <c r="T1498">
        <v>624</v>
      </c>
      <c r="U1498" t="s">
        <v>5610</v>
      </c>
      <c r="V1498" t="s">
        <v>5610</v>
      </c>
      <c r="W1498" t="s">
        <v>5610</v>
      </c>
      <c r="X1498" t="s">
        <v>5610</v>
      </c>
      <c r="Y1498" t="s">
        <v>5610</v>
      </c>
      <c r="Z1498" t="s">
        <v>5610</v>
      </c>
      <c r="AA1498">
        <v>631</v>
      </c>
      <c r="AB1498">
        <v>632</v>
      </c>
      <c r="AC1498">
        <v>633</v>
      </c>
      <c r="AD1498" t="s">
        <v>5610</v>
      </c>
      <c r="AE1498" t="s">
        <v>5610</v>
      </c>
      <c r="AF1498" t="s">
        <v>5610</v>
      </c>
      <c r="AG1498" t="s">
        <v>5610</v>
      </c>
      <c r="AH1498" t="s">
        <v>5610</v>
      </c>
      <c r="AI1498" t="s">
        <v>5610</v>
      </c>
      <c r="AJ1498" t="s">
        <v>5610</v>
      </c>
      <c r="AK1498" t="s">
        <v>5610</v>
      </c>
      <c r="AL1498" t="s">
        <v>5610</v>
      </c>
      <c r="AM1498" t="s">
        <v>5610</v>
      </c>
      <c r="AN1498" t="s">
        <v>5610</v>
      </c>
      <c r="AO1498" t="s">
        <v>5610</v>
      </c>
      <c r="AP1498" t="s">
        <v>5610</v>
      </c>
      <c r="AQ1498" t="s">
        <v>5610</v>
      </c>
      <c r="AR1498" t="s">
        <v>5610</v>
      </c>
      <c r="AS1498" t="s">
        <v>5610</v>
      </c>
      <c r="AT1498" t="s">
        <v>5610</v>
      </c>
      <c r="AU1498" t="s">
        <v>5610</v>
      </c>
      <c r="AV1498" t="s">
        <v>5610</v>
      </c>
      <c r="AW1498" s="121" t="s">
        <v>5610</v>
      </c>
      <c r="AX1498" s="121" t="s">
        <v>5610</v>
      </c>
      <c r="AY1498" s="121" t="s">
        <v>5610</v>
      </c>
      <c r="AZ1498" s="121" t="s">
        <v>5610</v>
      </c>
      <c r="BA1498" s="121" t="s">
        <v>5610</v>
      </c>
      <c r="CZ1498">
        <f>ROWS($A$5:$A1498)</f>
        <v>1494</v>
      </c>
      <c r="DA1498" t="b">
        <f t="shared" si="52"/>
        <v>0</v>
      </c>
      <c r="DB1498" t="str">
        <f>IFERROR(SMALL($DA$5:DA10779,CZ1498),"")</f>
        <v/>
      </c>
      <c r="DC1498" s="57" t="str">
        <f t="shared" si="51"/>
        <v/>
      </c>
      <c r="DE1498" s="58" t="str">
        <f>IFERROR(INDEX($A$5:$AV$9286,$DB1498,COLUMNS($A$5:A1498)),"")</f>
        <v/>
      </c>
      <c r="DF1498" s="59" t="str">
        <f>IFERROR(INDEX($A$5:$AV$9286,$DB1498,COLUMNS($A$5:B1498)),"")</f>
        <v/>
      </c>
      <c r="DG1498" s="60" t="str">
        <f>IFERROR(INDEX($A$5:$AV$9286,$DB1498,COLUMNS($A$5:C1498)),"")</f>
        <v/>
      </c>
      <c r="DH1498" s="60" t="str">
        <f>IFERROR(INDEX($A$5:$AV$9286,$DB1498,COLUMNS($A$5:D1498)),"")</f>
        <v/>
      </c>
      <c r="DI1498" s="151" t="str">
        <f>IFERROR(INDEX($A$5:$AV$9286,$DB1498,COLUMNS($A$5:E1498)),"")</f>
        <v/>
      </c>
      <c r="DJ1498" s="153" t="str">
        <f>IFERROR(INDEX($A$5:$AV$9286,$DB1498,COLUMNS($A$5:AV1498)),"")</f>
        <v/>
      </c>
    </row>
    <row r="1499" spans="1:114" ht="23.25">
      <c r="A1499">
        <v>807328</v>
      </c>
      <c r="B1499" t="s">
        <v>2707</v>
      </c>
      <c r="C1499" t="s">
        <v>2482</v>
      </c>
      <c r="D1499" t="s">
        <v>2708</v>
      </c>
      <c r="E1499" t="s">
        <v>10</v>
      </c>
      <c r="F1499" t="s">
        <v>5610</v>
      </c>
      <c r="G1499" t="s">
        <v>5610</v>
      </c>
      <c r="H1499">
        <v>612</v>
      </c>
      <c r="I1499" t="s">
        <v>5610</v>
      </c>
      <c r="J1499" t="s">
        <v>5610</v>
      </c>
      <c r="K1499" t="s">
        <v>5610</v>
      </c>
      <c r="L1499" t="s">
        <v>5610</v>
      </c>
      <c r="M1499" t="s">
        <v>5610</v>
      </c>
      <c r="N1499" t="s">
        <v>5610</v>
      </c>
      <c r="O1499" t="s">
        <v>5610</v>
      </c>
      <c r="Q1499" t="s">
        <v>5610</v>
      </c>
      <c r="R1499">
        <v>622</v>
      </c>
      <c r="S1499">
        <v>623</v>
      </c>
      <c r="T1499" t="s">
        <v>5610</v>
      </c>
      <c r="U1499" t="s">
        <v>5610</v>
      </c>
      <c r="V1499" t="s">
        <v>5610</v>
      </c>
      <c r="W1499">
        <v>627</v>
      </c>
      <c r="X1499" t="s">
        <v>5610</v>
      </c>
      <c r="Y1499" t="s">
        <v>5610</v>
      </c>
      <c r="Z1499">
        <v>630</v>
      </c>
      <c r="AA1499" t="s">
        <v>5610</v>
      </c>
      <c r="AB1499">
        <v>632</v>
      </c>
      <c r="AC1499" t="s">
        <v>5610</v>
      </c>
      <c r="AD1499" t="s">
        <v>5610</v>
      </c>
      <c r="AE1499" t="s">
        <v>5610</v>
      </c>
      <c r="AF1499" t="s">
        <v>5610</v>
      </c>
      <c r="AG1499" t="s">
        <v>5610</v>
      </c>
      <c r="AH1499" t="s">
        <v>5610</v>
      </c>
      <c r="AI1499" t="s">
        <v>5610</v>
      </c>
      <c r="AJ1499" t="s">
        <v>5610</v>
      </c>
      <c r="AK1499" t="s">
        <v>5610</v>
      </c>
      <c r="AL1499" t="s">
        <v>5610</v>
      </c>
      <c r="AM1499" t="s">
        <v>5610</v>
      </c>
      <c r="AN1499" t="s">
        <v>5610</v>
      </c>
      <c r="AO1499" t="s">
        <v>5610</v>
      </c>
      <c r="AP1499" t="s">
        <v>5610</v>
      </c>
      <c r="AQ1499" t="s">
        <v>5610</v>
      </c>
      <c r="AR1499" t="s">
        <v>5610</v>
      </c>
      <c r="AS1499" t="s">
        <v>5610</v>
      </c>
      <c r="AT1499" t="s">
        <v>5610</v>
      </c>
      <c r="AU1499" t="s">
        <v>5610</v>
      </c>
      <c r="AV1499" t="s">
        <v>5610</v>
      </c>
      <c r="AW1499" s="121" t="s">
        <v>5610</v>
      </c>
      <c r="AX1499" s="121" t="s">
        <v>5610</v>
      </c>
      <c r="AY1499" s="121" t="s">
        <v>5610</v>
      </c>
      <c r="AZ1499" s="121" t="s">
        <v>5610</v>
      </c>
      <c r="BA1499" s="121" t="s">
        <v>5610</v>
      </c>
      <c r="CZ1499">
        <f>ROWS($A$5:$A1499)</f>
        <v>1495</v>
      </c>
      <c r="DA1499" t="b">
        <f t="shared" si="52"/>
        <v>0</v>
      </c>
      <c r="DB1499" t="str">
        <f>IFERROR(SMALL($DA$5:DA10780,CZ1499),"")</f>
        <v/>
      </c>
      <c r="DC1499" s="57" t="str">
        <f t="shared" si="51"/>
        <v/>
      </c>
      <c r="DE1499" s="58" t="str">
        <f>IFERROR(INDEX($A$5:$AV$9286,$DB1499,COLUMNS($A$5:A1499)),"")</f>
        <v/>
      </c>
      <c r="DF1499" s="59" t="str">
        <f>IFERROR(INDEX($A$5:$AV$9286,$DB1499,COLUMNS($A$5:B1499)),"")</f>
        <v/>
      </c>
      <c r="DG1499" s="60" t="str">
        <f>IFERROR(INDEX($A$5:$AV$9286,$DB1499,COLUMNS($A$5:C1499)),"")</f>
        <v/>
      </c>
      <c r="DH1499" s="60" t="str">
        <f>IFERROR(INDEX($A$5:$AV$9286,$DB1499,COLUMNS($A$5:D1499)),"")</f>
        <v/>
      </c>
      <c r="DI1499" s="151" t="str">
        <f>IFERROR(INDEX($A$5:$AV$9286,$DB1499,COLUMNS($A$5:E1499)),"")</f>
        <v/>
      </c>
      <c r="DJ1499" s="153" t="str">
        <f>IFERROR(INDEX($A$5:$AV$9286,$DB1499,COLUMNS($A$5:AV1499)),"")</f>
        <v/>
      </c>
    </row>
    <row r="1500" spans="1:114" ht="23.25">
      <c r="A1500">
        <v>807334</v>
      </c>
      <c r="B1500" t="s">
        <v>2709</v>
      </c>
      <c r="C1500" t="s">
        <v>214</v>
      </c>
      <c r="D1500" t="s">
        <v>622</v>
      </c>
      <c r="E1500" t="s">
        <v>5607</v>
      </c>
      <c r="F1500" t="s">
        <v>5610</v>
      </c>
      <c r="G1500" t="s">
        <v>5610</v>
      </c>
      <c r="H1500" t="s">
        <v>5610</v>
      </c>
      <c r="I1500" t="s">
        <v>5610</v>
      </c>
      <c r="J1500" t="s">
        <v>5610</v>
      </c>
      <c r="K1500" t="s">
        <v>5610</v>
      </c>
      <c r="L1500" t="s">
        <v>5610</v>
      </c>
      <c r="M1500" t="s">
        <v>5610</v>
      </c>
      <c r="N1500" t="s">
        <v>5610</v>
      </c>
      <c r="O1500" t="s">
        <v>5610</v>
      </c>
      <c r="P1500" t="s">
        <v>5610</v>
      </c>
      <c r="Q1500" t="s">
        <v>5610</v>
      </c>
      <c r="R1500">
        <v>622</v>
      </c>
      <c r="S1500" t="s">
        <v>5610</v>
      </c>
      <c r="T1500" t="s">
        <v>5610</v>
      </c>
      <c r="U1500" t="s">
        <v>5610</v>
      </c>
      <c r="V1500" t="s">
        <v>5610</v>
      </c>
      <c r="W1500" t="s">
        <v>5610</v>
      </c>
      <c r="X1500" t="s">
        <v>5610</v>
      </c>
      <c r="Y1500" t="s">
        <v>5610</v>
      </c>
      <c r="Z1500" t="s">
        <v>5610</v>
      </c>
      <c r="AA1500" t="s">
        <v>5610</v>
      </c>
      <c r="AB1500">
        <v>632</v>
      </c>
      <c r="AC1500" t="s">
        <v>5610</v>
      </c>
      <c r="AD1500" t="s">
        <v>5610</v>
      </c>
      <c r="AE1500" t="s">
        <v>5610</v>
      </c>
      <c r="AF1500" t="s">
        <v>5610</v>
      </c>
      <c r="AG1500" t="s">
        <v>5610</v>
      </c>
      <c r="AH1500" t="s">
        <v>5610</v>
      </c>
      <c r="AI1500" t="s">
        <v>5610</v>
      </c>
      <c r="AJ1500">
        <v>646</v>
      </c>
      <c r="AK1500">
        <v>647</v>
      </c>
      <c r="AL1500">
        <v>648</v>
      </c>
      <c r="AM1500">
        <v>649</v>
      </c>
      <c r="AN1500">
        <v>650</v>
      </c>
      <c r="AO1500">
        <v>651</v>
      </c>
      <c r="AP1500" t="s">
        <v>5610</v>
      </c>
      <c r="AQ1500" t="s">
        <v>5610</v>
      </c>
      <c r="AR1500" t="s">
        <v>5610</v>
      </c>
      <c r="AS1500" t="s">
        <v>5610</v>
      </c>
      <c r="AT1500" t="s">
        <v>5610</v>
      </c>
      <c r="AU1500" t="s">
        <v>5610</v>
      </c>
      <c r="AV1500" t="s">
        <v>5610</v>
      </c>
      <c r="AW1500" s="121" t="s">
        <v>5610</v>
      </c>
      <c r="AX1500" s="121" t="s">
        <v>5610</v>
      </c>
      <c r="AY1500" s="121" t="s">
        <v>5610</v>
      </c>
      <c r="AZ1500" s="121" t="s">
        <v>5610</v>
      </c>
      <c r="BA1500" s="121" t="s">
        <v>5610</v>
      </c>
      <c r="CZ1500">
        <f>ROWS($A$5:$A1500)</f>
        <v>1496</v>
      </c>
      <c r="DA1500" t="b">
        <f t="shared" si="52"/>
        <v>0</v>
      </c>
      <c r="DB1500" t="str">
        <f>IFERROR(SMALL($DA$5:DA10781,CZ1500),"")</f>
        <v/>
      </c>
      <c r="DC1500" s="57" t="str">
        <f t="shared" si="51"/>
        <v/>
      </c>
      <c r="DE1500" s="58" t="str">
        <f>IFERROR(INDEX($A$5:$AV$9286,$DB1500,COLUMNS($A$5:A1500)),"")</f>
        <v/>
      </c>
      <c r="DF1500" s="59" t="str">
        <f>IFERROR(INDEX($A$5:$AV$9286,$DB1500,COLUMNS($A$5:B1500)),"")</f>
        <v/>
      </c>
      <c r="DG1500" s="60" t="str">
        <f>IFERROR(INDEX($A$5:$AV$9286,$DB1500,COLUMNS($A$5:C1500)),"")</f>
        <v/>
      </c>
      <c r="DH1500" s="60" t="str">
        <f>IFERROR(INDEX($A$5:$AV$9286,$DB1500,COLUMNS($A$5:D1500)),"")</f>
        <v/>
      </c>
      <c r="DI1500" s="151" t="str">
        <f>IFERROR(INDEX($A$5:$AV$9286,$DB1500,COLUMNS($A$5:E1500)),"")</f>
        <v/>
      </c>
      <c r="DJ1500" s="153" t="str">
        <f>IFERROR(INDEX($A$5:$AV$9286,$DB1500,COLUMNS($A$5:AV1500)),"")</f>
        <v/>
      </c>
    </row>
    <row r="1501" spans="1:114" ht="23.25">
      <c r="A1501">
        <v>807336</v>
      </c>
      <c r="B1501" t="s">
        <v>2710</v>
      </c>
      <c r="C1501" t="s">
        <v>450</v>
      </c>
      <c r="D1501" t="s">
        <v>2711</v>
      </c>
      <c r="E1501" t="s">
        <v>5605</v>
      </c>
      <c r="F1501" t="s">
        <v>5610</v>
      </c>
      <c r="G1501" t="s">
        <v>5610</v>
      </c>
      <c r="H1501" t="s">
        <v>5610</v>
      </c>
      <c r="I1501" t="s">
        <v>5610</v>
      </c>
      <c r="J1501" t="s">
        <v>5610</v>
      </c>
      <c r="K1501" t="s">
        <v>5610</v>
      </c>
      <c r="L1501" t="s">
        <v>5610</v>
      </c>
      <c r="M1501" t="s">
        <v>5610</v>
      </c>
      <c r="N1501" t="s">
        <v>5610</v>
      </c>
      <c r="O1501" t="s">
        <v>5610</v>
      </c>
      <c r="P1501" t="s">
        <v>5610</v>
      </c>
      <c r="Q1501" t="s">
        <v>5610</v>
      </c>
      <c r="R1501" t="s">
        <v>5610</v>
      </c>
      <c r="S1501" t="s">
        <v>5610</v>
      </c>
      <c r="T1501">
        <v>624</v>
      </c>
      <c r="U1501" t="s">
        <v>5610</v>
      </c>
      <c r="V1501">
        <v>626</v>
      </c>
      <c r="W1501">
        <v>627</v>
      </c>
      <c r="X1501" t="s">
        <v>5610</v>
      </c>
      <c r="Y1501" t="s">
        <v>5610</v>
      </c>
      <c r="Z1501" t="s">
        <v>5610</v>
      </c>
      <c r="AA1501" t="s">
        <v>5610</v>
      </c>
      <c r="AB1501" t="s">
        <v>5610</v>
      </c>
      <c r="AC1501" t="s">
        <v>5610</v>
      </c>
      <c r="AD1501" t="s">
        <v>5610</v>
      </c>
      <c r="AE1501" t="s">
        <v>5610</v>
      </c>
      <c r="AF1501" t="s">
        <v>5610</v>
      </c>
      <c r="AG1501" t="s">
        <v>5610</v>
      </c>
      <c r="AH1501" t="s">
        <v>5610</v>
      </c>
      <c r="AI1501" t="s">
        <v>5610</v>
      </c>
      <c r="AJ1501" t="s">
        <v>5610</v>
      </c>
      <c r="AK1501" t="s">
        <v>5610</v>
      </c>
      <c r="AL1501" t="s">
        <v>5610</v>
      </c>
      <c r="AM1501" t="s">
        <v>5610</v>
      </c>
      <c r="AN1501" t="s">
        <v>5610</v>
      </c>
      <c r="AO1501" t="s">
        <v>5610</v>
      </c>
      <c r="AP1501" t="s">
        <v>5610</v>
      </c>
      <c r="AQ1501" t="s">
        <v>5610</v>
      </c>
      <c r="AR1501" t="s">
        <v>5610</v>
      </c>
      <c r="AS1501" t="s">
        <v>5610</v>
      </c>
      <c r="AT1501" t="s">
        <v>5610</v>
      </c>
      <c r="AU1501" t="s">
        <v>5610</v>
      </c>
      <c r="AV1501" t="s">
        <v>5610</v>
      </c>
      <c r="AW1501" s="121" t="s">
        <v>5610</v>
      </c>
      <c r="AX1501" s="121" t="s">
        <v>5610</v>
      </c>
      <c r="AY1501" s="121" t="s">
        <v>5610</v>
      </c>
      <c r="AZ1501" s="121" t="s">
        <v>5610</v>
      </c>
      <c r="BA1501" s="121" t="s">
        <v>5610</v>
      </c>
      <c r="CZ1501">
        <f>ROWS($A$5:$A1501)</f>
        <v>1497</v>
      </c>
      <c r="DA1501" t="b">
        <f t="shared" si="52"/>
        <v>0</v>
      </c>
      <c r="DB1501" t="str">
        <f>IFERROR(SMALL($DA$5:DA10782,CZ1501),"")</f>
        <v/>
      </c>
      <c r="DC1501" s="57" t="str">
        <f t="shared" si="51"/>
        <v/>
      </c>
      <c r="DE1501" s="58" t="str">
        <f>IFERROR(INDEX($A$5:$AV$9286,$DB1501,COLUMNS($A$5:A1501)),"")</f>
        <v/>
      </c>
      <c r="DF1501" s="59" t="str">
        <f>IFERROR(INDEX($A$5:$AV$9286,$DB1501,COLUMNS($A$5:B1501)),"")</f>
        <v/>
      </c>
      <c r="DG1501" s="60" t="str">
        <f>IFERROR(INDEX($A$5:$AV$9286,$DB1501,COLUMNS($A$5:C1501)),"")</f>
        <v/>
      </c>
      <c r="DH1501" s="60" t="str">
        <f>IFERROR(INDEX($A$5:$AV$9286,$DB1501,COLUMNS($A$5:D1501)),"")</f>
        <v/>
      </c>
      <c r="DI1501" s="151" t="str">
        <f>IFERROR(INDEX($A$5:$AV$9286,$DB1501,COLUMNS($A$5:E1501)),"")</f>
        <v/>
      </c>
      <c r="DJ1501" s="153" t="str">
        <f>IFERROR(INDEX($A$5:$AV$9286,$DB1501,COLUMNS($A$5:AV1501)),"")</f>
        <v/>
      </c>
    </row>
    <row r="1502" spans="1:114" ht="23.25">
      <c r="A1502">
        <v>807344</v>
      </c>
      <c r="B1502" t="s">
        <v>2712</v>
      </c>
      <c r="C1502" t="s">
        <v>2713</v>
      </c>
      <c r="D1502" t="s">
        <v>2533</v>
      </c>
      <c r="E1502" t="s">
        <v>9</v>
      </c>
      <c r="F1502" t="s">
        <v>5610</v>
      </c>
      <c r="G1502" t="s">
        <v>5610</v>
      </c>
      <c r="H1502" t="s">
        <v>5610</v>
      </c>
      <c r="I1502" t="s">
        <v>5610</v>
      </c>
      <c r="J1502" t="s">
        <v>5610</v>
      </c>
      <c r="K1502">
        <v>615</v>
      </c>
      <c r="L1502">
        <v>616</v>
      </c>
      <c r="M1502" t="s">
        <v>5610</v>
      </c>
      <c r="N1502" t="s">
        <v>5610</v>
      </c>
      <c r="O1502">
        <v>619</v>
      </c>
      <c r="P1502" t="s">
        <v>5610</v>
      </c>
      <c r="Q1502" t="s">
        <v>5610</v>
      </c>
      <c r="R1502" t="s">
        <v>5610</v>
      </c>
      <c r="S1502" t="s">
        <v>5610</v>
      </c>
      <c r="T1502" t="s">
        <v>5610</v>
      </c>
      <c r="U1502" t="s">
        <v>5610</v>
      </c>
      <c r="V1502" t="s">
        <v>5610</v>
      </c>
      <c r="W1502" t="s">
        <v>5610</v>
      </c>
      <c r="X1502" t="s">
        <v>5610</v>
      </c>
      <c r="Y1502" t="s">
        <v>5610</v>
      </c>
      <c r="Z1502" t="s">
        <v>5610</v>
      </c>
      <c r="AA1502" t="s">
        <v>5610</v>
      </c>
      <c r="AB1502" t="s">
        <v>5610</v>
      </c>
      <c r="AC1502" t="s">
        <v>5610</v>
      </c>
      <c r="AD1502" t="s">
        <v>5610</v>
      </c>
      <c r="AE1502" t="s">
        <v>5610</v>
      </c>
      <c r="AF1502" t="s">
        <v>5610</v>
      </c>
      <c r="AG1502" t="s">
        <v>5610</v>
      </c>
      <c r="AH1502" t="s">
        <v>5610</v>
      </c>
      <c r="AI1502" t="s">
        <v>5610</v>
      </c>
      <c r="AJ1502" t="s">
        <v>5610</v>
      </c>
      <c r="AK1502" t="s">
        <v>5610</v>
      </c>
      <c r="AL1502" t="s">
        <v>5610</v>
      </c>
      <c r="AM1502" t="s">
        <v>5610</v>
      </c>
      <c r="AN1502" t="s">
        <v>5610</v>
      </c>
      <c r="AO1502" t="s">
        <v>5611</v>
      </c>
      <c r="AP1502" t="s">
        <v>5610</v>
      </c>
      <c r="AQ1502" t="s">
        <v>5610</v>
      </c>
      <c r="AR1502" t="s">
        <v>5610</v>
      </c>
      <c r="AS1502" t="s">
        <v>5610</v>
      </c>
      <c r="AT1502" t="s">
        <v>5610</v>
      </c>
      <c r="AU1502" t="s">
        <v>5610</v>
      </c>
      <c r="AV1502" t="s">
        <v>5610</v>
      </c>
      <c r="AW1502" s="121" t="s">
        <v>5610</v>
      </c>
      <c r="AX1502" s="121" t="s">
        <v>5610</v>
      </c>
      <c r="AY1502" s="121" t="s">
        <v>5610</v>
      </c>
      <c r="AZ1502" s="121" t="s">
        <v>5610</v>
      </c>
      <c r="BA1502" s="121" t="s">
        <v>5610</v>
      </c>
      <c r="CZ1502">
        <f>ROWS($A$5:$A1502)</f>
        <v>1498</v>
      </c>
      <c r="DA1502" t="b">
        <f t="shared" si="52"/>
        <v>0</v>
      </c>
      <c r="DB1502" t="str">
        <f>IFERROR(SMALL($DA$5:DA10783,CZ1502),"")</f>
        <v/>
      </c>
      <c r="DC1502" s="57" t="str">
        <f t="shared" si="51"/>
        <v/>
      </c>
      <c r="DE1502" s="58" t="str">
        <f>IFERROR(INDEX($A$5:$AV$9286,$DB1502,COLUMNS($A$5:A1502)),"")</f>
        <v/>
      </c>
      <c r="DF1502" s="59" t="str">
        <f>IFERROR(INDEX($A$5:$AV$9286,$DB1502,COLUMNS($A$5:B1502)),"")</f>
        <v/>
      </c>
      <c r="DG1502" s="60" t="str">
        <f>IFERROR(INDEX($A$5:$AV$9286,$DB1502,COLUMNS($A$5:C1502)),"")</f>
        <v/>
      </c>
      <c r="DH1502" s="60" t="str">
        <f>IFERROR(INDEX($A$5:$AV$9286,$DB1502,COLUMNS($A$5:D1502)),"")</f>
        <v/>
      </c>
      <c r="DI1502" s="151" t="str">
        <f>IFERROR(INDEX($A$5:$AV$9286,$DB1502,COLUMNS($A$5:E1502)),"")</f>
        <v/>
      </c>
      <c r="DJ1502" s="153" t="str">
        <f>IFERROR(INDEX($A$5:$AV$9286,$DB1502,COLUMNS($A$5:AV1502)),"")</f>
        <v/>
      </c>
    </row>
    <row r="1503" spans="1:114" ht="23.25">
      <c r="A1503">
        <v>807345</v>
      </c>
      <c r="B1503" t="s">
        <v>2714</v>
      </c>
      <c r="C1503" t="s">
        <v>405</v>
      </c>
      <c r="D1503" t="s">
        <v>468</v>
      </c>
      <c r="E1503" t="s">
        <v>10</v>
      </c>
      <c r="F1503" t="s">
        <v>5610</v>
      </c>
      <c r="H1503" t="s">
        <v>5611</v>
      </c>
      <c r="I1503" t="s">
        <v>5610</v>
      </c>
      <c r="J1503" t="s">
        <v>5610</v>
      </c>
      <c r="K1503" t="s">
        <v>5610</v>
      </c>
      <c r="O1503" t="s">
        <v>5610</v>
      </c>
      <c r="P1503" t="s">
        <v>5610</v>
      </c>
      <c r="R1503" t="s">
        <v>5610</v>
      </c>
      <c r="S1503" t="s">
        <v>5610</v>
      </c>
      <c r="T1503" t="s">
        <v>5610</v>
      </c>
      <c r="U1503" t="s">
        <v>5610</v>
      </c>
      <c r="V1503" t="s">
        <v>5610</v>
      </c>
      <c r="W1503" t="s">
        <v>5610</v>
      </c>
      <c r="X1503">
        <v>628</v>
      </c>
      <c r="Y1503">
        <v>629</v>
      </c>
      <c r="Z1503">
        <v>630</v>
      </c>
      <c r="AA1503">
        <v>631</v>
      </c>
      <c r="AB1503">
        <v>632</v>
      </c>
      <c r="AC1503" t="s">
        <v>5610</v>
      </c>
      <c r="AD1503" t="s">
        <v>5610</v>
      </c>
      <c r="AE1503" t="s">
        <v>5610</v>
      </c>
      <c r="AF1503" t="s">
        <v>5610</v>
      </c>
      <c r="AG1503" t="s">
        <v>5610</v>
      </c>
      <c r="AH1503" t="s">
        <v>5610</v>
      </c>
      <c r="AI1503" t="s">
        <v>5610</v>
      </c>
      <c r="AJ1503" t="s">
        <v>5610</v>
      </c>
      <c r="AK1503" t="s">
        <v>5610</v>
      </c>
      <c r="AL1503" t="s">
        <v>5610</v>
      </c>
      <c r="AM1503" t="s">
        <v>5610</v>
      </c>
      <c r="AN1503" t="s">
        <v>5610</v>
      </c>
      <c r="AO1503" t="s">
        <v>5610</v>
      </c>
      <c r="AP1503" t="s">
        <v>5610</v>
      </c>
      <c r="AQ1503" t="s">
        <v>5610</v>
      </c>
      <c r="AR1503" t="s">
        <v>5610</v>
      </c>
      <c r="AS1503" t="s">
        <v>5610</v>
      </c>
      <c r="AT1503" t="s">
        <v>5610</v>
      </c>
      <c r="AU1503" t="s">
        <v>5610</v>
      </c>
      <c r="AV1503" t="s">
        <v>5610</v>
      </c>
      <c r="AW1503" s="121" t="s">
        <v>5610</v>
      </c>
      <c r="AX1503" s="121" t="s">
        <v>5610</v>
      </c>
      <c r="AY1503" s="121" t="s">
        <v>5610</v>
      </c>
      <c r="AZ1503" s="121" t="s">
        <v>5610</v>
      </c>
      <c r="BA1503" s="121" t="s">
        <v>5610</v>
      </c>
      <c r="CZ1503">
        <f>ROWS($A$5:$A1503)</f>
        <v>1499</v>
      </c>
      <c r="DA1503" t="b">
        <f t="shared" si="52"/>
        <v>0</v>
      </c>
      <c r="DB1503" t="str">
        <f>IFERROR(SMALL($DA$5:DA10784,CZ1503),"")</f>
        <v/>
      </c>
      <c r="DC1503" s="57" t="str">
        <f t="shared" si="51"/>
        <v/>
      </c>
      <c r="DE1503" s="58" t="str">
        <f>IFERROR(INDEX($A$5:$AV$9286,$DB1503,COLUMNS($A$5:A1503)),"")</f>
        <v/>
      </c>
      <c r="DF1503" s="59" t="str">
        <f>IFERROR(INDEX($A$5:$AV$9286,$DB1503,COLUMNS($A$5:B1503)),"")</f>
        <v/>
      </c>
      <c r="DG1503" s="60" t="str">
        <f>IFERROR(INDEX($A$5:$AV$9286,$DB1503,COLUMNS($A$5:C1503)),"")</f>
        <v/>
      </c>
      <c r="DH1503" s="60" t="str">
        <f>IFERROR(INDEX($A$5:$AV$9286,$DB1503,COLUMNS($A$5:D1503)),"")</f>
        <v/>
      </c>
      <c r="DI1503" s="151" t="str">
        <f>IFERROR(INDEX($A$5:$AV$9286,$DB1503,COLUMNS($A$5:E1503)),"")</f>
        <v/>
      </c>
      <c r="DJ1503" s="153" t="str">
        <f>IFERROR(INDEX($A$5:$AV$9286,$DB1503,COLUMNS($A$5:AV1503)),"")</f>
        <v/>
      </c>
    </row>
    <row r="1504" spans="1:114" ht="23.25">
      <c r="A1504">
        <v>807346</v>
      </c>
      <c r="B1504" t="s">
        <v>5542</v>
      </c>
      <c r="C1504" t="s">
        <v>2027</v>
      </c>
      <c r="D1504" t="s">
        <v>533</v>
      </c>
      <c r="E1504" t="s">
        <v>5608</v>
      </c>
      <c r="G1504">
        <v>611</v>
      </c>
      <c r="J1504">
        <v>614</v>
      </c>
      <c r="M1504">
        <v>617</v>
      </c>
      <c r="O1504">
        <v>619</v>
      </c>
      <c r="P1504">
        <v>620</v>
      </c>
      <c r="CZ1504">
        <f>ROWS($A$5:$A1504)</f>
        <v>1500</v>
      </c>
      <c r="DA1504" t="b">
        <f t="shared" si="52"/>
        <v>0</v>
      </c>
      <c r="DB1504" t="str">
        <f>IFERROR(SMALL($DA$5:DA10785,CZ1504),"")</f>
        <v/>
      </c>
      <c r="DC1504" s="57" t="str">
        <f t="shared" si="51"/>
        <v/>
      </c>
      <c r="DE1504" s="58" t="str">
        <f>IFERROR(INDEX($A$5:$AV$9286,$DB1504,COLUMNS($A$5:A1504)),"")</f>
        <v/>
      </c>
      <c r="DF1504" s="59" t="str">
        <f>IFERROR(INDEX($A$5:$AV$9286,$DB1504,COLUMNS($A$5:B1504)),"")</f>
        <v/>
      </c>
      <c r="DG1504" s="60" t="str">
        <f>IFERROR(INDEX($A$5:$AV$9286,$DB1504,COLUMNS($A$5:C1504)),"")</f>
        <v/>
      </c>
      <c r="DH1504" s="60" t="str">
        <f>IFERROR(INDEX($A$5:$AV$9286,$DB1504,COLUMNS($A$5:D1504)),"")</f>
        <v/>
      </c>
      <c r="DI1504" s="151" t="str">
        <f>IFERROR(INDEX($A$5:$AV$9286,$DB1504,COLUMNS($A$5:E1504)),"")</f>
        <v/>
      </c>
      <c r="DJ1504" s="153" t="str">
        <f>IFERROR(INDEX($A$5:$AV$9286,$DB1504,COLUMNS($A$5:AV1504)),"")</f>
        <v/>
      </c>
    </row>
    <row r="1505" spans="1:114" ht="23.25">
      <c r="A1505">
        <v>807347</v>
      </c>
      <c r="B1505" t="s">
        <v>2715</v>
      </c>
      <c r="C1505" t="s">
        <v>2716</v>
      </c>
      <c r="D1505" t="s">
        <v>277</v>
      </c>
      <c r="E1505" t="s">
        <v>10</v>
      </c>
      <c r="F1505" t="s">
        <v>5610</v>
      </c>
      <c r="G1505" t="s">
        <v>5610</v>
      </c>
      <c r="H1505" t="s">
        <v>5610</v>
      </c>
      <c r="I1505">
        <v>613</v>
      </c>
      <c r="J1505" t="s">
        <v>5610</v>
      </c>
      <c r="K1505">
        <v>615</v>
      </c>
      <c r="M1505">
        <v>617</v>
      </c>
      <c r="N1505" t="s">
        <v>5610</v>
      </c>
      <c r="O1505" t="s">
        <v>5610</v>
      </c>
      <c r="P1505">
        <v>620</v>
      </c>
      <c r="Q1505" t="s">
        <v>5610</v>
      </c>
      <c r="R1505" t="s">
        <v>5610</v>
      </c>
      <c r="S1505">
        <v>623</v>
      </c>
      <c r="T1505" t="s">
        <v>5610</v>
      </c>
      <c r="U1505">
        <v>625</v>
      </c>
      <c r="V1505">
        <v>626</v>
      </c>
      <c r="W1505">
        <v>627</v>
      </c>
      <c r="X1505" t="s">
        <v>5610</v>
      </c>
      <c r="Y1505" t="s">
        <v>5610</v>
      </c>
      <c r="Z1505" t="s">
        <v>5610</v>
      </c>
      <c r="AA1505">
        <v>631</v>
      </c>
      <c r="AB1505" t="s">
        <v>5610</v>
      </c>
      <c r="AC1505" t="s">
        <v>5610</v>
      </c>
      <c r="AD1505" t="s">
        <v>5610</v>
      </c>
      <c r="AE1505" t="s">
        <v>5610</v>
      </c>
      <c r="AF1505" t="s">
        <v>5610</v>
      </c>
      <c r="AG1505" t="s">
        <v>5610</v>
      </c>
      <c r="AH1505" t="s">
        <v>5610</v>
      </c>
      <c r="AI1505" t="s">
        <v>5610</v>
      </c>
      <c r="AJ1505" t="s">
        <v>5610</v>
      </c>
      <c r="AK1505" t="s">
        <v>5610</v>
      </c>
      <c r="AL1505" t="s">
        <v>5610</v>
      </c>
      <c r="AM1505" t="s">
        <v>5610</v>
      </c>
      <c r="AN1505" t="s">
        <v>5610</v>
      </c>
      <c r="AO1505" t="s">
        <v>5610</v>
      </c>
      <c r="AP1505" t="s">
        <v>5610</v>
      </c>
      <c r="AQ1505" t="s">
        <v>5610</v>
      </c>
      <c r="AR1505" t="s">
        <v>5610</v>
      </c>
      <c r="AS1505" t="s">
        <v>5610</v>
      </c>
      <c r="AT1505" t="s">
        <v>5610</v>
      </c>
      <c r="AU1505" t="s">
        <v>5610</v>
      </c>
      <c r="AV1505" t="s">
        <v>5610</v>
      </c>
      <c r="AW1505" s="121" t="s">
        <v>5610</v>
      </c>
      <c r="AX1505" s="121" t="s">
        <v>5610</v>
      </c>
      <c r="AY1505" s="121" t="s">
        <v>5610</v>
      </c>
      <c r="AZ1505" s="121" t="s">
        <v>5610</v>
      </c>
      <c r="BA1505" s="121" t="s">
        <v>5610</v>
      </c>
      <c r="CZ1505">
        <f>ROWS($A$5:$A1505)</f>
        <v>1501</v>
      </c>
      <c r="DA1505" t="b">
        <f t="shared" si="52"/>
        <v>0</v>
      </c>
      <c r="DB1505" t="str">
        <f>IFERROR(SMALL($DA$5:DA10786,CZ1505),"")</f>
        <v/>
      </c>
      <c r="DC1505" s="57" t="str">
        <f t="shared" si="51"/>
        <v/>
      </c>
      <c r="DE1505" s="58" t="str">
        <f>IFERROR(INDEX($A$5:$AV$9286,$DB1505,COLUMNS($A$5:A1505)),"")</f>
        <v/>
      </c>
      <c r="DF1505" s="59" t="str">
        <f>IFERROR(INDEX($A$5:$AV$9286,$DB1505,COLUMNS($A$5:B1505)),"")</f>
        <v/>
      </c>
      <c r="DG1505" s="60" t="str">
        <f>IFERROR(INDEX($A$5:$AV$9286,$DB1505,COLUMNS($A$5:C1505)),"")</f>
        <v/>
      </c>
      <c r="DH1505" s="60" t="str">
        <f>IFERROR(INDEX($A$5:$AV$9286,$DB1505,COLUMNS($A$5:D1505)),"")</f>
        <v/>
      </c>
      <c r="DI1505" s="151" t="str">
        <f>IFERROR(INDEX($A$5:$AV$9286,$DB1505,COLUMNS($A$5:E1505)),"")</f>
        <v/>
      </c>
      <c r="DJ1505" s="153" t="str">
        <f>IFERROR(INDEX($A$5:$AV$9286,$DB1505,COLUMNS($A$5:AV1505)),"")</f>
        <v/>
      </c>
    </row>
    <row r="1506" spans="1:114" ht="23.25">
      <c r="A1506">
        <v>807354</v>
      </c>
      <c r="B1506" t="s">
        <v>2717</v>
      </c>
      <c r="C1506" t="s">
        <v>194</v>
      </c>
      <c r="D1506" t="s">
        <v>917</v>
      </c>
      <c r="E1506" t="s">
        <v>10</v>
      </c>
      <c r="F1506" t="s">
        <v>5610</v>
      </c>
      <c r="G1506" t="s">
        <v>5610</v>
      </c>
      <c r="H1506" t="s">
        <v>5610</v>
      </c>
      <c r="I1506" t="s">
        <v>5610</v>
      </c>
      <c r="J1506" t="s">
        <v>5610</v>
      </c>
      <c r="K1506" t="s">
        <v>5610</v>
      </c>
      <c r="L1506" t="s">
        <v>5610</v>
      </c>
      <c r="M1506" t="s">
        <v>5610</v>
      </c>
      <c r="N1506" t="s">
        <v>5610</v>
      </c>
      <c r="O1506" t="s">
        <v>5610</v>
      </c>
      <c r="P1506" t="s">
        <v>5610</v>
      </c>
      <c r="Q1506" t="s">
        <v>5610</v>
      </c>
      <c r="R1506" t="s">
        <v>5610</v>
      </c>
      <c r="S1506">
        <v>623</v>
      </c>
      <c r="T1506">
        <v>624</v>
      </c>
      <c r="U1506">
        <v>625</v>
      </c>
      <c r="V1506" t="s">
        <v>5610</v>
      </c>
      <c r="W1506" t="s">
        <v>5610</v>
      </c>
      <c r="X1506" t="s">
        <v>5610</v>
      </c>
      <c r="Y1506">
        <v>629</v>
      </c>
      <c r="Z1506">
        <v>630</v>
      </c>
      <c r="AA1506">
        <v>631</v>
      </c>
      <c r="AB1506" t="s">
        <v>5610</v>
      </c>
      <c r="AC1506" t="s">
        <v>5610</v>
      </c>
      <c r="AD1506" t="s">
        <v>5610</v>
      </c>
      <c r="AE1506" t="s">
        <v>5610</v>
      </c>
      <c r="AF1506" t="s">
        <v>5610</v>
      </c>
      <c r="AG1506" t="s">
        <v>5610</v>
      </c>
      <c r="AH1506" t="s">
        <v>5610</v>
      </c>
      <c r="AI1506" t="s">
        <v>5610</v>
      </c>
      <c r="AJ1506" t="s">
        <v>5610</v>
      </c>
      <c r="AK1506" t="s">
        <v>5611</v>
      </c>
      <c r="AL1506" t="s">
        <v>5610</v>
      </c>
      <c r="AM1506" t="s">
        <v>5610</v>
      </c>
      <c r="AN1506" t="s">
        <v>5610</v>
      </c>
      <c r="AO1506" t="s">
        <v>5610</v>
      </c>
      <c r="AP1506" t="s">
        <v>5610</v>
      </c>
      <c r="AQ1506" t="s">
        <v>5610</v>
      </c>
      <c r="AR1506" t="s">
        <v>5610</v>
      </c>
      <c r="AS1506" t="s">
        <v>5610</v>
      </c>
      <c r="AT1506" t="s">
        <v>5610</v>
      </c>
      <c r="AU1506" t="s">
        <v>5610</v>
      </c>
      <c r="AV1506" t="s">
        <v>5610</v>
      </c>
      <c r="AW1506" s="121" t="s">
        <v>5610</v>
      </c>
      <c r="AX1506" s="121" t="s">
        <v>5610</v>
      </c>
      <c r="AY1506" s="121" t="s">
        <v>5610</v>
      </c>
      <c r="AZ1506" s="121" t="s">
        <v>5610</v>
      </c>
      <c r="BA1506" s="121" t="s">
        <v>5610</v>
      </c>
      <c r="CZ1506">
        <f>ROWS($A$5:$A1506)</f>
        <v>1502</v>
      </c>
      <c r="DA1506" t="b">
        <f t="shared" si="52"/>
        <v>0</v>
      </c>
      <c r="DB1506" t="str">
        <f>IFERROR(SMALL($DA$5:DA10787,CZ1506),"")</f>
        <v/>
      </c>
      <c r="DC1506" s="57" t="str">
        <f t="shared" si="51"/>
        <v/>
      </c>
      <c r="DE1506" s="58" t="str">
        <f>IFERROR(INDEX($A$5:$AV$9286,$DB1506,COLUMNS($A$5:A1506)),"")</f>
        <v/>
      </c>
      <c r="DF1506" s="59" t="str">
        <f>IFERROR(INDEX($A$5:$AV$9286,$DB1506,COLUMNS($A$5:B1506)),"")</f>
        <v/>
      </c>
      <c r="DG1506" s="60" t="str">
        <f>IFERROR(INDEX($A$5:$AV$9286,$DB1506,COLUMNS($A$5:C1506)),"")</f>
        <v/>
      </c>
      <c r="DH1506" s="60" t="str">
        <f>IFERROR(INDEX($A$5:$AV$9286,$DB1506,COLUMNS($A$5:D1506)),"")</f>
        <v/>
      </c>
      <c r="DI1506" s="151" t="str">
        <f>IFERROR(INDEX($A$5:$AV$9286,$DB1506,COLUMNS($A$5:E1506)),"")</f>
        <v/>
      </c>
      <c r="DJ1506" s="153" t="str">
        <f>IFERROR(INDEX($A$5:$AV$9286,$DB1506,COLUMNS($A$5:AV1506)),"")</f>
        <v/>
      </c>
    </row>
    <row r="1507" spans="1:114" ht="23.25">
      <c r="A1507">
        <v>807356</v>
      </c>
      <c r="B1507" t="s">
        <v>2718</v>
      </c>
      <c r="C1507" t="s">
        <v>184</v>
      </c>
      <c r="D1507" t="s">
        <v>463</v>
      </c>
      <c r="E1507" t="s">
        <v>10</v>
      </c>
      <c r="F1507" t="s">
        <v>5610</v>
      </c>
      <c r="G1507" t="s">
        <v>5610</v>
      </c>
      <c r="H1507" t="s">
        <v>5610</v>
      </c>
      <c r="I1507" t="s">
        <v>5610</v>
      </c>
      <c r="J1507" t="s">
        <v>5610</v>
      </c>
      <c r="K1507" t="s">
        <v>5610</v>
      </c>
      <c r="L1507" t="s">
        <v>5610</v>
      </c>
      <c r="M1507" t="s">
        <v>5610</v>
      </c>
      <c r="N1507" t="s">
        <v>5610</v>
      </c>
      <c r="O1507" t="s">
        <v>5610</v>
      </c>
      <c r="P1507" t="s">
        <v>5610</v>
      </c>
      <c r="Q1507" t="s">
        <v>5610</v>
      </c>
      <c r="R1507" t="s">
        <v>5610</v>
      </c>
      <c r="S1507" t="s">
        <v>5610</v>
      </c>
      <c r="T1507" t="s">
        <v>5610</v>
      </c>
      <c r="U1507">
        <v>625</v>
      </c>
      <c r="V1507" t="s">
        <v>5610</v>
      </c>
      <c r="W1507" t="s">
        <v>5610</v>
      </c>
      <c r="X1507">
        <v>628</v>
      </c>
      <c r="Y1507">
        <v>629</v>
      </c>
      <c r="Z1507">
        <v>630</v>
      </c>
      <c r="AA1507">
        <v>631</v>
      </c>
      <c r="AB1507" t="s">
        <v>5610</v>
      </c>
      <c r="AC1507">
        <v>633</v>
      </c>
      <c r="AD1507" t="s">
        <v>5610</v>
      </c>
      <c r="AE1507" t="s">
        <v>5610</v>
      </c>
      <c r="AF1507" t="s">
        <v>5610</v>
      </c>
      <c r="AG1507" t="s">
        <v>5610</v>
      </c>
      <c r="AH1507" t="s">
        <v>5610</v>
      </c>
      <c r="AI1507" t="s">
        <v>5610</v>
      </c>
      <c r="AJ1507" t="s">
        <v>5610</v>
      </c>
      <c r="AK1507" t="s">
        <v>5610</v>
      </c>
      <c r="AL1507" t="s">
        <v>5610</v>
      </c>
      <c r="AM1507" t="s">
        <v>5610</v>
      </c>
      <c r="AN1507" t="s">
        <v>5610</v>
      </c>
      <c r="AO1507" t="s">
        <v>5610</v>
      </c>
      <c r="AP1507" t="s">
        <v>5610</v>
      </c>
      <c r="AQ1507" t="s">
        <v>5610</v>
      </c>
      <c r="AR1507" t="s">
        <v>5610</v>
      </c>
      <c r="AS1507" t="s">
        <v>5610</v>
      </c>
      <c r="AT1507" t="s">
        <v>5610</v>
      </c>
      <c r="AU1507" t="s">
        <v>5610</v>
      </c>
      <c r="AV1507" t="s">
        <v>5610</v>
      </c>
      <c r="AW1507" s="121" t="s">
        <v>5610</v>
      </c>
      <c r="AX1507" s="121" t="s">
        <v>5610</v>
      </c>
      <c r="AY1507" s="121" t="s">
        <v>5610</v>
      </c>
      <c r="AZ1507" s="121" t="s">
        <v>5610</v>
      </c>
      <c r="BA1507" s="121" t="s">
        <v>5610</v>
      </c>
      <c r="CZ1507">
        <f>ROWS($A$5:$A1507)</f>
        <v>1503</v>
      </c>
      <c r="DA1507" t="b">
        <f t="shared" si="52"/>
        <v>0</v>
      </c>
      <c r="DB1507" t="str">
        <f>IFERROR(SMALL($DA$5:DA10788,CZ1507),"")</f>
        <v/>
      </c>
      <c r="DC1507" s="57" t="str">
        <f t="shared" si="51"/>
        <v/>
      </c>
      <c r="DE1507" s="58" t="str">
        <f>IFERROR(INDEX($A$5:$AV$9286,$DB1507,COLUMNS($A$5:A1507)),"")</f>
        <v/>
      </c>
      <c r="DF1507" s="59" t="str">
        <f>IFERROR(INDEX($A$5:$AV$9286,$DB1507,COLUMNS($A$5:B1507)),"")</f>
        <v/>
      </c>
      <c r="DG1507" s="60" t="str">
        <f>IFERROR(INDEX($A$5:$AV$9286,$DB1507,COLUMNS($A$5:C1507)),"")</f>
        <v/>
      </c>
      <c r="DH1507" s="60" t="str">
        <f>IFERROR(INDEX($A$5:$AV$9286,$DB1507,COLUMNS($A$5:D1507)),"")</f>
        <v/>
      </c>
      <c r="DI1507" s="151" t="str">
        <f>IFERROR(INDEX($A$5:$AV$9286,$DB1507,COLUMNS($A$5:E1507)),"")</f>
        <v/>
      </c>
      <c r="DJ1507" s="153" t="str">
        <f>IFERROR(INDEX($A$5:$AV$9286,$DB1507,COLUMNS($A$5:AV1507)),"")</f>
        <v/>
      </c>
    </row>
    <row r="1508" spans="1:114" ht="23.25">
      <c r="A1508">
        <v>807360</v>
      </c>
      <c r="B1508" t="s">
        <v>2719</v>
      </c>
      <c r="C1508" t="s">
        <v>497</v>
      </c>
      <c r="D1508" t="s">
        <v>2720</v>
      </c>
      <c r="E1508" t="s">
        <v>5607</v>
      </c>
      <c r="F1508" t="s">
        <v>5610</v>
      </c>
      <c r="G1508" t="s">
        <v>5610</v>
      </c>
      <c r="H1508" t="s">
        <v>5610</v>
      </c>
      <c r="I1508" t="s">
        <v>5610</v>
      </c>
      <c r="J1508" t="s">
        <v>5610</v>
      </c>
      <c r="K1508" t="s">
        <v>5610</v>
      </c>
      <c r="L1508" t="s">
        <v>5610</v>
      </c>
      <c r="M1508" t="s">
        <v>5610</v>
      </c>
      <c r="N1508" t="s">
        <v>5610</v>
      </c>
      <c r="O1508" t="s">
        <v>5610</v>
      </c>
      <c r="P1508">
        <v>620</v>
      </c>
      <c r="Q1508" t="s">
        <v>5610</v>
      </c>
      <c r="R1508" t="s">
        <v>5610</v>
      </c>
      <c r="S1508" t="s">
        <v>5610</v>
      </c>
      <c r="T1508" t="s">
        <v>5610</v>
      </c>
      <c r="U1508" t="s">
        <v>5610</v>
      </c>
      <c r="V1508" t="s">
        <v>5610</v>
      </c>
      <c r="W1508" t="s">
        <v>5610</v>
      </c>
      <c r="X1508" t="s">
        <v>5610</v>
      </c>
      <c r="Y1508" t="s">
        <v>5610</v>
      </c>
      <c r="Z1508" t="s">
        <v>5610</v>
      </c>
      <c r="AA1508" t="s">
        <v>5610</v>
      </c>
      <c r="AB1508" t="s">
        <v>5610</v>
      </c>
      <c r="AC1508" t="s">
        <v>5610</v>
      </c>
      <c r="AD1508">
        <v>640</v>
      </c>
      <c r="AE1508">
        <v>641</v>
      </c>
      <c r="AF1508">
        <v>642</v>
      </c>
      <c r="AG1508">
        <v>643</v>
      </c>
      <c r="AH1508">
        <v>644</v>
      </c>
      <c r="AI1508">
        <v>645</v>
      </c>
      <c r="AJ1508" t="s">
        <v>5610</v>
      </c>
      <c r="AK1508" t="s">
        <v>5610</v>
      </c>
      <c r="AL1508" t="s">
        <v>5610</v>
      </c>
      <c r="AM1508" t="s">
        <v>5610</v>
      </c>
      <c r="AN1508" t="s">
        <v>5610</v>
      </c>
      <c r="AO1508" t="s">
        <v>5610</v>
      </c>
      <c r="AP1508" t="s">
        <v>5610</v>
      </c>
      <c r="AQ1508" t="s">
        <v>5610</v>
      </c>
      <c r="AR1508" t="s">
        <v>5610</v>
      </c>
      <c r="AS1508" t="s">
        <v>5610</v>
      </c>
      <c r="AT1508" t="s">
        <v>5610</v>
      </c>
      <c r="AU1508" t="s">
        <v>5610</v>
      </c>
      <c r="AV1508" t="s">
        <v>5610</v>
      </c>
      <c r="AW1508" s="121" t="s">
        <v>5610</v>
      </c>
      <c r="AX1508" s="121" t="s">
        <v>5610</v>
      </c>
      <c r="AY1508" s="121" t="s">
        <v>5610</v>
      </c>
      <c r="AZ1508" s="121" t="s">
        <v>5610</v>
      </c>
      <c r="BA1508" s="121" t="s">
        <v>5610</v>
      </c>
      <c r="CZ1508">
        <f>ROWS($A$5:$A1508)</f>
        <v>1504</v>
      </c>
      <c r="DA1508">
        <f t="shared" si="52"/>
        <v>1504</v>
      </c>
      <c r="DB1508" t="str">
        <f>IFERROR(SMALL($DA$5:DA10789,CZ1508),"")</f>
        <v/>
      </c>
      <c r="DC1508" s="57" t="str">
        <f t="shared" si="51"/>
        <v/>
      </c>
      <c r="DE1508" s="58" t="str">
        <f>IFERROR(INDEX($A$5:$AV$9286,$DB1508,COLUMNS($A$5:A1508)),"")</f>
        <v/>
      </c>
      <c r="DF1508" s="59" t="str">
        <f>IFERROR(INDEX($A$5:$AV$9286,$DB1508,COLUMNS($A$5:B1508)),"")</f>
        <v/>
      </c>
      <c r="DG1508" s="60" t="str">
        <f>IFERROR(INDEX($A$5:$AV$9286,$DB1508,COLUMNS($A$5:C1508)),"")</f>
        <v/>
      </c>
      <c r="DH1508" s="60" t="str">
        <f>IFERROR(INDEX($A$5:$AV$9286,$DB1508,COLUMNS($A$5:D1508)),"")</f>
        <v/>
      </c>
      <c r="DI1508" s="151" t="str">
        <f>IFERROR(INDEX($A$5:$AV$9286,$DB1508,COLUMNS($A$5:E1508)),"")</f>
        <v/>
      </c>
      <c r="DJ1508" s="153" t="str">
        <f>IFERROR(INDEX($A$5:$AV$9286,$DB1508,COLUMNS($A$5:AV1508)),"")</f>
        <v/>
      </c>
    </row>
    <row r="1509" spans="1:114" ht="23.25">
      <c r="A1509">
        <v>807368</v>
      </c>
      <c r="B1509" t="s">
        <v>2721</v>
      </c>
      <c r="C1509" t="s">
        <v>450</v>
      </c>
      <c r="D1509" t="s">
        <v>1597</v>
      </c>
      <c r="E1509" t="s">
        <v>10</v>
      </c>
      <c r="F1509" t="s">
        <v>5610</v>
      </c>
      <c r="G1509" t="s">
        <v>5610</v>
      </c>
      <c r="H1509" t="s">
        <v>5610</v>
      </c>
      <c r="I1509" t="s">
        <v>5610</v>
      </c>
      <c r="J1509" t="s">
        <v>5610</v>
      </c>
      <c r="K1509">
        <v>615</v>
      </c>
      <c r="M1509" t="s">
        <v>5610</v>
      </c>
      <c r="N1509" t="s">
        <v>5610</v>
      </c>
      <c r="O1509" t="s">
        <v>5610</v>
      </c>
      <c r="P1509" t="s">
        <v>5610</v>
      </c>
      <c r="Q1509">
        <v>621</v>
      </c>
      <c r="R1509">
        <v>622</v>
      </c>
      <c r="S1509" t="s">
        <v>5610</v>
      </c>
      <c r="T1509" t="s">
        <v>5610</v>
      </c>
      <c r="U1509" t="s">
        <v>5610</v>
      </c>
      <c r="V1509" t="s">
        <v>5610</v>
      </c>
      <c r="W1509" t="s">
        <v>5610</v>
      </c>
      <c r="X1509">
        <v>628</v>
      </c>
      <c r="Y1509">
        <v>629</v>
      </c>
      <c r="Z1509">
        <v>630</v>
      </c>
      <c r="AA1509">
        <v>631</v>
      </c>
      <c r="AB1509">
        <v>632</v>
      </c>
      <c r="AC1509">
        <v>633</v>
      </c>
      <c r="AD1509" t="s">
        <v>5610</v>
      </c>
      <c r="AE1509" t="s">
        <v>5610</v>
      </c>
      <c r="AF1509" t="s">
        <v>5610</v>
      </c>
      <c r="AG1509" t="s">
        <v>5610</v>
      </c>
      <c r="AH1509" t="s">
        <v>5610</v>
      </c>
      <c r="AI1509" t="s">
        <v>5610</v>
      </c>
      <c r="AJ1509" t="s">
        <v>5610</v>
      </c>
      <c r="AK1509" t="s">
        <v>5610</v>
      </c>
      <c r="AL1509" t="s">
        <v>5610</v>
      </c>
      <c r="AM1509" t="s">
        <v>5610</v>
      </c>
      <c r="AN1509" t="s">
        <v>5610</v>
      </c>
      <c r="AO1509" t="s">
        <v>5610</v>
      </c>
      <c r="AP1509" t="s">
        <v>5610</v>
      </c>
      <c r="AQ1509" t="s">
        <v>5610</v>
      </c>
      <c r="AR1509" t="s">
        <v>5610</v>
      </c>
      <c r="AS1509" t="s">
        <v>5611</v>
      </c>
      <c r="AT1509" t="s">
        <v>5610</v>
      </c>
      <c r="AU1509" t="s">
        <v>5610</v>
      </c>
      <c r="AV1509" t="s">
        <v>5610</v>
      </c>
      <c r="AW1509" s="121" t="s">
        <v>5610</v>
      </c>
      <c r="AX1509" s="121" t="s">
        <v>5610</v>
      </c>
      <c r="AY1509" s="121" t="s">
        <v>5610</v>
      </c>
      <c r="AZ1509" s="121" t="s">
        <v>5610</v>
      </c>
      <c r="BA1509" s="121" t="s">
        <v>5610</v>
      </c>
      <c r="CZ1509">
        <f>ROWS($A$5:$A1509)</f>
        <v>1505</v>
      </c>
      <c r="DA1509" t="b">
        <f t="shared" si="52"/>
        <v>0</v>
      </c>
      <c r="DB1509" t="str">
        <f>IFERROR(SMALL($DA$5:DA10790,CZ1509),"")</f>
        <v/>
      </c>
      <c r="DC1509" s="57" t="str">
        <f t="shared" si="51"/>
        <v/>
      </c>
      <c r="DE1509" s="58" t="str">
        <f>IFERROR(INDEX($A$5:$AV$9286,$DB1509,COLUMNS($A$5:A1509)),"")</f>
        <v/>
      </c>
      <c r="DF1509" s="59" t="str">
        <f>IFERROR(INDEX($A$5:$AV$9286,$DB1509,COLUMNS($A$5:B1509)),"")</f>
        <v/>
      </c>
      <c r="DG1509" s="60" t="str">
        <f>IFERROR(INDEX($A$5:$AV$9286,$DB1509,COLUMNS($A$5:C1509)),"")</f>
        <v/>
      </c>
      <c r="DH1509" s="60" t="str">
        <f>IFERROR(INDEX($A$5:$AV$9286,$DB1509,COLUMNS($A$5:D1509)),"")</f>
        <v/>
      </c>
      <c r="DI1509" s="151" t="str">
        <f>IFERROR(INDEX($A$5:$AV$9286,$DB1509,COLUMNS($A$5:E1509)),"")</f>
        <v/>
      </c>
      <c r="DJ1509" s="153" t="str">
        <f>IFERROR(INDEX($A$5:$AV$9286,$DB1509,COLUMNS($A$5:AV1509)),"")</f>
        <v/>
      </c>
    </row>
    <row r="1510" spans="1:114" ht="23.25">
      <c r="A1510">
        <v>807369</v>
      </c>
      <c r="B1510" t="s">
        <v>2722</v>
      </c>
      <c r="C1510" t="s">
        <v>479</v>
      </c>
      <c r="D1510" t="s">
        <v>924</v>
      </c>
      <c r="E1510" t="s">
        <v>10</v>
      </c>
      <c r="F1510" t="s">
        <v>5610</v>
      </c>
      <c r="G1510" t="s">
        <v>5610</v>
      </c>
      <c r="H1510" t="s">
        <v>5610</v>
      </c>
      <c r="I1510" t="s">
        <v>5610</v>
      </c>
      <c r="J1510" t="s">
        <v>5610</v>
      </c>
      <c r="K1510" t="s">
        <v>5610</v>
      </c>
      <c r="L1510" t="s">
        <v>5610</v>
      </c>
      <c r="M1510">
        <v>617</v>
      </c>
      <c r="N1510" t="s">
        <v>5610</v>
      </c>
      <c r="O1510" t="s">
        <v>5611</v>
      </c>
      <c r="P1510" t="s">
        <v>5610</v>
      </c>
      <c r="Q1510" t="s">
        <v>5610</v>
      </c>
      <c r="R1510" t="s">
        <v>5610</v>
      </c>
      <c r="S1510">
        <v>623</v>
      </c>
      <c r="T1510">
        <v>624</v>
      </c>
      <c r="U1510">
        <v>625</v>
      </c>
      <c r="V1510" t="s">
        <v>5610</v>
      </c>
      <c r="W1510" t="s">
        <v>5610</v>
      </c>
      <c r="X1510" t="s">
        <v>5610</v>
      </c>
      <c r="Y1510" t="s">
        <v>5610</v>
      </c>
      <c r="Z1510" t="s">
        <v>5610</v>
      </c>
      <c r="AA1510" t="s">
        <v>5610</v>
      </c>
      <c r="AB1510" t="s">
        <v>5610</v>
      </c>
      <c r="AC1510" t="s">
        <v>5610</v>
      </c>
      <c r="AD1510" t="s">
        <v>5610</v>
      </c>
      <c r="AE1510" t="s">
        <v>5610</v>
      </c>
      <c r="AF1510" t="s">
        <v>5610</v>
      </c>
      <c r="AG1510" t="s">
        <v>5610</v>
      </c>
      <c r="AH1510" t="s">
        <v>5610</v>
      </c>
      <c r="AI1510" t="s">
        <v>5610</v>
      </c>
      <c r="AJ1510" t="s">
        <v>5610</v>
      </c>
      <c r="AK1510" t="s">
        <v>5610</v>
      </c>
      <c r="AL1510" t="s">
        <v>5610</v>
      </c>
      <c r="AM1510" t="s">
        <v>5610</v>
      </c>
      <c r="AN1510" t="s">
        <v>5610</v>
      </c>
      <c r="AO1510" t="s">
        <v>5610</v>
      </c>
      <c r="AP1510" t="s">
        <v>5610</v>
      </c>
      <c r="AQ1510" t="s">
        <v>5610</v>
      </c>
      <c r="AR1510" t="s">
        <v>5610</v>
      </c>
      <c r="AS1510" t="s">
        <v>5610</v>
      </c>
      <c r="AT1510" t="s">
        <v>5610</v>
      </c>
      <c r="AU1510" t="s">
        <v>5610</v>
      </c>
      <c r="AV1510" t="s">
        <v>5610</v>
      </c>
      <c r="AW1510" s="121" t="s">
        <v>5610</v>
      </c>
      <c r="AX1510" s="121" t="s">
        <v>5610</v>
      </c>
      <c r="AY1510" s="121" t="s">
        <v>5610</v>
      </c>
      <c r="AZ1510" s="121" t="s">
        <v>5610</v>
      </c>
      <c r="BA1510" s="121" t="s">
        <v>5610</v>
      </c>
      <c r="CZ1510">
        <f>ROWS($A$5:$A1510)</f>
        <v>1506</v>
      </c>
      <c r="DA1510" t="b">
        <f t="shared" si="52"/>
        <v>0</v>
      </c>
      <c r="DB1510" t="str">
        <f>IFERROR(SMALL($DA$5:DA10791,CZ1510),"")</f>
        <v/>
      </c>
      <c r="DC1510" s="57" t="str">
        <f t="shared" si="51"/>
        <v/>
      </c>
      <c r="DE1510" s="58" t="str">
        <f>IFERROR(INDEX($A$5:$AV$9286,$DB1510,COLUMNS($A$5:A1510)),"")</f>
        <v/>
      </c>
      <c r="DF1510" s="59" t="str">
        <f>IFERROR(INDEX($A$5:$AV$9286,$DB1510,COLUMNS($A$5:B1510)),"")</f>
        <v/>
      </c>
      <c r="DG1510" s="60" t="str">
        <f>IFERROR(INDEX($A$5:$AV$9286,$DB1510,COLUMNS($A$5:C1510)),"")</f>
        <v/>
      </c>
      <c r="DH1510" s="60" t="str">
        <f>IFERROR(INDEX($A$5:$AV$9286,$DB1510,COLUMNS($A$5:D1510)),"")</f>
        <v/>
      </c>
      <c r="DI1510" s="151" t="str">
        <f>IFERROR(INDEX($A$5:$AV$9286,$DB1510,COLUMNS($A$5:E1510)),"")</f>
        <v/>
      </c>
      <c r="DJ1510" s="153" t="str">
        <f>IFERROR(INDEX($A$5:$AV$9286,$DB1510,COLUMNS($A$5:AV1510)),"")</f>
        <v/>
      </c>
    </row>
    <row r="1511" spans="1:114" ht="23.25">
      <c r="A1511">
        <v>807371</v>
      </c>
      <c r="B1511" t="s">
        <v>2723</v>
      </c>
      <c r="C1511" t="s">
        <v>2724</v>
      </c>
      <c r="D1511" t="s">
        <v>603</v>
      </c>
      <c r="E1511" t="s">
        <v>10</v>
      </c>
      <c r="F1511">
        <v>610</v>
      </c>
      <c r="G1511" t="s">
        <v>5610</v>
      </c>
      <c r="H1511" t="s">
        <v>5610</v>
      </c>
      <c r="I1511" t="s">
        <v>5610</v>
      </c>
      <c r="J1511" t="s">
        <v>5610</v>
      </c>
      <c r="K1511" t="s">
        <v>5610</v>
      </c>
      <c r="L1511" t="s">
        <v>5610</v>
      </c>
      <c r="M1511" t="s">
        <v>5610</v>
      </c>
      <c r="N1511" t="s">
        <v>5610</v>
      </c>
      <c r="O1511" t="s">
        <v>5610</v>
      </c>
      <c r="P1511" t="s">
        <v>5610</v>
      </c>
      <c r="Q1511" t="s">
        <v>5610</v>
      </c>
      <c r="R1511" t="s">
        <v>5610</v>
      </c>
      <c r="S1511" t="s">
        <v>5610</v>
      </c>
      <c r="T1511" t="s">
        <v>5610</v>
      </c>
      <c r="U1511" t="s">
        <v>5610</v>
      </c>
      <c r="V1511" t="s">
        <v>5610</v>
      </c>
      <c r="W1511" t="s">
        <v>5610</v>
      </c>
      <c r="X1511" t="s">
        <v>5610</v>
      </c>
      <c r="Y1511">
        <v>629</v>
      </c>
      <c r="Z1511">
        <v>630</v>
      </c>
      <c r="AA1511" t="s">
        <v>5610</v>
      </c>
      <c r="AB1511">
        <v>632</v>
      </c>
      <c r="AC1511">
        <v>633</v>
      </c>
      <c r="AD1511" t="s">
        <v>5610</v>
      </c>
      <c r="AE1511" t="s">
        <v>5610</v>
      </c>
      <c r="AF1511" t="s">
        <v>5610</v>
      </c>
      <c r="AG1511" t="s">
        <v>5610</v>
      </c>
      <c r="AH1511" t="s">
        <v>5610</v>
      </c>
      <c r="AI1511" t="s">
        <v>5610</v>
      </c>
      <c r="AJ1511" t="s">
        <v>5610</v>
      </c>
      <c r="AK1511" t="s">
        <v>5610</v>
      </c>
      <c r="AL1511" t="s">
        <v>5610</v>
      </c>
      <c r="AM1511" t="s">
        <v>5610</v>
      </c>
      <c r="AN1511" t="s">
        <v>5610</v>
      </c>
      <c r="AO1511" t="s">
        <v>5610</v>
      </c>
      <c r="AP1511" t="s">
        <v>5610</v>
      </c>
      <c r="AQ1511" t="s">
        <v>5610</v>
      </c>
      <c r="AR1511" t="s">
        <v>5610</v>
      </c>
      <c r="AS1511" t="s">
        <v>5610</v>
      </c>
      <c r="AT1511" t="s">
        <v>5610</v>
      </c>
      <c r="AU1511" t="s">
        <v>5610</v>
      </c>
      <c r="AV1511" t="s">
        <v>5610</v>
      </c>
      <c r="AW1511" s="121" t="s">
        <v>5610</v>
      </c>
      <c r="AX1511" s="121" t="s">
        <v>5610</v>
      </c>
      <c r="AY1511" s="121" t="s">
        <v>5610</v>
      </c>
      <c r="AZ1511" s="121" t="s">
        <v>5610</v>
      </c>
      <c r="BA1511" s="121" t="s">
        <v>5610</v>
      </c>
      <c r="CZ1511">
        <f>ROWS($A$5:$A1511)</f>
        <v>1507</v>
      </c>
      <c r="DA1511" t="b">
        <f t="shared" si="52"/>
        <v>0</v>
      </c>
      <c r="DB1511" t="str">
        <f>IFERROR(SMALL($DA$5:DA10792,CZ1511),"")</f>
        <v/>
      </c>
      <c r="DC1511" s="57" t="str">
        <f t="shared" si="51"/>
        <v/>
      </c>
      <c r="DE1511" s="58" t="str">
        <f>IFERROR(INDEX($A$5:$AV$9286,$DB1511,COLUMNS($A$5:A1511)),"")</f>
        <v/>
      </c>
      <c r="DF1511" s="59" t="str">
        <f>IFERROR(INDEX($A$5:$AV$9286,$DB1511,COLUMNS($A$5:B1511)),"")</f>
        <v/>
      </c>
      <c r="DG1511" s="60" t="str">
        <f>IFERROR(INDEX($A$5:$AV$9286,$DB1511,COLUMNS($A$5:C1511)),"")</f>
        <v/>
      </c>
      <c r="DH1511" s="60" t="str">
        <f>IFERROR(INDEX($A$5:$AV$9286,$DB1511,COLUMNS($A$5:D1511)),"")</f>
        <v/>
      </c>
      <c r="DI1511" s="151" t="str">
        <f>IFERROR(INDEX($A$5:$AV$9286,$DB1511,COLUMNS($A$5:E1511)),"")</f>
        <v/>
      </c>
      <c r="DJ1511" s="153" t="str">
        <f>IFERROR(INDEX($A$5:$AV$9286,$DB1511,COLUMNS($A$5:AV1511)),"")</f>
        <v/>
      </c>
    </row>
    <row r="1512" spans="1:114" ht="23.25">
      <c r="A1512">
        <v>807377</v>
      </c>
      <c r="B1512" t="s">
        <v>2725</v>
      </c>
      <c r="C1512" t="s">
        <v>184</v>
      </c>
      <c r="D1512" t="s">
        <v>286</v>
      </c>
      <c r="E1512" t="s">
        <v>9</v>
      </c>
      <c r="F1512">
        <v>610</v>
      </c>
      <c r="G1512">
        <v>611</v>
      </c>
      <c r="H1512">
        <v>612</v>
      </c>
      <c r="I1512">
        <v>613</v>
      </c>
      <c r="J1512">
        <v>614</v>
      </c>
      <c r="K1512">
        <v>615</v>
      </c>
      <c r="L1512">
        <v>616</v>
      </c>
      <c r="M1512">
        <v>617</v>
      </c>
      <c r="N1512" t="s">
        <v>5610</v>
      </c>
      <c r="O1512" t="s">
        <v>5610</v>
      </c>
      <c r="P1512">
        <v>620</v>
      </c>
      <c r="Q1512">
        <v>621</v>
      </c>
      <c r="R1512" t="s">
        <v>5610</v>
      </c>
      <c r="S1512" t="s">
        <v>5610</v>
      </c>
      <c r="T1512" t="s">
        <v>5610</v>
      </c>
      <c r="U1512" t="s">
        <v>5610</v>
      </c>
      <c r="V1512" t="s">
        <v>5610</v>
      </c>
      <c r="W1512" t="s">
        <v>5610</v>
      </c>
      <c r="X1512" t="s">
        <v>5610</v>
      </c>
      <c r="Y1512" t="s">
        <v>5610</v>
      </c>
      <c r="Z1512" t="s">
        <v>5610</v>
      </c>
      <c r="AA1512" t="s">
        <v>5610</v>
      </c>
      <c r="AB1512" t="s">
        <v>5610</v>
      </c>
      <c r="AC1512" t="s">
        <v>5610</v>
      </c>
      <c r="AD1512" t="s">
        <v>5610</v>
      </c>
      <c r="AE1512" t="s">
        <v>5610</v>
      </c>
      <c r="AF1512" t="s">
        <v>5610</v>
      </c>
      <c r="AG1512" t="s">
        <v>5610</v>
      </c>
      <c r="AH1512" t="s">
        <v>5610</v>
      </c>
      <c r="AI1512" t="s">
        <v>5610</v>
      </c>
      <c r="AJ1512" t="s">
        <v>5610</v>
      </c>
      <c r="AK1512" t="s">
        <v>5610</v>
      </c>
      <c r="AL1512" t="s">
        <v>5610</v>
      </c>
      <c r="AM1512" t="s">
        <v>5610</v>
      </c>
      <c r="AN1512" t="s">
        <v>5610</v>
      </c>
      <c r="AO1512" t="s">
        <v>5610</v>
      </c>
      <c r="AP1512" t="s">
        <v>5610</v>
      </c>
      <c r="AQ1512" t="s">
        <v>5610</v>
      </c>
      <c r="AR1512" t="s">
        <v>5610</v>
      </c>
      <c r="AS1512" t="s">
        <v>5610</v>
      </c>
      <c r="AT1512" t="s">
        <v>5610</v>
      </c>
      <c r="AU1512" t="s">
        <v>5610</v>
      </c>
      <c r="AV1512" t="s">
        <v>5610</v>
      </c>
      <c r="AW1512" s="121" t="s">
        <v>5610</v>
      </c>
      <c r="AX1512" s="121" t="s">
        <v>5610</v>
      </c>
      <c r="AY1512" s="121" t="s">
        <v>5610</v>
      </c>
      <c r="AZ1512" s="121" t="s">
        <v>5610</v>
      </c>
      <c r="BA1512" s="121" t="s">
        <v>5610</v>
      </c>
      <c r="CZ1512">
        <f>ROWS($A$5:$A1512)</f>
        <v>1508</v>
      </c>
      <c r="DA1512" t="b">
        <f t="shared" si="52"/>
        <v>0</v>
      </c>
      <c r="DB1512" t="str">
        <f>IFERROR(SMALL($DA$5:DA10793,CZ1512),"")</f>
        <v/>
      </c>
      <c r="DC1512" s="57" t="str">
        <f t="shared" si="51"/>
        <v/>
      </c>
      <c r="DE1512" s="58" t="str">
        <f>IFERROR(INDEX($A$5:$AV$9286,$DB1512,COLUMNS($A$5:A1512)),"")</f>
        <v/>
      </c>
      <c r="DF1512" s="59" t="str">
        <f>IFERROR(INDEX($A$5:$AV$9286,$DB1512,COLUMNS($A$5:B1512)),"")</f>
        <v/>
      </c>
      <c r="DG1512" s="60" t="str">
        <f>IFERROR(INDEX($A$5:$AV$9286,$DB1512,COLUMNS($A$5:C1512)),"")</f>
        <v/>
      </c>
      <c r="DH1512" s="60" t="str">
        <f>IFERROR(INDEX($A$5:$AV$9286,$DB1512,COLUMNS($A$5:D1512)),"")</f>
        <v/>
      </c>
      <c r="DI1512" s="151" t="str">
        <f>IFERROR(INDEX($A$5:$AV$9286,$DB1512,COLUMNS($A$5:E1512)),"")</f>
        <v/>
      </c>
      <c r="DJ1512" s="153" t="str">
        <f>IFERROR(INDEX($A$5:$AV$9286,$DB1512,COLUMNS($A$5:AV1512)),"")</f>
        <v/>
      </c>
    </row>
    <row r="1513" spans="1:114" ht="23.25">
      <c r="A1513">
        <v>807383</v>
      </c>
      <c r="B1513" t="s">
        <v>2726</v>
      </c>
      <c r="C1513" t="s">
        <v>208</v>
      </c>
      <c r="D1513" t="s">
        <v>2332</v>
      </c>
      <c r="E1513" t="s">
        <v>10</v>
      </c>
      <c r="F1513" t="s">
        <v>5610</v>
      </c>
      <c r="G1513" t="s">
        <v>5610</v>
      </c>
      <c r="H1513" t="s">
        <v>5610</v>
      </c>
      <c r="I1513" t="s">
        <v>5610</v>
      </c>
      <c r="J1513" t="s">
        <v>5610</v>
      </c>
      <c r="K1513" t="s">
        <v>5610</v>
      </c>
      <c r="L1513" t="s">
        <v>5610</v>
      </c>
      <c r="M1513" t="s">
        <v>5610</v>
      </c>
      <c r="N1513" t="s">
        <v>5610</v>
      </c>
      <c r="O1513" t="s">
        <v>5610</v>
      </c>
      <c r="P1513" t="s">
        <v>5610</v>
      </c>
      <c r="Q1513" t="s">
        <v>5610</v>
      </c>
      <c r="R1513">
        <v>622</v>
      </c>
      <c r="S1513">
        <v>623</v>
      </c>
      <c r="T1513">
        <v>624</v>
      </c>
      <c r="U1513" t="s">
        <v>5610</v>
      </c>
      <c r="V1513" t="s">
        <v>5610</v>
      </c>
      <c r="W1513" t="s">
        <v>5610</v>
      </c>
      <c r="X1513">
        <v>628</v>
      </c>
      <c r="Y1513">
        <v>629</v>
      </c>
      <c r="Z1513">
        <v>630</v>
      </c>
      <c r="AA1513">
        <v>631</v>
      </c>
      <c r="AB1513">
        <v>632</v>
      </c>
      <c r="AC1513">
        <v>633</v>
      </c>
      <c r="AD1513" t="s">
        <v>5610</v>
      </c>
      <c r="AE1513" t="s">
        <v>5610</v>
      </c>
      <c r="AF1513" t="s">
        <v>5610</v>
      </c>
      <c r="AG1513" t="s">
        <v>5610</v>
      </c>
      <c r="AH1513" t="s">
        <v>5610</v>
      </c>
      <c r="AI1513" t="s">
        <v>5610</v>
      </c>
      <c r="AJ1513" t="s">
        <v>5610</v>
      </c>
      <c r="AK1513" t="s">
        <v>5610</v>
      </c>
      <c r="AL1513" t="s">
        <v>5610</v>
      </c>
      <c r="AM1513" t="s">
        <v>5610</v>
      </c>
      <c r="AN1513" t="s">
        <v>5610</v>
      </c>
      <c r="AO1513" t="s">
        <v>5610</v>
      </c>
      <c r="AP1513" t="s">
        <v>5610</v>
      </c>
      <c r="AQ1513" t="s">
        <v>5610</v>
      </c>
      <c r="AR1513" t="s">
        <v>5610</v>
      </c>
      <c r="AS1513" t="s">
        <v>5610</v>
      </c>
      <c r="AT1513" t="s">
        <v>5610</v>
      </c>
      <c r="AU1513" t="s">
        <v>5610</v>
      </c>
      <c r="AV1513" t="s">
        <v>5610</v>
      </c>
      <c r="AW1513" s="121" t="s">
        <v>5610</v>
      </c>
      <c r="AX1513" s="121" t="s">
        <v>5610</v>
      </c>
      <c r="AY1513" s="121" t="s">
        <v>5610</v>
      </c>
      <c r="AZ1513" s="121" t="s">
        <v>5610</v>
      </c>
      <c r="BA1513" s="121" t="s">
        <v>5610</v>
      </c>
      <c r="CZ1513">
        <f>ROWS($A$5:$A1513)</f>
        <v>1509</v>
      </c>
      <c r="DA1513" t="b">
        <f t="shared" si="52"/>
        <v>0</v>
      </c>
      <c r="DB1513" t="str">
        <f>IFERROR(SMALL($DA$5:DA10794,CZ1513),"")</f>
        <v/>
      </c>
      <c r="DC1513" s="57" t="str">
        <f t="shared" si="51"/>
        <v/>
      </c>
      <c r="DE1513" s="58" t="str">
        <f>IFERROR(INDEX($A$5:$AV$9286,$DB1513,COLUMNS($A$5:A1513)),"")</f>
        <v/>
      </c>
      <c r="DF1513" s="59" t="str">
        <f>IFERROR(INDEX($A$5:$AV$9286,$DB1513,COLUMNS($A$5:B1513)),"")</f>
        <v/>
      </c>
      <c r="DG1513" s="60" t="str">
        <f>IFERROR(INDEX($A$5:$AV$9286,$DB1513,COLUMNS($A$5:C1513)),"")</f>
        <v/>
      </c>
      <c r="DH1513" s="60" t="str">
        <f>IFERROR(INDEX($A$5:$AV$9286,$DB1513,COLUMNS($A$5:D1513)),"")</f>
        <v/>
      </c>
      <c r="DI1513" s="151" t="str">
        <f>IFERROR(INDEX($A$5:$AV$9286,$DB1513,COLUMNS($A$5:E1513)),"")</f>
        <v/>
      </c>
      <c r="DJ1513" s="153" t="str">
        <f>IFERROR(INDEX($A$5:$AV$9286,$DB1513,COLUMNS($A$5:AV1513)),"")</f>
        <v/>
      </c>
    </row>
    <row r="1514" spans="1:114" ht="23.25">
      <c r="A1514">
        <v>807386</v>
      </c>
      <c r="B1514" t="s">
        <v>2727</v>
      </c>
      <c r="C1514" t="s">
        <v>560</v>
      </c>
      <c r="D1514" t="s">
        <v>2728</v>
      </c>
      <c r="E1514" t="s">
        <v>10</v>
      </c>
      <c r="F1514">
        <v>610</v>
      </c>
      <c r="G1514" t="s">
        <v>5610</v>
      </c>
      <c r="H1514">
        <v>612</v>
      </c>
      <c r="I1514" t="s">
        <v>5610</v>
      </c>
      <c r="J1514" t="s">
        <v>5610</v>
      </c>
      <c r="K1514" t="s">
        <v>5610</v>
      </c>
      <c r="L1514" t="s">
        <v>5610</v>
      </c>
      <c r="M1514">
        <v>617</v>
      </c>
      <c r="N1514" t="s">
        <v>5610</v>
      </c>
      <c r="Q1514">
        <v>621</v>
      </c>
      <c r="R1514" t="s">
        <v>5610</v>
      </c>
      <c r="S1514">
        <v>623</v>
      </c>
      <c r="T1514" t="s">
        <v>5610</v>
      </c>
      <c r="U1514">
        <v>625</v>
      </c>
      <c r="W1514">
        <v>627</v>
      </c>
      <c r="X1514">
        <v>628</v>
      </c>
      <c r="Y1514">
        <v>629</v>
      </c>
      <c r="Z1514">
        <v>630</v>
      </c>
      <c r="AA1514" t="s">
        <v>5610</v>
      </c>
      <c r="AB1514" t="s">
        <v>5610</v>
      </c>
      <c r="AC1514" t="s">
        <v>5610</v>
      </c>
      <c r="AD1514" t="s">
        <v>5610</v>
      </c>
      <c r="AE1514" t="s">
        <v>5610</v>
      </c>
      <c r="AF1514" t="s">
        <v>5610</v>
      </c>
      <c r="AG1514" t="s">
        <v>5610</v>
      </c>
      <c r="AH1514" t="s">
        <v>5610</v>
      </c>
      <c r="AI1514" t="s">
        <v>5610</v>
      </c>
      <c r="AJ1514" t="s">
        <v>5610</v>
      </c>
      <c r="AK1514" t="s">
        <v>5610</v>
      </c>
      <c r="AL1514" t="s">
        <v>5610</v>
      </c>
      <c r="AM1514" t="s">
        <v>5611</v>
      </c>
      <c r="AN1514" t="s">
        <v>5610</v>
      </c>
      <c r="AO1514" t="s">
        <v>5610</v>
      </c>
      <c r="AP1514" t="s">
        <v>5610</v>
      </c>
      <c r="AQ1514" t="s">
        <v>5610</v>
      </c>
      <c r="AR1514" t="s">
        <v>5610</v>
      </c>
      <c r="AS1514" t="s">
        <v>5610</v>
      </c>
      <c r="AT1514" t="s">
        <v>5610</v>
      </c>
      <c r="AU1514" t="s">
        <v>5610</v>
      </c>
      <c r="AV1514" t="s">
        <v>5610</v>
      </c>
      <c r="AW1514" s="121" t="s">
        <v>5610</v>
      </c>
      <c r="AX1514" s="121" t="s">
        <v>5610</v>
      </c>
      <c r="AY1514" s="121" t="s">
        <v>5610</v>
      </c>
      <c r="AZ1514" s="121" t="s">
        <v>5610</v>
      </c>
      <c r="BA1514" s="121" t="s">
        <v>5610</v>
      </c>
      <c r="CZ1514">
        <f>ROWS($A$5:$A1514)</f>
        <v>1510</v>
      </c>
      <c r="DA1514" t="b">
        <f t="shared" si="52"/>
        <v>0</v>
      </c>
      <c r="DB1514" t="str">
        <f>IFERROR(SMALL($DA$5:DA10795,CZ1514),"")</f>
        <v/>
      </c>
      <c r="DC1514" s="57" t="str">
        <f t="shared" si="51"/>
        <v/>
      </c>
      <c r="DE1514" s="58" t="str">
        <f>IFERROR(INDEX($A$5:$AV$9286,$DB1514,COLUMNS($A$5:A1514)),"")</f>
        <v/>
      </c>
      <c r="DF1514" s="59" t="str">
        <f>IFERROR(INDEX($A$5:$AV$9286,$DB1514,COLUMNS($A$5:B1514)),"")</f>
        <v/>
      </c>
      <c r="DG1514" s="60" t="str">
        <f>IFERROR(INDEX($A$5:$AV$9286,$DB1514,COLUMNS($A$5:C1514)),"")</f>
        <v/>
      </c>
      <c r="DH1514" s="60" t="str">
        <f>IFERROR(INDEX($A$5:$AV$9286,$DB1514,COLUMNS($A$5:D1514)),"")</f>
        <v/>
      </c>
      <c r="DI1514" s="151" t="str">
        <f>IFERROR(INDEX($A$5:$AV$9286,$DB1514,COLUMNS($A$5:E1514)),"")</f>
        <v/>
      </c>
      <c r="DJ1514" s="153" t="str">
        <f>IFERROR(INDEX($A$5:$AV$9286,$DB1514,COLUMNS($A$5:AV1514)),"")</f>
        <v/>
      </c>
    </row>
    <row r="1515" spans="1:114" ht="23.25">
      <c r="A1515">
        <v>807387</v>
      </c>
      <c r="B1515" t="s">
        <v>2729</v>
      </c>
      <c r="C1515" t="s">
        <v>2730</v>
      </c>
      <c r="D1515" t="s">
        <v>331</v>
      </c>
      <c r="E1515" t="s">
        <v>10</v>
      </c>
      <c r="F1515" t="s">
        <v>5610</v>
      </c>
      <c r="G1515" t="s">
        <v>5610</v>
      </c>
      <c r="H1515">
        <v>612</v>
      </c>
      <c r="I1515" t="s">
        <v>5610</v>
      </c>
      <c r="J1515" t="s">
        <v>5610</v>
      </c>
      <c r="K1515" t="s">
        <v>5610</v>
      </c>
      <c r="L1515" t="s">
        <v>5610</v>
      </c>
      <c r="M1515" t="s">
        <v>5610</v>
      </c>
      <c r="N1515" t="s">
        <v>5610</v>
      </c>
      <c r="O1515" t="s">
        <v>5610</v>
      </c>
      <c r="P1515" t="s">
        <v>5610</v>
      </c>
      <c r="Q1515" t="s">
        <v>5610</v>
      </c>
      <c r="R1515" t="s">
        <v>5610</v>
      </c>
      <c r="S1515" t="s">
        <v>5610</v>
      </c>
      <c r="T1515" t="s">
        <v>5610</v>
      </c>
      <c r="U1515" t="s">
        <v>5610</v>
      </c>
      <c r="V1515" t="s">
        <v>5610</v>
      </c>
      <c r="W1515" t="s">
        <v>5610</v>
      </c>
      <c r="X1515">
        <v>628</v>
      </c>
      <c r="Y1515" t="s">
        <v>5610</v>
      </c>
      <c r="Z1515" t="s">
        <v>5610</v>
      </c>
      <c r="AA1515">
        <v>631</v>
      </c>
      <c r="AB1515">
        <v>632</v>
      </c>
      <c r="AC1515" t="s">
        <v>5610</v>
      </c>
      <c r="AD1515" t="s">
        <v>5610</v>
      </c>
      <c r="AE1515" t="s">
        <v>5610</v>
      </c>
      <c r="AF1515" t="s">
        <v>5610</v>
      </c>
      <c r="AG1515" t="s">
        <v>5610</v>
      </c>
      <c r="AH1515" t="s">
        <v>5610</v>
      </c>
      <c r="AI1515" t="s">
        <v>5610</v>
      </c>
      <c r="AJ1515" t="s">
        <v>5610</v>
      </c>
      <c r="AK1515" t="s">
        <v>5610</v>
      </c>
      <c r="AL1515" t="s">
        <v>5610</v>
      </c>
      <c r="AM1515" t="s">
        <v>5610</v>
      </c>
      <c r="AN1515" t="s">
        <v>5610</v>
      </c>
      <c r="AO1515" t="s">
        <v>5610</v>
      </c>
      <c r="AP1515" t="s">
        <v>5610</v>
      </c>
      <c r="AQ1515" t="s">
        <v>5610</v>
      </c>
      <c r="AR1515" t="s">
        <v>5610</v>
      </c>
      <c r="AS1515" t="s">
        <v>5610</v>
      </c>
      <c r="AT1515" t="s">
        <v>5610</v>
      </c>
      <c r="AU1515" t="s">
        <v>5610</v>
      </c>
      <c r="AV1515" t="s">
        <v>5610</v>
      </c>
      <c r="AW1515" s="121" t="s">
        <v>5610</v>
      </c>
      <c r="AX1515" s="121" t="s">
        <v>5610</v>
      </c>
      <c r="AY1515" s="121" t="s">
        <v>5610</v>
      </c>
      <c r="AZ1515" s="121" t="s">
        <v>5610</v>
      </c>
      <c r="BA1515" s="121" t="s">
        <v>5610</v>
      </c>
      <c r="CZ1515">
        <f>ROWS($A$5:$A1515)</f>
        <v>1511</v>
      </c>
      <c r="DA1515" t="b">
        <f t="shared" si="52"/>
        <v>0</v>
      </c>
      <c r="DB1515" t="str">
        <f>IFERROR(SMALL($DA$5:DA10796,CZ1515),"")</f>
        <v/>
      </c>
      <c r="DC1515" s="57" t="str">
        <f t="shared" si="51"/>
        <v/>
      </c>
      <c r="DE1515" s="58" t="str">
        <f>IFERROR(INDEX($A$5:$AV$9286,$DB1515,COLUMNS($A$5:A1515)),"")</f>
        <v/>
      </c>
      <c r="DF1515" s="59" t="str">
        <f>IFERROR(INDEX($A$5:$AV$9286,$DB1515,COLUMNS($A$5:B1515)),"")</f>
        <v/>
      </c>
      <c r="DG1515" s="60" t="str">
        <f>IFERROR(INDEX($A$5:$AV$9286,$DB1515,COLUMNS($A$5:C1515)),"")</f>
        <v/>
      </c>
      <c r="DH1515" s="60" t="str">
        <f>IFERROR(INDEX($A$5:$AV$9286,$DB1515,COLUMNS($A$5:D1515)),"")</f>
        <v/>
      </c>
      <c r="DI1515" s="151" t="str">
        <f>IFERROR(INDEX($A$5:$AV$9286,$DB1515,COLUMNS($A$5:E1515)),"")</f>
        <v/>
      </c>
      <c r="DJ1515" s="153" t="str">
        <f>IFERROR(INDEX($A$5:$AV$9286,$DB1515,COLUMNS($A$5:AV1515)),"")</f>
        <v/>
      </c>
    </row>
    <row r="1516" spans="1:114" ht="23.25">
      <c r="A1516">
        <v>807388</v>
      </c>
      <c r="B1516" t="s">
        <v>2731</v>
      </c>
      <c r="C1516" t="s">
        <v>2038</v>
      </c>
      <c r="D1516" t="s">
        <v>322</v>
      </c>
      <c r="E1516" t="s">
        <v>5605</v>
      </c>
      <c r="F1516" t="s">
        <v>5610</v>
      </c>
      <c r="G1516" t="s">
        <v>5610</v>
      </c>
      <c r="H1516" t="s">
        <v>5610</v>
      </c>
      <c r="I1516" t="s">
        <v>5610</v>
      </c>
      <c r="J1516" t="s">
        <v>5610</v>
      </c>
      <c r="K1516" t="s">
        <v>5610</v>
      </c>
      <c r="L1516" t="s">
        <v>5610</v>
      </c>
      <c r="M1516">
        <v>617</v>
      </c>
      <c r="N1516" t="s">
        <v>5610</v>
      </c>
      <c r="O1516" t="s">
        <v>5610</v>
      </c>
      <c r="P1516" t="s">
        <v>5610</v>
      </c>
      <c r="Q1516" t="s">
        <v>5610</v>
      </c>
      <c r="R1516" t="s">
        <v>5610</v>
      </c>
      <c r="S1516">
        <v>623</v>
      </c>
      <c r="T1516">
        <v>624</v>
      </c>
      <c r="U1516">
        <v>625</v>
      </c>
      <c r="V1516">
        <v>626</v>
      </c>
      <c r="W1516">
        <v>627</v>
      </c>
      <c r="X1516" t="s">
        <v>5610</v>
      </c>
      <c r="Y1516" t="s">
        <v>5610</v>
      </c>
      <c r="Z1516" t="s">
        <v>5610</v>
      </c>
      <c r="AA1516" t="s">
        <v>5610</v>
      </c>
      <c r="AB1516" t="s">
        <v>5610</v>
      </c>
      <c r="AC1516" t="s">
        <v>5610</v>
      </c>
      <c r="AD1516" t="s">
        <v>5610</v>
      </c>
      <c r="AE1516" t="s">
        <v>5610</v>
      </c>
      <c r="AF1516" t="s">
        <v>5610</v>
      </c>
      <c r="AG1516" t="s">
        <v>5610</v>
      </c>
      <c r="AH1516" t="s">
        <v>5610</v>
      </c>
      <c r="AI1516" t="s">
        <v>5610</v>
      </c>
      <c r="AJ1516" t="s">
        <v>5610</v>
      </c>
      <c r="AK1516" t="s">
        <v>5610</v>
      </c>
      <c r="AL1516" t="s">
        <v>5610</v>
      </c>
      <c r="AM1516" t="s">
        <v>5610</v>
      </c>
      <c r="AN1516" t="s">
        <v>5610</v>
      </c>
      <c r="AO1516" t="s">
        <v>5610</v>
      </c>
      <c r="AP1516" t="s">
        <v>5610</v>
      </c>
      <c r="AQ1516" t="s">
        <v>5610</v>
      </c>
      <c r="AR1516" t="s">
        <v>5610</v>
      </c>
      <c r="AS1516" t="s">
        <v>5610</v>
      </c>
      <c r="AT1516" t="s">
        <v>5610</v>
      </c>
      <c r="AU1516" t="s">
        <v>5610</v>
      </c>
      <c r="AV1516" t="s">
        <v>5610</v>
      </c>
      <c r="AW1516" s="121" t="s">
        <v>5610</v>
      </c>
      <c r="AX1516" s="121" t="s">
        <v>5610</v>
      </c>
      <c r="AY1516" s="121" t="s">
        <v>5610</v>
      </c>
      <c r="AZ1516" s="121" t="s">
        <v>5610</v>
      </c>
      <c r="BA1516" s="121" t="s">
        <v>5610</v>
      </c>
      <c r="CZ1516">
        <f>ROWS($A$5:$A1516)</f>
        <v>1512</v>
      </c>
      <c r="DA1516" t="b">
        <f t="shared" si="52"/>
        <v>0</v>
      </c>
      <c r="DB1516" t="str">
        <f>IFERROR(SMALL($DA$5:DA10797,CZ1516),"")</f>
        <v/>
      </c>
      <c r="DC1516" s="57" t="str">
        <f t="shared" si="51"/>
        <v/>
      </c>
      <c r="DE1516" s="58" t="str">
        <f>IFERROR(INDEX($A$5:$AV$9286,$DB1516,COLUMNS($A$5:A1516)),"")</f>
        <v/>
      </c>
      <c r="DF1516" s="59" t="str">
        <f>IFERROR(INDEX($A$5:$AV$9286,$DB1516,COLUMNS($A$5:B1516)),"")</f>
        <v/>
      </c>
      <c r="DG1516" s="60" t="str">
        <f>IFERROR(INDEX($A$5:$AV$9286,$DB1516,COLUMNS($A$5:C1516)),"")</f>
        <v/>
      </c>
      <c r="DH1516" s="60" t="str">
        <f>IFERROR(INDEX($A$5:$AV$9286,$DB1516,COLUMNS($A$5:D1516)),"")</f>
        <v/>
      </c>
      <c r="DI1516" s="151" t="str">
        <f>IFERROR(INDEX($A$5:$AV$9286,$DB1516,COLUMNS($A$5:E1516)),"")</f>
        <v/>
      </c>
      <c r="DJ1516" s="153" t="str">
        <f>IFERROR(INDEX($A$5:$AV$9286,$DB1516,COLUMNS($A$5:AV1516)),"")</f>
        <v/>
      </c>
    </row>
    <row r="1517" spans="1:114" ht="23.25">
      <c r="A1517">
        <v>807391</v>
      </c>
      <c r="B1517" t="s">
        <v>5489</v>
      </c>
      <c r="C1517" t="s">
        <v>155</v>
      </c>
      <c r="D1517" t="s">
        <v>732</v>
      </c>
      <c r="E1517" t="s">
        <v>9</v>
      </c>
      <c r="F1517">
        <v>610</v>
      </c>
      <c r="G1517">
        <v>611</v>
      </c>
      <c r="H1517" t="s">
        <v>5610</v>
      </c>
      <c r="I1517">
        <v>613</v>
      </c>
      <c r="J1517" t="s">
        <v>5610</v>
      </c>
      <c r="K1517">
        <v>615</v>
      </c>
      <c r="L1517">
        <v>616</v>
      </c>
      <c r="M1517">
        <v>617</v>
      </c>
      <c r="N1517" t="s">
        <v>5610</v>
      </c>
      <c r="O1517" t="s">
        <v>5610</v>
      </c>
      <c r="P1517" t="s">
        <v>5610</v>
      </c>
      <c r="Q1517" t="s">
        <v>5610</v>
      </c>
      <c r="R1517" t="s">
        <v>5610</v>
      </c>
      <c r="S1517" t="s">
        <v>5610</v>
      </c>
      <c r="T1517" t="s">
        <v>5610</v>
      </c>
      <c r="U1517" t="s">
        <v>5610</v>
      </c>
      <c r="V1517" t="s">
        <v>5610</v>
      </c>
      <c r="W1517" t="s">
        <v>5610</v>
      </c>
      <c r="X1517" t="s">
        <v>5610</v>
      </c>
      <c r="Y1517" t="s">
        <v>5610</v>
      </c>
      <c r="Z1517" t="s">
        <v>5610</v>
      </c>
      <c r="AA1517" t="s">
        <v>5610</v>
      </c>
      <c r="AB1517" t="s">
        <v>5610</v>
      </c>
      <c r="AC1517" t="s">
        <v>5610</v>
      </c>
      <c r="AD1517" t="s">
        <v>5610</v>
      </c>
      <c r="AE1517" t="s">
        <v>5610</v>
      </c>
      <c r="AF1517" t="s">
        <v>5610</v>
      </c>
      <c r="AG1517" t="s">
        <v>5610</v>
      </c>
      <c r="AH1517" t="s">
        <v>5610</v>
      </c>
      <c r="AI1517" t="s">
        <v>5610</v>
      </c>
      <c r="AJ1517" t="s">
        <v>5610</v>
      </c>
      <c r="AK1517" t="s">
        <v>5610</v>
      </c>
      <c r="AL1517" t="s">
        <v>5610</v>
      </c>
      <c r="AM1517" t="s">
        <v>5610</v>
      </c>
      <c r="AN1517" t="s">
        <v>5610</v>
      </c>
      <c r="AO1517" t="s">
        <v>5610</v>
      </c>
      <c r="AP1517" t="s">
        <v>5610</v>
      </c>
      <c r="AQ1517" t="s">
        <v>5610</v>
      </c>
      <c r="AR1517" t="s">
        <v>5610</v>
      </c>
      <c r="AS1517" t="s">
        <v>5610</v>
      </c>
      <c r="AT1517" t="s">
        <v>5610</v>
      </c>
      <c r="AU1517" t="s">
        <v>5610</v>
      </c>
      <c r="AV1517" t="s">
        <v>5610</v>
      </c>
      <c r="AW1517" s="121" t="s">
        <v>5610</v>
      </c>
      <c r="AX1517" s="121" t="s">
        <v>5610</v>
      </c>
      <c r="AY1517" s="121" t="s">
        <v>5610</v>
      </c>
      <c r="AZ1517" s="121" t="s">
        <v>5610</v>
      </c>
      <c r="BA1517" s="121" t="s">
        <v>5610</v>
      </c>
      <c r="CZ1517">
        <f>ROWS($A$5:$A1517)</f>
        <v>1513</v>
      </c>
      <c r="DA1517" t="b">
        <f t="shared" si="52"/>
        <v>0</v>
      </c>
      <c r="DB1517" t="str">
        <f>IFERROR(SMALL($DA$5:DA10798,CZ1517),"")</f>
        <v/>
      </c>
      <c r="DC1517" s="57" t="str">
        <f t="shared" si="51"/>
        <v/>
      </c>
      <c r="DE1517" s="58" t="str">
        <f>IFERROR(INDEX($A$5:$AV$9286,$DB1517,COLUMNS($A$5:A1517)),"")</f>
        <v/>
      </c>
      <c r="DF1517" s="59" t="str">
        <f>IFERROR(INDEX($A$5:$AV$9286,$DB1517,COLUMNS($A$5:B1517)),"")</f>
        <v/>
      </c>
      <c r="DG1517" s="60" t="str">
        <f>IFERROR(INDEX($A$5:$AV$9286,$DB1517,COLUMNS($A$5:C1517)),"")</f>
        <v/>
      </c>
      <c r="DH1517" s="60" t="str">
        <f>IFERROR(INDEX($A$5:$AV$9286,$DB1517,COLUMNS($A$5:D1517)),"")</f>
        <v/>
      </c>
      <c r="DI1517" s="151" t="str">
        <f>IFERROR(INDEX($A$5:$AV$9286,$DB1517,COLUMNS($A$5:E1517)),"")</f>
        <v/>
      </c>
      <c r="DJ1517" s="153" t="str">
        <f>IFERROR(INDEX($A$5:$AV$9286,$DB1517,COLUMNS($A$5:AV1517)),"")</f>
        <v/>
      </c>
    </row>
    <row r="1518" spans="1:114" ht="23.25">
      <c r="A1518">
        <v>807394</v>
      </c>
      <c r="B1518" t="s">
        <v>2732</v>
      </c>
      <c r="C1518" t="s">
        <v>2425</v>
      </c>
      <c r="D1518" t="s">
        <v>2364</v>
      </c>
      <c r="E1518" t="s">
        <v>10</v>
      </c>
      <c r="F1518" t="s">
        <v>5610</v>
      </c>
      <c r="G1518" t="s">
        <v>5610</v>
      </c>
      <c r="H1518" t="s">
        <v>5610</v>
      </c>
      <c r="I1518">
        <v>613</v>
      </c>
      <c r="J1518" t="s">
        <v>5610</v>
      </c>
      <c r="K1518" t="s">
        <v>5610</v>
      </c>
      <c r="L1518" t="s">
        <v>5610</v>
      </c>
      <c r="M1518" t="s">
        <v>5610</v>
      </c>
      <c r="N1518">
        <v>618</v>
      </c>
      <c r="O1518" t="s">
        <v>5610</v>
      </c>
      <c r="P1518">
        <v>620</v>
      </c>
      <c r="Q1518" t="s">
        <v>5610</v>
      </c>
      <c r="R1518">
        <v>622</v>
      </c>
      <c r="S1518" t="s">
        <v>5610</v>
      </c>
      <c r="T1518" t="s">
        <v>5610</v>
      </c>
      <c r="U1518">
        <v>625</v>
      </c>
      <c r="V1518" t="s">
        <v>5610</v>
      </c>
      <c r="W1518" t="s">
        <v>5610</v>
      </c>
      <c r="X1518">
        <v>628</v>
      </c>
      <c r="Y1518">
        <v>629</v>
      </c>
      <c r="Z1518">
        <v>630</v>
      </c>
      <c r="AA1518">
        <v>631</v>
      </c>
      <c r="AB1518">
        <v>632</v>
      </c>
      <c r="AC1518">
        <v>633</v>
      </c>
      <c r="AD1518" t="s">
        <v>5610</v>
      </c>
      <c r="AE1518" t="s">
        <v>5610</v>
      </c>
      <c r="AF1518" t="s">
        <v>5610</v>
      </c>
      <c r="AG1518" t="s">
        <v>5610</v>
      </c>
      <c r="AH1518" t="s">
        <v>5610</v>
      </c>
      <c r="AI1518" t="s">
        <v>5610</v>
      </c>
      <c r="AJ1518" t="s">
        <v>5610</v>
      </c>
      <c r="AL1518" t="s">
        <v>5610</v>
      </c>
      <c r="AM1518" t="s">
        <v>5610</v>
      </c>
      <c r="AN1518" t="s">
        <v>5610</v>
      </c>
      <c r="AO1518" t="s">
        <v>5610</v>
      </c>
      <c r="AT1518" t="s">
        <v>5610</v>
      </c>
      <c r="AV1518" t="s">
        <v>5610</v>
      </c>
      <c r="AW1518" s="121" t="s">
        <v>5610</v>
      </c>
      <c r="AX1518" s="121" t="s">
        <v>5610</v>
      </c>
      <c r="AY1518" s="121" t="s">
        <v>5610</v>
      </c>
      <c r="AZ1518" s="121" t="s">
        <v>5610</v>
      </c>
      <c r="BA1518" s="121" t="s">
        <v>5610</v>
      </c>
      <c r="CZ1518">
        <f>ROWS($A$5:$A1518)</f>
        <v>1514</v>
      </c>
      <c r="DA1518" t="b">
        <f t="shared" si="52"/>
        <v>0</v>
      </c>
      <c r="DB1518" t="str">
        <f>IFERROR(SMALL($DA$5:DA10799,CZ1518),"")</f>
        <v/>
      </c>
      <c r="DC1518" s="57" t="str">
        <f t="shared" si="51"/>
        <v/>
      </c>
      <c r="DE1518" s="58" t="str">
        <f>IFERROR(INDEX($A$5:$AV$9286,$DB1518,COLUMNS($A$5:A1518)),"")</f>
        <v/>
      </c>
      <c r="DF1518" s="59" t="str">
        <f>IFERROR(INDEX($A$5:$AV$9286,$DB1518,COLUMNS($A$5:B1518)),"")</f>
        <v/>
      </c>
      <c r="DG1518" s="60" t="str">
        <f>IFERROR(INDEX($A$5:$AV$9286,$DB1518,COLUMNS($A$5:C1518)),"")</f>
        <v/>
      </c>
      <c r="DH1518" s="60" t="str">
        <f>IFERROR(INDEX($A$5:$AV$9286,$DB1518,COLUMNS($A$5:D1518)),"")</f>
        <v/>
      </c>
      <c r="DI1518" s="151" t="str">
        <f>IFERROR(INDEX($A$5:$AV$9286,$DB1518,COLUMNS($A$5:E1518)),"")</f>
        <v/>
      </c>
      <c r="DJ1518" s="153" t="str">
        <f>IFERROR(INDEX($A$5:$AV$9286,$DB1518,COLUMNS($A$5:AV1518)),"")</f>
        <v/>
      </c>
    </row>
    <row r="1519" spans="1:114" ht="23.25">
      <c r="A1519">
        <v>807403</v>
      </c>
      <c r="B1519" t="s">
        <v>2733</v>
      </c>
      <c r="C1519" t="s">
        <v>2734</v>
      </c>
      <c r="D1519" t="s">
        <v>2735</v>
      </c>
      <c r="E1519" t="s">
        <v>10</v>
      </c>
      <c r="F1519" t="s">
        <v>5610</v>
      </c>
      <c r="G1519" t="s">
        <v>5610</v>
      </c>
      <c r="H1519" t="s">
        <v>5610</v>
      </c>
      <c r="I1519" t="s">
        <v>5610</v>
      </c>
      <c r="J1519" t="s">
        <v>5611</v>
      </c>
      <c r="K1519" t="s">
        <v>5610</v>
      </c>
      <c r="L1519" t="s">
        <v>5610</v>
      </c>
      <c r="M1519" t="s">
        <v>5610</v>
      </c>
      <c r="N1519" t="s">
        <v>5610</v>
      </c>
      <c r="O1519" t="s">
        <v>5610</v>
      </c>
      <c r="P1519" t="s">
        <v>5610</v>
      </c>
      <c r="Q1519">
        <v>621</v>
      </c>
      <c r="R1519" t="s">
        <v>5610</v>
      </c>
      <c r="S1519" t="s">
        <v>5610</v>
      </c>
      <c r="T1519" t="s">
        <v>5610</v>
      </c>
      <c r="U1519">
        <v>625</v>
      </c>
      <c r="V1519" t="s">
        <v>5610</v>
      </c>
      <c r="W1519" t="s">
        <v>5610</v>
      </c>
      <c r="X1519">
        <v>628</v>
      </c>
      <c r="Y1519">
        <v>629</v>
      </c>
      <c r="Z1519">
        <v>630</v>
      </c>
      <c r="AA1519" t="s">
        <v>5610</v>
      </c>
      <c r="AB1519">
        <v>632</v>
      </c>
      <c r="AC1519" t="s">
        <v>5610</v>
      </c>
      <c r="AD1519" t="s">
        <v>5610</v>
      </c>
      <c r="AE1519" t="s">
        <v>5610</v>
      </c>
      <c r="AF1519" t="s">
        <v>5610</v>
      </c>
      <c r="AG1519" t="s">
        <v>5610</v>
      </c>
      <c r="AH1519" t="s">
        <v>5610</v>
      </c>
      <c r="AI1519" t="s">
        <v>5610</v>
      </c>
      <c r="AJ1519" t="s">
        <v>5610</v>
      </c>
      <c r="AK1519" t="s">
        <v>5610</v>
      </c>
      <c r="AL1519" t="s">
        <v>5610</v>
      </c>
      <c r="AM1519" t="s">
        <v>5610</v>
      </c>
      <c r="AN1519" t="s">
        <v>5610</v>
      </c>
      <c r="AO1519" t="s">
        <v>5610</v>
      </c>
      <c r="AP1519" t="s">
        <v>5610</v>
      </c>
      <c r="AQ1519" t="s">
        <v>5610</v>
      </c>
      <c r="AR1519" t="s">
        <v>5610</v>
      </c>
      <c r="AS1519" t="s">
        <v>5610</v>
      </c>
      <c r="AT1519" t="s">
        <v>5610</v>
      </c>
      <c r="AU1519" t="s">
        <v>5610</v>
      </c>
      <c r="AV1519" t="s">
        <v>5610</v>
      </c>
      <c r="AW1519" s="121" t="s">
        <v>5610</v>
      </c>
      <c r="AX1519" s="121" t="s">
        <v>5610</v>
      </c>
      <c r="AY1519" s="121" t="s">
        <v>5610</v>
      </c>
      <c r="AZ1519" s="121" t="s">
        <v>5610</v>
      </c>
      <c r="BA1519" s="121" t="s">
        <v>5610</v>
      </c>
      <c r="CZ1519">
        <f>ROWS($A$5:$A1519)</f>
        <v>1515</v>
      </c>
      <c r="DA1519" t="b">
        <f t="shared" si="52"/>
        <v>0</v>
      </c>
      <c r="DB1519" t="str">
        <f>IFERROR(SMALL($DA$5:DA10800,CZ1519),"")</f>
        <v/>
      </c>
      <c r="DC1519" s="57" t="str">
        <f t="shared" si="51"/>
        <v/>
      </c>
      <c r="DE1519" s="58" t="str">
        <f>IFERROR(INDEX($A$5:$AV$9286,$DB1519,COLUMNS($A$5:A1519)),"")</f>
        <v/>
      </c>
      <c r="DF1519" s="59" t="str">
        <f>IFERROR(INDEX($A$5:$AV$9286,$DB1519,COLUMNS($A$5:B1519)),"")</f>
        <v/>
      </c>
      <c r="DG1519" s="60" t="str">
        <f>IFERROR(INDEX($A$5:$AV$9286,$DB1519,COLUMNS($A$5:C1519)),"")</f>
        <v/>
      </c>
      <c r="DH1519" s="60" t="str">
        <f>IFERROR(INDEX($A$5:$AV$9286,$DB1519,COLUMNS($A$5:D1519)),"")</f>
        <v/>
      </c>
      <c r="DI1519" s="151" t="str">
        <f>IFERROR(INDEX($A$5:$AV$9286,$DB1519,COLUMNS($A$5:E1519)),"")</f>
        <v/>
      </c>
      <c r="DJ1519" s="153" t="str">
        <f>IFERROR(INDEX($A$5:$AV$9286,$DB1519,COLUMNS($A$5:AV1519)),"")</f>
        <v/>
      </c>
    </row>
    <row r="1520" spans="1:114" ht="23.25">
      <c r="A1520">
        <v>807404</v>
      </c>
      <c r="B1520" t="s">
        <v>2736</v>
      </c>
      <c r="C1520" t="s">
        <v>155</v>
      </c>
      <c r="D1520" t="s">
        <v>351</v>
      </c>
      <c r="E1520" t="s">
        <v>9</v>
      </c>
      <c r="F1520" t="s">
        <v>5610</v>
      </c>
      <c r="G1520">
        <v>611</v>
      </c>
      <c r="H1520" t="s">
        <v>5610</v>
      </c>
      <c r="I1520" t="s">
        <v>5610</v>
      </c>
      <c r="J1520" t="s">
        <v>5610</v>
      </c>
      <c r="K1520">
        <v>615</v>
      </c>
      <c r="L1520" t="s">
        <v>5610</v>
      </c>
      <c r="M1520" t="s">
        <v>5610</v>
      </c>
      <c r="N1520" t="s">
        <v>5610</v>
      </c>
      <c r="O1520" t="s">
        <v>5610</v>
      </c>
      <c r="P1520">
        <v>620</v>
      </c>
      <c r="Q1520">
        <v>621</v>
      </c>
      <c r="R1520" t="s">
        <v>5610</v>
      </c>
      <c r="S1520" t="s">
        <v>5610</v>
      </c>
      <c r="T1520" t="s">
        <v>5610</v>
      </c>
      <c r="U1520" t="s">
        <v>5610</v>
      </c>
      <c r="V1520" t="s">
        <v>5610</v>
      </c>
      <c r="W1520" t="s">
        <v>5610</v>
      </c>
      <c r="X1520" t="s">
        <v>5610</v>
      </c>
      <c r="Y1520" t="s">
        <v>5610</v>
      </c>
      <c r="Z1520" t="s">
        <v>5610</v>
      </c>
      <c r="AA1520" t="s">
        <v>5610</v>
      </c>
      <c r="AB1520" t="s">
        <v>5610</v>
      </c>
      <c r="AC1520" t="s">
        <v>5610</v>
      </c>
      <c r="AD1520" t="s">
        <v>5610</v>
      </c>
      <c r="AE1520" t="s">
        <v>5610</v>
      </c>
      <c r="AF1520" t="s">
        <v>5610</v>
      </c>
      <c r="AG1520" t="s">
        <v>5610</v>
      </c>
      <c r="AH1520" t="s">
        <v>5610</v>
      </c>
      <c r="AI1520" t="s">
        <v>5610</v>
      </c>
      <c r="AJ1520" t="s">
        <v>5610</v>
      </c>
      <c r="AK1520" t="s">
        <v>5610</v>
      </c>
      <c r="AL1520" t="s">
        <v>5610</v>
      </c>
      <c r="AM1520" t="s">
        <v>5610</v>
      </c>
      <c r="AN1520" t="s">
        <v>5610</v>
      </c>
      <c r="AO1520" t="s">
        <v>5610</v>
      </c>
      <c r="AP1520" t="s">
        <v>5610</v>
      </c>
      <c r="AQ1520" t="s">
        <v>5610</v>
      </c>
      <c r="AR1520" t="s">
        <v>5610</v>
      </c>
      <c r="AS1520" t="s">
        <v>5610</v>
      </c>
      <c r="AT1520" t="s">
        <v>5610</v>
      </c>
      <c r="AU1520" t="s">
        <v>5610</v>
      </c>
      <c r="AV1520" t="s">
        <v>5610</v>
      </c>
      <c r="AW1520" s="121" t="s">
        <v>5610</v>
      </c>
      <c r="AX1520" s="121" t="s">
        <v>5610</v>
      </c>
      <c r="AY1520" s="121" t="s">
        <v>5610</v>
      </c>
      <c r="AZ1520" s="121" t="s">
        <v>5610</v>
      </c>
      <c r="BA1520" s="121" t="s">
        <v>5610</v>
      </c>
      <c r="CZ1520">
        <f>ROWS($A$5:$A1520)</f>
        <v>1516</v>
      </c>
      <c r="DA1520" t="b">
        <f t="shared" si="52"/>
        <v>0</v>
      </c>
      <c r="DB1520" t="str">
        <f>IFERROR(SMALL($DA$5:DA10801,CZ1520),"")</f>
        <v/>
      </c>
      <c r="DC1520" s="57" t="str">
        <f t="shared" si="51"/>
        <v/>
      </c>
      <c r="DE1520" s="58" t="str">
        <f>IFERROR(INDEX($A$5:$AV$9286,$DB1520,COLUMNS($A$5:A1520)),"")</f>
        <v/>
      </c>
      <c r="DF1520" s="59" t="str">
        <f>IFERROR(INDEX($A$5:$AV$9286,$DB1520,COLUMNS($A$5:B1520)),"")</f>
        <v/>
      </c>
      <c r="DG1520" s="60" t="str">
        <f>IFERROR(INDEX($A$5:$AV$9286,$DB1520,COLUMNS($A$5:C1520)),"")</f>
        <v/>
      </c>
      <c r="DH1520" s="60" t="str">
        <f>IFERROR(INDEX($A$5:$AV$9286,$DB1520,COLUMNS($A$5:D1520)),"")</f>
        <v/>
      </c>
      <c r="DI1520" s="151" t="str">
        <f>IFERROR(INDEX($A$5:$AV$9286,$DB1520,COLUMNS($A$5:E1520)),"")</f>
        <v/>
      </c>
      <c r="DJ1520" s="153" t="str">
        <f>IFERROR(INDEX($A$5:$AV$9286,$DB1520,COLUMNS($A$5:AV1520)),"")</f>
        <v/>
      </c>
    </row>
    <row r="1521" spans="1:114" ht="23.25">
      <c r="A1521">
        <v>807407</v>
      </c>
      <c r="B1521" t="s">
        <v>2737</v>
      </c>
      <c r="C1521" t="s">
        <v>2738</v>
      </c>
      <c r="D1521" t="s">
        <v>2739</v>
      </c>
      <c r="E1521" t="s">
        <v>9</v>
      </c>
      <c r="F1521" t="s">
        <v>5610</v>
      </c>
      <c r="G1521">
        <v>611</v>
      </c>
      <c r="H1521">
        <v>612</v>
      </c>
      <c r="I1521" t="s">
        <v>5610</v>
      </c>
      <c r="J1521" t="s">
        <v>5610</v>
      </c>
      <c r="K1521" t="s">
        <v>5610</v>
      </c>
      <c r="L1521" t="s">
        <v>5610</v>
      </c>
      <c r="M1521" t="s">
        <v>5610</v>
      </c>
      <c r="N1521">
        <v>618</v>
      </c>
      <c r="O1521" t="s">
        <v>5610</v>
      </c>
      <c r="P1521" t="s">
        <v>5610</v>
      </c>
      <c r="Q1521" t="s">
        <v>5610</v>
      </c>
      <c r="R1521" t="s">
        <v>5610</v>
      </c>
      <c r="S1521" t="s">
        <v>5610</v>
      </c>
      <c r="T1521" t="s">
        <v>5610</v>
      </c>
      <c r="U1521" t="s">
        <v>5610</v>
      </c>
      <c r="V1521" t="s">
        <v>5610</v>
      </c>
      <c r="W1521" t="s">
        <v>5610</v>
      </c>
      <c r="X1521" t="s">
        <v>5610</v>
      </c>
      <c r="Y1521" t="s">
        <v>5610</v>
      </c>
      <c r="Z1521" t="s">
        <v>5610</v>
      </c>
      <c r="AA1521" t="s">
        <v>5610</v>
      </c>
      <c r="AB1521" t="s">
        <v>5610</v>
      </c>
      <c r="AC1521" t="s">
        <v>5610</v>
      </c>
      <c r="AD1521" t="s">
        <v>5610</v>
      </c>
      <c r="AE1521" t="s">
        <v>5610</v>
      </c>
      <c r="AF1521" t="s">
        <v>5610</v>
      </c>
      <c r="AG1521" t="s">
        <v>5610</v>
      </c>
      <c r="AH1521" t="s">
        <v>5610</v>
      </c>
      <c r="AI1521" t="s">
        <v>5610</v>
      </c>
      <c r="AJ1521" t="s">
        <v>5610</v>
      </c>
      <c r="AK1521" t="s">
        <v>5610</v>
      </c>
      <c r="AL1521" t="s">
        <v>5610</v>
      </c>
      <c r="AM1521" t="s">
        <v>5610</v>
      </c>
      <c r="AN1521" t="s">
        <v>5610</v>
      </c>
      <c r="AO1521" t="s">
        <v>5610</v>
      </c>
      <c r="AP1521" t="s">
        <v>5610</v>
      </c>
      <c r="AQ1521" t="s">
        <v>5610</v>
      </c>
      <c r="AR1521" t="s">
        <v>5610</v>
      </c>
      <c r="AS1521" t="s">
        <v>5610</v>
      </c>
      <c r="AT1521" t="s">
        <v>5610</v>
      </c>
      <c r="AU1521" t="s">
        <v>5610</v>
      </c>
      <c r="AV1521" t="s">
        <v>5610</v>
      </c>
      <c r="AW1521" s="121" t="s">
        <v>5610</v>
      </c>
      <c r="AX1521" s="121" t="s">
        <v>5610</v>
      </c>
      <c r="AY1521" s="121" t="s">
        <v>5610</v>
      </c>
      <c r="AZ1521" s="121" t="s">
        <v>5610</v>
      </c>
      <c r="BA1521" s="121" t="s">
        <v>5610</v>
      </c>
      <c r="CZ1521">
        <f>ROWS($A$5:$A1521)</f>
        <v>1517</v>
      </c>
      <c r="DA1521" t="b">
        <f t="shared" si="52"/>
        <v>0</v>
      </c>
      <c r="DB1521" t="str">
        <f>IFERROR(SMALL($DA$5:DA10802,CZ1521),"")</f>
        <v/>
      </c>
      <c r="DC1521" s="57" t="str">
        <f t="shared" si="51"/>
        <v/>
      </c>
      <c r="DE1521" s="58" t="str">
        <f>IFERROR(INDEX($A$5:$AV$9286,$DB1521,COLUMNS($A$5:A1521)),"")</f>
        <v/>
      </c>
      <c r="DF1521" s="59" t="str">
        <f>IFERROR(INDEX($A$5:$AV$9286,$DB1521,COLUMNS($A$5:B1521)),"")</f>
        <v/>
      </c>
      <c r="DG1521" s="60" t="str">
        <f>IFERROR(INDEX($A$5:$AV$9286,$DB1521,COLUMNS($A$5:C1521)),"")</f>
        <v/>
      </c>
      <c r="DH1521" s="60" t="str">
        <f>IFERROR(INDEX($A$5:$AV$9286,$DB1521,COLUMNS($A$5:D1521)),"")</f>
        <v/>
      </c>
      <c r="DI1521" s="151" t="str">
        <f>IFERROR(INDEX($A$5:$AV$9286,$DB1521,COLUMNS($A$5:E1521)),"")</f>
        <v/>
      </c>
      <c r="DJ1521" s="153" t="str">
        <f>IFERROR(INDEX($A$5:$AV$9286,$DB1521,COLUMNS($A$5:AV1521)),"")</f>
        <v/>
      </c>
    </row>
    <row r="1522" spans="1:114" ht="23.25">
      <c r="A1522">
        <v>807410</v>
      </c>
      <c r="B1522" t="s">
        <v>5508</v>
      </c>
      <c r="C1522" t="s">
        <v>382</v>
      </c>
      <c r="D1522" t="s">
        <v>5509</v>
      </c>
      <c r="E1522" t="s">
        <v>10</v>
      </c>
      <c r="F1522" t="s">
        <v>5610</v>
      </c>
      <c r="G1522" t="s">
        <v>5610</v>
      </c>
      <c r="H1522" t="s">
        <v>5610</v>
      </c>
      <c r="I1522" t="s">
        <v>5610</v>
      </c>
      <c r="J1522" t="s">
        <v>5610</v>
      </c>
      <c r="K1522" t="s">
        <v>5610</v>
      </c>
      <c r="L1522" t="s">
        <v>5610</v>
      </c>
      <c r="M1522" t="s">
        <v>5610</v>
      </c>
      <c r="N1522" t="s">
        <v>5610</v>
      </c>
      <c r="O1522" t="s">
        <v>5610</v>
      </c>
      <c r="P1522" t="s">
        <v>5610</v>
      </c>
      <c r="Q1522" t="s">
        <v>5610</v>
      </c>
      <c r="R1522" t="s">
        <v>5610</v>
      </c>
      <c r="S1522">
        <v>623</v>
      </c>
      <c r="T1522" t="s">
        <v>5610</v>
      </c>
      <c r="U1522" t="s">
        <v>5610</v>
      </c>
      <c r="V1522">
        <v>626</v>
      </c>
      <c r="W1522" t="s">
        <v>5610</v>
      </c>
      <c r="X1522" t="s">
        <v>5610</v>
      </c>
      <c r="Y1522" t="s">
        <v>5610</v>
      </c>
      <c r="Z1522">
        <v>630</v>
      </c>
      <c r="AA1522" t="s">
        <v>5610</v>
      </c>
      <c r="AB1522">
        <v>632</v>
      </c>
      <c r="AC1522" t="s">
        <v>5610</v>
      </c>
      <c r="AD1522" t="s">
        <v>5610</v>
      </c>
      <c r="AE1522" t="s">
        <v>5610</v>
      </c>
      <c r="AF1522" t="s">
        <v>5610</v>
      </c>
      <c r="AG1522" t="s">
        <v>5610</v>
      </c>
      <c r="AH1522" t="s">
        <v>5610</v>
      </c>
      <c r="AI1522" t="s">
        <v>5610</v>
      </c>
      <c r="AJ1522" t="s">
        <v>5610</v>
      </c>
      <c r="AK1522" t="s">
        <v>5610</v>
      </c>
      <c r="AL1522" t="s">
        <v>5610</v>
      </c>
      <c r="AM1522" t="s">
        <v>5610</v>
      </c>
      <c r="AN1522" t="s">
        <v>5610</v>
      </c>
      <c r="AO1522" t="s">
        <v>5610</v>
      </c>
      <c r="AP1522" t="s">
        <v>5610</v>
      </c>
      <c r="AQ1522" t="s">
        <v>5610</v>
      </c>
      <c r="AR1522" t="s">
        <v>5610</v>
      </c>
      <c r="AS1522" t="s">
        <v>5610</v>
      </c>
      <c r="AT1522" t="s">
        <v>5610</v>
      </c>
      <c r="AU1522" t="s">
        <v>5610</v>
      </c>
      <c r="AV1522" t="s">
        <v>5610</v>
      </c>
      <c r="AW1522" s="121" t="s">
        <v>5610</v>
      </c>
      <c r="AX1522" s="121" t="s">
        <v>5610</v>
      </c>
      <c r="AY1522" s="121" t="s">
        <v>5610</v>
      </c>
      <c r="AZ1522" s="121" t="s">
        <v>5610</v>
      </c>
      <c r="BA1522" s="121" t="s">
        <v>5610</v>
      </c>
      <c r="CZ1522">
        <f>ROWS($A$5:$A1522)</f>
        <v>1518</v>
      </c>
      <c r="DA1522" t="b">
        <f t="shared" si="52"/>
        <v>0</v>
      </c>
      <c r="DB1522" t="str">
        <f>IFERROR(SMALL($DA$5:DA10803,CZ1522),"")</f>
        <v/>
      </c>
      <c r="DC1522" s="57" t="str">
        <f t="shared" ref="DC1522:DC1585" si="53">IF(DE1522&lt;&gt;"",DC1521+1,"")</f>
        <v/>
      </c>
      <c r="DE1522" s="58" t="str">
        <f>IFERROR(INDEX($A$5:$AV$9286,$DB1522,COLUMNS($A$5:A1522)),"")</f>
        <v/>
      </c>
      <c r="DF1522" s="59" t="str">
        <f>IFERROR(INDEX($A$5:$AV$9286,$DB1522,COLUMNS($A$5:B1522)),"")</f>
        <v/>
      </c>
      <c r="DG1522" s="60" t="str">
        <f>IFERROR(INDEX($A$5:$AV$9286,$DB1522,COLUMNS($A$5:C1522)),"")</f>
        <v/>
      </c>
      <c r="DH1522" s="60" t="str">
        <f>IFERROR(INDEX($A$5:$AV$9286,$DB1522,COLUMNS($A$5:D1522)),"")</f>
        <v/>
      </c>
      <c r="DI1522" s="151" t="str">
        <f>IFERROR(INDEX($A$5:$AV$9286,$DB1522,COLUMNS($A$5:E1522)),"")</f>
        <v/>
      </c>
      <c r="DJ1522" s="153" t="str">
        <f>IFERROR(INDEX($A$5:$AV$9286,$DB1522,COLUMNS($A$5:AV1522)),"")</f>
        <v/>
      </c>
    </row>
    <row r="1523" spans="1:114" ht="23.25">
      <c r="A1523">
        <v>807411</v>
      </c>
      <c r="B1523" t="s">
        <v>2740</v>
      </c>
      <c r="C1523" t="s">
        <v>347</v>
      </c>
      <c r="D1523" t="s">
        <v>522</v>
      </c>
      <c r="E1523" t="s">
        <v>5607</v>
      </c>
      <c r="F1523" t="s">
        <v>5610</v>
      </c>
      <c r="G1523" t="s">
        <v>5610</v>
      </c>
      <c r="H1523" t="s">
        <v>5610</v>
      </c>
      <c r="I1523" t="s">
        <v>5610</v>
      </c>
      <c r="J1523" t="s">
        <v>5610</v>
      </c>
      <c r="K1523" t="s">
        <v>5610</v>
      </c>
      <c r="L1523" t="s">
        <v>5610</v>
      </c>
      <c r="M1523" t="s">
        <v>5610</v>
      </c>
      <c r="N1523" t="s">
        <v>5610</v>
      </c>
      <c r="O1523" t="s">
        <v>5610</v>
      </c>
      <c r="P1523" t="s">
        <v>5610</v>
      </c>
      <c r="Q1523" t="s">
        <v>5610</v>
      </c>
      <c r="R1523" t="s">
        <v>5610</v>
      </c>
      <c r="S1523" t="s">
        <v>5610</v>
      </c>
      <c r="T1523" t="s">
        <v>5610</v>
      </c>
      <c r="U1523" t="s">
        <v>5610</v>
      </c>
      <c r="V1523" t="s">
        <v>5610</v>
      </c>
      <c r="W1523" t="s">
        <v>5610</v>
      </c>
      <c r="X1523" t="s">
        <v>5610</v>
      </c>
      <c r="Y1523">
        <v>629</v>
      </c>
      <c r="Z1523" t="s">
        <v>5610</v>
      </c>
      <c r="AA1523" t="s">
        <v>5610</v>
      </c>
      <c r="AB1523" t="s">
        <v>5610</v>
      </c>
      <c r="AC1523" t="s">
        <v>5610</v>
      </c>
      <c r="AD1523">
        <v>640</v>
      </c>
      <c r="AE1523">
        <v>641</v>
      </c>
      <c r="AF1523" t="s">
        <v>5610</v>
      </c>
      <c r="AG1523" t="s">
        <v>5610</v>
      </c>
      <c r="AH1523" t="s">
        <v>5610</v>
      </c>
      <c r="AI1523" t="s">
        <v>5610</v>
      </c>
      <c r="AJ1523" t="s">
        <v>5610</v>
      </c>
      <c r="AK1523" t="s">
        <v>5610</v>
      </c>
      <c r="AL1523" t="s">
        <v>5610</v>
      </c>
      <c r="AM1523" t="s">
        <v>5610</v>
      </c>
      <c r="AN1523" t="s">
        <v>5610</v>
      </c>
      <c r="AO1523" t="s">
        <v>5610</v>
      </c>
      <c r="AP1523" t="s">
        <v>5610</v>
      </c>
      <c r="AQ1523" t="s">
        <v>5610</v>
      </c>
      <c r="AR1523" t="s">
        <v>5610</v>
      </c>
      <c r="AS1523" t="s">
        <v>5610</v>
      </c>
      <c r="AT1523" t="s">
        <v>5610</v>
      </c>
      <c r="AU1523" t="s">
        <v>5610</v>
      </c>
      <c r="AV1523" t="s">
        <v>5610</v>
      </c>
      <c r="AW1523" s="121" t="s">
        <v>5610</v>
      </c>
      <c r="AX1523" s="121" t="s">
        <v>5610</v>
      </c>
      <c r="AY1523" s="121" t="s">
        <v>5610</v>
      </c>
      <c r="AZ1523" s="121" t="s">
        <v>5610</v>
      </c>
      <c r="BA1523" s="121" t="s">
        <v>5610</v>
      </c>
      <c r="CZ1523">
        <f>ROWS($A$5:$A1523)</f>
        <v>1519</v>
      </c>
      <c r="DA1523">
        <f t="shared" si="52"/>
        <v>1519</v>
      </c>
      <c r="DB1523" t="str">
        <f>IFERROR(SMALL($DA$5:DA10804,CZ1523),"")</f>
        <v/>
      </c>
      <c r="DC1523" s="57" t="str">
        <f t="shared" si="53"/>
        <v/>
      </c>
      <c r="DE1523" s="58" t="str">
        <f>IFERROR(INDEX($A$5:$AV$9286,$DB1523,COLUMNS($A$5:A1523)),"")</f>
        <v/>
      </c>
      <c r="DF1523" s="59" t="str">
        <f>IFERROR(INDEX($A$5:$AV$9286,$DB1523,COLUMNS($A$5:B1523)),"")</f>
        <v/>
      </c>
      <c r="DG1523" s="60" t="str">
        <f>IFERROR(INDEX($A$5:$AV$9286,$DB1523,COLUMNS($A$5:C1523)),"")</f>
        <v/>
      </c>
      <c r="DH1523" s="60" t="str">
        <f>IFERROR(INDEX($A$5:$AV$9286,$DB1523,COLUMNS($A$5:D1523)),"")</f>
        <v/>
      </c>
      <c r="DI1523" s="151" t="str">
        <f>IFERROR(INDEX($A$5:$AV$9286,$DB1523,COLUMNS($A$5:E1523)),"")</f>
        <v/>
      </c>
      <c r="DJ1523" s="153" t="str">
        <f>IFERROR(INDEX($A$5:$AV$9286,$DB1523,COLUMNS($A$5:AV1523)),"")</f>
        <v/>
      </c>
    </row>
    <row r="1524" spans="1:114" ht="23.25">
      <c r="A1524">
        <v>807412</v>
      </c>
      <c r="B1524" t="s">
        <v>2741</v>
      </c>
      <c r="C1524" t="s">
        <v>316</v>
      </c>
      <c r="D1524" t="s">
        <v>277</v>
      </c>
      <c r="E1524" t="s">
        <v>5607</v>
      </c>
      <c r="F1524" t="s">
        <v>5610</v>
      </c>
      <c r="G1524" t="s">
        <v>5610</v>
      </c>
      <c r="H1524" t="s">
        <v>5610</v>
      </c>
      <c r="I1524" t="s">
        <v>5610</v>
      </c>
      <c r="J1524" t="s">
        <v>5610</v>
      </c>
      <c r="K1524">
        <v>615</v>
      </c>
      <c r="M1524" t="s">
        <v>5610</v>
      </c>
      <c r="N1524" t="s">
        <v>5610</v>
      </c>
      <c r="O1524" t="s">
        <v>5610</v>
      </c>
      <c r="P1524" t="s">
        <v>5610</v>
      </c>
      <c r="Q1524" t="s">
        <v>5610</v>
      </c>
      <c r="R1524" t="s">
        <v>5610</v>
      </c>
      <c r="S1524" t="s">
        <v>5610</v>
      </c>
      <c r="T1524" t="s">
        <v>5610</v>
      </c>
      <c r="U1524" t="s">
        <v>5610</v>
      </c>
      <c r="V1524" t="s">
        <v>5610</v>
      </c>
      <c r="W1524" t="s">
        <v>5610</v>
      </c>
      <c r="X1524" t="s">
        <v>5610</v>
      </c>
      <c r="Y1524">
        <v>629</v>
      </c>
      <c r="Z1524" t="s">
        <v>5610</v>
      </c>
      <c r="AA1524" t="s">
        <v>5610</v>
      </c>
      <c r="AB1524" t="s">
        <v>5610</v>
      </c>
      <c r="AC1524" t="s">
        <v>5610</v>
      </c>
      <c r="AD1524">
        <v>640</v>
      </c>
      <c r="AE1524">
        <v>641</v>
      </c>
      <c r="AF1524" t="s">
        <v>5610</v>
      </c>
      <c r="AG1524">
        <v>643</v>
      </c>
      <c r="AH1524">
        <v>644</v>
      </c>
      <c r="AI1524" t="s">
        <v>5610</v>
      </c>
      <c r="AJ1524" t="s">
        <v>5610</v>
      </c>
      <c r="AK1524" t="s">
        <v>5610</v>
      </c>
      <c r="AL1524" t="s">
        <v>5610</v>
      </c>
      <c r="AM1524" t="s">
        <v>5610</v>
      </c>
      <c r="AN1524" t="s">
        <v>5610</v>
      </c>
      <c r="AO1524" t="s">
        <v>5610</v>
      </c>
      <c r="AP1524" t="s">
        <v>5610</v>
      </c>
      <c r="AQ1524" t="s">
        <v>5610</v>
      </c>
      <c r="AR1524" t="s">
        <v>5610</v>
      </c>
      <c r="AS1524" t="s">
        <v>5610</v>
      </c>
      <c r="AT1524" t="s">
        <v>5610</v>
      </c>
      <c r="AU1524" t="s">
        <v>5610</v>
      </c>
      <c r="AV1524" t="s">
        <v>5610</v>
      </c>
      <c r="AW1524" s="121" t="s">
        <v>5610</v>
      </c>
      <c r="AX1524" s="121" t="s">
        <v>5610</v>
      </c>
      <c r="AY1524" s="121" t="s">
        <v>5610</v>
      </c>
      <c r="AZ1524" s="121" t="s">
        <v>5610</v>
      </c>
      <c r="BA1524" s="121" t="s">
        <v>5610</v>
      </c>
      <c r="CZ1524">
        <f>ROWS($A$5:$A1524)</f>
        <v>1520</v>
      </c>
      <c r="DA1524">
        <f t="shared" si="52"/>
        <v>1520</v>
      </c>
      <c r="DB1524" t="str">
        <f>IFERROR(SMALL($DA$5:DA10805,CZ1524),"")</f>
        <v/>
      </c>
      <c r="DC1524" s="57" t="str">
        <f t="shared" si="53"/>
        <v/>
      </c>
      <c r="DE1524" s="58" t="str">
        <f>IFERROR(INDEX($A$5:$AV$9286,$DB1524,COLUMNS($A$5:A1524)),"")</f>
        <v/>
      </c>
      <c r="DF1524" s="59" t="str">
        <f>IFERROR(INDEX($A$5:$AV$9286,$DB1524,COLUMNS($A$5:B1524)),"")</f>
        <v/>
      </c>
      <c r="DG1524" s="60" t="str">
        <f>IFERROR(INDEX($A$5:$AV$9286,$DB1524,COLUMNS($A$5:C1524)),"")</f>
        <v/>
      </c>
      <c r="DH1524" s="60" t="str">
        <f>IFERROR(INDEX($A$5:$AV$9286,$DB1524,COLUMNS($A$5:D1524)),"")</f>
        <v/>
      </c>
      <c r="DI1524" s="151" t="str">
        <f>IFERROR(INDEX($A$5:$AV$9286,$DB1524,COLUMNS($A$5:E1524)),"")</f>
        <v/>
      </c>
      <c r="DJ1524" s="153" t="str">
        <f>IFERROR(INDEX($A$5:$AV$9286,$DB1524,COLUMNS($A$5:AV1524)),"")</f>
        <v/>
      </c>
    </row>
    <row r="1525" spans="1:114" ht="23.25">
      <c r="A1525">
        <v>807416</v>
      </c>
      <c r="B1525" t="s">
        <v>2742</v>
      </c>
      <c r="C1525" t="s">
        <v>167</v>
      </c>
      <c r="D1525" t="s">
        <v>1622</v>
      </c>
      <c r="E1525" t="s">
        <v>10</v>
      </c>
      <c r="F1525" t="s">
        <v>5610</v>
      </c>
      <c r="G1525" t="s">
        <v>5610</v>
      </c>
      <c r="H1525" t="s">
        <v>5610</v>
      </c>
      <c r="I1525" t="s">
        <v>5610</v>
      </c>
      <c r="J1525" t="s">
        <v>5610</v>
      </c>
      <c r="K1525" t="s">
        <v>5610</v>
      </c>
      <c r="L1525" t="s">
        <v>5610</v>
      </c>
      <c r="M1525" t="s">
        <v>5610</v>
      </c>
      <c r="N1525">
        <v>618</v>
      </c>
      <c r="O1525" t="s">
        <v>5610</v>
      </c>
      <c r="P1525" t="s">
        <v>5610</v>
      </c>
      <c r="Q1525">
        <v>621</v>
      </c>
      <c r="R1525" t="s">
        <v>5610</v>
      </c>
      <c r="S1525" t="s">
        <v>5610</v>
      </c>
      <c r="T1525" t="s">
        <v>5610</v>
      </c>
      <c r="U1525">
        <v>625</v>
      </c>
      <c r="V1525" t="s">
        <v>5610</v>
      </c>
      <c r="W1525" t="s">
        <v>5610</v>
      </c>
      <c r="X1525">
        <v>628</v>
      </c>
      <c r="Y1525">
        <v>629</v>
      </c>
      <c r="Z1525" t="s">
        <v>5610</v>
      </c>
      <c r="AA1525">
        <v>631</v>
      </c>
      <c r="AB1525">
        <v>632</v>
      </c>
      <c r="AC1525">
        <v>633</v>
      </c>
      <c r="AD1525" t="s">
        <v>5610</v>
      </c>
      <c r="AE1525" t="s">
        <v>5610</v>
      </c>
      <c r="AF1525" t="s">
        <v>5610</v>
      </c>
      <c r="AG1525" t="s">
        <v>5610</v>
      </c>
      <c r="AH1525" t="s">
        <v>5610</v>
      </c>
      <c r="AI1525" t="s">
        <v>5610</v>
      </c>
      <c r="AJ1525" t="s">
        <v>5610</v>
      </c>
      <c r="AK1525" t="s">
        <v>5610</v>
      </c>
      <c r="AL1525" t="s">
        <v>5610</v>
      </c>
      <c r="AM1525" t="s">
        <v>5610</v>
      </c>
      <c r="AN1525" t="s">
        <v>5610</v>
      </c>
      <c r="AO1525" t="s">
        <v>5610</v>
      </c>
      <c r="AP1525" t="s">
        <v>5610</v>
      </c>
      <c r="AQ1525" t="s">
        <v>5610</v>
      </c>
      <c r="AR1525" t="s">
        <v>5610</v>
      </c>
      <c r="AS1525" t="s">
        <v>5610</v>
      </c>
      <c r="AT1525" t="s">
        <v>5610</v>
      </c>
      <c r="AU1525" t="s">
        <v>5610</v>
      </c>
      <c r="AV1525" t="s">
        <v>5610</v>
      </c>
      <c r="AW1525" s="121" t="s">
        <v>5610</v>
      </c>
      <c r="AX1525" s="121" t="s">
        <v>5610</v>
      </c>
      <c r="AY1525" s="121" t="s">
        <v>5610</v>
      </c>
      <c r="AZ1525" s="121" t="s">
        <v>5610</v>
      </c>
      <c r="BA1525" s="121" t="s">
        <v>5610</v>
      </c>
      <c r="CZ1525">
        <f>ROWS($A$5:$A1525)</f>
        <v>1521</v>
      </c>
      <c r="DA1525" t="b">
        <f t="shared" si="52"/>
        <v>0</v>
      </c>
      <c r="DB1525" t="str">
        <f>IFERROR(SMALL($DA$5:DA10806,CZ1525),"")</f>
        <v/>
      </c>
      <c r="DC1525" s="57" t="str">
        <f t="shared" si="53"/>
        <v/>
      </c>
      <c r="DE1525" s="58" t="str">
        <f>IFERROR(INDEX($A$5:$AV$9286,$DB1525,COLUMNS($A$5:A1525)),"")</f>
        <v/>
      </c>
      <c r="DF1525" s="59" t="str">
        <f>IFERROR(INDEX($A$5:$AV$9286,$DB1525,COLUMNS($A$5:B1525)),"")</f>
        <v/>
      </c>
      <c r="DG1525" s="60" t="str">
        <f>IFERROR(INDEX($A$5:$AV$9286,$DB1525,COLUMNS($A$5:C1525)),"")</f>
        <v/>
      </c>
      <c r="DH1525" s="60" t="str">
        <f>IFERROR(INDEX($A$5:$AV$9286,$DB1525,COLUMNS($A$5:D1525)),"")</f>
        <v/>
      </c>
      <c r="DI1525" s="151" t="str">
        <f>IFERROR(INDEX($A$5:$AV$9286,$DB1525,COLUMNS($A$5:E1525)),"")</f>
        <v/>
      </c>
      <c r="DJ1525" s="153" t="str">
        <f>IFERROR(INDEX($A$5:$AV$9286,$DB1525,COLUMNS($A$5:AV1525)),"")</f>
        <v/>
      </c>
    </row>
    <row r="1526" spans="1:114" ht="23.25">
      <c r="A1526">
        <v>807418</v>
      </c>
      <c r="B1526" t="s">
        <v>2743</v>
      </c>
      <c r="C1526" t="s">
        <v>427</v>
      </c>
      <c r="D1526" t="s">
        <v>1615</v>
      </c>
      <c r="E1526" t="s">
        <v>10</v>
      </c>
      <c r="F1526" t="s">
        <v>5610</v>
      </c>
      <c r="G1526" t="s">
        <v>5610</v>
      </c>
      <c r="H1526" t="s">
        <v>5610</v>
      </c>
      <c r="I1526" t="s">
        <v>5610</v>
      </c>
      <c r="J1526" t="s">
        <v>5610</v>
      </c>
      <c r="K1526" t="s">
        <v>5610</v>
      </c>
      <c r="L1526" t="s">
        <v>5610</v>
      </c>
      <c r="M1526" t="s">
        <v>5610</v>
      </c>
      <c r="N1526" t="s">
        <v>5610</v>
      </c>
      <c r="O1526" t="s">
        <v>5610</v>
      </c>
      <c r="P1526" t="s">
        <v>5610</v>
      </c>
      <c r="Q1526" t="s">
        <v>5610</v>
      </c>
      <c r="R1526" t="s">
        <v>5610</v>
      </c>
      <c r="S1526" t="s">
        <v>5610</v>
      </c>
      <c r="T1526" t="s">
        <v>5610</v>
      </c>
      <c r="U1526" t="s">
        <v>5610</v>
      </c>
      <c r="V1526" t="s">
        <v>5610</v>
      </c>
      <c r="W1526" t="s">
        <v>5610</v>
      </c>
      <c r="X1526">
        <v>628</v>
      </c>
      <c r="Y1526">
        <v>629</v>
      </c>
      <c r="Z1526" t="s">
        <v>5610</v>
      </c>
      <c r="AA1526">
        <v>631</v>
      </c>
      <c r="AB1526" t="s">
        <v>5610</v>
      </c>
      <c r="AC1526" t="s">
        <v>5610</v>
      </c>
      <c r="AD1526" t="s">
        <v>5610</v>
      </c>
      <c r="AE1526" t="s">
        <v>5610</v>
      </c>
      <c r="AF1526" t="s">
        <v>5610</v>
      </c>
      <c r="AG1526" t="s">
        <v>5610</v>
      </c>
      <c r="AH1526" t="s">
        <v>5610</v>
      </c>
      <c r="AI1526" t="s">
        <v>5610</v>
      </c>
      <c r="AJ1526" t="s">
        <v>5610</v>
      </c>
      <c r="AK1526" t="s">
        <v>5610</v>
      </c>
      <c r="AL1526" t="s">
        <v>5610</v>
      </c>
      <c r="AM1526" t="s">
        <v>5610</v>
      </c>
      <c r="AN1526" t="s">
        <v>5610</v>
      </c>
      <c r="AO1526" t="s">
        <v>5610</v>
      </c>
      <c r="AP1526" t="s">
        <v>5610</v>
      </c>
      <c r="AQ1526" t="s">
        <v>5610</v>
      </c>
      <c r="AR1526" t="s">
        <v>5610</v>
      </c>
      <c r="AS1526" t="s">
        <v>5610</v>
      </c>
      <c r="AT1526" t="s">
        <v>5610</v>
      </c>
      <c r="AU1526" t="s">
        <v>5610</v>
      </c>
      <c r="AV1526" t="s">
        <v>5610</v>
      </c>
      <c r="AW1526" s="121" t="s">
        <v>5610</v>
      </c>
      <c r="AX1526" s="121" t="s">
        <v>5610</v>
      </c>
      <c r="AY1526" s="121" t="s">
        <v>5610</v>
      </c>
      <c r="AZ1526" s="121" t="s">
        <v>5610</v>
      </c>
      <c r="BA1526" s="121" t="s">
        <v>5610</v>
      </c>
      <c r="CZ1526">
        <f>ROWS($A$5:$A1526)</f>
        <v>1522</v>
      </c>
      <c r="DA1526" t="b">
        <f t="shared" si="52"/>
        <v>0</v>
      </c>
      <c r="DB1526" t="str">
        <f>IFERROR(SMALL($DA$5:DA10807,CZ1526),"")</f>
        <v/>
      </c>
      <c r="DC1526" s="57" t="str">
        <f t="shared" si="53"/>
        <v/>
      </c>
      <c r="DE1526" s="58" t="str">
        <f>IFERROR(INDEX($A$5:$AV$9286,$DB1526,COLUMNS($A$5:A1526)),"")</f>
        <v/>
      </c>
      <c r="DF1526" s="59" t="str">
        <f>IFERROR(INDEX($A$5:$AV$9286,$DB1526,COLUMNS($A$5:B1526)),"")</f>
        <v/>
      </c>
      <c r="DG1526" s="60" t="str">
        <f>IFERROR(INDEX($A$5:$AV$9286,$DB1526,COLUMNS($A$5:C1526)),"")</f>
        <v/>
      </c>
      <c r="DH1526" s="60" t="str">
        <f>IFERROR(INDEX($A$5:$AV$9286,$DB1526,COLUMNS($A$5:D1526)),"")</f>
        <v/>
      </c>
      <c r="DI1526" s="151" t="str">
        <f>IFERROR(INDEX($A$5:$AV$9286,$DB1526,COLUMNS($A$5:E1526)),"")</f>
        <v/>
      </c>
      <c r="DJ1526" s="153" t="str">
        <f>IFERROR(INDEX($A$5:$AV$9286,$DB1526,COLUMNS($A$5:AV1526)),"")</f>
        <v/>
      </c>
    </row>
    <row r="1527" spans="1:114" ht="23.25">
      <c r="A1527">
        <v>807419</v>
      </c>
      <c r="B1527" t="s">
        <v>2744</v>
      </c>
      <c r="C1527" t="s">
        <v>414</v>
      </c>
      <c r="D1527" t="s">
        <v>286</v>
      </c>
      <c r="E1527" t="s">
        <v>9</v>
      </c>
      <c r="F1527">
        <v>610</v>
      </c>
      <c r="G1527" t="s">
        <v>5610</v>
      </c>
      <c r="H1527">
        <v>612</v>
      </c>
      <c r="I1527">
        <v>613</v>
      </c>
      <c r="J1527" t="s">
        <v>5610</v>
      </c>
      <c r="K1527">
        <v>615</v>
      </c>
      <c r="L1527">
        <v>616</v>
      </c>
      <c r="M1527">
        <v>617</v>
      </c>
      <c r="N1527">
        <v>618</v>
      </c>
      <c r="O1527">
        <v>619</v>
      </c>
      <c r="P1527">
        <v>620</v>
      </c>
      <c r="Q1527">
        <v>621</v>
      </c>
      <c r="S1527" t="s">
        <v>5610</v>
      </c>
      <c r="T1527" t="s">
        <v>5610</v>
      </c>
      <c r="U1527" t="s">
        <v>5610</v>
      </c>
      <c r="V1527" t="s">
        <v>5610</v>
      </c>
      <c r="W1527" t="s">
        <v>5610</v>
      </c>
      <c r="X1527" t="s">
        <v>5610</v>
      </c>
      <c r="Y1527" t="s">
        <v>5610</v>
      </c>
      <c r="Z1527" t="s">
        <v>5610</v>
      </c>
      <c r="AA1527" t="s">
        <v>5610</v>
      </c>
      <c r="AB1527" t="s">
        <v>5610</v>
      </c>
      <c r="AC1527" t="s">
        <v>5610</v>
      </c>
      <c r="AD1527" t="s">
        <v>5610</v>
      </c>
      <c r="AE1527" t="s">
        <v>5610</v>
      </c>
      <c r="AF1527" t="s">
        <v>5610</v>
      </c>
      <c r="AG1527" t="s">
        <v>5610</v>
      </c>
      <c r="AH1527" t="s">
        <v>5610</v>
      </c>
      <c r="AI1527" t="s">
        <v>5610</v>
      </c>
      <c r="AJ1527" t="s">
        <v>5610</v>
      </c>
      <c r="AK1527" t="s">
        <v>5610</v>
      </c>
      <c r="AL1527" t="s">
        <v>5610</v>
      </c>
      <c r="AM1527" t="s">
        <v>5610</v>
      </c>
      <c r="AN1527" t="s">
        <v>5610</v>
      </c>
      <c r="AO1527" t="s">
        <v>5610</v>
      </c>
      <c r="AP1527" t="s">
        <v>5610</v>
      </c>
      <c r="AQ1527" t="s">
        <v>5610</v>
      </c>
      <c r="AR1527" t="s">
        <v>5610</v>
      </c>
      <c r="AS1527" t="s">
        <v>5610</v>
      </c>
      <c r="AT1527" t="s">
        <v>5610</v>
      </c>
      <c r="AU1527" t="s">
        <v>5610</v>
      </c>
      <c r="AV1527" t="s">
        <v>5610</v>
      </c>
      <c r="AW1527" s="121" t="s">
        <v>5610</v>
      </c>
      <c r="AX1527" s="121" t="s">
        <v>5610</v>
      </c>
      <c r="AY1527" s="121" t="s">
        <v>5610</v>
      </c>
      <c r="AZ1527" s="121" t="s">
        <v>5610</v>
      </c>
      <c r="BA1527" s="121" t="s">
        <v>5610</v>
      </c>
      <c r="CZ1527">
        <f>ROWS($A$5:$A1527)</f>
        <v>1523</v>
      </c>
      <c r="DA1527" t="b">
        <f t="shared" si="52"/>
        <v>0</v>
      </c>
      <c r="DB1527" t="str">
        <f>IFERROR(SMALL($DA$5:DA10808,CZ1527),"")</f>
        <v/>
      </c>
      <c r="DC1527" s="57" t="str">
        <f t="shared" si="53"/>
        <v/>
      </c>
      <c r="DE1527" s="58" t="str">
        <f>IFERROR(INDEX($A$5:$AV$9286,$DB1527,COLUMNS($A$5:A1527)),"")</f>
        <v/>
      </c>
      <c r="DF1527" s="59" t="str">
        <f>IFERROR(INDEX($A$5:$AV$9286,$DB1527,COLUMNS($A$5:B1527)),"")</f>
        <v/>
      </c>
      <c r="DG1527" s="60" t="str">
        <f>IFERROR(INDEX($A$5:$AV$9286,$DB1527,COLUMNS($A$5:C1527)),"")</f>
        <v/>
      </c>
      <c r="DH1527" s="60" t="str">
        <f>IFERROR(INDEX($A$5:$AV$9286,$DB1527,COLUMNS($A$5:D1527)),"")</f>
        <v/>
      </c>
      <c r="DI1527" s="151" t="str">
        <f>IFERROR(INDEX($A$5:$AV$9286,$DB1527,COLUMNS($A$5:E1527)),"")</f>
        <v/>
      </c>
      <c r="DJ1527" s="153" t="str">
        <f>IFERROR(INDEX($A$5:$AV$9286,$DB1527,COLUMNS($A$5:AV1527)),"")</f>
        <v/>
      </c>
    </row>
    <row r="1528" spans="1:114" ht="23.25">
      <c r="A1528">
        <v>807423</v>
      </c>
      <c r="B1528" t="s">
        <v>2745</v>
      </c>
      <c r="C1528" t="s">
        <v>146</v>
      </c>
      <c r="D1528" t="s">
        <v>519</v>
      </c>
      <c r="E1528" t="s">
        <v>11</v>
      </c>
      <c r="F1528" t="s">
        <v>5610</v>
      </c>
      <c r="G1528" t="s">
        <v>5610</v>
      </c>
      <c r="H1528" t="s">
        <v>5610</v>
      </c>
      <c r="I1528" t="s">
        <v>5610</v>
      </c>
      <c r="J1528" t="s">
        <v>5610</v>
      </c>
      <c r="K1528" t="s">
        <v>5610</v>
      </c>
      <c r="L1528" t="s">
        <v>5610</v>
      </c>
      <c r="M1528" t="s">
        <v>5610</v>
      </c>
      <c r="N1528" t="s">
        <v>5610</v>
      </c>
      <c r="O1528" t="s">
        <v>5610</v>
      </c>
      <c r="P1528" t="s">
        <v>5610</v>
      </c>
      <c r="Q1528" t="s">
        <v>5610</v>
      </c>
      <c r="R1528" t="s">
        <v>5610</v>
      </c>
      <c r="S1528" t="s">
        <v>5610</v>
      </c>
      <c r="T1528" t="s">
        <v>5610</v>
      </c>
      <c r="U1528" t="s">
        <v>5610</v>
      </c>
      <c r="V1528" t="s">
        <v>5610</v>
      </c>
      <c r="W1528" t="s">
        <v>5610</v>
      </c>
      <c r="X1528" t="s">
        <v>5610</v>
      </c>
      <c r="Y1528" t="s">
        <v>5610</v>
      </c>
      <c r="Z1528" t="s">
        <v>5610</v>
      </c>
      <c r="AA1528" t="s">
        <v>5610</v>
      </c>
      <c r="AB1528" t="s">
        <v>5610</v>
      </c>
      <c r="AC1528" t="s">
        <v>5610</v>
      </c>
      <c r="AD1528" t="s">
        <v>5610</v>
      </c>
      <c r="AE1528" t="s">
        <v>5610</v>
      </c>
      <c r="AF1528" t="s">
        <v>5610</v>
      </c>
      <c r="AG1528" t="s">
        <v>5610</v>
      </c>
      <c r="AH1528" t="s">
        <v>5610</v>
      </c>
      <c r="AI1528" t="s">
        <v>5610</v>
      </c>
      <c r="AJ1528">
        <v>646</v>
      </c>
      <c r="AK1528">
        <v>647</v>
      </c>
      <c r="AL1528">
        <v>648</v>
      </c>
      <c r="AM1528">
        <v>649</v>
      </c>
      <c r="AN1528">
        <v>650</v>
      </c>
      <c r="AO1528">
        <v>651</v>
      </c>
      <c r="AP1528" t="s">
        <v>5610</v>
      </c>
      <c r="AQ1528" t="s">
        <v>5610</v>
      </c>
      <c r="AR1528" t="s">
        <v>5610</v>
      </c>
      <c r="AS1528" t="s">
        <v>5610</v>
      </c>
      <c r="AT1528" t="s">
        <v>5610</v>
      </c>
      <c r="AU1528" t="s">
        <v>5610</v>
      </c>
      <c r="AV1528" t="s">
        <v>5610</v>
      </c>
      <c r="AW1528" s="121" t="s">
        <v>5610</v>
      </c>
      <c r="AX1528" s="121" t="s">
        <v>5610</v>
      </c>
      <c r="AY1528" s="121" t="s">
        <v>5610</v>
      </c>
      <c r="AZ1528" s="121" t="s">
        <v>5610</v>
      </c>
      <c r="BA1528" s="121" t="s">
        <v>5610</v>
      </c>
      <c r="CZ1528">
        <f>ROWS($A$5:$A1528)</f>
        <v>1524</v>
      </c>
      <c r="DA1528" t="b">
        <f t="shared" si="52"/>
        <v>0</v>
      </c>
      <c r="DB1528" t="str">
        <f>IFERROR(SMALL($DA$5:DA10809,CZ1528),"")</f>
        <v/>
      </c>
      <c r="DC1528" s="57" t="str">
        <f t="shared" si="53"/>
        <v/>
      </c>
      <c r="DE1528" s="58" t="str">
        <f>IFERROR(INDEX($A$5:$AV$9286,$DB1528,COLUMNS($A$5:A1528)),"")</f>
        <v/>
      </c>
      <c r="DF1528" s="59" t="str">
        <f>IFERROR(INDEX($A$5:$AV$9286,$DB1528,COLUMNS($A$5:B1528)),"")</f>
        <v/>
      </c>
      <c r="DG1528" s="60" t="str">
        <f>IFERROR(INDEX($A$5:$AV$9286,$DB1528,COLUMNS($A$5:C1528)),"")</f>
        <v/>
      </c>
      <c r="DH1528" s="60" t="str">
        <f>IFERROR(INDEX($A$5:$AV$9286,$DB1528,COLUMNS($A$5:D1528)),"")</f>
        <v/>
      </c>
      <c r="DI1528" s="151" t="str">
        <f>IFERROR(INDEX($A$5:$AV$9286,$DB1528,COLUMNS($A$5:E1528)),"")</f>
        <v/>
      </c>
      <c r="DJ1528" s="153" t="str">
        <f>IFERROR(INDEX($A$5:$AV$9286,$DB1528,COLUMNS($A$5:AV1528)),"")</f>
        <v/>
      </c>
    </row>
    <row r="1529" spans="1:114" ht="23.25">
      <c r="A1529">
        <v>807426</v>
      </c>
      <c r="B1529" t="s">
        <v>2746</v>
      </c>
      <c r="C1529" t="s">
        <v>1813</v>
      </c>
      <c r="D1529" t="s">
        <v>246</v>
      </c>
      <c r="E1529" t="s">
        <v>10</v>
      </c>
      <c r="F1529" t="s">
        <v>5610</v>
      </c>
      <c r="G1529" t="s">
        <v>5610</v>
      </c>
      <c r="H1529" t="s">
        <v>5611</v>
      </c>
      <c r="J1529" t="s">
        <v>5610</v>
      </c>
      <c r="K1529" t="s">
        <v>5610</v>
      </c>
      <c r="L1529" t="s">
        <v>5610</v>
      </c>
      <c r="M1529" t="s">
        <v>5610</v>
      </c>
      <c r="O1529" t="s">
        <v>5610</v>
      </c>
      <c r="Q1529">
        <v>621</v>
      </c>
      <c r="S1529" t="s">
        <v>5610</v>
      </c>
      <c r="T1529" t="s">
        <v>5610</v>
      </c>
      <c r="U1529">
        <v>625</v>
      </c>
      <c r="V1529" t="s">
        <v>5610</v>
      </c>
      <c r="W1529" t="s">
        <v>5610</v>
      </c>
      <c r="X1529">
        <v>628</v>
      </c>
      <c r="Y1529">
        <v>629</v>
      </c>
      <c r="Z1529">
        <v>630</v>
      </c>
      <c r="AB1529">
        <v>632</v>
      </c>
      <c r="AD1529" t="s">
        <v>5610</v>
      </c>
      <c r="AE1529" t="s">
        <v>5610</v>
      </c>
      <c r="AF1529" t="s">
        <v>5610</v>
      </c>
      <c r="AG1529" t="s">
        <v>5610</v>
      </c>
      <c r="AH1529" t="s">
        <v>5610</v>
      </c>
      <c r="AI1529" t="s">
        <v>5610</v>
      </c>
      <c r="AJ1529" t="s">
        <v>5610</v>
      </c>
      <c r="AK1529" t="s">
        <v>5610</v>
      </c>
      <c r="AL1529" t="s">
        <v>5610</v>
      </c>
      <c r="AM1529" t="s">
        <v>5610</v>
      </c>
      <c r="AN1529" t="s">
        <v>5610</v>
      </c>
      <c r="AO1529" t="s">
        <v>5610</v>
      </c>
      <c r="AP1529" t="s">
        <v>5610</v>
      </c>
      <c r="AQ1529" t="s">
        <v>5610</v>
      </c>
      <c r="AR1529" t="s">
        <v>5610</v>
      </c>
      <c r="AS1529" t="s">
        <v>5610</v>
      </c>
      <c r="AT1529" t="s">
        <v>5610</v>
      </c>
      <c r="AU1529" t="s">
        <v>5610</v>
      </c>
      <c r="AV1529" t="s">
        <v>5610</v>
      </c>
      <c r="AW1529" s="121" t="s">
        <v>5610</v>
      </c>
      <c r="AX1529" s="121" t="s">
        <v>5610</v>
      </c>
      <c r="AY1529" s="121" t="s">
        <v>5610</v>
      </c>
      <c r="AZ1529" s="121" t="s">
        <v>5610</v>
      </c>
      <c r="BA1529" s="121" t="s">
        <v>5610</v>
      </c>
      <c r="CZ1529">
        <f>ROWS($A$5:$A1529)</f>
        <v>1525</v>
      </c>
      <c r="DA1529" t="b">
        <f t="shared" si="52"/>
        <v>0</v>
      </c>
      <c r="DB1529" t="str">
        <f>IFERROR(SMALL($DA$5:DA10810,CZ1529),"")</f>
        <v/>
      </c>
      <c r="DC1529" s="57" t="str">
        <f t="shared" si="53"/>
        <v/>
      </c>
      <c r="DE1529" s="58" t="str">
        <f>IFERROR(INDEX($A$5:$AV$9286,$DB1529,COLUMNS($A$5:A1529)),"")</f>
        <v/>
      </c>
      <c r="DF1529" s="59" t="str">
        <f>IFERROR(INDEX($A$5:$AV$9286,$DB1529,COLUMNS($A$5:B1529)),"")</f>
        <v/>
      </c>
      <c r="DG1529" s="60" t="str">
        <f>IFERROR(INDEX($A$5:$AV$9286,$DB1529,COLUMNS($A$5:C1529)),"")</f>
        <v/>
      </c>
      <c r="DH1529" s="60" t="str">
        <f>IFERROR(INDEX($A$5:$AV$9286,$DB1529,COLUMNS($A$5:D1529)),"")</f>
        <v/>
      </c>
      <c r="DI1529" s="151" t="str">
        <f>IFERROR(INDEX($A$5:$AV$9286,$DB1529,COLUMNS($A$5:E1529)),"")</f>
        <v/>
      </c>
      <c r="DJ1529" s="153" t="str">
        <f>IFERROR(INDEX($A$5:$AV$9286,$DB1529,COLUMNS($A$5:AV1529)),"")</f>
        <v/>
      </c>
    </row>
    <row r="1530" spans="1:114" ht="23.25">
      <c r="A1530">
        <v>807430</v>
      </c>
      <c r="B1530" t="s">
        <v>2747</v>
      </c>
      <c r="C1530" t="s">
        <v>565</v>
      </c>
      <c r="D1530" t="s">
        <v>277</v>
      </c>
      <c r="E1530" t="s">
        <v>10</v>
      </c>
      <c r="F1530" t="s">
        <v>5610</v>
      </c>
      <c r="G1530" t="s">
        <v>5610</v>
      </c>
      <c r="H1530">
        <v>612</v>
      </c>
      <c r="I1530" t="s">
        <v>5610</v>
      </c>
      <c r="J1530" t="s">
        <v>5610</v>
      </c>
      <c r="K1530" t="s">
        <v>5610</v>
      </c>
      <c r="L1530" t="s">
        <v>5610</v>
      </c>
      <c r="M1530">
        <v>617</v>
      </c>
      <c r="N1530" t="s">
        <v>5610</v>
      </c>
      <c r="O1530" t="s">
        <v>5610</v>
      </c>
      <c r="P1530" t="s">
        <v>5610</v>
      </c>
      <c r="Q1530" t="s">
        <v>5610</v>
      </c>
      <c r="R1530" t="s">
        <v>5610</v>
      </c>
      <c r="S1530" t="s">
        <v>5610</v>
      </c>
      <c r="T1530" t="s">
        <v>5610</v>
      </c>
      <c r="U1530" t="s">
        <v>5610</v>
      </c>
      <c r="V1530" t="s">
        <v>5610</v>
      </c>
      <c r="W1530">
        <v>627</v>
      </c>
      <c r="X1530" t="s">
        <v>5610</v>
      </c>
      <c r="Y1530" t="s">
        <v>5610</v>
      </c>
      <c r="Z1530" t="s">
        <v>5610</v>
      </c>
      <c r="AA1530">
        <v>631</v>
      </c>
      <c r="AB1530">
        <v>632</v>
      </c>
      <c r="AC1530" t="s">
        <v>5610</v>
      </c>
      <c r="AD1530" t="s">
        <v>5610</v>
      </c>
      <c r="AE1530" t="s">
        <v>5610</v>
      </c>
      <c r="AF1530" t="s">
        <v>5610</v>
      </c>
      <c r="AG1530" t="s">
        <v>5610</v>
      </c>
      <c r="AH1530" t="s">
        <v>5610</v>
      </c>
      <c r="AI1530" t="s">
        <v>5610</v>
      </c>
      <c r="AJ1530" t="s">
        <v>5610</v>
      </c>
      <c r="AK1530" t="s">
        <v>5610</v>
      </c>
      <c r="AL1530" t="s">
        <v>5610</v>
      </c>
      <c r="AM1530" t="s">
        <v>5610</v>
      </c>
      <c r="AN1530" t="s">
        <v>5610</v>
      </c>
      <c r="AO1530" t="s">
        <v>5610</v>
      </c>
      <c r="AP1530" t="s">
        <v>5610</v>
      </c>
      <c r="AQ1530" t="s">
        <v>5610</v>
      </c>
      <c r="AR1530" t="s">
        <v>5610</v>
      </c>
      <c r="AS1530" t="s">
        <v>5610</v>
      </c>
      <c r="AT1530" t="s">
        <v>5610</v>
      </c>
      <c r="AU1530" t="s">
        <v>5610</v>
      </c>
      <c r="AV1530" t="s">
        <v>5610</v>
      </c>
      <c r="AW1530" s="121" t="s">
        <v>5610</v>
      </c>
      <c r="AX1530" s="121" t="s">
        <v>5610</v>
      </c>
      <c r="AY1530" s="121" t="s">
        <v>5610</v>
      </c>
      <c r="AZ1530" s="121" t="s">
        <v>5610</v>
      </c>
      <c r="BA1530" s="121" t="s">
        <v>5610</v>
      </c>
      <c r="CZ1530">
        <f>ROWS($A$5:$A1530)</f>
        <v>1526</v>
      </c>
      <c r="DA1530" t="b">
        <f t="shared" si="52"/>
        <v>0</v>
      </c>
      <c r="DB1530" t="str">
        <f>IFERROR(SMALL($DA$5:DA10811,CZ1530),"")</f>
        <v/>
      </c>
      <c r="DC1530" s="57" t="str">
        <f t="shared" si="53"/>
        <v/>
      </c>
      <c r="DE1530" s="58" t="str">
        <f>IFERROR(INDEX($A$5:$AV$9286,$DB1530,COLUMNS($A$5:A1530)),"")</f>
        <v/>
      </c>
      <c r="DF1530" s="59" t="str">
        <f>IFERROR(INDEX($A$5:$AV$9286,$DB1530,COLUMNS($A$5:B1530)),"")</f>
        <v/>
      </c>
      <c r="DG1530" s="60" t="str">
        <f>IFERROR(INDEX($A$5:$AV$9286,$DB1530,COLUMNS($A$5:C1530)),"")</f>
        <v/>
      </c>
      <c r="DH1530" s="60" t="str">
        <f>IFERROR(INDEX($A$5:$AV$9286,$DB1530,COLUMNS($A$5:D1530)),"")</f>
        <v/>
      </c>
      <c r="DI1530" s="151" t="str">
        <f>IFERROR(INDEX($A$5:$AV$9286,$DB1530,COLUMNS($A$5:E1530)),"")</f>
        <v/>
      </c>
      <c r="DJ1530" s="153" t="str">
        <f>IFERROR(INDEX($A$5:$AV$9286,$DB1530,COLUMNS($A$5:AV1530)),"")</f>
        <v/>
      </c>
    </row>
    <row r="1531" spans="1:114" ht="23.25">
      <c r="A1531">
        <v>807432</v>
      </c>
      <c r="B1531" t="s">
        <v>2748</v>
      </c>
      <c r="C1531" t="s">
        <v>392</v>
      </c>
      <c r="D1531" t="s">
        <v>750</v>
      </c>
      <c r="E1531" t="s">
        <v>11</v>
      </c>
      <c r="F1531" t="s">
        <v>5610</v>
      </c>
      <c r="G1531" t="s">
        <v>5610</v>
      </c>
      <c r="H1531" t="s">
        <v>5610</v>
      </c>
      <c r="I1531" t="s">
        <v>5610</v>
      </c>
      <c r="J1531" t="s">
        <v>5610</v>
      </c>
      <c r="K1531" t="s">
        <v>5610</v>
      </c>
      <c r="L1531" t="s">
        <v>5610</v>
      </c>
      <c r="M1531" t="s">
        <v>5610</v>
      </c>
      <c r="N1531" t="s">
        <v>5610</v>
      </c>
      <c r="O1531" t="s">
        <v>5610</v>
      </c>
      <c r="P1531" t="s">
        <v>5610</v>
      </c>
      <c r="Q1531" t="s">
        <v>5610</v>
      </c>
      <c r="S1531" t="s">
        <v>5610</v>
      </c>
      <c r="T1531" t="s">
        <v>5610</v>
      </c>
      <c r="U1531" t="s">
        <v>5610</v>
      </c>
      <c r="V1531" t="s">
        <v>5610</v>
      </c>
      <c r="W1531" t="s">
        <v>5610</v>
      </c>
      <c r="X1531" t="s">
        <v>5610</v>
      </c>
      <c r="Y1531" t="s">
        <v>5610</v>
      </c>
      <c r="Z1531" t="s">
        <v>5610</v>
      </c>
      <c r="AA1531" t="s">
        <v>5610</v>
      </c>
      <c r="AB1531" t="s">
        <v>5610</v>
      </c>
      <c r="AC1531" t="s">
        <v>5610</v>
      </c>
      <c r="AD1531" t="s">
        <v>5610</v>
      </c>
      <c r="AE1531" t="s">
        <v>5610</v>
      </c>
      <c r="AF1531" t="s">
        <v>5610</v>
      </c>
      <c r="AG1531" t="s">
        <v>5610</v>
      </c>
      <c r="AH1531" t="s">
        <v>5611</v>
      </c>
      <c r="AI1531" t="s">
        <v>5610</v>
      </c>
      <c r="AJ1531">
        <v>646</v>
      </c>
      <c r="AK1531">
        <v>647</v>
      </c>
      <c r="AL1531">
        <v>648</v>
      </c>
      <c r="AM1531">
        <v>649</v>
      </c>
      <c r="AN1531">
        <v>650</v>
      </c>
      <c r="AO1531">
        <v>651</v>
      </c>
      <c r="AP1531" t="s">
        <v>5610</v>
      </c>
      <c r="AQ1531" t="s">
        <v>5610</v>
      </c>
      <c r="AS1531" t="s">
        <v>5610</v>
      </c>
      <c r="AT1531" t="s">
        <v>5610</v>
      </c>
      <c r="AU1531" t="s">
        <v>5610</v>
      </c>
      <c r="CZ1531">
        <f>ROWS($A$5:$A1531)</f>
        <v>1527</v>
      </c>
      <c r="DA1531" t="b">
        <f t="shared" si="52"/>
        <v>0</v>
      </c>
      <c r="DB1531" t="str">
        <f>IFERROR(SMALL($DA$5:DA10812,CZ1531),"")</f>
        <v/>
      </c>
      <c r="DC1531" s="57" t="str">
        <f t="shared" si="53"/>
        <v/>
      </c>
      <c r="DE1531" s="58" t="str">
        <f>IFERROR(INDEX($A$5:$AV$9286,$DB1531,COLUMNS($A$5:A1531)),"")</f>
        <v/>
      </c>
      <c r="DF1531" s="59" t="str">
        <f>IFERROR(INDEX($A$5:$AV$9286,$DB1531,COLUMNS($A$5:B1531)),"")</f>
        <v/>
      </c>
      <c r="DG1531" s="60" t="str">
        <f>IFERROR(INDEX($A$5:$AV$9286,$DB1531,COLUMNS($A$5:C1531)),"")</f>
        <v/>
      </c>
      <c r="DH1531" s="60" t="str">
        <f>IFERROR(INDEX($A$5:$AV$9286,$DB1531,COLUMNS($A$5:D1531)),"")</f>
        <v/>
      </c>
      <c r="DI1531" s="151" t="str">
        <f>IFERROR(INDEX($A$5:$AV$9286,$DB1531,COLUMNS($A$5:E1531)),"")</f>
        <v/>
      </c>
      <c r="DJ1531" s="153" t="str">
        <f>IFERROR(INDEX($A$5:$AV$9286,$DB1531,COLUMNS($A$5:AV1531)),"")</f>
        <v/>
      </c>
    </row>
    <row r="1532" spans="1:114" ht="23.25">
      <c r="A1532">
        <v>807433</v>
      </c>
      <c r="B1532" t="s">
        <v>2749</v>
      </c>
      <c r="C1532" t="s">
        <v>660</v>
      </c>
      <c r="D1532" t="s">
        <v>522</v>
      </c>
      <c r="E1532" t="s">
        <v>10</v>
      </c>
      <c r="F1532" t="s">
        <v>5610</v>
      </c>
      <c r="G1532" t="s">
        <v>5610</v>
      </c>
      <c r="H1532" t="s">
        <v>5610</v>
      </c>
      <c r="I1532" t="s">
        <v>5610</v>
      </c>
      <c r="J1532" t="s">
        <v>5610</v>
      </c>
      <c r="K1532" t="s">
        <v>5610</v>
      </c>
      <c r="L1532" t="s">
        <v>5610</v>
      </c>
      <c r="M1532" t="s">
        <v>5610</v>
      </c>
      <c r="N1532" t="s">
        <v>5610</v>
      </c>
      <c r="O1532" t="s">
        <v>5610</v>
      </c>
      <c r="P1532" t="s">
        <v>5610</v>
      </c>
      <c r="Q1532" t="s">
        <v>5610</v>
      </c>
      <c r="R1532" t="s">
        <v>5610</v>
      </c>
      <c r="S1532" t="s">
        <v>5610</v>
      </c>
      <c r="T1532" t="s">
        <v>5610</v>
      </c>
      <c r="U1532">
        <v>625</v>
      </c>
      <c r="V1532">
        <v>626</v>
      </c>
      <c r="W1532" t="s">
        <v>5610</v>
      </c>
      <c r="X1532">
        <v>628</v>
      </c>
      <c r="Y1532">
        <v>629</v>
      </c>
      <c r="Z1532" t="s">
        <v>5610</v>
      </c>
      <c r="AA1532">
        <v>631</v>
      </c>
      <c r="AB1532">
        <v>632</v>
      </c>
      <c r="AC1532" t="s">
        <v>5610</v>
      </c>
      <c r="AD1532" t="s">
        <v>5610</v>
      </c>
      <c r="AE1532" t="s">
        <v>5610</v>
      </c>
      <c r="AF1532" t="s">
        <v>5610</v>
      </c>
      <c r="AG1532" t="s">
        <v>5610</v>
      </c>
      <c r="AH1532" t="s">
        <v>5610</v>
      </c>
      <c r="AI1532" t="s">
        <v>5610</v>
      </c>
      <c r="AJ1532" t="s">
        <v>5610</v>
      </c>
      <c r="AK1532" t="s">
        <v>5610</v>
      </c>
      <c r="AL1532" t="s">
        <v>5610</v>
      </c>
      <c r="AM1532" t="s">
        <v>5610</v>
      </c>
      <c r="AN1532" t="s">
        <v>5610</v>
      </c>
      <c r="AO1532" t="s">
        <v>5610</v>
      </c>
      <c r="AP1532" t="s">
        <v>5610</v>
      </c>
      <c r="AQ1532" t="s">
        <v>5610</v>
      </c>
      <c r="AR1532" t="s">
        <v>5610</v>
      </c>
      <c r="AS1532" t="s">
        <v>5610</v>
      </c>
      <c r="AT1532" t="s">
        <v>5610</v>
      </c>
      <c r="AU1532" t="s">
        <v>5610</v>
      </c>
      <c r="AV1532" t="s">
        <v>5610</v>
      </c>
      <c r="AW1532" s="121" t="s">
        <v>5610</v>
      </c>
      <c r="AX1532" s="121" t="s">
        <v>5610</v>
      </c>
      <c r="AY1532" s="121" t="s">
        <v>5610</v>
      </c>
      <c r="AZ1532" s="121" t="s">
        <v>5610</v>
      </c>
      <c r="BA1532" s="121" t="s">
        <v>5610</v>
      </c>
      <c r="CZ1532">
        <f>ROWS($A$5:$A1532)</f>
        <v>1528</v>
      </c>
      <c r="DA1532" t="b">
        <f t="shared" si="52"/>
        <v>0</v>
      </c>
      <c r="DB1532" t="str">
        <f>IFERROR(SMALL($DA$5:DA10813,CZ1532),"")</f>
        <v/>
      </c>
      <c r="DC1532" s="57" t="str">
        <f t="shared" si="53"/>
        <v/>
      </c>
      <c r="DE1532" s="58" t="str">
        <f>IFERROR(INDEX($A$5:$AV$9286,$DB1532,COLUMNS($A$5:A1532)),"")</f>
        <v/>
      </c>
      <c r="DF1532" s="59" t="str">
        <f>IFERROR(INDEX($A$5:$AV$9286,$DB1532,COLUMNS($A$5:B1532)),"")</f>
        <v/>
      </c>
      <c r="DG1532" s="60" t="str">
        <f>IFERROR(INDEX($A$5:$AV$9286,$DB1532,COLUMNS($A$5:C1532)),"")</f>
        <v/>
      </c>
      <c r="DH1532" s="60" t="str">
        <f>IFERROR(INDEX($A$5:$AV$9286,$DB1532,COLUMNS($A$5:D1532)),"")</f>
        <v/>
      </c>
      <c r="DI1532" s="151" t="str">
        <f>IFERROR(INDEX($A$5:$AV$9286,$DB1532,COLUMNS($A$5:E1532)),"")</f>
        <v/>
      </c>
      <c r="DJ1532" s="153" t="str">
        <f>IFERROR(INDEX($A$5:$AV$9286,$DB1532,COLUMNS($A$5:AV1532)),"")</f>
        <v/>
      </c>
    </row>
    <row r="1533" spans="1:114" ht="23.25">
      <c r="A1533">
        <v>807435</v>
      </c>
      <c r="B1533" t="s">
        <v>2750</v>
      </c>
      <c r="C1533" t="s">
        <v>670</v>
      </c>
      <c r="D1533" t="s">
        <v>574</v>
      </c>
      <c r="E1533" t="s">
        <v>10</v>
      </c>
      <c r="F1533" t="s">
        <v>5610</v>
      </c>
      <c r="G1533" t="s">
        <v>5610</v>
      </c>
      <c r="H1533" t="s">
        <v>5610</v>
      </c>
      <c r="I1533" t="s">
        <v>5610</v>
      </c>
      <c r="J1533" t="s">
        <v>5610</v>
      </c>
      <c r="K1533" t="s">
        <v>5610</v>
      </c>
      <c r="L1533" t="s">
        <v>5610</v>
      </c>
      <c r="M1533" t="s">
        <v>5610</v>
      </c>
      <c r="N1533" t="s">
        <v>5610</v>
      </c>
      <c r="O1533" t="s">
        <v>5610</v>
      </c>
      <c r="P1533" t="s">
        <v>5610</v>
      </c>
      <c r="Q1533" t="s">
        <v>5610</v>
      </c>
      <c r="R1533" t="s">
        <v>5610</v>
      </c>
      <c r="S1533" t="s">
        <v>5610</v>
      </c>
      <c r="T1533" t="s">
        <v>5610</v>
      </c>
      <c r="U1533" t="s">
        <v>5610</v>
      </c>
      <c r="V1533" t="s">
        <v>5610</v>
      </c>
      <c r="W1533" t="s">
        <v>5610</v>
      </c>
      <c r="X1533">
        <v>628</v>
      </c>
      <c r="Y1533">
        <v>629</v>
      </c>
      <c r="Z1533" t="s">
        <v>5610</v>
      </c>
      <c r="AA1533">
        <v>631</v>
      </c>
      <c r="AB1533" t="s">
        <v>5610</v>
      </c>
      <c r="AC1533" t="s">
        <v>5610</v>
      </c>
      <c r="AD1533" t="s">
        <v>5610</v>
      </c>
      <c r="AE1533" t="s">
        <v>5610</v>
      </c>
      <c r="AF1533" t="s">
        <v>5610</v>
      </c>
      <c r="AG1533" t="s">
        <v>5610</v>
      </c>
      <c r="AH1533" t="s">
        <v>5610</v>
      </c>
      <c r="AI1533" t="s">
        <v>5610</v>
      </c>
      <c r="AJ1533" t="s">
        <v>5610</v>
      </c>
      <c r="AK1533" t="s">
        <v>5610</v>
      </c>
      <c r="AL1533" t="s">
        <v>5610</v>
      </c>
      <c r="AM1533" t="s">
        <v>5610</v>
      </c>
      <c r="AN1533" t="s">
        <v>5610</v>
      </c>
      <c r="AO1533" t="s">
        <v>5610</v>
      </c>
      <c r="AP1533" t="s">
        <v>5610</v>
      </c>
      <c r="AQ1533" t="s">
        <v>5610</v>
      </c>
      <c r="AR1533" t="s">
        <v>5610</v>
      </c>
      <c r="AS1533" t="s">
        <v>5610</v>
      </c>
      <c r="AT1533" t="s">
        <v>5610</v>
      </c>
      <c r="AU1533" t="s">
        <v>5610</v>
      </c>
      <c r="AV1533" t="s">
        <v>5610</v>
      </c>
      <c r="AW1533" s="121" t="s">
        <v>5610</v>
      </c>
      <c r="AX1533" s="121" t="s">
        <v>5610</v>
      </c>
      <c r="AY1533" s="121" t="s">
        <v>5610</v>
      </c>
      <c r="AZ1533" s="121" t="s">
        <v>5610</v>
      </c>
      <c r="BA1533" s="121" t="s">
        <v>5610</v>
      </c>
      <c r="CZ1533">
        <f>ROWS($A$5:$A1533)</f>
        <v>1529</v>
      </c>
      <c r="DA1533" t="b">
        <f t="shared" si="52"/>
        <v>0</v>
      </c>
      <c r="DB1533" t="str">
        <f>IFERROR(SMALL($DA$5:DA10814,CZ1533),"")</f>
        <v/>
      </c>
      <c r="DC1533" s="57" t="str">
        <f t="shared" si="53"/>
        <v/>
      </c>
      <c r="DE1533" s="58" t="str">
        <f>IFERROR(INDEX($A$5:$AV$9286,$DB1533,COLUMNS($A$5:A1533)),"")</f>
        <v/>
      </c>
      <c r="DF1533" s="59" t="str">
        <f>IFERROR(INDEX($A$5:$AV$9286,$DB1533,COLUMNS($A$5:B1533)),"")</f>
        <v/>
      </c>
      <c r="DG1533" s="60" t="str">
        <f>IFERROR(INDEX($A$5:$AV$9286,$DB1533,COLUMNS($A$5:C1533)),"")</f>
        <v/>
      </c>
      <c r="DH1533" s="60" t="str">
        <f>IFERROR(INDEX($A$5:$AV$9286,$DB1533,COLUMNS($A$5:D1533)),"")</f>
        <v/>
      </c>
      <c r="DI1533" s="151" t="str">
        <f>IFERROR(INDEX($A$5:$AV$9286,$DB1533,COLUMNS($A$5:E1533)),"")</f>
        <v/>
      </c>
      <c r="DJ1533" s="153" t="str">
        <f>IFERROR(INDEX($A$5:$AV$9286,$DB1533,COLUMNS($A$5:AV1533)),"")</f>
        <v/>
      </c>
    </row>
    <row r="1534" spans="1:114" ht="23.25">
      <c r="A1534">
        <v>807439</v>
      </c>
      <c r="B1534" t="s">
        <v>2751</v>
      </c>
      <c r="C1534" t="s">
        <v>1043</v>
      </c>
      <c r="D1534" t="s">
        <v>2752</v>
      </c>
      <c r="E1534" t="s">
        <v>5607</v>
      </c>
      <c r="F1534" t="s">
        <v>5610</v>
      </c>
      <c r="G1534" t="s">
        <v>5610</v>
      </c>
      <c r="H1534" t="s">
        <v>5610</v>
      </c>
      <c r="I1534" t="s">
        <v>5610</v>
      </c>
      <c r="J1534" t="s">
        <v>5610</v>
      </c>
      <c r="K1534" t="s">
        <v>5610</v>
      </c>
      <c r="L1534" t="s">
        <v>5610</v>
      </c>
      <c r="M1534" t="s">
        <v>5610</v>
      </c>
      <c r="N1534" t="s">
        <v>5610</v>
      </c>
      <c r="O1534" t="s">
        <v>5610</v>
      </c>
      <c r="P1534" t="s">
        <v>5610</v>
      </c>
      <c r="Q1534" t="s">
        <v>5610</v>
      </c>
      <c r="R1534" t="s">
        <v>5610</v>
      </c>
      <c r="S1534" t="s">
        <v>5610</v>
      </c>
      <c r="T1534">
        <v>624</v>
      </c>
      <c r="U1534" t="s">
        <v>5610</v>
      </c>
      <c r="V1534" t="s">
        <v>5610</v>
      </c>
      <c r="W1534" t="s">
        <v>5610</v>
      </c>
      <c r="X1534" t="s">
        <v>5610</v>
      </c>
      <c r="Y1534" t="s">
        <v>5610</v>
      </c>
      <c r="Z1534" t="s">
        <v>5610</v>
      </c>
      <c r="AA1534" t="s">
        <v>5610</v>
      </c>
      <c r="AB1534" t="s">
        <v>5610</v>
      </c>
      <c r="AC1534" t="s">
        <v>5610</v>
      </c>
      <c r="AD1534">
        <v>640</v>
      </c>
      <c r="AE1534">
        <v>641</v>
      </c>
      <c r="AF1534" t="s">
        <v>5610</v>
      </c>
      <c r="AG1534">
        <v>643</v>
      </c>
      <c r="AH1534" t="s">
        <v>5610</v>
      </c>
      <c r="AI1534">
        <v>645</v>
      </c>
      <c r="AJ1534" t="s">
        <v>5610</v>
      </c>
      <c r="AK1534" t="s">
        <v>5610</v>
      </c>
      <c r="AL1534" t="s">
        <v>5610</v>
      </c>
      <c r="AM1534" t="s">
        <v>5610</v>
      </c>
      <c r="AN1534" t="s">
        <v>5610</v>
      </c>
      <c r="AO1534" t="s">
        <v>5610</v>
      </c>
      <c r="AP1534" t="s">
        <v>5610</v>
      </c>
      <c r="AQ1534" t="s">
        <v>5610</v>
      </c>
      <c r="AR1534" t="s">
        <v>5610</v>
      </c>
      <c r="AS1534" t="s">
        <v>5610</v>
      </c>
      <c r="AT1534" t="s">
        <v>5610</v>
      </c>
      <c r="AU1534" t="s">
        <v>5610</v>
      </c>
      <c r="AV1534" t="s">
        <v>5610</v>
      </c>
      <c r="AW1534" s="121" t="s">
        <v>5610</v>
      </c>
      <c r="AX1534" s="121" t="s">
        <v>5610</v>
      </c>
      <c r="AY1534" s="121" t="s">
        <v>5610</v>
      </c>
      <c r="AZ1534" s="121" t="s">
        <v>5610</v>
      </c>
      <c r="BA1534" s="121" t="s">
        <v>5610</v>
      </c>
      <c r="CZ1534">
        <f>ROWS($A$5:$A1534)</f>
        <v>1530</v>
      </c>
      <c r="DA1534">
        <f t="shared" si="52"/>
        <v>1530</v>
      </c>
      <c r="DB1534" t="str">
        <f>IFERROR(SMALL($DA$5:DA10815,CZ1534),"")</f>
        <v/>
      </c>
      <c r="DC1534" s="57" t="str">
        <f t="shared" si="53"/>
        <v/>
      </c>
      <c r="DE1534" s="58" t="str">
        <f>IFERROR(INDEX($A$5:$AV$9286,$DB1534,COLUMNS($A$5:A1534)),"")</f>
        <v/>
      </c>
      <c r="DF1534" s="59" t="str">
        <f>IFERROR(INDEX($A$5:$AV$9286,$DB1534,COLUMNS($A$5:B1534)),"")</f>
        <v/>
      </c>
      <c r="DG1534" s="60" t="str">
        <f>IFERROR(INDEX($A$5:$AV$9286,$DB1534,COLUMNS($A$5:C1534)),"")</f>
        <v/>
      </c>
      <c r="DH1534" s="60" t="str">
        <f>IFERROR(INDEX($A$5:$AV$9286,$DB1534,COLUMNS($A$5:D1534)),"")</f>
        <v/>
      </c>
      <c r="DI1534" s="151" t="str">
        <f>IFERROR(INDEX($A$5:$AV$9286,$DB1534,COLUMNS($A$5:E1534)),"")</f>
        <v/>
      </c>
      <c r="DJ1534" s="153" t="str">
        <f>IFERROR(INDEX($A$5:$AV$9286,$DB1534,COLUMNS($A$5:AV1534)),"")</f>
        <v/>
      </c>
    </row>
    <row r="1535" spans="1:114" ht="23.25">
      <c r="A1535">
        <v>807440</v>
      </c>
      <c r="B1535" t="s">
        <v>2753</v>
      </c>
      <c r="C1535" t="s">
        <v>155</v>
      </c>
      <c r="D1535" t="s">
        <v>716</v>
      </c>
      <c r="E1535" t="s">
        <v>11</v>
      </c>
      <c r="F1535" t="s">
        <v>5610</v>
      </c>
      <c r="H1535">
        <v>612</v>
      </c>
      <c r="I1535" t="s">
        <v>5610</v>
      </c>
      <c r="J1535" t="s">
        <v>5610</v>
      </c>
      <c r="K1535" t="s">
        <v>5610</v>
      </c>
      <c r="L1535" t="s">
        <v>5610</v>
      </c>
      <c r="M1535" t="s">
        <v>5610</v>
      </c>
      <c r="O1535" t="s">
        <v>5610</v>
      </c>
      <c r="P1535" t="s">
        <v>5610</v>
      </c>
      <c r="Q1535" t="s">
        <v>5610</v>
      </c>
      <c r="R1535">
        <v>622</v>
      </c>
      <c r="S1535" t="s">
        <v>5610</v>
      </c>
      <c r="T1535" t="s">
        <v>5610</v>
      </c>
      <c r="V1535" t="s">
        <v>5610</v>
      </c>
      <c r="W1535" t="s">
        <v>5610</v>
      </c>
      <c r="X1535" t="s">
        <v>5610</v>
      </c>
      <c r="Z1535" t="s">
        <v>5610</v>
      </c>
      <c r="AA1535" t="s">
        <v>5610</v>
      </c>
      <c r="AB1535" t="s">
        <v>5611</v>
      </c>
      <c r="AC1535" t="s">
        <v>5610</v>
      </c>
      <c r="AD1535" t="s">
        <v>5610</v>
      </c>
      <c r="AE1535">
        <v>641</v>
      </c>
      <c r="AF1535" t="s">
        <v>5610</v>
      </c>
      <c r="AG1535" t="s">
        <v>5610</v>
      </c>
      <c r="AH1535" t="s">
        <v>5610</v>
      </c>
      <c r="AI1535" t="s">
        <v>5610</v>
      </c>
      <c r="AJ1535">
        <v>646</v>
      </c>
      <c r="AK1535">
        <v>647</v>
      </c>
      <c r="AL1535">
        <v>648</v>
      </c>
      <c r="AM1535">
        <v>649</v>
      </c>
      <c r="AN1535" t="s">
        <v>5610</v>
      </c>
      <c r="AO1535">
        <v>651</v>
      </c>
      <c r="AP1535" t="s">
        <v>5610</v>
      </c>
      <c r="AQ1535" t="s">
        <v>5610</v>
      </c>
      <c r="AR1535" t="s">
        <v>5610</v>
      </c>
      <c r="AS1535" t="s">
        <v>5610</v>
      </c>
      <c r="AT1535" t="s">
        <v>5610</v>
      </c>
      <c r="AU1535" t="s">
        <v>5610</v>
      </c>
      <c r="AV1535" t="s">
        <v>5610</v>
      </c>
      <c r="AW1535" s="121" t="s">
        <v>5610</v>
      </c>
      <c r="AX1535" s="121" t="s">
        <v>5610</v>
      </c>
      <c r="AY1535" s="121" t="s">
        <v>5610</v>
      </c>
      <c r="AZ1535" s="121" t="s">
        <v>5610</v>
      </c>
      <c r="BA1535" s="121" t="s">
        <v>5610</v>
      </c>
      <c r="CZ1535">
        <f>ROWS($A$5:$A1535)</f>
        <v>1531</v>
      </c>
      <c r="DA1535" t="b">
        <f t="shared" si="52"/>
        <v>0</v>
      </c>
      <c r="DB1535" t="str">
        <f>IFERROR(SMALL($DA$5:DA10816,CZ1535),"")</f>
        <v/>
      </c>
      <c r="DC1535" s="57" t="str">
        <f t="shared" si="53"/>
        <v/>
      </c>
      <c r="DE1535" s="58" t="str">
        <f>IFERROR(INDEX($A$5:$AV$9286,$DB1535,COLUMNS($A$5:A1535)),"")</f>
        <v/>
      </c>
      <c r="DF1535" s="59" t="str">
        <f>IFERROR(INDEX($A$5:$AV$9286,$DB1535,COLUMNS($A$5:B1535)),"")</f>
        <v/>
      </c>
      <c r="DG1535" s="60" t="str">
        <f>IFERROR(INDEX($A$5:$AV$9286,$DB1535,COLUMNS($A$5:C1535)),"")</f>
        <v/>
      </c>
      <c r="DH1535" s="60" t="str">
        <f>IFERROR(INDEX($A$5:$AV$9286,$DB1535,COLUMNS($A$5:D1535)),"")</f>
        <v/>
      </c>
      <c r="DI1535" s="151" t="str">
        <f>IFERROR(INDEX($A$5:$AV$9286,$DB1535,COLUMNS($A$5:E1535)),"")</f>
        <v/>
      </c>
      <c r="DJ1535" s="153" t="str">
        <f>IFERROR(INDEX($A$5:$AV$9286,$DB1535,COLUMNS($A$5:AV1535)),"")</f>
        <v/>
      </c>
    </row>
    <row r="1536" spans="1:114" ht="23.25">
      <c r="A1536">
        <v>807441</v>
      </c>
      <c r="B1536" t="s">
        <v>5478</v>
      </c>
      <c r="C1536" t="s">
        <v>173</v>
      </c>
      <c r="D1536" t="s">
        <v>481</v>
      </c>
      <c r="E1536" t="s">
        <v>5605</v>
      </c>
      <c r="F1536" t="s">
        <v>5610</v>
      </c>
      <c r="G1536">
        <v>611</v>
      </c>
      <c r="H1536" t="s">
        <v>5610</v>
      </c>
      <c r="I1536" t="s">
        <v>5610</v>
      </c>
      <c r="J1536" t="s">
        <v>5610</v>
      </c>
      <c r="K1536" t="s">
        <v>5610</v>
      </c>
      <c r="L1536">
        <v>616</v>
      </c>
      <c r="M1536" t="s">
        <v>5610</v>
      </c>
      <c r="N1536" t="s">
        <v>5610</v>
      </c>
      <c r="O1536">
        <v>619</v>
      </c>
      <c r="P1536" t="s">
        <v>5610</v>
      </c>
      <c r="Q1536" t="s">
        <v>5610</v>
      </c>
      <c r="R1536" t="s">
        <v>5610</v>
      </c>
      <c r="S1536">
        <v>623</v>
      </c>
      <c r="T1536">
        <v>624</v>
      </c>
      <c r="U1536">
        <v>625</v>
      </c>
      <c r="V1536">
        <v>626</v>
      </c>
      <c r="W1536">
        <v>627</v>
      </c>
      <c r="X1536" t="s">
        <v>5610</v>
      </c>
      <c r="Y1536" t="s">
        <v>5610</v>
      </c>
      <c r="Z1536" t="s">
        <v>5610</v>
      </c>
      <c r="AA1536" t="s">
        <v>5610</v>
      </c>
      <c r="AB1536" t="s">
        <v>5610</v>
      </c>
      <c r="AC1536" t="s">
        <v>5610</v>
      </c>
      <c r="AD1536" t="s">
        <v>5610</v>
      </c>
      <c r="AE1536" t="s">
        <v>5610</v>
      </c>
      <c r="AF1536" t="s">
        <v>5610</v>
      </c>
      <c r="AG1536" t="s">
        <v>5610</v>
      </c>
      <c r="AH1536" t="s">
        <v>5610</v>
      </c>
      <c r="AI1536" t="s">
        <v>5610</v>
      </c>
      <c r="AJ1536" t="s">
        <v>5610</v>
      </c>
      <c r="AK1536" t="s">
        <v>5610</v>
      </c>
      <c r="AL1536" t="s">
        <v>5610</v>
      </c>
      <c r="AM1536" t="s">
        <v>5610</v>
      </c>
      <c r="AN1536" t="s">
        <v>5610</v>
      </c>
      <c r="AO1536" t="s">
        <v>5610</v>
      </c>
      <c r="AP1536" t="s">
        <v>5610</v>
      </c>
      <c r="AQ1536" t="s">
        <v>5610</v>
      </c>
      <c r="AR1536" t="s">
        <v>5610</v>
      </c>
      <c r="AS1536" t="s">
        <v>5610</v>
      </c>
      <c r="AT1536" t="s">
        <v>5611</v>
      </c>
      <c r="AU1536" t="s">
        <v>5610</v>
      </c>
      <c r="AV1536" t="s">
        <v>5610</v>
      </c>
      <c r="AW1536" s="121" t="s">
        <v>5610</v>
      </c>
      <c r="AX1536" s="121" t="s">
        <v>5610</v>
      </c>
      <c r="AY1536" s="121" t="s">
        <v>5610</v>
      </c>
      <c r="AZ1536" s="121" t="s">
        <v>5610</v>
      </c>
      <c r="BA1536" s="121" t="s">
        <v>5610</v>
      </c>
      <c r="CZ1536">
        <f>ROWS($A$5:$A1536)</f>
        <v>1532</v>
      </c>
      <c r="DA1536" t="b">
        <f t="shared" si="52"/>
        <v>0</v>
      </c>
      <c r="DB1536" t="str">
        <f>IFERROR(SMALL($DA$5:DA10817,CZ1536),"")</f>
        <v/>
      </c>
      <c r="DC1536" s="57" t="str">
        <f t="shared" si="53"/>
        <v/>
      </c>
      <c r="DE1536" s="58" t="str">
        <f>IFERROR(INDEX($A$5:$AV$9286,$DB1536,COLUMNS($A$5:A1536)),"")</f>
        <v/>
      </c>
      <c r="DF1536" s="59" t="str">
        <f>IFERROR(INDEX($A$5:$AV$9286,$DB1536,COLUMNS($A$5:B1536)),"")</f>
        <v/>
      </c>
      <c r="DG1536" s="60" t="str">
        <f>IFERROR(INDEX($A$5:$AV$9286,$DB1536,COLUMNS($A$5:C1536)),"")</f>
        <v/>
      </c>
      <c r="DH1536" s="60" t="str">
        <f>IFERROR(INDEX($A$5:$AV$9286,$DB1536,COLUMNS($A$5:D1536)),"")</f>
        <v/>
      </c>
      <c r="DI1536" s="151" t="str">
        <f>IFERROR(INDEX($A$5:$AV$9286,$DB1536,COLUMNS($A$5:E1536)),"")</f>
        <v/>
      </c>
      <c r="DJ1536" s="153" t="str">
        <f>IFERROR(INDEX($A$5:$AV$9286,$DB1536,COLUMNS($A$5:AV1536)),"")</f>
        <v/>
      </c>
    </row>
    <row r="1537" spans="1:114" ht="23.25">
      <c r="A1537">
        <v>807445</v>
      </c>
      <c r="B1537" t="s">
        <v>2755</v>
      </c>
      <c r="C1537" t="s">
        <v>321</v>
      </c>
      <c r="D1537" t="s">
        <v>195</v>
      </c>
      <c r="E1537" t="s">
        <v>10</v>
      </c>
      <c r="F1537" t="s">
        <v>5610</v>
      </c>
      <c r="G1537">
        <v>611</v>
      </c>
      <c r="H1537" t="s">
        <v>5610</v>
      </c>
      <c r="I1537" t="s">
        <v>5610</v>
      </c>
      <c r="J1537" t="s">
        <v>5610</v>
      </c>
      <c r="K1537" t="s">
        <v>5610</v>
      </c>
      <c r="L1537" t="s">
        <v>5610</v>
      </c>
      <c r="M1537" t="s">
        <v>5610</v>
      </c>
      <c r="N1537" t="s">
        <v>5610</v>
      </c>
      <c r="O1537" t="s">
        <v>5610</v>
      </c>
      <c r="P1537">
        <v>620</v>
      </c>
      <c r="Q1537" t="s">
        <v>5610</v>
      </c>
      <c r="R1537" t="s">
        <v>5610</v>
      </c>
      <c r="S1537" t="s">
        <v>5610</v>
      </c>
      <c r="T1537">
        <v>624</v>
      </c>
      <c r="U1537" t="s">
        <v>5610</v>
      </c>
      <c r="V1537" t="s">
        <v>5610</v>
      </c>
      <c r="W1537" t="s">
        <v>5610</v>
      </c>
      <c r="X1537">
        <v>628</v>
      </c>
      <c r="Y1537" t="s">
        <v>5610</v>
      </c>
      <c r="Z1537">
        <v>630</v>
      </c>
      <c r="AA1537">
        <v>631</v>
      </c>
      <c r="AB1537" t="s">
        <v>5610</v>
      </c>
      <c r="AC1537" t="s">
        <v>5610</v>
      </c>
      <c r="AD1537" t="s">
        <v>5610</v>
      </c>
      <c r="AE1537" t="s">
        <v>5610</v>
      </c>
      <c r="AF1537" t="s">
        <v>5610</v>
      </c>
      <c r="AG1537" t="s">
        <v>5610</v>
      </c>
      <c r="AH1537" t="s">
        <v>5610</v>
      </c>
      <c r="AI1537" t="s">
        <v>5610</v>
      </c>
      <c r="AJ1537" t="s">
        <v>5610</v>
      </c>
      <c r="AK1537" t="s">
        <v>5610</v>
      </c>
      <c r="AL1537" t="s">
        <v>5610</v>
      </c>
      <c r="AM1537" t="s">
        <v>5610</v>
      </c>
      <c r="AN1537" t="s">
        <v>5610</v>
      </c>
      <c r="AO1537" t="s">
        <v>5610</v>
      </c>
      <c r="AP1537" t="s">
        <v>5610</v>
      </c>
      <c r="AQ1537" t="s">
        <v>5610</v>
      </c>
      <c r="AR1537" t="s">
        <v>5610</v>
      </c>
      <c r="AS1537" t="s">
        <v>5610</v>
      </c>
      <c r="AT1537" t="s">
        <v>5610</v>
      </c>
      <c r="AU1537" t="s">
        <v>5610</v>
      </c>
      <c r="AV1537" t="s">
        <v>5610</v>
      </c>
      <c r="AW1537" s="121" t="s">
        <v>5610</v>
      </c>
      <c r="AX1537" s="121" t="s">
        <v>5610</v>
      </c>
      <c r="AY1537" s="121" t="s">
        <v>5610</v>
      </c>
      <c r="AZ1537" s="121" t="s">
        <v>5610</v>
      </c>
      <c r="BA1537" s="121" t="s">
        <v>5610</v>
      </c>
      <c r="CZ1537">
        <f>ROWS($A$5:$A1537)</f>
        <v>1533</v>
      </c>
      <c r="DA1537" t="b">
        <f t="shared" si="52"/>
        <v>0</v>
      </c>
      <c r="DB1537" t="str">
        <f>IFERROR(SMALL($DA$5:DA10818,CZ1537),"")</f>
        <v/>
      </c>
      <c r="DC1537" s="57" t="str">
        <f t="shared" si="53"/>
        <v/>
      </c>
      <c r="DE1537" s="58" t="str">
        <f>IFERROR(INDEX($A$5:$AV$9286,$DB1537,COLUMNS($A$5:A1537)),"")</f>
        <v/>
      </c>
      <c r="DF1537" s="59" t="str">
        <f>IFERROR(INDEX($A$5:$AV$9286,$DB1537,COLUMNS($A$5:B1537)),"")</f>
        <v/>
      </c>
      <c r="DG1537" s="60" t="str">
        <f>IFERROR(INDEX($A$5:$AV$9286,$DB1537,COLUMNS($A$5:C1537)),"")</f>
        <v/>
      </c>
      <c r="DH1537" s="60" t="str">
        <f>IFERROR(INDEX($A$5:$AV$9286,$DB1537,COLUMNS($A$5:D1537)),"")</f>
        <v/>
      </c>
      <c r="DI1537" s="151" t="str">
        <f>IFERROR(INDEX($A$5:$AV$9286,$DB1537,COLUMNS($A$5:E1537)),"")</f>
        <v/>
      </c>
      <c r="DJ1537" s="153" t="str">
        <f>IFERROR(INDEX($A$5:$AV$9286,$DB1537,COLUMNS($A$5:AV1537)),"")</f>
        <v/>
      </c>
    </row>
    <row r="1538" spans="1:114" ht="23.25">
      <c r="A1538">
        <v>807447</v>
      </c>
      <c r="B1538" t="s">
        <v>2756</v>
      </c>
      <c r="C1538" t="s">
        <v>905</v>
      </c>
      <c r="D1538" t="s">
        <v>635</v>
      </c>
      <c r="E1538" t="s">
        <v>10</v>
      </c>
      <c r="F1538" t="s">
        <v>5610</v>
      </c>
      <c r="G1538" t="s">
        <v>5610</v>
      </c>
      <c r="H1538" t="s">
        <v>5610</v>
      </c>
      <c r="I1538" t="s">
        <v>5610</v>
      </c>
      <c r="J1538" t="s">
        <v>5610</v>
      </c>
      <c r="K1538">
        <v>615</v>
      </c>
      <c r="M1538" t="s">
        <v>5610</v>
      </c>
      <c r="N1538" t="s">
        <v>5610</v>
      </c>
      <c r="O1538" t="s">
        <v>5610</v>
      </c>
      <c r="P1538" t="s">
        <v>5610</v>
      </c>
      <c r="Q1538" t="s">
        <v>5610</v>
      </c>
      <c r="R1538" t="s">
        <v>5610</v>
      </c>
      <c r="S1538">
        <v>623</v>
      </c>
      <c r="T1538" t="s">
        <v>5610</v>
      </c>
      <c r="U1538">
        <v>625</v>
      </c>
      <c r="V1538">
        <v>626</v>
      </c>
      <c r="W1538" t="s">
        <v>5610</v>
      </c>
      <c r="X1538">
        <v>628</v>
      </c>
      <c r="Y1538">
        <v>629</v>
      </c>
      <c r="Z1538">
        <v>630</v>
      </c>
      <c r="AA1538">
        <v>631</v>
      </c>
      <c r="AB1538">
        <v>632</v>
      </c>
      <c r="AC1538">
        <v>633</v>
      </c>
      <c r="AD1538" t="s">
        <v>5610</v>
      </c>
      <c r="AE1538" t="s">
        <v>5610</v>
      </c>
      <c r="AF1538" t="s">
        <v>5610</v>
      </c>
      <c r="AG1538" t="s">
        <v>5610</v>
      </c>
      <c r="AH1538" t="s">
        <v>5610</v>
      </c>
      <c r="AI1538" t="s">
        <v>5610</v>
      </c>
      <c r="AJ1538" t="s">
        <v>5610</v>
      </c>
      <c r="AK1538" t="s">
        <v>5610</v>
      </c>
      <c r="AL1538" t="s">
        <v>5610</v>
      </c>
      <c r="AM1538" t="s">
        <v>5610</v>
      </c>
      <c r="AN1538" t="s">
        <v>5610</v>
      </c>
      <c r="AO1538" t="s">
        <v>5610</v>
      </c>
      <c r="AP1538" t="s">
        <v>5610</v>
      </c>
      <c r="AQ1538" t="s">
        <v>5610</v>
      </c>
      <c r="AR1538" t="s">
        <v>5610</v>
      </c>
      <c r="AS1538" t="s">
        <v>5610</v>
      </c>
      <c r="AT1538" t="s">
        <v>5610</v>
      </c>
      <c r="AU1538" t="s">
        <v>5610</v>
      </c>
      <c r="AV1538" t="s">
        <v>5610</v>
      </c>
      <c r="AW1538" s="121" t="s">
        <v>5610</v>
      </c>
      <c r="AX1538" s="121" t="s">
        <v>5610</v>
      </c>
      <c r="AY1538" s="121" t="s">
        <v>5610</v>
      </c>
      <c r="AZ1538" s="121" t="s">
        <v>5610</v>
      </c>
      <c r="BA1538" s="121" t="s">
        <v>5610</v>
      </c>
      <c r="CZ1538">
        <f>ROWS($A$5:$A1538)</f>
        <v>1534</v>
      </c>
      <c r="DA1538" t="b">
        <f t="shared" si="52"/>
        <v>0</v>
      </c>
      <c r="DB1538" t="str">
        <f>IFERROR(SMALL($DA$5:DA10819,CZ1538),"")</f>
        <v/>
      </c>
      <c r="DC1538" s="57" t="str">
        <f t="shared" si="53"/>
        <v/>
      </c>
      <c r="DE1538" s="58" t="str">
        <f>IFERROR(INDEX($A$5:$AV$9286,$DB1538,COLUMNS($A$5:A1538)),"")</f>
        <v/>
      </c>
      <c r="DF1538" s="59" t="str">
        <f>IFERROR(INDEX($A$5:$AV$9286,$DB1538,COLUMNS($A$5:B1538)),"")</f>
        <v/>
      </c>
      <c r="DG1538" s="60" t="str">
        <f>IFERROR(INDEX($A$5:$AV$9286,$DB1538,COLUMNS($A$5:C1538)),"")</f>
        <v/>
      </c>
      <c r="DH1538" s="60" t="str">
        <f>IFERROR(INDEX($A$5:$AV$9286,$DB1538,COLUMNS($A$5:D1538)),"")</f>
        <v/>
      </c>
      <c r="DI1538" s="151" t="str">
        <f>IFERROR(INDEX($A$5:$AV$9286,$DB1538,COLUMNS($A$5:E1538)),"")</f>
        <v/>
      </c>
      <c r="DJ1538" s="153" t="str">
        <f>IFERROR(INDEX($A$5:$AV$9286,$DB1538,COLUMNS($A$5:AV1538)),"")</f>
        <v/>
      </c>
    </row>
    <row r="1539" spans="1:114" ht="23.25">
      <c r="A1539">
        <v>807448</v>
      </c>
      <c r="B1539" t="s">
        <v>2757</v>
      </c>
      <c r="C1539" t="s">
        <v>937</v>
      </c>
      <c r="D1539" t="s">
        <v>2758</v>
      </c>
      <c r="E1539" t="s">
        <v>11</v>
      </c>
      <c r="F1539" t="s">
        <v>5610</v>
      </c>
      <c r="G1539" t="s">
        <v>5610</v>
      </c>
      <c r="H1539" t="s">
        <v>5610</v>
      </c>
      <c r="I1539" t="s">
        <v>5610</v>
      </c>
      <c r="J1539" t="s">
        <v>5610</v>
      </c>
      <c r="K1539">
        <v>615</v>
      </c>
      <c r="L1539" t="s">
        <v>5610</v>
      </c>
      <c r="M1539" t="s">
        <v>5610</v>
      </c>
      <c r="N1539" t="s">
        <v>5610</v>
      </c>
      <c r="O1539" t="s">
        <v>5610</v>
      </c>
      <c r="P1539" t="s">
        <v>5610</v>
      </c>
      <c r="Q1539" t="s">
        <v>5610</v>
      </c>
      <c r="R1539" t="s">
        <v>5610</v>
      </c>
      <c r="S1539" t="s">
        <v>5610</v>
      </c>
      <c r="T1539" t="s">
        <v>5610</v>
      </c>
      <c r="U1539" t="s">
        <v>5610</v>
      </c>
      <c r="V1539" t="s">
        <v>5610</v>
      </c>
      <c r="W1539" t="s">
        <v>5610</v>
      </c>
      <c r="X1539" t="s">
        <v>5610</v>
      </c>
      <c r="Y1539" t="s">
        <v>5610</v>
      </c>
      <c r="Z1539" t="s">
        <v>5610</v>
      </c>
      <c r="AA1539" t="s">
        <v>5610</v>
      </c>
      <c r="AB1539" t="s">
        <v>5610</v>
      </c>
      <c r="AC1539" t="s">
        <v>5610</v>
      </c>
      <c r="AD1539" t="s">
        <v>5610</v>
      </c>
      <c r="AE1539" t="s">
        <v>5610</v>
      </c>
      <c r="AF1539" t="s">
        <v>5610</v>
      </c>
      <c r="AG1539" t="s">
        <v>5610</v>
      </c>
      <c r="AH1539" t="s">
        <v>5610</v>
      </c>
      <c r="AI1539" t="s">
        <v>5610</v>
      </c>
      <c r="AJ1539">
        <v>646</v>
      </c>
      <c r="AK1539">
        <v>647</v>
      </c>
      <c r="AL1539">
        <v>648</v>
      </c>
      <c r="AM1539">
        <v>649</v>
      </c>
      <c r="AN1539">
        <v>650</v>
      </c>
      <c r="AO1539">
        <v>651</v>
      </c>
      <c r="AP1539" t="s">
        <v>5610</v>
      </c>
      <c r="AQ1539" t="s">
        <v>5610</v>
      </c>
      <c r="AR1539" t="s">
        <v>5610</v>
      </c>
      <c r="AS1539" t="s">
        <v>5610</v>
      </c>
      <c r="AT1539" t="s">
        <v>5610</v>
      </c>
      <c r="AU1539" t="s">
        <v>5610</v>
      </c>
      <c r="AV1539" t="s">
        <v>5610</v>
      </c>
      <c r="AW1539" s="121" t="s">
        <v>5610</v>
      </c>
      <c r="AX1539" s="121" t="s">
        <v>5610</v>
      </c>
      <c r="AY1539" s="121" t="s">
        <v>5610</v>
      </c>
      <c r="AZ1539" s="121" t="s">
        <v>5610</v>
      </c>
      <c r="BA1539" s="121" t="s">
        <v>5610</v>
      </c>
      <c r="CZ1539">
        <f>ROWS($A$5:$A1539)</f>
        <v>1535</v>
      </c>
      <c r="DA1539" t="b">
        <f t="shared" si="52"/>
        <v>0</v>
      </c>
      <c r="DB1539" t="str">
        <f>IFERROR(SMALL($DA$5:DA10820,CZ1539),"")</f>
        <v/>
      </c>
      <c r="DC1539" s="57" t="str">
        <f t="shared" si="53"/>
        <v/>
      </c>
      <c r="DE1539" s="58" t="str">
        <f>IFERROR(INDEX($A$5:$AV$9286,$DB1539,COLUMNS($A$5:A1539)),"")</f>
        <v/>
      </c>
      <c r="DF1539" s="59" t="str">
        <f>IFERROR(INDEX($A$5:$AV$9286,$DB1539,COLUMNS($A$5:B1539)),"")</f>
        <v/>
      </c>
      <c r="DG1539" s="60" t="str">
        <f>IFERROR(INDEX($A$5:$AV$9286,$DB1539,COLUMNS($A$5:C1539)),"")</f>
        <v/>
      </c>
      <c r="DH1539" s="60" t="str">
        <f>IFERROR(INDEX($A$5:$AV$9286,$DB1539,COLUMNS($A$5:D1539)),"")</f>
        <v/>
      </c>
      <c r="DI1539" s="151" t="str">
        <f>IFERROR(INDEX($A$5:$AV$9286,$DB1539,COLUMNS($A$5:E1539)),"")</f>
        <v/>
      </c>
      <c r="DJ1539" s="153" t="str">
        <f>IFERROR(INDEX($A$5:$AV$9286,$DB1539,COLUMNS($A$5:AV1539)),"")</f>
        <v/>
      </c>
    </row>
    <row r="1540" spans="1:114" ht="23.25">
      <c r="A1540">
        <v>807450</v>
      </c>
      <c r="B1540" t="s">
        <v>5497</v>
      </c>
      <c r="C1540" t="s">
        <v>680</v>
      </c>
      <c r="D1540" t="s">
        <v>1483</v>
      </c>
      <c r="E1540" t="s">
        <v>9</v>
      </c>
      <c r="F1540" t="s">
        <v>5610</v>
      </c>
      <c r="G1540" t="s">
        <v>5610</v>
      </c>
      <c r="H1540">
        <v>612</v>
      </c>
      <c r="I1540" t="s">
        <v>5610</v>
      </c>
      <c r="J1540" t="s">
        <v>5610</v>
      </c>
      <c r="K1540" t="s">
        <v>5610</v>
      </c>
      <c r="L1540" t="s">
        <v>5610</v>
      </c>
      <c r="M1540">
        <v>617</v>
      </c>
      <c r="N1540">
        <v>618</v>
      </c>
      <c r="O1540" t="s">
        <v>5610</v>
      </c>
      <c r="P1540" t="s">
        <v>5610</v>
      </c>
      <c r="Q1540" t="s">
        <v>5610</v>
      </c>
      <c r="R1540" t="s">
        <v>5610</v>
      </c>
      <c r="S1540" t="s">
        <v>5610</v>
      </c>
      <c r="T1540" t="s">
        <v>5610</v>
      </c>
      <c r="U1540" t="s">
        <v>5610</v>
      </c>
      <c r="V1540" t="s">
        <v>5610</v>
      </c>
      <c r="W1540" t="s">
        <v>5610</v>
      </c>
      <c r="X1540" t="s">
        <v>5610</v>
      </c>
      <c r="Y1540" t="s">
        <v>5610</v>
      </c>
      <c r="Z1540" t="s">
        <v>5610</v>
      </c>
      <c r="AA1540" t="s">
        <v>5610</v>
      </c>
      <c r="AB1540" t="s">
        <v>5610</v>
      </c>
      <c r="AC1540" t="s">
        <v>5610</v>
      </c>
      <c r="AD1540" t="s">
        <v>5610</v>
      </c>
      <c r="AE1540" t="s">
        <v>5610</v>
      </c>
      <c r="AF1540" t="s">
        <v>5610</v>
      </c>
      <c r="AG1540" t="s">
        <v>5610</v>
      </c>
      <c r="AH1540" t="s">
        <v>5610</v>
      </c>
      <c r="AI1540" t="s">
        <v>5610</v>
      </c>
      <c r="AJ1540" t="s">
        <v>5610</v>
      </c>
      <c r="AK1540" t="s">
        <v>5610</v>
      </c>
      <c r="AL1540" t="s">
        <v>5610</v>
      </c>
      <c r="AM1540" t="s">
        <v>5610</v>
      </c>
      <c r="AN1540" t="s">
        <v>5610</v>
      </c>
      <c r="AO1540" t="s">
        <v>5610</v>
      </c>
      <c r="AP1540" t="s">
        <v>5610</v>
      </c>
      <c r="AQ1540" t="s">
        <v>5610</v>
      </c>
      <c r="AR1540" t="s">
        <v>5610</v>
      </c>
      <c r="AS1540" t="s">
        <v>5610</v>
      </c>
      <c r="AT1540" t="s">
        <v>5610</v>
      </c>
      <c r="AU1540" t="s">
        <v>5610</v>
      </c>
      <c r="AV1540" t="s">
        <v>5610</v>
      </c>
      <c r="AW1540" s="121" t="s">
        <v>5610</v>
      </c>
      <c r="AX1540" s="121" t="s">
        <v>5610</v>
      </c>
      <c r="AY1540" s="121" t="s">
        <v>5610</v>
      </c>
      <c r="AZ1540" s="121" t="s">
        <v>5610</v>
      </c>
      <c r="BA1540" s="121" t="s">
        <v>5610</v>
      </c>
      <c r="CZ1540">
        <f>ROWS($A$5:$A1540)</f>
        <v>1536</v>
      </c>
      <c r="DA1540" t="b">
        <f t="shared" si="52"/>
        <v>0</v>
      </c>
      <c r="DB1540" t="str">
        <f>IFERROR(SMALL($DA$5:DA10821,CZ1540),"")</f>
        <v/>
      </c>
      <c r="DC1540" s="57" t="str">
        <f t="shared" si="53"/>
        <v/>
      </c>
      <c r="DE1540" s="58" t="str">
        <f>IFERROR(INDEX($A$5:$AV$9286,$DB1540,COLUMNS($A$5:A1540)),"")</f>
        <v/>
      </c>
      <c r="DF1540" s="59" t="str">
        <f>IFERROR(INDEX($A$5:$AV$9286,$DB1540,COLUMNS($A$5:B1540)),"")</f>
        <v/>
      </c>
      <c r="DG1540" s="60" t="str">
        <f>IFERROR(INDEX($A$5:$AV$9286,$DB1540,COLUMNS($A$5:C1540)),"")</f>
        <v/>
      </c>
      <c r="DH1540" s="60" t="str">
        <f>IFERROR(INDEX($A$5:$AV$9286,$DB1540,COLUMNS($A$5:D1540)),"")</f>
        <v/>
      </c>
      <c r="DI1540" s="151" t="str">
        <f>IFERROR(INDEX($A$5:$AV$9286,$DB1540,COLUMNS($A$5:E1540)),"")</f>
        <v/>
      </c>
      <c r="DJ1540" s="153" t="str">
        <f>IFERROR(INDEX($A$5:$AV$9286,$DB1540,COLUMNS($A$5:AV1540)),"")</f>
        <v/>
      </c>
    </row>
    <row r="1541" spans="1:114" ht="23.25">
      <c r="A1541">
        <v>807453</v>
      </c>
      <c r="B1541" t="s">
        <v>2759</v>
      </c>
      <c r="C1541" t="s">
        <v>197</v>
      </c>
      <c r="D1541" t="s">
        <v>357</v>
      </c>
      <c r="E1541" t="s">
        <v>10</v>
      </c>
      <c r="F1541" t="s">
        <v>5610</v>
      </c>
      <c r="G1541" t="s">
        <v>5610</v>
      </c>
      <c r="H1541" t="s">
        <v>5610</v>
      </c>
      <c r="I1541" t="s">
        <v>5610</v>
      </c>
      <c r="J1541" t="s">
        <v>5610</v>
      </c>
      <c r="K1541" t="s">
        <v>5610</v>
      </c>
      <c r="L1541" t="s">
        <v>5610</v>
      </c>
      <c r="M1541" t="s">
        <v>5610</v>
      </c>
      <c r="N1541" t="s">
        <v>5610</v>
      </c>
      <c r="O1541">
        <v>619</v>
      </c>
      <c r="P1541" t="s">
        <v>5610</v>
      </c>
      <c r="Q1541">
        <v>621</v>
      </c>
      <c r="R1541" t="s">
        <v>5610</v>
      </c>
      <c r="S1541" t="s">
        <v>5610</v>
      </c>
      <c r="T1541" t="s">
        <v>5610</v>
      </c>
      <c r="U1541">
        <v>625</v>
      </c>
      <c r="V1541" t="s">
        <v>5610</v>
      </c>
      <c r="W1541" t="s">
        <v>5610</v>
      </c>
      <c r="X1541" t="s">
        <v>5610</v>
      </c>
      <c r="Y1541">
        <v>629</v>
      </c>
      <c r="Z1541" t="s">
        <v>5610</v>
      </c>
      <c r="AA1541">
        <v>631</v>
      </c>
      <c r="AB1541">
        <v>632</v>
      </c>
      <c r="AC1541">
        <v>633</v>
      </c>
      <c r="AD1541" t="s">
        <v>5610</v>
      </c>
      <c r="AE1541" t="s">
        <v>5610</v>
      </c>
      <c r="AF1541" t="s">
        <v>5610</v>
      </c>
      <c r="AG1541" t="s">
        <v>5610</v>
      </c>
      <c r="AH1541" t="s">
        <v>5610</v>
      </c>
      <c r="AI1541" t="s">
        <v>5610</v>
      </c>
      <c r="AJ1541" t="s">
        <v>5610</v>
      </c>
      <c r="AK1541" t="s">
        <v>5610</v>
      </c>
      <c r="AL1541" t="s">
        <v>5610</v>
      </c>
      <c r="AM1541" t="s">
        <v>5610</v>
      </c>
      <c r="AN1541" t="s">
        <v>5610</v>
      </c>
      <c r="AO1541" t="s">
        <v>5610</v>
      </c>
      <c r="AP1541" t="s">
        <v>5610</v>
      </c>
      <c r="AQ1541" t="s">
        <v>5610</v>
      </c>
      <c r="AR1541" t="s">
        <v>5610</v>
      </c>
      <c r="AS1541" t="s">
        <v>5610</v>
      </c>
      <c r="AT1541" t="s">
        <v>5610</v>
      </c>
      <c r="AU1541" t="s">
        <v>5610</v>
      </c>
      <c r="AV1541" t="s">
        <v>5610</v>
      </c>
      <c r="AW1541" s="121" t="s">
        <v>5610</v>
      </c>
      <c r="AX1541" s="121" t="s">
        <v>5610</v>
      </c>
      <c r="AY1541" s="121" t="s">
        <v>5610</v>
      </c>
      <c r="AZ1541" s="121" t="s">
        <v>5610</v>
      </c>
      <c r="BA1541" s="121" t="s">
        <v>5610</v>
      </c>
      <c r="CZ1541">
        <f>ROWS($A$5:$A1541)</f>
        <v>1537</v>
      </c>
      <c r="DA1541" t="b">
        <f t="shared" si="52"/>
        <v>0</v>
      </c>
      <c r="DB1541" t="str">
        <f>IFERROR(SMALL($DA$5:DA10822,CZ1541),"")</f>
        <v/>
      </c>
      <c r="DC1541" s="57" t="str">
        <f t="shared" si="53"/>
        <v/>
      </c>
      <c r="DE1541" s="58" t="str">
        <f>IFERROR(INDEX($A$5:$AV$9286,$DB1541,COLUMNS($A$5:A1541)),"")</f>
        <v/>
      </c>
      <c r="DF1541" s="59" t="str">
        <f>IFERROR(INDEX($A$5:$AV$9286,$DB1541,COLUMNS($A$5:B1541)),"")</f>
        <v/>
      </c>
      <c r="DG1541" s="60" t="str">
        <f>IFERROR(INDEX($A$5:$AV$9286,$DB1541,COLUMNS($A$5:C1541)),"")</f>
        <v/>
      </c>
      <c r="DH1541" s="60" t="str">
        <f>IFERROR(INDEX($A$5:$AV$9286,$DB1541,COLUMNS($A$5:D1541)),"")</f>
        <v/>
      </c>
      <c r="DI1541" s="151" t="str">
        <f>IFERROR(INDEX($A$5:$AV$9286,$DB1541,COLUMNS($A$5:E1541)),"")</f>
        <v/>
      </c>
      <c r="DJ1541" s="153" t="str">
        <f>IFERROR(INDEX($A$5:$AV$9286,$DB1541,COLUMNS($A$5:AV1541)),"")</f>
        <v/>
      </c>
    </row>
    <row r="1542" spans="1:114" ht="23.25">
      <c r="A1542">
        <v>807477</v>
      </c>
      <c r="B1542" t="s">
        <v>2760</v>
      </c>
      <c r="C1542" t="s">
        <v>2761</v>
      </c>
      <c r="D1542" t="s">
        <v>2762</v>
      </c>
      <c r="E1542" t="s">
        <v>9</v>
      </c>
      <c r="F1542" t="s">
        <v>5610</v>
      </c>
      <c r="G1542" t="s">
        <v>5610</v>
      </c>
      <c r="H1542">
        <v>612</v>
      </c>
      <c r="I1542">
        <v>613</v>
      </c>
      <c r="J1542" t="s">
        <v>5610</v>
      </c>
      <c r="K1542" t="s">
        <v>5610</v>
      </c>
      <c r="L1542" t="s">
        <v>5610</v>
      </c>
      <c r="M1542">
        <v>617</v>
      </c>
      <c r="N1542" t="s">
        <v>5610</v>
      </c>
      <c r="O1542">
        <v>619</v>
      </c>
      <c r="P1542" t="s">
        <v>5610</v>
      </c>
      <c r="Q1542">
        <v>621</v>
      </c>
      <c r="R1542" t="s">
        <v>5610</v>
      </c>
      <c r="S1542" t="s">
        <v>5610</v>
      </c>
      <c r="T1542" t="s">
        <v>5610</v>
      </c>
      <c r="U1542" t="s">
        <v>5610</v>
      </c>
      <c r="V1542" t="s">
        <v>5610</v>
      </c>
      <c r="W1542" t="s">
        <v>5610</v>
      </c>
      <c r="X1542" t="s">
        <v>5610</v>
      </c>
      <c r="Y1542" t="s">
        <v>5610</v>
      </c>
      <c r="Z1542" t="s">
        <v>5610</v>
      </c>
      <c r="AA1542" t="s">
        <v>5610</v>
      </c>
      <c r="AB1542" t="s">
        <v>5610</v>
      </c>
      <c r="AC1542" t="s">
        <v>5610</v>
      </c>
      <c r="AD1542" t="s">
        <v>5610</v>
      </c>
      <c r="AE1542" t="s">
        <v>5610</v>
      </c>
      <c r="AF1542" t="s">
        <v>5610</v>
      </c>
      <c r="AG1542" t="s">
        <v>5610</v>
      </c>
      <c r="AH1542" t="s">
        <v>5610</v>
      </c>
      <c r="AI1542" t="s">
        <v>5610</v>
      </c>
      <c r="AJ1542" t="s">
        <v>5610</v>
      </c>
      <c r="AK1542" t="s">
        <v>5610</v>
      </c>
      <c r="AL1542" t="s">
        <v>5610</v>
      </c>
      <c r="AM1542" t="s">
        <v>5610</v>
      </c>
      <c r="AN1542" t="s">
        <v>5610</v>
      </c>
      <c r="AO1542" t="s">
        <v>5610</v>
      </c>
      <c r="AP1542" t="s">
        <v>5610</v>
      </c>
      <c r="AQ1542" t="s">
        <v>5610</v>
      </c>
      <c r="AR1542" t="s">
        <v>5610</v>
      </c>
      <c r="AS1542" t="s">
        <v>5610</v>
      </c>
      <c r="AT1542" t="s">
        <v>5610</v>
      </c>
      <c r="AU1542" t="s">
        <v>5610</v>
      </c>
      <c r="AV1542" t="s">
        <v>5610</v>
      </c>
      <c r="AW1542" s="121" t="s">
        <v>5610</v>
      </c>
      <c r="AX1542" s="121" t="s">
        <v>5610</v>
      </c>
      <c r="AY1542" s="121" t="s">
        <v>5610</v>
      </c>
      <c r="AZ1542" s="121" t="s">
        <v>5610</v>
      </c>
      <c r="BA1542" s="121" t="s">
        <v>5610</v>
      </c>
      <c r="CZ1542">
        <f>ROWS($A$5:$A1542)</f>
        <v>1538</v>
      </c>
      <c r="DA1542" t="b">
        <f t="shared" ref="DA1542:DA1605" si="54">IF($DC$2&lt;&gt;"",(IF(ISNUMBER(SEARCH($DC$2,F1542&amp;""&amp;G1542&amp;""&amp;H1542&amp;""&amp;I1542&amp;""&amp;J1542&amp;""&amp;K1542&amp;""&amp;L1542&amp;""&amp;M1542&amp;""&amp;N1542&amp;""&amp;O1542&amp;""&amp;P1542&amp;""&amp;Q1542)),CZ1542)),IF($DD$2&lt;&gt;"",(IF(ISNUMBER(SEARCH($DD$2,R1542&amp;""&amp;S1542&amp;""&amp;T1542&amp;""&amp;U1542&amp;""&amp;V1542&amp;""&amp;W1542&amp;""&amp;X1542&amp;""&amp;Y1542&amp;""&amp;Z1542&amp;""&amp;AA1542&amp;""&amp;AB1542&amp;""&amp;AC1542)),CZ1542)),IF($DE$2&lt;&gt;"",(IF(ISNUMBER(SEARCH($DE$2,AD1542&amp;""&amp;AE1542&amp;""&amp;AF1542&amp;""&amp;AG1542&amp;""&amp;AH1542&amp;""&amp;AI1542&amp;""&amp;AJ1542&amp;""&amp;AK1542&amp;""&amp;AL1542&amp;""&amp;AM1542&amp;""&amp;AN1542&amp;""&amp;AO1542)),CZ1542)),IF($DF$2&lt;&gt;"",(IF(ISNUMBER(SEARCH($DF$2,AP1542&amp;""&amp;AQ1542&amp;""&amp;AR1542&amp;""&amp;AS1542&amp;""&amp;AT1542&amp;""&amp;AU1542&amp;""&amp;AV1542&amp;""&amp;AW1542&amp;""&amp;AX1542&amp;""&amp;AY1542&amp;""&amp;AZ1542&amp;""&amp;BA1542)),CZ1542)),""))))</f>
        <v>0</v>
      </c>
      <c r="DB1542" t="str">
        <f>IFERROR(SMALL($DA$5:DA10823,CZ1542),"")</f>
        <v/>
      </c>
      <c r="DC1542" s="57" t="str">
        <f t="shared" si="53"/>
        <v/>
      </c>
      <c r="DE1542" s="58" t="str">
        <f>IFERROR(INDEX($A$5:$AV$9286,$DB1542,COLUMNS($A$5:A1542)),"")</f>
        <v/>
      </c>
      <c r="DF1542" s="59" t="str">
        <f>IFERROR(INDEX($A$5:$AV$9286,$DB1542,COLUMNS($A$5:B1542)),"")</f>
        <v/>
      </c>
      <c r="DG1542" s="60" t="str">
        <f>IFERROR(INDEX($A$5:$AV$9286,$DB1542,COLUMNS($A$5:C1542)),"")</f>
        <v/>
      </c>
      <c r="DH1542" s="60" t="str">
        <f>IFERROR(INDEX($A$5:$AV$9286,$DB1542,COLUMNS($A$5:D1542)),"")</f>
        <v/>
      </c>
      <c r="DI1542" s="151" t="str">
        <f>IFERROR(INDEX($A$5:$AV$9286,$DB1542,COLUMNS($A$5:E1542)),"")</f>
        <v/>
      </c>
      <c r="DJ1542" s="153" t="str">
        <f>IFERROR(INDEX($A$5:$AV$9286,$DB1542,COLUMNS($A$5:AV1542)),"")</f>
        <v/>
      </c>
    </row>
    <row r="1543" spans="1:114" ht="23.25">
      <c r="A1543">
        <v>807479</v>
      </c>
      <c r="B1543" t="s">
        <v>2763</v>
      </c>
      <c r="C1543" t="s">
        <v>208</v>
      </c>
      <c r="D1543" t="s">
        <v>498</v>
      </c>
      <c r="E1543" t="s">
        <v>10</v>
      </c>
      <c r="F1543" t="s">
        <v>5610</v>
      </c>
      <c r="G1543" t="s">
        <v>5610</v>
      </c>
      <c r="H1543" t="s">
        <v>5610</v>
      </c>
      <c r="I1543" t="s">
        <v>5610</v>
      </c>
      <c r="J1543" t="s">
        <v>5610</v>
      </c>
      <c r="K1543">
        <v>615</v>
      </c>
      <c r="M1543" t="s">
        <v>5610</v>
      </c>
      <c r="N1543" t="s">
        <v>5610</v>
      </c>
      <c r="O1543">
        <v>619</v>
      </c>
      <c r="P1543" t="s">
        <v>5610</v>
      </c>
      <c r="Q1543" t="s">
        <v>5610</v>
      </c>
      <c r="R1543" t="s">
        <v>5610</v>
      </c>
      <c r="S1543" t="s">
        <v>5610</v>
      </c>
      <c r="T1543" t="s">
        <v>5610</v>
      </c>
      <c r="U1543">
        <v>625</v>
      </c>
      <c r="V1543">
        <v>626</v>
      </c>
      <c r="W1543" t="s">
        <v>5610</v>
      </c>
      <c r="X1543">
        <v>628</v>
      </c>
      <c r="Y1543">
        <v>629</v>
      </c>
      <c r="Z1543">
        <v>630</v>
      </c>
      <c r="AA1543">
        <v>631</v>
      </c>
      <c r="AB1543">
        <v>632</v>
      </c>
      <c r="AC1543" t="s">
        <v>5610</v>
      </c>
      <c r="AD1543" t="s">
        <v>5610</v>
      </c>
      <c r="AE1543" t="s">
        <v>5610</v>
      </c>
      <c r="AF1543" t="s">
        <v>5610</v>
      </c>
      <c r="AG1543" t="s">
        <v>5610</v>
      </c>
      <c r="AH1543" t="s">
        <v>5610</v>
      </c>
      <c r="AI1543" t="s">
        <v>5610</v>
      </c>
      <c r="AJ1543" t="s">
        <v>5610</v>
      </c>
      <c r="AK1543" t="s">
        <v>5610</v>
      </c>
      <c r="AL1543" t="s">
        <v>5610</v>
      </c>
      <c r="AM1543" t="s">
        <v>5610</v>
      </c>
      <c r="AN1543" t="s">
        <v>5610</v>
      </c>
      <c r="AO1543" t="s">
        <v>5610</v>
      </c>
      <c r="AP1543" t="s">
        <v>5610</v>
      </c>
      <c r="AQ1543" t="s">
        <v>5610</v>
      </c>
      <c r="AR1543" t="s">
        <v>5610</v>
      </c>
      <c r="AS1543" t="s">
        <v>5610</v>
      </c>
      <c r="AT1543" t="s">
        <v>5610</v>
      </c>
      <c r="AU1543" t="s">
        <v>5610</v>
      </c>
      <c r="AV1543" t="s">
        <v>5610</v>
      </c>
      <c r="AW1543" s="121" t="s">
        <v>5610</v>
      </c>
      <c r="AX1543" s="121" t="s">
        <v>5610</v>
      </c>
      <c r="AY1543" s="121" t="s">
        <v>5610</v>
      </c>
      <c r="AZ1543" s="121" t="s">
        <v>5610</v>
      </c>
      <c r="BA1543" s="121" t="s">
        <v>5610</v>
      </c>
      <c r="CZ1543">
        <f>ROWS($A$5:$A1543)</f>
        <v>1539</v>
      </c>
      <c r="DA1543" t="b">
        <f t="shared" si="54"/>
        <v>0</v>
      </c>
      <c r="DB1543" t="str">
        <f>IFERROR(SMALL($DA$5:DA10824,CZ1543),"")</f>
        <v/>
      </c>
      <c r="DC1543" s="57" t="str">
        <f t="shared" si="53"/>
        <v/>
      </c>
      <c r="DE1543" s="58" t="str">
        <f>IFERROR(INDEX($A$5:$AV$9286,$DB1543,COLUMNS($A$5:A1543)),"")</f>
        <v/>
      </c>
      <c r="DF1543" s="59" t="str">
        <f>IFERROR(INDEX($A$5:$AV$9286,$DB1543,COLUMNS($A$5:B1543)),"")</f>
        <v/>
      </c>
      <c r="DG1543" s="60" t="str">
        <f>IFERROR(INDEX($A$5:$AV$9286,$DB1543,COLUMNS($A$5:C1543)),"")</f>
        <v/>
      </c>
      <c r="DH1543" s="60" t="str">
        <f>IFERROR(INDEX($A$5:$AV$9286,$DB1543,COLUMNS($A$5:D1543)),"")</f>
        <v/>
      </c>
      <c r="DI1543" s="151" t="str">
        <f>IFERROR(INDEX($A$5:$AV$9286,$DB1543,COLUMNS($A$5:E1543)),"")</f>
        <v/>
      </c>
      <c r="DJ1543" s="153" t="str">
        <f>IFERROR(INDEX($A$5:$AV$9286,$DB1543,COLUMNS($A$5:AV1543)),"")</f>
        <v/>
      </c>
    </row>
    <row r="1544" spans="1:114" ht="23.25">
      <c r="A1544">
        <v>807486</v>
      </c>
      <c r="B1544" t="s">
        <v>2764</v>
      </c>
      <c r="C1544" t="s">
        <v>572</v>
      </c>
      <c r="D1544" t="s">
        <v>351</v>
      </c>
      <c r="E1544" t="s">
        <v>11</v>
      </c>
      <c r="F1544" t="s">
        <v>5610</v>
      </c>
      <c r="G1544" t="s">
        <v>5610</v>
      </c>
      <c r="H1544" t="s">
        <v>5610</v>
      </c>
      <c r="I1544" t="s">
        <v>5610</v>
      </c>
      <c r="J1544" t="s">
        <v>5610</v>
      </c>
      <c r="K1544" t="s">
        <v>5610</v>
      </c>
      <c r="L1544" t="s">
        <v>5610</v>
      </c>
      <c r="M1544" t="s">
        <v>5610</v>
      </c>
      <c r="N1544" t="s">
        <v>5610</v>
      </c>
      <c r="O1544" t="s">
        <v>5610</v>
      </c>
      <c r="P1544" t="s">
        <v>5610</v>
      </c>
      <c r="Q1544" t="s">
        <v>5610</v>
      </c>
      <c r="R1544" t="s">
        <v>5610</v>
      </c>
      <c r="S1544" t="s">
        <v>5610</v>
      </c>
      <c r="T1544" t="s">
        <v>5610</v>
      </c>
      <c r="U1544" t="s">
        <v>5610</v>
      </c>
      <c r="V1544" t="s">
        <v>5610</v>
      </c>
      <c r="W1544" t="s">
        <v>5610</v>
      </c>
      <c r="X1544" t="s">
        <v>5610</v>
      </c>
      <c r="Y1544" t="s">
        <v>5610</v>
      </c>
      <c r="Z1544" t="s">
        <v>5610</v>
      </c>
      <c r="AA1544" t="s">
        <v>5610</v>
      </c>
      <c r="AB1544" t="s">
        <v>5610</v>
      </c>
      <c r="AC1544" t="s">
        <v>5610</v>
      </c>
      <c r="AD1544" t="s">
        <v>5610</v>
      </c>
      <c r="AE1544" t="s">
        <v>5610</v>
      </c>
      <c r="AF1544" t="s">
        <v>5610</v>
      </c>
      <c r="AG1544" t="s">
        <v>5610</v>
      </c>
      <c r="AH1544" t="s">
        <v>5610</v>
      </c>
      <c r="AI1544" t="s">
        <v>5610</v>
      </c>
      <c r="AJ1544">
        <v>646</v>
      </c>
      <c r="AK1544" t="s">
        <v>5610</v>
      </c>
      <c r="AL1544">
        <v>648</v>
      </c>
      <c r="AM1544">
        <v>649</v>
      </c>
      <c r="AN1544" t="s">
        <v>5610</v>
      </c>
      <c r="AO1544">
        <v>651</v>
      </c>
      <c r="AP1544" t="s">
        <v>5610</v>
      </c>
      <c r="AQ1544" t="s">
        <v>5610</v>
      </c>
      <c r="AR1544" t="s">
        <v>5610</v>
      </c>
      <c r="AS1544" t="s">
        <v>5610</v>
      </c>
      <c r="AT1544" t="s">
        <v>5610</v>
      </c>
      <c r="AU1544" t="s">
        <v>5610</v>
      </c>
      <c r="AV1544" t="s">
        <v>5610</v>
      </c>
      <c r="AW1544" s="121" t="s">
        <v>5610</v>
      </c>
      <c r="AX1544" s="121" t="s">
        <v>5610</v>
      </c>
      <c r="AY1544" s="121" t="s">
        <v>5610</v>
      </c>
      <c r="AZ1544" s="121" t="s">
        <v>5610</v>
      </c>
      <c r="BA1544" s="121" t="s">
        <v>5610</v>
      </c>
      <c r="CZ1544">
        <f>ROWS($A$5:$A1544)</f>
        <v>1540</v>
      </c>
      <c r="DA1544" t="b">
        <f t="shared" si="54"/>
        <v>0</v>
      </c>
      <c r="DB1544" t="str">
        <f>IFERROR(SMALL($DA$5:DA10825,CZ1544),"")</f>
        <v/>
      </c>
      <c r="DC1544" s="57" t="str">
        <f t="shared" si="53"/>
        <v/>
      </c>
      <c r="DE1544" s="58" t="str">
        <f>IFERROR(INDEX($A$5:$AV$9286,$DB1544,COLUMNS($A$5:A1544)),"")</f>
        <v/>
      </c>
      <c r="DF1544" s="59" t="str">
        <f>IFERROR(INDEX($A$5:$AV$9286,$DB1544,COLUMNS($A$5:B1544)),"")</f>
        <v/>
      </c>
      <c r="DG1544" s="60" t="str">
        <f>IFERROR(INDEX($A$5:$AV$9286,$DB1544,COLUMNS($A$5:C1544)),"")</f>
        <v/>
      </c>
      <c r="DH1544" s="60" t="str">
        <f>IFERROR(INDEX($A$5:$AV$9286,$DB1544,COLUMNS($A$5:D1544)),"")</f>
        <v/>
      </c>
      <c r="DI1544" s="151" t="str">
        <f>IFERROR(INDEX($A$5:$AV$9286,$DB1544,COLUMNS($A$5:E1544)),"")</f>
        <v/>
      </c>
      <c r="DJ1544" s="153" t="str">
        <f>IFERROR(INDEX($A$5:$AV$9286,$DB1544,COLUMNS($A$5:AV1544)),"")</f>
        <v/>
      </c>
    </row>
    <row r="1545" spans="1:114" ht="23.25">
      <c r="A1545">
        <v>807490</v>
      </c>
      <c r="B1545" t="s">
        <v>2765</v>
      </c>
      <c r="C1545" t="s">
        <v>2118</v>
      </c>
      <c r="D1545" t="s">
        <v>412</v>
      </c>
      <c r="E1545" t="s">
        <v>10</v>
      </c>
      <c r="F1545">
        <v>610</v>
      </c>
      <c r="G1545" t="s">
        <v>5610</v>
      </c>
      <c r="H1545" t="s">
        <v>5610</v>
      </c>
      <c r="I1545" t="s">
        <v>5610</v>
      </c>
      <c r="J1545" t="s">
        <v>5610</v>
      </c>
      <c r="K1545" t="s">
        <v>5610</v>
      </c>
      <c r="L1545" t="s">
        <v>5610</v>
      </c>
      <c r="M1545" t="s">
        <v>5610</v>
      </c>
      <c r="N1545" t="s">
        <v>5610</v>
      </c>
      <c r="O1545" t="s">
        <v>5610</v>
      </c>
      <c r="P1545" t="s">
        <v>5610</v>
      </c>
      <c r="Q1545" t="s">
        <v>5610</v>
      </c>
      <c r="R1545" t="s">
        <v>5610</v>
      </c>
      <c r="S1545" t="s">
        <v>5610</v>
      </c>
      <c r="T1545" t="s">
        <v>5610</v>
      </c>
      <c r="U1545">
        <v>625</v>
      </c>
      <c r="V1545">
        <v>626</v>
      </c>
      <c r="X1545">
        <v>628</v>
      </c>
      <c r="Y1545">
        <v>629</v>
      </c>
      <c r="Z1545">
        <v>630</v>
      </c>
      <c r="AA1545">
        <v>631</v>
      </c>
      <c r="AB1545" t="s">
        <v>5610</v>
      </c>
      <c r="AC1545" t="s">
        <v>5610</v>
      </c>
      <c r="AD1545" t="s">
        <v>5610</v>
      </c>
      <c r="AE1545" t="s">
        <v>5610</v>
      </c>
      <c r="AF1545" t="s">
        <v>5610</v>
      </c>
      <c r="AG1545" t="s">
        <v>5610</v>
      </c>
      <c r="AH1545" t="s">
        <v>5610</v>
      </c>
      <c r="AI1545" t="s">
        <v>5610</v>
      </c>
      <c r="AJ1545" t="s">
        <v>5610</v>
      </c>
      <c r="AK1545" t="s">
        <v>5610</v>
      </c>
      <c r="AL1545" t="s">
        <v>5610</v>
      </c>
      <c r="AM1545" t="s">
        <v>5610</v>
      </c>
      <c r="AN1545" t="s">
        <v>5610</v>
      </c>
      <c r="AO1545" t="s">
        <v>5610</v>
      </c>
      <c r="AP1545" t="s">
        <v>5610</v>
      </c>
      <c r="AQ1545" t="s">
        <v>5610</v>
      </c>
      <c r="AR1545" t="s">
        <v>5610</v>
      </c>
      <c r="AS1545" t="s">
        <v>5610</v>
      </c>
      <c r="AT1545" t="s">
        <v>5610</v>
      </c>
      <c r="AU1545" t="s">
        <v>5610</v>
      </c>
      <c r="AV1545" t="s">
        <v>5610</v>
      </c>
      <c r="AW1545" s="121" t="s">
        <v>5610</v>
      </c>
      <c r="AX1545" s="121" t="s">
        <v>5610</v>
      </c>
      <c r="AY1545" s="121" t="s">
        <v>5610</v>
      </c>
      <c r="AZ1545" s="121" t="s">
        <v>5610</v>
      </c>
      <c r="BA1545" s="121" t="s">
        <v>5610</v>
      </c>
      <c r="CZ1545">
        <f>ROWS($A$5:$A1545)</f>
        <v>1541</v>
      </c>
      <c r="DA1545" t="b">
        <f t="shared" si="54"/>
        <v>0</v>
      </c>
      <c r="DB1545" t="str">
        <f>IFERROR(SMALL($DA$5:DA10826,CZ1545),"")</f>
        <v/>
      </c>
      <c r="DC1545" s="57" t="str">
        <f t="shared" si="53"/>
        <v/>
      </c>
      <c r="DE1545" s="58" t="str">
        <f>IFERROR(INDEX($A$5:$AV$9286,$DB1545,COLUMNS($A$5:A1545)),"")</f>
        <v/>
      </c>
      <c r="DF1545" s="59" t="str">
        <f>IFERROR(INDEX($A$5:$AV$9286,$DB1545,COLUMNS($A$5:B1545)),"")</f>
        <v/>
      </c>
      <c r="DG1545" s="60" t="str">
        <f>IFERROR(INDEX($A$5:$AV$9286,$DB1545,COLUMNS($A$5:C1545)),"")</f>
        <v/>
      </c>
      <c r="DH1545" s="60" t="str">
        <f>IFERROR(INDEX($A$5:$AV$9286,$DB1545,COLUMNS($A$5:D1545)),"")</f>
        <v/>
      </c>
      <c r="DI1545" s="151" t="str">
        <f>IFERROR(INDEX($A$5:$AV$9286,$DB1545,COLUMNS($A$5:E1545)),"")</f>
        <v/>
      </c>
      <c r="DJ1545" s="153" t="str">
        <f>IFERROR(INDEX($A$5:$AV$9286,$DB1545,COLUMNS($A$5:AV1545)),"")</f>
        <v/>
      </c>
    </row>
    <row r="1546" spans="1:114" ht="23.25">
      <c r="A1546">
        <v>807493</v>
      </c>
      <c r="B1546" t="s">
        <v>2766</v>
      </c>
      <c r="C1546" t="s">
        <v>2767</v>
      </c>
      <c r="D1546" t="s">
        <v>1744</v>
      </c>
      <c r="E1546" t="s">
        <v>5605</v>
      </c>
      <c r="F1546" t="s">
        <v>5610</v>
      </c>
      <c r="G1546" t="s">
        <v>5610</v>
      </c>
      <c r="H1546" t="s">
        <v>5610</v>
      </c>
      <c r="I1546" t="s">
        <v>5610</v>
      </c>
      <c r="J1546" t="s">
        <v>5610</v>
      </c>
      <c r="K1546" t="s">
        <v>5610</v>
      </c>
      <c r="L1546" t="s">
        <v>5610</v>
      </c>
      <c r="M1546">
        <v>617</v>
      </c>
      <c r="N1546" t="s">
        <v>5610</v>
      </c>
      <c r="O1546" t="s">
        <v>5610</v>
      </c>
      <c r="P1546" t="s">
        <v>5610</v>
      </c>
      <c r="Q1546" t="s">
        <v>5610</v>
      </c>
      <c r="R1546" t="s">
        <v>5610</v>
      </c>
      <c r="S1546" t="s">
        <v>5610</v>
      </c>
      <c r="T1546">
        <v>624</v>
      </c>
      <c r="U1546">
        <v>625</v>
      </c>
      <c r="V1546">
        <v>626</v>
      </c>
      <c r="W1546">
        <v>627</v>
      </c>
      <c r="X1546" t="s">
        <v>5610</v>
      </c>
      <c r="Y1546" t="s">
        <v>5610</v>
      </c>
      <c r="Z1546" t="s">
        <v>5610</v>
      </c>
      <c r="AA1546" t="s">
        <v>5610</v>
      </c>
      <c r="AB1546" t="s">
        <v>5610</v>
      </c>
      <c r="AC1546" t="s">
        <v>5610</v>
      </c>
      <c r="AD1546" t="s">
        <v>5610</v>
      </c>
      <c r="AE1546" t="s">
        <v>5610</v>
      </c>
      <c r="AF1546" t="s">
        <v>5610</v>
      </c>
      <c r="AG1546" t="s">
        <v>5610</v>
      </c>
      <c r="AH1546" t="s">
        <v>5610</v>
      </c>
      <c r="AI1546" t="s">
        <v>5610</v>
      </c>
      <c r="AJ1546" t="s">
        <v>5610</v>
      </c>
      <c r="AK1546" t="s">
        <v>5610</v>
      </c>
      <c r="AL1546" t="s">
        <v>5610</v>
      </c>
      <c r="AM1546" t="s">
        <v>5610</v>
      </c>
      <c r="AN1546" t="s">
        <v>5610</v>
      </c>
      <c r="AO1546" t="s">
        <v>5610</v>
      </c>
      <c r="AP1546" t="s">
        <v>5610</v>
      </c>
      <c r="AQ1546" t="s">
        <v>5610</v>
      </c>
      <c r="AR1546" t="s">
        <v>5610</v>
      </c>
      <c r="AS1546" t="s">
        <v>5610</v>
      </c>
      <c r="AT1546" t="s">
        <v>5610</v>
      </c>
      <c r="AU1546" t="s">
        <v>5610</v>
      </c>
      <c r="AV1546" t="s">
        <v>5610</v>
      </c>
      <c r="AW1546" s="121" t="s">
        <v>5610</v>
      </c>
      <c r="AX1546" s="121" t="s">
        <v>5610</v>
      </c>
      <c r="AY1546" s="121" t="s">
        <v>5610</v>
      </c>
      <c r="AZ1546" s="121" t="s">
        <v>5610</v>
      </c>
      <c r="BA1546" s="121" t="s">
        <v>5610</v>
      </c>
      <c r="CZ1546">
        <f>ROWS($A$5:$A1546)</f>
        <v>1542</v>
      </c>
      <c r="DA1546" t="b">
        <f t="shared" si="54"/>
        <v>0</v>
      </c>
      <c r="DB1546" t="str">
        <f>IFERROR(SMALL($DA$5:DA10827,CZ1546),"")</f>
        <v/>
      </c>
      <c r="DC1546" s="57" t="str">
        <f t="shared" si="53"/>
        <v/>
      </c>
      <c r="DE1546" s="58" t="str">
        <f>IFERROR(INDEX($A$5:$AV$9286,$DB1546,COLUMNS($A$5:A1546)),"")</f>
        <v/>
      </c>
      <c r="DF1546" s="59" t="str">
        <f>IFERROR(INDEX($A$5:$AV$9286,$DB1546,COLUMNS($A$5:B1546)),"")</f>
        <v/>
      </c>
      <c r="DG1546" s="60" t="str">
        <f>IFERROR(INDEX($A$5:$AV$9286,$DB1546,COLUMNS($A$5:C1546)),"")</f>
        <v/>
      </c>
      <c r="DH1546" s="60" t="str">
        <f>IFERROR(INDEX($A$5:$AV$9286,$DB1546,COLUMNS($A$5:D1546)),"")</f>
        <v/>
      </c>
      <c r="DI1546" s="151" t="str">
        <f>IFERROR(INDEX($A$5:$AV$9286,$DB1546,COLUMNS($A$5:E1546)),"")</f>
        <v/>
      </c>
      <c r="DJ1546" s="153" t="str">
        <f>IFERROR(INDEX($A$5:$AV$9286,$DB1546,COLUMNS($A$5:AV1546)),"")</f>
        <v/>
      </c>
    </row>
    <row r="1547" spans="1:114" ht="23.25">
      <c r="A1547">
        <v>807495</v>
      </c>
      <c r="B1547" t="s">
        <v>2768</v>
      </c>
      <c r="C1547" t="s">
        <v>155</v>
      </c>
      <c r="D1547" t="s">
        <v>331</v>
      </c>
      <c r="E1547" t="s">
        <v>5607</v>
      </c>
      <c r="F1547" t="s">
        <v>5611</v>
      </c>
      <c r="G1547" t="s">
        <v>5610</v>
      </c>
      <c r="H1547" t="s">
        <v>5610</v>
      </c>
      <c r="I1547" t="s">
        <v>5610</v>
      </c>
      <c r="J1547" t="s">
        <v>5610</v>
      </c>
      <c r="K1547" t="s">
        <v>5610</v>
      </c>
      <c r="Q1547" t="s">
        <v>5610</v>
      </c>
      <c r="R1547" t="s">
        <v>5610</v>
      </c>
      <c r="S1547" t="s">
        <v>5610</v>
      </c>
      <c r="T1547" t="s">
        <v>5610</v>
      </c>
      <c r="U1547" t="s">
        <v>5610</v>
      </c>
      <c r="V1547" t="s">
        <v>5610</v>
      </c>
      <c r="W1547" t="s">
        <v>5610</v>
      </c>
      <c r="X1547" t="s">
        <v>5610</v>
      </c>
      <c r="Y1547" t="s">
        <v>5610</v>
      </c>
      <c r="Z1547">
        <v>630</v>
      </c>
      <c r="AA1547" t="s">
        <v>5610</v>
      </c>
      <c r="AB1547" t="s">
        <v>5610</v>
      </c>
      <c r="AC1547" t="s">
        <v>5610</v>
      </c>
      <c r="AD1547">
        <v>640</v>
      </c>
      <c r="AE1547">
        <v>641</v>
      </c>
      <c r="AF1547" t="s">
        <v>5610</v>
      </c>
      <c r="AG1547">
        <v>643</v>
      </c>
      <c r="AH1547" t="s">
        <v>5610</v>
      </c>
      <c r="AI1547">
        <v>645</v>
      </c>
      <c r="AJ1547" t="s">
        <v>5610</v>
      </c>
      <c r="AK1547" t="s">
        <v>5610</v>
      </c>
      <c r="AL1547" t="s">
        <v>5610</v>
      </c>
      <c r="AM1547" t="s">
        <v>5610</v>
      </c>
      <c r="AN1547" t="s">
        <v>5610</v>
      </c>
      <c r="AO1547" t="s">
        <v>5610</v>
      </c>
      <c r="AP1547" t="s">
        <v>5610</v>
      </c>
      <c r="AQ1547" t="s">
        <v>5610</v>
      </c>
      <c r="AR1547" t="s">
        <v>5610</v>
      </c>
      <c r="AS1547" t="s">
        <v>5610</v>
      </c>
      <c r="AT1547" t="s">
        <v>5610</v>
      </c>
      <c r="AU1547" t="s">
        <v>5610</v>
      </c>
      <c r="AV1547" t="s">
        <v>5610</v>
      </c>
      <c r="AW1547" s="121" t="s">
        <v>5610</v>
      </c>
      <c r="AX1547" s="121" t="s">
        <v>5610</v>
      </c>
      <c r="AY1547" s="121" t="s">
        <v>5610</v>
      </c>
      <c r="AZ1547" s="121" t="s">
        <v>5610</v>
      </c>
      <c r="BA1547" s="121" t="s">
        <v>5610</v>
      </c>
      <c r="CZ1547">
        <f>ROWS($A$5:$A1547)</f>
        <v>1543</v>
      </c>
      <c r="DA1547">
        <f t="shared" si="54"/>
        <v>1543</v>
      </c>
      <c r="DB1547" t="str">
        <f>IFERROR(SMALL($DA$5:DA10828,CZ1547),"")</f>
        <v/>
      </c>
      <c r="DC1547" s="57" t="str">
        <f t="shared" si="53"/>
        <v/>
      </c>
      <c r="DE1547" s="58" t="str">
        <f>IFERROR(INDEX($A$5:$AV$9286,$DB1547,COLUMNS($A$5:A1547)),"")</f>
        <v/>
      </c>
      <c r="DF1547" s="59" t="str">
        <f>IFERROR(INDEX($A$5:$AV$9286,$DB1547,COLUMNS($A$5:B1547)),"")</f>
        <v/>
      </c>
      <c r="DG1547" s="60" t="str">
        <f>IFERROR(INDEX($A$5:$AV$9286,$DB1547,COLUMNS($A$5:C1547)),"")</f>
        <v/>
      </c>
      <c r="DH1547" s="60" t="str">
        <f>IFERROR(INDEX($A$5:$AV$9286,$DB1547,COLUMNS($A$5:D1547)),"")</f>
        <v/>
      </c>
      <c r="DI1547" s="151" t="str">
        <f>IFERROR(INDEX($A$5:$AV$9286,$DB1547,COLUMNS($A$5:E1547)),"")</f>
        <v/>
      </c>
      <c r="DJ1547" s="153" t="str">
        <f>IFERROR(INDEX($A$5:$AV$9286,$DB1547,COLUMNS($A$5:AV1547)),"")</f>
        <v/>
      </c>
    </row>
    <row r="1548" spans="1:114" ht="23.25">
      <c r="A1548">
        <v>807498</v>
      </c>
      <c r="B1548" t="s">
        <v>2769</v>
      </c>
      <c r="C1548" t="s">
        <v>2595</v>
      </c>
      <c r="D1548" t="s">
        <v>2770</v>
      </c>
      <c r="E1548" t="s">
        <v>10</v>
      </c>
      <c r="F1548" t="s">
        <v>5610</v>
      </c>
      <c r="G1548">
        <v>611</v>
      </c>
      <c r="H1548" t="s">
        <v>5610</v>
      </c>
      <c r="I1548" t="s">
        <v>5610</v>
      </c>
      <c r="J1548" t="s">
        <v>5610</v>
      </c>
      <c r="K1548" t="s">
        <v>5610</v>
      </c>
      <c r="L1548" t="s">
        <v>5610</v>
      </c>
      <c r="M1548" t="s">
        <v>5610</v>
      </c>
      <c r="N1548" t="s">
        <v>5610</v>
      </c>
      <c r="O1548">
        <v>619</v>
      </c>
      <c r="P1548" t="s">
        <v>5610</v>
      </c>
      <c r="Q1548" t="s">
        <v>5610</v>
      </c>
      <c r="R1548" t="s">
        <v>5610</v>
      </c>
      <c r="S1548" t="s">
        <v>5610</v>
      </c>
      <c r="T1548" t="s">
        <v>5610</v>
      </c>
      <c r="U1548" t="s">
        <v>5610</v>
      </c>
      <c r="V1548" t="s">
        <v>5610</v>
      </c>
      <c r="W1548" t="s">
        <v>5610</v>
      </c>
      <c r="X1548" t="s">
        <v>5610</v>
      </c>
      <c r="Y1548" t="s">
        <v>5610</v>
      </c>
      <c r="Z1548" t="s">
        <v>5610</v>
      </c>
      <c r="AA1548" t="s">
        <v>5610</v>
      </c>
      <c r="AB1548" t="s">
        <v>5610</v>
      </c>
      <c r="AC1548" t="s">
        <v>5610</v>
      </c>
      <c r="AD1548" t="s">
        <v>5610</v>
      </c>
      <c r="AE1548" t="s">
        <v>5611</v>
      </c>
      <c r="AF1548" t="s">
        <v>5610</v>
      </c>
      <c r="AG1548" t="s">
        <v>5610</v>
      </c>
      <c r="AH1548" t="s">
        <v>5610</v>
      </c>
      <c r="AI1548" t="s">
        <v>5610</v>
      </c>
      <c r="AJ1548" t="s">
        <v>5610</v>
      </c>
      <c r="AK1548" t="s">
        <v>5610</v>
      </c>
      <c r="AL1548" t="s">
        <v>5610</v>
      </c>
      <c r="AM1548" t="s">
        <v>5610</v>
      </c>
      <c r="AN1548" t="s">
        <v>5610</v>
      </c>
      <c r="AO1548" t="s">
        <v>5610</v>
      </c>
      <c r="AP1548" t="s">
        <v>5610</v>
      </c>
      <c r="AQ1548" t="s">
        <v>5610</v>
      </c>
      <c r="AR1548" t="s">
        <v>5610</v>
      </c>
      <c r="AS1548" t="s">
        <v>5610</v>
      </c>
      <c r="AT1548" t="s">
        <v>5610</v>
      </c>
      <c r="AU1548" t="s">
        <v>5610</v>
      </c>
      <c r="AV1548" t="s">
        <v>5610</v>
      </c>
      <c r="AW1548" s="121" t="s">
        <v>5610</v>
      </c>
      <c r="AX1548" s="121" t="s">
        <v>5610</v>
      </c>
      <c r="AY1548" s="121" t="s">
        <v>5610</v>
      </c>
      <c r="AZ1548" s="121" t="s">
        <v>5610</v>
      </c>
      <c r="BA1548" s="121" t="s">
        <v>5611</v>
      </c>
      <c r="CZ1548">
        <f>ROWS($A$5:$A1548)</f>
        <v>1544</v>
      </c>
      <c r="DA1548" t="b">
        <f t="shared" si="54"/>
        <v>0</v>
      </c>
      <c r="DB1548" t="str">
        <f>IFERROR(SMALL($DA$5:DA10829,CZ1548),"")</f>
        <v/>
      </c>
      <c r="DC1548" s="57" t="str">
        <f t="shared" si="53"/>
        <v/>
      </c>
      <c r="DE1548" s="58" t="str">
        <f>IFERROR(INDEX($A$5:$AV$9286,$DB1548,COLUMNS($A$5:A1548)),"")</f>
        <v/>
      </c>
      <c r="DF1548" s="59" t="str">
        <f>IFERROR(INDEX($A$5:$AV$9286,$DB1548,COLUMNS($A$5:B1548)),"")</f>
        <v/>
      </c>
      <c r="DG1548" s="60" t="str">
        <f>IFERROR(INDEX($A$5:$AV$9286,$DB1548,COLUMNS($A$5:C1548)),"")</f>
        <v/>
      </c>
      <c r="DH1548" s="60" t="str">
        <f>IFERROR(INDEX($A$5:$AV$9286,$DB1548,COLUMNS($A$5:D1548)),"")</f>
        <v/>
      </c>
      <c r="DI1548" s="151" t="str">
        <f>IFERROR(INDEX($A$5:$AV$9286,$DB1548,COLUMNS($A$5:E1548)),"")</f>
        <v/>
      </c>
      <c r="DJ1548" s="153" t="str">
        <f>IFERROR(INDEX($A$5:$AV$9286,$DB1548,COLUMNS($A$5:AV1548)),"")</f>
        <v/>
      </c>
    </row>
    <row r="1549" spans="1:114" ht="23.25">
      <c r="A1549">
        <v>807501</v>
      </c>
      <c r="B1549" t="s">
        <v>2771</v>
      </c>
      <c r="C1549" t="s">
        <v>2772</v>
      </c>
      <c r="D1549" t="s">
        <v>195</v>
      </c>
      <c r="E1549" t="s">
        <v>9</v>
      </c>
      <c r="F1549">
        <v>610</v>
      </c>
      <c r="G1549" t="s">
        <v>5610</v>
      </c>
      <c r="H1549" t="s">
        <v>5610</v>
      </c>
      <c r="I1549" t="s">
        <v>5610</v>
      </c>
      <c r="J1549" t="s">
        <v>5610</v>
      </c>
      <c r="K1549" t="s">
        <v>5610</v>
      </c>
      <c r="L1549" t="s">
        <v>5610</v>
      </c>
      <c r="M1549">
        <v>617</v>
      </c>
      <c r="N1549" t="s">
        <v>5610</v>
      </c>
      <c r="O1549">
        <v>619</v>
      </c>
      <c r="P1549">
        <v>620</v>
      </c>
      <c r="Q1549" t="s">
        <v>5610</v>
      </c>
      <c r="R1549" t="s">
        <v>5610</v>
      </c>
      <c r="S1549" t="s">
        <v>5610</v>
      </c>
      <c r="T1549" t="s">
        <v>5610</v>
      </c>
      <c r="U1549" t="s">
        <v>5610</v>
      </c>
      <c r="V1549" t="s">
        <v>5610</v>
      </c>
      <c r="W1549" t="s">
        <v>5610</v>
      </c>
      <c r="X1549" t="s">
        <v>5610</v>
      </c>
      <c r="Y1549" t="s">
        <v>5610</v>
      </c>
      <c r="Z1549" t="s">
        <v>5610</v>
      </c>
      <c r="AA1549" t="s">
        <v>5610</v>
      </c>
      <c r="AB1549" t="s">
        <v>5610</v>
      </c>
      <c r="AC1549" t="s">
        <v>5610</v>
      </c>
      <c r="AD1549" t="s">
        <v>5610</v>
      </c>
      <c r="AE1549" t="s">
        <v>5610</v>
      </c>
      <c r="AF1549" t="s">
        <v>5610</v>
      </c>
      <c r="AG1549" t="s">
        <v>5610</v>
      </c>
      <c r="AH1549" t="s">
        <v>5610</v>
      </c>
      <c r="AI1549" t="s">
        <v>5610</v>
      </c>
      <c r="AJ1549" t="s">
        <v>5610</v>
      </c>
      <c r="AK1549" t="s">
        <v>5610</v>
      </c>
      <c r="AL1549" t="s">
        <v>5610</v>
      </c>
      <c r="AM1549" t="s">
        <v>5610</v>
      </c>
      <c r="AN1549" t="s">
        <v>5610</v>
      </c>
      <c r="AO1549" t="s">
        <v>5610</v>
      </c>
      <c r="AP1549" t="s">
        <v>5610</v>
      </c>
      <c r="AQ1549" t="s">
        <v>5610</v>
      </c>
      <c r="AR1549" t="s">
        <v>5610</v>
      </c>
      <c r="AS1549" t="s">
        <v>5610</v>
      </c>
      <c r="AT1549" t="s">
        <v>5610</v>
      </c>
      <c r="AU1549" t="s">
        <v>5610</v>
      </c>
      <c r="AV1549" t="s">
        <v>5610</v>
      </c>
      <c r="AW1549" s="121" t="s">
        <v>5610</v>
      </c>
      <c r="AX1549" s="121" t="s">
        <v>5610</v>
      </c>
      <c r="AY1549" s="121" t="s">
        <v>5610</v>
      </c>
      <c r="AZ1549" s="121" t="s">
        <v>5610</v>
      </c>
      <c r="BA1549" s="121" t="s">
        <v>5610</v>
      </c>
      <c r="CZ1549">
        <f>ROWS($A$5:$A1549)</f>
        <v>1545</v>
      </c>
      <c r="DA1549" t="b">
        <f t="shared" si="54"/>
        <v>0</v>
      </c>
      <c r="DB1549" t="str">
        <f>IFERROR(SMALL($DA$5:DA10830,CZ1549),"")</f>
        <v/>
      </c>
      <c r="DC1549" s="57" t="str">
        <f t="shared" si="53"/>
        <v/>
      </c>
      <c r="DE1549" s="58" t="str">
        <f>IFERROR(INDEX($A$5:$AV$9286,$DB1549,COLUMNS($A$5:A1549)),"")</f>
        <v/>
      </c>
      <c r="DF1549" s="59" t="str">
        <f>IFERROR(INDEX($A$5:$AV$9286,$DB1549,COLUMNS($A$5:B1549)),"")</f>
        <v/>
      </c>
      <c r="DG1549" s="60" t="str">
        <f>IFERROR(INDEX($A$5:$AV$9286,$DB1549,COLUMNS($A$5:C1549)),"")</f>
        <v/>
      </c>
      <c r="DH1549" s="60" t="str">
        <f>IFERROR(INDEX($A$5:$AV$9286,$DB1549,COLUMNS($A$5:D1549)),"")</f>
        <v/>
      </c>
      <c r="DI1549" s="151" t="str">
        <f>IFERROR(INDEX($A$5:$AV$9286,$DB1549,COLUMNS($A$5:E1549)),"")</f>
        <v/>
      </c>
      <c r="DJ1549" s="153" t="str">
        <f>IFERROR(INDEX($A$5:$AV$9286,$DB1549,COLUMNS($A$5:AV1549)),"")</f>
        <v/>
      </c>
    </row>
    <row r="1550" spans="1:114" ht="23.25">
      <c r="A1550">
        <v>807503</v>
      </c>
      <c r="B1550" t="s">
        <v>2773</v>
      </c>
      <c r="C1550" t="s">
        <v>2774</v>
      </c>
      <c r="D1550" t="s">
        <v>2775</v>
      </c>
      <c r="E1550" t="s">
        <v>9</v>
      </c>
      <c r="F1550" t="s">
        <v>5610</v>
      </c>
      <c r="G1550" t="s">
        <v>5610</v>
      </c>
      <c r="H1550" t="s">
        <v>5610</v>
      </c>
      <c r="I1550">
        <v>613</v>
      </c>
      <c r="J1550" t="s">
        <v>5610</v>
      </c>
      <c r="K1550" t="s">
        <v>5610</v>
      </c>
      <c r="L1550">
        <v>616</v>
      </c>
      <c r="M1550" t="s">
        <v>5610</v>
      </c>
      <c r="N1550" t="s">
        <v>5610</v>
      </c>
      <c r="O1550">
        <v>619</v>
      </c>
      <c r="P1550">
        <v>620</v>
      </c>
      <c r="Q1550">
        <v>621</v>
      </c>
      <c r="R1550" t="s">
        <v>5610</v>
      </c>
      <c r="S1550" t="s">
        <v>5610</v>
      </c>
      <c r="T1550" t="s">
        <v>5610</v>
      </c>
      <c r="U1550" t="s">
        <v>5610</v>
      </c>
      <c r="V1550" t="s">
        <v>5610</v>
      </c>
      <c r="W1550" t="s">
        <v>5610</v>
      </c>
      <c r="X1550" t="s">
        <v>5610</v>
      </c>
      <c r="Y1550" t="s">
        <v>5610</v>
      </c>
      <c r="Z1550" t="s">
        <v>5610</v>
      </c>
      <c r="AA1550" t="s">
        <v>5610</v>
      </c>
      <c r="AB1550" t="s">
        <v>5610</v>
      </c>
      <c r="AC1550" t="s">
        <v>5610</v>
      </c>
      <c r="AD1550" t="s">
        <v>5610</v>
      </c>
      <c r="AE1550" t="s">
        <v>5610</v>
      </c>
      <c r="AF1550" t="s">
        <v>5610</v>
      </c>
      <c r="AG1550" t="s">
        <v>5610</v>
      </c>
      <c r="AH1550" t="s">
        <v>5610</v>
      </c>
      <c r="AI1550" t="s">
        <v>5610</v>
      </c>
      <c r="AJ1550" t="s">
        <v>5610</v>
      </c>
      <c r="AK1550" t="s">
        <v>5610</v>
      </c>
      <c r="AL1550" t="s">
        <v>5610</v>
      </c>
      <c r="AM1550" t="s">
        <v>5610</v>
      </c>
      <c r="AN1550" t="s">
        <v>5610</v>
      </c>
      <c r="AO1550" t="s">
        <v>5610</v>
      </c>
      <c r="AP1550" t="s">
        <v>5610</v>
      </c>
      <c r="AQ1550" t="s">
        <v>5610</v>
      </c>
      <c r="AR1550" t="s">
        <v>5610</v>
      </c>
      <c r="AS1550" t="s">
        <v>5610</v>
      </c>
      <c r="AT1550" t="s">
        <v>5610</v>
      </c>
      <c r="AU1550" t="s">
        <v>5610</v>
      </c>
      <c r="AV1550" t="s">
        <v>5610</v>
      </c>
      <c r="AW1550" s="121" t="s">
        <v>5610</v>
      </c>
      <c r="AX1550" s="121" t="s">
        <v>5610</v>
      </c>
      <c r="AY1550" s="121" t="s">
        <v>5610</v>
      </c>
      <c r="AZ1550" s="121" t="s">
        <v>5610</v>
      </c>
      <c r="BA1550" s="121" t="s">
        <v>5610</v>
      </c>
      <c r="CZ1550">
        <f>ROWS($A$5:$A1550)</f>
        <v>1546</v>
      </c>
      <c r="DA1550" t="b">
        <f t="shared" si="54"/>
        <v>0</v>
      </c>
      <c r="DB1550" t="str">
        <f>IFERROR(SMALL($DA$5:DA10831,CZ1550),"")</f>
        <v/>
      </c>
      <c r="DC1550" s="57" t="str">
        <f t="shared" si="53"/>
        <v/>
      </c>
      <c r="DE1550" s="58" t="str">
        <f>IFERROR(INDEX($A$5:$AV$9286,$DB1550,COLUMNS($A$5:A1550)),"")</f>
        <v/>
      </c>
      <c r="DF1550" s="59" t="str">
        <f>IFERROR(INDEX($A$5:$AV$9286,$DB1550,COLUMNS($A$5:B1550)),"")</f>
        <v/>
      </c>
      <c r="DG1550" s="60" t="str">
        <f>IFERROR(INDEX($A$5:$AV$9286,$DB1550,COLUMNS($A$5:C1550)),"")</f>
        <v/>
      </c>
      <c r="DH1550" s="60" t="str">
        <f>IFERROR(INDEX($A$5:$AV$9286,$DB1550,COLUMNS($A$5:D1550)),"")</f>
        <v/>
      </c>
      <c r="DI1550" s="151" t="str">
        <f>IFERROR(INDEX($A$5:$AV$9286,$DB1550,COLUMNS($A$5:E1550)),"")</f>
        <v/>
      </c>
      <c r="DJ1550" s="153" t="str">
        <f>IFERROR(INDEX($A$5:$AV$9286,$DB1550,COLUMNS($A$5:AV1550)),"")</f>
        <v/>
      </c>
    </row>
    <row r="1551" spans="1:114" ht="23.25">
      <c r="A1551">
        <v>807504</v>
      </c>
      <c r="B1551" t="s">
        <v>2776</v>
      </c>
      <c r="C1551" t="s">
        <v>155</v>
      </c>
      <c r="D1551" t="s">
        <v>195</v>
      </c>
      <c r="E1551" t="s">
        <v>10</v>
      </c>
      <c r="F1551" t="s">
        <v>5610</v>
      </c>
      <c r="G1551" t="s">
        <v>5611</v>
      </c>
      <c r="H1551" t="s">
        <v>5610</v>
      </c>
      <c r="I1551" t="s">
        <v>5610</v>
      </c>
      <c r="J1551" t="s">
        <v>5610</v>
      </c>
      <c r="K1551" t="s">
        <v>5610</v>
      </c>
      <c r="L1551" t="s">
        <v>5610</v>
      </c>
      <c r="M1551" t="s">
        <v>5610</v>
      </c>
      <c r="N1551" t="s">
        <v>5610</v>
      </c>
      <c r="O1551" t="s">
        <v>5610</v>
      </c>
      <c r="P1551" t="s">
        <v>5610</v>
      </c>
      <c r="Q1551">
        <v>621</v>
      </c>
      <c r="R1551" t="s">
        <v>5610</v>
      </c>
      <c r="S1551" t="s">
        <v>5610</v>
      </c>
      <c r="T1551" t="s">
        <v>5610</v>
      </c>
      <c r="U1551" t="s">
        <v>5610</v>
      </c>
      <c r="V1551" t="s">
        <v>5610</v>
      </c>
      <c r="W1551" t="s">
        <v>5610</v>
      </c>
      <c r="X1551" t="s">
        <v>5610</v>
      </c>
      <c r="Y1551">
        <v>629</v>
      </c>
      <c r="Z1551" t="s">
        <v>5610</v>
      </c>
      <c r="AA1551" t="s">
        <v>5610</v>
      </c>
      <c r="AB1551">
        <v>632</v>
      </c>
      <c r="AC1551" t="s">
        <v>5610</v>
      </c>
      <c r="AD1551" t="s">
        <v>5610</v>
      </c>
      <c r="AE1551" t="s">
        <v>5610</v>
      </c>
      <c r="AF1551" t="s">
        <v>5610</v>
      </c>
      <c r="AG1551" t="s">
        <v>5610</v>
      </c>
      <c r="AH1551" t="s">
        <v>5610</v>
      </c>
      <c r="AI1551" t="s">
        <v>5610</v>
      </c>
      <c r="AJ1551" t="s">
        <v>5610</v>
      </c>
      <c r="AK1551" t="s">
        <v>5610</v>
      </c>
      <c r="AL1551" t="s">
        <v>5610</v>
      </c>
      <c r="AM1551" t="s">
        <v>5610</v>
      </c>
      <c r="AN1551" t="s">
        <v>5610</v>
      </c>
      <c r="AO1551" t="s">
        <v>5610</v>
      </c>
      <c r="AP1551" t="s">
        <v>5610</v>
      </c>
      <c r="AQ1551" t="s">
        <v>5610</v>
      </c>
      <c r="AR1551" t="s">
        <v>5610</v>
      </c>
      <c r="AS1551" t="s">
        <v>5610</v>
      </c>
      <c r="AT1551" t="s">
        <v>5610</v>
      </c>
      <c r="AU1551" t="s">
        <v>5610</v>
      </c>
      <c r="AV1551" t="s">
        <v>5610</v>
      </c>
      <c r="AW1551" s="121" t="s">
        <v>5610</v>
      </c>
      <c r="AX1551" s="121" t="s">
        <v>5610</v>
      </c>
      <c r="AY1551" s="121" t="s">
        <v>5610</v>
      </c>
      <c r="AZ1551" s="121" t="s">
        <v>5610</v>
      </c>
      <c r="BA1551" s="121" t="s">
        <v>5610</v>
      </c>
      <c r="CZ1551">
        <f>ROWS($A$5:$A1551)</f>
        <v>1547</v>
      </c>
      <c r="DA1551" t="b">
        <f t="shared" si="54"/>
        <v>0</v>
      </c>
      <c r="DB1551" t="str">
        <f>IFERROR(SMALL($DA$5:DA10832,CZ1551),"")</f>
        <v/>
      </c>
      <c r="DC1551" s="57" t="str">
        <f t="shared" si="53"/>
        <v/>
      </c>
      <c r="DE1551" s="58" t="str">
        <f>IFERROR(INDEX($A$5:$AV$9286,$DB1551,COLUMNS($A$5:A1551)),"")</f>
        <v/>
      </c>
      <c r="DF1551" s="59" t="str">
        <f>IFERROR(INDEX($A$5:$AV$9286,$DB1551,COLUMNS($A$5:B1551)),"")</f>
        <v/>
      </c>
      <c r="DG1551" s="60" t="str">
        <f>IFERROR(INDEX($A$5:$AV$9286,$DB1551,COLUMNS($A$5:C1551)),"")</f>
        <v/>
      </c>
      <c r="DH1551" s="60" t="str">
        <f>IFERROR(INDEX($A$5:$AV$9286,$DB1551,COLUMNS($A$5:D1551)),"")</f>
        <v/>
      </c>
      <c r="DI1551" s="151" t="str">
        <f>IFERROR(INDEX($A$5:$AV$9286,$DB1551,COLUMNS($A$5:E1551)),"")</f>
        <v/>
      </c>
      <c r="DJ1551" s="153" t="str">
        <f>IFERROR(INDEX($A$5:$AV$9286,$DB1551,COLUMNS($A$5:AV1551)),"")</f>
        <v/>
      </c>
    </row>
    <row r="1552" spans="1:114" ht="23.25">
      <c r="A1552">
        <v>807510</v>
      </c>
      <c r="B1552" t="s">
        <v>2777</v>
      </c>
      <c r="C1552" t="s">
        <v>184</v>
      </c>
      <c r="D1552" t="s">
        <v>2778</v>
      </c>
      <c r="E1552" t="s">
        <v>10</v>
      </c>
      <c r="F1552" t="s">
        <v>5610</v>
      </c>
      <c r="G1552" t="s">
        <v>5610</v>
      </c>
      <c r="H1552">
        <v>612</v>
      </c>
      <c r="I1552" t="s">
        <v>5610</v>
      </c>
      <c r="J1552" t="s">
        <v>5610</v>
      </c>
      <c r="K1552" t="s">
        <v>5610</v>
      </c>
      <c r="L1552" t="s">
        <v>5610</v>
      </c>
      <c r="M1552" t="s">
        <v>5610</v>
      </c>
      <c r="N1552">
        <v>618</v>
      </c>
      <c r="O1552">
        <v>619</v>
      </c>
      <c r="P1552">
        <v>620</v>
      </c>
      <c r="Q1552" t="s">
        <v>5610</v>
      </c>
      <c r="R1552" t="s">
        <v>5610</v>
      </c>
      <c r="S1552" t="s">
        <v>5610</v>
      </c>
      <c r="T1552" t="s">
        <v>5610</v>
      </c>
      <c r="U1552" t="s">
        <v>5610</v>
      </c>
      <c r="V1552" t="s">
        <v>5610</v>
      </c>
      <c r="W1552" t="s">
        <v>5610</v>
      </c>
      <c r="X1552" t="s">
        <v>5610</v>
      </c>
      <c r="Y1552" t="s">
        <v>5610</v>
      </c>
      <c r="Z1552">
        <v>630</v>
      </c>
      <c r="AA1552" t="s">
        <v>5610</v>
      </c>
      <c r="AB1552">
        <v>632</v>
      </c>
      <c r="AC1552">
        <v>633</v>
      </c>
      <c r="AD1552" t="s">
        <v>5610</v>
      </c>
      <c r="AE1552" t="s">
        <v>5610</v>
      </c>
      <c r="AF1552" t="s">
        <v>5610</v>
      </c>
      <c r="AG1552" t="s">
        <v>5610</v>
      </c>
      <c r="AH1552" t="s">
        <v>5610</v>
      </c>
      <c r="AI1552" t="s">
        <v>5610</v>
      </c>
      <c r="AJ1552" t="s">
        <v>5610</v>
      </c>
      <c r="AK1552" t="s">
        <v>5610</v>
      </c>
      <c r="AL1552" t="s">
        <v>5610</v>
      </c>
      <c r="AM1552" t="s">
        <v>5610</v>
      </c>
      <c r="AN1552" t="s">
        <v>5610</v>
      </c>
      <c r="AO1552" t="s">
        <v>5610</v>
      </c>
      <c r="AP1552" t="s">
        <v>5610</v>
      </c>
      <c r="AQ1552" t="s">
        <v>5610</v>
      </c>
      <c r="AR1552" t="s">
        <v>5610</v>
      </c>
      <c r="AS1552" t="s">
        <v>5610</v>
      </c>
      <c r="AT1552" t="s">
        <v>5610</v>
      </c>
      <c r="AU1552" t="s">
        <v>5610</v>
      </c>
      <c r="AV1552" t="s">
        <v>5610</v>
      </c>
      <c r="AW1552" s="121" t="s">
        <v>5610</v>
      </c>
      <c r="AX1552" s="121" t="s">
        <v>5610</v>
      </c>
      <c r="AY1552" s="121" t="s">
        <v>5610</v>
      </c>
      <c r="AZ1552" s="121" t="s">
        <v>5610</v>
      </c>
      <c r="BA1552" s="121" t="s">
        <v>5610</v>
      </c>
      <c r="CZ1552">
        <f>ROWS($A$5:$A1552)</f>
        <v>1548</v>
      </c>
      <c r="DA1552" t="b">
        <f t="shared" si="54"/>
        <v>0</v>
      </c>
      <c r="DB1552" t="str">
        <f>IFERROR(SMALL($DA$5:DA10833,CZ1552),"")</f>
        <v/>
      </c>
      <c r="DC1552" s="57" t="str">
        <f t="shared" si="53"/>
        <v/>
      </c>
      <c r="DE1552" s="58" t="str">
        <f>IFERROR(INDEX($A$5:$AV$9286,$DB1552,COLUMNS($A$5:A1552)),"")</f>
        <v/>
      </c>
      <c r="DF1552" s="59" t="str">
        <f>IFERROR(INDEX($A$5:$AV$9286,$DB1552,COLUMNS($A$5:B1552)),"")</f>
        <v/>
      </c>
      <c r="DG1552" s="60" t="str">
        <f>IFERROR(INDEX($A$5:$AV$9286,$DB1552,COLUMNS($A$5:C1552)),"")</f>
        <v/>
      </c>
      <c r="DH1552" s="60" t="str">
        <f>IFERROR(INDEX($A$5:$AV$9286,$DB1552,COLUMNS($A$5:D1552)),"")</f>
        <v/>
      </c>
      <c r="DI1552" s="151" t="str">
        <f>IFERROR(INDEX($A$5:$AV$9286,$DB1552,COLUMNS($A$5:E1552)),"")</f>
        <v/>
      </c>
      <c r="DJ1552" s="153" t="str">
        <f>IFERROR(INDEX($A$5:$AV$9286,$DB1552,COLUMNS($A$5:AV1552)),"")</f>
        <v/>
      </c>
    </row>
    <row r="1553" spans="1:114" ht="23.25">
      <c r="A1553">
        <v>807514</v>
      </c>
      <c r="B1553" t="s">
        <v>2779</v>
      </c>
      <c r="C1553" t="s">
        <v>2780</v>
      </c>
      <c r="D1553" t="s">
        <v>1633</v>
      </c>
      <c r="E1553" t="s">
        <v>9</v>
      </c>
      <c r="F1553">
        <v>610</v>
      </c>
      <c r="G1553">
        <v>611</v>
      </c>
      <c r="H1553" t="s">
        <v>5610</v>
      </c>
      <c r="I1553">
        <v>613</v>
      </c>
      <c r="J1553">
        <v>614</v>
      </c>
      <c r="K1553">
        <v>615</v>
      </c>
      <c r="M1553">
        <v>617</v>
      </c>
      <c r="N1553" t="s">
        <v>5610</v>
      </c>
      <c r="O1553">
        <v>619</v>
      </c>
      <c r="P1553">
        <v>620</v>
      </c>
      <c r="Q1553">
        <v>621</v>
      </c>
      <c r="R1553" t="s">
        <v>5610</v>
      </c>
      <c r="S1553" t="s">
        <v>5610</v>
      </c>
      <c r="T1553" t="s">
        <v>5610</v>
      </c>
      <c r="U1553" t="s">
        <v>5610</v>
      </c>
      <c r="V1553" t="s">
        <v>5610</v>
      </c>
      <c r="W1553" t="s">
        <v>5610</v>
      </c>
      <c r="X1553" t="s">
        <v>5610</v>
      </c>
      <c r="Y1553" t="s">
        <v>5610</v>
      </c>
      <c r="Z1553" t="s">
        <v>5610</v>
      </c>
      <c r="AA1553" t="s">
        <v>5610</v>
      </c>
      <c r="AB1553" t="s">
        <v>5610</v>
      </c>
      <c r="AC1553" t="s">
        <v>5610</v>
      </c>
      <c r="AD1553" t="s">
        <v>5610</v>
      </c>
      <c r="AE1553" t="s">
        <v>5610</v>
      </c>
      <c r="AF1553" t="s">
        <v>5610</v>
      </c>
      <c r="AG1553" t="s">
        <v>5610</v>
      </c>
      <c r="AH1553" t="s">
        <v>5610</v>
      </c>
      <c r="AI1553" t="s">
        <v>5610</v>
      </c>
      <c r="AJ1553" t="s">
        <v>5610</v>
      </c>
      <c r="AK1553" t="s">
        <v>5610</v>
      </c>
      <c r="AL1553" t="s">
        <v>5610</v>
      </c>
      <c r="AM1553" t="s">
        <v>5610</v>
      </c>
      <c r="AN1553" t="s">
        <v>5610</v>
      </c>
      <c r="AO1553" t="s">
        <v>5610</v>
      </c>
      <c r="AP1553" t="s">
        <v>5610</v>
      </c>
      <c r="AQ1553" t="s">
        <v>5610</v>
      </c>
      <c r="AR1553" t="s">
        <v>5610</v>
      </c>
      <c r="AS1553" t="s">
        <v>5610</v>
      </c>
      <c r="AT1553" t="s">
        <v>5610</v>
      </c>
      <c r="AU1553" t="s">
        <v>5610</v>
      </c>
      <c r="AV1553" t="s">
        <v>5610</v>
      </c>
      <c r="AW1553" s="121" t="s">
        <v>5610</v>
      </c>
      <c r="AX1553" s="121" t="s">
        <v>5610</v>
      </c>
      <c r="AY1553" s="121" t="s">
        <v>5610</v>
      </c>
      <c r="AZ1553" s="121" t="s">
        <v>5610</v>
      </c>
      <c r="BA1553" s="121" t="s">
        <v>5610</v>
      </c>
      <c r="CZ1553">
        <f>ROWS($A$5:$A1553)</f>
        <v>1549</v>
      </c>
      <c r="DA1553" t="b">
        <f t="shared" si="54"/>
        <v>0</v>
      </c>
      <c r="DB1553" t="str">
        <f>IFERROR(SMALL($DA$5:DA10834,CZ1553),"")</f>
        <v/>
      </c>
      <c r="DC1553" s="57" t="str">
        <f t="shared" si="53"/>
        <v/>
      </c>
      <c r="DE1553" s="58" t="str">
        <f>IFERROR(INDEX($A$5:$AV$9286,$DB1553,COLUMNS($A$5:A1553)),"")</f>
        <v/>
      </c>
      <c r="DF1553" s="59" t="str">
        <f>IFERROR(INDEX($A$5:$AV$9286,$DB1553,COLUMNS($A$5:B1553)),"")</f>
        <v/>
      </c>
      <c r="DG1553" s="60" t="str">
        <f>IFERROR(INDEX($A$5:$AV$9286,$DB1553,COLUMNS($A$5:C1553)),"")</f>
        <v/>
      </c>
      <c r="DH1553" s="60" t="str">
        <f>IFERROR(INDEX($A$5:$AV$9286,$DB1553,COLUMNS($A$5:D1553)),"")</f>
        <v/>
      </c>
      <c r="DI1553" s="151" t="str">
        <f>IFERROR(INDEX($A$5:$AV$9286,$DB1553,COLUMNS($A$5:E1553)),"")</f>
        <v/>
      </c>
      <c r="DJ1553" s="153" t="str">
        <f>IFERROR(INDEX($A$5:$AV$9286,$DB1553,COLUMNS($A$5:AV1553)),"")</f>
        <v/>
      </c>
    </row>
    <row r="1554" spans="1:114" ht="23.25">
      <c r="A1554">
        <v>807516</v>
      </c>
      <c r="B1554" t="s">
        <v>2781</v>
      </c>
      <c r="C1554" t="s">
        <v>2782</v>
      </c>
      <c r="D1554" t="s">
        <v>2783</v>
      </c>
      <c r="E1554" t="s">
        <v>5607</v>
      </c>
      <c r="F1554" t="s">
        <v>5610</v>
      </c>
      <c r="G1554" t="s">
        <v>5610</v>
      </c>
      <c r="H1554" t="s">
        <v>5610</v>
      </c>
      <c r="I1554" t="s">
        <v>5610</v>
      </c>
      <c r="J1554" t="s">
        <v>5610</v>
      </c>
      <c r="K1554" t="s">
        <v>5610</v>
      </c>
      <c r="L1554" t="s">
        <v>5610</v>
      </c>
      <c r="M1554">
        <v>617</v>
      </c>
      <c r="N1554" t="s">
        <v>5610</v>
      </c>
      <c r="O1554" t="s">
        <v>5610</v>
      </c>
      <c r="P1554" t="s">
        <v>5610</v>
      </c>
      <c r="Q1554" t="s">
        <v>5610</v>
      </c>
      <c r="R1554" t="s">
        <v>5610</v>
      </c>
      <c r="S1554" t="s">
        <v>5610</v>
      </c>
      <c r="T1554" t="s">
        <v>5610</v>
      </c>
      <c r="U1554">
        <v>625</v>
      </c>
      <c r="V1554" t="s">
        <v>5610</v>
      </c>
      <c r="W1554" t="s">
        <v>5610</v>
      </c>
      <c r="X1554" t="s">
        <v>5610</v>
      </c>
      <c r="Y1554" t="s">
        <v>5610</v>
      </c>
      <c r="Z1554" t="s">
        <v>5610</v>
      </c>
      <c r="AA1554" t="s">
        <v>5610</v>
      </c>
      <c r="AB1554" t="s">
        <v>5610</v>
      </c>
      <c r="AC1554" t="s">
        <v>5610</v>
      </c>
      <c r="AD1554">
        <v>640</v>
      </c>
      <c r="AE1554">
        <v>641</v>
      </c>
      <c r="AF1554" t="s">
        <v>5610</v>
      </c>
      <c r="AG1554">
        <v>643</v>
      </c>
      <c r="AH1554">
        <v>644</v>
      </c>
      <c r="AI1554">
        <v>645</v>
      </c>
      <c r="AJ1554" t="s">
        <v>5610</v>
      </c>
      <c r="AK1554" t="s">
        <v>5610</v>
      </c>
      <c r="AL1554" t="s">
        <v>5610</v>
      </c>
      <c r="AM1554" t="s">
        <v>5610</v>
      </c>
      <c r="AN1554" t="s">
        <v>5610</v>
      </c>
      <c r="AO1554" t="s">
        <v>5610</v>
      </c>
      <c r="AP1554" t="s">
        <v>5610</v>
      </c>
      <c r="AQ1554" t="s">
        <v>5610</v>
      </c>
      <c r="AR1554" t="s">
        <v>5610</v>
      </c>
      <c r="AS1554" t="s">
        <v>5610</v>
      </c>
      <c r="AT1554" t="s">
        <v>5610</v>
      </c>
      <c r="AU1554" t="s">
        <v>5610</v>
      </c>
      <c r="AV1554" t="s">
        <v>5610</v>
      </c>
      <c r="AW1554" s="121" t="s">
        <v>5610</v>
      </c>
      <c r="AX1554" s="121" t="s">
        <v>5610</v>
      </c>
      <c r="AY1554" s="121" t="s">
        <v>5610</v>
      </c>
      <c r="AZ1554" s="121" t="s">
        <v>5610</v>
      </c>
      <c r="BA1554" s="121" t="s">
        <v>5610</v>
      </c>
      <c r="CZ1554">
        <f>ROWS($A$5:$A1554)</f>
        <v>1550</v>
      </c>
      <c r="DA1554">
        <f t="shared" si="54"/>
        <v>1550</v>
      </c>
      <c r="DB1554" t="str">
        <f>IFERROR(SMALL($DA$5:DA10835,CZ1554),"")</f>
        <v/>
      </c>
      <c r="DC1554" s="57" t="str">
        <f t="shared" si="53"/>
        <v/>
      </c>
      <c r="DE1554" s="58" t="str">
        <f>IFERROR(INDEX($A$5:$AV$9286,$DB1554,COLUMNS($A$5:A1554)),"")</f>
        <v/>
      </c>
      <c r="DF1554" s="59" t="str">
        <f>IFERROR(INDEX($A$5:$AV$9286,$DB1554,COLUMNS($A$5:B1554)),"")</f>
        <v/>
      </c>
      <c r="DG1554" s="60" t="str">
        <f>IFERROR(INDEX($A$5:$AV$9286,$DB1554,COLUMNS($A$5:C1554)),"")</f>
        <v/>
      </c>
      <c r="DH1554" s="60" t="str">
        <f>IFERROR(INDEX($A$5:$AV$9286,$DB1554,COLUMNS($A$5:D1554)),"")</f>
        <v/>
      </c>
      <c r="DI1554" s="151" t="str">
        <f>IFERROR(INDEX($A$5:$AV$9286,$DB1554,COLUMNS($A$5:E1554)),"")</f>
        <v/>
      </c>
      <c r="DJ1554" s="153" t="str">
        <f>IFERROR(INDEX($A$5:$AV$9286,$DB1554,COLUMNS($A$5:AV1554)),"")</f>
        <v/>
      </c>
    </row>
    <row r="1555" spans="1:114" ht="23.25">
      <c r="A1555">
        <v>807517</v>
      </c>
      <c r="B1555" t="s">
        <v>2784</v>
      </c>
      <c r="C1555" t="s">
        <v>2785</v>
      </c>
      <c r="D1555" t="s">
        <v>425</v>
      </c>
      <c r="E1555" t="s">
        <v>10</v>
      </c>
      <c r="F1555" t="s">
        <v>5610</v>
      </c>
      <c r="G1555" t="s">
        <v>5610</v>
      </c>
      <c r="H1555" t="s">
        <v>5610</v>
      </c>
      <c r="I1555" t="s">
        <v>5610</v>
      </c>
      <c r="J1555" t="s">
        <v>5610</v>
      </c>
      <c r="K1555" t="s">
        <v>5610</v>
      </c>
      <c r="L1555" t="s">
        <v>5610</v>
      </c>
      <c r="M1555" t="s">
        <v>5610</v>
      </c>
      <c r="N1555" t="s">
        <v>5610</v>
      </c>
      <c r="O1555" t="s">
        <v>5610</v>
      </c>
      <c r="P1555" t="s">
        <v>5610</v>
      </c>
      <c r="Q1555" t="s">
        <v>5610</v>
      </c>
      <c r="S1555" t="s">
        <v>5610</v>
      </c>
      <c r="T1555" t="s">
        <v>5610</v>
      </c>
      <c r="U1555" t="s">
        <v>5610</v>
      </c>
      <c r="V1555" t="s">
        <v>5610</v>
      </c>
      <c r="W1555" t="s">
        <v>5610</v>
      </c>
      <c r="X1555" t="s">
        <v>5610</v>
      </c>
      <c r="Y1555">
        <v>629</v>
      </c>
      <c r="Z1555">
        <v>630</v>
      </c>
      <c r="AA1555" t="s">
        <v>5610</v>
      </c>
      <c r="AB1555">
        <v>632</v>
      </c>
      <c r="AC1555">
        <v>633</v>
      </c>
      <c r="AD1555" t="s">
        <v>5610</v>
      </c>
      <c r="AE1555" t="s">
        <v>5610</v>
      </c>
      <c r="AF1555" t="s">
        <v>5610</v>
      </c>
      <c r="AG1555" t="s">
        <v>5610</v>
      </c>
      <c r="AH1555" t="s">
        <v>5610</v>
      </c>
      <c r="AI1555" t="s">
        <v>5610</v>
      </c>
      <c r="AJ1555" t="s">
        <v>5610</v>
      </c>
      <c r="AK1555" t="s">
        <v>5610</v>
      </c>
      <c r="AL1555" t="s">
        <v>5610</v>
      </c>
      <c r="AM1555" t="s">
        <v>5610</v>
      </c>
      <c r="AO1555" t="s">
        <v>5610</v>
      </c>
      <c r="AP1555" t="s">
        <v>5610</v>
      </c>
      <c r="AQ1555" t="s">
        <v>5610</v>
      </c>
      <c r="AT1555" t="s">
        <v>5610</v>
      </c>
      <c r="AU1555" t="s">
        <v>5610</v>
      </c>
      <c r="CZ1555">
        <f>ROWS($A$5:$A1555)</f>
        <v>1551</v>
      </c>
      <c r="DA1555" t="b">
        <f t="shared" si="54"/>
        <v>0</v>
      </c>
      <c r="DB1555" t="str">
        <f>IFERROR(SMALL($DA$5:DA10836,CZ1555),"")</f>
        <v/>
      </c>
      <c r="DC1555" s="57" t="str">
        <f t="shared" si="53"/>
        <v/>
      </c>
      <c r="DE1555" s="58" t="str">
        <f>IFERROR(INDEX($A$5:$AV$9286,$DB1555,COLUMNS($A$5:A1555)),"")</f>
        <v/>
      </c>
      <c r="DF1555" s="59" t="str">
        <f>IFERROR(INDEX($A$5:$AV$9286,$DB1555,COLUMNS($A$5:B1555)),"")</f>
        <v/>
      </c>
      <c r="DG1555" s="60" t="str">
        <f>IFERROR(INDEX($A$5:$AV$9286,$DB1555,COLUMNS($A$5:C1555)),"")</f>
        <v/>
      </c>
      <c r="DH1555" s="60" t="str">
        <f>IFERROR(INDEX($A$5:$AV$9286,$DB1555,COLUMNS($A$5:D1555)),"")</f>
        <v/>
      </c>
      <c r="DI1555" s="151" t="str">
        <f>IFERROR(INDEX($A$5:$AV$9286,$DB1555,COLUMNS($A$5:E1555)),"")</f>
        <v/>
      </c>
      <c r="DJ1555" s="153" t="str">
        <f>IFERROR(INDEX($A$5:$AV$9286,$DB1555,COLUMNS($A$5:AV1555)),"")</f>
        <v/>
      </c>
    </row>
    <row r="1556" spans="1:114" ht="23.25">
      <c r="A1556">
        <v>807523</v>
      </c>
      <c r="B1556" t="s">
        <v>2786</v>
      </c>
      <c r="C1556" t="s">
        <v>2691</v>
      </c>
      <c r="D1556" t="s">
        <v>2787</v>
      </c>
      <c r="E1556" t="s">
        <v>9</v>
      </c>
      <c r="F1556" t="s">
        <v>5610</v>
      </c>
      <c r="G1556" t="s">
        <v>5610</v>
      </c>
      <c r="H1556" t="s">
        <v>5610</v>
      </c>
      <c r="I1556">
        <v>613</v>
      </c>
      <c r="J1556">
        <v>614</v>
      </c>
      <c r="K1556">
        <v>615</v>
      </c>
      <c r="L1556">
        <v>616</v>
      </c>
      <c r="M1556" t="s">
        <v>5610</v>
      </c>
      <c r="N1556">
        <v>618</v>
      </c>
      <c r="O1556">
        <v>619</v>
      </c>
      <c r="P1556">
        <v>620</v>
      </c>
      <c r="Q1556">
        <v>621</v>
      </c>
      <c r="R1556" t="s">
        <v>5610</v>
      </c>
      <c r="S1556" t="s">
        <v>5610</v>
      </c>
      <c r="T1556" t="s">
        <v>5610</v>
      </c>
      <c r="U1556" t="s">
        <v>5610</v>
      </c>
      <c r="V1556" t="s">
        <v>5610</v>
      </c>
      <c r="W1556" t="s">
        <v>5610</v>
      </c>
      <c r="X1556" t="s">
        <v>5610</v>
      </c>
      <c r="Y1556" t="s">
        <v>5610</v>
      </c>
      <c r="Z1556" t="s">
        <v>5610</v>
      </c>
      <c r="AA1556" t="s">
        <v>5610</v>
      </c>
      <c r="AB1556" t="s">
        <v>5610</v>
      </c>
      <c r="AC1556" t="s">
        <v>5610</v>
      </c>
      <c r="AD1556" t="s">
        <v>5610</v>
      </c>
      <c r="AE1556" t="s">
        <v>5610</v>
      </c>
      <c r="AF1556" t="s">
        <v>5610</v>
      </c>
      <c r="AG1556" t="s">
        <v>5610</v>
      </c>
      <c r="AH1556" t="s">
        <v>5610</v>
      </c>
      <c r="AI1556" t="s">
        <v>5610</v>
      </c>
      <c r="AJ1556" t="s">
        <v>5610</v>
      </c>
      <c r="AK1556" t="s">
        <v>5610</v>
      </c>
      <c r="AL1556" t="s">
        <v>5610</v>
      </c>
      <c r="AM1556" t="s">
        <v>5610</v>
      </c>
      <c r="AN1556" t="s">
        <v>5610</v>
      </c>
      <c r="AO1556" t="s">
        <v>5610</v>
      </c>
      <c r="AP1556" t="s">
        <v>5610</v>
      </c>
      <c r="AQ1556" t="s">
        <v>5610</v>
      </c>
      <c r="AR1556" t="s">
        <v>5610</v>
      </c>
      <c r="AS1556" t="s">
        <v>5610</v>
      </c>
      <c r="AT1556" t="s">
        <v>5610</v>
      </c>
      <c r="AU1556" t="s">
        <v>5610</v>
      </c>
      <c r="AV1556" t="s">
        <v>5610</v>
      </c>
      <c r="AW1556" s="121" t="s">
        <v>5610</v>
      </c>
      <c r="AX1556" s="121" t="s">
        <v>5610</v>
      </c>
      <c r="AY1556" s="121" t="s">
        <v>5610</v>
      </c>
      <c r="AZ1556" s="121" t="s">
        <v>5610</v>
      </c>
      <c r="BA1556" s="121" t="s">
        <v>5610</v>
      </c>
      <c r="CZ1556">
        <f>ROWS($A$5:$A1556)</f>
        <v>1552</v>
      </c>
      <c r="DA1556" t="b">
        <f t="shared" si="54"/>
        <v>0</v>
      </c>
      <c r="DB1556" t="str">
        <f>IFERROR(SMALL($DA$5:DA10837,CZ1556),"")</f>
        <v/>
      </c>
      <c r="DC1556" s="57" t="str">
        <f t="shared" si="53"/>
        <v/>
      </c>
      <c r="DE1556" s="58" t="str">
        <f>IFERROR(INDEX($A$5:$AV$9286,$DB1556,COLUMNS($A$5:A1556)),"")</f>
        <v/>
      </c>
      <c r="DF1556" s="59" t="str">
        <f>IFERROR(INDEX($A$5:$AV$9286,$DB1556,COLUMNS($A$5:B1556)),"")</f>
        <v/>
      </c>
      <c r="DG1556" s="60" t="str">
        <f>IFERROR(INDEX($A$5:$AV$9286,$DB1556,COLUMNS($A$5:C1556)),"")</f>
        <v/>
      </c>
      <c r="DH1556" s="60" t="str">
        <f>IFERROR(INDEX($A$5:$AV$9286,$DB1556,COLUMNS($A$5:D1556)),"")</f>
        <v/>
      </c>
      <c r="DI1556" s="151" t="str">
        <f>IFERROR(INDEX($A$5:$AV$9286,$DB1556,COLUMNS($A$5:E1556)),"")</f>
        <v/>
      </c>
      <c r="DJ1556" s="153" t="str">
        <f>IFERROR(INDEX($A$5:$AV$9286,$DB1556,COLUMNS($A$5:AV1556)),"")</f>
        <v/>
      </c>
    </row>
    <row r="1557" spans="1:114" ht="23.25">
      <c r="A1557">
        <v>807524</v>
      </c>
      <c r="B1557" t="s">
        <v>2788</v>
      </c>
      <c r="C1557" t="s">
        <v>200</v>
      </c>
      <c r="D1557" t="s">
        <v>2789</v>
      </c>
      <c r="E1557" t="s">
        <v>10</v>
      </c>
      <c r="F1557" t="s">
        <v>5610</v>
      </c>
      <c r="G1557" t="s">
        <v>5610</v>
      </c>
      <c r="H1557" t="s">
        <v>5610</v>
      </c>
      <c r="I1557" t="s">
        <v>5610</v>
      </c>
      <c r="J1557" t="s">
        <v>5610</v>
      </c>
      <c r="K1557" t="s">
        <v>5610</v>
      </c>
      <c r="L1557" t="s">
        <v>5610</v>
      </c>
      <c r="M1557" t="s">
        <v>5610</v>
      </c>
      <c r="N1557" t="s">
        <v>5610</v>
      </c>
      <c r="O1557" t="s">
        <v>5610</v>
      </c>
      <c r="P1557" t="s">
        <v>5610</v>
      </c>
      <c r="Q1557" t="s">
        <v>5610</v>
      </c>
      <c r="R1557" t="s">
        <v>5610</v>
      </c>
      <c r="S1557" t="s">
        <v>5610</v>
      </c>
      <c r="T1557">
        <v>624</v>
      </c>
      <c r="U1557" t="s">
        <v>5610</v>
      </c>
      <c r="V1557">
        <v>626</v>
      </c>
      <c r="W1557">
        <v>627</v>
      </c>
      <c r="X1557">
        <v>628</v>
      </c>
      <c r="Y1557" t="s">
        <v>5610</v>
      </c>
      <c r="Z1557" t="s">
        <v>5610</v>
      </c>
      <c r="AA1557" t="s">
        <v>5610</v>
      </c>
      <c r="AB1557" t="s">
        <v>5610</v>
      </c>
      <c r="AC1557" t="s">
        <v>5610</v>
      </c>
      <c r="AD1557" t="s">
        <v>5610</v>
      </c>
      <c r="AE1557" t="s">
        <v>5610</v>
      </c>
      <c r="AF1557" t="s">
        <v>5610</v>
      </c>
      <c r="AG1557" t="s">
        <v>5610</v>
      </c>
      <c r="AH1557" t="s">
        <v>5610</v>
      </c>
      <c r="AI1557" t="s">
        <v>5610</v>
      </c>
      <c r="AJ1557" t="s">
        <v>5610</v>
      </c>
      <c r="AK1557" t="s">
        <v>5610</v>
      </c>
      <c r="AL1557" t="s">
        <v>5610</v>
      </c>
      <c r="AM1557" t="s">
        <v>5610</v>
      </c>
      <c r="AN1557" t="s">
        <v>5610</v>
      </c>
      <c r="AO1557" t="s">
        <v>5610</v>
      </c>
      <c r="AP1557" t="s">
        <v>5610</v>
      </c>
      <c r="AQ1557" t="s">
        <v>5610</v>
      </c>
      <c r="AR1557" t="s">
        <v>5610</v>
      </c>
      <c r="AS1557" t="s">
        <v>5610</v>
      </c>
      <c r="AT1557" t="s">
        <v>5610</v>
      </c>
      <c r="AU1557" t="s">
        <v>5610</v>
      </c>
      <c r="AV1557" t="s">
        <v>5610</v>
      </c>
      <c r="AW1557" s="121" t="s">
        <v>5610</v>
      </c>
      <c r="AX1557" s="121" t="s">
        <v>5610</v>
      </c>
      <c r="AY1557" s="121" t="s">
        <v>5610</v>
      </c>
      <c r="AZ1557" s="121" t="s">
        <v>5610</v>
      </c>
      <c r="BA1557" s="121" t="s">
        <v>5610</v>
      </c>
      <c r="CZ1557">
        <f>ROWS($A$5:$A1557)</f>
        <v>1553</v>
      </c>
      <c r="DA1557" t="b">
        <f t="shared" si="54"/>
        <v>0</v>
      </c>
      <c r="DB1557" t="str">
        <f>IFERROR(SMALL($DA$5:DA10838,CZ1557),"")</f>
        <v/>
      </c>
      <c r="DC1557" s="57" t="str">
        <f t="shared" si="53"/>
        <v/>
      </c>
      <c r="DE1557" s="58" t="str">
        <f>IFERROR(INDEX($A$5:$AV$9286,$DB1557,COLUMNS($A$5:A1557)),"")</f>
        <v/>
      </c>
      <c r="DF1557" s="59" t="str">
        <f>IFERROR(INDEX($A$5:$AV$9286,$DB1557,COLUMNS($A$5:B1557)),"")</f>
        <v/>
      </c>
      <c r="DG1557" s="60" t="str">
        <f>IFERROR(INDEX($A$5:$AV$9286,$DB1557,COLUMNS($A$5:C1557)),"")</f>
        <v/>
      </c>
      <c r="DH1557" s="60" t="str">
        <f>IFERROR(INDEX($A$5:$AV$9286,$DB1557,COLUMNS($A$5:D1557)),"")</f>
        <v/>
      </c>
      <c r="DI1557" s="151" t="str">
        <f>IFERROR(INDEX($A$5:$AV$9286,$DB1557,COLUMNS($A$5:E1557)),"")</f>
        <v/>
      </c>
      <c r="DJ1557" s="153" t="str">
        <f>IFERROR(INDEX($A$5:$AV$9286,$DB1557,COLUMNS($A$5:AV1557)),"")</f>
        <v/>
      </c>
    </row>
    <row r="1558" spans="1:114" ht="23.25">
      <c r="A1558">
        <v>807533</v>
      </c>
      <c r="B1558" t="s">
        <v>2790</v>
      </c>
      <c r="C1558" t="s">
        <v>208</v>
      </c>
      <c r="D1558" t="s">
        <v>748</v>
      </c>
      <c r="E1558" t="s">
        <v>5607</v>
      </c>
      <c r="F1558" t="s">
        <v>5610</v>
      </c>
      <c r="G1558" t="s">
        <v>5610</v>
      </c>
      <c r="H1558" t="s">
        <v>5611</v>
      </c>
      <c r="I1558" t="s">
        <v>5610</v>
      </c>
      <c r="J1558" t="s">
        <v>5610</v>
      </c>
      <c r="K1558" t="s">
        <v>5610</v>
      </c>
      <c r="L1558" t="s">
        <v>5610</v>
      </c>
      <c r="M1558" t="s">
        <v>5610</v>
      </c>
      <c r="N1558" t="s">
        <v>5610</v>
      </c>
      <c r="O1558" t="s">
        <v>5610</v>
      </c>
      <c r="P1558" t="s">
        <v>5610</v>
      </c>
      <c r="Q1558" t="s">
        <v>5610</v>
      </c>
      <c r="R1558" t="s">
        <v>5610</v>
      </c>
      <c r="S1558" t="s">
        <v>5610</v>
      </c>
      <c r="T1558" t="s">
        <v>5610</v>
      </c>
      <c r="U1558" t="s">
        <v>5610</v>
      </c>
      <c r="V1558" t="s">
        <v>5610</v>
      </c>
      <c r="W1558" t="s">
        <v>5610</v>
      </c>
      <c r="X1558" t="s">
        <v>5610</v>
      </c>
      <c r="Y1558" t="s">
        <v>5610</v>
      </c>
      <c r="Z1558" t="s">
        <v>5610</v>
      </c>
      <c r="AA1558" t="s">
        <v>5610</v>
      </c>
      <c r="AB1558" t="s">
        <v>5610</v>
      </c>
      <c r="AC1558" t="s">
        <v>5611</v>
      </c>
      <c r="AD1558">
        <v>640</v>
      </c>
      <c r="AE1558">
        <v>641</v>
      </c>
      <c r="AF1558">
        <v>642</v>
      </c>
      <c r="AG1558">
        <v>643</v>
      </c>
      <c r="AH1558">
        <v>644</v>
      </c>
      <c r="AI1558">
        <v>645</v>
      </c>
      <c r="AJ1558" t="s">
        <v>5610</v>
      </c>
      <c r="AK1558" t="s">
        <v>5610</v>
      </c>
      <c r="AL1558" t="s">
        <v>5610</v>
      </c>
      <c r="AM1558" t="s">
        <v>5610</v>
      </c>
      <c r="AN1558" t="s">
        <v>5610</v>
      </c>
      <c r="AO1558" t="s">
        <v>5610</v>
      </c>
      <c r="AP1558" t="s">
        <v>5610</v>
      </c>
      <c r="AQ1558" t="s">
        <v>5610</v>
      </c>
      <c r="AR1558" t="s">
        <v>5610</v>
      </c>
      <c r="AS1558" t="s">
        <v>5610</v>
      </c>
      <c r="AT1558" t="s">
        <v>5610</v>
      </c>
      <c r="AU1558" t="s">
        <v>5610</v>
      </c>
      <c r="AV1558" t="s">
        <v>5610</v>
      </c>
      <c r="AW1558" s="121" t="s">
        <v>5610</v>
      </c>
      <c r="AX1558" s="121" t="s">
        <v>5610</v>
      </c>
      <c r="AY1558" s="121" t="s">
        <v>5610</v>
      </c>
      <c r="AZ1558" s="121" t="s">
        <v>5610</v>
      </c>
      <c r="BA1558" s="121" t="s">
        <v>5610</v>
      </c>
      <c r="CZ1558">
        <f>ROWS($A$5:$A1558)</f>
        <v>1554</v>
      </c>
      <c r="DA1558">
        <f t="shared" si="54"/>
        <v>1554</v>
      </c>
      <c r="DB1558" t="str">
        <f>IFERROR(SMALL($DA$5:DA10839,CZ1558),"")</f>
        <v/>
      </c>
      <c r="DC1558" s="57" t="str">
        <f t="shared" si="53"/>
        <v/>
      </c>
      <c r="DE1558" s="58" t="str">
        <f>IFERROR(INDEX($A$5:$AV$9286,$DB1558,COLUMNS($A$5:A1558)),"")</f>
        <v/>
      </c>
      <c r="DF1558" s="59" t="str">
        <f>IFERROR(INDEX($A$5:$AV$9286,$DB1558,COLUMNS($A$5:B1558)),"")</f>
        <v/>
      </c>
      <c r="DG1558" s="60" t="str">
        <f>IFERROR(INDEX($A$5:$AV$9286,$DB1558,COLUMNS($A$5:C1558)),"")</f>
        <v/>
      </c>
      <c r="DH1558" s="60" t="str">
        <f>IFERROR(INDEX($A$5:$AV$9286,$DB1558,COLUMNS($A$5:D1558)),"")</f>
        <v/>
      </c>
      <c r="DI1558" s="151" t="str">
        <f>IFERROR(INDEX($A$5:$AV$9286,$DB1558,COLUMNS($A$5:E1558)),"")</f>
        <v/>
      </c>
      <c r="DJ1558" s="153" t="str">
        <f>IFERROR(INDEX($A$5:$AV$9286,$DB1558,COLUMNS($A$5:AV1558)),"")</f>
        <v/>
      </c>
    </row>
    <row r="1559" spans="1:114" ht="23.25">
      <c r="A1559">
        <v>807535</v>
      </c>
      <c r="B1559" t="s">
        <v>2791</v>
      </c>
      <c r="C1559" t="s">
        <v>2792</v>
      </c>
      <c r="D1559" t="s">
        <v>2793</v>
      </c>
      <c r="E1559" t="s">
        <v>11</v>
      </c>
      <c r="F1559" t="s">
        <v>5610</v>
      </c>
      <c r="G1559" t="s">
        <v>5610</v>
      </c>
      <c r="H1559" t="s">
        <v>5610</v>
      </c>
      <c r="I1559" t="s">
        <v>5610</v>
      </c>
      <c r="J1559" t="s">
        <v>5610</v>
      </c>
      <c r="K1559" t="s">
        <v>5610</v>
      </c>
      <c r="L1559" t="s">
        <v>5610</v>
      </c>
      <c r="M1559" t="s">
        <v>5610</v>
      </c>
      <c r="N1559" t="s">
        <v>5610</v>
      </c>
      <c r="O1559" t="s">
        <v>5610</v>
      </c>
      <c r="P1559" t="s">
        <v>5610</v>
      </c>
      <c r="Q1559" t="s">
        <v>5610</v>
      </c>
      <c r="R1559" t="s">
        <v>5610</v>
      </c>
      <c r="S1559" t="s">
        <v>5610</v>
      </c>
      <c r="T1559" t="s">
        <v>5610</v>
      </c>
      <c r="U1559" t="s">
        <v>5610</v>
      </c>
      <c r="V1559" t="s">
        <v>5610</v>
      </c>
      <c r="W1559" t="s">
        <v>5610</v>
      </c>
      <c r="X1559" t="s">
        <v>5610</v>
      </c>
      <c r="Y1559" t="s">
        <v>5610</v>
      </c>
      <c r="Z1559" t="s">
        <v>5610</v>
      </c>
      <c r="AA1559" t="s">
        <v>5610</v>
      </c>
      <c r="AB1559" t="s">
        <v>5610</v>
      </c>
      <c r="AC1559" t="s">
        <v>5610</v>
      </c>
      <c r="AD1559" t="s">
        <v>5610</v>
      </c>
      <c r="AE1559" t="s">
        <v>5610</v>
      </c>
      <c r="AF1559" t="s">
        <v>5610</v>
      </c>
      <c r="AG1559" t="s">
        <v>5610</v>
      </c>
      <c r="AH1559" t="s">
        <v>5610</v>
      </c>
      <c r="AI1559" t="s">
        <v>5610</v>
      </c>
      <c r="AJ1559">
        <v>646</v>
      </c>
      <c r="AK1559">
        <v>647</v>
      </c>
      <c r="AL1559">
        <v>648</v>
      </c>
      <c r="AM1559">
        <v>649</v>
      </c>
      <c r="AN1559">
        <v>650</v>
      </c>
      <c r="AO1559">
        <v>651</v>
      </c>
      <c r="AP1559" t="s">
        <v>5610</v>
      </c>
      <c r="AQ1559" t="s">
        <v>5610</v>
      </c>
      <c r="AR1559" t="s">
        <v>5610</v>
      </c>
      <c r="AS1559" t="s">
        <v>5610</v>
      </c>
      <c r="AT1559" t="s">
        <v>5610</v>
      </c>
      <c r="AU1559" t="s">
        <v>5610</v>
      </c>
      <c r="AV1559" t="s">
        <v>5610</v>
      </c>
      <c r="AW1559" s="121" t="s">
        <v>5610</v>
      </c>
      <c r="AX1559" s="121" t="s">
        <v>5610</v>
      </c>
      <c r="AY1559" s="121" t="s">
        <v>5610</v>
      </c>
      <c r="AZ1559" s="121" t="s">
        <v>5610</v>
      </c>
      <c r="BA1559" s="121" t="s">
        <v>5610</v>
      </c>
      <c r="CZ1559">
        <f>ROWS($A$5:$A1559)</f>
        <v>1555</v>
      </c>
      <c r="DA1559" t="b">
        <f t="shared" si="54"/>
        <v>0</v>
      </c>
      <c r="DB1559" t="str">
        <f>IFERROR(SMALL($DA$5:DA10840,CZ1559),"")</f>
        <v/>
      </c>
      <c r="DC1559" s="57" t="str">
        <f t="shared" si="53"/>
        <v/>
      </c>
      <c r="DE1559" s="58" t="str">
        <f>IFERROR(INDEX($A$5:$AV$9286,$DB1559,COLUMNS($A$5:A1559)),"")</f>
        <v/>
      </c>
      <c r="DF1559" s="59" t="str">
        <f>IFERROR(INDEX($A$5:$AV$9286,$DB1559,COLUMNS($A$5:B1559)),"")</f>
        <v/>
      </c>
      <c r="DG1559" s="60" t="str">
        <f>IFERROR(INDEX($A$5:$AV$9286,$DB1559,COLUMNS($A$5:C1559)),"")</f>
        <v/>
      </c>
      <c r="DH1559" s="60" t="str">
        <f>IFERROR(INDEX($A$5:$AV$9286,$DB1559,COLUMNS($A$5:D1559)),"")</f>
        <v/>
      </c>
      <c r="DI1559" s="151" t="str">
        <f>IFERROR(INDEX($A$5:$AV$9286,$DB1559,COLUMNS($A$5:E1559)),"")</f>
        <v/>
      </c>
      <c r="DJ1559" s="153" t="str">
        <f>IFERROR(INDEX($A$5:$AV$9286,$DB1559,COLUMNS($A$5:AV1559)),"")</f>
        <v/>
      </c>
    </row>
    <row r="1560" spans="1:114" ht="23.25">
      <c r="A1560">
        <v>807537</v>
      </c>
      <c r="B1560" t="s">
        <v>2794</v>
      </c>
      <c r="C1560" t="s">
        <v>2795</v>
      </c>
      <c r="D1560" t="s">
        <v>1449</v>
      </c>
      <c r="E1560" t="s">
        <v>10</v>
      </c>
      <c r="F1560" t="s">
        <v>5610</v>
      </c>
      <c r="G1560">
        <v>611</v>
      </c>
      <c r="H1560">
        <v>612</v>
      </c>
      <c r="I1560" t="s">
        <v>5610</v>
      </c>
      <c r="J1560" t="s">
        <v>5610</v>
      </c>
      <c r="K1560" t="s">
        <v>5610</v>
      </c>
      <c r="L1560" t="s">
        <v>5610</v>
      </c>
      <c r="M1560">
        <v>617</v>
      </c>
      <c r="N1560">
        <v>618</v>
      </c>
      <c r="O1560" t="s">
        <v>5610</v>
      </c>
      <c r="P1560" t="s">
        <v>5610</v>
      </c>
      <c r="Q1560" t="s">
        <v>5610</v>
      </c>
      <c r="R1560">
        <v>622</v>
      </c>
      <c r="S1560" t="s">
        <v>5610</v>
      </c>
      <c r="T1560">
        <v>624</v>
      </c>
      <c r="U1560" t="s">
        <v>5610</v>
      </c>
      <c r="V1560">
        <v>626</v>
      </c>
      <c r="W1560" t="s">
        <v>5610</v>
      </c>
      <c r="X1560" t="s">
        <v>5610</v>
      </c>
      <c r="Y1560">
        <v>629</v>
      </c>
      <c r="Z1560" t="s">
        <v>5610</v>
      </c>
      <c r="AA1560" t="s">
        <v>5610</v>
      </c>
      <c r="AB1560">
        <v>632</v>
      </c>
      <c r="AC1560">
        <v>633</v>
      </c>
      <c r="AD1560" t="s">
        <v>5610</v>
      </c>
      <c r="AE1560" t="s">
        <v>5610</v>
      </c>
      <c r="AF1560" t="s">
        <v>5610</v>
      </c>
      <c r="AG1560" t="s">
        <v>5610</v>
      </c>
      <c r="AH1560" t="s">
        <v>5610</v>
      </c>
      <c r="AI1560" t="s">
        <v>5610</v>
      </c>
      <c r="AJ1560" t="s">
        <v>5610</v>
      </c>
      <c r="AK1560" t="s">
        <v>5610</v>
      </c>
      <c r="AL1560" t="s">
        <v>5610</v>
      </c>
      <c r="AM1560" t="s">
        <v>5610</v>
      </c>
      <c r="AN1560" t="s">
        <v>5610</v>
      </c>
      <c r="AO1560" t="s">
        <v>5610</v>
      </c>
      <c r="AP1560" t="s">
        <v>5610</v>
      </c>
      <c r="AQ1560" t="s">
        <v>5610</v>
      </c>
      <c r="AR1560" t="s">
        <v>5610</v>
      </c>
      <c r="AS1560" t="s">
        <v>5610</v>
      </c>
      <c r="AT1560" t="s">
        <v>5610</v>
      </c>
      <c r="AU1560" t="s">
        <v>5610</v>
      </c>
      <c r="AV1560" t="s">
        <v>5610</v>
      </c>
      <c r="AW1560" s="121" t="s">
        <v>5610</v>
      </c>
      <c r="AX1560" s="121" t="s">
        <v>5610</v>
      </c>
      <c r="AY1560" s="121" t="s">
        <v>5610</v>
      </c>
      <c r="AZ1560" s="121" t="s">
        <v>5610</v>
      </c>
      <c r="BA1560" s="121" t="s">
        <v>5610</v>
      </c>
      <c r="CZ1560">
        <f>ROWS($A$5:$A1560)</f>
        <v>1556</v>
      </c>
      <c r="DA1560" t="b">
        <f t="shared" si="54"/>
        <v>0</v>
      </c>
      <c r="DB1560" t="str">
        <f>IFERROR(SMALL($DA$5:DA10841,CZ1560),"")</f>
        <v/>
      </c>
      <c r="DC1560" s="57" t="str">
        <f t="shared" si="53"/>
        <v/>
      </c>
      <c r="DE1560" s="58" t="str">
        <f>IFERROR(INDEX($A$5:$AV$9286,$DB1560,COLUMNS($A$5:A1560)),"")</f>
        <v/>
      </c>
      <c r="DF1560" s="59" t="str">
        <f>IFERROR(INDEX($A$5:$AV$9286,$DB1560,COLUMNS($A$5:B1560)),"")</f>
        <v/>
      </c>
      <c r="DG1560" s="60" t="str">
        <f>IFERROR(INDEX($A$5:$AV$9286,$DB1560,COLUMNS($A$5:C1560)),"")</f>
        <v/>
      </c>
      <c r="DH1560" s="60" t="str">
        <f>IFERROR(INDEX($A$5:$AV$9286,$DB1560,COLUMNS($A$5:D1560)),"")</f>
        <v/>
      </c>
      <c r="DI1560" s="151" t="str">
        <f>IFERROR(INDEX($A$5:$AV$9286,$DB1560,COLUMNS($A$5:E1560)),"")</f>
        <v/>
      </c>
      <c r="DJ1560" s="153" t="str">
        <f>IFERROR(INDEX($A$5:$AV$9286,$DB1560,COLUMNS($A$5:AV1560)),"")</f>
        <v/>
      </c>
    </row>
    <row r="1561" spans="1:114" ht="23.25">
      <c r="A1561">
        <v>807538</v>
      </c>
      <c r="B1561" t="s">
        <v>2796</v>
      </c>
      <c r="C1561" t="s">
        <v>164</v>
      </c>
      <c r="D1561" t="s">
        <v>198</v>
      </c>
      <c r="E1561" t="s">
        <v>5607</v>
      </c>
      <c r="F1561" t="s">
        <v>5610</v>
      </c>
      <c r="G1561">
        <v>611</v>
      </c>
      <c r="H1561">
        <v>612</v>
      </c>
      <c r="I1561" t="s">
        <v>5610</v>
      </c>
      <c r="J1561" t="s">
        <v>5610</v>
      </c>
      <c r="K1561" t="s">
        <v>5610</v>
      </c>
      <c r="L1561" t="s">
        <v>5610</v>
      </c>
      <c r="M1561" t="s">
        <v>5610</v>
      </c>
      <c r="N1561" t="s">
        <v>5610</v>
      </c>
      <c r="O1561" t="s">
        <v>5610</v>
      </c>
      <c r="P1561" t="s">
        <v>5610</v>
      </c>
      <c r="Q1561" t="s">
        <v>5610</v>
      </c>
      <c r="R1561" t="s">
        <v>5610</v>
      </c>
      <c r="S1561" t="s">
        <v>5610</v>
      </c>
      <c r="T1561" t="s">
        <v>5610</v>
      </c>
      <c r="U1561" t="s">
        <v>5610</v>
      </c>
      <c r="V1561" t="s">
        <v>5610</v>
      </c>
      <c r="W1561" t="s">
        <v>5610</v>
      </c>
      <c r="X1561" t="s">
        <v>5611</v>
      </c>
      <c r="Y1561" t="s">
        <v>5610</v>
      </c>
      <c r="Z1561" t="s">
        <v>5610</v>
      </c>
      <c r="AA1561" t="s">
        <v>5610</v>
      </c>
      <c r="AB1561" t="s">
        <v>5610</v>
      </c>
      <c r="AC1561" t="s">
        <v>5610</v>
      </c>
      <c r="AD1561" t="s">
        <v>5610</v>
      </c>
      <c r="AE1561" t="s">
        <v>5610</v>
      </c>
      <c r="AF1561" t="s">
        <v>5610</v>
      </c>
      <c r="AG1561" t="s">
        <v>5610</v>
      </c>
      <c r="AH1561" t="s">
        <v>5610</v>
      </c>
      <c r="AI1561" t="s">
        <v>5610</v>
      </c>
      <c r="AJ1561" t="s">
        <v>5610</v>
      </c>
      <c r="AK1561" t="s">
        <v>5610</v>
      </c>
      <c r="AL1561" t="s">
        <v>5610</v>
      </c>
      <c r="AM1561" t="s">
        <v>5610</v>
      </c>
      <c r="AN1561" t="s">
        <v>5610</v>
      </c>
      <c r="AO1561" t="s">
        <v>5610</v>
      </c>
      <c r="AP1561" t="s">
        <v>5610</v>
      </c>
      <c r="AQ1561" t="s">
        <v>5610</v>
      </c>
      <c r="AR1561" t="s">
        <v>5610</v>
      </c>
      <c r="AS1561" t="s">
        <v>5610</v>
      </c>
      <c r="AT1561" t="s">
        <v>5610</v>
      </c>
      <c r="AU1561" t="s">
        <v>5610</v>
      </c>
      <c r="AV1561" t="s">
        <v>5610</v>
      </c>
      <c r="AW1561" s="121" t="s">
        <v>5610</v>
      </c>
      <c r="AX1561" s="121" t="s">
        <v>5610</v>
      </c>
      <c r="AY1561" s="121" t="s">
        <v>5610</v>
      </c>
      <c r="AZ1561" s="121" t="s">
        <v>5610</v>
      </c>
      <c r="BA1561" s="121" t="s">
        <v>5610</v>
      </c>
      <c r="CZ1561">
        <f>ROWS($A$5:$A1561)</f>
        <v>1557</v>
      </c>
      <c r="DA1561" t="b">
        <f t="shared" si="54"/>
        <v>0</v>
      </c>
      <c r="DB1561" t="str">
        <f>IFERROR(SMALL($DA$5:DA10842,CZ1561),"")</f>
        <v/>
      </c>
      <c r="DC1561" s="57" t="str">
        <f t="shared" si="53"/>
        <v/>
      </c>
      <c r="DE1561" s="58" t="str">
        <f>IFERROR(INDEX($A$5:$AV$9286,$DB1561,COLUMNS($A$5:A1561)),"")</f>
        <v/>
      </c>
      <c r="DF1561" s="59" t="str">
        <f>IFERROR(INDEX($A$5:$AV$9286,$DB1561,COLUMNS($A$5:B1561)),"")</f>
        <v/>
      </c>
      <c r="DG1561" s="60" t="str">
        <f>IFERROR(INDEX($A$5:$AV$9286,$DB1561,COLUMNS($A$5:C1561)),"")</f>
        <v/>
      </c>
      <c r="DH1561" s="60" t="str">
        <f>IFERROR(INDEX($A$5:$AV$9286,$DB1561,COLUMNS($A$5:D1561)),"")</f>
        <v/>
      </c>
      <c r="DI1561" s="151" t="str">
        <f>IFERROR(INDEX($A$5:$AV$9286,$DB1561,COLUMNS($A$5:E1561)),"")</f>
        <v/>
      </c>
      <c r="DJ1561" s="153" t="str">
        <f>IFERROR(INDEX($A$5:$AV$9286,$DB1561,COLUMNS($A$5:AV1561)),"")</f>
        <v/>
      </c>
    </row>
    <row r="1562" spans="1:114" ht="23.25">
      <c r="A1562">
        <v>807544</v>
      </c>
      <c r="B1562" t="s">
        <v>2797</v>
      </c>
      <c r="C1562" t="s">
        <v>2798</v>
      </c>
      <c r="D1562" t="s">
        <v>2799</v>
      </c>
      <c r="E1562" t="s">
        <v>10</v>
      </c>
      <c r="F1562" t="s">
        <v>5610</v>
      </c>
      <c r="G1562" t="s">
        <v>5610</v>
      </c>
      <c r="H1562" t="s">
        <v>5610</v>
      </c>
      <c r="I1562" t="s">
        <v>5610</v>
      </c>
      <c r="J1562" t="s">
        <v>5610</v>
      </c>
      <c r="K1562" t="s">
        <v>5610</v>
      </c>
      <c r="L1562" t="s">
        <v>5610</v>
      </c>
      <c r="M1562" t="s">
        <v>5610</v>
      </c>
      <c r="N1562" t="s">
        <v>5610</v>
      </c>
      <c r="O1562" t="s">
        <v>5610</v>
      </c>
      <c r="P1562" t="s">
        <v>5610</v>
      </c>
      <c r="Q1562" t="s">
        <v>5610</v>
      </c>
      <c r="R1562" t="s">
        <v>5610</v>
      </c>
      <c r="S1562" t="s">
        <v>5610</v>
      </c>
      <c r="T1562" t="s">
        <v>5610</v>
      </c>
      <c r="U1562">
        <v>625</v>
      </c>
      <c r="V1562" t="s">
        <v>5610</v>
      </c>
      <c r="W1562" t="s">
        <v>5610</v>
      </c>
      <c r="X1562" t="s">
        <v>5610</v>
      </c>
      <c r="Y1562">
        <v>629</v>
      </c>
      <c r="Z1562" t="s">
        <v>5610</v>
      </c>
      <c r="AA1562" t="s">
        <v>5610</v>
      </c>
      <c r="AB1562">
        <v>632</v>
      </c>
      <c r="AC1562" t="s">
        <v>5610</v>
      </c>
      <c r="AD1562" t="s">
        <v>5610</v>
      </c>
      <c r="AE1562" t="s">
        <v>5610</v>
      </c>
      <c r="AF1562" t="s">
        <v>5610</v>
      </c>
      <c r="AG1562" t="s">
        <v>5610</v>
      </c>
      <c r="AH1562" t="s">
        <v>5610</v>
      </c>
      <c r="AI1562" t="s">
        <v>5610</v>
      </c>
      <c r="AJ1562" t="s">
        <v>5610</v>
      </c>
      <c r="AK1562" t="s">
        <v>5610</v>
      </c>
      <c r="AL1562" t="s">
        <v>5610</v>
      </c>
      <c r="AM1562" t="s">
        <v>5610</v>
      </c>
      <c r="AN1562" t="s">
        <v>5610</v>
      </c>
      <c r="AO1562" t="s">
        <v>5610</v>
      </c>
      <c r="AP1562" t="s">
        <v>5610</v>
      </c>
      <c r="AQ1562" t="s">
        <v>5610</v>
      </c>
      <c r="AR1562" t="s">
        <v>5610</v>
      </c>
      <c r="AS1562" t="s">
        <v>5610</v>
      </c>
      <c r="AT1562" t="s">
        <v>5610</v>
      </c>
      <c r="AU1562" t="s">
        <v>5610</v>
      </c>
      <c r="AV1562" t="s">
        <v>5610</v>
      </c>
      <c r="AW1562" s="121" t="s">
        <v>5610</v>
      </c>
      <c r="AX1562" s="121" t="s">
        <v>5610</v>
      </c>
      <c r="AY1562" s="121" t="s">
        <v>5610</v>
      </c>
      <c r="AZ1562" s="121" t="s">
        <v>5610</v>
      </c>
      <c r="BA1562" s="121" t="s">
        <v>5610</v>
      </c>
      <c r="CZ1562">
        <f>ROWS($A$5:$A1562)</f>
        <v>1558</v>
      </c>
      <c r="DA1562" t="b">
        <f t="shared" si="54"/>
        <v>0</v>
      </c>
      <c r="DB1562" t="str">
        <f>IFERROR(SMALL($DA$5:DA10843,CZ1562),"")</f>
        <v/>
      </c>
      <c r="DC1562" s="57" t="str">
        <f t="shared" si="53"/>
        <v/>
      </c>
      <c r="DE1562" s="58" t="str">
        <f>IFERROR(INDEX($A$5:$AV$9286,$DB1562,COLUMNS($A$5:A1562)),"")</f>
        <v/>
      </c>
      <c r="DF1562" s="59" t="str">
        <f>IFERROR(INDEX($A$5:$AV$9286,$DB1562,COLUMNS($A$5:B1562)),"")</f>
        <v/>
      </c>
      <c r="DG1562" s="60" t="str">
        <f>IFERROR(INDEX($A$5:$AV$9286,$DB1562,COLUMNS($A$5:C1562)),"")</f>
        <v/>
      </c>
      <c r="DH1562" s="60" t="str">
        <f>IFERROR(INDEX($A$5:$AV$9286,$DB1562,COLUMNS($A$5:D1562)),"")</f>
        <v/>
      </c>
      <c r="DI1562" s="151" t="str">
        <f>IFERROR(INDEX($A$5:$AV$9286,$DB1562,COLUMNS($A$5:E1562)),"")</f>
        <v/>
      </c>
      <c r="DJ1562" s="153" t="str">
        <f>IFERROR(INDEX($A$5:$AV$9286,$DB1562,COLUMNS($A$5:AV1562)),"")</f>
        <v/>
      </c>
    </row>
    <row r="1563" spans="1:114" ht="23.25">
      <c r="A1563">
        <v>807546</v>
      </c>
      <c r="B1563" t="s">
        <v>2800</v>
      </c>
      <c r="C1563" t="s">
        <v>1146</v>
      </c>
      <c r="D1563" t="s">
        <v>952</v>
      </c>
      <c r="E1563" t="s">
        <v>5605</v>
      </c>
      <c r="F1563" t="s">
        <v>5610</v>
      </c>
      <c r="G1563">
        <v>611</v>
      </c>
      <c r="H1563" t="s">
        <v>5610</v>
      </c>
      <c r="I1563" t="s">
        <v>5610</v>
      </c>
      <c r="J1563" t="s">
        <v>5610</v>
      </c>
      <c r="K1563" t="s">
        <v>5610</v>
      </c>
      <c r="L1563" t="s">
        <v>5610</v>
      </c>
      <c r="M1563" t="s">
        <v>5610</v>
      </c>
      <c r="N1563">
        <v>618</v>
      </c>
      <c r="O1563">
        <v>619</v>
      </c>
      <c r="P1563">
        <v>620</v>
      </c>
      <c r="Q1563" t="s">
        <v>5610</v>
      </c>
      <c r="R1563">
        <v>622</v>
      </c>
      <c r="S1563">
        <v>623</v>
      </c>
      <c r="T1563" t="s">
        <v>5610</v>
      </c>
      <c r="U1563">
        <v>625</v>
      </c>
      <c r="V1563">
        <v>626</v>
      </c>
      <c r="W1563" t="s">
        <v>5610</v>
      </c>
      <c r="X1563" t="s">
        <v>5610</v>
      </c>
      <c r="Y1563" t="s">
        <v>5610</v>
      </c>
      <c r="Z1563" t="s">
        <v>5610</v>
      </c>
      <c r="AA1563" t="s">
        <v>5610</v>
      </c>
      <c r="AB1563" t="s">
        <v>5610</v>
      </c>
      <c r="AC1563" t="s">
        <v>5610</v>
      </c>
      <c r="AD1563" t="s">
        <v>5610</v>
      </c>
      <c r="AE1563" t="s">
        <v>5610</v>
      </c>
      <c r="AF1563" t="s">
        <v>5610</v>
      </c>
      <c r="AG1563" t="s">
        <v>5610</v>
      </c>
      <c r="AH1563" t="s">
        <v>5610</v>
      </c>
      <c r="AI1563" t="s">
        <v>5610</v>
      </c>
      <c r="AJ1563" t="s">
        <v>5610</v>
      </c>
      <c r="AK1563" t="s">
        <v>5610</v>
      </c>
      <c r="AL1563" t="s">
        <v>5610</v>
      </c>
      <c r="AM1563" t="s">
        <v>5610</v>
      </c>
      <c r="AN1563" t="s">
        <v>5610</v>
      </c>
      <c r="AO1563" t="s">
        <v>5610</v>
      </c>
      <c r="AP1563" t="s">
        <v>5610</v>
      </c>
      <c r="AQ1563" t="s">
        <v>5610</v>
      </c>
      <c r="AR1563" t="s">
        <v>5610</v>
      </c>
      <c r="AS1563" t="s">
        <v>5610</v>
      </c>
      <c r="AT1563" t="s">
        <v>5610</v>
      </c>
      <c r="AU1563" t="s">
        <v>5610</v>
      </c>
      <c r="AV1563" t="s">
        <v>5610</v>
      </c>
      <c r="AW1563" s="121" t="s">
        <v>5610</v>
      </c>
      <c r="AX1563" s="121" t="s">
        <v>5610</v>
      </c>
      <c r="AY1563" s="121" t="s">
        <v>5610</v>
      </c>
      <c r="AZ1563" s="121" t="s">
        <v>5610</v>
      </c>
      <c r="BA1563" s="121" t="s">
        <v>5610</v>
      </c>
      <c r="CZ1563">
        <f>ROWS($A$5:$A1563)</f>
        <v>1559</v>
      </c>
      <c r="DA1563" t="b">
        <f t="shared" si="54"/>
        <v>0</v>
      </c>
      <c r="DB1563" t="str">
        <f>IFERROR(SMALL($DA$5:DA10844,CZ1563),"")</f>
        <v/>
      </c>
      <c r="DC1563" s="57" t="str">
        <f t="shared" si="53"/>
        <v/>
      </c>
      <c r="DE1563" s="58" t="str">
        <f>IFERROR(INDEX($A$5:$AV$9286,$DB1563,COLUMNS($A$5:A1563)),"")</f>
        <v/>
      </c>
      <c r="DF1563" s="59" t="str">
        <f>IFERROR(INDEX($A$5:$AV$9286,$DB1563,COLUMNS($A$5:B1563)),"")</f>
        <v/>
      </c>
      <c r="DG1563" s="60" t="str">
        <f>IFERROR(INDEX($A$5:$AV$9286,$DB1563,COLUMNS($A$5:C1563)),"")</f>
        <v/>
      </c>
      <c r="DH1563" s="60" t="str">
        <f>IFERROR(INDEX($A$5:$AV$9286,$DB1563,COLUMNS($A$5:D1563)),"")</f>
        <v/>
      </c>
      <c r="DI1563" s="151" t="str">
        <f>IFERROR(INDEX($A$5:$AV$9286,$DB1563,COLUMNS($A$5:E1563)),"")</f>
        <v/>
      </c>
      <c r="DJ1563" s="153" t="str">
        <f>IFERROR(INDEX($A$5:$AV$9286,$DB1563,COLUMNS($A$5:AV1563)),"")</f>
        <v/>
      </c>
    </row>
    <row r="1564" spans="1:114" ht="23.25">
      <c r="A1564">
        <v>807548</v>
      </c>
      <c r="B1564" t="s">
        <v>2801</v>
      </c>
      <c r="C1564" t="s">
        <v>2250</v>
      </c>
      <c r="D1564" t="s">
        <v>2802</v>
      </c>
      <c r="E1564" t="s">
        <v>10</v>
      </c>
      <c r="F1564" t="s">
        <v>5610</v>
      </c>
      <c r="G1564" t="s">
        <v>5610</v>
      </c>
      <c r="H1564" t="s">
        <v>5610</v>
      </c>
      <c r="I1564" t="s">
        <v>5610</v>
      </c>
      <c r="J1564" t="s">
        <v>5610</v>
      </c>
      <c r="K1564" t="s">
        <v>5610</v>
      </c>
      <c r="L1564" t="s">
        <v>5610</v>
      </c>
      <c r="M1564" t="s">
        <v>5610</v>
      </c>
      <c r="N1564" t="s">
        <v>5610</v>
      </c>
      <c r="O1564" t="s">
        <v>5610</v>
      </c>
      <c r="P1564" t="s">
        <v>5610</v>
      </c>
      <c r="Q1564" t="s">
        <v>5610</v>
      </c>
      <c r="R1564" t="s">
        <v>5610</v>
      </c>
      <c r="S1564" t="s">
        <v>5610</v>
      </c>
      <c r="T1564" t="s">
        <v>5610</v>
      </c>
      <c r="U1564" t="s">
        <v>5610</v>
      </c>
      <c r="V1564" t="s">
        <v>5610</v>
      </c>
      <c r="W1564" t="s">
        <v>5610</v>
      </c>
      <c r="X1564">
        <v>628</v>
      </c>
      <c r="Y1564" t="s">
        <v>5610</v>
      </c>
      <c r="Z1564">
        <v>630</v>
      </c>
      <c r="AA1564" t="s">
        <v>5610</v>
      </c>
      <c r="AB1564">
        <v>632</v>
      </c>
      <c r="AC1564" t="s">
        <v>5610</v>
      </c>
      <c r="AD1564" t="s">
        <v>5610</v>
      </c>
      <c r="AE1564" t="s">
        <v>5610</v>
      </c>
      <c r="AF1564" t="s">
        <v>5610</v>
      </c>
      <c r="AG1564" t="s">
        <v>5610</v>
      </c>
      <c r="AH1564" t="s">
        <v>5610</v>
      </c>
      <c r="AI1564" t="s">
        <v>5610</v>
      </c>
      <c r="AJ1564" t="s">
        <v>5610</v>
      </c>
      <c r="AK1564" t="s">
        <v>5610</v>
      </c>
      <c r="AL1564" t="s">
        <v>5610</v>
      </c>
      <c r="AM1564" t="s">
        <v>5610</v>
      </c>
      <c r="AN1564" t="s">
        <v>5610</v>
      </c>
      <c r="AO1564" t="s">
        <v>5610</v>
      </c>
      <c r="AP1564" t="s">
        <v>5610</v>
      </c>
      <c r="AQ1564" t="s">
        <v>5610</v>
      </c>
      <c r="AR1564" t="s">
        <v>5610</v>
      </c>
      <c r="AS1564" t="s">
        <v>5610</v>
      </c>
      <c r="AT1564" t="s">
        <v>5610</v>
      </c>
      <c r="AU1564" t="s">
        <v>5610</v>
      </c>
      <c r="AV1564" t="s">
        <v>5610</v>
      </c>
      <c r="AW1564" s="121" t="s">
        <v>5610</v>
      </c>
      <c r="AX1564" s="121" t="s">
        <v>5610</v>
      </c>
      <c r="AY1564" s="121" t="s">
        <v>5610</v>
      </c>
      <c r="AZ1564" s="121" t="s">
        <v>5610</v>
      </c>
      <c r="BA1564" s="121" t="s">
        <v>5610</v>
      </c>
      <c r="CZ1564">
        <f>ROWS($A$5:$A1564)</f>
        <v>1560</v>
      </c>
      <c r="DA1564" t="b">
        <f t="shared" si="54"/>
        <v>0</v>
      </c>
      <c r="DB1564" t="str">
        <f>IFERROR(SMALL($DA$5:DA10845,CZ1564),"")</f>
        <v/>
      </c>
      <c r="DC1564" s="57" t="str">
        <f t="shared" si="53"/>
        <v/>
      </c>
      <c r="DE1564" s="58" t="str">
        <f>IFERROR(INDEX($A$5:$AV$9286,$DB1564,COLUMNS($A$5:A1564)),"")</f>
        <v/>
      </c>
      <c r="DF1564" s="59" t="str">
        <f>IFERROR(INDEX($A$5:$AV$9286,$DB1564,COLUMNS($A$5:B1564)),"")</f>
        <v/>
      </c>
      <c r="DG1564" s="60" t="str">
        <f>IFERROR(INDEX($A$5:$AV$9286,$DB1564,COLUMNS($A$5:C1564)),"")</f>
        <v/>
      </c>
      <c r="DH1564" s="60" t="str">
        <f>IFERROR(INDEX($A$5:$AV$9286,$DB1564,COLUMNS($A$5:D1564)),"")</f>
        <v/>
      </c>
      <c r="DI1564" s="151" t="str">
        <f>IFERROR(INDEX($A$5:$AV$9286,$DB1564,COLUMNS($A$5:E1564)),"")</f>
        <v/>
      </c>
      <c r="DJ1564" s="153" t="str">
        <f>IFERROR(INDEX($A$5:$AV$9286,$DB1564,COLUMNS($A$5:AV1564)),"")</f>
        <v/>
      </c>
    </row>
    <row r="1565" spans="1:114" ht="23.25">
      <c r="A1565">
        <v>807551</v>
      </c>
      <c r="B1565" t="s">
        <v>2803</v>
      </c>
      <c r="C1565" t="s">
        <v>2094</v>
      </c>
      <c r="D1565" t="s">
        <v>2804</v>
      </c>
      <c r="E1565" t="s">
        <v>10</v>
      </c>
      <c r="F1565" t="s">
        <v>5610</v>
      </c>
      <c r="G1565" t="s">
        <v>5610</v>
      </c>
      <c r="H1565" t="s">
        <v>5610</v>
      </c>
      <c r="I1565" t="s">
        <v>5610</v>
      </c>
      <c r="J1565" t="s">
        <v>5610</v>
      </c>
      <c r="K1565" t="s">
        <v>5610</v>
      </c>
      <c r="L1565" t="s">
        <v>5610</v>
      </c>
      <c r="M1565" t="s">
        <v>5610</v>
      </c>
      <c r="N1565" t="s">
        <v>5610</v>
      </c>
      <c r="O1565" t="s">
        <v>5610</v>
      </c>
      <c r="P1565" t="s">
        <v>5610</v>
      </c>
      <c r="Q1565" t="s">
        <v>5610</v>
      </c>
      <c r="R1565" t="s">
        <v>5610</v>
      </c>
      <c r="S1565">
        <v>623</v>
      </c>
      <c r="T1565" t="s">
        <v>5610</v>
      </c>
      <c r="U1565" t="s">
        <v>5610</v>
      </c>
      <c r="V1565" t="s">
        <v>5610</v>
      </c>
      <c r="W1565" t="s">
        <v>5610</v>
      </c>
      <c r="X1565" t="s">
        <v>5610</v>
      </c>
      <c r="Y1565" t="s">
        <v>5610</v>
      </c>
      <c r="Z1565">
        <v>630</v>
      </c>
      <c r="AA1565" t="s">
        <v>5610</v>
      </c>
      <c r="AB1565">
        <v>632</v>
      </c>
      <c r="AC1565" t="s">
        <v>5610</v>
      </c>
      <c r="AD1565" t="s">
        <v>5610</v>
      </c>
      <c r="AE1565" t="s">
        <v>5610</v>
      </c>
      <c r="AF1565" t="s">
        <v>5610</v>
      </c>
      <c r="AG1565" t="s">
        <v>5610</v>
      </c>
      <c r="AH1565" t="s">
        <v>5610</v>
      </c>
      <c r="AI1565" t="s">
        <v>5610</v>
      </c>
      <c r="AJ1565" t="s">
        <v>5610</v>
      </c>
      <c r="AK1565" t="s">
        <v>5610</v>
      </c>
      <c r="AL1565" t="s">
        <v>5610</v>
      </c>
      <c r="AM1565" t="s">
        <v>5610</v>
      </c>
      <c r="AN1565" t="s">
        <v>5610</v>
      </c>
      <c r="AO1565" t="s">
        <v>5610</v>
      </c>
      <c r="AP1565" t="s">
        <v>5610</v>
      </c>
      <c r="AQ1565" t="s">
        <v>5610</v>
      </c>
      <c r="AR1565" t="s">
        <v>5610</v>
      </c>
      <c r="AS1565" t="s">
        <v>5610</v>
      </c>
      <c r="AT1565" t="s">
        <v>5610</v>
      </c>
      <c r="AU1565" t="s">
        <v>5610</v>
      </c>
      <c r="AV1565" t="s">
        <v>5610</v>
      </c>
      <c r="AW1565" s="121" t="s">
        <v>5610</v>
      </c>
      <c r="AX1565" s="121" t="s">
        <v>5610</v>
      </c>
      <c r="AY1565" s="121" t="s">
        <v>5610</v>
      </c>
      <c r="AZ1565" s="121" t="s">
        <v>5610</v>
      </c>
      <c r="BA1565" s="121" t="s">
        <v>5610</v>
      </c>
      <c r="CZ1565">
        <f>ROWS($A$5:$A1565)</f>
        <v>1561</v>
      </c>
      <c r="DA1565" t="b">
        <f t="shared" si="54"/>
        <v>0</v>
      </c>
      <c r="DB1565" t="str">
        <f>IFERROR(SMALL($DA$5:DA10846,CZ1565),"")</f>
        <v/>
      </c>
      <c r="DC1565" s="57" t="str">
        <f t="shared" si="53"/>
        <v/>
      </c>
      <c r="DE1565" s="58" t="str">
        <f>IFERROR(INDEX($A$5:$AV$9286,$DB1565,COLUMNS($A$5:A1565)),"")</f>
        <v/>
      </c>
      <c r="DF1565" s="59" t="str">
        <f>IFERROR(INDEX($A$5:$AV$9286,$DB1565,COLUMNS($A$5:B1565)),"")</f>
        <v/>
      </c>
      <c r="DG1565" s="60" t="str">
        <f>IFERROR(INDEX($A$5:$AV$9286,$DB1565,COLUMNS($A$5:C1565)),"")</f>
        <v/>
      </c>
      <c r="DH1565" s="60" t="str">
        <f>IFERROR(INDEX($A$5:$AV$9286,$DB1565,COLUMNS($A$5:D1565)),"")</f>
        <v/>
      </c>
      <c r="DI1565" s="151" t="str">
        <f>IFERROR(INDEX($A$5:$AV$9286,$DB1565,COLUMNS($A$5:E1565)),"")</f>
        <v/>
      </c>
      <c r="DJ1565" s="153" t="str">
        <f>IFERROR(INDEX($A$5:$AV$9286,$DB1565,COLUMNS($A$5:AV1565)),"")</f>
        <v/>
      </c>
    </row>
    <row r="1566" spans="1:114" ht="23.25">
      <c r="A1566">
        <v>807555</v>
      </c>
      <c r="B1566" t="s">
        <v>2805</v>
      </c>
      <c r="C1566" t="s">
        <v>167</v>
      </c>
      <c r="D1566" t="s">
        <v>2806</v>
      </c>
      <c r="E1566" t="s">
        <v>10</v>
      </c>
      <c r="F1566" t="s">
        <v>5610</v>
      </c>
      <c r="G1566">
        <v>611</v>
      </c>
      <c r="H1566" t="s">
        <v>5610</v>
      </c>
      <c r="I1566" t="s">
        <v>5610</v>
      </c>
      <c r="J1566" t="s">
        <v>5610</v>
      </c>
      <c r="K1566">
        <v>615</v>
      </c>
      <c r="M1566" t="s">
        <v>5610</v>
      </c>
      <c r="N1566" t="s">
        <v>5610</v>
      </c>
      <c r="O1566" t="s">
        <v>5610</v>
      </c>
      <c r="P1566" t="s">
        <v>5610</v>
      </c>
      <c r="Q1566">
        <v>621</v>
      </c>
      <c r="R1566">
        <v>622</v>
      </c>
      <c r="S1566" t="s">
        <v>5610</v>
      </c>
      <c r="T1566" t="s">
        <v>5610</v>
      </c>
      <c r="U1566" t="s">
        <v>5610</v>
      </c>
      <c r="V1566" t="s">
        <v>5610</v>
      </c>
      <c r="W1566" t="s">
        <v>5610</v>
      </c>
      <c r="X1566" t="s">
        <v>5610</v>
      </c>
      <c r="Y1566">
        <v>629</v>
      </c>
      <c r="Z1566" t="s">
        <v>5610</v>
      </c>
      <c r="AA1566" t="s">
        <v>5610</v>
      </c>
      <c r="AB1566" t="s">
        <v>5610</v>
      </c>
      <c r="AC1566">
        <v>633</v>
      </c>
      <c r="AD1566" t="s">
        <v>5610</v>
      </c>
      <c r="AE1566" t="s">
        <v>5610</v>
      </c>
      <c r="AF1566" t="s">
        <v>5610</v>
      </c>
      <c r="AG1566" t="s">
        <v>5610</v>
      </c>
      <c r="AH1566" t="s">
        <v>5610</v>
      </c>
      <c r="AI1566" t="s">
        <v>5610</v>
      </c>
      <c r="AJ1566" t="s">
        <v>5610</v>
      </c>
      <c r="AK1566" t="s">
        <v>5610</v>
      </c>
      <c r="AL1566" t="s">
        <v>5610</v>
      </c>
      <c r="AM1566" t="s">
        <v>5610</v>
      </c>
      <c r="AN1566" t="s">
        <v>5610</v>
      </c>
      <c r="AO1566" t="s">
        <v>5610</v>
      </c>
      <c r="AP1566" t="s">
        <v>5610</v>
      </c>
      <c r="AQ1566" t="s">
        <v>5610</v>
      </c>
      <c r="AR1566" t="s">
        <v>5610</v>
      </c>
      <c r="AS1566" t="s">
        <v>5610</v>
      </c>
      <c r="AT1566" t="s">
        <v>5610</v>
      </c>
      <c r="AU1566" t="s">
        <v>5610</v>
      </c>
      <c r="AV1566" t="s">
        <v>5610</v>
      </c>
      <c r="AW1566" s="121" t="s">
        <v>5610</v>
      </c>
      <c r="AX1566" s="121" t="s">
        <v>5610</v>
      </c>
      <c r="AY1566" s="121" t="s">
        <v>5610</v>
      </c>
      <c r="AZ1566" s="121" t="s">
        <v>5610</v>
      </c>
      <c r="BA1566" s="121" t="s">
        <v>5610</v>
      </c>
      <c r="CZ1566">
        <f>ROWS($A$5:$A1566)</f>
        <v>1562</v>
      </c>
      <c r="DA1566" t="b">
        <f t="shared" si="54"/>
        <v>0</v>
      </c>
      <c r="DB1566" t="str">
        <f>IFERROR(SMALL($DA$5:DA10847,CZ1566),"")</f>
        <v/>
      </c>
      <c r="DC1566" s="57" t="str">
        <f t="shared" si="53"/>
        <v/>
      </c>
      <c r="DE1566" s="58" t="str">
        <f>IFERROR(INDEX($A$5:$AV$9286,$DB1566,COLUMNS($A$5:A1566)),"")</f>
        <v/>
      </c>
      <c r="DF1566" s="59" t="str">
        <f>IFERROR(INDEX($A$5:$AV$9286,$DB1566,COLUMNS($A$5:B1566)),"")</f>
        <v/>
      </c>
      <c r="DG1566" s="60" t="str">
        <f>IFERROR(INDEX($A$5:$AV$9286,$DB1566,COLUMNS($A$5:C1566)),"")</f>
        <v/>
      </c>
      <c r="DH1566" s="60" t="str">
        <f>IFERROR(INDEX($A$5:$AV$9286,$DB1566,COLUMNS($A$5:D1566)),"")</f>
        <v/>
      </c>
      <c r="DI1566" s="151" t="str">
        <f>IFERROR(INDEX($A$5:$AV$9286,$DB1566,COLUMNS($A$5:E1566)),"")</f>
        <v/>
      </c>
      <c r="DJ1566" s="153" t="str">
        <f>IFERROR(INDEX($A$5:$AV$9286,$DB1566,COLUMNS($A$5:AV1566)),"")</f>
        <v/>
      </c>
    </row>
    <row r="1567" spans="1:114" ht="23.25">
      <c r="A1567">
        <v>807560</v>
      </c>
      <c r="B1567" t="s">
        <v>2807</v>
      </c>
      <c r="C1567" t="s">
        <v>167</v>
      </c>
      <c r="D1567" t="s">
        <v>1988</v>
      </c>
      <c r="E1567" t="s">
        <v>10</v>
      </c>
      <c r="F1567" t="s">
        <v>5610</v>
      </c>
      <c r="G1567" t="s">
        <v>5611</v>
      </c>
      <c r="H1567" t="s">
        <v>5610</v>
      </c>
      <c r="I1567" t="s">
        <v>5610</v>
      </c>
      <c r="J1567" t="s">
        <v>5610</v>
      </c>
      <c r="K1567" t="s">
        <v>5610</v>
      </c>
      <c r="L1567" t="s">
        <v>5610</v>
      </c>
      <c r="M1567" t="s">
        <v>5610</v>
      </c>
      <c r="N1567" t="s">
        <v>5610</v>
      </c>
      <c r="O1567" t="s">
        <v>5610</v>
      </c>
      <c r="P1567" t="s">
        <v>5610</v>
      </c>
      <c r="Q1567" t="s">
        <v>5610</v>
      </c>
      <c r="R1567" t="s">
        <v>5610</v>
      </c>
      <c r="S1567">
        <v>623</v>
      </c>
      <c r="T1567" t="s">
        <v>5610</v>
      </c>
      <c r="U1567" t="s">
        <v>5610</v>
      </c>
      <c r="V1567" t="s">
        <v>5610</v>
      </c>
      <c r="X1567">
        <v>628</v>
      </c>
      <c r="Y1567">
        <v>629</v>
      </c>
      <c r="Z1567">
        <v>630</v>
      </c>
      <c r="AA1567">
        <v>631</v>
      </c>
      <c r="AB1567" t="s">
        <v>5610</v>
      </c>
      <c r="AC1567" t="s">
        <v>5611</v>
      </c>
      <c r="AD1567" t="s">
        <v>5610</v>
      </c>
      <c r="AE1567" t="s">
        <v>5610</v>
      </c>
      <c r="AF1567" t="s">
        <v>5610</v>
      </c>
      <c r="AG1567" t="s">
        <v>5610</v>
      </c>
      <c r="AH1567" t="s">
        <v>5610</v>
      </c>
      <c r="AI1567" t="s">
        <v>5610</v>
      </c>
      <c r="AJ1567" t="s">
        <v>5610</v>
      </c>
      <c r="AK1567" t="s">
        <v>5610</v>
      </c>
      <c r="AL1567" t="s">
        <v>5610</v>
      </c>
      <c r="AM1567" t="s">
        <v>5610</v>
      </c>
      <c r="AN1567" t="s">
        <v>5610</v>
      </c>
      <c r="AO1567" t="s">
        <v>5610</v>
      </c>
      <c r="AP1567" t="s">
        <v>5610</v>
      </c>
      <c r="AQ1567" t="s">
        <v>5610</v>
      </c>
      <c r="AR1567" t="s">
        <v>5610</v>
      </c>
      <c r="AS1567" t="s">
        <v>5610</v>
      </c>
      <c r="AT1567" t="s">
        <v>5610</v>
      </c>
      <c r="AU1567" t="s">
        <v>5610</v>
      </c>
      <c r="AV1567" t="s">
        <v>5610</v>
      </c>
      <c r="AW1567" s="121" t="s">
        <v>5610</v>
      </c>
      <c r="AX1567" s="121" t="s">
        <v>5610</v>
      </c>
      <c r="AY1567" s="121" t="s">
        <v>5610</v>
      </c>
      <c r="AZ1567" s="121" t="s">
        <v>5610</v>
      </c>
      <c r="BA1567" s="121" t="s">
        <v>5610</v>
      </c>
      <c r="CZ1567">
        <f>ROWS($A$5:$A1567)</f>
        <v>1563</v>
      </c>
      <c r="DA1567" t="b">
        <f t="shared" si="54"/>
        <v>0</v>
      </c>
      <c r="DB1567" t="str">
        <f>IFERROR(SMALL($DA$5:DA10848,CZ1567),"")</f>
        <v/>
      </c>
      <c r="DC1567" s="57" t="str">
        <f t="shared" si="53"/>
        <v/>
      </c>
      <c r="DE1567" s="58" t="str">
        <f>IFERROR(INDEX($A$5:$AV$9286,$DB1567,COLUMNS($A$5:A1567)),"")</f>
        <v/>
      </c>
      <c r="DF1567" s="59" t="str">
        <f>IFERROR(INDEX($A$5:$AV$9286,$DB1567,COLUMNS($A$5:B1567)),"")</f>
        <v/>
      </c>
      <c r="DG1567" s="60" t="str">
        <f>IFERROR(INDEX($A$5:$AV$9286,$DB1567,COLUMNS($A$5:C1567)),"")</f>
        <v/>
      </c>
      <c r="DH1567" s="60" t="str">
        <f>IFERROR(INDEX($A$5:$AV$9286,$DB1567,COLUMNS($A$5:D1567)),"")</f>
        <v/>
      </c>
      <c r="DI1567" s="151" t="str">
        <f>IFERROR(INDEX($A$5:$AV$9286,$DB1567,COLUMNS($A$5:E1567)),"")</f>
        <v/>
      </c>
      <c r="DJ1567" s="153" t="str">
        <f>IFERROR(INDEX($A$5:$AV$9286,$DB1567,COLUMNS($A$5:AV1567)),"")</f>
        <v/>
      </c>
    </row>
    <row r="1568" spans="1:114" ht="23.25">
      <c r="A1568">
        <v>807561</v>
      </c>
      <c r="B1568" t="s">
        <v>2808</v>
      </c>
      <c r="C1568" t="s">
        <v>2809</v>
      </c>
      <c r="D1568" t="s">
        <v>1633</v>
      </c>
      <c r="E1568" t="s">
        <v>11</v>
      </c>
      <c r="F1568" t="s">
        <v>5610</v>
      </c>
      <c r="G1568" t="s">
        <v>5610</v>
      </c>
      <c r="H1568" t="s">
        <v>5610</v>
      </c>
      <c r="I1568" t="s">
        <v>5610</v>
      </c>
      <c r="J1568" t="s">
        <v>5610</v>
      </c>
      <c r="K1568" t="s">
        <v>5610</v>
      </c>
      <c r="L1568" t="s">
        <v>5610</v>
      </c>
      <c r="M1568" t="s">
        <v>5610</v>
      </c>
      <c r="N1568" t="s">
        <v>5610</v>
      </c>
      <c r="O1568" t="s">
        <v>5610</v>
      </c>
      <c r="P1568" t="s">
        <v>5610</v>
      </c>
      <c r="Q1568" t="s">
        <v>5610</v>
      </c>
      <c r="R1568" t="s">
        <v>5610</v>
      </c>
      <c r="S1568">
        <v>623</v>
      </c>
      <c r="U1568" t="s">
        <v>5610</v>
      </c>
      <c r="V1568" t="s">
        <v>5610</v>
      </c>
      <c r="W1568" t="s">
        <v>5610</v>
      </c>
      <c r="X1568" t="s">
        <v>5610</v>
      </c>
      <c r="Y1568" t="s">
        <v>5610</v>
      </c>
      <c r="Z1568" t="s">
        <v>5610</v>
      </c>
      <c r="AA1568" t="s">
        <v>5610</v>
      </c>
      <c r="AB1568" t="s">
        <v>5610</v>
      </c>
      <c r="AC1568" t="s">
        <v>5610</v>
      </c>
      <c r="AD1568">
        <v>640</v>
      </c>
      <c r="AE1568" t="s">
        <v>5610</v>
      </c>
      <c r="AF1568" t="s">
        <v>5610</v>
      </c>
      <c r="AG1568" t="s">
        <v>5610</v>
      </c>
      <c r="AH1568">
        <v>644</v>
      </c>
      <c r="AI1568" t="s">
        <v>5610</v>
      </c>
      <c r="AJ1568">
        <v>646</v>
      </c>
      <c r="AK1568">
        <v>647</v>
      </c>
      <c r="AL1568">
        <v>648</v>
      </c>
      <c r="AM1568">
        <v>649</v>
      </c>
      <c r="AN1568" t="s">
        <v>5610</v>
      </c>
      <c r="AO1568">
        <v>651</v>
      </c>
      <c r="AP1568" t="s">
        <v>5610</v>
      </c>
      <c r="AQ1568" t="s">
        <v>5610</v>
      </c>
      <c r="AR1568" t="s">
        <v>5610</v>
      </c>
      <c r="AS1568" t="s">
        <v>5610</v>
      </c>
      <c r="AT1568" t="s">
        <v>5610</v>
      </c>
      <c r="AU1568" t="s">
        <v>5610</v>
      </c>
      <c r="AV1568" t="s">
        <v>5610</v>
      </c>
      <c r="AW1568" s="121" t="s">
        <v>5610</v>
      </c>
      <c r="AX1568" s="121" t="s">
        <v>5610</v>
      </c>
      <c r="AY1568" s="121" t="s">
        <v>5610</v>
      </c>
      <c r="AZ1568" s="121" t="s">
        <v>5610</v>
      </c>
      <c r="BA1568" s="121" t="s">
        <v>5610</v>
      </c>
      <c r="CZ1568">
        <f>ROWS($A$5:$A1568)</f>
        <v>1564</v>
      </c>
      <c r="DA1568">
        <f t="shared" si="54"/>
        <v>1564</v>
      </c>
      <c r="DB1568" t="str">
        <f>IFERROR(SMALL($DA$5:DA10849,CZ1568),"")</f>
        <v/>
      </c>
      <c r="DC1568" s="57" t="str">
        <f t="shared" si="53"/>
        <v/>
      </c>
      <c r="DE1568" s="58" t="str">
        <f>IFERROR(INDEX($A$5:$AV$9286,$DB1568,COLUMNS($A$5:A1568)),"")</f>
        <v/>
      </c>
      <c r="DF1568" s="59" t="str">
        <f>IFERROR(INDEX($A$5:$AV$9286,$DB1568,COLUMNS($A$5:B1568)),"")</f>
        <v/>
      </c>
      <c r="DG1568" s="60" t="str">
        <f>IFERROR(INDEX($A$5:$AV$9286,$DB1568,COLUMNS($A$5:C1568)),"")</f>
        <v/>
      </c>
      <c r="DH1568" s="60" t="str">
        <f>IFERROR(INDEX($A$5:$AV$9286,$DB1568,COLUMNS($A$5:D1568)),"")</f>
        <v/>
      </c>
      <c r="DI1568" s="151" t="str">
        <f>IFERROR(INDEX($A$5:$AV$9286,$DB1568,COLUMNS($A$5:E1568)),"")</f>
        <v/>
      </c>
      <c r="DJ1568" s="153" t="str">
        <f>IFERROR(INDEX($A$5:$AV$9286,$DB1568,COLUMNS($A$5:AV1568)),"")</f>
        <v/>
      </c>
    </row>
    <row r="1569" spans="1:114" ht="23.25">
      <c r="A1569">
        <v>807562</v>
      </c>
      <c r="B1569" t="s">
        <v>5413</v>
      </c>
      <c r="C1569" t="s">
        <v>450</v>
      </c>
      <c r="D1569" t="s">
        <v>380</v>
      </c>
      <c r="E1569" t="s">
        <v>11</v>
      </c>
      <c r="F1569" t="s">
        <v>5610</v>
      </c>
      <c r="G1569" t="s">
        <v>5611</v>
      </c>
      <c r="H1569" t="s">
        <v>5610</v>
      </c>
      <c r="I1569" t="s">
        <v>5610</v>
      </c>
      <c r="J1569" t="s">
        <v>5610</v>
      </c>
      <c r="K1569" t="s">
        <v>5610</v>
      </c>
      <c r="L1569" t="s">
        <v>5610</v>
      </c>
      <c r="M1569" t="s">
        <v>5610</v>
      </c>
      <c r="N1569" t="s">
        <v>5610</v>
      </c>
      <c r="O1569" t="s">
        <v>5610</v>
      </c>
      <c r="P1569" t="s">
        <v>5610</v>
      </c>
      <c r="Q1569" t="s">
        <v>5610</v>
      </c>
      <c r="R1569" t="s">
        <v>5610</v>
      </c>
      <c r="S1569" t="s">
        <v>5610</v>
      </c>
      <c r="T1569" t="s">
        <v>5610</v>
      </c>
      <c r="U1569" t="s">
        <v>5610</v>
      </c>
      <c r="V1569" t="s">
        <v>5610</v>
      </c>
      <c r="W1569" t="s">
        <v>5610</v>
      </c>
      <c r="X1569" t="s">
        <v>5610</v>
      </c>
      <c r="Y1569" t="s">
        <v>5610</v>
      </c>
      <c r="Z1569" t="s">
        <v>5610</v>
      </c>
      <c r="AA1569" t="s">
        <v>5610</v>
      </c>
      <c r="AB1569" t="s">
        <v>5610</v>
      </c>
      <c r="AC1569" t="s">
        <v>5610</v>
      </c>
      <c r="AD1569" t="s">
        <v>5610</v>
      </c>
      <c r="AE1569">
        <v>641</v>
      </c>
      <c r="AF1569" t="s">
        <v>5610</v>
      </c>
      <c r="AG1569" t="s">
        <v>5610</v>
      </c>
      <c r="AH1569" t="s">
        <v>5611</v>
      </c>
      <c r="AI1569" t="s">
        <v>5611</v>
      </c>
      <c r="AJ1569" t="s">
        <v>5610</v>
      </c>
      <c r="AK1569" t="s">
        <v>5610</v>
      </c>
      <c r="AL1569">
        <v>648</v>
      </c>
      <c r="AM1569">
        <v>649</v>
      </c>
      <c r="AN1569" t="s">
        <v>5610</v>
      </c>
      <c r="AO1569">
        <v>651</v>
      </c>
      <c r="AP1569" t="s">
        <v>5610</v>
      </c>
      <c r="AQ1569" t="s">
        <v>5610</v>
      </c>
      <c r="AR1569" t="s">
        <v>5610</v>
      </c>
      <c r="AS1569" t="s">
        <v>5610</v>
      </c>
      <c r="AT1569" t="s">
        <v>5610</v>
      </c>
      <c r="AU1569" t="s">
        <v>5610</v>
      </c>
      <c r="AV1569" t="s">
        <v>5610</v>
      </c>
      <c r="AW1569" s="121" t="s">
        <v>5610</v>
      </c>
      <c r="AX1569" s="121" t="s">
        <v>5610</v>
      </c>
      <c r="AY1569" s="121" t="s">
        <v>5610</v>
      </c>
      <c r="AZ1569" s="121" t="s">
        <v>5610</v>
      </c>
      <c r="BA1569" s="121" t="s">
        <v>5610</v>
      </c>
      <c r="CZ1569">
        <f>ROWS($A$5:$A1569)</f>
        <v>1565</v>
      </c>
      <c r="DA1569" t="b">
        <f t="shared" si="54"/>
        <v>0</v>
      </c>
      <c r="DB1569" t="str">
        <f>IFERROR(SMALL($DA$5:DA10850,CZ1569),"")</f>
        <v/>
      </c>
      <c r="DC1569" s="57" t="str">
        <f t="shared" si="53"/>
        <v/>
      </c>
      <c r="DE1569" s="58" t="str">
        <f>IFERROR(INDEX($A$5:$AV$9286,$DB1569,COLUMNS($A$5:A1569)),"")</f>
        <v/>
      </c>
      <c r="DF1569" s="59" t="str">
        <f>IFERROR(INDEX($A$5:$AV$9286,$DB1569,COLUMNS($A$5:B1569)),"")</f>
        <v/>
      </c>
      <c r="DG1569" s="60" t="str">
        <f>IFERROR(INDEX($A$5:$AV$9286,$DB1569,COLUMNS($A$5:C1569)),"")</f>
        <v/>
      </c>
      <c r="DH1569" s="60" t="str">
        <f>IFERROR(INDEX($A$5:$AV$9286,$DB1569,COLUMNS($A$5:D1569)),"")</f>
        <v/>
      </c>
      <c r="DI1569" s="151" t="str">
        <f>IFERROR(INDEX($A$5:$AV$9286,$DB1569,COLUMNS($A$5:E1569)),"")</f>
        <v/>
      </c>
      <c r="DJ1569" s="153" t="str">
        <f>IFERROR(INDEX($A$5:$AV$9286,$DB1569,COLUMNS($A$5:AV1569)),"")</f>
        <v/>
      </c>
    </row>
    <row r="1570" spans="1:114" ht="23.25">
      <c r="A1570">
        <v>807563</v>
      </c>
      <c r="B1570" t="s">
        <v>2810</v>
      </c>
      <c r="C1570" t="s">
        <v>208</v>
      </c>
      <c r="D1570" t="s">
        <v>2811</v>
      </c>
      <c r="E1570" t="s">
        <v>5607</v>
      </c>
      <c r="F1570" t="s">
        <v>5611</v>
      </c>
      <c r="G1570" t="s">
        <v>5610</v>
      </c>
      <c r="H1570" t="s">
        <v>5610</v>
      </c>
      <c r="I1570" t="s">
        <v>5610</v>
      </c>
      <c r="J1570" t="s">
        <v>5610</v>
      </c>
      <c r="K1570" t="s">
        <v>5610</v>
      </c>
      <c r="L1570" t="s">
        <v>5610</v>
      </c>
      <c r="M1570" t="s">
        <v>5610</v>
      </c>
      <c r="N1570" t="s">
        <v>5610</v>
      </c>
      <c r="O1570" t="s">
        <v>5610</v>
      </c>
      <c r="P1570" t="s">
        <v>5610</v>
      </c>
      <c r="Q1570" t="s">
        <v>5610</v>
      </c>
      <c r="R1570" t="s">
        <v>5610</v>
      </c>
      <c r="S1570" t="s">
        <v>5610</v>
      </c>
      <c r="T1570" t="s">
        <v>5610</v>
      </c>
      <c r="U1570" t="s">
        <v>5610</v>
      </c>
      <c r="V1570" t="s">
        <v>5610</v>
      </c>
      <c r="W1570" t="s">
        <v>5610</v>
      </c>
      <c r="X1570" t="s">
        <v>5610</v>
      </c>
      <c r="Y1570" t="s">
        <v>5610</v>
      </c>
      <c r="Z1570" t="s">
        <v>5610</v>
      </c>
      <c r="AA1570" t="s">
        <v>5610</v>
      </c>
      <c r="AB1570" t="s">
        <v>5610</v>
      </c>
      <c r="AC1570" t="s">
        <v>5610</v>
      </c>
      <c r="AD1570" t="s">
        <v>5610</v>
      </c>
      <c r="AE1570">
        <v>641</v>
      </c>
      <c r="AF1570">
        <v>642</v>
      </c>
      <c r="AG1570" t="s">
        <v>5610</v>
      </c>
      <c r="AH1570" t="s">
        <v>5610</v>
      </c>
      <c r="AI1570">
        <v>645</v>
      </c>
      <c r="AJ1570" t="s">
        <v>5610</v>
      </c>
      <c r="AK1570" t="s">
        <v>5610</v>
      </c>
      <c r="AL1570" t="s">
        <v>5610</v>
      </c>
      <c r="AM1570" t="s">
        <v>5610</v>
      </c>
      <c r="AN1570" t="s">
        <v>5610</v>
      </c>
      <c r="AO1570" t="s">
        <v>5610</v>
      </c>
      <c r="AP1570" t="s">
        <v>5610</v>
      </c>
      <c r="AQ1570" t="s">
        <v>5610</v>
      </c>
      <c r="AR1570" t="s">
        <v>5610</v>
      </c>
      <c r="AS1570" t="s">
        <v>5610</v>
      </c>
      <c r="AT1570" t="s">
        <v>5610</v>
      </c>
      <c r="AU1570" t="s">
        <v>5610</v>
      </c>
      <c r="AV1570" t="s">
        <v>5610</v>
      </c>
      <c r="AW1570" s="121" t="s">
        <v>5611</v>
      </c>
      <c r="AX1570" s="121" t="s">
        <v>5610</v>
      </c>
      <c r="AY1570" s="121" t="s">
        <v>5610</v>
      </c>
      <c r="AZ1570" s="121" t="s">
        <v>5610</v>
      </c>
      <c r="BA1570" s="121" t="s">
        <v>5610</v>
      </c>
      <c r="CZ1570">
        <f>ROWS($A$5:$A1570)</f>
        <v>1566</v>
      </c>
      <c r="DA1570" t="b">
        <f t="shared" si="54"/>
        <v>0</v>
      </c>
      <c r="DB1570" t="str">
        <f>IFERROR(SMALL($DA$5:DA10851,CZ1570),"")</f>
        <v/>
      </c>
      <c r="DC1570" s="57" t="str">
        <f t="shared" si="53"/>
        <v/>
      </c>
      <c r="DE1570" s="58" t="str">
        <f>IFERROR(INDEX($A$5:$AV$9286,$DB1570,COLUMNS($A$5:A1570)),"")</f>
        <v/>
      </c>
      <c r="DF1570" s="59" t="str">
        <f>IFERROR(INDEX($A$5:$AV$9286,$DB1570,COLUMNS($A$5:B1570)),"")</f>
        <v/>
      </c>
      <c r="DG1570" s="60" t="str">
        <f>IFERROR(INDEX($A$5:$AV$9286,$DB1570,COLUMNS($A$5:C1570)),"")</f>
        <v/>
      </c>
      <c r="DH1570" s="60" t="str">
        <f>IFERROR(INDEX($A$5:$AV$9286,$DB1570,COLUMNS($A$5:D1570)),"")</f>
        <v/>
      </c>
      <c r="DI1570" s="151" t="str">
        <f>IFERROR(INDEX($A$5:$AV$9286,$DB1570,COLUMNS($A$5:E1570)),"")</f>
        <v/>
      </c>
      <c r="DJ1570" s="153" t="str">
        <f>IFERROR(INDEX($A$5:$AV$9286,$DB1570,COLUMNS($A$5:AV1570)),"")</f>
        <v/>
      </c>
    </row>
    <row r="1571" spans="1:114" ht="23.25">
      <c r="A1571">
        <v>807564</v>
      </c>
      <c r="B1571" t="s">
        <v>2812</v>
      </c>
      <c r="C1571" t="s">
        <v>999</v>
      </c>
      <c r="D1571" t="s">
        <v>1101</v>
      </c>
      <c r="E1571" t="s">
        <v>10</v>
      </c>
      <c r="F1571" t="s">
        <v>5610</v>
      </c>
      <c r="G1571">
        <v>611</v>
      </c>
      <c r="H1571" t="s">
        <v>5610</v>
      </c>
      <c r="I1571" t="s">
        <v>5610</v>
      </c>
      <c r="J1571" t="s">
        <v>5610</v>
      </c>
      <c r="K1571" t="s">
        <v>5610</v>
      </c>
      <c r="L1571" t="s">
        <v>5610</v>
      </c>
      <c r="M1571" t="s">
        <v>5610</v>
      </c>
      <c r="N1571" t="s">
        <v>5610</v>
      </c>
      <c r="O1571" t="s">
        <v>5610</v>
      </c>
      <c r="P1571" t="s">
        <v>5610</v>
      </c>
      <c r="Q1571" t="s">
        <v>5610</v>
      </c>
      <c r="R1571" t="s">
        <v>5610</v>
      </c>
      <c r="S1571" t="s">
        <v>5610</v>
      </c>
      <c r="T1571" t="s">
        <v>5610</v>
      </c>
      <c r="U1571" t="s">
        <v>5610</v>
      </c>
      <c r="V1571" t="s">
        <v>5610</v>
      </c>
      <c r="W1571" t="s">
        <v>5610</v>
      </c>
      <c r="X1571" t="s">
        <v>5610</v>
      </c>
      <c r="Y1571" t="s">
        <v>5610</v>
      </c>
      <c r="Z1571" t="s">
        <v>5610</v>
      </c>
      <c r="AA1571">
        <v>631</v>
      </c>
      <c r="AB1571" t="s">
        <v>5610</v>
      </c>
      <c r="AC1571" t="s">
        <v>5610</v>
      </c>
      <c r="AD1571" t="s">
        <v>5610</v>
      </c>
      <c r="AE1571" t="s">
        <v>5610</v>
      </c>
      <c r="AF1571" t="s">
        <v>5610</v>
      </c>
      <c r="AG1571" t="s">
        <v>5610</v>
      </c>
      <c r="AH1571" t="s">
        <v>5610</v>
      </c>
      <c r="AI1571" t="s">
        <v>5610</v>
      </c>
      <c r="AJ1571" t="s">
        <v>5610</v>
      </c>
      <c r="AK1571" t="s">
        <v>5610</v>
      </c>
      <c r="AL1571" t="s">
        <v>5610</v>
      </c>
      <c r="AM1571" t="s">
        <v>5610</v>
      </c>
      <c r="AN1571" t="s">
        <v>5610</v>
      </c>
      <c r="AO1571" t="s">
        <v>5610</v>
      </c>
      <c r="AP1571" t="s">
        <v>5610</v>
      </c>
      <c r="AQ1571" t="s">
        <v>5610</v>
      </c>
      <c r="AR1571" t="s">
        <v>5610</v>
      </c>
      <c r="AS1571" t="s">
        <v>5610</v>
      </c>
      <c r="AT1571" t="s">
        <v>5610</v>
      </c>
      <c r="AU1571" t="s">
        <v>5610</v>
      </c>
      <c r="AV1571" t="s">
        <v>5610</v>
      </c>
      <c r="AW1571" s="121" t="s">
        <v>5610</v>
      </c>
      <c r="AX1571" s="121" t="s">
        <v>5610</v>
      </c>
      <c r="AY1571" s="121" t="s">
        <v>5610</v>
      </c>
      <c r="AZ1571" s="121" t="s">
        <v>5610</v>
      </c>
      <c r="BA1571" s="121" t="s">
        <v>5610</v>
      </c>
      <c r="CZ1571">
        <f>ROWS($A$5:$A1571)</f>
        <v>1567</v>
      </c>
      <c r="DA1571" t="b">
        <f t="shared" si="54"/>
        <v>0</v>
      </c>
      <c r="DB1571" t="str">
        <f>IFERROR(SMALL($DA$5:DA10852,CZ1571),"")</f>
        <v/>
      </c>
      <c r="DC1571" s="57" t="str">
        <f t="shared" si="53"/>
        <v/>
      </c>
      <c r="DE1571" s="58" t="str">
        <f>IFERROR(INDEX($A$5:$AV$9286,$DB1571,COLUMNS($A$5:A1571)),"")</f>
        <v/>
      </c>
      <c r="DF1571" s="59" t="str">
        <f>IFERROR(INDEX($A$5:$AV$9286,$DB1571,COLUMNS($A$5:B1571)),"")</f>
        <v/>
      </c>
      <c r="DG1571" s="60" t="str">
        <f>IFERROR(INDEX($A$5:$AV$9286,$DB1571,COLUMNS($A$5:C1571)),"")</f>
        <v/>
      </c>
      <c r="DH1571" s="60" t="str">
        <f>IFERROR(INDEX($A$5:$AV$9286,$DB1571,COLUMNS($A$5:D1571)),"")</f>
        <v/>
      </c>
      <c r="DI1571" s="151" t="str">
        <f>IFERROR(INDEX($A$5:$AV$9286,$DB1571,COLUMNS($A$5:E1571)),"")</f>
        <v/>
      </c>
      <c r="DJ1571" s="153" t="str">
        <f>IFERROR(INDEX($A$5:$AV$9286,$DB1571,COLUMNS($A$5:AV1571)),"")</f>
        <v/>
      </c>
    </row>
    <row r="1572" spans="1:114" ht="23.25">
      <c r="A1572">
        <v>807568</v>
      </c>
      <c r="B1572" t="s">
        <v>2813</v>
      </c>
      <c r="C1572" t="s">
        <v>686</v>
      </c>
      <c r="D1572" t="s">
        <v>1580</v>
      </c>
      <c r="E1572" t="s">
        <v>10</v>
      </c>
      <c r="F1572" t="s">
        <v>5610</v>
      </c>
      <c r="G1572" t="s">
        <v>5610</v>
      </c>
      <c r="H1572" t="s">
        <v>5610</v>
      </c>
      <c r="I1572" t="s">
        <v>5610</v>
      </c>
      <c r="J1572" t="s">
        <v>5610</v>
      </c>
      <c r="K1572" t="s">
        <v>5610</v>
      </c>
      <c r="L1572" t="s">
        <v>5610</v>
      </c>
      <c r="M1572">
        <v>617</v>
      </c>
      <c r="N1572">
        <v>618</v>
      </c>
      <c r="O1572" t="s">
        <v>5610</v>
      </c>
      <c r="P1572" t="s">
        <v>5610</v>
      </c>
      <c r="Q1572" t="s">
        <v>5610</v>
      </c>
      <c r="R1572" t="s">
        <v>5610</v>
      </c>
      <c r="S1572" t="s">
        <v>5610</v>
      </c>
      <c r="T1572">
        <v>624</v>
      </c>
      <c r="U1572">
        <v>625</v>
      </c>
      <c r="V1572" t="s">
        <v>5610</v>
      </c>
      <c r="W1572" t="s">
        <v>5610</v>
      </c>
      <c r="X1572" t="s">
        <v>5610</v>
      </c>
      <c r="Y1572">
        <v>629</v>
      </c>
      <c r="Z1572" t="s">
        <v>5610</v>
      </c>
      <c r="AA1572" t="s">
        <v>5610</v>
      </c>
      <c r="AB1572" t="s">
        <v>5610</v>
      </c>
      <c r="AC1572" t="s">
        <v>5610</v>
      </c>
      <c r="AD1572" t="s">
        <v>5610</v>
      </c>
      <c r="AE1572" t="s">
        <v>5610</v>
      </c>
      <c r="AF1572" t="s">
        <v>5610</v>
      </c>
      <c r="AG1572" t="s">
        <v>5610</v>
      </c>
      <c r="AH1572" t="s">
        <v>5610</v>
      </c>
      <c r="AI1572" t="s">
        <v>5610</v>
      </c>
      <c r="AJ1572" t="s">
        <v>5610</v>
      </c>
      <c r="AK1572" t="s">
        <v>5610</v>
      </c>
      <c r="AL1572" t="s">
        <v>5610</v>
      </c>
      <c r="AM1572" t="s">
        <v>5610</v>
      </c>
      <c r="AN1572" t="s">
        <v>5610</v>
      </c>
      <c r="AO1572" t="s">
        <v>5610</v>
      </c>
      <c r="AP1572" t="s">
        <v>5610</v>
      </c>
      <c r="AQ1572" t="s">
        <v>5610</v>
      </c>
      <c r="AR1572" t="s">
        <v>5610</v>
      </c>
      <c r="AS1572" t="s">
        <v>5610</v>
      </c>
      <c r="AT1572" t="s">
        <v>5610</v>
      </c>
      <c r="AU1572" t="s">
        <v>5610</v>
      </c>
      <c r="AV1572" t="s">
        <v>5610</v>
      </c>
      <c r="AW1572" s="121" t="s">
        <v>5610</v>
      </c>
      <c r="AX1572" s="121" t="s">
        <v>5610</v>
      </c>
      <c r="AY1572" s="121" t="s">
        <v>5610</v>
      </c>
      <c r="AZ1572" s="121" t="s">
        <v>5610</v>
      </c>
      <c r="BA1572" s="121" t="s">
        <v>5610</v>
      </c>
      <c r="CZ1572">
        <f>ROWS($A$5:$A1572)</f>
        <v>1568</v>
      </c>
      <c r="DA1572" t="b">
        <f t="shared" si="54"/>
        <v>0</v>
      </c>
      <c r="DB1572" t="str">
        <f>IFERROR(SMALL($DA$5:DA10853,CZ1572),"")</f>
        <v/>
      </c>
      <c r="DC1572" s="57" t="str">
        <f t="shared" si="53"/>
        <v/>
      </c>
      <c r="DE1572" s="58" t="str">
        <f>IFERROR(INDEX($A$5:$AV$9286,$DB1572,COLUMNS($A$5:A1572)),"")</f>
        <v/>
      </c>
      <c r="DF1572" s="59" t="str">
        <f>IFERROR(INDEX($A$5:$AV$9286,$DB1572,COLUMNS($A$5:B1572)),"")</f>
        <v/>
      </c>
      <c r="DG1572" s="60" t="str">
        <f>IFERROR(INDEX($A$5:$AV$9286,$DB1572,COLUMNS($A$5:C1572)),"")</f>
        <v/>
      </c>
      <c r="DH1572" s="60" t="str">
        <f>IFERROR(INDEX($A$5:$AV$9286,$DB1572,COLUMNS($A$5:D1572)),"")</f>
        <v/>
      </c>
      <c r="DI1572" s="151" t="str">
        <f>IFERROR(INDEX($A$5:$AV$9286,$DB1572,COLUMNS($A$5:E1572)),"")</f>
        <v/>
      </c>
      <c r="DJ1572" s="153" t="str">
        <f>IFERROR(INDEX($A$5:$AV$9286,$DB1572,COLUMNS($A$5:AV1572)),"")</f>
        <v/>
      </c>
    </row>
    <row r="1573" spans="1:114" ht="23.25">
      <c r="A1573">
        <v>807574</v>
      </c>
      <c r="B1573" t="s">
        <v>2814</v>
      </c>
      <c r="C1573" t="s">
        <v>2033</v>
      </c>
      <c r="D1573" t="s">
        <v>2815</v>
      </c>
      <c r="E1573" t="s">
        <v>10</v>
      </c>
      <c r="F1573" t="s">
        <v>5610</v>
      </c>
      <c r="G1573" t="s">
        <v>5610</v>
      </c>
      <c r="H1573" t="s">
        <v>5610</v>
      </c>
      <c r="I1573">
        <v>613</v>
      </c>
      <c r="J1573">
        <v>614</v>
      </c>
      <c r="K1573" t="s">
        <v>5610</v>
      </c>
      <c r="L1573" t="s">
        <v>5610</v>
      </c>
      <c r="M1573">
        <v>617</v>
      </c>
      <c r="N1573">
        <v>618</v>
      </c>
      <c r="O1573" t="s">
        <v>5610</v>
      </c>
      <c r="P1573" t="s">
        <v>5610</v>
      </c>
      <c r="Q1573" t="s">
        <v>5610</v>
      </c>
      <c r="R1573" t="s">
        <v>5610</v>
      </c>
      <c r="S1573">
        <v>623</v>
      </c>
      <c r="T1573">
        <v>624</v>
      </c>
      <c r="U1573" t="s">
        <v>5610</v>
      </c>
      <c r="V1573" t="s">
        <v>5610</v>
      </c>
      <c r="W1573" t="s">
        <v>5610</v>
      </c>
      <c r="X1573" t="s">
        <v>5610</v>
      </c>
      <c r="Y1573">
        <v>629</v>
      </c>
      <c r="Z1573">
        <v>630</v>
      </c>
      <c r="AA1573" t="s">
        <v>5610</v>
      </c>
      <c r="AB1573" t="s">
        <v>5610</v>
      </c>
      <c r="AC1573" t="s">
        <v>5610</v>
      </c>
      <c r="AD1573" t="s">
        <v>5610</v>
      </c>
      <c r="AE1573" t="s">
        <v>5610</v>
      </c>
      <c r="AF1573" t="s">
        <v>5610</v>
      </c>
      <c r="AG1573" t="s">
        <v>5610</v>
      </c>
      <c r="AH1573" t="s">
        <v>5610</v>
      </c>
      <c r="AI1573" t="s">
        <v>5610</v>
      </c>
      <c r="AJ1573" t="s">
        <v>5610</v>
      </c>
      <c r="AK1573" t="s">
        <v>5610</v>
      </c>
      <c r="AL1573" t="s">
        <v>5610</v>
      </c>
      <c r="AM1573" t="s">
        <v>5610</v>
      </c>
      <c r="AN1573" t="s">
        <v>5610</v>
      </c>
      <c r="AO1573" t="s">
        <v>5610</v>
      </c>
      <c r="AP1573" t="s">
        <v>5610</v>
      </c>
      <c r="AQ1573" t="s">
        <v>5610</v>
      </c>
      <c r="AR1573" t="s">
        <v>5610</v>
      </c>
      <c r="AS1573" t="s">
        <v>5610</v>
      </c>
      <c r="AT1573" t="s">
        <v>5610</v>
      </c>
      <c r="AU1573" t="s">
        <v>5610</v>
      </c>
      <c r="AV1573" t="s">
        <v>5610</v>
      </c>
      <c r="AW1573" s="121" t="s">
        <v>5610</v>
      </c>
      <c r="AX1573" s="121" t="s">
        <v>5610</v>
      </c>
      <c r="AY1573" s="121" t="s">
        <v>5610</v>
      </c>
      <c r="AZ1573" s="121" t="s">
        <v>5610</v>
      </c>
      <c r="BA1573" s="121" t="s">
        <v>5610</v>
      </c>
      <c r="CZ1573">
        <f>ROWS($A$5:$A1573)</f>
        <v>1569</v>
      </c>
      <c r="DA1573" t="b">
        <f t="shared" si="54"/>
        <v>0</v>
      </c>
      <c r="DB1573" t="str">
        <f>IFERROR(SMALL($DA$5:DA10854,CZ1573),"")</f>
        <v/>
      </c>
      <c r="DC1573" s="57" t="str">
        <f t="shared" si="53"/>
        <v/>
      </c>
      <c r="DE1573" s="58" t="str">
        <f>IFERROR(INDEX($A$5:$AV$9286,$DB1573,COLUMNS($A$5:A1573)),"")</f>
        <v/>
      </c>
      <c r="DF1573" s="59" t="str">
        <f>IFERROR(INDEX($A$5:$AV$9286,$DB1573,COLUMNS($A$5:B1573)),"")</f>
        <v/>
      </c>
      <c r="DG1573" s="60" t="str">
        <f>IFERROR(INDEX($A$5:$AV$9286,$DB1573,COLUMNS($A$5:C1573)),"")</f>
        <v/>
      </c>
      <c r="DH1573" s="60" t="str">
        <f>IFERROR(INDEX($A$5:$AV$9286,$DB1573,COLUMNS($A$5:D1573)),"")</f>
        <v/>
      </c>
      <c r="DI1573" s="151" t="str">
        <f>IFERROR(INDEX($A$5:$AV$9286,$DB1573,COLUMNS($A$5:E1573)),"")</f>
        <v/>
      </c>
      <c r="DJ1573" s="153" t="str">
        <f>IFERROR(INDEX($A$5:$AV$9286,$DB1573,COLUMNS($A$5:AV1573)),"")</f>
        <v/>
      </c>
    </row>
    <row r="1574" spans="1:114" ht="23.25">
      <c r="A1574">
        <v>807576</v>
      </c>
      <c r="B1574" t="s">
        <v>2816</v>
      </c>
      <c r="C1574" t="s">
        <v>2817</v>
      </c>
      <c r="D1574" t="s">
        <v>206</v>
      </c>
      <c r="E1574" t="s">
        <v>9</v>
      </c>
      <c r="F1574">
        <v>610</v>
      </c>
      <c r="G1574" t="s">
        <v>5610</v>
      </c>
      <c r="H1574">
        <v>612</v>
      </c>
      <c r="I1574">
        <v>613</v>
      </c>
      <c r="J1574">
        <v>614</v>
      </c>
      <c r="K1574">
        <v>615</v>
      </c>
      <c r="M1574" t="s">
        <v>5610</v>
      </c>
      <c r="N1574" t="s">
        <v>5610</v>
      </c>
      <c r="O1574" t="s">
        <v>5610</v>
      </c>
      <c r="P1574" t="s">
        <v>5610</v>
      </c>
      <c r="Q1574" t="s">
        <v>5610</v>
      </c>
      <c r="R1574" t="s">
        <v>5610</v>
      </c>
      <c r="S1574" t="s">
        <v>5610</v>
      </c>
      <c r="T1574" t="s">
        <v>5610</v>
      </c>
      <c r="U1574" t="s">
        <v>5610</v>
      </c>
      <c r="V1574" t="s">
        <v>5610</v>
      </c>
      <c r="W1574" t="s">
        <v>5610</v>
      </c>
      <c r="X1574" t="s">
        <v>5610</v>
      </c>
      <c r="Y1574" t="s">
        <v>5610</v>
      </c>
      <c r="Z1574" t="s">
        <v>5610</v>
      </c>
      <c r="AA1574" t="s">
        <v>5610</v>
      </c>
      <c r="AB1574" t="s">
        <v>5610</v>
      </c>
      <c r="AC1574" t="s">
        <v>5610</v>
      </c>
      <c r="AD1574" t="s">
        <v>5610</v>
      </c>
      <c r="AE1574" t="s">
        <v>5610</v>
      </c>
      <c r="AF1574" t="s">
        <v>5610</v>
      </c>
      <c r="AG1574" t="s">
        <v>5610</v>
      </c>
      <c r="AH1574" t="s">
        <v>5610</v>
      </c>
      <c r="AI1574" t="s">
        <v>5610</v>
      </c>
      <c r="AJ1574" t="s">
        <v>5610</v>
      </c>
      <c r="AK1574" t="s">
        <v>5610</v>
      </c>
      <c r="AL1574" t="s">
        <v>5610</v>
      </c>
      <c r="AM1574" t="s">
        <v>5610</v>
      </c>
      <c r="AN1574" t="s">
        <v>5610</v>
      </c>
      <c r="AO1574" t="s">
        <v>5610</v>
      </c>
      <c r="AP1574" t="s">
        <v>5610</v>
      </c>
      <c r="AQ1574" t="s">
        <v>5610</v>
      </c>
      <c r="AR1574" t="s">
        <v>5610</v>
      </c>
      <c r="AS1574" t="s">
        <v>5610</v>
      </c>
      <c r="AT1574" t="s">
        <v>5610</v>
      </c>
      <c r="AU1574" t="s">
        <v>5610</v>
      </c>
      <c r="AV1574" t="s">
        <v>5610</v>
      </c>
      <c r="AW1574" s="121" t="s">
        <v>5610</v>
      </c>
      <c r="AX1574" s="121" t="s">
        <v>5610</v>
      </c>
      <c r="AY1574" s="121" t="s">
        <v>5610</v>
      </c>
      <c r="AZ1574" s="121" t="s">
        <v>5610</v>
      </c>
      <c r="BA1574" s="121" t="s">
        <v>5610</v>
      </c>
      <c r="CZ1574">
        <f>ROWS($A$5:$A1574)</f>
        <v>1570</v>
      </c>
      <c r="DA1574" t="b">
        <f t="shared" si="54"/>
        <v>0</v>
      </c>
      <c r="DB1574" t="str">
        <f>IFERROR(SMALL($DA$5:DA10855,CZ1574),"")</f>
        <v/>
      </c>
      <c r="DC1574" s="57" t="str">
        <f t="shared" si="53"/>
        <v/>
      </c>
      <c r="DE1574" s="58" t="str">
        <f>IFERROR(INDEX($A$5:$AV$9286,$DB1574,COLUMNS($A$5:A1574)),"")</f>
        <v/>
      </c>
      <c r="DF1574" s="59" t="str">
        <f>IFERROR(INDEX($A$5:$AV$9286,$DB1574,COLUMNS($A$5:B1574)),"")</f>
        <v/>
      </c>
      <c r="DG1574" s="60" t="str">
        <f>IFERROR(INDEX($A$5:$AV$9286,$DB1574,COLUMNS($A$5:C1574)),"")</f>
        <v/>
      </c>
      <c r="DH1574" s="60" t="str">
        <f>IFERROR(INDEX($A$5:$AV$9286,$DB1574,COLUMNS($A$5:D1574)),"")</f>
        <v/>
      </c>
      <c r="DI1574" s="151" t="str">
        <f>IFERROR(INDEX($A$5:$AV$9286,$DB1574,COLUMNS($A$5:E1574)),"")</f>
        <v/>
      </c>
      <c r="DJ1574" s="153" t="str">
        <f>IFERROR(INDEX($A$5:$AV$9286,$DB1574,COLUMNS($A$5:AV1574)),"")</f>
        <v/>
      </c>
    </row>
    <row r="1575" spans="1:114" ht="23.25">
      <c r="A1575">
        <v>807577</v>
      </c>
      <c r="B1575" t="s">
        <v>5411</v>
      </c>
      <c r="C1575" t="s">
        <v>1842</v>
      </c>
      <c r="D1575" t="s">
        <v>856</v>
      </c>
      <c r="E1575" t="s">
        <v>10</v>
      </c>
      <c r="F1575" t="s">
        <v>5610</v>
      </c>
      <c r="G1575" t="s">
        <v>5610</v>
      </c>
      <c r="H1575" t="s">
        <v>5610</v>
      </c>
      <c r="I1575" t="s">
        <v>5610</v>
      </c>
      <c r="J1575" t="s">
        <v>5610</v>
      </c>
      <c r="K1575" t="s">
        <v>5610</v>
      </c>
      <c r="L1575" t="s">
        <v>5610</v>
      </c>
      <c r="M1575" t="s">
        <v>5610</v>
      </c>
      <c r="N1575" t="s">
        <v>5610</v>
      </c>
      <c r="O1575" t="s">
        <v>5610</v>
      </c>
      <c r="P1575" t="s">
        <v>5610</v>
      </c>
      <c r="Q1575" t="s">
        <v>5610</v>
      </c>
      <c r="R1575" t="s">
        <v>5610</v>
      </c>
      <c r="S1575" t="s">
        <v>5611</v>
      </c>
      <c r="T1575" t="s">
        <v>5610</v>
      </c>
      <c r="U1575" t="s">
        <v>5610</v>
      </c>
      <c r="V1575" t="s">
        <v>5610</v>
      </c>
      <c r="W1575" t="s">
        <v>5610</v>
      </c>
      <c r="X1575" t="s">
        <v>5610</v>
      </c>
      <c r="Y1575">
        <v>629</v>
      </c>
      <c r="Z1575" t="s">
        <v>5610</v>
      </c>
      <c r="AA1575" t="s">
        <v>5610</v>
      </c>
      <c r="AB1575" t="s">
        <v>5610</v>
      </c>
      <c r="AC1575" t="s">
        <v>5610</v>
      </c>
      <c r="AD1575" t="s">
        <v>5610</v>
      </c>
      <c r="AE1575" t="s">
        <v>5610</v>
      </c>
      <c r="AF1575" t="s">
        <v>5610</v>
      </c>
      <c r="AG1575" t="s">
        <v>5610</v>
      </c>
      <c r="AH1575" t="s">
        <v>5610</v>
      </c>
      <c r="AI1575" t="s">
        <v>5610</v>
      </c>
      <c r="AJ1575" t="s">
        <v>5610</v>
      </c>
      <c r="AK1575" t="s">
        <v>5610</v>
      </c>
      <c r="AL1575" t="s">
        <v>5610</v>
      </c>
      <c r="AM1575" t="s">
        <v>5610</v>
      </c>
      <c r="AN1575" t="s">
        <v>5611</v>
      </c>
      <c r="AO1575" t="s">
        <v>5610</v>
      </c>
      <c r="AP1575" t="s">
        <v>5610</v>
      </c>
      <c r="AQ1575" t="s">
        <v>5610</v>
      </c>
      <c r="AR1575" t="s">
        <v>5610</v>
      </c>
      <c r="AS1575" t="s">
        <v>5610</v>
      </c>
      <c r="AT1575" t="s">
        <v>5610</v>
      </c>
      <c r="AU1575" t="s">
        <v>5610</v>
      </c>
      <c r="AV1575" t="s">
        <v>5610</v>
      </c>
      <c r="AW1575" s="121" t="s">
        <v>5610</v>
      </c>
      <c r="AX1575" s="121" t="s">
        <v>5610</v>
      </c>
      <c r="AY1575" s="121" t="s">
        <v>5610</v>
      </c>
      <c r="AZ1575" s="121" t="s">
        <v>5610</v>
      </c>
      <c r="BA1575" s="121" t="s">
        <v>5610</v>
      </c>
      <c r="CZ1575">
        <f>ROWS($A$5:$A1575)</f>
        <v>1571</v>
      </c>
      <c r="DA1575" t="b">
        <f t="shared" si="54"/>
        <v>0</v>
      </c>
      <c r="DB1575" t="str">
        <f>IFERROR(SMALL($DA$5:DA10856,CZ1575),"")</f>
        <v/>
      </c>
      <c r="DC1575" s="57" t="str">
        <f t="shared" si="53"/>
        <v/>
      </c>
      <c r="DE1575" s="58" t="str">
        <f>IFERROR(INDEX($A$5:$AV$9286,$DB1575,COLUMNS($A$5:A1575)),"")</f>
        <v/>
      </c>
      <c r="DF1575" s="59" t="str">
        <f>IFERROR(INDEX($A$5:$AV$9286,$DB1575,COLUMNS($A$5:B1575)),"")</f>
        <v/>
      </c>
      <c r="DG1575" s="60" t="str">
        <f>IFERROR(INDEX($A$5:$AV$9286,$DB1575,COLUMNS($A$5:C1575)),"")</f>
        <v/>
      </c>
      <c r="DH1575" s="60" t="str">
        <f>IFERROR(INDEX($A$5:$AV$9286,$DB1575,COLUMNS($A$5:D1575)),"")</f>
        <v/>
      </c>
      <c r="DI1575" s="151" t="str">
        <f>IFERROR(INDEX($A$5:$AV$9286,$DB1575,COLUMNS($A$5:E1575)),"")</f>
        <v/>
      </c>
      <c r="DJ1575" s="153" t="str">
        <f>IFERROR(INDEX($A$5:$AV$9286,$DB1575,COLUMNS($A$5:AV1575)),"")</f>
        <v/>
      </c>
    </row>
    <row r="1576" spans="1:114" ht="23.25">
      <c r="A1576">
        <v>807584</v>
      </c>
      <c r="B1576" t="s">
        <v>2818</v>
      </c>
      <c r="C1576" t="s">
        <v>435</v>
      </c>
      <c r="D1576" t="s">
        <v>1628</v>
      </c>
      <c r="E1576" t="s">
        <v>9</v>
      </c>
      <c r="F1576">
        <v>610</v>
      </c>
      <c r="G1576" t="s">
        <v>5610</v>
      </c>
      <c r="H1576" t="s">
        <v>5610</v>
      </c>
      <c r="I1576" t="s">
        <v>5610</v>
      </c>
      <c r="J1576">
        <v>614</v>
      </c>
      <c r="K1576" t="s">
        <v>5610</v>
      </c>
      <c r="L1576" t="s">
        <v>5610</v>
      </c>
      <c r="M1576" t="s">
        <v>5610</v>
      </c>
      <c r="N1576" t="s">
        <v>5610</v>
      </c>
      <c r="O1576">
        <v>619</v>
      </c>
      <c r="P1576">
        <v>620</v>
      </c>
      <c r="Q1576">
        <v>621</v>
      </c>
      <c r="R1576" t="s">
        <v>5611</v>
      </c>
      <c r="S1576" t="s">
        <v>5610</v>
      </c>
      <c r="T1576" t="s">
        <v>5610</v>
      </c>
      <c r="U1576" t="s">
        <v>5610</v>
      </c>
      <c r="V1576" t="s">
        <v>5610</v>
      </c>
      <c r="W1576" t="s">
        <v>5610</v>
      </c>
      <c r="X1576" t="s">
        <v>5610</v>
      </c>
      <c r="Y1576" t="s">
        <v>5610</v>
      </c>
      <c r="Z1576" t="s">
        <v>5610</v>
      </c>
      <c r="AA1576" t="s">
        <v>5610</v>
      </c>
      <c r="AB1576" t="s">
        <v>5610</v>
      </c>
      <c r="AC1576" t="s">
        <v>5610</v>
      </c>
      <c r="AD1576" t="s">
        <v>5610</v>
      </c>
      <c r="AE1576" t="s">
        <v>5610</v>
      </c>
      <c r="AF1576" t="s">
        <v>5610</v>
      </c>
      <c r="AG1576" t="s">
        <v>5610</v>
      </c>
      <c r="AH1576" t="s">
        <v>5610</v>
      </c>
      <c r="AI1576" t="s">
        <v>5610</v>
      </c>
      <c r="AJ1576" t="s">
        <v>5610</v>
      </c>
      <c r="AK1576" t="s">
        <v>5610</v>
      </c>
      <c r="AL1576" t="s">
        <v>5610</v>
      </c>
      <c r="AM1576" t="s">
        <v>5610</v>
      </c>
      <c r="AN1576" t="s">
        <v>5611</v>
      </c>
      <c r="AO1576" t="s">
        <v>5610</v>
      </c>
      <c r="AP1576" t="s">
        <v>5610</v>
      </c>
      <c r="AQ1576" t="s">
        <v>5610</v>
      </c>
      <c r="AR1576" t="s">
        <v>5610</v>
      </c>
      <c r="AS1576" t="s">
        <v>5610</v>
      </c>
      <c r="AT1576" t="s">
        <v>5610</v>
      </c>
      <c r="AU1576" t="s">
        <v>5610</v>
      </c>
      <c r="AV1576" t="s">
        <v>5610</v>
      </c>
      <c r="AW1576" s="121" t="s">
        <v>5610</v>
      </c>
      <c r="AX1576" s="121" t="s">
        <v>5610</v>
      </c>
      <c r="AY1576" s="121" t="s">
        <v>5610</v>
      </c>
      <c r="AZ1576" s="121" t="s">
        <v>5610</v>
      </c>
      <c r="BA1576" s="121" t="s">
        <v>5610</v>
      </c>
      <c r="CZ1576">
        <f>ROWS($A$5:$A1576)</f>
        <v>1572</v>
      </c>
      <c r="DA1576" t="b">
        <f t="shared" si="54"/>
        <v>0</v>
      </c>
      <c r="DB1576" t="str">
        <f>IFERROR(SMALL($DA$5:DA10857,CZ1576),"")</f>
        <v/>
      </c>
      <c r="DC1576" s="57" t="str">
        <f t="shared" si="53"/>
        <v/>
      </c>
      <c r="DE1576" s="58" t="str">
        <f>IFERROR(INDEX($A$5:$AV$9286,$DB1576,COLUMNS($A$5:A1576)),"")</f>
        <v/>
      </c>
      <c r="DF1576" s="59" t="str">
        <f>IFERROR(INDEX($A$5:$AV$9286,$DB1576,COLUMNS($A$5:B1576)),"")</f>
        <v/>
      </c>
      <c r="DG1576" s="60" t="str">
        <f>IFERROR(INDEX($A$5:$AV$9286,$DB1576,COLUMNS($A$5:C1576)),"")</f>
        <v/>
      </c>
      <c r="DH1576" s="60" t="str">
        <f>IFERROR(INDEX($A$5:$AV$9286,$DB1576,COLUMNS($A$5:D1576)),"")</f>
        <v/>
      </c>
      <c r="DI1576" s="151" t="str">
        <f>IFERROR(INDEX($A$5:$AV$9286,$DB1576,COLUMNS($A$5:E1576)),"")</f>
        <v/>
      </c>
      <c r="DJ1576" s="153" t="str">
        <f>IFERROR(INDEX($A$5:$AV$9286,$DB1576,COLUMNS($A$5:AV1576)),"")</f>
        <v/>
      </c>
    </row>
    <row r="1577" spans="1:114" ht="23.25">
      <c r="A1577">
        <v>807585</v>
      </c>
      <c r="B1577" t="s">
        <v>2819</v>
      </c>
      <c r="C1577" t="s">
        <v>1226</v>
      </c>
      <c r="D1577" t="s">
        <v>150</v>
      </c>
      <c r="E1577" t="s">
        <v>5605</v>
      </c>
      <c r="F1577" t="s">
        <v>5610</v>
      </c>
      <c r="G1577" t="s">
        <v>5610</v>
      </c>
      <c r="H1577" t="s">
        <v>5610</v>
      </c>
      <c r="I1577" t="s">
        <v>5610</v>
      </c>
      <c r="J1577" t="s">
        <v>5610</v>
      </c>
      <c r="K1577" t="s">
        <v>5610</v>
      </c>
      <c r="L1577" t="s">
        <v>5610</v>
      </c>
      <c r="M1577">
        <v>617</v>
      </c>
      <c r="N1577" t="s">
        <v>5610</v>
      </c>
      <c r="O1577" t="s">
        <v>5610</v>
      </c>
      <c r="P1577" t="s">
        <v>5610</v>
      </c>
      <c r="Q1577" t="s">
        <v>5610</v>
      </c>
      <c r="R1577">
        <v>622</v>
      </c>
      <c r="S1577">
        <v>623</v>
      </c>
      <c r="T1577" t="s">
        <v>5610</v>
      </c>
      <c r="U1577">
        <v>625</v>
      </c>
      <c r="V1577" t="s">
        <v>5610</v>
      </c>
      <c r="W1577">
        <v>627</v>
      </c>
      <c r="X1577">
        <v>628</v>
      </c>
      <c r="Y1577">
        <v>629</v>
      </c>
      <c r="Z1577">
        <v>630</v>
      </c>
      <c r="AA1577">
        <v>631</v>
      </c>
      <c r="AB1577">
        <v>632</v>
      </c>
      <c r="AC1577">
        <v>633</v>
      </c>
      <c r="AD1577" t="s">
        <v>5610</v>
      </c>
      <c r="AE1577" t="s">
        <v>5610</v>
      </c>
      <c r="AF1577" t="s">
        <v>5610</v>
      </c>
      <c r="AG1577" t="s">
        <v>5610</v>
      </c>
      <c r="AH1577" t="s">
        <v>5610</v>
      </c>
      <c r="AI1577" t="s">
        <v>5610</v>
      </c>
      <c r="AJ1577" t="s">
        <v>5610</v>
      </c>
      <c r="AK1577" t="s">
        <v>5610</v>
      </c>
      <c r="AL1577" t="s">
        <v>5610</v>
      </c>
      <c r="AM1577" t="s">
        <v>5610</v>
      </c>
      <c r="AN1577" t="s">
        <v>5610</v>
      </c>
      <c r="AO1577" t="s">
        <v>5610</v>
      </c>
      <c r="AP1577" t="s">
        <v>5610</v>
      </c>
      <c r="AQ1577" t="s">
        <v>5610</v>
      </c>
      <c r="AR1577" t="s">
        <v>5610</v>
      </c>
      <c r="AS1577" t="s">
        <v>5610</v>
      </c>
      <c r="AT1577" t="s">
        <v>5610</v>
      </c>
      <c r="AU1577" t="s">
        <v>5610</v>
      </c>
      <c r="AV1577" t="s">
        <v>5610</v>
      </c>
      <c r="AW1577" s="121" t="s">
        <v>5610</v>
      </c>
      <c r="AX1577" s="121" t="s">
        <v>5610</v>
      </c>
      <c r="AY1577" s="121" t="s">
        <v>5610</v>
      </c>
      <c r="AZ1577" s="121" t="s">
        <v>5610</v>
      </c>
      <c r="BA1577" s="121" t="s">
        <v>5610</v>
      </c>
      <c r="CZ1577">
        <f>ROWS($A$5:$A1577)</f>
        <v>1573</v>
      </c>
      <c r="DA1577" t="b">
        <f t="shared" si="54"/>
        <v>0</v>
      </c>
      <c r="DB1577" t="str">
        <f>IFERROR(SMALL($DA$5:DA10858,CZ1577),"")</f>
        <v/>
      </c>
      <c r="DC1577" s="57" t="str">
        <f t="shared" si="53"/>
        <v/>
      </c>
      <c r="DE1577" s="58" t="str">
        <f>IFERROR(INDEX($A$5:$AV$9286,$DB1577,COLUMNS($A$5:A1577)),"")</f>
        <v/>
      </c>
      <c r="DF1577" s="59" t="str">
        <f>IFERROR(INDEX($A$5:$AV$9286,$DB1577,COLUMNS($A$5:B1577)),"")</f>
        <v/>
      </c>
      <c r="DG1577" s="60" t="str">
        <f>IFERROR(INDEX($A$5:$AV$9286,$DB1577,COLUMNS($A$5:C1577)),"")</f>
        <v/>
      </c>
      <c r="DH1577" s="60" t="str">
        <f>IFERROR(INDEX($A$5:$AV$9286,$DB1577,COLUMNS($A$5:D1577)),"")</f>
        <v/>
      </c>
      <c r="DI1577" s="151" t="str">
        <f>IFERROR(INDEX($A$5:$AV$9286,$DB1577,COLUMNS($A$5:E1577)),"")</f>
        <v/>
      </c>
      <c r="DJ1577" s="153" t="str">
        <f>IFERROR(INDEX($A$5:$AV$9286,$DB1577,COLUMNS($A$5:AV1577)),"")</f>
        <v/>
      </c>
    </row>
    <row r="1578" spans="1:114" ht="23.25">
      <c r="A1578">
        <v>807590</v>
      </c>
      <c r="B1578" t="s">
        <v>2820</v>
      </c>
      <c r="C1578" t="s">
        <v>479</v>
      </c>
      <c r="D1578" t="s">
        <v>257</v>
      </c>
      <c r="E1578" t="s">
        <v>10</v>
      </c>
      <c r="F1578" t="s">
        <v>5610</v>
      </c>
      <c r="G1578" t="s">
        <v>5610</v>
      </c>
      <c r="H1578" t="s">
        <v>5610</v>
      </c>
      <c r="I1578" t="s">
        <v>5610</v>
      </c>
      <c r="J1578" t="s">
        <v>5610</v>
      </c>
      <c r="K1578" t="s">
        <v>5610</v>
      </c>
      <c r="L1578" t="s">
        <v>5610</v>
      </c>
      <c r="M1578" t="s">
        <v>5610</v>
      </c>
      <c r="N1578" t="s">
        <v>5610</v>
      </c>
      <c r="O1578" t="s">
        <v>5610</v>
      </c>
      <c r="P1578">
        <v>620</v>
      </c>
      <c r="Q1578" t="s">
        <v>5610</v>
      </c>
      <c r="R1578" t="s">
        <v>5610</v>
      </c>
      <c r="S1578">
        <v>623</v>
      </c>
      <c r="T1578">
        <v>624</v>
      </c>
      <c r="U1578">
        <v>625</v>
      </c>
      <c r="V1578" t="s">
        <v>5610</v>
      </c>
      <c r="W1578" t="s">
        <v>5610</v>
      </c>
      <c r="X1578">
        <v>628</v>
      </c>
      <c r="Y1578">
        <v>629</v>
      </c>
      <c r="Z1578">
        <v>630</v>
      </c>
      <c r="AA1578">
        <v>631</v>
      </c>
      <c r="AB1578" t="s">
        <v>5610</v>
      </c>
      <c r="AC1578">
        <v>633</v>
      </c>
      <c r="AD1578" t="s">
        <v>5610</v>
      </c>
      <c r="AE1578" t="s">
        <v>5610</v>
      </c>
      <c r="AF1578" t="s">
        <v>5610</v>
      </c>
      <c r="AG1578" t="s">
        <v>5610</v>
      </c>
      <c r="AH1578" t="s">
        <v>5610</v>
      </c>
      <c r="AI1578" t="s">
        <v>5610</v>
      </c>
      <c r="AJ1578" t="s">
        <v>5610</v>
      </c>
      <c r="AK1578" t="s">
        <v>5610</v>
      </c>
      <c r="AL1578" t="s">
        <v>5610</v>
      </c>
      <c r="AM1578" t="s">
        <v>5610</v>
      </c>
      <c r="AN1578" t="s">
        <v>5610</v>
      </c>
      <c r="AO1578" t="s">
        <v>5610</v>
      </c>
      <c r="AP1578" t="s">
        <v>5610</v>
      </c>
      <c r="AQ1578" t="s">
        <v>5610</v>
      </c>
      <c r="AR1578" t="s">
        <v>5610</v>
      </c>
      <c r="AS1578" t="s">
        <v>5610</v>
      </c>
      <c r="AT1578" t="s">
        <v>5610</v>
      </c>
      <c r="AU1578" t="s">
        <v>5610</v>
      </c>
      <c r="AV1578" t="s">
        <v>5610</v>
      </c>
      <c r="AW1578" s="121" t="s">
        <v>5610</v>
      </c>
      <c r="AX1578" s="121" t="s">
        <v>5610</v>
      </c>
      <c r="AY1578" s="121" t="s">
        <v>5610</v>
      </c>
      <c r="AZ1578" s="121" t="s">
        <v>5610</v>
      </c>
      <c r="BA1578" s="121" t="s">
        <v>5610</v>
      </c>
      <c r="CZ1578">
        <f>ROWS($A$5:$A1578)</f>
        <v>1574</v>
      </c>
      <c r="DA1578" t="b">
        <f t="shared" si="54"/>
        <v>0</v>
      </c>
      <c r="DB1578" t="str">
        <f>IFERROR(SMALL($DA$5:DA10859,CZ1578),"")</f>
        <v/>
      </c>
      <c r="DC1578" s="57" t="str">
        <f t="shared" si="53"/>
        <v/>
      </c>
      <c r="DE1578" s="58" t="str">
        <f>IFERROR(INDEX($A$5:$AV$9286,$DB1578,COLUMNS($A$5:A1578)),"")</f>
        <v/>
      </c>
      <c r="DF1578" s="59" t="str">
        <f>IFERROR(INDEX($A$5:$AV$9286,$DB1578,COLUMNS($A$5:B1578)),"")</f>
        <v/>
      </c>
      <c r="DG1578" s="60" t="str">
        <f>IFERROR(INDEX($A$5:$AV$9286,$DB1578,COLUMNS($A$5:C1578)),"")</f>
        <v/>
      </c>
      <c r="DH1578" s="60" t="str">
        <f>IFERROR(INDEX($A$5:$AV$9286,$DB1578,COLUMNS($A$5:D1578)),"")</f>
        <v/>
      </c>
      <c r="DI1578" s="151" t="str">
        <f>IFERROR(INDEX($A$5:$AV$9286,$DB1578,COLUMNS($A$5:E1578)),"")</f>
        <v/>
      </c>
      <c r="DJ1578" s="153" t="str">
        <f>IFERROR(INDEX($A$5:$AV$9286,$DB1578,COLUMNS($A$5:AV1578)),"")</f>
        <v/>
      </c>
    </row>
    <row r="1579" spans="1:114" ht="23.25">
      <c r="A1579">
        <v>807595</v>
      </c>
      <c r="B1579" t="s">
        <v>2821</v>
      </c>
      <c r="C1579" t="s">
        <v>1582</v>
      </c>
      <c r="D1579" t="s">
        <v>2822</v>
      </c>
      <c r="E1579" t="s">
        <v>9</v>
      </c>
      <c r="F1579" t="s">
        <v>5610</v>
      </c>
      <c r="G1579">
        <v>611</v>
      </c>
      <c r="H1579">
        <v>612</v>
      </c>
      <c r="I1579" t="s">
        <v>5610</v>
      </c>
      <c r="J1579">
        <v>614</v>
      </c>
      <c r="K1579" t="s">
        <v>5610</v>
      </c>
      <c r="L1579" t="s">
        <v>5610</v>
      </c>
      <c r="M1579">
        <v>617</v>
      </c>
      <c r="N1579" t="s">
        <v>5610</v>
      </c>
      <c r="O1579">
        <v>619</v>
      </c>
      <c r="P1579" t="s">
        <v>5610</v>
      </c>
      <c r="Q1579" t="s">
        <v>5610</v>
      </c>
      <c r="R1579" t="s">
        <v>5610</v>
      </c>
      <c r="S1579" t="s">
        <v>5610</v>
      </c>
      <c r="T1579" t="s">
        <v>5610</v>
      </c>
      <c r="U1579" t="s">
        <v>5610</v>
      </c>
      <c r="V1579" t="s">
        <v>5610</v>
      </c>
      <c r="W1579" t="s">
        <v>5610</v>
      </c>
      <c r="X1579" t="s">
        <v>5610</v>
      </c>
      <c r="Y1579" t="s">
        <v>5610</v>
      </c>
      <c r="Z1579" t="s">
        <v>5610</v>
      </c>
      <c r="AA1579" t="s">
        <v>5610</v>
      </c>
      <c r="AB1579" t="s">
        <v>5610</v>
      </c>
      <c r="AC1579" t="s">
        <v>5610</v>
      </c>
      <c r="AD1579" t="s">
        <v>5610</v>
      </c>
      <c r="AE1579" t="s">
        <v>5611</v>
      </c>
      <c r="AF1579" t="s">
        <v>5610</v>
      </c>
      <c r="AG1579" t="s">
        <v>5610</v>
      </c>
      <c r="AH1579" t="s">
        <v>5610</v>
      </c>
      <c r="AI1579" t="s">
        <v>5610</v>
      </c>
      <c r="AJ1579" t="s">
        <v>5610</v>
      </c>
      <c r="AK1579" t="s">
        <v>5610</v>
      </c>
      <c r="AL1579" t="s">
        <v>5610</v>
      </c>
      <c r="AM1579" t="s">
        <v>5610</v>
      </c>
      <c r="AN1579" t="s">
        <v>5610</v>
      </c>
      <c r="AO1579" t="s">
        <v>5610</v>
      </c>
      <c r="AP1579" t="s">
        <v>5610</v>
      </c>
      <c r="AQ1579" t="s">
        <v>5610</v>
      </c>
      <c r="AR1579" t="s">
        <v>5610</v>
      </c>
      <c r="AS1579" t="s">
        <v>5610</v>
      </c>
      <c r="AT1579" t="s">
        <v>5610</v>
      </c>
      <c r="AU1579" t="s">
        <v>5610</v>
      </c>
      <c r="AV1579" t="s">
        <v>5610</v>
      </c>
      <c r="AW1579" s="121" t="s">
        <v>5610</v>
      </c>
      <c r="AX1579" s="121" t="s">
        <v>5610</v>
      </c>
      <c r="AY1579" s="121" t="s">
        <v>5610</v>
      </c>
      <c r="AZ1579" s="121" t="s">
        <v>5610</v>
      </c>
      <c r="BA1579" s="121" t="s">
        <v>5610</v>
      </c>
      <c r="CZ1579">
        <f>ROWS($A$5:$A1579)</f>
        <v>1575</v>
      </c>
      <c r="DA1579" t="b">
        <f t="shared" si="54"/>
        <v>0</v>
      </c>
      <c r="DB1579" t="str">
        <f>IFERROR(SMALL($DA$5:DA10860,CZ1579),"")</f>
        <v/>
      </c>
      <c r="DC1579" s="57" t="str">
        <f t="shared" si="53"/>
        <v/>
      </c>
      <c r="DE1579" s="58" t="str">
        <f>IFERROR(INDEX($A$5:$AV$9286,$DB1579,COLUMNS($A$5:A1579)),"")</f>
        <v/>
      </c>
      <c r="DF1579" s="59" t="str">
        <f>IFERROR(INDEX($A$5:$AV$9286,$DB1579,COLUMNS($A$5:B1579)),"")</f>
        <v/>
      </c>
      <c r="DG1579" s="60" t="str">
        <f>IFERROR(INDEX($A$5:$AV$9286,$DB1579,COLUMNS($A$5:C1579)),"")</f>
        <v/>
      </c>
      <c r="DH1579" s="60" t="str">
        <f>IFERROR(INDEX($A$5:$AV$9286,$DB1579,COLUMNS($A$5:D1579)),"")</f>
        <v/>
      </c>
      <c r="DI1579" s="151" t="str">
        <f>IFERROR(INDEX($A$5:$AV$9286,$DB1579,COLUMNS($A$5:E1579)),"")</f>
        <v/>
      </c>
      <c r="DJ1579" s="153" t="str">
        <f>IFERROR(INDEX($A$5:$AV$9286,$DB1579,COLUMNS($A$5:AV1579)),"")</f>
        <v/>
      </c>
    </row>
    <row r="1580" spans="1:114" ht="23.25">
      <c r="A1580">
        <v>807597</v>
      </c>
      <c r="B1580" t="s">
        <v>2823</v>
      </c>
      <c r="C1580" t="s">
        <v>885</v>
      </c>
      <c r="D1580" t="s">
        <v>2824</v>
      </c>
      <c r="E1580" t="s">
        <v>9</v>
      </c>
      <c r="F1580" t="s">
        <v>5610</v>
      </c>
      <c r="G1580">
        <v>611</v>
      </c>
      <c r="H1580" t="s">
        <v>5610</v>
      </c>
      <c r="I1580" t="s">
        <v>5610</v>
      </c>
      <c r="J1580" t="s">
        <v>5610</v>
      </c>
      <c r="K1580" t="s">
        <v>5610</v>
      </c>
      <c r="L1580" t="s">
        <v>5610</v>
      </c>
      <c r="M1580">
        <v>617</v>
      </c>
      <c r="N1580" t="s">
        <v>5610</v>
      </c>
      <c r="O1580">
        <v>619</v>
      </c>
      <c r="P1580" t="s">
        <v>5610</v>
      </c>
      <c r="Q1580" t="s">
        <v>5610</v>
      </c>
      <c r="R1580" t="s">
        <v>5610</v>
      </c>
      <c r="S1580" t="s">
        <v>5610</v>
      </c>
      <c r="T1580" t="s">
        <v>5610</v>
      </c>
      <c r="U1580" t="s">
        <v>5610</v>
      </c>
      <c r="V1580" t="s">
        <v>5610</v>
      </c>
      <c r="W1580" t="s">
        <v>5610</v>
      </c>
      <c r="X1580" t="s">
        <v>5610</v>
      </c>
      <c r="Y1580" t="s">
        <v>5610</v>
      </c>
      <c r="Z1580" t="s">
        <v>5610</v>
      </c>
      <c r="AA1580" t="s">
        <v>5610</v>
      </c>
      <c r="AB1580" t="s">
        <v>5610</v>
      </c>
      <c r="AC1580" t="s">
        <v>5610</v>
      </c>
      <c r="AD1580" t="s">
        <v>5610</v>
      </c>
      <c r="AE1580" t="s">
        <v>5610</v>
      </c>
      <c r="AF1580" t="s">
        <v>5610</v>
      </c>
      <c r="AG1580" t="s">
        <v>5610</v>
      </c>
      <c r="AH1580" t="s">
        <v>5610</v>
      </c>
      <c r="AI1580" t="s">
        <v>5610</v>
      </c>
      <c r="AJ1580" t="s">
        <v>5610</v>
      </c>
      <c r="AK1580" t="s">
        <v>5610</v>
      </c>
      <c r="AL1580" t="s">
        <v>5610</v>
      </c>
      <c r="AM1580" t="s">
        <v>5610</v>
      </c>
      <c r="AN1580" t="s">
        <v>5610</v>
      </c>
      <c r="AO1580" t="s">
        <v>5610</v>
      </c>
      <c r="AP1580" t="s">
        <v>5610</v>
      </c>
      <c r="AQ1580" t="s">
        <v>5610</v>
      </c>
      <c r="AR1580" t="s">
        <v>5610</v>
      </c>
      <c r="AS1580" t="s">
        <v>5610</v>
      </c>
      <c r="AT1580" t="s">
        <v>5610</v>
      </c>
      <c r="AU1580" t="s">
        <v>5610</v>
      </c>
      <c r="AV1580" t="s">
        <v>5610</v>
      </c>
      <c r="AW1580" s="121" t="s">
        <v>5610</v>
      </c>
      <c r="AX1580" s="121" t="s">
        <v>5610</v>
      </c>
      <c r="AY1580" s="121" t="s">
        <v>5610</v>
      </c>
      <c r="AZ1580" s="121" t="s">
        <v>5610</v>
      </c>
      <c r="BA1580" s="121" t="s">
        <v>5610</v>
      </c>
      <c r="CZ1580">
        <f>ROWS($A$5:$A1580)</f>
        <v>1576</v>
      </c>
      <c r="DA1580" t="b">
        <f t="shared" si="54"/>
        <v>0</v>
      </c>
      <c r="DB1580" t="str">
        <f>IFERROR(SMALL($DA$5:DA10861,CZ1580),"")</f>
        <v/>
      </c>
      <c r="DC1580" s="57" t="str">
        <f t="shared" si="53"/>
        <v/>
      </c>
      <c r="DE1580" s="58" t="str">
        <f>IFERROR(INDEX($A$5:$AV$9286,$DB1580,COLUMNS($A$5:A1580)),"")</f>
        <v/>
      </c>
      <c r="DF1580" s="59" t="str">
        <f>IFERROR(INDEX($A$5:$AV$9286,$DB1580,COLUMNS($A$5:B1580)),"")</f>
        <v/>
      </c>
      <c r="DG1580" s="60" t="str">
        <f>IFERROR(INDEX($A$5:$AV$9286,$DB1580,COLUMNS($A$5:C1580)),"")</f>
        <v/>
      </c>
      <c r="DH1580" s="60" t="str">
        <f>IFERROR(INDEX($A$5:$AV$9286,$DB1580,COLUMNS($A$5:D1580)),"")</f>
        <v/>
      </c>
      <c r="DI1580" s="151" t="str">
        <f>IFERROR(INDEX($A$5:$AV$9286,$DB1580,COLUMNS($A$5:E1580)),"")</f>
        <v/>
      </c>
      <c r="DJ1580" s="153" t="str">
        <f>IFERROR(INDEX($A$5:$AV$9286,$DB1580,COLUMNS($A$5:AV1580)),"")</f>
        <v/>
      </c>
    </row>
    <row r="1581" spans="1:114" ht="23.25">
      <c r="A1581">
        <v>807598</v>
      </c>
      <c r="B1581" t="s">
        <v>2825</v>
      </c>
      <c r="C1581" t="s">
        <v>1146</v>
      </c>
      <c r="D1581" t="s">
        <v>2826</v>
      </c>
      <c r="E1581" t="s">
        <v>10</v>
      </c>
      <c r="F1581" t="s">
        <v>5610</v>
      </c>
      <c r="G1581" t="s">
        <v>5610</v>
      </c>
      <c r="H1581" t="s">
        <v>5610</v>
      </c>
      <c r="I1581" t="s">
        <v>5610</v>
      </c>
      <c r="J1581" t="s">
        <v>5610</v>
      </c>
      <c r="K1581" t="s">
        <v>5610</v>
      </c>
      <c r="L1581" t="s">
        <v>5610</v>
      </c>
      <c r="M1581" t="s">
        <v>5610</v>
      </c>
      <c r="N1581" t="s">
        <v>5610</v>
      </c>
      <c r="O1581" t="s">
        <v>5610</v>
      </c>
      <c r="P1581" t="s">
        <v>5610</v>
      </c>
      <c r="Q1581" t="s">
        <v>5610</v>
      </c>
      <c r="R1581" t="s">
        <v>5610</v>
      </c>
      <c r="S1581" t="s">
        <v>5610</v>
      </c>
      <c r="T1581" t="s">
        <v>5610</v>
      </c>
      <c r="U1581">
        <v>625</v>
      </c>
      <c r="V1581" t="s">
        <v>5610</v>
      </c>
      <c r="W1581" t="s">
        <v>5610</v>
      </c>
      <c r="X1581">
        <v>628</v>
      </c>
      <c r="Y1581" t="s">
        <v>5610</v>
      </c>
      <c r="Z1581">
        <v>630</v>
      </c>
      <c r="AA1581">
        <v>631</v>
      </c>
      <c r="AB1581">
        <v>632</v>
      </c>
      <c r="AC1581">
        <v>633</v>
      </c>
      <c r="AD1581" t="s">
        <v>5610</v>
      </c>
      <c r="AE1581" t="s">
        <v>5610</v>
      </c>
      <c r="AF1581" t="s">
        <v>5610</v>
      </c>
      <c r="AG1581" t="s">
        <v>5610</v>
      </c>
      <c r="AH1581" t="s">
        <v>5610</v>
      </c>
      <c r="AI1581" t="s">
        <v>5610</v>
      </c>
      <c r="AJ1581" t="s">
        <v>5610</v>
      </c>
      <c r="AK1581" t="s">
        <v>5610</v>
      </c>
      <c r="AL1581" t="s">
        <v>5610</v>
      </c>
      <c r="AM1581" t="s">
        <v>5610</v>
      </c>
      <c r="AN1581" t="s">
        <v>5610</v>
      </c>
      <c r="AO1581" t="s">
        <v>5610</v>
      </c>
      <c r="AP1581" t="s">
        <v>5610</v>
      </c>
      <c r="AQ1581" t="s">
        <v>5610</v>
      </c>
      <c r="AR1581" t="s">
        <v>5610</v>
      </c>
      <c r="AS1581" t="s">
        <v>5610</v>
      </c>
      <c r="AT1581" t="s">
        <v>5610</v>
      </c>
      <c r="AU1581" t="s">
        <v>5610</v>
      </c>
      <c r="AV1581" t="s">
        <v>5610</v>
      </c>
      <c r="AW1581" s="121" t="s">
        <v>5610</v>
      </c>
      <c r="AX1581" s="121" t="s">
        <v>5610</v>
      </c>
      <c r="AY1581" s="121" t="s">
        <v>5610</v>
      </c>
      <c r="AZ1581" s="121" t="s">
        <v>5610</v>
      </c>
      <c r="BA1581" s="121" t="s">
        <v>5610</v>
      </c>
      <c r="CZ1581">
        <f>ROWS($A$5:$A1581)</f>
        <v>1577</v>
      </c>
      <c r="DA1581" t="b">
        <f t="shared" si="54"/>
        <v>0</v>
      </c>
      <c r="DB1581" t="str">
        <f>IFERROR(SMALL($DA$5:DA10862,CZ1581),"")</f>
        <v/>
      </c>
      <c r="DC1581" s="57" t="str">
        <f t="shared" si="53"/>
        <v/>
      </c>
      <c r="DE1581" s="58" t="str">
        <f>IFERROR(INDEX($A$5:$AV$9286,$DB1581,COLUMNS($A$5:A1581)),"")</f>
        <v/>
      </c>
      <c r="DF1581" s="59" t="str">
        <f>IFERROR(INDEX($A$5:$AV$9286,$DB1581,COLUMNS($A$5:B1581)),"")</f>
        <v/>
      </c>
      <c r="DG1581" s="60" t="str">
        <f>IFERROR(INDEX($A$5:$AV$9286,$DB1581,COLUMNS($A$5:C1581)),"")</f>
        <v/>
      </c>
      <c r="DH1581" s="60" t="str">
        <f>IFERROR(INDEX($A$5:$AV$9286,$DB1581,COLUMNS($A$5:D1581)),"")</f>
        <v/>
      </c>
      <c r="DI1581" s="151" t="str">
        <f>IFERROR(INDEX($A$5:$AV$9286,$DB1581,COLUMNS($A$5:E1581)),"")</f>
        <v/>
      </c>
      <c r="DJ1581" s="153" t="str">
        <f>IFERROR(INDEX($A$5:$AV$9286,$DB1581,COLUMNS($A$5:AV1581)),"")</f>
        <v/>
      </c>
    </row>
    <row r="1582" spans="1:114" ht="23.25">
      <c r="A1582">
        <v>807602</v>
      </c>
      <c r="B1582" t="s">
        <v>5409</v>
      </c>
      <c r="C1582" t="s">
        <v>680</v>
      </c>
      <c r="D1582" t="s">
        <v>2443</v>
      </c>
      <c r="E1582" t="s">
        <v>5605</v>
      </c>
      <c r="F1582" t="s">
        <v>5610</v>
      </c>
      <c r="G1582">
        <v>611</v>
      </c>
      <c r="H1582" t="s">
        <v>5610</v>
      </c>
      <c r="I1582" t="s">
        <v>5610</v>
      </c>
      <c r="J1582" t="s">
        <v>5610</v>
      </c>
      <c r="K1582" t="s">
        <v>5610</v>
      </c>
      <c r="L1582" t="s">
        <v>5610</v>
      </c>
      <c r="M1582">
        <v>617</v>
      </c>
      <c r="N1582" t="s">
        <v>5610</v>
      </c>
      <c r="O1582" t="s">
        <v>5610</v>
      </c>
      <c r="P1582">
        <v>620</v>
      </c>
      <c r="Q1582" t="s">
        <v>5610</v>
      </c>
      <c r="R1582" t="s">
        <v>5610</v>
      </c>
      <c r="S1582">
        <v>623</v>
      </c>
      <c r="T1582" t="s">
        <v>5610</v>
      </c>
      <c r="U1582">
        <v>625</v>
      </c>
      <c r="V1582">
        <v>626</v>
      </c>
      <c r="W1582" t="s">
        <v>5610</v>
      </c>
      <c r="X1582" t="s">
        <v>5610</v>
      </c>
      <c r="Y1582" t="s">
        <v>5610</v>
      </c>
      <c r="Z1582" t="s">
        <v>5610</v>
      </c>
      <c r="AA1582" t="s">
        <v>5610</v>
      </c>
      <c r="AB1582" t="s">
        <v>5610</v>
      </c>
      <c r="AC1582" t="s">
        <v>5610</v>
      </c>
      <c r="AD1582" t="s">
        <v>5610</v>
      </c>
      <c r="AE1582" t="s">
        <v>5610</v>
      </c>
      <c r="AF1582" t="s">
        <v>5610</v>
      </c>
      <c r="AG1582" t="s">
        <v>5610</v>
      </c>
      <c r="AH1582" t="s">
        <v>5610</v>
      </c>
      <c r="AI1582" t="s">
        <v>5610</v>
      </c>
      <c r="AJ1582" t="s">
        <v>5610</v>
      </c>
      <c r="AK1582" t="s">
        <v>5610</v>
      </c>
      <c r="AL1582" t="s">
        <v>5610</v>
      </c>
      <c r="AM1582" t="s">
        <v>5610</v>
      </c>
      <c r="AN1582" t="s">
        <v>5610</v>
      </c>
      <c r="AO1582" t="s">
        <v>5610</v>
      </c>
      <c r="AP1582" t="s">
        <v>5610</v>
      </c>
      <c r="AQ1582" t="s">
        <v>5610</v>
      </c>
      <c r="AR1582" t="s">
        <v>5610</v>
      </c>
      <c r="AS1582" t="s">
        <v>5610</v>
      </c>
      <c r="AT1582" t="s">
        <v>5610</v>
      </c>
      <c r="AU1582" t="s">
        <v>5610</v>
      </c>
      <c r="AV1582" t="s">
        <v>5610</v>
      </c>
      <c r="AW1582" s="121" t="s">
        <v>5610</v>
      </c>
      <c r="AX1582" s="121" t="s">
        <v>5610</v>
      </c>
      <c r="AY1582" s="121" t="s">
        <v>5610</v>
      </c>
      <c r="AZ1582" s="121" t="s">
        <v>5610</v>
      </c>
      <c r="BA1582" s="121" t="s">
        <v>5610</v>
      </c>
      <c r="CZ1582">
        <f>ROWS($A$5:$A1582)</f>
        <v>1578</v>
      </c>
      <c r="DA1582" t="b">
        <f t="shared" si="54"/>
        <v>0</v>
      </c>
      <c r="DB1582" t="str">
        <f>IFERROR(SMALL($DA$5:DA10863,CZ1582),"")</f>
        <v/>
      </c>
      <c r="DC1582" s="57" t="str">
        <f t="shared" si="53"/>
        <v/>
      </c>
      <c r="DE1582" s="58" t="str">
        <f>IFERROR(INDEX($A$5:$AV$9286,$DB1582,COLUMNS($A$5:A1582)),"")</f>
        <v/>
      </c>
      <c r="DF1582" s="59" t="str">
        <f>IFERROR(INDEX($A$5:$AV$9286,$DB1582,COLUMNS($A$5:B1582)),"")</f>
        <v/>
      </c>
      <c r="DG1582" s="60" t="str">
        <f>IFERROR(INDEX($A$5:$AV$9286,$DB1582,COLUMNS($A$5:C1582)),"")</f>
        <v/>
      </c>
      <c r="DH1582" s="60" t="str">
        <f>IFERROR(INDEX($A$5:$AV$9286,$DB1582,COLUMNS($A$5:D1582)),"")</f>
        <v/>
      </c>
      <c r="DI1582" s="151" t="str">
        <f>IFERROR(INDEX($A$5:$AV$9286,$DB1582,COLUMNS($A$5:E1582)),"")</f>
        <v/>
      </c>
      <c r="DJ1582" s="153" t="str">
        <f>IFERROR(INDEX($A$5:$AV$9286,$DB1582,COLUMNS($A$5:AV1582)),"")</f>
        <v/>
      </c>
    </row>
    <row r="1583" spans="1:114" ht="23.25">
      <c r="A1583">
        <v>807604</v>
      </c>
      <c r="B1583" t="s">
        <v>2827</v>
      </c>
      <c r="C1583" t="s">
        <v>2409</v>
      </c>
      <c r="D1583" t="s">
        <v>331</v>
      </c>
      <c r="E1583" t="s">
        <v>11</v>
      </c>
      <c r="F1583">
        <v>610</v>
      </c>
      <c r="G1583" t="s">
        <v>5610</v>
      </c>
      <c r="H1583" t="s">
        <v>5610</v>
      </c>
      <c r="I1583" t="s">
        <v>5610</v>
      </c>
      <c r="J1583" t="s">
        <v>5610</v>
      </c>
      <c r="K1583" t="s">
        <v>5610</v>
      </c>
      <c r="L1583" t="s">
        <v>5610</v>
      </c>
      <c r="M1583" t="s">
        <v>5610</v>
      </c>
      <c r="N1583" t="s">
        <v>5611</v>
      </c>
      <c r="O1583">
        <v>619</v>
      </c>
      <c r="P1583" t="s">
        <v>5610</v>
      </c>
      <c r="Q1583" t="s">
        <v>5610</v>
      </c>
      <c r="R1583">
        <v>622</v>
      </c>
      <c r="S1583" t="s">
        <v>5610</v>
      </c>
      <c r="T1583" t="s">
        <v>5610</v>
      </c>
      <c r="U1583" t="s">
        <v>5610</v>
      </c>
      <c r="V1583" t="s">
        <v>5610</v>
      </c>
      <c r="W1583" t="s">
        <v>5610</v>
      </c>
      <c r="X1583" t="s">
        <v>5610</v>
      </c>
      <c r="Y1583" t="s">
        <v>5610</v>
      </c>
      <c r="Z1583" t="s">
        <v>5610</v>
      </c>
      <c r="AA1583" t="s">
        <v>5610</v>
      </c>
      <c r="AB1583">
        <v>632</v>
      </c>
      <c r="AC1583" t="s">
        <v>5610</v>
      </c>
      <c r="AE1583">
        <v>641</v>
      </c>
      <c r="AG1583" t="s">
        <v>5610</v>
      </c>
      <c r="AH1583" t="s">
        <v>5610</v>
      </c>
      <c r="AI1583" t="s">
        <v>5610</v>
      </c>
      <c r="AJ1583">
        <v>646</v>
      </c>
      <c r="AK1583">
        <v>647</v>
      </c>
      <c r="AL1583">
        <v>648</v>
      </c>
      <c r="AM1583">
        <v>649</v>
      </c>
      <c r="AN1583" t="s">
        <v>5610</v>
      </c>
      <c r="AO1583">
        <v>651</v>
      </c>
      <c r="AP1583" t="s">
        <v>5610</v>
      </c>
      <c r="AQ1583" t="s">
        <v>5610</v>
      </c>
      <c r="AR1583" t="s">
        <v>5610</v>
      </c>
      <c r="AS1583" t="s">
        <v>5610</v>
      </c>
      <c r="AT1583" t="s">
        <v>5610</v>
      </c>
      <c r="AU1583" t="s">
        <v>5610</v>
      </c>
      <c r="AV1583" t="s">
        <v>5610</v>
      </c>
      <c r="AW1583" s="121" t="s">
        <v>5610</v>
      </c>
      <c r="AX1583" s="121" t="s">
        <v>5610</v>
      </c>
      <c r="AY1583" s="121" t="s">
        <v>5610</v>
      </c>
      <c r="AZ1583" s="121" t="s">
        <v>5610</v>
      </c>
      <c r="BA1583" s="121" t="s">
        <v>5610</v>
      </c>
      <c r="CZ1583">
        <f>ROWS($A$5:$A1583)</f>
        <v>1579</v>
      </c>
      <c r="DA1583" t="b">
        <f t="shared" si="54"/>
        <v>0</v>
      </c>
      <c r="DB1583" t="str">
        <f>IFERROR(SMALL($DA$5:DA10864,CZ1583),"")</f>
        <v/>
      </c>
      <c r="DC1583" s="57" t="str">
        <f t="shared" si="53"/>
        <v/>
      </c>
      <c r="DE1583" s="58" t="str">
        <f>IFERROR(INDEX($A$5:$AV$9286,$DB1583,COLUMNS($A$5:A1583)),"")</f>
        <v/>
      </c>
      <c r="DF1583" s="59" t="str">
        <f>IFERROR(INDEX($A$5:$AV$9286,$DB1583,COLUMNS($A$5:B1583)),"")</f>
        <v/>
      </c>
      <c r="DG1583" s="60" t="str">
        <f>IFERROR(INDEX($A$5:$AV$9286,$DB1583,COLUMNS($A$5:C1583)),"")</f>
        <v/>
      </c>
      <c r="DH1583" s="60" t="str">
        <f>IFERROR(INDEX($A$5:$AV$9286,$DB1583,COLUMNS($A$5:D1583)),"")</f>
        <v/>
      </c>
      <c r="DI1583" s="151" t="str">
        <f>IFERROR(INDEX($A$5:$AV$9286,$DB1583,COLUMNS($A$5:E1583)),"")</f>
        <v/>
      </c>
      <c r="DJ1583" s="153" t="str">
        <f>IFERROR(INDEX($A$5:$AV$9286,$DB1583,COLUMNS($A$5:AV1583)),"")</f>
        <v/>
      </c>
    </row>
    <row r="1584" spans="1:114" ht="23.25">
      <c r="A1584">
        <v>807605</v>
      </c>
      <c r="B1584" t="s">
        <v>5416</v>
      </c>
      <c r="C1584" t="s">
        <v>2338</v>
      </c>
      <c r="D1584" t="s">
        <v>780</v>
      </c>
      <c r="E1584" t="s">
        <v>10</v>
      </c>
      <c r="F1584" t="s">
        <v>5610</v>
      </c>
      <c r="G1584" t="s">
        <v>5610</v>
      </c>
      <c r="H1584" t="s">
        <v>5610</v>
      </c>
      <c r="I1584" t="s">
        <v>5610</v>
      </c>
      <c r="J1584" t="s">
        <v>5610</v>
      </c>
      <c r="K1584" t="s">
        <v>5610</v>
      </c>
      <c r="L1584" t="s">
        <v>5610</v>
      </c>
      <c r="M1584" t="s">
        <v>5610</v>
      </c>
      <c r="N1584" t="s">
        <v>5611</v>
      </c>
      <c r="O1584" t="s">
        <v>5610</v>
      </c>
      <c r="P1584" t="s">
        <v>5610</v>
      </c>
      <c r="Q1584" t="s">
        <v>5610</v>
      </c>
      <c r="R1584" t="s">
        <v>5610</v>
      </c>
      <c r="S1584">
        <v>623</v>
      </c>
      <c r="T1584" t="s">
        <v>5610</v>
      </c>
      <c r="U1584" t="s">
        <v>5610</v>
      </c>
      <c r="V1584" t="s">
        <v>5610</v>
      </c>
      <c r="W1584" t="s">
        <v>5610</v>
      </c>
      <c r="X1584">
        <v>628</v>
      </c>
      <c r="Y1584">
        <v>629</v>
      </c>
      <c r="Z1584">
        <v>630</v>
      </c>
      <c r="AA1584">
        <v>631</v>
      </c>
      <c r="AB1584" t="s">
        <v>5610</v>
      </c>
      <c r="AC1584" t="s">
        <v>5610</v>
      </c>
      <c r="AD1584" t="s">
        <v>5610</v>
      </c>
      <c r="AE1584" t="s">
        <v>5610</v>
      </c>
      <c r="AF1584" t="s">
        <v>5610</v>
      </c>
      <c r="AG1584" t="s">
        <v>5610</v>
      </c>
      <c r="AH1584" t="s">
        <v>5610</v>
      </c>
      <c r="AI1584" t="s">
        <v>5610</v>
      </c>
      <c r="AJ1584" t="s">
        <v>5610</v>
      </c>
      <c r="AK1584" t="s">
        <v>5610</v>
      </c>
      <c r="AL1584" t="s">
        <v>5610</v>
      </c>
      <c r="AM1584" t="s">
        <v>5610</v>
      </c>
      <c r="AN1584" t="s">
        <v>5610</v>
      </c>
      <c r="AO1584" t="s">
        <v>5610</v>
      </c>
      <c r="AP1584" t="s">
        <v>5610</v>
      </c>
      <c r="AQ1584" t="s">
        <v>5610</v>
      </c>
      <c r="AR1584" t="s">
        <v>5610</v>
      </c>
      <c r="AS1584" t="s">
        <v>5610</v>
      </c>
      <c r="AT1584" t="s">
        <v>5610</v>
      </c>
      <c r="AU1584" t="s">
        <v>5610</v>
      </c>
      <c r="AV1584" t="s">
        <v>5610</v>
      </c>
      <c r="AW1584" s="121" t="s">
        <v>5610</v>
      </c>
      <c r="AX1584" s="121" t="s">
        <v>5610</v>
      </c>
      <c r="AY1584" s="121" t="s">
        <v>5610</v>
      </c>
      <c r="AZ1584" s="121" t="s">
        <v>5610</v>
      </c>
      <c r="BA1584" s="121" t="s">
        <v>5610</v>
      </c>
      <c r="CZ1584">
        <f>ROWS($A$5:$A1584)</f>
        <v>1580</v>
      </c>
      <c r="DA1584" t="b">
        <f t="shared" si="54"/>
        <v>0</v>
      </c>
      <c r="DB1584" t="str">
        <f>IFERROR(SMALL($DA$5:DA10865,CZ1584),"")</f>
        <v/>
      </c>
      <c r="DC1584" s="57" t="str">
        <f t="shared" si="53"/>
        <v/>
      </c>
      <c r="DE1584" s="58" t="str">
        <f>IFERROR(INDEX($A$5:$AV$9286,$DB1584,COLUMNS($A$5:A1584)),"")</f>
        <v/>
      </c>
      <c r="DF1584" s="59" t="str">
        <f>IFERROR(INDEX($A$5:$AV$9286,$DB1584,COLUMNS($A$5:B1584)),"")</f>
        <v/>
      </c>
      <c r="DG1584" s="60" t="str">
        <f>IFERROR(INDEX($A$5:$AV$9286,$DB1584,COLUMNS($A$5:C1584)),"")</f>
        <v/>
      </c>
      <c r="DH1584" s="60" t="str">
        <f>IFERROR(INDEX($A$5:$AV$9286,$DB1584,COLUMNS($A$5:D1584)),"")</f>
        <v/>
      </c>
      <c r="DI1584" s="151" t="str">
        <f>IFERROR(INDEX($A$5:$AV$9286,$DB1584,COLUMNS($A$5:E1584)),"")</f>
        <v/>
      </c>
      <c r="DJ1584" s="153" t="str">
        <f>IFERROR(INDEX($A$5:$AV$9286,$DB1584,COLUMNS($A$5:AV1584)),"")</f>
        <v/>
      </c>
    </row>
    <row r="1585" spans="1:114" ht="23.25">
      <c r="A1585">
        <v>807606</v>
      </c>
      <c r="B1585" t="s">
        <v>2828</v>
      </c>
      <c r="C1585" t="s">
        <v>2829</v>
      </c>
      <c r="D1585" t="s">
        <v>412</v>
      </c>
      <c r="E1585" t="s">
        <v>10</v>
      </c>
      <c r="F1585" t="s">
        <v>5610</v>
      </c>
      <c r="G1585">
        <v>611</v>
      </c>
      <c r="H1585" t="s">
        <v>5610</v>
      </c>
      <c r="I1585" t="s">
        <v>5610</v>
      </c>
      <c r="J1585" t="s">
        <v>5610</v>
      </c>
      <c r="K1585" t="s">
        <v>5610</v>
      </c>
      <c r="L1585" t="s">
        <v>5610</v>
      </c>
      <c r="M1585" t="s">
        <v>5610</v>
      </c>
      <c r="N1585">
        <v>618</v>
      </c>
      <c r="O1585" t="s">
        <v>5610</v>
      </c>
      <c r="P1585" t="s">
        <v>5610</v>
      </c>
      <c r="Q1585" t="s">
        <v>5610</v>
      </c>
      <c r="R1585" t="s">
        <v>5610</v>
      </c>
      <c r="S1585" t="s">
        <v>5610</v>
      </c>
      <c r="T1585" t="s">
        <v>5610</v>
      </c>
      <c r="U1585">
        <v>625</v>
      </c>
      <c r="V1585" t="s">
        <v>5610</v>
      </c>
      <c r="W1585" t="s">
        <v>5610</v>
      </c>
      <c r="X1585" t="s">
        <v>5610</v>
      </c>
      <c r="Y1585">
        <v>629</v>
      </c>
      <c r="Z1585" t="s">
        <v>5610</v>
      </c>
      <c r="AA1585" t="s">
        <v>5610</v>
      </c>
      <c r="AB1585" t="s">
        <v>5610</v>
      </c>
      <c r="AC1585" t="s">
        <v>5610</v>
      </c>
      <c r="AD1585" t="s">
        <v>5610</v>
      </c>
      <c r="AE1585" t="s">
        <v>5610</v>
      </c>
      <c r="AF1585" t="s">
        <v>5611</v>
      </c>
      <c r="AG1585" t="s">
        <v>5610</v>
      </c>
      <c r="AH1585" t="s">
        <v>5610</v>
      </c>
      <c r="AI1585" t="s">
        <v>5610</v>
      </c>
      <c r="AJ1585" t="s">
        <v>5610</v>
      </c>
      <c r="AK1585" t="s">
        <v>5610</v>
      </c>
      <c r="AL1585" t="s">
        <v>5610</v>
      </c>
      <c r="AM1585" t="s">
        <v>5610</v>
      </c>
      <c r="AN1585" t="s">
        <v>5610</v>
      </c>
      <c r="AO1585" t="s">
        <v>5610</v>
      </c>
      <c r="AP1585" t="s">
        <v>5610</v>
      </c>
      <c r="AQ1585" t="s">
        <v>5610</v>
      </c>
      <c r="AR1585" t="s">
        <v>5610</v>
      </c>
      <c r="AS1585" t="s">
        <v>5610</v>
      </c>
      <c r="AT1585" t="s">
        <v>5610</v>
      </c>
      <c r="AU1585" t="s">
        <v>5610</v>
      </c>
      <c r="AV1585" t="s">
        <v>5610</v>
      </c>
      <c r="AW1585" s="121" t="s">
        <v>5610</v>
      </c>
      <c r="AX1585" s="121" t="s">
        <v>5610</v>
      </c>
      <c r="AY1585" s="121" t="s">
        <v>5610</v>
      </c>
      <c r="AZ1585" s="121" t="s">
        <v>5610</v>
      </c>
      <c r="BA1585" s="121" t="s">
        <v>5610</v>
      </c>
      <c r="CZ1585">
        <f>ROWS($A$5:$A1585)</f>
        <v>1581</v>
      </c>
      <c r="DA1585" t="b">
        <f t="shared" si="54"/>
        <v>0</v>
      </c>
      <c r="DB1585" t="str">
        <f>IFERROR(SMALL($DA$5:DA10866,CZ1585),"")</f>
        <v/>
      </c>
      <c r="DC1585" s="57" t="str">
        <f t="shared" si="53"/>
        <v/>
      </c>
      <c r="DE1585" s="58" t="str">
        <f>IFERROR(INDEX($A$5:$AV$9286,$DB1585,COLUMNS($A$5:A1585)),"")</f>
        <v/>
      </c>
      <c r="DF1585" s="59" t="str">
        <f>IFERROR(INDEX($A$5:$AV$9286,$DB1585,COLUMNS($A$5:B1585)),"")</f>
        <v/>
      </c>
      <c r="DG1585" s="60" t="str">
        <f>IFERROR(INDEX($A$5:$AV$9286,$DB1585,COLUMNS($A$5:C1585)),"")</f>
        <v/>
      </c>
      <c r="DH1585" s="60" t="str">
        <f>IFERROR(INDEX($A$5:$AV$9286,$DB1585,COLUMNS($A$5:D1585)),"")</f>
        <v/>
      </c>
      <c r="DI1585" s="151" t="str">
        <f>IFERROR(INDEX($A$5:$AV$9286,$DB1585,COLUMNS($A$5:E1585)),"")</f>
        <v/>
      </c>
      <c r="DJ1585" s="153" t="str">
        <f>IFERROR(INDEX($A$5:$AV$9286,$DB1585,COLUMNS($A$5:AV1585)),"")</f>
        <v/>
      </c>
    </row>
    <row r="1586" spans="1:114" ht="23.25">
      <c r="A1586">
        <v>807609</v>
      </c>
      <c r="B1586" t="s">
        <v>2830</v>
      </c>
      <c r="C1586" t="s">
        <v>2831</v>
      </c>
      <c r="D1586" t="s">
        <v>2202</v>
      </c>
      <c r="E1586" t="s">
        <v>10</v>
      </c>
      <c r="F1586" t="s">
        <v>5610</v>
      </c>
      <c r="G1586" t="s">
        <v>5610</v>
      </c>
      <c r="H1586" t="s">
        <v>5610</v>
      </c>
      <c r="I1586" t="s">
        <v>5610</v>
      </c>
      <c r="J1586" t="s">
        <v>5610</v>
      </c>
      <c r="K1586" t="s">
        <v>5610</v>
      </c>
      <c r="L1586">
        <v>616</v>
      </c>
      <c r="M1586" t="s">
        <v>5610</v>
      </c>
      <c r="N1586" t="s">
        <v>5610</v>
      </c>
      <c r="O1586" t="s">
        <v>5610</v>
      </c>
      <c r="P1586" t="s">
        <v>5610</v>
      </c>
      <c r="Q1586" t="s">
        <v>5610</v>
      </c>
      <c r="R1586" t="s">
        <v>5610</v>
      </c>
      <c r="S1586">
        <v>623</v>
      </c>
      <c r="T1586">
        <v>624</v>
      </c>
      <c r="U1586" t="s">
        <v>5610</v>
      </c>
      <c r="V1586" t="s">
        <v>5610</v>
      </c>
      <c r="W1586" t="s">
        <v>5610</v>
      </c>
      <c r="X1586" t="s">
        <v>5610</v>
      </c>
      <c r="Y1586" t="s">
        <v>5610</v>
      </c>
      <c r="Z1586" t="s">
        <v>5610</v>
      </c>
      <c r="AA1586" t="s">
        <v>5610</v>
      </c>
      <c r="AB1586" t="s">
        <v>5610</v>
      </c>
      <c r="AC1586" t="s">
        <v>5610</v>
      </c>
      <c r="AD1586" t="s">
        <v>5610</v>
      </c>
      <c r="AE1586" t="s">
        <v>5610</v>
      </c>
      <c r="AF1586" t="s">
        <v>5610</v>
      </c>
      <c r="AG1586" t="s">
        <v>5610</v>
      </c>
      <c r="AH1586" t="s">
        <v>5610</v>
      </c>
      <c r="AI1586" t="s">
        <v>5610</v>
      </c>
      <c r="AJ1586" t="s">
        <v>5610</v>
      </c>
      <c r="AK1586" t="s">
        <v>5610</v>
      </c>
      <c r="AL1586" t="s">
        <v>5610</v>
      </c>
      <c r="AM1586" t="s">
        <v>5610</v>
      </c>
      <c r="AN1586" t="s">
        <v>5610</v>
      </c>
      <c r="AO1586" t="s">
        <v>5610</v>
      </c>
      <c r="AP1586" t="s">
        <v>5610</v>
      </c>
      <c r="AQ1586" t="s">
        <v>5610</v>
      </c>
      <c r="AR1586" t="s">
        <v>5610</v>
      </c>
      <c r="AS1586" t="s">
        <v>5610</v>
      </c>
      <c r="AT1586" t="s">
        <v>5610</v>
      </c>
      <c r="AU1586" t="s">
        <v>5610</v>
      </c>
      <c r="AV1586" t="s">
        <v>5610</v>
      </c>
      <c r="AW1586" s="121" t="s">
        <v>5610</v>
      </c>
      <c r="AX1586" s="121" t="s">
        <v>5610</v>
      </c>
      <c r="AY1586" s="121" t="s">
        <v>5610</v>
      </c>
      <c r="AZ1586" s="121" t="s">
        <v>5610</v>
      </c>
      <c r="BA1586" s="121" t="s">
        <v>5610</v>
      </c>
      <c r="CZ1586">
        <f>ROWS($A$5:$A1586)</f>
        <v>1582</v>
      </c>
      <c r="DA1586" t="b">
        <f t="shared" si="54"/>
        <v>0</v>
      </c>
      <c r="DB1586" t="str">
        <f>IFERROR(SMALL($DA$5:DA10867,CZ1586),"")</f>
        <v/>
      </c>
      <c r="DC1586" s="57" t="str">
        <f t="shared" ref="DC1586:DC1649" si="55">IF(DE1586&lt;&gt;"",DC1585+1,"")</f>
        <v/>
      </c>
      <c r="DE1586" s="58" t="str">
        <f>IFERROR(INDEX($A$5:$AV$9286,$DB1586,COLUMNS($A$5:A1586)),"")</f>
        <v/>
      </c>
      <c r="DF1586" s="59" t="str">
        <f>IFERROR(INDEX($A$5:$AV$9286,$DB1586,COLUMNS($A$5:B1586)),"")</f>
        <v/>
      </c>
      <c r="DG1586" s="60" t="str">
        <f>IFERROR(INDEX($A$5:$AV$9286,$DB1586,COLUMNS($A$5:C1586)),"")</f>
        <v/>
      </c>
      <c r="DH1586" s="60" t="str">
        <f>IFERROR(INDEX($A$5:$AV$9286,$DB1586,COLUMNS($A$5:D1586)),"")</f>
        <v/>
      </c>
      <c r="DI1586" s="151" t="str">
        <f>IFERROR(INDEX($A$5:$AV$9286,$DB1586,COLUMNS($A$5:E1586)),"")</f>
        <v/>
      </c>
      <c r="DJ1586" s="153" t="str">
        <f>IFERROR(INDEX($A$5:$AV$9286,$DB1586,COLUMNS($A$5:AV1586)),"")</f>
        <v/>
      </c>
    </row>
    <row r="1587" spans="1:114" ht="23.25">
      <c r="A1587">
        <v>807614</v>
      </c>
      <c r="B1587" t="s">
        <v>2832</v>
      </c>
      <c r="C1587" t="s">
        <v>167</v>
      </c>
      <c r="D1587" t="s">
        <v>1985</v>
      </c>
      <c r="E1587" t="s">
        <v>5605</v>
      </c>
      <c r="F1587" t="s">
        <v>5610</v>
      </c>
      <c r="G1587">
        <v>611</v>
      </c>
      <c r="H1587">
        <v>612</v>
      </c>
      <c r="I1587" t="s">
        <v>5610</v>
      </c>
      <c r="J1587" t="s">
        <v>5610</v>
      </c>
      <c r="K1587" t="s">
        <v>5610</v>
      </c>
      <c r="L1587">
        <v>616</v>
      </c>
      <c r="M1587" t="s">
        <v>5610</v>
      </c>
      <c r="N1587" t="s">
        <v>5610</v>
      </c>
      <c r="O1587" t="s">
        <v>5610</v>
      </c>
      <c r="P1587" t="s">
        <v>5610</v>
      </c>
      <c r="Q1587">
        <v>621</v>
      </c>
      <c r="R1587">
        <v>622</v>
      </c>
      <c r="S1587">
        <v>623</v>
      </c>
      <c r="T1587">
        <v>624</v>
      </c>
      <c r="U1587">
        <v>625</v>
      </c>
      <c r="V1587">
        <v>626</v>
      </c>
      <c r="W1587">
        <v>627</v>
      </c>
      <c r="X1587" t="s">
        <v>5610</v>
      </c>
      <c r="Y1587" t="s">
        <v>5610</v>
      </c>
      <c r="Z1587" t="s">
        <v>5610</v>
      </c>
      <c r="AA1587" t="s">
        <v>5610</v>
      </c>
      <c r="AB1587" t="s">
        <v>5610</v>
      </c>
      <c r="AC1587" t="s">
        <v>5610</v>
      </c>
      <c r="AD1587" t="s">
        <v>5610</v>
      </c>
      <c r="AE1587" t="s">
        <v>5610</v>
      </c>
      <c r="AF1587" t="s">
        <v>5610</v>
      </c>
      <c r="AG1587" t="s">
        <v>5610</v>
      </c>
      <c r="AH1587" t="s">
        <v>5610</v>
      </c>
      <c r="AI1587" t="s">
        <v>5610</v>
      </c>
      <c r="AJ1587" t="s">
        <v>5610</v>
      </c>
      <c r="AK1587" t="s">
        <v>5610</v>
      </c>
      <c r="AL1587" t="s">
        <v>5610</v>
      </c>
      <c r="AM1587" t="s">
        <v>5610</v>
      </c>
      <c r="AN1587" t="s">
        <v>5610</v>
      </c>
      <c r="AO1587" t="s">
        <v>5610</v>
      </c>
      <c r="AP1587" t="s">
        <v>5610</v>
      </c>
      <c r="AQ1587" t="s">
        <v>5610</v>
      </c>
      <c r="AR1587" t="s">
        <v>5610</v>
      </c>
      <c r="AS1587" t="s">
        <v>5610</v>
      </c>
      <c r="AT1587" t="s">
        <v>5610</v>
      </c>
      <c r="AU1587" t="s">
        <v>5610</v>
      </c>
      <c r="AV1587" t="s">
        <v>5610</v>
      </c>
      <c r="AW1587" s="121" t="s">
        <v>5610</v>
      </c>
      <c r="AX1587" s="121" t="s">
        <v>5610</v>
      </c>
      <c r="AY1587" s="121" t="s">
        <v>5610</v>
      </c>
      <c r="AZ1587" s="121" t="s">
        <v>5610</v>
      </c>
      <c r="BA1587" s="121" t="s">
        <v>5610</v>
      </c>
      <c r="CZ1587">
        <f>ROWS($A$5:$A1587)</f>
        <v>1583</v>
      </c>
      <c r="DA1587" t="b">
        <f t="shared" si="54"/>
        <v>0</v>
      </c>
      <c r="DB1587" t="str">
        <f>IFERROR(SMALL($DA$5:DA10868,CZ1587),"")</f>
        <v/>
      </c>
      <c r="DC1587" s="57" t="str">
        <f t="shared" si="55"/>
        <v/>
      </c>
      <c r="DE1587" s="58" t="str">
        <f>IFERROR(INDEX($A$5:$AV$9286,$DB1587,COLUMNS($A$5:A1587)),"")</f>
        <v/>
      </c>
      <c r="DF1587" s="59" t="str">
        <f>IFERROR(INDEX($A$5:$AV$9286,$DB1587,COLUMNS($A$5:B1587)),"")</f>
        <v/>
      </c>
      <c r="DG1587" s="60" t="str">
        <f>IFERROR(INDEX($A$5:$AV$9286,$DB1587,COLUMNS($A$5:C1587)),"")</f>
        <v/>
      </c>
      <c r="DH1587" s="60" t="str">
        <f>IFERROR(INDEX($A$5:$AV$9286,$DB1587,COLUMNS($A$5:D1587)),"")</f>
        <v/>
      </c>
      <c r="DI1587" s="151" t="str">
        <f>IFERROR(INDEX($A$5:$AV$9286,$DB1587,COLUMNS($A$5:E1587)),"")</f>
        <v/>
      </c>
      <c r="DJ1587" s="153" t="str">
        <f>IFERROR(INDEX($A$5:$AV$9286,$DB1587,COLUMNS($A$5:AV1587)),"")</f>
        <v/>
      </c>
    </row>
    <row r="1588" spans="1:114" ht="23.25">
      <c r="A1588">
        <v>807615</v>
      </c>
      <c r="B1588" t="s">
        <v>2833</v>
      </c>
      <c r="C1588" t="s">
        <v>181</v>
      </c>
      <c r="D1588" t="s">
        <v>2834</v>
      </c>
      <c r="E1588" t="s">
        <v>10</v>
      </c>
      <c r="F1588" t="s">
        <v>5610</v>
      </c>
      <c r="G1588" t="s">
        <v>5610</v>
      </c>
      <c r="H1588" t="s">
        <v>5610</v>
      </c>
      <c r="I1588" t="s">
        <v>5610</v>
      </c>
      <c r="J1588" t="s">
        <v>5610</v>
      </c>
      <c r="K1588" t="s">
        <v>5610</v>
      </c>
      <c r="L1588" t="s">
        <v>5610</v>
      </c>
      <c r="M1588" t="s">
        <v>5610</v>
      </c>
      <c r="N1588" t="s">
        <v>5610</v>
      </c>
      <c r="O1588" t="s">
        <v>5610</v>
      </c>
      <c r="P1588" t="s">
        <v>5610</v>
      </c>
      <c r="Q1588" t="s">
        <v>5610</v>
      </c>
      <c r="R1588" t="s">
        <v>5610</v>
      </c>
      <c r="S1588" t="s">
        <v>5610</v>
      </c>
      <c r="T1588" t="s">
        <v>5610</v>
      </c>
      <c r="U1588" t="s">
        <v>5610</v>
      </c>
      <c r="V1588" t="s">
        <v>5610</v>
      </c>
      <c r="W1588" t="s">
        <v>5610</v>
      </c>
      <c r="X1588" t="s">
        <v>5610</v>
      </c>
      <c r="Y1588">
        <v>629</v>
      </c>
      <c r="Z1588" t="s">
        <v>5610</v>
      </c>
      <c r="AA1588" t="s">
        <v>5610</v>
      </c>
      <c r="AB1588" t="s">
        <v>5610</v>
      </c>
      <c r="AC1588">
        <v>633</v>
      </c>
      <c r="AD1588" t="s">
        <v>5610</v>
      </c>
      <c r="AE1588" t="s">
        <v>5610</v>
      </c>
      <c r="AF1588" t="s">
        <v>5610</v>
      </c>
      <c r="AG1588" t="s">
        <v>5610</v>
      </c>
      <c r="AH1588" t="s">
        <v>5610</v>
      </c>
      <c r="AI1588" t="s">
        <v>5610</v>
      </c>
      <c r="AJ1588" t="s">
        <v>5610</v>
      </c>
      <c r="AK1588" t="s">
        <v>5610</v>
      </c>
      <c r="AL1588" t="s">
        <v>5610</v>
      </c>
      <c r="AM1588" t="s">
        <v>5610</v>
      </c>
      <c r="AN1588" t="s">
        <v>5610</v>
      </c>
      <c r="AO1588" t="s">
        <v>5610</v>
      </c>
      <c r="AP1588" t="s">
        <v>5610</v>
      </c>
      <c r="AQ1588" t="s">
        <v>5610</v>
      </c>
      <c r="AR1588" t="s">
        <v>5610</v>
      </c>
      <c r="AS1588" t="s">
        <v>5610</v>
      </c>
      <c r="AT1588" t="s">
        <v>5610</v>
      </c>
      <c r="AU1588" t="s">
        <v>5610</v>
      </c>
      <c r="AV1588" t="s">
        <v>5610</v>
      </c>
      <c r="AW1588" s="121" t="s">
        <v>5610</v>
      </c>
      <c r="AX1588" s="121" t="s">
        <v>5610</v>
      </c>
      <c r="AY1588" s="121" t="s">
        <v>5610</v>
      </c>
      <c r="AZ1588" s="121" t="s">
        <v>5610</v>
      </c>
      <c r="BA1588" s="121" t="s">
        <v>5610</v>
      </c>
      <c r="CZ1588">
        <f>ROWS($A$5:$A1588)</f>
        <v>1584</v>
      </c>
      <c r="DA1588" t="b">
        <f t="shared" si="54"/>
        <v>0</v>
      </c>
      <c r="DB1588" t="str">
        <f>IFERROR(SMALL($DA$5:DA10869,CZ1588),"")</f>
        <v/>
      </c>
      <c r="DC1588" s="57" t="str">
        <f t="shared" si="55"/>
        <v/>
      </c>
      <c r="DE1588" s="58" t="str">
        <f>IFERROR(INDEX($A$5:$AV$9286,$DB1588,COLUMNS($A$5:A1588)),"")</f>
        <v/>
      </c>
      <c r="DF1588" s="59" t="str">
        <f>IFERROR(INDEX($A$5:$AV$9286,$DB1588,COLUMNS($A$5:B1588)),"")</f>
        <v/>
      </c>
      <c r="DG1588" s="60" t="str">
        <f>IFERROR(INDEX($A$5:$AV$9286,$DB1588,COLUMNS($A$5:C1588)),"")</f>
        <v/>
      </c>
      <c r="DH1588" s="60" t="str">
        <f>IFERROR(INDEX($A$5:$AV$9286,$DB1588,COLUMNS($A$5:D1588)),"")</f>
        <v/>
      </c>
      <c r="DI1588" s="151" t="str">
        <f>IFERROR(INDEX($A$5:$AV$9286,$DB1588,COLUMNS($A$5:E1588)),"")</f>
        <v/>
      </c>
      <c r="DJ1588" s="153" t="str">
        <f>IFERROR(INDEX($A$5:$AV$9286,$DB1588,COLUMNS($A$5:AV1588)),"")</f>
        <v/>
      </c>
    </row>
    <row r="1589" spans="1:114" ht="23.25">
      <c r="A1589">
        <v>807617</v>
      </c>
      <c r="B1589" t="s">
        <v>2835</v>
      </c>
      <c r="C1589" t="s">
        <v>880</v>
      </c>
      <c r="D1589" t="s">
        <v>451</v>
      </c>
      <c r="E1589" t="s">
        <v>11</v>
      </c>
      <c r="F1589" t="s">
        <v>5610</v>
      </c>
      <c r="G1589" t="s">
        <v>5610</v>
      </c>
      <c r="H1589" t="s">
        <v>5610</v>
      </c>
      <c r="I1589" t="s">
        <v>5610</v>
      </c>
      <c r="J1589" t="s">
        <v>5610</v>
      </c>
      <c r="K1589" t="s">
        <v>5610</v>
      </c>
      <c r="L1589" t="s">
        <v>5610</v>
      </c>
      <c r="M1589" t="s">
        <v>5610</v>
      </c>
      <c r="N1589">
        <v>618</v>
      </c>
      <c r="O1589" t="s">
        <v>5610</v>
      </c>
      <c r="P1589" t="s">
        <v>5610</v>
      </c>
      <c r="Q1589" t="s">
        <v>5610</v>
      </c>
      <c r="R1589">
        <v>622</v>
      </c>
      <c r="S1589" t="s">
        <v>5610</v>
      </c>
      <c r="T1589" t="s">
        <v>5610</v>
      </c>
      <c r="U1589">
        <v>625</v>
      </c>
      <c r="V1589" t="s">
        <v>5610</v>
      </c>
      <c r="W1589" t="s">
        <v>5610</v>
      </c>
      <c r="X1589" t="s">
        <v>5610</v>
      </c>
      <c r="Y1589" t="s">
        <v>5610</v>
      </c>
      <c r="Z1589" t="s">
        <v>5610</v>
      </c>
      <c r="AA1589" t="s">
        <v>5610</v>
      </c>
      <c r="AB1589">
        <v>632</v>
      </c>
      <c r="AC1589" t="s">
        <v>5610</v>
      </c>
      <c r="AD1589" t="s">
        <v>5610</v>
      </c>
      <c r="AE1589" t="s">
        <v>5610</v>
      </c>
      <c r="AF1589" t="s">
        <v>5610</v>
      </c>
      <c r="AG1589" t="s">
        <v>5610</v>
      </c>
      <c r="AH1589" t="s">
        <v>5610</v>
      </c>
      <c r="AI1589" t="s">
        <v>5610</v>
      </c>
      <c r="AJ1589">
        <v>646</v>
      </c>
      <c r="AK1589" t="s">
        <v>5610</v>
      </c>
      <c r="AL1589">
        <v>648</v>
      </c>
      <c r="AM1589">
        <v>649</v>
      </c>
      <c r="AN1589" t="s">
        <v>5610</v>
      </c>
      <c r="AO1589">
        <v>651</v>
      </c>
      <c r="AP1589" t="s">
        <v>5610</v>
      </c>
      <c r="AQ1589" t="s">
        <v>5610</v>
      </c>
      <c r="AR1589" t="s">
        <v>5610</v>
      </c>
      <c r="AS1589" t="s">
        <v>5610</v>
      </c>
      <c r="AT1589" t="s">
        <v>5610</v>
      </c>
      <c r="AU1589" t="s">
        <v>5610</v>
      </c>
      <c r="AV1589" t="s">
        <v>5610</v>
      </c>
      <c r="AW1589" s="121" t="s">
        <v>5610</v>
      </c>
      <c r="AX1589" s="121" t="s">
        <v>5610</v>
      </c>
      <c r="AY1589" s="121" t="s">
        <v>5610</v>
      </c>
      <c r="AZ1589" s="121" t="s">
        <v>5610</v>
      </c>
      <c r="BA1589" s="121" t="s">
        <v>5610</v>
      </c>
      <c r="CZ1589">
        <f>ROWS($A$5:$A1589)</f>
        <v>1585</v>
      </c>
      <c r="DA1589" t="b">
        <f t="shared" si="54"/>
        <v>0</v>
      </c>
      <c r="DB1589" t="str">
        <f>IFERROR(SMALL($DA$5:DA10870,CZ1589),"")</f>
        <v/>
      </c>
      <c r="DC1589" s="57" t="str">
        <f t="shared" si="55"/>
        <v/>
      </c>
      <c r="DE1589" s="58" t="str">
        <f>IFERROR(INDEX($A$5:$AV$9286,$DB1589,COLUMNS($A$5:A1589)),"")</f>
        <v/>
      </c>
      <c r="DF1589" s="59" t="str">
        <f>IFERROR(INDEX($A$5:$AV$9286,$DB1589,COLUMNS($A$5:B1589)),"")</f>
        <v/>
      </c>
      <c r="DG1589" s="60" t="str">
        <f>IFERROR(INDEX($A$5:$AV$9286,$DB1589,COLUMNS($A$5:C1589)),"")</f>
        <v/>
      </c>
      <c r="DH1589" s="60" t="str">
        <f>IFERROR(INDEX($A$5:$AV$9286,$DB1589,COLUMNS($A$5:D1589)),"")</f>
        <v/>
      </c>
      <c r="DI1589" s="151" t="str">
        <f>IFERROR(INDEX($A$5:$AV$9286,$DB1589,COLUMNS($A$5:E1589)),"")</f>
        <v/>
      </c>
      <c r="DJ1589" s="153" t="str">
        <f>IFERROR(INDEX($A$5:$AV$9286,$DB1589,COLUMNS($A$5:AV1589)),"")</f>
        <v/>
      </c>
    </row>
    <row r="1590" spans="1:114" ht="23.25">
      <c r="A1590">
        <v>807620</v>
      </c>
      <c r="B1590" t="s">
        <v>2836</v>
      </c>
      <c r="C1590" t="s">
        <v>155</v>
      </c>
      <c r="D1590" t="s">
        <v>2837</v>
      </c>
      <c r="E1590" t="s">
        <v>9</v>
      </c>
      <c r="F1590" t="s">
        <v>5610</v>
      </c>
      <c r="G1590" t="s">
        <v>5610</v>
      </c>
      <c r="H1590" t="s">
        <v>5610</v>
      </c>
      <c r="I1590" t="s">
        <v>5610</v>
      </c>
      <c r="J1590">
        <v>614</v>
      </c>
      <c r="K1590" t="s">
        <v>5610</v>
      </c>
      <c r="L1590">
        <v>616</v>
      </c>
      <c r="M1590" t="s">
        <v>5610</v>
      </c>
      <c r="N1590" t="s">
        <v>5610</v>
      </c>
      <c r="O1590">
        <v>619</v>
      </c>
      <c r="P1590" t="s">
        <v>5610</v>
      </c>
      <c r="Q1590" t="s">
        <v>5610</v>
      </c>
      <c r="R1590" t="s">
        <v>5610</v>
      </c>
      <c r="S1590" t="s">
        <v>5610</v>
      </c>
      <c r="T1590" t="s">
        <v>5610</v>
      </c>
      <c r="U1590" t="s">
        <v>5610</v>
      </c>
      <c r="V1590" t="s">
        <v>5610</v>
      </c>
      <c r="W1590" t="s">
        <v>5610</v>
      </c>
      <c r="X1590" t="s">
        <v>5610</v>
      </c>
      <c r="Y1590" t="s">
        <v>5610</v>
      </c>
      <c r="Z1590" t="s">
        <v>5610</v>
      </c>
      <c r="AA1590" t="s">
        <v>5610</v>
      </c>
      <c r="AB1590" t="s">
        <v>5610</v>
      </c>
      <c r="AC1590" t="s">
        <v>5610</v>
      </c>
      <c r="AD1590" t="s">
        <v>5610</v>
      </c>
      <c r="AE1590" t="s">
        <v>5610</v>
      </c>
      <c r="AF1590" t="s">
        <v>5610</v>
      </c>
      <c r="AG1590" t="s">
        <v>5610</v>
      </c>
      <c r="AH1590" t="s">
        <v>5610</v>
      </c>
      <c r="AI1590" t="s">
        <v>5610</v>
      </c>
      <c r="AJ1590" t="s">
        <v>5610</v>
      </c>
      <c r="AK1590" t="s">
        <v>5610</v>
      </c>
      <c r="AL1590" t="s">
        <v>5610</v>
      </c>
      <c r="AM1590" t="s">
        <v>5610</v>
      </c>
      <c r="AN1590" t="s">
        <v>5610</v>
      </c>
      <c r="AO1590" t="s">
        <v>5610</v>
      </c>
      <c r="AP1590" t="s">
        <v>5610</v>
      </c>
      <c r="AQ1590" t="s">
        <v>5610</v>
      </c>
      <c r="AR1590" t="s">
        <v>5610</v>
      </c>
      <c r="AS1590" t="s">
        <v>5610</v>
      </c>
      <c r="AT1590" t="s">
        <v>5610</v>
      </c>
      <c r="AU1590" t="s">
        <v>5610</v>
      </c>
      <c r="AV1590" t="s">
        <v>5610</v>
      </c>
      <c r="AW1590" s="121" t="s">
        <v>5610</v>
      </c>
      <c r="AX1590" s="121" t="s">
        <v>5610</v>
      </c>
      <c r="AY1590" s="121" t="s">
        <v>5610</v>
      </c>
      <c r="AZ1590" s="121" t="s">
        <v>5610</v>
      </c>
      <c r="BA1590" s="121" t="s">
        <v>5610</v>
      </c>
      <c r="CZ1590">
        <f>ROWS($A$5:$A1590)</f>
        <v>1586</v>
      </c>
      <c r="DA1590" t="b">
        <f t="shared" si="54"/>
        <v>0</v>
      </c>
      <c r="DB1590" t="str">
        <f>IFERROR(SMALL($DA$5:DA10871,CZ1590),"")</f>
        <v/>
      </c>
      <c r="DC1590" s="57" t="str">
        <f t="shared" si="55"/>
        <v/>
      </c>
      <c r="DE1590" s="58" t="str">
        <f>IFERROR(INDEX($A$5:$AV$9286,$DB1590,COLUMNS($A$5:A1590)),"")</f>
        <v/>
      </c>
      <c r="DF1590" s="59" t="str">
        <f>IFERROR(INDEX($A$5:$AV$9286,$DB1590,COLUMNS($A$5:B1590)),"")</f>
        <v/>
      </c>
      <c r="DG1590" s="60" t="str">
        <f>IFERROR(INDEX($A$5:$AV$9286,$DB1590,COLUMNS($A$5:C1590)),"")</f>
        <v/>
      </c>
      <c r="DH1590" s="60" t="str">
        <f>IFERROR(INDEX($A$5:$AV$9286,$DB1590,COLUMNS($A$5:D1590)),"")</f>
        <v/>
      </c>
      <c r="DI1590" s="151" t="str">
        <f>IFERROR(INDEX($A$5:$AV$9286,$DB1590,COLUMNS($A$5:E1590)),"")</f>
        <v/>
      </c>
      <c r="DJ1590" s="153" t="str">
        <f>IFERROR(INDEX($A$5:$AV$9286,$DB1590,COLUMNS($A$5:AV1590)),"")</f>
        <v/>
      </c>
    </row>
    <row r="1591" spans="1:114" ht="23.25">
      <c r="A1591">
        <v>807621</v>
      </c>
      <c r="B1591" t="s">
        <v>2838</v>
      </c>
      <c r="C1591" t="s">
        <v>2839</v>
      </c>
      <c r="D1591" t="s">
        <v>2307</v>
      </c>
      <c r="E1591" t="s">
        <v>5605</v>
      </c>
      <c r="F1591" t="s">
        <v>5610</v>
      </c>
      <c r="G1591" t="s">
        <v>5610</v>
      </c>
      <c r="H1591" t="s">
        <v>5610</v>
      </c>
      <c r="I1591" t="s">
        <v>5610</v>
      </c>
      <c r="J1591" t="s">
        <v>5610</v>
      </c>
      <c r="K1591" t="s">
        <v>5610</v>
      </c>
      <c r="L1591" t="s">
        <v>5610</v>
      </c>
      <c r="M1591">
        <v>617</v>
      </c>
      <c r="N1591" t="s">
        <v>5610</v>
      </c>
      <c r="O1591" t="s">
        <v>5610</v>
      </c>
      <c r="P1591">
        <v>620</v>
      </c>
      <c r="Q1591" t="s">
        <v>5610</v>
      </c>
      <c r="R1591" t="s">
        <v>5610</v>
      </c>
      <c r="S1591" t="s">
        <v>5610</v>
      </c>
      <c r="T1591" t="s">
        <v>5610</v>
      </c>
      <c r="U1591">
        <v>625</v>
      </c>
      <c r="V1591" t="s">
        <v>5610</v>
      </c>
      <c r="W1591" t="s">
        <v>5610</v>
      </c>
      <c r="X1591" t="s">
        <v>5610</v>
      </c>
      <c r="Y1591" t="s">
        <v>5610</v>
      </c>
      <c r="Z1591" t="s">
        <v>5610</v>
      </c>
      <c r="AA1591" t="s">
        <v>5610</v>
      </c>
      <c r="AB1591" t="s">
        <v>5610</v>
      </c>
      <c r="AC1591" t="s">
        <v>5610</v>
      </c>
      <c r="AD1591" t="s">
        <v>5610</v>
      </c>
      <c r="AE1591" t="s">
        <v>5610</v>
      </c>
      <c r="AF1591" t="s">
        <v>5610</v>
      </c>
      <c r="AG1591" t="s">
        <v>5610</v>
      </c>
      <c r="AH1591" t="s">
        <v>5610</v>
      </c>
      <c r="AI1591" t="s">
        <v>5610</v>
      </c>
      <c r="AJ1591" t="s">
        <v>5610</v>
      </c>
      <c r="AK1591" t="s">
        <v>5610</v>
      </c>
      <c r="AL1591" t="s">
        <v>5610</v>
      </c>
      <c r="AM1591" t="s">
        <v>5610</v>
      </c>
      <c r="AN1591" t="s">
        <v>5610</v>
      </c>
      <c r="AO1591" t="s">
        <v>5610</v>
      </c>
      <c r="AP1591" t="s">
        <v>5610</v>
      </c>
      <c r="AQ1591" t="s">
        <v>5610</v>
      </c>
      <c r="AR1591" t="s">
        <v>5610</v>
      </c>
      <c r="AS1591" t="s">
        <v>5610</v>
      </c>
      <c r="AT1591" t="s">
        <v>5610</v>
      </c>
      <c r="AU1591" t="s">
        <v>5610</v>
      </c>
      <c r="AV1591" t="s">
        <v>5610</v>
      </c>
      <c r="AW1591" s="121" t="s">
        <v>5610</v>
      </c>
      <c r="AX1591" s="121" t="s">
        <v>5610</v>
      </c>
      <c r="AY1591" s="121" t="s">
        <v>5610</v>
      </c>
      <c r="AZ1591" s="121" t="s">
        <v>5610</v>
      </c>
      <c r="BA1591" s="121" t="s">
        <v>5610</v>
      </c>
      <c r="CZ1591">
        <f>ROWS($A$5:$A1591)</f>
        <v>1587</v>
      </c>
      <c r="DA1591" t="b">
        <f t="shared" si="54"/>
        <v>0</v>
      </c>
      <c r="DB1591" t="str">
        <f>IFERROR(SMALL($DA$5:DA10872,CZ1591),"")</f>
        <v/>
      </c>
      <c r="DC1591" s="57" t="str">
        <f t="shared" si="55"/>
        <v/>
      </c>
      <c r="DE1591" s="58" t="str">
        <f>IFERROR(INDEX($A$5:$AV$9286,$DB1591,COLUMNS($A$5:A1591)),"")</f>
        <v/>
      </c>
      <c r="DF1591" s="59" t="str">
        <f>IFERROR(INDEX($A$5:$AV$9286,$DB1591,COLUMNS($A$5:B1591)),"")</f>
        <v/>
      </c>
      <c r="DG1591" s="60" t="str">
        <f>IFERROR(INDEX($A$5:$AV$9286,$DB1591,COLUMNS($A$5:C1591)),"")</f>
        <v/>
      </c>
      <c r="DH1591" s="60" t="str">
        <f>IFERROR(INDEX($A$5:$AV$9286,$DB1591,COLUMNS($A$5:D1591)),"")</f>
        <v/>
      </c>
      <c r="DI1591" s="151" t="str">
        <f>IFERROR(INDEX($A$5:$AV$9286,$DB1591,COLUMNS($A$5:E1591)),"")</f>
        <v/>
      </c>
      <c r="DJ1591" s="153" t="str">
        <f>IFERROR(INDEX($A$5:$AV$9286,$DB1591,COLUMNS($A$5:AV1591)),"")</f>
        <v/>
      </c>
    </row>
    <row r="1592" spans="1:114" ht="23.25">
      <c r="A1592">
        <v>807623</v>
      </c>
      <c r="B1592" t="s">
        <v>2840</v>
      </c>
      <c r="C1592" t="s">
        <v>167</v>
      </c>
      <c r="D1592" t="s">
        <v>883</v>
      </c>
      <c r="E1592" t="s">
        <v>10</v>
      </c>
      <c r="F1592" t="s">
        <v>5610</v>
      </c>
      <c r="G1592" t="s">
        <v>5610</v>
      </c>
      <c r="H1592" t="s">
        <v>5610</v>
      </c>
      <c r="I1592" t="s">
        <v>5610</v>
      </c>
      <c r="J1592" t="s">
        <v>5610</v>
      </c>
      <c r="K1592" t="s">
        <v>5610</v>
      </c>
      <c r="L1592" t="s">
        <v>5610</v>
      </c>
      <c r="M1592" t="s">
        <v>5610</v>
      </c>
      <c r="N1592" t="s">
        <v>5610</v>
      </c>
      <c r="O1592" t="s">
        <v>5610</v>
      </c>
      <c r="P1592" t="s">
        <v>5610</v>
      </c>
      <c r="Q1592" t="s">
        <v>5610</v>
      </c>
      <c r="R1592" t="s">
        <v>5610</v>
      </c>
      <c r="S1592" t="s">
        <v>5610</v>
      </c>
      <c r="T1592" t="s">
        <v>5610</v>
      </c>
      <c r="U1592" t="s">
        <v>5610</v>
      </c>
      <c r="V1592" t="s">
        <v>5610</v>
      </c>
      <c r="W1592" t="s">
        <v>5610</v>
      </c>
      <c r="X1592">
        <v>628</v>
      </c>
      <c r="Y1592" t="s">
        <v>5610</v>
      </c>
      <c r="Z1592" t="s">
        <v>5610</v>
      </c>
      <c r="AA1592">
        <v>631</v>
      </c>
      <c r="AB1592" t="s">
        <v>5610</v>
      </c>
      <c r="AC1592" t="s">
        <v>5610</v>
      </c>
      <c r="AD1592" t="s">
        <v>5610</v>
      </c>
      <c r="AE1592" t="s">
        <v>5610</v>
      </c>
      <c r="AF1592" t="s">
        <v>5610</v>
      </c>
      <c r="AG1592" t="s">
        <v>5610</v>
      </c>
      <c r="AH1592" t="s">
        <v>5610</v>
      </c>
      <c r="AI1592" t="s">
        <v>5610</v>
      </c>
      <c r="AJ1592" t="s">
        <v>5610</v>
      </c>
      <c r="AK1592" t="s">
        <v>5610</v>
      </c>
      <c r="AL1592" t="s">
        <v>5610</v>
      </c>
      <c r="AM1592" t="s">
        <v>5610</v>
      </c>
      <c r="AN1592" t="s">
        <v>5610</v>
      </c>
      <c r="AO1592" t="s">
        <v>5610</v>
      </c>
      <c r="AP1592" t="s">
        <v>5610</v>
      </c>
      <c r="AQ1592" t="s">
        <v>5610</v>
      </c>
      <c r="AR1592" t="s">
        <v>5610</v>
      </c>
      <c r="AS1592" t="s">
        <v>5610</v>
      </c>
      <c r="AT1592" t="s">
        <v>5610</v>
      </c>
      <c r="AU1592" t="s">
        <v>5610</v>
      </c>
      <c r="AV1592" t="s">
        <v>5610</v>
      </c>
      <c r="AW1592" s="121" t="s">
        <v>5610</v>
      </c>
      <c r="AX1592" s="121" t="s">
        <v>5610</v>
      </c>
      <c r="AY1592" s="121" t="s">
        <v>5610</v>
      </c>
      <c r="AZ1592" s="121" t="s">
        <v>5610</v>
      </c>
      <c r="BA1592" s="121" t="s">
        <v>5610</v>
      </c>
      <c r="CZ1592">
        <f>ROWS($A$5:$A1592)</f>
        <v>1588</v>
      </c>
      <c r="DA1592" t="b">
        <f t="shared" si="54"/>
        <v>0</v>
      </c>
      <c r="DB1592" t="str">
        <f>IFERROR(SMALL($DA$5:DA10873,CZ1592),"")</f>
        <v/>
      </c>
      <c r="DC1592" s="57" t="str">
        <f t="shared" si="55"/>
        <v/>
      </c>
      <c r="DE1592" s="58" t="str">
        <f>IFERROR(INDEX($A$5:$AV$9286,$DB1592,COLUMNS($A$5:A1592)),"")</f>
        <v/>
      </c>
      <c r="DF1592" s="59" t="str">
        <f>IFERROR(INDEX($A$5:$AV$9286,$DB1592,COLUMNS($A$5:B1592)),"")</f>
        <v/>
      </c>
      <c r="DG1592" s="60" t="str">
        <f>IFERROR(INDEX($A$5:$AV$9286,$DB1592,COLUMNS($A$5:C1592)),"")</f>
        <v/>
      </c>
      <c r="DH1592" s="60" t="str">
        <f>IFERROR(INDEX($A$5:$AV$9286,$DB1592,COLUMNS($A$5:D1592)),"")</f>
        <v/>
      </c>
      <c r="DI1592" s="151" t="str">
        <f>IFERROR(INDEX($A$5:$AV$9286,$DB1592,COLUMNS($A$5:E1592)),"")</f>
        <v/>
      </c>
      <c r="DJ1592" s="153" t="str">
        <f>IFERROR(INDEX($A$5:$AV$9286,$DB1592,COLUMNS($A$5:AV1592)),"")</f>
        <v/>
      </c>
    </row>
    <row r="1593" spans="1:114" ht="23.25">
      <c r="A1593">
        <v>807625</v>
      </c>
      <c r="B1593" t="s">
        <v>2841</v>
      </c>
      <c r="C1593" t="s">
        <v>1913</v>
      </c>
      <c r="D1593" t="s">
        <v>2842</v>
      </c>
      <c r="E1593" t="s">
        <v>11</v>
      </c>
      <c r="F1593" t="s">
        <v>5610</v>
      </c>
      <c r="G1593" t="s">
        <v>5610</v>
      </c>
      <c r="H1593" t="s">
        <v>5610</v>
      </c>
      <c r="I1593" t="s">
        <v>5610</v>
      </c>
      <c r="J1593" t="s">
        <v>5610</v>
      </c>
      <c r="K1593" t="s">
        <v>5610</v>
      </c>
      <c r="L1593" t="s">
        <v>5610</v>
      </c>
      <c r="M1593" t="s">
        <v>5610</v>
      </c>
      <c r="N1593" t="s">
        <v>5610</v>
      </c>
      <c r="O1593" t="s">
        <v>5610</v>
      </c>
      <c r="P1593" t="s">
        <v>5610</v>
      </c>
      <c r="Q1593" t="s">
        <v>5610</v>
      </c>
      <c r="R1593" t="s">
        <v>5610</v>
      </c>
      <c r="S1593">
        <v>623</v>
      </c>
      <c r="T1593" t="s">
        <v>5610</v>
      </c>
      <c r="U1593" t="s">
        <v>5610</v>
      </c>
      <c r="V1593" t="s">
        <v>5610</v>
      </c>
      <c r="W1593" t="s">
        <v>5610</v>
      </c>
      <c r="X1593" t="s">
        <v>5610</v>
      </c>
      <c r="Y1593" t="s">
        <v>5610</v>
      </c>
      <c r="Z1593" t="s">
        <v>5610</v>
      </c>
      <c r="AA1593" t="s">
        <v>5610</v>
      </c>
      <c r="AB1593" t="s">
        <v>5610</v>
      </c>
      <c r="AC1593" t="s">
        <v>5610</v>
      </c>
      <c r="AD1593">
        <v>640</v>
      </c>
      <c r="AE1593" t="s">
        <v>5610</v>
      </c>
      <c r="AF1593">
        <v>642</v>
      </c>
      <c r="AG1593" t="s">
        <v>5610</v>
      </c>
      <c r="AH1593" t="s">
        <v>5610</v>
      </c>
      <c r="AI1593" t="s">
        <v>5610</v>
      </c>
      <c r="AJ1593">
        <v>646</v>
      </c>
      <c r="AK1593" t="s">
        <v>5610</v>
      </c>
      <c r="AL1593">
        <v>648</v>
      </c>
      <c r="AM1593">
        <v>649</v>
      </c>
      <c r="AN1593" t="s">
        <v>5610</v>
      </c>
      <c r="AO1593">
        <v>651</v>
      </c>
      <c r="AP1593" t="s">
        <v>5610</v>
      </c>
      <c r="AQ1593" t="s">
        <v>5610</v>
      </c>
      <c r="AR1593" t="s">
        <v>5610</v>
      </c>
      <c r="AS1593" t="s">
        <v>5610</v>
      </c>
      <c r="AT1593" t="s">
        <v>5610</v>
      </c>
      <c r="AU1593" t="s">
        <v>5610</v>
      </c>
      <c r="AV1593" t="s">
        <v>5610</v>
      </c>
      <c r="AW1593" s="121" t="s">
        <v>5610</v>
      </c>
      <c r="AX1593" s="121" t="s">
        <v>5610</v>
      </c>
      <c r="AY1593" s="121" t="s">
        <v>5610</v>
      </c>
      <c r="AZ1593" s="121" t="s">
        <v>5610</v>
      </c>
      <c r="BA1593" s="121" t="s">
        <v>5610</v>
      </c>
      <c r="CZ1593">
        <f>ROWS($A$5:$A1593)</f>
        <v>1589</v>
      </c>
      <c r="DA1593">
        <f t="shared" si="54"/>
        <v>1589</v>
      </c>
      <c r="DB1593" t="str">
        <f>IFERROR(SMALL($DA$5:DA10874,CZ1593),"")</f>
        <v/>
      </c>
      <c r="DC1593" s="57" t="str">
        <f t="shared" si="55"/>
        <v/>
      </c>
      <c r="DE1593" s="58" t="str">
        <f>IFERROR(INDEX($A$5:$AV$9286,$DB1593,COLUMNS($A$5:A1593)),"")</f>
        <v/>
      </c>
      <c r="DF1593" s="59" t="str">
        <f>IFERROR(INDEX($A$5:$AV$9286,$DB1593,COLUMNS($A$5:B1593)),"")</f>
        <v/>
      </c>
      <c r="DG1593" s="60" t="str">
        <f>IFERROR(INDEX($A$5:$AV$9286,$DB1593,COLUMNS($A$5:C1593)),"")</f>
        <v/>
      </c>
      <c r="DH1593" s="60" t="str">
        <f>IFERROR(INDEX($A$5:$AV$9286,$DB1593,COLUMNS($A$5:D1593)),"")</f>
        <v/>
      </c>
      <c r="DI1593" s="151" t="str">
        <f>IFERROR(INDEX($A$5:$AV$9286,$DB1593,COLUMNS($A$5:E1593)),"")</f>
        <v/>
      </c>
      <c r="DJ1593" s="153" t="str">
        <f>IFERROR(INDEX($A$5:$AV$9286,$DB1593,COLUMNS($A$5:AV1593)),"")</f>
        <v/>
      </c>
    </row>
    <row r="1594" spans="1:114" ht="23.25">
      <c r="A1594">
        <v>807627</v>
      </c>
      <c r="B1594" t="s">
        <v>2843</v>
      </c>
      <c r="C1594" t="s">
        <v>2738</v>
      </c>
      <c r="D1594" t="s">
        <v>150</v>
      </c>
      <c r="E1594" t="s">
        <v>10</v>
      </c>
      <c r="F1594" t="s">
        <v>5610</v>
      </c>
      <c r="G1594" t="s">
        <v>5610</v>
      </c>
      <c r="H1594" t="s">
        <v>5610</v>
      </c>
      <c r="I1594" t="s">
        <v>5610</v>
      </c>
      <c r="J1594" t="s">
        <v>5610</v>
      </c>
      <c r="K1594" t="s">
        <v>5610</v>
      </c>
      <c r="L1594" t="s">
        <v>5610</v>
      </c>
      <c r="M1594" t="s">
        <v>5610</v>
      </c>
      <c r="N1594" t="s">
        <v>5610</v>
      </c>
      <c r="O1594" t="s">
        <v>5610</v>
      </c>
      <c r="P1594" t="s">
        <v>5610</v>
      </c>
      <c r="Q1594" t="s">
        <v>5610</v>
      </c>
      <c r="R1594" t="s">
        <v>5610</v>
      </c>
      <c r="S1594">
        <v>623</v>
      </c>
      <c r="T1594">
        <v>624</v>
      </c>
      <c r="U1594">
        <v>625</v>
      </c>
      <c r="V1594">
        <v>626</v>
      </c>
      <c r="W1594" t="s">
        <v>5610</v>
      </c>
      <c r="X1594" t="s">
        <v>5610</v>
      </c>
      <c r="Y1594" t="s">
        <v>5610</v>
      </c>
      <c r="Z1594" t="s">
        <v>5610</v>
      </c>
      <c r="AA1594">
        <v>631</v>
      </c>
      <c r="AB1594">
        <v>632</v>
      </c>
      <c r="AC1594" t="s">
        <v>5610</v>
      </c>
      <c r="AD1594" t="s">
        <v>5610</v>
      </c>
      <c r="AE1594" t="s">
        <v>5610</v>
      </c>
      <c r="AF1594" t="s">
        <v>5610</v>
      </c>
      <c r="AG1594" t="s">
        <v>5610</v>
      </c>
      <c r="AH1594" t="s">
        <v>5610</v>
      </c>
      <c r="AI1594" t="s">
        <v>5610</v>
      </c>
      <c r="AJ1594" t="s">
        <v>5610</v>
      </c>
      <c r="AK1594" t="s">
        <v>5610</v>
      </c>
      <c r="AL1594" t="s">
        <v>5610</v>
      </c>
      <c r="AM1594" t="s">
        <v>5610</v>
      </c>
      <c r="AN1594" t="s">
        <v>5610</v>
      </c>
      <c r="AO1594" t="s">
        <v>5610</v>
      </c>
      <c r="AP1594" t="s">
        <v>5610</v>
      </c>
      <c r="AQ1594" t="s">
        <v>5610</v>
      </c>
      <c r="AR1594" t="s">
        <v>5610</v>
      </c>
      <c r="AS1594" t="s">
        <v>5610</v>
      </c>
      <c r="AT1594" t="s">
        <v>5610</v>
      </c>
      <c r="AU1594" t="s">
        <v>5610</v>
      </c>
      <c r="AV1594" t="s">
        <v>5610</v>
      </c>
      <c r="AW1594" s="121" t="s">
        <v>5610</v>
      </c>
      <c r="AX1594" s="121" t="s">
        <v>5611</v>
      </c>
      <c r="AY1594" s="121" t="s">
        <v>5610</v>
      </c>
      <c r="AZ1594" s="121" t="s">
        <v>5610</v>
      </c>
      <c r="BA1594" s="121" t="s">
        <v>5610</v>
      </c>
      <c r="CZ1594">
        <f>ROWS($A$5:$A1594)</f>
        <v>1590</v>
      </c>
      <c r="DA1594" t="b">
        <f t="shared" si="54"/>
        <v>0</v>
      </c>
      <c r="DB1594" t="str">
        <f>IFERROR(SMALL($DA$5:DA10875,CZ1594),"")</f>
        <v/>
      </c>
      <c r="DC1594" s="57" t="str">
        <f t="shared" si="55"/>
        <v/>
      </c>
      <c r="DE1594" s="58" t="str">
        <f>IFERROR(INDEX($A$5:$AV$9286,$DB1594,COLUMNS($A$5:A1594)),"")</f>
        <v/>
      </c>
      <c r="DF1594" s="59" t="str">
        <f>IFERROR(INDEX($A$5:$AV$9286,$DB1594,COLUMNS($A$5:B1594)),"")</f>
        <v/>
      </c>
      <c r="DG1594" s="60" t="str">
        <f>IFERROR(INDEX($A$5:$AV$9286,$DB1594,COLUMNS($A$5:C1594)),"")</f>
        <v/>
      </c>
      <c r="DH1594" s="60" t="str">
        <f>IFERROR(INDEX($A$5:$AV$9286,$DB1594,COLUMNS($A$5:D1594)),"")</f>
        <v/>
      </c>
      <c r="DI1594" s="151" t="str">
        <f>IFERROR(INDEX($A$5:$AV$9286,$DB1594,COLUMNS($A$5:E1594)),"")</f>
        <v/>
      </c>
      <c r="DJ1594" s="153" t="str">
        <f>IFERROR(INDEX($A$5:$AV$9286,$DB1594,COLUMNS($A$5:AV1594)),"")</f>
        <v/>
      </c>
    </row>
    <row r="1595" spans="1:114" ht="23.25">
      <c r="A1595">
        <v>807630</v>
      </c>
      <c r="B1595" t="s">
        <v>2844</v>
      </c>
      <c r="C1595" t="s">
        <v>208</v>
      </c>
      <c r="D1595" t="s">
        <v>206</v>
      </c>
      <c r="E1595" t="s">
        <v>10</v>
      </c>
      <c r="F1595" t="s">
        <v>5610</v>
      </c>
      <c r="H1595" t="s">
        <v>5610</v>
      </c>
      <c r="I1595">
        <v>613</v>
      </c>
      <c r="J1595" t="s">
        <v>5610</v>
      </c>
      <c r="K1595" t="s">
        <v>5610</v>
      </c>
      <c r="M1595">
        <v>617</v>
      </c>
      <c r="N1595" t="s">
        <v>5610</v>
      </c>
      <c r="O1595" t="s">
        <v>5610</v>
      </c>
      <c r="P1595" t="s">
        <v>5610</v>
      </c>
      <c r="Q1595">
        <v>621</v>
      </c>
      <c r="R1595" t="s">
        <v>5610</v>
      </c>
      <c r="S1595" t="s">
        <v>5610</v>
      </c>
      <c r="T1595" t="s">
        <v>5610</v>
      </c>
      <c r="U1595" t="s">
        <v>5610</v>
      </c>
      <c r="V1595" t="s">
        <v>5610</v>
      </c>
      <c r="W1595" t="s">
        <v>5610</v>
      </c>
      <c r="X1595" t="s">
        <v>5610</v>
      </c>
      <c r="Y1595" t="s">
        <v>5610</v>
      </c>
      <c r="Z1595" t="s">
        <v>5610</v>
      </c>
      <c r="AA1595" t="s">
        <v>5610</v>
      </c>
      <c r="AB1595" t="s">
        <v>5610</v>
      </c>
      <c r="AC1595" t="s">
        <v>5610</v>
      </c>
      <c r="AD1595" t="s">
        <v>5610</v>
      </c>
      <c r="AE1595" t="s">
        <v>5610</v>
      </c>
      <c r="AF1595" t="s">
        <v>5610</v>
      </c>
      <c r="AG1595" t="s">
        <v>5610</v>
      </c>
      <c r="AH1595" t="s">
        <v>5610</v>
      </c>
      <c r="AI1595" t="s">
        <v>5610</v>
      </c>
      <c r="AJ1595" t="s">
        <v>5610</v>
      </c>
      <c r="AK1595" t="s">
        <v>5610</v>
      </c>
      <c r="AL1595" t="s">
        <v>5610</v>
      </c>
      <c r="AM1595" t="s">
        <v>5610</v>
      </c>
      <c r="AN1595" t="s">
        <v>5610</v>
      </c>
      <c r="AO1595" t="s">
        <v>5610</v>
      </c>
      <c r="AP1595" t="s">
        <v>5610</v>
      </c>
      <c r="AQ1595" t="s">
        <v>5610</v>
      </c>
      <c r="AR1595" t="s">
        <v>5610</v>
      </c>
      <c r="AS1595" t="s">
        <v>5610</v>
      </c>
      <c r="AT1595" t="s">
        <v>5610</v>
      </c>
      <c r="AU1595" t="s">
        <v>5610</v>
      </c>
      <c r="AV1595" t="s">
        <v>5610</v>
      </c>
      <c r="AW1595" s="121" t="s">
        <v>5610</v>
      </c>
      <c r="AX1595" s="121" t="s">
        <v>5610</v>
      </c>
      <c r="AY1595" s="121" t="s">
        <v>5610</v>
      </c>
      <c r="AZ1595" s="121" t="s">
        <v>5610</v>
      </c>
      <c r="BA1595" s="121" t="s">
        <v>5610</v>
      </c>
      <c r="CZ1595">
        <f>ROWS($A$5:$A1595)</f>
        <v>1591</v>
      </c>
      <c r="DA1595" t="b">
        <f t="shared" si="54"/>
        <v>0</v>
      </c>
      <c r="DB1595" t="str">
        <f>IFERROR(SMALL($DA$5:DA10876,CZ1595),"")</f>
        <v/>
      </c>
      <c r="DC1595" s="57" t="str">
        <f t="shared" si="55"/>
        <v/>
      </c>
      <c r="DE1595" s="58" t="str">
        <f>IFERROR(INDEX($A$5:$AV$9286,$DB1595,COLUMNS($A$5:A1595)),"")</f>
        <v/>
      </c>
      <c r="DF1595" s="59" t="str">
        <f>IFERROR(INDEX($A$5:$AV$9286,$DB1595,COLUMNS($A$5:B1595)),"")</f>
        <v/>
      </c>
      <c r="DG1595" s="60" t="str">
        <f>IFERROR(INDEX($A$5:$AV$9286,$DB1595,COLUMNS($A$5:C1595)),"")</f>
        <v/>
      </c>
      <c r="DH1595" s="60" t="str">
        <f>IFERROR(INDEX($A$5:$AV$9286,$DB1595,COLUMNS($A$5:D1595)),"")</f>
        <v/>
      </c>
      <c r="DI1595" s="151" t="str">
        <f>IFERROR(INDEX($A$5:$AV$9286,$DB1595,COLUMNS($A$5:E1595)),"")</f>
        <v/>
      </c>
      <c r="DJ1595" s="153" t="str">
        <f>IFERROR(INDEX($A$5:$AV$9286,$DB1595,COLUMNS($A$5:AV1595)),"")</f>
        <v/>
      </c>
    </row>
    <row r="1596" spans="1:114" ht="23.25">
      <c r="A1596">
        <v>807633</v>
      </c>
      <c r="B1596" t="s">
        <v>2845</v>
      </c>
      <c r="C1596" t="s">
        <v>1929</v>
      </c>
      <c r="D1596" t="s">
        <v>682</v>
      </c>
      <c r="E1596" t="s">
        <v>10</v>
      </c>
      <c r="F1596" t="s">
        <v>5610</v>
      </c>
      <c r="G1596" t="s">
        <v>5610</v>
      </c>
      <c r="H1596" t="s">
        <v>5610</v>
      </c>
      <c r="I1596" t="s">
        <v>5610</v>
      </c>
      <c r="J1596" t="s">
        <v>5610</v>
      </c>
      <c r="K1596" t="s">
        <v>5610</v>
      </c>
      <c r="L1596" t="s">
        <v>5610</v>
      </c>
      <c r="M1596" t="s">
        <v>5610</v>
      </c>
      <c r="N1596" t="s">
        <v>5610</v>
      </c>
      <c r="O1596">
        <v>619</v>
      </c>
      <c r="P1596" t="s">
        <v>5610</v>
      </c>
      <c r="Q1596">
        <v>621</v>
      </c>
      <c r="R1596" t="s">
        <v>5610</v>
      </c>
      <c r="S1596" t="s">
        <v>5610</v>
      </c>
      <c r="T1596" t="s">
        <v>5610</v>
      </c>
      <c r="U1596">
        <v>625</v>
      </c>
      <c r="V1596" t="s">
        <v>5610</v>
      </c>
      <c r="W1596" t="s">
        <v>5610</v>
      </c>
      <c r="X1596" t="s">
        <v>5610</v>
      </c>
      <c r="Y1596" t="s">
        <v>5610</v>
      </c>
      <c r="Z1596" t="s">
        <v>5610</v>
      </c>
      <c r="AA1596" t="s">
        <v>5610</v>
      </c>
      <c r="AB1596" t="s">
        <v>5610</v>
      </c>
      <c r="AC1596" t="s">
        <v>5610</v>
      </c>
      <c r="AD1596" t="s">
        <v>5610</v>
      </c>
      <c r="AE1596" t="s">
        <v>5610</v>
      </c>
      <c r="AF1596" t="s">
        <v>5610</v>
      </c>
      <c r="AG1596" t="s">
        <v>5610</v>
      </c>
      <c r="AH1596" t="s">
        <v>5610</v>
      </c>
      <c r="AI1596" t="s">
        <v>5610</v>
      </c>
      <c r="AJ1596" t="s">
        <v>5610</v>
      </c>
      <c r="AK1596" t="s">
        <v>5610</v>
      </c>
      <c r="AL1596" t="s">
        <v>5610</v>
      </c>
      <c r="AM1596" t="s">
        <v>5610</v>
      </c>
      <c r="AN1596" t="s">
        <v>5610</v>
      </c>
      <c r="AO1596" t="s">
        <v>5610</v>
      </c>
      <c r="AP1596" t="s">
        <v>5610</v>
      </c>
      <c r="AQ1596" t="s">
        <v>5610</v>
      </c>
      <c r="AR1596" t="s">
        <v>5610</v>
      </c>
      <c r="AS1596" t="s">
        <v>5610</v>
      </c>
      <c r="AT1596" t="s">
        <v>5610</v>
      </c>
      <c r="AU1596" t="s">
        <v>5610</v>
      </c>
      <c r="AV1596" t="s">
        <v>5610</v>
      </c>
      <c r="AW1596" s="121" t="s">
        <v>5610</v>
      </c>
      <c r="AX1596" s="121" t="s">
        <v>5610</v>
      </c>
      <c r="AY1596" s="121" t="s">
        <v>5610</v>
      </c>
      <c r="AZ1596" s="121" t="s">
        <v>5610</v>
      </c>
      <c r="BA1596" s="121" t="s">
        <v>5610</v>
      </c>
      <c r="CZ1596">
        <f>ROWS($A$5:$A1596)</f>
        <v>1592</v>
      </c>
      <c r="DA1596" t="b">
        <f t="shared" si="54"/>
        <v>0</v>
      </c>
      <c r="DB1596" t="str">
        <f>IFERROR(SMALL($DA$5:DA10877,CZ1596),"")</f>
        <v/>
      </c>
      <c r="DC1596" s="57" t="str">
        <f t="shared" si="55"/>
        <v/>
      </c>
      <c r="DE1596" s="58" t="str">
        <f>IFERROR(INDEX($A$5:$AV$9286,$DB1596,COLUMNS($A$5:A1596)),"")</f>
        <v/>
      </c>
      <c r="DF1596" s="59" t="str">
        <f>IFERROR(INDEX($A$5:$AV$9286,$DB1596,COLUMNS($A$5:B1596)),"")</f>
        <v/>
      </c>
      <c r="DG1596" s="60" t="str">
        <f>IFERROR(INDEX($A$5:$AV$9286,$DB1596,COLUMNS($A$5:C1596)),"")</f>
        <v/>
      </c>
      <c r="DH1596" s="60" t="str">
        <f>IFERROR(INDEX($A$5:$AV$9286,$DB1596,COLUMNS($A$5:D1596)),"")</f>
        <v/>
      </c>
      <c r="DI1596" s="151" t="str">
        <f>IFERROR(INDEX($A$5:$AV$9286,$DB1596,COLUMNS($A$5:E1596)),"")</f>
        <v/>
      </c>
      <c r="DJ1596" s="153" t="str">
        <f>IFERROR(INDEX($A$5:$AV$9286,$DB1596,COLUMNS($A$5:AV1596)),"")</f>
        <v/>
      </c>
    </row>
    <row r="1597" spans="1:114" ht="23.25">
      <c r="A1597">
        <v>807634</v>
      </c>
      <c r="B1597" t="s">
        <v>2846</v>
      </c>
      <c r="C1597" t="s">
        <v>170</v>
      </c>
      <c r="D1597" t="s">
        <v>195</v>
      </c>
      <c r="E1597" t="s">
        <v>10</v>
      </c>
      <c r="F1597" t="s">
        <v>5610</v>
      </c>
      <c r="G1597">
        <v>611</v>
      </c>
      <c r="H1597">
        <v>612</v>
      </c>
      <c r="I1597" t="s">
        <v>5610</v>
      </c>
      <c r="J1597" t="s">
        <v>5610</v>
      </c>
      <c r="K1597" t="s">
        <v>5610</v>
      </c>
      <c r="L1597" t="s">
        <v>5610</v>
      </c>
      <c r="M1597" t="s">
        <v>5610</v>
      </c>
      <c r="N1597">
        <v>618</v>
      </c>
      <c r="O1597">
        <v>619</v>
      </c>
      <c r="P1597" t="s">
        <v>5610</v>
      </c>
      <c r="Q1597" t="s">
        <v>5610</v>
      </c>
      <c r="R1597" t="s">
        <v>5610</v>
      </c>
      <c r="S1597" t="s">
        <v>5610</v>
      </c>
      <c r="T1597" t="s">
        <v>5610</v>
      </c>
      <c r="U1597" t="s">
        <v>5610</v>
      </c>
      <c r="V1597" t="s">
        <v>5610</v>
      </c>
      <c r="W1597">
        <v>627</v>
      </c>
      <c r="X1597">
        <v>628</v>
      </c>
      <c r="Y1597" t="s">
        <v>5610</v>
      </c>
      <c r="Z1597" t="s">
        <v>5610</v>
      </c>
      <c r="AA1597" t="s">
        <v>5610</v>
      </c>
      <c r="AB1597" t="s">
        <v>5610</v>
      </c>
      <c r="AC1597" t="s">
        <v>5610</v>
      </c>
      <c r="AD1597" t="s">
        <v>5610</v>
      </c>
      <c r="AE1597" t="s">
        <v>5610</v>
      </c>
      <c r="AF1597" t="s">
        <v>5610</v>
      </c>
      <c r="AG1597" t="s">
        <v>5610</v>
      </c>
      <c r="AH1597" t="s">
        <v>5610</v>
      </c>
      <c r="AI1597" t="s">
        <v>5610</v>
      </c>
      <c r="AJ1597" t="s">
        <v>5610</v>
      </c>
      <c r="AK1597" t="s">
        <v>5610</v>
      </c>
      <c r="AL1597" t="s">
        <v>5610</v>
      </c>
      <c r="AM1597" t="s">
        <v>5610</v>
      </c>
      <c r="AN1597" t="s">
        <v>5610</v>
      </c>
      <c r="AO1597" t="s">
        <v>5610</v>
      </c>
      <c r="AP1597" t="s">
        <v>5610</v>
      </c>
      <c r="AQ1597" t="s">
        <v>5610</v>
      </c>
      <c r="AR1597" t="s">
        <v>5610</v>
      </c>
      <c r="AS1597" t="s">
        <v>5610</v>
      </c>
      <c r="AT1597" t="s">
        <v>5610</v>
      </c>
      <c r="AU1597" t="s">
        <v>5610</v>
      </c>
      <c r="AV1597" t="s">
        <v>5610</v>
      </c>
      <c r="AW1597" s="121" t="s">
        <v>5610</v>
      </c>
      <c r="AX1597" s="121" t="s">
        <v>5610</v>
      </c>
      <c r="AY1597" s="121" t="s">
        <v>5610</v>
      </c>
      <c r="AZ1597" s="121" t="s">
        <v>5610</v>
      </c>
      <c r="BA1597" s="121" t="s">
        <v>5610</v>
      </c>
      <c r="CZ1597">
        <f>ROWS($A$5:$A1597)</f>
        <v>1593</v>
      </c>
      <c r="DA1597" t="b">
        <f t="shared" si="54"/>
        <v>0</v>
      </c>
      <c r="DB1597" t="str">
        <f>IFERROR(SMALL($DA$5:DA10878,CZ1597),"")</f>
        <v/>
      </c>
      <c r="DC1597" s="57" t="str">
        <f t="shared" si="55"/>
        <v/>
      </c>
      <c r="DE1597" s="58" t="str">
        <f>IFERROR(INDEX($A$5:$AV$9286,$DB1597,COLUMNS($A$5:A1597)),"")</f>
        <v/>
      </c>
      <c r="DF1597" s="59" t="str">
        <f>IFERROR(INDEX($A$5:$AV$9286,$DB1597,COLUMNS($A$5:B1597)),"")</f>
        <v/>
      </c>
      <c r="DG1597" s="60" t="str">
        <f>IFERROR(INDEX($A$5:$AV$9286,$DB1597,COLUMNS($A$5:C1597)),"")</f>
        <v/>
      </c>
      <c r="DH1597" s="60" t="str">
        <f>IFERROR(INDEX($A$5:$AV$9286,$DB1597,COLUMNS($A$5:D1597)),"")</f>
        <v/>
      </c>
      <c r="DI1597" s="151" t="str">
        <f>IFERROR(INDEX($A$5:$AV$9286,$DB1597,COLUMNS($A$5:E1597)),"")</f>
        <v/>
      </c>
      <c r="DJ1597" s="153" t="str">
        <f>IFERROR(INDEX($A$5:$AV$9286,$DB1597,COLUMNS($A$5:AV1597)),"")</f>
        <v/>
      </c>
    </row>
    <row r="1598" spans="1:114" ht="23.25">
      <c r="A1598">
        <v>807636</v>
      </c>
      <c r="B1598" t="s">
        <v>2847</v>
      </c>
      <c r="C1598" t="s">
        <v>2848</v>
      </c>
      <c r="D1598" t="s">
        <v>2849</v>
      </c>
      <c r="E1598" t="s">
        <v>11</v>
      </c>
      <c r="F1598" t="s">
        <v>5610</v>
      </c>
      <c r="G1598" t="s">
        <v>5610</v>
      </c>
      <c r="H1598" t="s">
        <v>5610</v>
      </c>
      <c r="I1598" t="s">
        <v>5610</v>
      </c>
      <c r="J1598" t="s">
        <v>5610</v>
      </c>
      <c r="K1598" t="s">
        <v>5610</v>
      </c>
      <c r="L1598" t="s">
        <v>5610</v>
      </c>
      <c r="M1598" t="s">
        <v>5610</v>
      </c>
      <c r="N1598" t="s">
        <v>5610</v>
      </c>
      <c r="O1598" t="s">
        <v>5610</v>
      </c>
      <c r="P1598" t="s">
        <v>5610</v>
      </c>
      <c r="Q1598" t="s">
        <v>5610</v>
      </c>
      <c r="R1598">
        <v>622</v>
      </c>
      <c r="S1598" t="s">
        <v>5610</v>
      </c>
      <c r="T1598" t="s">
        <v>5610</v>
      </c>
      <c r="U1598" t="s">
        <v>5610</v>
      </c>
      <c r="V1598" t="s">
        <v>5610</v>
      </c>
      <c r="W1598" t="s">
        <v>5610</v>
      </c>
      <c r="X1598" t="s">
        <v>5610</v>
      </c>
      <c r="Y1598" t="s">
        <v>5610</v>
      </c>
      <c r="Z1598" t="s">
        <v>5610</v>
      </c>
      <c r="AA1598" t="s">
        <v>5610</v>
      </c>
      <c r="AB1598" t="s">
        <v>5610</v>
      </c>
      <c r="AC1598" t="s">
        <v>5610</v>
      </c>
      <c r="AD1598" t="s">
        <v>5610</v>
      </c>
      <c r="AE1598" t="s">
        <v>5610</v>
      </c>
      <c r="AF1598" t="s">
        <v>5610</v>
      </c>
      <c r="AG1598" t="s">
        <v>5610</v>
      </c>
      <c r="AH1598">
        <v>644</v>
      </c>
      <c r="AI1598" t="s">
        <v>5610</v>
      </c>
      <c r="AJ1598" t="s">
        <v>5610</v>
      </c>
      <c r="AK1598">
        <v>647</v>
      </c>
      <c r="AL1598">
        <v>648</v>
      </c>
      <c r="AM1598" t="s">
        <v>5610</v>
      </c>
      <c r="AN1598">
        <v>650</v>
      </c>
      <c r="AO1598">
        <v>651</v>
      </c>
      <c r="AP1598" t="s">
        <v>5610</v>
      </c>
      <c r="AQ1598" t="s">
        <v>5610</v>
      </c>
      <c r="AR1598" t="s">
        <v>5610</v>
      </c>
      <c r="AS1598" t="s">
        <v>5610</v>
      </c>
      <c r="AT1598" t="s">
        <v>5610</v>
      </c>
      <c r="AU1598" t="s">
        <v>5610</v>
      </c>
      <c r="AV1598" t="s">
        <v>5610</v>
      </c>
      <c r="AW1598" s="121" t="s">
        <v>5610</v>
      </c>
      <c r="AX1598" s="121" t="s">
        <v>5610</v>
      </c>
      <c r="AY1598" s="121" t="s">
        <v>5610</v>
      </c>
      <c r="AZ1598" s="121" t="s">
        <v>5610</v>
      </c>
      <c r="BA1598" s="121" t="s">
        <v>5610</v>
      </c>
      <c r="CZ1598">
        <f>ROWS($A$5:$A1598)</f>
        <v>1594</v>
      </c>
      <c r="DA1598" t="b">
        <f t="shared" si="54"/>
        <v>0</v>
      </c>
      <c r="DB1598" t="str">
        <f>IFERROR(SMALL($DA$5:DA10879,CZ1598),"")</f>
        <v/>
      </c>
      <c r="DC1598" s="57" t="str">
        <f t="shared" si="55"/>
        <v/>
      </c>
      <c r="DE1598" s="58" t="str">
        <f>IFERROR(INDEX($A$5:$AV$9286,$DB1598,COLUMNS($A$5:A1598)),"")</f>
        <v/>
      </c>
      <c r="DF1598" s="59" t="str">
        <f>IFERROR(INDEX($A$5:$AV$9286,$DB1598,COLUMNS($A$5:B1598)),"")</f>
        <v/>
      </c>
      <c r="DG1598" s="60" t="str">
        <f>IFERROR(INDEX($A$5:$AV$9286,$DB1598,COLUMNS($A$5:C1598)),"")</f>
        <v/>
      </c>
      <c r="DH1598" s="60" t="str">
        <f>IFERROR(INDEX($A$5:$AV$9286,$DB1598,COLUMNS($A$5:D1598)),"")</f>
        <v/>
      </c>
      <c r="DI1598" s="151" t="str">
        <f>IFERROR(INDEX($A$5:$AV$9286,$DB1598,COLUMNS($A$5:E1598)),"")</f>
        <v/>
      </c>
      <c r="DJ1598" s="153" t="str">
        <f>IFERROR(INDEX($A$5:$AV$9286,$DB1598,COLUMNS($A$5:AV1598)),"")</f>
        <v/>
      </c>
    </row>
    <row r="1599" spans="1:114" ht="23.25">
      <c r="A1599">
        <v>807638</v>
      </c>
      <c r="B1599" t="s">
        <v>2850</v>
      </c>
      <c r="C1599" t="s">
        <v>2851</v>
      </c>
      <c r="D1599" t="s">
        <v>2852</v>
      </c>
      <c r="E1599" t="s">
        <v>10</v>
      </c>
      <c r="F1599" t="s">
        <v>5610</v>
      </c>
      <c r="G1599" t="s">
        <v>5610</v>
      </c>
      <c r="H1599" t="s">
        <v>5610</v>
      </c>
      <c r="I1599" t="s">
        <v>5610</v>
      </c>
      <c r="J1599" t="s">
        <v>5610</v>
      </c>
      <c r="K1599" t="s">
        <v>5610</v>
      </c>
      <c r="L1599" t="s">
        <v>5610</v>
      </c>
      <c r="M1599" t="s">
        <v>5610</v>
      </c>
      <c r="N1599" t="s">
        <v>5610</v>
      </c>
      <c r="O1599" t="s">
        <v>5610</v>
      </c>
      <c r="P1599" t="s">
        <v>5610</v>
      </c>
      <c r="Q1599" t="s">
        <v>5610</v>
      </c>
      <c r="R1599" t="s">
        <v>5610</v>
      </c>
      <c r="S1599" t="s">
        <v>5610</v>
      </c>
      <c r="T1599" t="s">
        <v>5610</v>
      </c>
      <c r="U1599">
        <v>625</v>
      </c>
      <c r="V1599" t="s">
        <v>5610</v>
      </c>
      <c r="W1599" t="s">
        <v>5610</v>
      </c>
      <c r="X1599">
        <v>628</v>
      </c>
      <c r="Y1599">
        <v>629</v>
      </c>
      <c r="Z1599" t="s">
        <v>5610</v>
      </c>
      <c r="AA1599">
        <v>631</v>
      </c>
      <c r="AB1599">
        <v>632</v>
      </c>
      <c r="AC1599">
        <v>633</v>
      </c>
      <c r="AD1599" t="s">
        <v>5610</v>
      </c>
      <c r="AE1599" t="s">
        <v>5610</v>
      </c>
      <c r="AF1599" t="s">
        <v>5610</v>
      </c>
      <c r="AG1599" t="s">
        <v>5610</v>
      </c>
      <c r="AH1599" t="s">
        <v>5610</v>
      </c>
      <c r="AI1599" t="s">
        <v>5610</v>
      </c>
      <c r="AJ1599" t="s">
        <v>5610</v>
      </c>
      <c r="AK1599" t="s">
        <v>5610</v>
      </c>
      <c r="AL1599" t="s">
        <v>5610</v>
      </c>
      <c r="AM1599" t="s">
        <v>5610</v>
      </c>
      <c r="AN1599" t="s">
        <v>5610</v>
      </c>
      <c r="AO1599" t="s">
        <v>5610</v>
      </c>
      <c r="AP1599" t="s">
        <v>5610</v>
      </c>
      <c r="AQ1599" t="s">
        <v>5610</v>
      </c>
      <c r="AR1599" t="s">
        <v>5610</v>
      </c>
      <c r="AS1599" t="s">
        <v>5610</v>
      </c>
      <c r="AT1599" t="s">
        <v>5610</v>
      </c>
      <c r="AU1599" t="s">
        <v>5610</v>
      </c>
      <c r="AV1599" t="s">
        <v>5610</v>
      </c>
      <c r="AW1599" s="121" t="s">
        <v>5610</v>
      </c>
      <c r="AX1599" s="121" t="s">
        <v>5610</v>
      </c>
      <c r="AY1599" s="121" t="s">
        <v>5610</v>
      </c>
      <c r="AZ1599" s="121" t="s">
        <v>5610</v>
      </c>
      <c r="BA1599" s="121" t="s">
        <v>5610</v>
      </c>
      <c r="CZ1599">
        <f>ROWS($A$5:$A1599)</f>
        <v>1595</v>
      </c>
      <c r="DA1599" t="b">
        <f t="shared" si="54"/>
        <v>0</v>
      </c>
      <c r="DB1599" t="str">
        <f>IFERROR(SMALL($DA$5:DA10880,CZ1599),"")</f>
        <v/>
      </c>
      <c r="DC1599" s="57" t="str">
        <f t="shared" si="55"/>
        <v/>
      </c>
      <c r="DE1599" s="58" t="str">
        <f>IFERROR(INDEX($A$5:$AV$9286,$DB1599,COLUMNS($A$5:A1599)),"")</f>
        <v/>
      </c>
      <c r="DF1599" s="59" t="str">
        <f>IFERROR(INDEX($A$5:$AV$9286,$DB1599,COLUMNS($A$5:B1599)),"")</f>
        <v/>
      </c>
      <c r="DG1599" s="60" t="str">
        <f>IFERROR(INDEX($A$5:$AV$9286,$DB1599,COLUMNS($A$5:C1599)),"")</f>
        <v/>
      </c>
      <c r="DH1599" s="60" t="str">
        <f>IFERROR(INDEX($A$5:$AV$9286,$DB1599,COLUMNS($A$5:D1599)),"")</f>
        <v/>
      </c>
      <c r="DI1599" s="151" t="str">
        <f>IFERROR(INDEX($A$5:$AV$9286,$DB1599,COLUMNS($A$5:E1599)),"")</f>
        <v/>
      </c>
      <c r="DJ1599" s="153" t="str">
        <f>IFERROR(INDEX($A$5:$AV$9286,$DB1599,COLUMNS($A$5:AV1599)),"")</f>
        <v/>
      </c>
    </row>
    <row r="1600" spans="1:114" ht="23.25">
      <c r="A1600">
        <v>807639</v>
      </c>
      <c r="B1600" t="s">
        <v>2853</v>
      </c>
      <c r="C1600" t="s">
        <v>1505</v>
      </c>
      <c r="D1600" t="s">
        <v>1633</v>
      </c>
      <c r="E1600" t="s">
        <v>9</v>
      </c>
      <c r="F1600" t="s">
        <v>5610</v>
      </c>
      <c r="G1600" t="s">
        <v>5610</v>
      </c>
      <c r="H1600" t="s">
        <v>5610</v>
      </c>
      <c r="I1600" t="s">
        <v>5610</v>
      </c>
      <c r="J1600" t="s">
        <v>5610</v>
      </c>
      <c r="K1600" t="s">
        <v>5610</v>
      </c>
      <c r="L1600" t="s">
        <v>5610</v>
      </c>
      <c r="M1600" t="s">
        <v>5610</v>
      </c>
      <c r="N1600">
        <v>618</v>
      </c>
      <c r="O1600">
        <v>619</v>
      </c>
      <c r="P1600" t="s">
        <v>5610</v>
      </c>
      <c r="Q1600">
        <v>621</v>
      </c>
      <c r="R1600" t="s">
        <v>5610</v>
      </c>
      <c r="S1600" t="s">
        <v>5610</v>
      </c>
      <c r="T1600" t="s">
        <v>5610</v>
      </c>
      <c r="U1600" t="s">
        <v>5610</v>
      </c>
      <c r="V1600" t="s">
        <v>5610</v>
      </c>
      <c r="W1600" t="s">
        <v>5610</v>
      </c>
      <c r="X1600" t="s">
        <v>5610</v>
      </c>
      <c r="Y1600" t="s">
        <v>5610</v>
      </c>
      <c r="Z1600" t="s">
        <v>5610</v>
      </c>
      <c r="AA1600" t="s">
        <v>5610</v>
      </c>
      <c r="AB1600" t="s">
        <v>5610</v>
      </c>
      <c r="AC1600" t="s">
        <v>5610</v>
      </c>
      <c r="AD1600" t="s">
        <v>5610</v>
      </c>
      <c r="AE1600" t="s">
        <v>5610</v>
      </c>
      <c r="AF1600" t="s">
        <v>5610</v>
      </c>
      <c r="AG1600" t="s">
        <v>5610</v>
      </c>
      <c r="AH1600" t="s">
        <v>5610</v>
      </c>
      <c r="AI1600" t="s">
        <v>5610</v>
      </c>
      <c r="AJ1600" t="s">
        <v>5610</v>
      </c>
      <c r="AK1600" t="s">
        <v>5610</v>
      </c>
      <c r="AL1600" t="s">
        <v>5610</v>
      </c>
      <c r="AM1600" t="s">
        <v>5610</v>
      </c>
      <c r="AN1600" t="s">
        <v>5610</v>
      </c>
      <c r="AO1600" t="s">
        <v>5610</v>
      </c>
      <c r="AP1600" t="s">
        <v>5610</v>
      </c>
      <c r="AQ1600" t="s">
        <v>5610</v>
      </c>
      <c r="AR1600" t="s">
        <v>5610</v>
      </c>
      <c r="AS1600" t="s">
        <v>5610</v>
      </c>
      <c r="AT1600" t="s">
        <v>5610</v>
      </c>
      <c r="AU1600" t="s">
        <v>5610</v>
      </c>
      <c r="AV1600" t="s">
        <v>5610</v>
      </c>
      <c r="AW1600" s="121" t="s">
        <v>5610</v>
      </c>
      <c r="AX1600" s="121" t="s">
        <v>5610</v>
      </c>
      <c r="AY1600" s="121" t="s">
        <v>5610</v>
      </c>
      <c r="AZ1600" s="121" t="s">
        <v>5610</v>
      </c>
      <c r="BA1600" s="121" t="s">
        <v>5610</v>
      </c>
      <c r="CZ1600">
        <f>ROWS($A$5:$A1600)</f>
        <v>1596</v>
      </c>
      <c r="DA1600" t="b">
        <f t="shared" si="54"/>
        <v>0</v>
      </c>
      <c r="DB1600" t="str">
        <f>IFERROR(SMALL($DA$5:DA10881,CZ1600),"")</f>
        <v/>
      </c>
      <c r="DC1600" s="57" t="str">
        <f t="shared" si="55"/>
        <v/>
      </c>
      <c r="DE1600" s="58" t="str">
        <f>IFERROR(INDEX($A$5:$AV$9286,$DB1600,COLUMNS($A$5:A1600)),"")</f>
        <v/>
      </c>
      <c r="DF1600" s="59" t="str">
        <f>IFERROR(INDEX($A$5:$AV$9286,$DB1600,COLUMNS($A$5:B1600)),"")</f>
        <v/>
      </c>
      <c r="DG1600" s="60" t="str">
        <f>IFERROR(INDEX($A$5:$AV$9286,$DB1600,COLUMNS($A$5:C1600)),"")</f>
        <v/>
      </c>
      <c r="DH1600" s="60" t="str">
        <f>IFERROR(INDEX($A$5:$AV$9286,$DB1600,COLUMNS($A$5:D1600)),"")</f>
        <v/>
      </c>
      <c r="DI1600" s="151" t="str">
        <f>IFERROR(INDEX($A$5:$AV$9286,$DB1600,COLUMNS($A$5:E1600)),"")</f>
        <v/>
      </c>
      <c r="DJ1600" s="153" t="str">
        <f>IFERROR(INDEX($A$5:$AV$9286,$DB1600,COLUMNS($A$5:AV1600)),"")</f>
        <v/>
      </c>
    </row>
    <row r="1601" spans="1:114" ht="23.25">
      <c r="A1601">
        <v>807642</v>
      </c>
      <c r="B1601" t="s">
        <v>2854</v>
      </c>
      <c r="C1601" t="s">
        <v>1859</v>
      </c>
      <c r="D1601" t="s">
        <v>2431</v>
      </c>
      <c r="E1601" t="s">
        <v>11</v>
      </c>
      <c r="F1601" t="s">
        <v>5610</v>
      </c>
      <c r="G1601" t="s">
        <v>5610</v>
      </c>
      <c r="H1601" t="s">
        <v>5610</v>
      </c>
      <c r="I1601" t="s">
        <v>5610</v>
      </c>
      <c r="K1601" t="s">
        <v>5610</v>
      </c>
      <c r="L1601" t="s">
        <v>5611</v>
      </c>
      <c r="N1601" t="s">
        <v>5610</v>
      </c>
      <c r="O1601" t="s">
        <v>5610</v>
      </c>
      <c r="R1601" t="s">
        <v>5610</v>
      </c>
      <c r="S1601" t="s">
        <v>5610</v>
      </c>
      <c r="T1601" t="s">
        <v>5610</v>
      </c>
      <c r="U1601" t="s">
        <v>5610</v>
      </c>
      <c r="V1601" t="s">
        <v>5610</v>
      </c>
      <c r="W1601" t="s">
        <v>5610</v>
      </c>
      <c r="X1601" t="s">
        <v>5610</v>
      </c>
      <c r="Y1601">
        <v>629</v>
      </c>
      <c r="Z1601" t="s">
        <v>5610</v>
      </c>
      <c r="AA1601" t="s">
        <v>5610</v>
      </c>
      <c r="AB1601" t="s">
        <v>5610</v>
      </c>
      <c r="AC1601" t="s">
        <v>5610</v>
      </c>
      <c r="AD1601" t="s">
        <v>5610</v>
      </c>
      <c r="AE1601" t="s">
        <v>5610</v>
      </c>
      <c r="AF1601" t="s">
        <v>5610</v>
      </c>
      <c r="AG1601" t="s">
        <v>5611</v>
      </c>
      <c r="AH1601" t="s">
        <v>5610</v>
      </c>
      <c r="AI1601" t="s">
        <v>5610</v>
      </c>
      <c r="AJ1601">
        <v>646</v>
      </c>
      <c r="AK1601">
        <v>647</v>
      </c>
      <c r="AL1601">
        <v>648</v>
      </c>
      <c r="AM1601">
        <v>649</v>
      </c>
      <c r="AN1601">
        <v>650</v>
      </c>
      <c r="AO1601">
        <v>651</v>
      </c>
      <c r="AP1601" t="s">
        <v>5610</v>
      </c>
      <c r="AQ1601" t="s">
        <v>5610</v>
      </c>
      <c r="AR1601" t="s">
        <v>5610</v>
      </c>
      <c r="AS1601" t="s">
        <v>5610</v>
      </c>
      <c r="AT1601" t="s">
        <v>5610</v>
      </c>
      <c r="AU1601" t="s">
        <v>5610</v>
      </c>
      <c r="AV1601" t="s">
        <v>5610</v>
      </c>
      <c r="AW1601" s="121" t="s">
        <v>5610</v>
      </c>
      <c r="AX1601" s="121" t="s">
        <v>5610</v>
      </c>
      <c r="AY1601" s="121" t="s">
        <v>5610</v>
      </c>
      <c r="AZ1601" s="121" t="s">
        <v>5610</v>
      </c>
      <c r="BA1601" s="121" t="s">
        <v>5610</v>
      </c>
      <c r="CZ1601">
        <f>ROWS($A$5:$A1601)</f>
        <v>1597</v>
      </c>
      <c r="DA1601" t="b">
        <f t="shared" si="54"/>
        <v>0</v>
      </c>
      <c r="DB1601" t="str">
        <f>IFERROR(SMALL($DA$5:DA10882,CZ1601),"")</f>
        <v/>
      </c>
      <c r="DC1601" s="57" t="str">
        <f t="shared" si="55"/>
        <v/>
      </c>
      <c r="DE1601" s="58" t="str">
        <f>IFERROR(INDEX($A$5:$AV$9286,$DB1601,COLUMNS($A$5:A1601)),"")</f>
        <v/>
      </c>
      <c r="DF1601" s="59" t="str">
        <f>IFERROR(INDEX($A$5:$AV$9286,$DB1601,COLUMNS($A$5:B1601)),"")</f>
        <v/>
      </c>
      <c r="DG1601" s="60" t="str">
        <f>IFERROR(INDEX($A$5:$AV$9286,$DB1601,COLUMNS($A$5:C1601)),"")</f>
        <v/>
      </c>
      <c r="DH1601" s="60" t="str">
        <f>IFERROR(INDEX($A$5:$AV$9286,$DB1601,COLUMNS($A$5:D1601)),"")</f>
        <v/>
      </c>
      <c r="DI1601" s="151" t="str">
        <f>IFERROR(INDEX($A$5:$AV$9286,$DB1601,COLUMNS($A$5:E1601)),"")</f>
        <v/>
      </c>
      <c r="DJ1601" s="153" t="str">
        <f>IFERROR(INDEX($A$5:$AV$9286,$DB1601,COLUMNS($A$5:AV1601)),"")</f>
        <v/>
      </c>
    </row>
    <row r="1602" spans="1:114" ht="23.25">
      <c r="A1602">
        <v>807643</v>
      </c>
      <c r="B1602" t="s">
        <v>2855</v>
      </c>
      <c r="C1602" t="s">
        <v>450</v>
      </c>
      <c r="D1602" t="s">
        <v>1446</v>
      </c>
      <c r="E1602" t="s">
        <v>9</v>
      </c>
      <c r="F1602">
        <v>610</v>
      </c>
      <c r="G1602" t="s">
        <v>5610</v>
      </c>
      <c r="H1602">
        <v>612</v>
      </c>
      <c r="I1602">
        <v>613</v>
      </c>
      <c r="J1602">
        <v>614</v>
      </c>
      <c r="K1602" t="s">
        <v>5610</v>
      </c>
      <c r="L1602" t="s">
        <v>5610</v>
      </c>
      <c r="M1602" t="s">
        <v>5610</v>
      </c>
      <c r="N1602" t="s">
        <v>5610</v>
      </c>
      <c r="O1602" t="s">
        <v>5610</v>
      </c>
      <c r="P1602">
        <v>620</v>
      </c>
      <c r="Q1602" t="s">
        <v>5610</v>
      </c>
      <c r="R1602" t="s">
        <v>5610</v>
      </c>
      <c r="S1602" t="s">
        <v>5610</v>
      </c>
      <c r="T1602" t="s">
        <v>5610</v>
      </c>
      <c r="U1602" t="s">
        <v>5610</v>
      </c>
      <c r="V1602" t="s">
        <v>5610</v>
      </c>
      <c r="W1602" t="s">
        <v>5610</v>
      </c>
      <c r="X1602" t="s">
        <v>5610</v>
      </c>
      <c r="Y1602" t="s">
        <v>5610</v>
      </c>
      <c r="Z1602" t="s">
        <v>5610</v>
      </c>
      <c r="AA1602" t="s">
        <v>5610</v>
      </c>
      <c r="AB1602" t="s">
        <v>5610</v>
      </c>
      <c r="AC1602" t="s">
        <v>5610</v>
      </c>
      <c r="AD1602" t="s">
        <v>5610</v>
      </c>
      <c r="AE1602" t="s">
        <v>5610</v>
      </c>
      <c r="AF1602" t="s">
        <v>5610</v>
      </c>
      <c r="AG1602" t="s">
        <v>5610</v>
      </c>
      <c r="AH1602" t="s">
        <v>5610</v>
      </c>
      <c r="AI1602" t="s">
        <v>5610</v>
      </c>
      <c r="AJ1602" t="s">
        <v>5610</v>
      </c>
      <c r="AK1602" t="s">
        <v>5610</v>
      </c>
      <c r="AL1602" t="s">
        <v>5610</v>
      </c>
      <c r="AM1602" t="s">
        <v>5610</v>
      </c>
      <c r="AN1602" t="s">
        <v>5610</v>
      </c>
      <c r="AO1602" t="s">
        <v>5610</v>
      </c>
      <c r="AP1602" t="s">
        <v>5610</v>
      </c>
      <c r="AQ1602" t="s">
        <v>5610</v>
      </c>
      <c r="AR1602" t="s">
        <v>5610</v>
      </c>
      <c r="AS1602" t="s">
        <v>5610</v>
      </c>
      <c r="AT1602" t="s">
        <v>5610</v>
      </c>
      <c r="AU1602" t="s">
        <v>5610</v>
      </c>
      <c r="AV1602" t="s">
        <v>5610</v>
      </c>
      <c r="AW1602" s="121" t="s">
        <v>5610</v>
      </c>
      <c r="AX1602" s="121" t="s">
        <v>5610</v>
      </c>
      <c r="AY1602" s="121" t="s">
        <v>5610</v>
      </c>
      <c r="AZ1602" s="121" t="s">
        <v>5610</v>
      </c>
      <c r="BA1602" s="121" t="s">
        <v>5610</v>
      </c>
      <c r="CZ1602">
        <f>ROWS($A$5:$A1602)</f>
        <v>1598</v>
      </c>
      <c r="DA1602" t="b">
        <f t="shared" si="54"/>
        <v>0</v>
      </c>
      <c r="DB1602" t="str">
        <f>IFERROR(SMALL($DA$5:DA10883,CZ1602),"")</f>
        <v/>
      </c>
      <c r="DC1602" s="57" t="str">
        <f t="shared" si="55"/>
        <v/>
      </c>
      <c r="DE1602" s="58" t="str">
        <f>IFERROR(INDEX($A$5:$AV$9286,$DB1602,COLUMNS($A$5:A1602)),"")</f>
        <v/>
      </c>
      <c r="DF1602" s="59" t="str">
        <f>IFERROR(INDEX($A$5:$AV$9286,$DB1602,COLUMNS($A$5:B1602)),"")</f>
        <v/>
      </c>
      <c r="DG1602" s="60" t="str">
        <f>IFERROR(INDEX($A$5:$AV$9286,$DB1602,COLUMNS($A$5:C1602)),"")</f>
        <v/>
      </c>
      <c r="DH1602" s="60" t="str">
        <f>IFERROR(INDEX($A$5:$AV$9286,$DB1602,COLUMNS($A$5:D1602)),"")</f>
        <v/>
      </c>
      <c r="DI1602" s="151" t="str">
        <f>IFERROR(INDEX($A$5:$AV$9286,$DB1602,COLUMNS($A$5:E1602)),"")</f>
        <v/>
      </c>
      <c r="DJ1602" s="153" t="str">
        <f>IFERROR(INDEX($A$5:$AV$9286,$DB1602,COLUMNS($A$5:AV1602)),"")</f>
        <v/>
      </c>
    </row>
    <row r="1603" spans="1:114" ht="23.25">
      <c r="A1603">
        <v>807646</v>
      </c>
      <c r="B1603" t="s">
        <v>5557</v>
      </c>
      <c r="C1603" t="s">
        <v>455</v>
      </c>
      <c r="D1603" t="s">
        <v>403</v>
      </c>
      <c r="E1603" t="s">
        <v>10</v>
      </c>
      <c r="N1603">
        <v>618</v>
      </c>
      <c r="U1603">
        <v>625</v>
      </c>
      <c r="X1603">
        <v>628</v>
      </c>
      <c r="Y1603">
        <v>629</v>
      </c>
      <c r="Z1603">
        <v>630</v>
      </c>
      <c r="AA1603">
        <v>631</v>
      </c>
      <c r="AC1603">
        <v>633</v>
      </c>
      <c r="CZ1603">
        <f>ROWS($A$5:$A1603)</f>
        <v>1599</v>
      </c>
      <c r="DA1603" t="b">
        <f t="shared" si="54"/>
        <v>0</v>
      </c>
      <c r="DB1603" t="str">
        <f>IFERROR(SMALL($DA$5:DA10884,CZ1603),"")</f>
        <v/>
      </c>
      <c r="DC1603" s="57" t="str">
        <f t="shared" si="55"/>
        <v/>
      </c>
      <c r="DE1603" s="58" t="str">
        <f>IFERROR(INDEX($A$5:$AV$9286,$DB1603,COLUMNS($A$5:A1603)),"")</f>
        <v/>
      </c>
      <c r="DF1603" s="59" t="str">
        <f>IFERROR(INDEX($A$5:$AV$9286,$DB1603,COLUMNS($A$5:B1603)),"")</f>
        <v/>
      </c>
      <c r="DG1603" s="60" t="str">
        <f>IFERROR(INDEX($A$5:$AV$9286,$DB1603,COLUMNS($A$5:C1603)),"")</f>
        <v/>
      </c>
      <c r="DH1603" s="60" t="str">
        <f>IFERROR(INDEX($A$5:$AV$9286,$DB1603,COLUMNS($A$5:D1603)),"")</f>
        <v/>
      </c>
      <c r="DI1603" s="151" t="str">
        <f>IFERROR(INDEX($A$5:$AV$9286,$DB1603,COLUMNS($A$5:E1603)),"")</f>
        <v/>
      </c>
      <c r="DJ1603" s="153" t="str">
        <f>IFERROR(INDEX($A$5:$AV$9286,$DB1603,COLUMNS($A$5:AV1603)),"")</f>
        <v/>
      </c>
    </row>
    <row r="1604" spans="1:114" ht="23.25">
      <c r="A1604">
        <v>807648</v>
      </c>
      <c r="B1604" t="s">
        <v>2856</v>
      </c>
      <c r="C1604" t="s">
        <v>999</v>
      </c>
      <c r="D1604" t="s">
        <v>249</v>
      </c>
      <c r="E1604" t="s">
        <v>9</v>
      </c>
      <c r="F1604" t="s">
        <v>5610</v>
      </c>
      <c r="G1604" t="s">
        <v>5610</v>
      </c>
      <c r="H1604">
        <v>612</v>
      </c>
      <c r="I1604" t="s">
        <v>5610</v>
      </c>
      <c r="J1604" t="s">
        <v>5610</v>
      </c>
      <c r="K1604" t="s">
        <v>5610</v>
      </c>
      <c r="L1604">
        <v>616</v>
      </c>
      <c r="M1604" t="s">
        <v>5610</v>
      </c>
      <c r="N1604" t="s">
        <v>5610</v>
      </c>
      <c r="O1604" t="s">
        <v>5610</v>
      </c>
      <c r="P1604" t="s">
        <v>5610</v>
      </c>
      <c r="Q1604" t="s">
        <v>5610</v>
      </c>
      <c r="R1604" t="s">
        <v>5610</v>
      </c>
      <c r="S1604" t="s">
        <v>5610</v>
      </c>
      <c r="T1604" t="s">
        <v>5610</v>
      </c>
      <c r="U1604" t="s">
        <v>5610</v>
      </c>
      <c r="V1604" t="s">
        <v>5610</v>
      </c>
      <c r="W1604" t="s">
        <v>5610</v>
      </c>
      <c r="X1604" t="s">
        <v>5610</v>
      </c>
      <c r="Y1604" t="s">
        <v>5610</v>
      </c>
      <c r="Z1604" t="s">
        <v>5610</v>
      </c>
      <c r="AA1604" t="s">
        <v>5610</v>
      </c>
      <c r="AB1604" t="s">
        <v>5610</v>
      </c>
      <c r="AC1604" t="s">
        <v>5610</v>
      </c>
      <c r="AD1604" t="s">
        <v>5610</v>
      </c>
      <c r="AE1604" t="s">
        <v>5610</v>
      </c>
      <c r="AF1604" t="s">
        <v>5611</v>
      </c>
      <c r="AG1604" t="s">
        <v>5610</v>
      </c>
      <c r="AH1604" t="s">
        <v>5610</v>
      </c>
      <c r="AI1604" t="s">
        <v>5610</v>
      </c>
      <c r="AJ1604" t="s">
        <v>5610</v>
      </c>
      <c r="AK1604" t="s">
        <v>5610</v>
      </c>
      <c r="AL1604" t="s">
        <v>5610</v>
      </c>
      <c r="AM1604" t="s">
        <v>5610</v>
      </c>
      <c r="AN1604" t="s">
        <v>5610</v>
      </c>
      <c r="AO1604" t="s">
        <v>5610</v>
      </c>
      <c r="AP1604" t="s">
        <v>5610</v>
      </c>
      <c r="AQ1604" t="s">
        <v>5610</v>
      </c>
      <c r="AR1604" t="s">
        <v>5610</v>
      </c>
      <c r="AS1604" t="s">
        <v>5610</v>
      </c>
      <c r="AT1604" t="s">
        <v>5610</v>
      </c>
      <c r="AU1604" t="s">
        <v>5610</v>
      </c>
      <c r="AV1604" t="s">
        <v>5610</v>
      </c>
      <c r="AW1604" s="121" t="s">
        <v>5610</v>
      </c>
      <c r="AX1604" s="121" t="s">
        <v>5610</v>
      </c>
      <c r="AY1604" s="121" t="s">
        <v>5610</v>
      </c>
      <c r="AZ1604" s="121" t="s">
        <v>5610</v>
      </c>
      <c r="BA1604" s="121" t="s">
        <v>5610</v>
      </c>
      <c r="CZ1604">
        <f>ROWS($A$5:$A1604)</f>
        <v>1600</v>
      </c>
      <c r="DA1604" t="b">
        <f t="shared" si="54"/>
        <v>0</v>
      </c>
      <c r="DB1604" t="str">
        <f>IFERROR(SMALL($DA$5:DA10885,CZ1604),"")</f>
        <v/>
      </c>
      <c r="DC1604" s="57" t="str">
        <f t="shared" si="55"/>
        <v/>
      </c>
      <c r="DE1604" s="58" t="str">
        <f>IFERROR(INDEX($A$5:$AV$9286,$DB1604,COLUMNS($A$5:A1604)),"")</f>
        <v/>
      </c>
      <c r="DF1604" s="59" t="str">
        <f>IFERROR(INDEX($A$5:$AV$9286,$DB1604,COLUMNS($A$5:B1604)),"")</f>
        <v/>
      </c>
      <c r="DG1604" s="60" t="str">
        <f>IFERROR(INDEX($A$5:$AV$9286,$DB1604,COLUMNS($A$5:C1604)),"")</f>
        <v/>
      </c>
      <c r="DH1604" s="60" t="str">
        <f>IFERROR(INDEX($A$5:$AV$9286,$DB1604,COLUMNS($A$5:D1604)),"")</f>
        <v/>
      </c>
      <c r="DI1604" s="151" t="str">
        <f>IFERROR(INDEX($A$5:$AV$9286,$DB1604,COLUMNS($A$5:E1604)),"")</f>
        <v/>
      </c>
      <c r="DJ1604" s="153" t="str">
        <f>IFERROR(INDEX($A$5:$AV$9286,$DB1604,COLUMNS($A$5:AV1604)),"")</f>
        <v/>
      </c>
    </row>
    <row r="1605" spans="1:114" ht="23.25">
      <c r="A1605">
        <v>807649</v>
      </c>
      <c r="B1605" t="s">
        <v>2857</v>
      </c>
      <c r="C1605" t="s">
        <v>2858</v>
      </c>
      <c r="D1605" t="s">
        <v>459</v>
      </c>
      <c r="E1605" t="s">
        <v>9</v>
      </c>
      <c r="F1605" t="s">
        <v>5610</v>
      </c>
      <c r="G1605" t="s">
        <v>5610</v>
      </c>
      <c r="H1605" t="s">
        <v>5610</v>
      </c>
      <c r="I1605">
        <v>613</v>
      </c>
      <c r="J1605" t="s">
        <v>5610</v>
      </c>
      <c r="K1605">
        <v>615</v>
      </c>
      <c r="M1605">
        <v>617</v>
      </c>
      <c r="N1605" t="s">
        <v>5610</v>
      </c>
      <c r="O1605" t="s">
        <v>5610</v>
      </c>
      <c r="P1605" t="s">
        <v>5610</v>
      </c>
      <c r="Q1605">
        <v>621</v>
      </c>
      <c r="R1605" t="s">
        <v>5610</v>
      </c>
      <c r="S1605" t="s">
        <v>5610</v>
      </c>
      <c r="T1605" t="s">
        <v>5610</v>
      </c>
      <c r="U1605" t="s">
        <v>5610</v>
      </c>
      <c r="V1605" t="s">
        <v>5610</v>
      </c>
      <c r="W1605" t="s">
        <v>5610</v>
      </c>
      <c r="X1605" t="s">
        <v>5610</v>
      </c>
      <c r="Y1605" t="s">
        <v>5610</v>
      </c>
      <c r="Z1605" t="s">
        <v>5610</v>
      </c>
      <c r="AA1605" t="s">
        <v>5610</v>
      </c>
      <c r="AB1605" t="s">
        <v>5610</v>
      </c>
      <c r="AC1605" t="s">
        <v>5610</v>
      </c>
      <c r="AD1605" t="s">
        <v>5610</v>
      </c>
      <c r="AE1605" t="s">
        <v>5610</v>
      </c>
      <c r="AF1605" t="s">
        <v>5610</v>
      </c>
      <c r="AG1605" t="s">
        <v>5610</v>
      </c>
      <c r="AH1605" t="s">
        <v>5610</v>
      </c>
      <c r="AI1605" t="s">
        <v>5610</v>
      </c>
      <c r="AJ1605" t="s">
        <v>5610</v>
      </c>
      <c r="AK1605" t="s">
        <v>5610</v>
      </c>
      <c r="AL1605" t="s">
        <v>5610</v>
      </c>
      <c r="AM1605" t="s">
        <v>5610</v>
      </c>
      <c r="AN1605" t="s">
        <v>5610</v>
      </c>
      <c r="AO1605" t="s">
        <v>5610</v>
      </c>
      <c r="AP1605" t="s">
        <v>5610</v>
      </c>
      <c r="AQ1605" t="s">
        <v>5610</v>
      </c>
      <c r="AR1605" t="s">
        <v>5610</v>
      </c>
      <c r="AS1605" t="s">
        <v>5610</v>
      </c>
      <c r="AT1605" t="s">
        <v>5610</v>
      </c>
      <c r="AU1605" t="s">
        <v>5610</v>
      </c>
      <c r="AV1605" t="s">
        <v>5610</v>
      </c>
      <c r="AW1605" s="121" t="s">
        <v>5610</v>
      </c>
      <c r="AX1605" s="121" t="s">
        <v>5610</v>
      </c>
      <c r="AY1605" s="121" t="s">
        <v>5610</v>
      </c>
      <c r="AZ1605" s="121" t="s">
        <v>5610</v>
      </c>
      <c r="BA1605" s="121" t="s">
        <v>5610</v>
      </c>
      <c r="CZ1605">
        <f>ROWS($A$5:$A1605)</f>
        <v>1601</v>
      </c>
      <c r="DA1605" t="b">
        <f t="shared" si="54"/>
        <v>0</v>
      </c>
      <c r="DB1605" t="str">
        <f>IFERROR(SMALL($DA$5:DA10886,CZ1605),"")</f>
        <v/>
      </c>
      <c r="DC1605" s="57" t="str">
        <f t="shared" si="55"/>
        <v/>
      </c>
      <c r="DE1605" s="58" t="str">
        <f>IFERROR(INDEX($A$5:$AV$9286,$DB1605,COLUMNS($A$5:A1605)),"")</f>
        <v/>
      </c>
      <c r="DF1605" s="59" t="str">
        <f>IFERROR(INDEX($A$5:$AV$9286,$DB1605,COLUMNS($A$5:B1605)),"")</f>
        <v/>
      </c>
      <c r="DG1605" s="60" t="str">
        <f>IFERROR(INDEX($A$5:$AV$9286,$DB1605,COLUMNS($A$5:C1605)),"")</f>
        <v/>
      </c>
      <c r="DH1605" s="60" t="str">
        <f>IFERROR(INDEX($A$5:$AV$9286,$DB1605,COLUMNS($A$5:D1605)),"")</f>
        <v/>
      </c>
      <c r="DI1605" s="151" t="str">
        <f>IFERROR(INDEX($A$5:$AV$9286,$DB1605,COLUMNS($A$5:E1605)),"")</f>
        <v/>
      </c>
      <c r="DJ1605" s="153" t="str">
        <f>IFERROR(INDEX($A$5:$AV$9286,$DB1605,COLUMNS($A$5:AV1605)),"")</f>
        <v/>
      </c>
    </row>
    <row r="1606" spans="1:114" ht="23.25">
      <c r="A1606">
        <v>807656</v>
      </c>
      <c r="B1606" t="s">
        <v>2859</v>
      </c>
      <c r="C1606" t="s">
        <v>2860</v>
      </c>
      <c r="D1606" t="s">
        <v>2861</v>
      </c>
      <c r="E1606" t="s">
        <v>11</v>
      </c>
      <c r="F1606" t="s">
        <v>5610</v>
      </c>
      <c r="G1606" t="s">
        <v>5610</v>
      </c>
      <c r="H1606" t="s">
        <v>5610</v>
      </c>
      <c r="I1606" t="s">
        <v>5610</v>
      </c>
      <c r="J1606" t="s">
        <v>5610</v>
      </c>
      <c r="K1606" t="s">
        <v>5610</v>
      </c>
      <c r="L1606">
        <v>616</v>
      </c>
      <c r="M1606" t="s">
        <v>5610</v>
      </c>
      <c r="N1606" t="s">
        <v>5610</v>
      </c>
      <c r="O1606" t="s">
        <v>5610</v>
      </c>
      <c r="P1606" t="s">
        <v>5610</v>
      </c>
      <c r="Q1606" t="s">
        <v>5610</v>
      </c>
      <c r="R1606" t="s">
        <v>5610</v>
      </c>
      <c r="S1606" t="s">
        <v>5610</v>
      </c>
      <c r="T1606" t="s">
        <v>5610</v>
      </c>
      <c r="U1606" t="s">
        <v>5610</v>
      </c>
      <c r="V1606" t="s">
        <v>5610</v>
      </c>
      <c r="W1606" t="s">
        <v>5610</v>
      </c>
      <c r="X1606" t="s">
        <v>5610</v>
      </c>
      <c r="Y1606" t="s">
        <v>5610</v>
      </c>
      <c r="Z1606" t="s">
        <v>5610</v>
      </c>
      <c r="AA1606" t="s">
        <v>5610</v>
      </c>
      <c r="AB1606" t="s">
        <v>5610</v>
      </c>
      <c r="AC1606" t="s">
        <v>5610</v>
      </c>
      <c r="AD1606" t="s">
        <v>5610</v>
      </c>
      <c r="AE1606" t="s">
        <v>5610</v>
      </c>
      <c r="AF1606" t="s">
        <v>5610</v>
      </c>
      <c r="AG1606" t="s">
        <v>5610</v>
      </c>
      <c r="AH1606" t="s">
        <v>5610</v>
      </c>
      <c r="AI1606" t="s">
        <v>5610</v>
      </c>
      <c r="AJ1606">
        <v>646</v>
      </c>
      <c r="AK1606">
        <v>647</v>
      </c>
      <c r="AL1606">
        <v>648</v>
      </c>
      <c r="AM1606">
        <v>649</v>
      </c>
      <c r="AN1606">
        <v>650</v>
      </c>
      <c r="AO1606">
        <v>651</v>
      </c>
      <c r="AP1606" t="s">
        <v>5610</v>
      </c>
      <c r="AQ1606" t="s">
        <v>5610</v>
      </c>
      <c r="AR1606" t="s">
        <v>5610</v>
      </c>
      <c r="AS1606" t="s">
        <v>5610</v>
      </c>
      <c r="AT1606" t="s">
        <v>5610</v>
      </c>
      <c r="AU1606" t="s">
        <v>5610</v>
      </c>
      <c r="AV1606" t="s">
        <v>5610</v>
      </c>
      <c r="AW1606" s="121" t="s">
        <v>5610</v>
      </c>
      <c r="AX1606" s="121" t="s">
        <v>5610</v>
      </c>
      <c r="AY1606" s="121" t="s">
        <v>5610</v>
      </c>
      <c r="AZ1606" s="121" t="s">
        <v>5610</v>
      </c>
      <c r="BA1606" s="121" t="s">
        <v>5610</v>
      </c>
      <c r="CZ1606">
        <f>ROWS($A$5:$A1606)</f>
        <v>1602</v>
      </c>
      <c r="DA1606" t="b">
        <f t="shared" ref="DA1606:DA1669" si="56">IF($DC$2&lt;&gt;"",(IF(ISNUMBER(SEARCH($DC$2,F1606&amp;""&amp;G1606&amp;""&amp;H1606&amp;""&amp;I1606&amp;""&amp;J1606&amp;""&amp;K1606&amp;""&amp;L1606&amp;""&amp;M1606&amp;""&amp;N1606&amp;""&amp;O1606&amp;""&amp;P1606&amp;""&amp;Q1606)),CZ1606)),IF($DD$2&lt;&gt;"",(IF(ISNUMBER(SEARCH($DD$2,R1606&amp;""&amp;S1606&amp;""&amp;T1606&amp;""&amp;U1606&amp;""&amp;V1606&amp;""&amp;W1606&amp;""&amp;X1606&amp;""&amp;Y1606&amp;""&amp;Z1606&amp;""&amp;AA1606&amp;""&amp;AB1606&amp;""&amp;AC1606)),CZ1606)),IF($DE$2&lt;&gt;"",(IF(ISNUMBER(SEARCH($DE$2,AD1606&amp;""&amp;AE1606&amp;""&amp;AF1606&amp;""&amp;AG1606&amp;""&amp;AH1606&amp;""&amp;AI1606&amp;""&amp;AJ1606&amp;""&amp;AK1606&amp;""&amp;AL1606&amp;""&amp;AM1606&amp;""&amp;AN1606&amp;""&amp;AO1606)),CZ1606)),IF($DF$2&lt;&gt;"",(IF(ISNUMBER(SEARCH($DF$2,AP1606&amp;""&amp;AQ1606&amp;""&amp;AR1606&amp;""&amp;AS1606&amp;""&amp;AT1606&amp;""&amp;AU1606&amp;""&amp;AV1606&amp;""&amp;AW1606&amp;""&amp;AX1606&amp;""&amp;AY1606&amp;""&amp;AZ1606&amp;""&amp;BA1606)),CZ1606)),""))))</f>
        <v>0</v>
      </c>
      <c r="DB1606" t="str">
        <f>IFERROR(SMALL($DA$5:DA10887,CZ1606),"")</f>
        <v/>
      </c>
      <c r="DC1606" s="57" t="str">
        <f t="shared" si="55"/>
        <v/>
      </c>
      <c r="DE1606" s="58" t="str">
        <f>IFERROR(INDEX($A$5:$AV$9286,$DB1606,COLUMNS($A$5:A1606)),"")</f>
        <v/>
      </c>
      <c r="DF1606" s="59" t="str">
        <f>IFERROR(INDEX($A$5:$AV$9286,$DB1606,COLUMNS($A$5:B1606)),"")</f>
        <v/>
      </c>
      <c r="DG1606" s="60" t="str">
        <f>IFERROR(INDEX($A$5:$AV$9286,$DB1606,COLUMNS($A$5:C1606)),"")</f>
        <v/>
      </c>
      <c r="DH1606" s="60" t="str">
        <f>IFERROR(INDEX($A$5:$AV$9286,$DB1606,COLUMNS($A$5:D1606)),"")</f>
        <v/>
      </c>
      <c r="DI1606" s="151" t="str">
        <f>IFERROR(INDEX($A$5:$AV$9286,$DB1606,COLUMNS($A$5:E1606)),"")</f>
        <v/>
      </c>
      <c r="DJ1606" s="153" t="str">
        <f>IFERROR(INDEX($A$5:$AV$9286,$DB1606,COLUMNS($A$5:AV1606)),"")</f>
        <v/>
      </c>
    </row>
    <row r="1607" spans="1:114" ht="23.25">
      <c r="A1607">
        <v>807658</v>
      </c>
      <c r="B1607" t="s">
        <v>2862</v>
      </c>
      <c r="C1607" t="s">
        <v>666</v>
      </c>
      <c r="D1607" t="s">
        <v>425</v>
      </c>
      <c r="E1607" t="s">
        <v>10</v>
      </c>
      <c r="F1607" t="s">
        <v>5610</v>
      </c>
      <c r="G1607" t="s">
        <v>5610</v>
      </c>
      <c r="H1607" t="s">
        <v>5610</v>
      </c>
      <c r="I1607" t="s">
        <v>5610</v>
      </c>
      <c r="J1607" t="s">
        <v>5610</v>
      </c>
      <c r="K1607" t="s">
        <v>5610</v>
      </c>
      <c r="L1607" t="s">
        <v>5610</v>
      </c>
      <c r="M1607">
        <v>617</v>
      </c>
      <c r="N1607">
        <v>618</v>
      </c>
      <c r="O1607" t="s">
        <v>5610</v>
      </c>
      <c r="P1607" t="s">
        <v>5610</v>
      </c>
      <c r="Q1607" t="s">
        <v>5610</v>
      </c>
      <c r="R1607" t="s">
        <v>5610</v>
      </c>
      <c r="S1607" t="s">
        <v>5610</v>
      </c>
      <c r="T1607" t="s">
        <v>5610</v>
      </c>
      <c r="U1607" t="s">
        <v>5610</v>
      </c>
      <c r="V1607" t="s">
        <v>5610</v>
      </c>
      <c r="W1607" t="s">
        <v>5610</v>
      </c>
      <c r="X1607">
        <v>628</v>
      </c>
      <c r="Y1607" t="s">
        <v>5610</v>
      </c>
      <c r="Z1607" t="s">
        <v>5610</v>
      </c>
      <c r="AA1607">
        <v>631</v>
      </c>
      <c r="AB1607" t="s">
        <v>5610</v>
      </c>
      <c r="AC1607" t="s">
        <v>5610</v>
      </c>
      <c r="AD1607" t="s">
        <v>5610</v>
      </c>
      <c r="AE1607" t="s">
        <v>5610</v>
      </c>
      <c r="AF1607" t="s">
        <v>5610</v>
      </c>
      <c r="AG1607" t="s">
        <v>5610</v>
      </c>
      <c r="AH1607" t="s">
        <v>5610</v>
      </c>
      <c r="AI1607" t="s">
        <v>5610</v>
      </c>
      <c r="AJ1607" t="s">
        <v>5610</v>
      </c>
      <c r="AK1607" t="s">
        <v>5610</v>
      </c>
      <c r="AL1607" t="s">
        <v>5610</v>
      </c>
      <c r="AM1607" t="s">
        <v>5610</v>
      </c>
      <c r="AN1607" t="s">
        <v>5610</v>
      </c>
      <c r="AO1607" t="s">
        <v>5610</v>
      </c>
      <c r="AP1607" t="s">
        <v>5610</v>
      </c>
      <c r="AQ1607" t="s">
        <v>5610</v>
      </c>
      <c r="AR1607" t="s">
        <v>5610</v>
      </c>
      <c r="AS1607" t="s">
        <v>5610</v>
      </c>
      <c r="AT1607" t="s">
        <v>5610</v>
      </c>
      <c r="AU1607" t="s">
        <v>5610</v>
      </c>
      <c r="AV1607" t="s">
        <v>5610</v>
      </c>
      <c r="AW1607" s="121" t="s">
        <v>5610</v>
      </c>
      <c r="AX1607" s="121" t="s">
        <v>5610</v>
      </c>
      <c r="AY1607" s="121" t="s">
        <v>5610</v>
      </c>
      <c r="AZ1607" s="121" t="s">
        <v>5610</v>
      </c>
      <c r="BA1607" s="121" t="s">
        <v>5610</v>
      </c>
      <c r="CZ1607">
        <f>ROWS($A$5:$A1607)</f>
        <v>1603</v>
      </c>
      <c r="DA1607" t="b">
        <f t="shared" si="56"/>
        <v>0</v>
      </c>
      <c r="DB1607" t="str">
        <f>IFERROR(SMALL($DA$5:DA10888,CZ1607),"")</f>
        <v/>
      </c>
      <c r="DC1607" s="57" t="str">
        <f t="shared" si="55"/>
        <v/>
      </c>
      <c r="DE1607" s="58" t="str">
        <f>IFERROR(INDEX($A$5:$AV$9286,$DB1607,COLUMNS($A$5:A1607)),"")</f>
        <v/>
      </c>
      <c r="DF1607" s="59" t="str">
        <f>IFERROR(INDEX($A$5:$AV$9286,$DB1607,COLUMNS($A$5:B1607)),"")</f>
        <v/>
      </c>
      <c r="DG1607" s="60" t="str">
        <f>IFERROR(INDEX($A$5:$AV$9286,$DB1607,COLUMNS($A$5:C1607)),"")</f>
        <v/>
      </c>
      <c r="DH1607" s="60" t="str">
        <f>IFERROR(INDEX($A$5:$AV$9286,$DB1607,COLUMNS($A$5:D1607)),"")</f>
        <v/>
      </c>
      <c r="DI1607" s="151" t="str">
        <f>IFERROR(INDEX($A$5:$AV$9286,$DB1607,COLUMNS($A$5:E1607)),"")</f>
        <v/>
      </c>
      <c r="DJ1607" s="153" t="str">
        <f>IFERROR(INDEX($A$5:$AV$9286,$DB1607,COLUMNS($A$5:AV1607)),"")</f>
        <v/>
      </c>
    </row>
    <row r="1608" spans="1:114" ht="23.25">
      <c r="A1608">
        <v>807665</v>
      </c>
      <c r="B1608" t="s">
        <v>2863</v>
      </c>
      <c r="C1608" t="s">
        <v>2864</v>
      </c>
      <c r="D1608" t="s">
        <v>955</v>
      </c>
      <c r="E1608" t="s">
        <v>10</v>
      </c>
      <c r="F1608" t="s">
        <v>5610</v>
      </c>
      <c r="G1608" t="s">
        <v>5610</v>
      </c>
      <c r="H1608" t="s">
        <v>5610</v>
      </c>
      <c r="I1608">
        <v>613</v>
      </c>
      <c r="J1608" t="s">
        <v>5610</v>
      </c>
      <c r="K1608" t="s">
        <v>5610</v>
      </c>
      <c r="L1608" t="s">
        <v>5610</v>
      </c>
      <c r="M1608" t="s">
        <v>5610</v>
      </c>
      <c r="N1608">
        <v>618</v>
      </c>
      <c r="O1608" t="s">
        <v>5610</v>
      </c>
      <c r="P1608" t="s">
        <v>5610</v>
      </c>
      <c r="Q1608" t="s">
        <v>5610</v>
      </c>
      <c r="R1608" t="s">
        <v>5610</v>
      </c>
      <c r="S1608" t="s">
        <v>5610</v>
      </c>
      <c r="T1608" t="s">
        <v>5610</v>
      </c>
      <c r="U1608" t="s">
        <v>5610</v>
      </c>
      <c r="V1608" t="s">
        <v>5610</v>
      </c>
      <c r="W1608" t="s">
        <v>5610</v>
      </c>
      <c r="X1608" t="s">
        <v>5610</v>
      </c>
      <c r="Y1608">
        <v>629</v>
      </c>
      <c r="Z1608" t="s">
        <v>5610</v>
      </c>
      <c r="AA1608" t="s">
        <v>5610</v>
      </c>
      <c r="AB1608" t="s">
        <v>5610</v>
      </c>
      <c r="AC1608" t="s">
        <v>5610</v>
      </c>
      <c r="AD1608" t="s">
        <v>5610</v>
      </c>
      <c r="AE1608" t="s">
        <v>5610</v>
      </c>
      <c r="AF1608" t="s">
        <v>5610</v>
      </c>
      <c r="AG1608" t="s">
        <v>5610</v>
      </c>
      <c r="AH1608" t="s">
        <v>5610</v>
      </c>
      <c r="AI1608" t="s">
        <v>5610</v>
      </c>
      <c r="AJ1608" t="s">
        <v>5610</v>
      </c>
      <c r="AK1608" t="s">
        <v>5610</v>
      </c>
      <c r="AL1608" t="s">
        <v>5610</v>
      </c>
      <c r="AM1608" t="s">
        <v>5610</v>
      </c>
      <c r="AN1608" t="s">
        <v>5610</v>
      </c>
      <c r="AO1608" t="s">
        <v>5610</v>
      </c>
      <c r="AP1608" t="s">
        <v>5610</v>
      </c>
      <c r="AQ1608" t="s">
        <v>5610</v>
      </c>
      <c r="AR1608" t="s">
        <v>5610</v>
      </c>
      <c r="AS1608" t="s">
        <v>5610</v>
      </c>
      <c r="AT1608" t="s">
        <v>5610</v>
      </c>
      <c r="AU1608" t="s">
        <v>5610</v>
      </c>
      <c r="AV1608" t="s">
        <v>5610</v>
      </c>
      <c r="AW1608" s="121" t="s">
        <v>5610</v>
      </c>
      <c r="AX1608" s="121" t="s">
        <v>5610</v>
      </c>
      <c r="AY1608" s="121" t="s">
        <v>5610</v>
      </c>
      <c r="AZ1608" s="121" t="s">
        <v>5610</v>
      </c>
      <c r="BA1608" s="121" t="s">
        <v>5610</v>
      </c>
      <c r="CZ1608">
        <f>ROWS($A$5:$A1608)</f>
        <v>1604</v>
      </c>
      <c r="DA1608" t="b">
        <f t="shared" si="56"/>
        <v>0</v>
      </c>
      <c r="DB1608" t="str">
        <f>IFERROR(SMALL($DA$5:DA10889,CZ1608),"")</f>
        <v/>
      </c>
      <c r="DC1608" s="57" t="str">
        <f t="shared" si="55"/>
        <v/>
      </c>
      <c r="DE1608" s="58" t="str">
        <f>IFERROR(INDEX($A$5:$AV$9286,$DB1608,COLUMNS($A$5:A1608)),"")</f>
        <v/>
      </c>
      <c r="DF1608" s="59" t="str">
        <f>IFERROR(INDEX($A$5:$AV$9286,$DB1608,COLUMNS($A$5:B1608)),"")</f>
        <v/>
      </c>
      <c r="DG1608" s="60" t="str">
        <f>IFERROR(INDEX($A$5:$AV$9286,$DB1608,COLUMNS($A$5:C1608)),"")</f>
        <v/>
      </c>
      <c r="DH1608" s="60" t="str">
        <f>IFERROR(INDEX($A$5:$AV$9286,$DB1608,COLUMNS($A$5:D1608)),"")</f>
        <v/>
      </c>
      <c r="DI1608" s="151" t="str">
        <f>IFERROR(INDEX($A$5:$AV$9286,$DB1608,COLUMNS($A$5:E1608)),"")</f>
        <v/>
      </c>
      <c r="DJ1608" s="153" t="str">
        <f>IFERROR(INDEX($A$5:$AV$9286,$DB1608,COLUMNS($A$5:AV1608)),"")</f>
        <v/>
      </c>
    </row>
    <row r="1609" spans="1:114" ht="23.25">
      <c r="A1609">
        <v>807667</v>
      </c>
      <c r="B1609" t="s">
        <v>2865</v>
      </c>
      <c r="C1609" t="s">
        <v>308</v>
      </c>
      <c r="D1609" t="s">
        <v>2852</v>
      </c>
      <c r="E1609" t="s">
        <v>11</v>
      </c>
      <c r="F1609" t="s">
        <v>5610</v>
      </c>
      <c r="G1609" t="s">
        <v>5610</v>
      </c>
      <c r="H1609" t="s">
        <v>5610</v>
      </c>
      <c r="I1609" t="s">
        <v>5610</v>
      </c>
      <c r="J1609" t="s">
        <v>5610</v>
      </c>
      <c r="K1609" t="s">
        <v>5610</v>
      </c>
      <c r="L1609" t="s">
        <v>5610</v>
      </c>
      <c r="M1609" t="s">
        <v>5610</v>
      </c>
      <c r="N1609" t="s">
        <v>5610</v>
      </c>
      <c r="O1609" t="s">
        <v>5610</v>
      </c>
      <c r="P1609" t="s">
        <v>5610</v>
      </c>
      <c r="Q1609" t="s">
        <v>5610</v>
      </c>
      <c r="R1609" t="s">
        <v>5610</v>
      </c>
      <c r="S1609" t="s">
        <v>5610</v>
      </c>
      <c r="T1609" t="s">
        <v>5610</v>
      </c>
      <c r="U1609" t="s">
        <v>5610</v>
      </c>
      <c r="V1609" t="s">
        <v>5610</v>
      </c>
      <c r="W1609" t="s">
        <v>5610</v>
      </c>
      <c r="X1609" t="s">
        <v>5610</v>
      </c>
      <c r="Y1609" t="s">
        <v>5610</v>
      </c>
      <c r="Z1609" t="s">
        <v>5610</v>
      </c>
      <c r="AA1609" t="s">
        <v>5610</v>
      </c>
      <c r="AB1609" t="s">
        <v>5610</v>
      </c>
      <c r="AC1609" t="s">
        <v>5610</v>
      </c>
      <c r="AD1609" t="s">
        <v>5610</v>
      </c>
      <c r="AE1609" t="s">
        <v>5610</v>
      </c>
      <c r="AF1609" t="s">
        <v>5610</v>
      </c>
      <c r="AG1609" t="s">
        <v>5610</v>
      </c>
      <c r="AH1609" t="s">
        <v>5610</v>
      </c>
      <c r="AI1609" t="s">
        <v>5610</v>
      </c>
      <c r="AJ1609">
        <v>646</v>
      </c>
      <c r="AK1609">
        <v>647</v>
      </c>
      <c r="AL1609">
        <v>648</v>
      </c>
      <c r="AM1609">
        <v>649</v>
      </c>
      <c r="AN1609">
        <v>650</v>
      </c>
      <c r="AO1609">
        <v>651</v>
      </c>
      <c r="AP1609" t="s">
        <v>5610</v>
      </c>
      <c r="AQ1609" t="s">
        <v>5610</v>
      </c>
      <c r="AR1609" t="s">
        <v>5610</v>
      </c>
      <c r="AS1609" t="s">
        <v>5610</v>
      </c>
      <c r="AT1609" t="s">
        <v>5610</v>
      </c>
      <c r="AU1609" t="s">
        <v>5610</v>
      </c>
      <c r="AV1609" t="s">
        <v>5610</v>
      </c>
      <c r="AW1609" s="121" t="s">
        <v>5610</v>
      </c>
      <c r="AX1609" s="121" t="s">
        <v>5610</v>
      </c>
      <c r="AY1609" s="121" t="s">
        <v>5610</v>
      </c>
      <c r="AZ1609" s="121" t="s">
        <v>5610</v>
      </c>
      <c r="BA1609" s="121" t="s">
        <v>5610</v>
      </c>
      <c r="CZ1609">
        <f>ROWS($A$5:$A1609)</f>
        <v>1605</v>
      </c>
      <c r="DA1609" t="b">
        <f t="shared" si="56"/>
        <v>0</v>
      </c>
      <c r="DB1609" t="str">
        <f>IFERROR(SMALL($DA$5:DA10890,CZ1609),"")</f>
        <v/>
      </c>
      <c r="DC1609" s="57" t="str">
        <f t="shared" si="55"/>
        <v/>
      </c>
      <c r="DE1609" s="58" t="str">
        <f>IFERROR(INDEX($A$5:$AV$9286,$DB1609,COLUMNS($A$5:A1609)),"")</f>
        <v/>
      </c>
      <c r="DF1609" s="59" t="str">
        <f>IFERROR(INDEX($A$5:$AV$9286,$DB1609,COLUMNS($A$5:B1609)),"")</f>
        <v/>
      </c>
      <c r="DG1609" s="60" t="str">
        <f>IFERROR(INDEX($A$5:$AV$9286,$DB1609,COLUMNS($A$5:C1609)),"")</f>
        <v/>
      </c>
      <c r="DH1609" s="60" t="str">
        <f>IFERROR(INDEX($A$5:$AV$9286,$DB1609,COLUMNS($A$5:D1609)),"")</f>
        <v/>
      </c>
      <c r="DI1609" s="151" t="str">
        <f>IFERROR(INDEX($A$5:$AV$9286,$DB1609,COLUMNS($A$5:E1609)),"")</f>
        <v/>
      </c>
      <c r="DJ1609" s="153" t="str">
        <f>IFERROR(INDEX($A$5:$AV$9286,$DB1609,COLUMNS($A$5:AV1609)),"")</f>
        <v/>
      </c>
    </row>
    <row r="1610" spans="1:114" ht="23.25">
      <c r="A1610">
        <v>807668</v>
      </c>
      <c r="B1610" t="s">
        <v>2866</v>
      </c>
      <c r="C1610" t="s">
        <v>2867</v>
      </c>
      <c r="D1610" t="s">
        <v>682</v>
      </c>
      <c r="E1610" t="s">
        <v>10</v>
      </c>
      <c r="F1610" t="s">
        <v>5610</v>
      </c>
      <c r="G1610" t="s">
        <v>5610</v>
      </c>
      <c r="H1610" t="s">
        <v>5610</v>
      </c>
      <c r="I1610" t="s">
        <v>5610</v>
      </c>
      <c r="J1610" t="s">
        <v>5610</v>
      </c>
      <c r="K1610" t="s">
        <v>5610</v>
      </c>
      <c r="L1610" t="s">
        <v>5610</v>
      </c>
      <c r="M1610">
        <v>617</v>
      </c>
      <c r="N1610">
        <v>618</v>
      </c>
      <c r="O1610" t="s">
        <v>5610</v>
      </c>
      <c r="P1610">
        <v>620</v>
      </c>
      <c r="Q1610" t="s">
        <v>5610</v>
      </c>
      <c r="R1610" t="s">
        <v>5610</v>
      </c>
      <c r="S1610" t="s">
        <v>5610</v>
      </c>
      <c r="T1610" t="s">
        <v>5610</v>
      </c>
      <c r="U1610" t="s">
        <v>5610</v>
      </c>
      <c r="V1610" t="s">
        <v>5610</v>
      </c>
      <c r="W1610" t="s">
        <v>5610</v>
      </c>
      <c r="X1610">
        <v>628</v>
      </c>
      <c r="Y1610" t="s">
        <v>5610</v>
      </c>
      <c r="Z1610">
        <v>630</v>
      </c>
      <c r="AA1610">
        <v>631</v>
      </c>
      <c r="AB1610" t="s">
        <v>5610</v>
      </c>
      <c r="AC1610">
        <v>633</v>
      </c>
      <c r="AD1610" t="s">
        <v>5610</v>
      </c>
      <c r="AE1610" t="s">
        <v>5610</v>
      </c>
      <c r="AF1610" t="s">
        <v>5610</v>
      </c>
      <c r="AG1610" t="s">
        <v>5610</v>
      </c>
      <c r="AH1610" t="s">
        <v>5610</v>
      </c>
      <c r="AI1610" t="s">
        <v>5610</v>
      </c>
      <c r="AJ1610" t="s">
        <v>5610</v>
      </c>
      <c r="AK1610" t="s">
        <v>5610</v>
      </c>
      <c r="AL1610" t="s">
        <v>5610</v>
      </c>
      <c r="AM1610" t="s">
        <v>5610</v>
      </c>
      <c r="AN1610" t="s">
        <v>5610</v>
      </c>
      <c r="AO1610" t="s">
        <v>5610</v>
      </c>
      <c r="AP1610" t="s">
        <v>5610</v>
      </c>
      <c r="AQ1610" t="s">
        <v>5610</v>
      </c>
      <c r="AR1610" t="s">
        <v>5610</v>
      </c>
      <c r="AS1610" t="s">
        <v>5610</v>
      </c>
      <c r="AT1610" t="s">
        <v>5610</v>
      </c>
      <c r="AU1610" t="s">
        <v>5610</v>
      </c>
      <c r="AV1610" t="s">
        <v>5610</v>
      </c>
      <c r="AW1610" s="121" t="s">
        <v>5610</v>
      </c>
      <c r="AX1610" s="121" t="s">
        <v>5610</v>
      </c>
      <c r="AY1610" s="121" t="s">
        <v>5610</v>
      </c>
      <c r="AZ1610" s="121" t="s">
        <v>5610</v>
      </c>
      <c r="BA1610" s="121" t="s">
        <v>5610</v>
      </c>
      <c r="CZ1610">
        <f>ROWS($A$5:$A1610)</f>
        <v>1606</v>
      </c>
      <c r="DA1610" t="b">
        <f t="shared" si="56"/>
        <v>0</v>
      </c>
      <c r="DB1610" t="str">
        <f>IFERROR(SMALL($DA$5:DA10891,CZ1610),"")</f>
        <v/>
      </c>
      <c r="DC1610" s="57" t="str">
        <f t="shared" si="55"/>
        <v/>
      </c>
      <c r="DE1610" s="58" t="str">
        <f>IFERROR(INDEX($A$5:$AV$9286,$DB1610,COLUMNS($A$5:A1610)),"")</f>
        <v/>
      </c>
      <c r="DF1610" s="59" t="str">
        <f>IFERROR(INDEX($A$5:$AV$9286,$DB1610,COLUMNS($A$5:B1610)),"")</f>
        <v/>
      </c>
      <c r="DG1610" s="60" t="str">
        <f>IFERROR(INDEX($A$5:$AV$9286,$DB1610,COLUMNS($A$5:C1610)),"")</f>
        <v/>
      </c>
      <c r="DH1610" s="60" t="str">
        <f>IFERROR(INDEX($A$5:$AV$9286,$DB1610,COLUMNS($A$5:D1610)),"")</f>
        <v/>
      </c>
      <c r="DI1610" s="151" t="str">
        <f>IFERROR(INDEX($A$5:$AV$9286,$DB1610,COLUMNS($A$5:E1610)),"")</f>
        <v/>
      </c>
      <c r="DJ1610" s="153" t="str">
        <f>IFERROR(INDEX($A$5:$AV$9286,$DB1610,COLUMNS($A$5:AV1610)),"")</f>
        <v/>
      </c>
    </row>
    <row r="1611" spans="1:114" ht="23.25">
      <c r="A1611">
        <v>807669</v>
      </c>
      <c r="B1611" t="s">
        <v>2868</v>
      </c>
      <c r="C1611" t="s">
        <v>2869</v>
      </c>
      <c r="D1611" t="s">
        <v>2870</v>
      </c>
      <c r="E1611" t="s">
        <v>5607</v>
      </c>
      <c r="F1611" t="s">
        <v>5610</v>
      </c>
      <c r="G1611" t="s">
        <v>5610</v>
      </c>
      <c r="H1611" t="s">
        <v>5610</v>
      </c>
      <c r="I1611" t="s">
        <v>5610</v>
      </c>
      <c r="J1611" t="s">
        <v>5610</v>
      </c>
      <c r="K1611" t="s">
        <v>5610</v>
      </c>
      <c r="L1611" t="s">
        <v>5610</v>
      </c>
      <c r="M1611" t="s">
        <v>5610</v>
      </c>
      <c r="N1611" t="s">
        <v>5610</v>
      </c>
      <c r="O1611" t="s">
        <v>5610</v>
      </c>
      <c r="P1611" t="s">
        <v>5610</v>
      </c>
      <c r="Q1611" t="s">
        <v>5610</v>
      </c>
      <c r="R1611" t="s">
        <v>5610</v>
      </c>
      <c r="S1611" t="s">
        <v>5610</v>
      </c>
      <c r="T1611" t="s">
        <v>5610</v>
      </c>
      <c r="U1611" t="s">
        <v>5610</v>
      </c>
      <c r="V1611" t="s">
        <v>5610</v>
      </c>
      <c r="W1611" t="s">
        <v>5610</v>
      </c>
      <c r="X1611" t="s">
        <v>5610</v>
      </c>
      <c r="Y1611">
        <v>629</v>
      </c>
      <c r="Z1611" t="s">
        <v>5610</v>
      </c>
      <c r="AA1611" t="s">
        <v>5610</v>
      </c>
      <c r="AB1611" t="s">
        <v>5610</v>
      </c>
      <c r="AC1611" t="s">
        <v>5610</v>
      </c>
      <c r="AD1611" t="s">
        <v>5610</v>
      </c>
      <c r="AE1611" t="s">
        <v>5610</v>
      </c>
      <c r="AF1611">
        <v>642</v>
      </c>
      <c r="AG1611" t="s">
        <v>5610</v>
      </c>
      <c r="AH1611" t="s">
        <v>5610</v>
      </c>
      <c r="AI1611">
        <v>645</v>
      </c>
      <c r="AJ1611">
        <v>646</v>
      </c>
      <c r="AK1611" t="s">
        <v>5610</v>
      </c>
      <c r="AL1611">
        <v>648</v>
      </c>
      <c r="AM1611">
        <v>649</v>
      </c>
      <c r="AN1611">
        <v>650</v>
      </c>
      <c r="AO1611" t="s">
        <v>5610</v>
      </c>
      <c r="AP1611" t="s">
        <v>5610</v>
      </c>
      <c r="AQ1611" t="s">
        <v>5610</v>
      </c>
      <c r="AR1611" t="s">
        <v>5610</v>
      </c>
      <c r="AS1611" t="s">
        <v>5610</v>
      </c>
      <c r="AT1611" t="s">
        <v>5610</v>
      </c>
      <c r="AU1611" t="s">
        <v>5610</v>
      </c>
      <c r="AV1611" t="s">
        <v>5610</v>
      </c>
      <c r="AW1611" s="121" t="s">
        <v>5610</v>
      </c>
      <c r="AX1611" s="121" t="s">
        <v>5610</v>
      </c>
      <c r="AY1611" s="121" t="s">
        <v>5610</v>
      </c>
      <c r="AZ1611" s="121" t="s">
        <v>5610</v>
      </c>
      <c r="BA1611" s="121" t="s">
        <v>5610</v>
      </c>
      <c r="CZ1611">
        <f>ROWS($A$5:$A1611)</f>
        <v>1607</v>
      </c>
      <c r="DA1611" t="b">
        <f t="shared" si="56"/>
        <v>0</v>
      </c>
      <c r="DB1611" t="str">
        <f>IFERROR(SMALL($DA$5:DA10892,CZ1611),"")</f>
        <v/>
      </c>
      <c r="DC1611" s="57" t="str">
        <f t="shared" si="55"/>
        <v/>
      </c>
      <c r="DE1611" s="58" t="str">
        <f>IFERROR(INDEX($A$5:$AV$9286,$DB1611,COLUMNS($A$5:A1611)),"")</f>
        <v/>
      </c>
      <c r="DF1611" s="59" t="str">
        <f>IFERROR(INDEX($A$5:$AV$9286,$DB1611,COLUMNS($A$5:B1611)),"")</f>
        <v/>
      </c>
      <c r="DG1611" s="60" t="str">
        <f>IFERROR(INDEX($A$5:$AV$9286,$DB1611,COLUMNS($A$5:C1611)),"")</f>
        <v/>
      </c>
      <c r="DH1611" s="60" t="str">
        <f>IFERROR(INDEX($A$5:$AV$9286,$DB1611,COLUMNS($A$5:D1611)),"")</f>
        <v/>
      </c>
      <c r="DI1611" s="151" t="str">
        <f>IFERROR(INDEX($A$5:$AV$9286,$DB1611,COLUMNS($A$5:E1611)),"")</f>
        <v/>
      </c>
      <c r="DJ1611" s="153" t="str">
        <f>IFERROR(INDEX($A$5:$AV$9286,$DB1611,COLUMNS($A$5:AV1611)),"")</f>
        <v/>
      </c>
    </row>
    <row r="1612" spans="1:114" ht="23.25">
      <c r="A1612">
        <v>807673</v>
      </c>
      <c r="B1612" t="s">
        <v>2871</v>
      </c>
      <c r="C1612" t="s">
        <v>1312</v>
      </c>
      <c r="D1612" t="s">
        <v>2842</v>
      </c>
      <c r="E1612" t="s">
        <v>11</v>
      </c>
      <c r="F1612" t="s">
        <v>5610</v>
      </c>
      <c r="G1612" t="s">
        <v>5610</v>
      </c>
      <c r="H1612" t="s">
        <v>5610</v>
      </c>
      <c r="I1612" t="s">
        <v>5610</v>
      </c>
      <c r="J1612" t="s">
        <v>5610</v>
      </c>
      <c r="K1612" t="s">
        <v>5610</v>
      </c>
      <c r="L1612" t="s">
        <v>5610</v>
      </c>
      <c r="M1612" t="s">
        <v>5610</v>
      </c>
      <c r="N1612" t="s">
        <v>5610</v>
      </c>
      <c r="O1612" t="s">
        <v>5610</v>
      </c>
      <c r="P1612" t="s">
        <v>5610</v>
      </c>
      <c r="Q1612" t="s">
        <v>5610</v>
      </c>
      <c r="R1612" t="s">
        <v>5610</v>
      </c>
      <c r="S1612" t="s">
        <v>5610</v>
      </c>
      <c r="T1612" t="s">
        <v>5610</v>
      </c>
      <c r="U1612" t="s">
        <v>5610</v>
      </c>
      <c r="V1612" t="s">
        <v>5610</v>
      </c>
      <c r="W1612" t="s">
        <v>5610</v>
      </c>
      <c r="X1612" t="s">
        <v>5610</v>
      </c>
      <c r="Y1612" t="s">
        <v>5610</v>
      </c>
      <c r="Z1612" t="s">
        <v>5610</v>
      </c>
      <c r="AA1612" t="s">
        <v>5610</v>
      </c>
      <c r="AB1612" t="s">
        <v>5610</v>
      </c>
      <c r="AC1612">
        <v>633</v>
      </c>
      <c r="AD1612" t="s">
        <v>5610</v>
      </c>
      <c r="AE1612" t="s">
        <v>5610</v>
      </c>
      <c r="AF1612" t="s">
        <v>5610</v>
      </c>
      <c r="AG1612" t="s">
        <v>5610</v>
      </c>
      <c r="AH1612" t="s">
        <v>5610</v>
      </c>
      <c r="AI1612" t="s">
        <v>5610</v>
      </c>
      <c r="AJ1612">
        <v>646</v>
      </c>
      <c r="AK1612">
        <v>647</v>
      </c>
      <c r="AL1612">
        <v>648</v>
      </c>
      <c r="AM1612">
        <v>649</v>
      </c>
      <c r="AN1612">
        <v>650</v>
      </c>
      <c r="AO1612">
        <v>651</v>
      </c>
      <c r="AP1612" t="s">
        <v>5610</v>
      </c>
      <c r="AQ1612" t="s">
        <v>5610</v>
      </c>
      <c r="AR1612" t="s">
        <v>5610</v>
      </c>
      <c r="AS1612" t="s">
        <v>5610</v>
      </c>
      <c r="AT1612" t="s">
        <v>5610</v>
      </c>
      <c r="AU1612" t="s">
        <v>5610</v>
      </c>
      <c r="AV1612" t="s">
        <v>5610</v>
      </c>
      <c r="AW1612" s="121" t="s">
        <v>5610</v>
      </c>
      <c r="AX1612" s="121" t="s">
        <v>5610</v>
      </c>
      <c r="AY1612" s="121" t="s">
        <v>5610</v>
      </c>
      <c r="AZ1612" s="121" t="s">
        <v>5610</v>
      </c>
      <c r="BA1612" s="121" t="s">
        <v>5610</v>
      </c>
      <c r="CZ1612">
        <f>ROWS($A$5:$A1612)</f>
        <v>1608</v>
      </c>
      <c r="DA1612" t="b">
        <f t="shared" si="56"/>
        <v>0</v>
      </c>
      <c r="DB1612" t="str">
        <f>IFERROR(SMALL($DA$5:DA10893,CZ1612),"")</f>
        <v/>
      </c>
      <c r="DC1612" s="57" t="str">
        <f t="shared" si="55"/>
        <v/>
      </c>
      <c r="DE1612" s="58" t="str">
        <f>IFERROR(INDEX($A$5:$AV$9286,$DB1612,COLUMNS($A$5:A1612)),"")</f>
        <v/>
      </c>
      <c r="DF1612" s="59" t="str">
        <f>IFERROR(INDEX($A$5:$AV$9286,$DB1612,COLUMNS($A$5:B1612)),"")</f>
        <v/>
      </c>
      <c r="DG1612" s="60" t="str">
        <f>IFERROR(INDEX($A$5:$AV$9286,$DB1612,COLUMNS($A$5:C1612)),"")</f>
        <v/>
      </c>
      <c r="DH1612" s="60" t="str">
        <f>IFERROR(INDEX($A$5:$AV$9286,$DB1612,COLUMNS($A$5:D1612)),"")</f>
        <v/>
      </c>
      <c r="DI1612" s="151" t="str">
        <f>IFERROR(INDEX($A$5:$AV$9286,$DB1612,COLUMNS($A$5:E1612)),"")</f>
        <v/>
      </c>
      <c r="DJ1612" s="153" t="str">
        <f>IFERROR(INDEX($A$5:$AV$9286,$DB1612,COLUMNS($A$5:AV1612)),"")</f>
        <v/>
      </c>
    </row>
    <row r="1613" spans="1:114" ht="23.25">
      <c r="A1613">
        <v>807675</v>
      </c>
      <c r="B1613" t="s">
        <v>2872</v>
      </c>
      <c r="C1613" t="s">
        <v>2873</v>
      </c>
      <c r="D1613" t="s">
        <v>2874</v>
      </c>
      <c r="E1613" t="s">
        <v>10</v>
      </c>
      <c r="F1613" t="s">
        <v>5610</v>
      </c>
      <c r="G1613" t="s">
        <v>5610</v>
      </c>
      <c r="H1613" t="s">
        <v>5610</v>
      </c>
      <c r="I1613" t="s">
        <v>5610</v>
      </c>
      <c r="J1613" t="s">
        <v>5610</v>
      </c>
      <c r="K1613" t="s">
        <v>5610</v>
      </c>
      <c r="L1613" t="s">
        <v>5610</v>
      </c>
      <c r="M1613" t="s">
        <v>5610</v>
      </c>
      <c r="N1613" t="s">
        <v>5610</v>
      </c>
      <c r="O1613" t="s">
        <v>5610</v>
      </c>
      <c r="P1613" t="s">
        <v>5610</v>
      </c>
      <c r="Q1613" t="s">
        <v>5610</v>
      </c>
      <c r="R1613" t="s">
        <v>5610</v>
      </c>
      <c r="S1613" t="s">
        <v>5610</v>
      </c>
      <c r="T1613" t="s">
        <v>5610</v>
      </c>
      <c r="U1613">
        <v>625</v>
      </c>
      <c r="V1613">
        <v>626</v>
      </c>
      <c r="W1613" t="s">
        <v>5610</v>
      </c>
      <c r="X1613" t="s">
        <v>5610</v>
      </c>
      <c r="Y1613">
        <v>629</v>
      </c>
      <c r="Z1613" t="s">
        <v>5610</v>
      </c>
      <c r="AA1613" t="s">
        <v>5610</v>
      </c>
      <c r="AB1613">
        <v>632</v>
      </c>
      <c r="AC1613" t="s">
        <v>5610</v>
      </c>
      <c r="AD1613" t="s">
        <v>5610</v>
      </c>
      <c r="AE1613" t="s">
        <v>5610</v>
      </c>
      <c r="AF1613" t="s">
        <v>5610</v>
      </c>
      <c r="AG1613" t="s">
        <v>5610</v>
      </c>
      <c r="AH1613" t="s">
        <v>5610</v>
      </c>
      <c r="AI1613" t="s">
        <v>5610</v>
      </c>
      <c r="AJ1613" t="s">
        <v>5610</v>
      </c>
      <c r="AK1613" t="s">
        <v>5610</v>
      </c>
      <c r="AL1613" t="s">
        <v>5610</v>
      </c>
      <c r="AM1613" t="s">
        <v>5610</v>
      </c>
      <c r="AN1613" t="s">
        <v>5610</v>
      </c>
      <c r="AO1613" t="s">
        <v>5610</v>
      </c>
      <c r="AP1613" t="s">
        <v>5610</v>
      </c>
      <c r="AQ1613" t="s">
        <v>5610</v>
      </c>
      <c r="AR1613" t="s">
        <v>5610</v>
      </c>
      <c r="AS1613" t="s">
        <v>5610</v>
      </c>
      <c r="AT1613" t="s">
        <v>5610</v>
      </c>
      <c r="AU1613" t="s">
        <v>5610</v>
      </c>
      <c r="AV1613" t="s">
        <v>5610</v>
      </c>
      <c r="AW1613" s="121" t="s">
        <v>5610</v>
      </c>
      <c r="AX1613" s="121" t="s">
        <v>5610</v>
      </c>
      <c r="AY1613" s="121" t="s">
        <v>5610</v>
      </c>
      <c r="AZ1613" s="121" t="s">
        <v>5610</v>
      </c>
      <c r="BA1613" s="121" t="s">
        <v>5610</v>
      </c>
      <c r="CZ1613">
        <f>ROWS($A$5:$A1613)</f>
        <v>1609</v>
      </c>
      <c r="DA1613" t="b">
        <f t="shared" si="56"/>
        <v>0</v>
      </c>
      <c r="DB1613" t="str">
        <f>IFERROR(SMALL($DA$5:DA10894,CZ1613),"")</f>
        <v/>
      </c>
      <c r="DC1613" s="57" t="str">
        <f t="shared" si="55"/>
        <v/>
      </c>
      <c r="DE1613" s="58" t="str">
        <f>IFERROR(INDEX($A$5:$AV$9286,$DB1613,COLUMNS($A$5:A1613)),"")</f>
        <v/>
      </c>
      <c r="DF1613" s="59" t="str">
        <f>IFERROR(INDEX($A$5:$AV$9286,$DB1613,COLUMNS($A$5:B1613)),"")</f>
        <v/>
      </c>
      <c r="DG1613" s="60" t="str">
        <f>IFERROR(INDEX($A$5:$AV$9286,$DB1613,COLUMNS($A$5:C1613)),"")</f>
        <v/>
      </c>
      <c r="DH1613" s="60" t="str">
        <f>IFERROR(INDEX($A$5:$AV$9286,$DB1613,COLUMNS($A$5:D1613)),"")</f>
        <v/>
      </c>
      <c r="DI1613" s="151" t="str">
        <f>IFERROR(INDEX($A$5:$AV$9286,$DB1613,COLUMNS($A$5:E1613)),"")</f>
        <v/>
      </c>
      <c r="DJ1613" s="153" t="str">
        <f>IFERROR(INDEX($A$5:$AV$9286,$DB1613,COLUMNS($A$5:AV1613)),"")</f>
        <v/>
      </c>
    </row>
    <row r="1614" spans="1:114" ht="23.25">
      <c r="A1614">
        <v>807680</v>
      </c>
      <c r="B1614" t="s">
        <v>2875</v>
      </c>
      <c r="C1614" t="s">
        <v>933</v>
      </c>
      <c r="D1614" t="s">
        <v>2876</v>
      </c>
      <c r="E1614" t="s">
        <v>10</v>
      </c>
      <c r="F1614" t="s">
        <v>5610</v>
      </c>
      <c r="G1614" t="s">
        <v>5610</v>
      </c>
      <c r="H1614" t="s">
        <v>5610</v>
      </c>
      <c r="I1614" t="s">
        <v>5610</v>
      </c>
      <c r="J1614" t="s">
        <v>5610</v>
      </c>
      <c r="K1614" t="s">
        <v>5610</v>
      </c>
      <c r="L1614" t="s">
        <v>5610</v>
      </c>
      <c r="M1614" t="s">
        <v>5610</v>
      </c>
      <c r="N1614" t="s">
        <v>5610</v>
      </c>
      <c r="O1614" t="s">
        <v>5610</v>
      </c>
      <c r="P1614" t="s">
        <v>5610</v>
      </c>
      <c r="Q1614" t="s">
        <v>5610</v>
      </c>
      <c r="R1614">
        <v>622</v>
      </c>
      <c r="S1614" t="s">
        <v>5610</v>
      </c>
      <c r="T1614" t="s">
        <v>5610</v>
      </c>
      <c r="U1614" t="s">
        <v>5610</v>
      </c>
      <c r="V1614" t="s">
        <v>5610</v>
      </c>
      <c r="W1614" t="s">
        <v>5610</v>
      </c>
      <c r="X1614">
        <v>628</v>
      </c>
      <c r="Y1614">
        <v>629</v>
      </c>
      <c r="Z1614">
        <v>630</v>
      </c>
      <c r="AA1614">
        <v>631</v>
      </c>
      <c r="AB1614">
        <v>632</v>
      </c>
      <c r="AC1614">
        <v>633</v>
      </c>
      <c r="AD1614" t="s">
        <v>5610</v>
      </c>
      <c r="AE1614" t="s">
        <v>5610</v>
      </c>
      <c r="AF1614" t="s">
        <v>5610</v>
      </c>
      <c r="AG1614" t="s">
        <v>5610</v>
      </c>
      <c r="AH1614" t="s">
        <v>5610</v>
      </c>
      <c r="AI1614" t="s">
        <v>5610</v>
      </c>
      <c r="AJ1614" t="s">
        <v>5610</v>
      </c>
      <c r="AK1614" t="s">
        <v>5610</v>
      </c>
      <c r="AL1614" t="s">
        <v>5610</v>
      </c>
      <c r="AM1614" t="s">
        <v>5610</v>
      </c>
      <c r="AN1614" t="s">
        <v>5610</v>
      </c>
      <c r="AO1614" t="s">
        <v>5610</v>
      </c>
      <c r="AP1614" t="s">
        <v>5610</v>
      </c>
      <c r="AQ1614" t="s">
        <v>5610</v>
      </c>
      <c r="AR1614" t="s">
        <v>5610</v>
      </c>
      <c r="AS1614" t="s">
        <v>5610</v>
      </c>
      <c r="AT1614" t="s">
        <v>5610</v>
      </c>
      <c r="AU1614" t="s">
        <v>5610</v>
      </c>
      <c r="AV1614" t="s">
        <v>5610</v>
      </c>
      <c r="AW1614" s="121" t="s">
        <v>5610</v>
      </c>
      <c r="AX1614" s="121" t="s">
        <v>5610</v>
      </c>
      <c r="AY1614" s="121" t="s">
        <v>5610</v>
      </c>
      <c r="AZ1614" s="121" t="s">
        <v>5610</v>
      </c>
      <c r="BA1614" s="121" t="s">
        <v>5610</v>
      </c>
      <c r="CZ1614">
        <f>ROWS($A$5:$A1614)</f>
        <v>1610</v>
      </c>
      <c r="DA1614" t="b">
        <f t="shared" si="56"/>
        <v>0</v>
      </c>
      <c r="DB1614" t="str">
        <f>IFERROR(SMALL($DA$5:DA10895,CZ1614),"")</f>
        <v/>
      </c>
      <c r="DC1614" s="57" t="str">
        <f t="shared" si="55"/>
        <v/>
      </c>
      <c r="DE1614" s="58" t="str">
        <f>IFERROR(INDEX($A$5:$AV$9286,$DB1614,COLUMNS($A$5:A1614)),"")</f>
        <v/>
      </c>
      <c r="DF1614" s="59" t="str">
        <f>IFERROR(INDEX($A$5:$AV$9286,$DB1614,COLUMNS($A$5:B1614)),"")</f>
        <v/>
      </c>
      <c r="DG1614" s="60" t="str">
        <f>IFERROR(INDEX($A$5:$AV$9286,$DB1614,COLUMNS($A$5:C1614)),"")</f>
        <v/>
      </c>
      <c r="DH1614" s="60" t="str">
        <f>IFERROR(INDEX($A$5:$AV$9286,$DB1614,COLUMNS($A$5:D1614)),"")</f>
        <v/>
      </c>
      <c r="DI1614" s="151" t="str">
        <f>IFERROR(INDEX($A$5:$AV$9286,$DB1614,COLUMNS($A$5:E1614)),"")</f>
        <v/>
      </c>
      <c r="DJ1614" s="153" t="str">
        <f>IFERROR(INDEX($A$5:$AV$9286,$DB1614,COLUMNS($A$5:AV1614)),"")</f>
        <v/>
      </c>
    </row>
    <row r="1615" spans="1:114" ht="23.25">
      <c r="A1615">
        <v>807682</v>
      </c>
      <c r="B1615" t="s">
        <v>2877</v>
      </c>
      <c r="C1615" t="s">
        <v>155</v>
      </c>
      <c r="D1615" t="s">
        <v>198</v>
      </c>
      <c r="E1615" t="s">
        <v>11</v>
      </c>
      <c r="F1615" t="s">
        <v>5610</v>
      </c>
      <c r="G1615" t="s">
        <v>5610</v>
      </c>
      <c r="H1615" t="s">
        <v>5610</v>
      </c>
      <c r="I1615" t="s">
        <v>5610</v>
      </c>
      <c r="J1615" t="s">
        <v>5610</v>
      </c>
      <c r="K1615" t="s">
        <v>5610</v>
      </c>
      <c r="L1615" t="s">
        <v>5610</v>
      </c>
      <c r="M1615" t="s">
        <v>5610</v>
      </c>
      <c r="N1615" t="s">
        <v>5610</v>
      </c>
      <c r="O1615" t="s">
        <v>5610</v>
      </c>
      <c r="P1615" t="s">
        <v>5610</v>
      </c>
      <c r="Q1615" t="s">
        <v>5610</v>
      </c>
      <c r="R1615" t="s">
        <v>5610</v>
      </c>
      <c r="S1615" t="s">
        <v>5610</v>
      </c>
      <c r="T1615" t="s">
        <v>5610</v>
      </c>
      <c r="U1615" t="s">
        <v>5610</v>
      </c>
      <c r="V1615" t="s">
        <v>5610</v>
      </c>
      <c r="W1615" t="s">
        <v>5610</v>
      </c>
      <c r="X1615" t="s">
        <v>5610</v>
      </c>
      <c r="Y1615" t="s">
        <v>5610</v>
      </c>
      <c r="Z1615" t="s">
        <v>5610</v>
      </c>
      <c r="AA1615" t="s">
        <v>5610</v>
      </c>
      <c r="AB1615" t="s">
        <v>5610</v>
      </c>
      <c r="AC1615" t="s">
        <v>5610</v>
      </c>
      <c r="AD1615" t="s">
        <v>5610</v>
      </c>
      <c r="AE1615" t="s">
        <v>5610</v>
      </c>
      <c r="AF1615" t="s">
        <v>5610</v>
      </c>
      <c r="AG1615" t="s">
        <v>5610</v>
      </c>
      <c r="AH1615">
        <v>644</v>
      </c>
      <c r="AI1615" t="s">
        <v>5610</v>
      </c>
      <c r="AJ1615">
        <v>646</v>
      </c>
      <c r="AK1615">
        <v>647</v>
      </c>
      <c r="AL1615">
        <v>648</v>
      </c>
      <c r="AM1615">
        <v>649</v>
      </c>
      <c r="AN1615">
        <v>650</v>
      </c>
      <c r="AO1615">
        <v>651</v>
      </c>
      <c r="AP1615" t="s">
        <v>5610</v>
      </c>
      <c r="AQ1615" t="s">
        <v>5610</v>
      </c>
      <c r="AR1615" t="s">
        <v>5610</v>
      </c>
      <c r="AS1615" t="s">
        <v>5610</v>
      </c>
      <c r="AT1615" t="s">
        <v>5610</v>
      </c>
      <c r="AU1615" t="s">
        <v>5610</v>
      </c>
      <c r="AV1615" t="s">
        <v>5610</v>
      </c>
      <c r="AW1615" s="121" t="s">
        <v>5610</v>
      </c>
      <c r="AX1615" s="121" t="s">
        <v>5610</v>
      </c>
      <c r="AY1615" s="121" t="s">
        <v>5610</v>
      </c>
      <c r="AZ1615" s="121" t="s">
        <v>5610</v>
      </c>
      <c r="BA1615" s="121" t="s">
        <v>5610</v>
      </c>
      <c r="CZ1615">
        <f>ROWS($A$5:$A1615)</f>
        <v>1611</v>
      </c>
      <c r="DA1615" t="b">
        <f t="shared" si="56"/>
        <v>0</v>
      </c>
      <c r="DB1615" t="str">
        <f>IFERROR(SMALL($DA$5:DA10896,CZ1615),"")</f>
        <v/>
      </c>
      <c r="DC1615" s="57" t="str">
        <f t="shared" si="55"/>
        <v/>
      </c>
      <c r="DE1615" s="58" t="str">
        <f>IFERROR(INDEX($A$5:$AV$9286,$DB1615,COLUMNS($A$5:A1615)),"")</f>
        <v/>
      </c>
      <c r="DF1615" s="59" t="str">
        <f>IFERROR(INDEX($A$5:$AV$9286,$DB1615,COLUMNS($A$5:B1615)),"")</f>
        <v/>
      </c>
      <c r="DG1615" s="60" t="str">
        <f>IFERROR(INDEX($A$5:$AV$9286,$DB1615,COLUMNS($A$5:C1615)),"")</f>
        <v/>
      </c>
      <c r="DH1615" s="60" t="str">
        <f>IFERROR(INDEX($A$5:$AV$9286,$DB1615,COLUMNS($A$5:D1615)),"")</f>
        <v/>
      </c>
      <c r="DI1615" s="151" t="str">
        <f>IFERROR(INDEX($A$5:$AV$9286,$DB1615,COLUMNS($A$5:E1615)),"")</f>
        <v/>
      </c>
      <c r="DJ1615" s="153" t="str">
        <f>IFERROR(INDEX($A$5:$AV$9286,$DB1615,COLUMNS($A$5:AV1615)),"")</f>
        <v/>
      </c>
    </row>
    <row r="1616" spans="1:114" ht="23.25">
      <c r="A1616">
        <v>807685</v>
      </c>
      <c r="B1616" t="s">
        <v>2878</v>
      </c>
      <c r="C1616" t="s">
        <v>455</v>
      </c>
      <c r="D1616" t="s">
        <v>533</v>
      </c>
      <c r="E1616" t="s">
        <v>5605</v>
      </c>
      <c r="F1616" t="s">
        <v>5610</v>
      </c>
      <c r="G1616" t="s">
        <v>5610</v>
      </c>
      <c r="H1616" t="s">
        <v>5610</v>
      </c>
      <c r="I1616" t="s">
        <v>5610</v>
      </c>
      <c r="J1616" t="s">
        <v>5610</v>
      </c>
      <c r="K1616" t="s">
        <v>5610</v>
      </c>
      <c r="L1616" t="s">
        <v>5610</v>
      </c>
      <c r="M1616" t="s">
        <v>5610</v>
      </c>
      <c r="N1616" t="s">
        <v>5610</v>
      </c>
      <c r="O1616" t="s">
        <v>5610</v>
      </c>
      <c r="P1616" t="s">
        <v>5610</v>
      </c>
      <c r="Q1616" t="s">
        <v>5610</v>
      </c>
      <c r="R1616" t="s">
        <v>5610</v>
      </c>
      <c r="S1616">
        <v>623</v>
      </c>
      <c r="T1616" t="s">
        <v>5610</v>
      </c>
      <c r="U1616" t="s">
        <v>5610</v>
      </c>
      <c r="V1616">
        <v>626</v>
      </c>
      <c r="W1616">
        <v>627</v>
      </c>
      <c r="X1616" t="s">
        <v>5610</v>
      </c>
      <c r="Y1616" t="s">
        <v>5610</v>
      </c>
      <c r="Z1616" t="s">
        <v>5610</v>
      </c>
      <c r="AA1616" t="s">
        <v>5610</v>
      </c>
      <c r="AB1616" t="s">
        <v>5610</v>
      </c>
      <c r="AC1616" t="s">
        <v>5610</v>
      </c>
      <c r="AD1616" t="s">
        <v>5610</v>
      </c>
      <c r="AE1616" t="s">
        <v>5610</v>
      </c>
      <c r="AF1616" t="s">
        <v>5610</v>
      </c>
      <c r="AG1616" t="s">
        <v>5610</v>
      </c>
      <c r="AH1616" t="s">
        <v>5610</v>
      </c>
      <c r="AI1616" t="s">
        <v>5610</v>
      </c>
      <c r="AJ1616" t="s">
        <v>5610</v>
      </c>
      <c r="AK1616" t="s">
        <v>5610</v>
      </c>
      <c r="AL1616" t="s">
        <v>5610</v>
      </c>
      <c r="AM1616" t="s">
        <v>5610</v>
      </c>
      <c r="AN1616" t="s">
        <v>5610</v>
      </c>
      <c r="AO1616" t="s">
        <v>5610</v>
      </c>
      <c r="AP1616" t="s">
        <v>5610</v>
      </c>
      <c r="AQ1616" t="s">
        <v>5610</v>
      </c>
      <c r="AR1616" t="s">
        <v>5610</v>
      </c>
      <c r="AS1616" t="s">
        <v>5610</v>
      </c>
      <c r="AT1616" t="s">
        <v>5610</v>
      </c>
      <c r="AU1616" t="s">
        <v>5610</v>
      </c>
      <c r="AV1616" t="s">
        <v>5610</v>
      </c>
      <c r="AW1616" s="121" t="s">
        <v>5610</v>
      </c>
      <c r="AX1616" s="121" t="s">
        <v>5610</v>
      </c>
      <c r="AY1616" s="121" t="s">
        <v>5610</v>
      </c>
      <c r="AZ1616" s="121" t="s">
        <v>5610</v>
      </c>
      <c r="BA1616" s="121" t="s">
        <v>5610</v>
      </c>
      <c r="CZ1616">
        <f>ROWS($A$5:$A1616)</f>
        <v>1612</v>
      </c>
      <c r="DA1616" t="b">
        <f t="shared" si="56"/>
        <v>0</v>
      </c>
      <c r="DB1616" t="str">
        <f>IFERROR(SMALL($DA$5:DA10897,CZ1616),"")</f>
        <v/>
      </c>
      <c r="DC1616" s="57" t="str">
        <f t="shared" si="55"/>
        <v/>
      </c>
      <c r="DE1616" s="58" t="str">
        <f>IFERROR(INDEX($A$5:$AV$9286,$DB1616,COLUMNS($A$5:A1616)),"")</f>
        <v/>
      </c>
      <c r="DF1616" s="59" t="str">
        <f>IFERROR(INDEX($A$5:$AV$9286,$DB1616,COLUMNS($A$5:B1616)),"")</f>
        <v/>
      </c>
      <c r="DG1616" s="60" t="str">
        <f>IFERROR(INDEX($A$5:$AV$9286,$DB1616,COLUMNS($A$5:C1616)),"")</f>
        <v/>
      </c>
      <c r="DH1616" s="60" t="str">
        <f>IFERROR(INDEX($A$5:$AV$9286,$DB1616,COLUMNS($A$5:D1616)),"")</f>
        <v/>
      </c>
      <c r="DI1616" s="151" t="str">
        <f>IFERROR(INDEX($A$5:$AV$9286,$DB1616,COLUMNS($A$5:E1616)),"")</f>
        <v/>
      </c>
      <c r="DJ1616" s="153" t="str">
        <f>IFERROR(INDEX($A$5:$AV$9286,$DB1616,COLUMNS($A$5:AV1616)),"")</f>
        <v/>
      </c>
    </row>
    <row r="1617" spans="1:114" ht="23.25">
      <c r="A1617">
        <v>807689</v>
      </c>
      <c r="B1617" t="s">
        <v>2879</v>
      </c>
      <c r="C1617" t="s">
        <v>167</v>
      </c>
      <c r="D1617" t="s">
        <v>2880</v>
      </c>
      <c r="E1617" t="s">
        <v>5607</v>
      </c>
      <c r="F1617" t="s">
        <v>5610</v>
      </c>
      <c r="G1617" t="s">
        <v>5610</v>
      </c>
      <c r="H1617" t="s">
        <v>5610</v>
      </c>
      <c r="I1617" t="s">
        <v>5610</v>
      </c>
      <c r="J1617" t="s">
        <v>5610</v>
      </c>
      <c r="K1617" t="s">
        <v>5610</v>
      </c>
      <c r="L1617" t="s">
        <v>5610</v>
      </c>
      <c r="M1617">
        <v>617</v>
      </c>
      <c r="N1617" t="s">
        <v>5610</v>
      </c>
      <c r="O1617" t="s">
        <v>5610</v>
      </c>
      <c r="P1617" t="s">
        <v>5610</v>
      </c>
      <c r="Q1617" t="s">
        <v>5611</v>
      </c>
      <c r="R1617" t="s">
        <v>5610</v>
      </c>
      <c r="S1617" t="s">
        <v>5610</v>
      </c>
      <c r="T1617" t="s">
        <v>5610</v>
      </c>
      <c r="U1617" t="s">
        <v>5610</v>
      </c>
      <c r="V1617" t="s">
        <v>5610</v>
      </c>
      <c r="W1617" t="s">
        <v>5610</v>
      </c>
      <c r="X1617" t="s">
        <v>5610</v>
      </c>
      <c r="Y1617" t="s">
        <v>5610</v>
      </c>
      <c r="Z1617" t="s">
        <v>5610</v>
      </c>
      <c r="AA1617" t="s">
        <v>5610</v>
      </c>
      <c r="AB1617" t="s">
        <v>5610</v>
      </c>
      <c r="AC1617" t="s">
        <v>5610</v>
      </c>
      <c r="AD1617" t="s">
        <v>5610</v>
      </c>
      <c r="AE1617">
        <v>641</v>
      </c>
      <c r="AF1617">
        <v>642</v>
      </c>
      <c r="AG1617">
        <v>643</v>
      </c>
      <c r="AH1617">
        <v>644</v>
      </c>
      <c r="AI1617" t="s">
        <v>5610</v>
      </c>
      <c r="AJ1617" t="s">
        <v>5610</v>
      </c>
      <c r="AK1617" t="s">
        <v>5610</v>
      </c>
      <c r="AL1617" t="s">
        <v>5611</v>
      </c>
      <c r="AM1617" t="s">
        <v>5610</v>
      </c>
      <c r="AN1617" t="s">
        <v>5610</v>
      </c>
      <c r="AO1617" t="s">
        <v>5610</v>
      </c>
      <c r="AP1617" t="s">
        <v>5610</v>
      </c>
      <c r="AQ1617" t="s">
        <v>5610</v>
      </c>
      <c r="AR1617" t="s">
        <v>5610</v>
      </c>
      <c r="AS1617" t="s">
        <v>5610</v>
      </c>
      <c r="AT1617" t="s">
        <v>5610</v>
      </c>
      <c r="AU1617" t="s">
        <v>5610</v>
      </c>
      <c r="AV1617" t="s">
        <v>5610</v>
      </c>
      <c r="AW1617" s="121" t="s">
        <v>5610</v>
      </c>
      <c r="AX1617" s="121" t="s">
        <v>5610</v>
      </c>
      <c r="AY1617" s="121" t="s">
        <v>5610</v>
      </c>
      <c r="AZ1617" s="121" t="s">
        <v>5610</v>
      </c>
      <c r="BA1617" s="121" t="s">
        <v>5610</v>
      </c>
      <c r="CZ1617">
        <f>ROWS($A$5:$A1617)</f>
        <v>1613</v>
      </c>
      <c r="DA1617" t="b">
        <f t="shared" si="56"/>
        <v>0</v>
      </c>
      <c r="DB1617" t="str">
        <f>IFERROR(SMALL($DA$5:DA10898,CZ1617),"")</f>
        <v/>
      </c>
      <c r="DC1617" s="57" t="str">
        <f t="shared" si="55"/>
        <v/>
      </c>
      <c r="DE1617" s="58" t="str">
        <f>IFERROR(INDEX($A$5:$AV$9286,$DB1617,COLUMNS($A$5:A1617)),"")</f>
        <v/>
      </c>
      <c r="DF1617" s="59" t="str">
        <f>IFERROR(INDEX($A$5:$AV$9286,$DB1617,COLUMNS($A$5:B1617)),"")</f>
        <v/>
      </c>
      <c r="DG1617" s="60" t="str">
        <f>IFERROR(INDEX($A$5:$AV$9286,$DB1617,COLUMNS($A$5:C1617)),"")</f>
        <v/>
      </c>
      <c r="DH1617" s="60" t="str">
        <f>IFERROR(INDEX($A$5:$AV$9286,$DB1617,COLUMNS($A$5:D1617)),"")</f>
        <v/>
      </c>
      <c r="DI1617" s="151" t="str">
        <f>IFERROR(INDEX($A$5:$AV$9286,$DB1617,COLUMNS($A$5:E1617)),"")</f>
        <v/>
      </c>
      <c r="DJ1617" s="153" t="str">
        <f>IFERROR(INDEX($A$5:$AV$9286,$DB1617,COLUMNS($A$5:AV1617)),"")</f>
        <v/>
      </c>
    </row>
    <row r="1618" spans="1:114" ht="23.25">
      <c r="A1618">
        <v>807697</v>
      </c>
      <c r="B1618" t="s">
        <v>2881</v>
      </c>
      <c r="C1618" t="s">
        <v>1915</v>
      </c>
      <c r="D1618" t="s">
        <v>206</v>
      </c>
      <c r="E1618" t="s">
        <v>10</v>
      </c>
      <c r="F1618" t="s">
        <v>5610</v>
      </c>
      <c r="G1618" t="s">
        <v>5610</v>
      </c>
      <c r="H1618" t="s">
        <v>5610</v>
      </c>
      <c r="I1618" t="s">
        <v>5610</v>
      </c>
      <c r="J1618" t="s">
        <v>5610</v>
      </c>
      <c r="K1618" t="s">
        <v>5610</v>
      </c>
      <c r="L1618" t="s">
        <v>5610</v>
      </c>
      <c r="M1618" t="s">
        <v>5610</v>
      </c>
      <c r="N1618" t="s">
        <v>5610</v>
      </c>
      <c r="O1618" t="s">
        <v>5610</v>
      </c>
      <c r="P1618" t="s">
        <v>5610</v>
      </c>
      <c r="Q1618" t="s">
        <v>5610</v>
      </c>
      <c r="R1618" t="s">
        <v>5610</v>
      </c>
      <c r="S1618">
        <v>623</v>
      </c>
      <c r="T1618">
        <v>624</v>
      </c>
      <c r="U1618" t="s">
        <v>5610</v>
      </c>
      <c r="V1618">
        <v>626</v>
      </c>
      <c r="W1618">
        <v>627</v>
      </c>
      <c r="X1618">
        <v>628</v>
      </c>
      <c r="Y1618">
        <v>629</v>
      </c>
      <c r="Z1618">
        <v>630</v>
      </c>
      <c r="AA1618" t="s">
        <v>5610</v>
      </c>
      <c r="AB1618" t="s">
        <v>5610</v>
      </c>
      <c r="AC1618">
        <v>633</v>
      </c>
      <c r="AD1618" t="s">
        <v>5610</v>
      </c>
      <c r="AE1618" t="s">
        <v>5610</v>
      </c>
      <c r="AF1618" t="s">
        <v>5610</v>
      </c>
      <c r="AG1618" t="s">
        <v>5610</v>
      </c>
      <c r="AH1618" t="s">
        <v>5610</v>
      </c>
      <c r="AI1618" t="s">
        <v>5610</v>
      </c>
      <c r="AJ1618" t="s">
        <v>5610</v>
      </c>
      <c r="AK1618" t="s">
        <v>5610</v>
      </c>
      <c r="AL1618" t="s">
        <v>5610</v>
      </c>
      <c r="AM1618" t="s">
        <v>5610</v>
      </c>
      <c r="AN1618" t="s">
        <v>5610</v>
      </c>
      <c r="AO1618" t="s">
        <v>5610</v>
      </c>
      <c r="AP1618" t="s">
        <v>5610</v>
      </c>
      <c r="AQ1618" t="s">
        <v>5610</v>
      </c>
      <c r="AR1618" t="s">
        <v>5610</v>
      </c>
      <c r="AS1618" t="s">
        <v>5610</v>
      </c>
      <c r="AT1618" t="s">
        <v>5610</v>
      </c>
      <c r="AU1618" t="s">
        <v>5610</v>
      </c>
      <c r="AV1618" t="s">
        <v>5610</v>
      </c>
      <c r="AW1618" s="121" t="s">
        <v>5610</v>
      </c>
      <c r="AX1618" s="121" t="s">
        <v>5610</v>
      </c>
      <c r="AY1618" s="121" t="s">
        <v>5610</v>
      </c>
      <c r="AZ1618" s="121" t="s">
        <v>5610</v>
      </c>
      <c r="BA1618" s="121" t="s">
        <v>5610</v>
      </c>
      <c r="CZ1618">
        <f>ROWS($A$5:$A1618)</f>
        <v>1614</v>
      </c>
      <c r="DA1618" t="b">
        <f t="shared" si="56"/>
        <v>0</v>
      </c>
      <c r="DB1618" t="str">
        <f>IFERROR(SMALL($DA$5:DA10899,CZ1618),"")</f>
        <v/>
      </c>
      <c r="DC1618" s="57" t="str">
        <f t="shared" si="55"/>
        <v/>
      </c>
      <c r="DE1618" s="58" t="str">
        <f>IFERROR(INDEX($A$5:$AV$9286,$DB1618,COLUMNS($A$5:A1618)),"")</f>
        <v/>
      </c>
      <c r="DF1618" s="59" t="str">
        <f>IFERROR(INDEX($A$5:$AV$9286,$DB1618,COLUMNS($A$5:B1618)),"")</f>
        <v/>
      </c>
      <c r="DG1618" s="60" t="str">
        <f>IFERROR(INDEX($A$5:$AV$9286,$DB1618,COLUMNS($A$5:C1618)),"")</f>
        <v/>
      </c>
      <c r="DH1618" s="60" t="str">
        <f>IFERROR(INDEX($A$5:$AV$9286,$DB1618,COLUMNS($A$5:D1618)),"")</f>
        <v/>
      </c>
      <c r="DI1618" s="151" t="str">
        <f>IFERROR(INDEX($A$5:$AV$9286,$DB1618,COLUMNS($A$5:E1618)),"")</f>
        <v/>
      </c>
      <c r="DJ1618" s="153" t="str">
        <f>IFERROR(INDEX($A$5:$AV$9286,$DB1618,COLUMNS($A$5:AV1618)),"")</f>
        <v/>
      </c>
    </row>
    <row r="1619" spans="1:114" ht="23.25">
      <c r="A1619">
        <v>807708</v>
      </c>
      <c r="B1619" t="s">
        <v>2882</v>
      </c>
      <c r="C1619" t="s">
        <v>321</v>
      </c>
      <c r="D1619" t="s">
        <v>1724</v>
      </c>
      <c r="E1619" t="s">
        <v>10</v>
      </c>
      <c r="F1619" t="s">
        <v>5610</v>
      </c>
      <c r="G1619" t="s">
        <v>5610</v>
      </c>
      <c r="H1619" t="s">
        <v>5610</v>
      </c>
      <c r="I1619" t="s">
        <v>5610</v>
      </c>
      <c r="J1619" t="s">
        <v>5610</v>
      </c>
      <c r="K1619" t="s">
        <v>5610</v>
      </c>
      <c r="L1619" t="s">
        <v>5610</v>
      </c>
      <c r="M1619" t="s">
        <v>5610</v>
      </c>
      <c r="N1619" t="s">
        <v>5610</v>
      </c>
      <c r="O1619" t="s">
        <v>5610</v>
      </c>
      <c r="P1619" t="s">
        <v>5610</v>
      </c>
      <c r="Q1619" t="s">
        <v>5610</v>
      </c>
      <c r="R1619">
        <v>622</v>
      </c>
      <c r="S1619" t="s">
        <v>5610</v>
      </c>
      <c r="T1619" t="s">
        <v>5610</v>
      </c>
      <c r="U1619" t="s">
        <v>5610</v>
      </c>
      <c r="V1619" t="s">
        <v>5610</v>
      </c>
      <c r="W1619" t="s">
        <v>5610</v>
      </c>
      <c r="X1619">
        <v>628</v>
      </c>
      <c r="Y1619">
        <v>629</v>
      </c>
      <c r="Z1619">
        <v>630</v>
      </c>
      <c r="AA1619">
        <v>631</v>
      </c>
      <c r="AB1619">
        <v>632</v>
      </c>
      <c r="AC1619" t="s">
        <v>5610</v>
      </c>
      <c r="AD1619" t="s">
        <v>5610</v>
      </c>
      <c r="AE1619" t="s">
        <v>5610</v>
      </c>
      <c r="AF1619" t="s">
        <v>5610</v>
      </c>
      <c r="AG1619" t="s">
        <v>5610</v>
      </c>
      <c r="AH1619" t="s">
        <v>5610</v>
      </c>
      <c r="AI1619" t="s">
        <v>5610</v>
      </c>
      <c r="AJ1619" t="s">
        <v>5610</v>
      </c>
      <c r="AK1619" t="s">
        <v>5610</v>
      </c>
      <c r="AL1619" t="s">
        <v>5610</v>
      </c>
      <c r="AM1619" t="s">
        <v>5610</v>
      </c>
      <c r="AN1619" t="s">
        <v>5610</v>
      </c>
      <c r="AO1619" t="s">
        <v>5610</v>
      </c>
      <c r="AP1619" t="s">
        <v>5610</v>
      </c>
      <c r="AQ1619" t="s">
        <v>5610</v>
      </c>
      <c r="AR1619" t="s">
        <v>5610</v>
      </c>
      <c r="AS1619" t="s">
        <v>5610</v>
      </c>
      <c r="AT1619" t="s">
        <v>5610</v>
      </c>
      <c r="AU1619" t="s">
        <v>5610</v>
      </c>
      <c r="AV1619" t="s">
        <v>5610</v>
      </c>
      <c r="AW1619" s="121" t="s">
        <v>5610</v>
      </c>
      <c r="AX1619" s="121" t="s">
        <v>5610</v>
      </c>
      <c r="AY1619" s="121" t="s">
        <v>5610</v>
      </c>
      <c r="AZ1619" s="121" t="s">
        <v>5610</v>
      </c>
      <c r="BA1619" s="121" t="s">
        <v>5610</v>
      </c>
      <c r="CZ1619">
        <f>ROWS($A$5:$A1619)</f>
        <v>1615</v>
      </c>
      <c r="DA1619" t="b">
        <f t="shared" si="56"/>
        <v>0</v>
      </c>
      <c r="DB1619" t="str">
        <f>IFERROR(SMALL($DA$5:DA10900,CZ1619),"")</f>
        <v/>
      </c>
      <c r="DC1619" s="57" t="str">
        <f t="shared" si="55"/>
        <v/>
      </c>
      <c r="DE1619" s="58" t="str">
        <f>IFERROR(INDEX($A$5:$AV$9286,$DB1619,COLUMNS($A$5:A1619)),"")</f>
        <v/>
      </c>
      <c r="DF1619" s="59" t="str">
        <f>IFERROR(INDEX($A$5:$AV$9286,$DB1619,COLUMNS($A$5:B1619)),"")</f>
        <v/>
      </c>
      <c r="DG1619" s="60" t="str">
        <f>IFERROR(INDEX($A$5:$AV$9286,$DB1619,COLUMNS($A$5:C1619)),"")</f>
        <v/>
      </c>
      <c r="DH1619" s="60" t="str">
        <f>IFERROR(INDEX($A$5:$AV$9286,$DB1619,COLUMNS($A$5:D1619)),"")</f>
        <v/>
      </c>
      <c r="DI1619" s="151" t="str">
        <f>IFERROR(INDEX($A$5:$AV$9286,$DB1619,COLUMNS($A$5:E1619)),"")</f>
        <v/>
      </c>
      <c r="DJ1619" s="153" t="str">
        <f>IFERROR(INDEX($A$5:$AV$9286,$DB1619,COLUMNS($A$5:AV1619)),"")</f>
        <v/>
      </c>
    </row>
    <row r="1620" spans="1:114" ht="23.25">
      <c r="A1620">
        <v>807709</v>
      </c>
      <c r="B1620" t="s">
        <v>2883</v>
      </c>
      <c r="C1620" t="s">
        <v>1663</v>
      </c>
      <c r="D1620" t="s">
        <v>2884</v>
      </c>
      <c r="E1620" t="s">
        <v>9</v>
      </c>
      <c r="F1620">
        <v>610</v>
      </c>
      <c r="G1620">
        <v>611</v>
      </c>
      <c r="H1620" t="s">
        <v>5610</v>
      </c>
      <c r="I1620" t="s">
        <v>5610</v>
      </c>
      <c r="J1620" t="s">
        <v>5610</v>
      </c>
      <c r="K1620">
        <v>615</v>
      </c>
      <c r="L1620">
        <v>616</v>
      </c>
      <c r="M1620" t="s">
        <v>5610</v>
      </c>
      <c r="N1620">
        <v>618</v>
      </c>
      <c r="O1620">
        <v>619</v>
      </c>
      <c r="P1620">
        <v>620</v>
      </c>
      <c r="Q1620" t="s">
        <v>5610</v>
      </c>
      <c r="R1620" t="s">
        <v>5610</v>
      </c>
      <c r="S1620" t="s">
        <v>5610</v>
      </c>
      <c r="T1620" t="s">
        <v>5610</v>
      </c>
      <c r="U1620" t="s">
        <v>5610</v>
      </c>
      <c r="V1620" t="s">
        <v>5610</v>
      </c>
      <c r="W1620" t="s">
        <v>5610</v>
      </c>
      <c r="X1620" t="s">
        <v>5610</v>
      </c>
      <c r="Y1620" t="s">
        <v>5610</v>
      </c>
      <c r="Z1620" t="s">
        <v>5610</v>
      </c>
      <c r="AA1620" t="s">
        <v>5610</v>
      </c>
      <c r="AB1620" t="s">
        <v>5610</v>
      </c>
      <c r="AC1620" t="s">
        <v>5610</v>
      </c>
      <c r="AD1620" t="s">
        <v>5610</v>
      </c>
      <c r="AE1620" t="s">
        <v>5610</v>
      </c>
      <c r="AF1620" t="s">
        <v>5610</v>
      </c>
      <c r="AG1620" t="s">
        <v>5610</v>
      </c>
      <c r="AH1620" t="s">
        <v>5610</v>
      </c>
      <c r="AI1620" t="s">
        <v>5610</v>
      </c>
      <c r="AJ1620" t="s">
        <v>5610</v>
      </c>
      <c r="AK1620" t="s">
        <v>5610</v>
      </c>
      <c r="AL1620" t="s">
        <v>5610</v>
      </c>
      <c r="AM1620" t="s">
        <v>5610</v>
      </c>
      <c r="AN1620" t="s">
        <v>5610</v>
      </c>
      <c r="AO1620" t="s">
        <v>5610</v>
      </c>
      <c r="AP1620" t="s">
        <v>5610</v>
      </c>
      <c r="AQ1620" t="s">
        <v>5610</v>
      </c>
      <c r="AR1620" t="s">
        <v>5610</v>
      </c>
      <c r="AS1620" t="s">
        <v>5610</v>
      </c>
      <c r="AT1620" t="s">
        <v>5610</v>
      </c>
      <c r="AU1620" t="s">
        <v>5610</v>
      </c>
      <c r="AV1620" t="s">
        <v>5610</v>
      </c>
      <c r="AW1620" s="121" t="s">
        <v>5610</v>
      </c>
      <c r="AX1620" s="121" t="s">
        <v>5610</v>
      </c>
      <c r="AY1620" s="121" t="s">
        <v>5610</v>
      </c>
      <c r="AZ1620" s="121" t="s">
        <v>5610</v>
      </c>
      <c r="BA1620" s="121" t="s">
        <v>5610</v>
      </c>
      <c r="CZ1620">
        <f>ROWS($A$5:$A1620)</f>
        <v>1616</v>
      </c>
      <c r="DA1620" t="b">
        <f t="shared" si="56"/>
        <v>0</v>
      </c>
      <c r="DB1620" t="str">
        <f>IFERROR(SMALL($DA$5:DA10901,CZ1620),"")</f>
        <v/>
      </c>
      <c r="DC1620" s="57" t="str">
        <f t="shared" si="55"/>
        <v/>
      </c>
      <c r="DE1620" s="58" t="str">
        <f>IFERROR(INDEX($A$5:$AV$9286,$DB1620,COLUMNS($A$5:A1620)),"")</f>
        <v/>
      </c>
      <c r="DF1620" s="59" t="str">
        <f>IFERROR(INDEX($A$5:$AV$9286,$DB1620,COLUMNS($A$5:B1620)),"")</f>
        <v/>
      </c>
      <c r="DG1620" s="60" t="str">
        <f>IFERROR(INDEX($A$5:$AV$9286,$DB1620,COLUMNS($A$5:C1620)),"")</f>
        <v/>
      </c>
      <c r="DH1620" s="60" t="str">
        <f>IFERROR(INDEX($A$5:$AV$9286,$DB1620,COLUMNS($A$5:D1620)),"")</f>
        <v/>
      </c>
      <c r="DI1620" s="151" t="str">
        <f>IFERROR(INDEX($A$5:$AV$9286,$DB1620,COLUMNS($A$5:E1620)),"")</f>
        <v/>
      </c>
      <c r="DJ1620" s="153" t="str">
        <f>IFERROR(INDEX($A$5:$AV$9286,$DB1620,COLUMNS($A$5:AV1620)),"")</f>
        <v/>
      </c>
    </row>
    <row r="1621" spans="1:114" ht="23.25">
      <c r="A1621">
        <v>807712</v>
      </c>
      <c r="B1621" t="s">
        <v>2885</v>
      </c>
      <c r="C1621" t="s">
        <v>1547</v>
      </c>
      <c r="D1621" t="s">
        <v>2886</v>
      </c>
      <c r="E1621" t="s">
        <v>9</v>
      </c>
      <c r="F1621">
        <v>610</v>
      </c>
      <c r="G1621" t="s">
        <v>5610</v>
      </c>
      <c r="H1621" t="s">
        <v>5610</v>
      </c>
      <c r="I1621" t="s">
        <v>5610</v>
      </c>
      <c r="J1621" t="s">
        <v>5610</v>
      </c>
      <c r="K1621" t="s">
        <v>5610</v>
      </c>
      <c r="L1621" t="s">
        <v>5610</v>
      </c>
      <c r="M1621">
        <v>617</v>
      </c>
      <c r="N1621" t="s">
        <v>5610</v>
      </c>
      <c r="O1621" t="s">
        <v>5610</v>
      </c>
      <c r="P1621" t="s">
        <v>5610</v>
      </c>
      <c r="Q1621" t="s">
        <v>5610</v>
      </c>
      <c r="R1621" t="s">
        <v>5610</v>
      </c>
      <c r="S1621" t="s">
        <v>5610</v>
      </c>
      <c r="T1621" t="s">
        <v>5610</v>
      </c>
      <c r="U1621" t="s">
        <v>5610</v>
      </c>
      <c r="V1621" t="s">
        <v>5610</v>
      </c>
      <c r="W1621" t="s">
        <v>5610</v>
      </c>
      <c r="X1621" t="s">
        <v>5610</v>
      </c>
      <c r="Y1621" t="s">
        <v>5610</v>
      </c>
      <c r="Z1621" t="s">
        <v>5610</v>
      </c>
      <c r="AA1621" t="s">
        <v>5610</v>
      </c>
      <c r="AB1621" t="s">
        <v>5610</v>
      </c>
      <c r="AC1621" t="s">
        <v>5610</v>
      </c>
      <c r="AD1621" t="s">
        <v>5610</v>
      </c>
      <c r="AE1621" t="s">
        <v>5610</v>
      </c>
      <c r="AF1621" t="s">
        <v>5610</v>
      </c>
      <c r="AG1621" t="s">
        <v>5610</v>
      </c>
      <c r="AH1621" t="s">
        <v>5610</v>
      </c>
      <c r="AI1621" t="s">
        <v>5610</v>
      </c>
      <c r="AJ1621" t="s">
        <v>5610</v>
      </c>
      <c r="AK1621" t="s">
        <v>5610</v>
      </c>
      <c r="AL1621" t="s">
        <v>5610</v>
      </c>
      <c r="AM1621" t="s">
        <v>5610</v>
      </c>
      <c r="AN1621" t="s">
        <v>5610</v>
      </c>
      <c r="AO1621" t="s">
        <v>5610</v>
      </c>
      <c r="AP1621" t="s">
        <v>5610</v>
      </c>
      <c r="AQ1621" t="s">
        <v>5610</v>
      </c>
      <c r="AR1621" t="s">
        <v>5610</v>
      </c>
      <c r="AS1621" t="s">
        <v>5610</v>
      </c>
      <c r="AT1621" t="s">
        <v>5610</v>
      </c>
      <c r="AU1621" t="s">
        <v>5610</v>
      </c>
      <c r="AV1621" t="s">
        <v>5610</v>
      </c>
      <c r="AW1621" s="121" t="s">
        <v>5610</v>
      </c>
      <c r="AX1621" s="121" t="s">
        <v>5610</v>
      </c>
      <c r="AY1621" s="121" t="s">
        <v>5610</v>
      </c>
      <c r="AZ1621" s="121" t="s">
        <v>5610</v>
      </c>
      <c r="BA1621" s="121" t="s">
        <v>5610</v>
      </c>
      <c r="CZ1621">
        <f>ROWS($A$5:$A1621)</f>
        <v>1617</v>
      </c>
      <c r="DA1621" t="b">
        <f t="shared" si="56"/>
        <v>0</v>
      </c>
      <c r="DB1621" t="str">
        <f>IFERROR(SMALL($DA$5:DA10902,CZ1621),"")</f>
        <v/>
      </c>
      <c r="DC1621" s="57" t="str">
        <f t="shared" si="55"/>
        <v/>
      </c>
      <c r="DE1621" s="58" t="str">
        <f>IFERROR(INDEX($A$5:$AV$9286,$DB1621,COLUMNS($A$5:A1621)),"")</f>
        <v/>
      </c>
      <c r="DF1621" s="59" t="str">
        <f>IFERROR(INDEX($A$5:$AV$9286,$DB1621,COLUMNS($A$5:B1621)),"")</f>
        <v/>
      </c>
      <c r="DG1621" s="60" t="str">
        <f>IFERROR(INDEX($A$5:$AV$9286,$DB1621,COLUMNS($A$5:C1621)),"")</f>
        <v/>
      </c>
      <c r="DH1621" s="60" t="str">
        <f>IFERROR(INDEX($A$5:$AV$9286,$DB1621,COLUMNS($A$5:D1621)),"")</f>
        <v/>
      </c>
      <c r="DI1621" s="151" t="str">
        <f>IFERROR(INDEX($A$5:$AV$9286,$DB1621,COLUMNS($A$5:E1621)),"")</f>
        <v/>
      </c>
      <c r="DJ1621" s="153" t="str">
        <f>IFERROR(INDEX($A$5:$AV$9286,$DB1621,COLUMNS($A$5:AV1621)),"")</f>
        <v/>
      </c>
    </row>
    <row r="1622" spans="1:114" ht="23.25">
      <c r="A1622">
        <v>807713</v>
      </c>
      <c r="B1622" t="s">
        <v>2887</v>
      </c>
      <c r="C1622" t="s">
        <v>963</v>
      </c>
      <c r="D1622" t="s">
        <v>2888</v>
      </c>
      <c r="E1622" t="s">
        <v>11</v>
      </c>
      <c r="F1622" t="s">
        <v>5610</v>
      </c>
      <c r="G1622" t="s">
        <v>5610</v>
      </c>
      <c r="H1622" t="s">
        <v>5610</v>
      </c>
      <c r="I1622" t="s">
        <v>5610</v>
      </c>
      <c r="J1622" t="s">
        <v>5610</v>
      </c>
      <c r="K1622" t="s">
        <v>5610</v>
      </c>
      <c r="L1622" t="s">
        <v>5610</v>
      </c>
      <c r="M1622" t="s">
        <v>5610</v>
      </c>
      <c r="N1622" t="s">
        <v>5610</v>
      </c>
      <c r="O1622" t="s">
        <v>5610</v>
      </c>
      <c r="P1622" t="s">
        <v>5610</v>
      </c>
      <c r="Q1622" t="s">
        <v>5610</v>
      </c>
      <c r="R1622" t="s">
        <v>5610</v>
      </c>
      <c r="S1622" t="s">
        <v>5610</v>
      </c>
      <c r="T1622" t="s">
        <v>5610</v>
      </c>
      <c r="U1622" t="s">
        <v>5610</v>
      </c>
      <c r="V1622" t="s">
        <v>5610</v>
      </c>
      <c r="W1622" t="s">
        <v>5610</v>
      </c>
      <c r="X1622" t="s">
        <v>5610</v>
      </c>
      <c r="Y1622" t="s">
        <v>5610</v>
      </c>
      <c r="Z1622" t="s">
        <v>5610</v>
      </c>
      <c r="AA1622" t="s">
        <v>5610</v>
      </c>
      <c r="AB1622" t="s">
        <v>5610</v>
      </c>
      <c r="AC1622" t="s">
        <v>5610</v>
      </c>
      <c r="AD1622" t="s">
        <v>5610</v>
      </c>
      <c r="AE1622" t="s">
        <v>5610</v>
      </c>
      <c r="AF1622">
        <v>642</v>
      </c>
      <c r="AG1622" t="s">
        <v>5610</v>
      </c>
      <c r="AH1622" t="s">
        <v>5610</v>
      </c>
      <c r="AI1622" t="s">
        <v>5610</v>
      </c>
      <c r="AJ1622">
        <v>646</v>
      </c>
      <c r="AK1622">
        <v>647</v>
      </c>
      <c r="AL1622">
        <v>648</v>
      </c>
      <c r="AM1622">
        <v>649</v>
      </c>
      <c r="AN1622">
        <v>650</v>
      </c>
      <c r="AO1622">
        <v>651</v>
      </c>
      <c r="AP1622" t="s">
        <v>5610</v>
      </c>
      <c r="AQ1622" t="s">
        <v>5610</v>
      </c>
      <c r="AR1622" t="s">
        <v>5610</v>
      </c>
      <c r="AS1622" t="s">
        <v>5610</v>
      </c>
      <c r="AT1622" t="s">
        <v>5610</v>
      </c>
      <c r="AU1622" t="s">
        <v>5610</v>
      </c>
      <c r="AV1622" t="s">
        <v>5610</v>
      </c>
      <c r="AW1622" s="121" t="s">
        <v>5610</v>
      </c>
      <c r="AX1622" s="121" t="s">
        <v>5610</v>
      </c>
      <c r="AY1622" s="121" t="s">
        <v>5610</v>
      </c>
      <c r="AZ1622" s="121" t="s">
        <v>5610</v>
      </c>
      <c r="BA1622" s="121" t="s">
        <v>5610</v>
      </c>
      <c r="CZ1622">
        <f>ROWS($A$5:$A1622)</f>
        <v>1618</v>
      </c>
      <c r="DA1622" t="b">
        <f t="shared" si="56"/>
        <v>0</v>
      </c>
      <c r="DB1622" t="str">
        <f>IFERROR(SMALL($DA$5:DA10903,CZ1622),"")</f>
        <v/>
      </c>
      <c r="DC1622" s="57" t="str">
        <f t="shared" si="55"/>
        <v/>
      </c>
      <c r="DE1622" s="58" t="str">
        <f>IFERROR(INDEX($A$5:$AV$9286,$DB1622,COLUMNS($A$5:A1622)),"")</f>
        <v/>
      </c>
      <c r="DF1622" s="59" t="str">
        <f>IFERROR(INDEX($A$5:$AV$9286,$DB1622,COLUMNS($A$5:B1622)),"")</f>
        <v/>
      </c>
      <c r="DG1622" s="60" t="str">
        <f>IFERROR(INDEX($A$5:$AV$9286,$DB1622,COLUMNS($A$5:C1622)),"")</f>
        <v/>
      </c>
      <c r="DH1622" s="60" t="str">
        <f>IFERROR(INDEX($A$5:$AV$9286,$DB1622,COLUMNS($A$5:D1622)),"")</f>
        <v/>
      </c>
      <c r="DI1622" s="151" t="str">
        <f>IFERROR(INDEX($A$5:$AV$9286,$DB1622,COLUMNS($A$5:E1622)),"")</f>
        <v/>
      </c>
      <c r="DJ1622" s="153" t="str">
        <f>IFERROR(INDEX($A$5:$AV$9286,$DB1622,COLUMNS($A$5:AV1622)),"")</f>
        <v/>
      </c>
    </row>
    <row r="1623" spans="1:114" ht="23.25">
      <c r="A1623">
        <v>807714</v>
      </c>
      <c r="B1623" t="s">
        <v>2889</v>
      </c>
      <c r="C1623" t="s">
        <v>2890</v>
      </c>
      <c r="D1623" t="s">
        <v>2891</v>
      </c>
      <c r="E1623" t="s">
        <v>10</v>
      </c>
      <c r="F1623" t="s">
        <v>5610</v>
      </c>
      <c r="G1623" t="s">
        <v>5610</v>
      </c>
      <c r="H1623" t="s">
        <v>5610</v>
      </c>
      <c r="I1623" t="s">
        <v>5610</v>
      </c>
      <c r="J1623" t="s">
        <v>5610</v>
      </c>
      <c r="K1623" t="s">
        <v>5610</v>
      </c>
      <c r="L1623" t="s">
        <v>5610</v>
      </c>
      <c r="M1623" t="s">
        <v>5610</v>
      </c>
      <c r="N1623" t="s">
        <v>5610</v>
      </c>
      <c r="O1623" t="s">
        <v>5610</v>
      </c>
      <c r="P1623" t="s">
        <v>5610</v>
      </c>
      <c r="Q1623" t="s">
        <v>5610</v>
      </c>
      <c r="R1623" t="s">
        <v>5610</v>
      </c>
      <c r="S1623">
        <v>623</v>
      </c>
      <c r="T1623">
        <v>624</v>
      </c>
      <c r="U1623" t="s">
        <v>5610</v>
      </c>
      <c r="V1623" t="s">
        <v>5610</v>
      </c>
      <c r="W1623" t="s">
        <v>5610</v>
      </c>
      <c r="X1623">
        <v>628</v>
      </c>
      <c r="Y1623">
        <v>629</v>
      </c>
      <c r="Z1623">
        <v>630</v>
      </c>
      <c r="AA1623" t="s">
        <v>5610</v>
      </c>
      <c r="AB1623">
        <v>632</v>
      </c>
      <c r="AC1623" t="s">
        <v>5610</v>
      </c>
      <c r="AD1623" t="s">
        <v>5610</v>
      </c>
      <c r="AE1623" t="s">
        <v>5610</v>
      </c>
      <c r="AF1623" t="s">
        <v>5610</v>
      </c>
      <c r="AG1623" t="s">
        <v>5610</v>
      </c>
      <c r="AH1623" t="s">
        <v>5610</v>
      </c>
      <c r="AI1623" t="s">
        <v>5610</v>
      </c>
      <c r="AJ1623" t="s">
        <v>5610</v>
      </c>
      <c r="AK1623" t="s">
        <v>5610</v>
      </c>
      <c r="AL1623" t="s">
        <v>5610</v>
      </c>
      <c r="AM1623" t="s">
        <v>5610</v>
      </c>
      <c r="AN1623" t="s">
        <v>5610</v>
      </c>
      <c r="AO1623" t="s">
        <v>5610</v>
      </c>
      <c r="AP1623" t="s">
        <v>5610</v>
      </c>
      <c r="AQ1623" t="s">
        <v>5610</v>
      </c>
      <c r="AR1623" t="s">
        <v>5610</v>
      </c>
      <c r="AS1623" t="s">
        <v>5610</v>
      </c>
      <c r="AT1623" t="s">
        <v>5610</v>
      </c>
      <c r="AU1623" t="s">
        <v>5610</v>
      </c>
      <c r="AV1623" t="s">
        <v>5610</v>
      </c>
      <c r="AW1623" s="121" t="s">
        <v>5610</v>
      </c>
      <c r="AX1623" s="121" t="s">
        <v>5610</v>
      </c>
      <c r="AY1623" s="121" t="s">
        <v>5610</v>
      </c>
      <c r="AZ1623" s="121" t="s">
        <v>5610</v>
      </c>
      <c r="BA1623" s="121" t="s">
        <v>5610</v>
      </c>
      <c r="CZ1623">
        <f>ROWS($A$5:$A1623)</f>
        <v>1619</v>
      </c>
      <c r="DA1623" t="b">
        <f t="shared" si="56"/>
        <v>0</v>
      </c>
      <c r="DB1623" t="str">
        <f>IFERROR(SMALL($DA$5:DA10904,CZ1623),"")</f>
        <v/>
      </c>
      <c r="DC1623" s="57" t="str">
        <f t="shared" si="55"/>
        <v/>
      </c>
      <c r="DE1623" s="58" t="str">
        <f>IFERROR(INDEX($A$5:$AV$9286,$DB1623,COLUMNS($A$5:A1623)),"")</f>
        <v/>
      </c>
      <c r="DF1623" s="59" t="str">
        <f>IFERROR(INDEX($A$5:$AV$9286,$DB1623,COLUMNS($A$5:B1623)),"")</f>
        <v/>
      </c>
      <c r="DG1623" s="60" t="str">
        <f>IFERROR(INDEX($A$5:$AV$9286,$DB1623,COLUMNS($A$5:C1623)),"")</f>
        <v/>
      </c>
      <c r="DH1623" s="60" t="str">
        <f>IFERROR(INDEX($A$5:$AV$9286,$DB1623,COLUMNS($A$5:D1623)),"")</f>
        <v/>
      </c>
      <c r="DI1623" s="151" t="str">
        <f>IFERROR(INDEX($A$5:$AV$9286,$DB1623,COLUMNS($A$5:E1623)),"")</f>
        <v/>
      </c>
      <c r="DJ1623" s="153" t="str">
        <f>IFERROR(INDEX($A$5:$AV$9286,$DB1623,COLUMNS($A$5:AV1623)),"")</f>
        <v/>
      </c>
    </row>
    <row r="1624" spans="1:114" ht="23.25">
      <c r="A1624">
        <v>807717</v>
      </c>
      <c r="B1624" t="s">
        <v>2892</v>
      </c>
      <c r="C1624" t="s">
        <v>544</v>
      </c>
      <c r="D1624" t="s">
        <v>780</v>
      </c>
      <c r="E1624" t="s">
        <v>5607</v>
      </c>
      <c r="F1624">
        <v>610</v>
      </c>
      <c r="G1624" t="s">
        <v>5610</v>
      </c>
      <c r="H1624" t="s">
        <v>5610</v>
      </c>
      <c r="I1624" t="s">
        <v>5610</v>
      </c>
      <c r="J1624" t="s">
        <v>5610</v>
      </c>
      <c r="K1624" t="s">
        <v>5610</v>
      </c>
      <c r="L1624" t="s">
        <v>5610</v>
      </c>
      <c r="M1624" t="s">
        <v>5610</v>
      </c>
      <c r="N1624" t="s">
        <v>5610</v>
      </c>
      <c r="O1624" t="s">
        <v>5610</v>
      </c>
      <c r="P1624" t="s">
        <v>5610</v>
      </c>
      <c r="Q1624" t="s">
        <v>5610</v>
      </c>
      <c r="R1624">
        <v>622</v>
      </c>
      <c r="S1624" t="s">
        <v>5610</v>
      </c>
      <c r="T1624" t="s">
        <v>5610</v>
      </c>
      <c r="U1624" t="s">
        <v>5610</v>
      </c>
      <c r="V1624" t="s">
        <v>5610</v>
      </c>
      <c r="W1624" t="s">
        <v>5610</v>
      </c>
      <c r="X1624" t="s">
        <v>5610</v>
      </c>
      <c r="Y1624">
        <v>629</v>
      </c>
      <c r="Z1624" t="s">
        <v>5610</v>
      </c>
      <c r="AA1624" t="s">
        <v>5610</v>
      </c>
      <c r="AB1624">
        <v>632</v>
      </c>
      <c r="AC1624" t="s">
        <v>5610</v>
      </c>
      <c r="AD1624" t="s">
        <v>5610</v>
      </c>
      <c r="AE1624">
        <v>641</v>
      </c>
      <c r="AF1624" t="s">
        <v>5610</v>
      </c>
      <c r="AG1624" t="s">
        <v>5610</v>
      </c>
      <c r="AH1624" t="s">
        <v>5610</v>
      </c>
      <c r="AI1624" t="s">
        <v>5610</v>
      </c>
      <c r="AJ1624" t="s">
        <v>5610</v>
      </c>
      <c r="AK1624" t="s">
        <v>5610</v>
      </c>
      <c r="AL1624" t="s">
        <v>5610</v>
      </c>
      <c r="AM1624" t="s">
        <v>5610</v>
      </c>
      <c r="AN1624" t="s">
        <v>5610</v>
      </c>
      <c r="AO1624" t="s">
        <v>5610</v>
      </c>
      <c r="AP1624" t="s">
        <v>5610</v>
      </c>
      <c r="AQ1624" t="s">
        <v>5610</v>
      </c>
      <c r="AR1624" t="s">
        <v>5610</v>
      </c>
      <c r="AS1624" t="s">
        <v>5610</v>
      </c>
      <c r="AT1624" t="s">
        <v>5610</v>
      </c>
      <c r="AU1624" t="s">
        <v>5610</v>
      </c>
      <c r="AV1624" t="s">
        <v>5610</v>
      </c>
      <c r="AW1624" s="121" t="s">
        <v>5610</v>
      </c>
      <c r="AX1624" s="121" t="s">
        <v>5610</v>
      </c>
      <c r="AY1624" s="121" t="s">
        <v>5610</v>
      </c>
      <c r="AZ1624" s="121" t="s">
        <v>5610</v>
      </c>
      <c r="BA1624" s="121" t="s">
        <v>5610</v>
      </c>
      <c r="CZ1624">
        <f>ROWS($A$5:$A1624)</f>
        <v>1620</v>
      </c>
      <c r="DA1624" t="b">
        <f t="shared" si="56"/>
        <v>0</v>
      </c>
      <c r="DB1624" t="str">
        <f>IFERROR(SMALL($DA$5:DA10905,CZ1624),"")</f>
        <v/>
      </c>
      <c r="DC1624" s="57" t="str">
        <f t="shared" si="55"/>
        <v/>
      </c>
      <c r="DE1624" s="58" t="str">
        <f>IFERROR(INDEX($A$5:$AV$9286,$DB1624,COLUMNS($A$5:A1624)),"")</f>
        <v/>
      </c>
      <c r="DF1624" s="59" t="str">
        <f>IFERROR(INDEX($A$5:$AV$9286,$DB1624,COLUMNS($A$5:B1624)),"")</f>
        <v/>
      </c>
      <c r="DG1624" s="60" t="str">
        <f>IFERROR(INDEX($A$5:$AV$9286,$DB1624,COLUMNS($A$5:C1624)),"")</f>
        <v/>
      </c>
      <c r="DH1624" s="60" t="str">
        <f>IFERROR(INDEX($A$5:$AV$9286,$DB1624,COLUMNS($A$5:D1624)),"")</f>
        <v/>
      </c>
      <c r="DI1624" s="151" t="str">
        <f>IFERROR(INDEX($A$5:$AV$9286,$DB1624,COLUMNS($A$5:E1624)),"")</f>
        <v/>
      </c>
      <c r="DJ1624" s="153" t="str">
        <f>IFERROR(INDEX($A$5:$AV$9286,$DB1624,COLUMNS($A$5:AV1624)),"")</f>
        <v/>
      </c>
    </row>
    <row r="1625" spans="1:114" ht="23.25">
      <c r="A1625">
        <v>807719</v>
      </c>
      <c r="B1625" t="s">
        <v>2893</v>
      </c>
      <c r="C1625" t="s">
        <v>966</v>
      </c>
      <c r="D1625" t="s">
        <v>924</v>
      </c>
      <c r="E1625" t="s">
        <v>9</v>
      </c>
      <c r="F1625" t="s">
        <v>5610</v>
      </c>
      <c r="G1625" t="s">
        <v>5611</v>
      </c>
      <c r="H1625" t="s">
        <v>5610</v>
      </c>
      <c r="I1625" t="s">
        <v>5610</v>
      </c>
      <c r="J1625" t="s">
        <v>5610</v>
      </c>
      <c r="K1625" t="s">
        <v>5610</v>
      </c>
      <c r="L1625">
        <v>616</v>
      </c>
      <c r="M1625" t="s">
        <v>5610</v>
      </c>
      <c r="N1625" t="s">
        <v>5610</v>
      </c>
      <c r="O1625">
        <v>619</v>
      </c>
      <c r="P1625" t="s">
        <v>5610</v>
      </c>
      <c r="Q1625" t="s">
        <v>5610</v>
      </c>
      <c r="R1625" t="s">
        <v>5610</v>
      </c>
      <c r="S1625" t="s">
        <v>5610</v>
      </c>
      <c r="T1625" t="s">
        <v>5610</v>
      </c>
      <c r="U1625" t="s">
        <v>5610</v>
      </c>
      <c r="V1625" t="s">
        <v>5610</v>
      </c>
      <c r="W1625" t="s">
        <v>5610</v>
      </c>
      <c r="X1625" t="s">
        <v>5610</v>
      </c>
      <c r="Y1625" t="s">
        <v>5610</v>
      </c>
      <c r="Z1625" t="s">
        <v>5610</v>
      </c>
      <c r="AA1625" t="s">
        <v>5610</v>
      </c>
      <c r="AB1625" t="s">
        <v>5610</v>
      </c>
      <c r="AC1625" t="s">
        <v>5611</v>
      </c>
      <c r="AD1625" t="s">
        <v>5610</v>
      </c>
      <c r="AE1625" t="s">
        <v>5610</v>
      </c>
      <c r="AF1625" t="s">
        <v>5610</v>
      </c>
      <c r="AG1625" t="s">
        <v>5610</v>
      </c>
      <c r="AH1625" t="s">
        <v>5610</v>
      </c>
      <c r="AI1625" t="s">
        <v>5610</v>
      </c>
      <c r="AJ1625" t="s">
        <v>5610</v>
      </c>
      <c r="AK1625" t="s">
        <v>5610</v>
      </c>
      <c r="AL1625" t="s">
        <v>5610</v>
      </c>
      <c r="AM1625" t="s">
        <v>5610</v>
      </c>
      <c r="AN1625" t="s">
        <v>5610</v>
      </c>
      <c r="AO1625" t="s">
        <v>5610</v>
      </c>
      <c r="AP1625" t="s">
        <v>5610</v>
      </c>
      <c r="AQ1625" t="s">
        <v>5610</v>
      </c>
      <c r="AR1625" t="s">
        <v>5610</v>
      </c>
      <c r="AS1625" t="s">
        <v>5610</v>
      </c>
      <c r="AT1625" t="s">
        <v>5610</v>
      </c>
      <c r="AU1625" t="s">
        <v>5610</v>
      </c>
      <c r="AV1625" t="s">
        <v>5610</v>
      </c>
      <c r="AW1625" s="121" t="s">
        <v>5610</v>
      </c>
      <c r="AX1625" s="121" t="s">
        <v>5610</v>
      </c>
      <c r="AY1625" s="121" t="s">
        <v>5610</v>
      </c>
      <c r="AZ1625" s="121" t="s">
        <v>5610</v>
      </c>
      <c r="BA1625" s="121" t="s">
        <v>5610</v>
      </c>
      <c r="CZ1625">
        <f>ROWS($A$5:$A1625)</f>
        <v>1621</v>
      </c>
      <c r="DA1625" t="b">
        <f t="shared" si="56"/>
        <v>0</v>
      </c>
      <c r="DB1625" t="str">
        <f>IFERROR(SMALL($DA$5:DA10906,CZ1625),"")</f>
        <v/>
      </c>
      <c r="DC1625" s="57" t="str">
        <f t="shared" si="55"/>
        <v/>
      </c>
      <c r="DE1625" s="58" t="str">
        <f>IFERROR(INDEX($A$5:$AV$9286,$DB1625,COLUMNS($A$5:A1625)),"")</f>
        <v/>
      </c>
      <c r="DF1625" s="59" t="str">
        <f>IFERROR(INDEX($A$5:$AV$9286,$DB1625,COLUMNS($A$5:B1625)),"")</f>
        <v/>
      </c>
      <c r="DG1625" s="60" t="str">
        <f>IFERROR(INDEX($A$5:$AV$9286,$DB1625,COLUMNS($A$5:C1625)),"")</f>
        <v/>
      </c>
      <c r="DH1625" s="60" t="str">
        <f>IFERROR(INDEX($A$5:$AV$9286,$DB1625,COLUMNS($A$5:D1625)),"")</f>
        <v/>
      </c>
      <c r="DI1625" s="151" t="str">
        <f>IFERROR(INDEX($A$5:$AV$9286,$DB1625,COLUMNS($A$5:E1625)),"")</f>
        <v/>
      </c>
      <c r="DJ1625" s="153" t="str">
        <f>IFERROR(INDEX($A$5:$AV$9286,$DB1625,COLUMNS($A$5:AV1625)),"")</f>
        <v/>
      </c>
    </row>
    <row r="1626" spans="1:114" ht="23.25">
      <c r="A1626">
        <v>807720</v>
      </c>
      <c r="B1626" t="s">
        <v>2894</v>
      </c>
      <c r="C1626" t="s">
        <v>1755</v>
      </c>
      <c r="D1626" t="s">
        <v>1199</v>
      </c>
      <c r="E1626" t="s">
        <v>9</v>
      </c>
      <c r="F1626" t="s">
        <v>5610</v>
      </c>
      <c r="G1626" t="s">
        <v>5610</v>
      </c>
      <c r="H1626">
        <v>612</v>
      </c>
      <c r="I1626">
        <v>613</v>
      </c>
      <c r="J1626">
        <v>614</v>
      </c>
      <c r="K1626">
        <v>615</v>
      </c>
      <c r="L1626" t="s">
        <v>5610</v>
      </c>
      <c r="M1626">
        <v>617</v>
      </c>
      <c r="N1626" t="s">
        <v>5610</v>
      </c>
      <c r="O1626">
        <v>619</v>
      </c>
      <c r="P1626" t="s">
        <v>5610</v>
      </c>
      <c r="Q1626">
        <v>621</v>
      </c>
      <c r="R1626" t="s">
        <v>5610</v>
      </c>
      <c r="S1626" t="s">
        <v>5610</v>
      </c>
      <c r="T1626" t="s">
        <v>5610</v>
      </c>
      <c r="U1626" t="s">
        <v>5610</v>
      </c>
      <c r="V1626" t="s">
        <v>5610</v>
      </c>
      <c r="W1626" t="s">
        <v>5610</v>
      </c>
      <c r="X1626" t="s">
        <v>5610</v>
      </c>
      <c r="Y1626" t="s">
        <v>5610</v>
      </c>
      <c r="Z1626" t="s">
        <v>5610</v>
      </c>
      <c r="AA1626" t="s">
        <v>5610</v>
      </c>
      <c r="AB1626" t="s">
        <v>5610</v>
      </c>
      <c r="AC1626" t="s">
        <v>5610</v>
      </c>
      <c r="AD1626" t="s">
        <v>5610</v>
      </c>
      <c r="AE1626" t="s">
        <v>5610</v>
      </c>
      <c r="AF1626" t="s">
        <v>5610</v>
      </c>
      <c r="AG1626" t="s">
        <v>5610</v>
      </c>
      <c r="AH1626" t="s">
        <v>5610</v>
      </c>
      <c r="AI1626" t="s">
        <v>5610</v>
      </c>
      <c r="AJ1626" t="s">
        <v>5610</v>
      </c>
      <c r="AK1626" t="s">
        <v>5610</v>
      </c>
      <c r="AL1626" t="s">
        <v>5610</v>
      </c>
      <c r="AM1626" t="s">
        <v>5610</v>
      </c>
      <c r="AN1626" t="s">
        <v>5610</v>
      </c>
      <c r="AO1626" t="s">
        <v>5610</v>
      </c>
      <c r="AP1626" t="s">
        <v>5610</v>
      </c>
      <c r="AQ1626" t="s">
        <v>5610</v>
      </c>
      <c r="AR1626" t="s">
        <v>5610</v>
      </c>
      <c r="AS1626" t="s">
        <v>5610</v>
      </c>
      <c r="AT1626" t="s">
        <v>5610</v>
      </c>
      <c r="AU1626" t="s">
        <v>5610</v>
      </c>
      <c r="AV1626" t="s">
        <v>5610</v>
      </c>
      <c r="AW1626" s="121" t="s">
        <v>5610</v>
      </c>
      <c r="AX1626" s="121" t="s">
        <v>5610</v>
      </c>
      <c r="AY1626" s="121" t="s">
        <v>5610</v>
      </c>
      <c r="AZ1626" s="121" t="s">
        <v>5610</v>
      </c>
      <c r="BA1626" s="121" t="s">
        <v>5610</v>
      </c>
      <c r="CZ1626">
        <f>ROWS($A$5:$A1626)</f>
        <v>1622</v>
      </c>
      <c r="DA1626" t="b">
        <f t="shared" si="56"/>
        <v>0</v>
      </c>
      <c r="DB1626" t="str">
        <f>IFERROR(SMALL($DA$5:DA10907,CZ1626),"")</f>
        <v/>
      </c>
      <c r="DC1626" s="57" t="str">
        <f t="shared" si="55"/>
        <v/>
      </c>
      <c r="DE1626" s="58" t="str">
        <f>IFERROR(INDEX($A$5:$AV$9286,$DB1626,COLUMNS($A$5:A1626)),"")</f>
        <v/>
      </c>
      <c r="DF1626" s="59" t="str">
        <f>IFERROR(INDEX($A$5:$AV$9286,$DB1626,COLUMNS($A$5:B1626)),"")</f>
        <v/>
      </c>
      <c r="DG1626" s="60" t="str">
        <f>IFERROR(INDEX($A$5:$AV$9286,$DB1626,COLUMNS($A$5:C1626)),"")</f>
        <v/>
      </c>
      <c r="DH1626" s="60" t="str">
        <f>IFERROR(INDEX($A$5:$AV$9286,$DB1626,COLUMNS($A$5:D1626)),"")</f>
        <v/>
      </c>
      <c r="DI1626" s="151" t="str">
        <f>IFERROR(INDEX($A$5:$AV$9286,$DB1626,COLUMNS($A$5:E1626)),"")</f>
        <v/>
      </c>
      <c r="DJ1626" s="153" t="str">
        <f>IFERROR(INDEX($A$5:$AV$9286,$DB1626,COLUMNS($A$5:AV1626)),"")</f>
        <v/>
      </c>
    </row>
    <row r="1627" spans="1:114" ht="23.25">
      <c r="A1627">
        <v>807721</v>
      </c>
      <c r="B1627" t="s">
        <v>2895</v>
      </c>
      <c r="C1627" t="s">
        <v>155</v>
      </c>
      <c r="D1627" t="s">
        <v>2896</v>
      </c>
      <c r="E1627" t="s">
        <v>11</v>
      </c>
      <c r="F1627" t="s">
        <v>5610</v>
      </c>
      <c r="G1627" t="s">
        <v>5610</v>
      </c>
      <c r="H1627" t="s">
        <v>5610</v>
      </c>
      <c r="I1627" t="s">
        <v>5610</v>
      </c>
      <c r="J1627" t="s">
        <v>5610</v>
      </c>
      <c r="K1627" t="s">
        <v>5610</v>
      </c>
      <c r="L1627" t="s">
        <v>5610</v>
      </c>
      <c r="M1627" t="s">
        <v>5610</v>
      </c>
      <c r="N1627" t="s">
        <v>5610</v>
      </c>
      <c r="O1627" t="s">
        <v>5610</v>
      </c>
      <c r="P1627" t="s">
        <v>5610</v>
      </c>
      <c r="Q1627" t="s">
        <v>5610</v>
      </c>
      <c r="R1627" t="s">
        <v>5610</v>
      </c>
      <c r="S1627" t="s">
        <v>5610</v>
      </c>
      <c r="T1627" t="s">
        <v>5610</v>
      </c>
      <c r="U1627" t="s">
        <v>5610</v>
      </c>
      <c r="V1627" t="s">
        <v>5610</v>
      </c>
      <c r="W1627" t="s">
        <v>5610</v>
      </c>
      <c r="X1627" t="s">
        <v>5610</v>
      </c>
      <c r="Y1627" t="s">
        <v>5610</v>
      </c>
      <c r="Z1627" t="s">
        <v>5610</v>
      </c>
      <c r="AA1627" t="s">
        <v>5610</v>
      </c>
      <c r="AB1627" t="s">
        <v>5610</v>
      </c>
      <c r="AC1627" t="s">
        <v>5610</v>
      </c>
      <c r="AD1627" t="s">
        <v>5610</v>
      </c>
      <c r="AE1627" t="s">
        <v>5610</v>
      </c>
      <c r="AF1627" t="s">
        <v>5610</v>
      </c>
      <c r="AG1627" t="s">
        <v>5610</v>
      </c>
      <c r="AH1627" t="s">
        <v>5610</v>
      </c>
      <c r="AI1627" t="s">
        <v>5610</v>
      </c>
      <c r="AJ1627">
        <v>646</v>
      </c>
      <c r="AK1627">
        <v>647</v>
      </c>
      <c r="AL1627">
        <v>648</v>
      </c>
      <c r="AM1627">
        <v>649</v>
      </c>
      <c r="AN1627">
        <v>650</v>
      </c>
      <c r="AO1627">
        <v>651</v>
      </c>
      <c r="AP1627" t="s">
        <v>5610</v>
      </c>
      <c r="AQ1627" t="s">
        <v>5610</v>
      </c>
      <c r="AR1627" t="s">
        <v>5610</v>
      </c>
      <c r="AS1627" t="s">
        <v>5610</v>
      </c>
      <c r="AT1627" t="s">
        <v>5610</v>
      </c>
      <c r="AU1627" t="s">
        <v>5610</v>
      </c>
      <c r="AV1627" t="s">
        <v>5610</v>
      </c>
      <c r="AW1627" s="121" t="s">
        <v>5610</v>
      </c>
      <c r="AX1627" s="121" t="s">
        <v>5610</v>
      </c>
      <c r="AY1627" s="121" t="s">
        <v>5610</v>
      </c>
      <c r="AZ1627" s="121" t="s">
        <v>5610</v>
      </c>
      <c r="BA1627" s="121" t="s">
        <v>5610</v>
      </c>
      <c r="CZ1627">
        <f>ROWS($A$5:$A1627)</f>
        <v>1623</v>
      </c>
      <c r="DA1627" t="b">
        <f t="shared" si="56"/>
        <v>0</v>
      </c>
      <c r="DB1627" t="str">
        <f>IFERROR(SMALL($DA$5:DA10908,CZ1627),"")</f>
        <v/>
      </c>
      <c r="DC1627" s="57" t="str">
        <f t="shared" si="55"/>
        <v/>
      </c>
      <c r="DE1627" s="58" t="str">
        <f>IFERROR(INDEX($A$5:$AV$9286,$DB1627,COLUMNS($A$5:A1627)),"")</f>
        <v/>
      </c>
      <c r="DF1627" s="59" t="str">
        <f>IFERROR(INDEX($A$5:$AV$9286,$DB1627,COLUMNS($A$5:B1627)),"")</f>
        <v/>
      </c>
      <c r="DG1627" s="60" t="str">
        <f>IFERROR(INDEX($A$5:$AV$9286,$DB1627,COLUMNS($A$5:C1627)),"")</f>
        <v/>
      </c>
      <c r="DH1627" s="60" t="str">
        <f>IFERROR(INDEX($A$5:$AV$9286,$DB1627,COLUMNS($A$5:D1627)),"")</f>
        <v/>
      </c>
      <c r="DI1627" s="151" t="str">
        <f>IFERROR(INDEX($A$5:$AV$9286,$DB1627,COLUMNS($A$5:E1627)),"")</f>
        <v/>
      </c>
      <c r="DJ1627" s="153" t="str">
        <f>IFERROR(INDEX($A$5:$AV$9286,$DB1627,COLUMNS($A$5:AV1627)),"")</f>
        <v/>
      </c>
    </row>
    <row r="1628" spans="1:114" ht="23.25">
      <c r="A1628">
        <v>807723</v>
      </c>
      <c r="B1628" t="s">
        <v>2897</v>
      </c>
      <c r="C1628" t="s">
        <v>2898</v>
      </c>
      <c r="D1628" t="s">
        <v>2899</v>
      </c>
      <c r="E1628" t="s">
        <v>10</v>
      </c>
      <c r="F1628" t="s">
        <v>5610</v>
      </c>
      <c r="G1628" t="s">
        <v>5610</v>
      </c>
      <c r="H1628">
        <v>612</v>
      </c>
      <c r="I1628" t="s">
        <v>5610</v>
      </c>
      <c r="J1628">
        <v>614</v>
      </c>
      <c r="K1628" t="s">
        <v>5610</v>
      </c>
      <c r="L1628" t="s">
        <v>5610</v>
      </c>
      <c r="M1628" t="s">
        <v>5610</v>
      </c>
      <c r="N1628" t="s">
        <v>5610</v>
      </c>
      <c r="O1628" t="s">
        <v>5610</v>
      </c>
      <c r="P1628" t="s">
        <v>5610</v>
      </c>
      <c r="Q1628" t="s">
        <v>5610</v>
      </c>
      <c r="R1628" t="s">
        <v>5610</v>
      </c>
      <c r="S1628" t="s">
        <v>5610</v>
      </c>
      <c r="T1628" t="s">
        <v>5610</v>
      </c>
      <c r="U1628">
        <v>625</v>
      </c>
      <c r="V1628" t="s">
        <v>5610</v>
      </c>
      <c r="W1628">
        <v>627</v>
      </c>
      <c r="X1628" t="s">
        <v>5610</v>
      </c>
      <c r="Y1628">
        <v>629</v>
      </c>
      <c r="Z1628">
        <v>630</v>
      </c>
      <c r="AA1628">
        <v>631</v>
      </c>
      <c r="AB1628">
        <v>632</v>
      </c>
      <c r="AC1628">
        <v>633</v>
      </c>
      <c r="AD1628" t="s">
        <v>5610</v>
      </c>
      <c r="AE1628" t="s">
        <v>5610</v>
      </c>
      <c r="AF1628" t="s">
        <v>5610</v>
      </c>
      <c r="AG1628" t="s">
        <v>5610</v>
      </c>
      <c r="AH1628" t="s">
        <v>5610</v>
      </c>
      <c r="AI1628" t="s">
        <v>5610</v>
      </c>
      <c r="AJ1628" t="s">
        <v>5610</v>
      </c>
      <c r="AK1628" t="s">
        <v>5610</v>
      </c>
      <c r="AL1628" t="s">
        <v>5610</v>
      </c>
      <c r="AM1628" t="s">
        <v>5610</v>
      </c>
      <c r="AN1628" t="s">
        <v>5610</v>
      </c>
      <c r="AO1628" t="s">
        <v>5610</v>
      </c>
      <c r="AP1628" t="s">
        <v>5610</v>
      </c>
      <c r="AQ1628" t="s">
        <v>5610</v>
      </c>
      <c r="AR1628" t="s">
        <v>5610</v>
      </c>
      <c r="AS1628" t="s">
        <v>5610</v>
      </c>
      <c r="AT1628" t="s">
        <v>5610</v>
      </c>
      <c r="AU1628" t="s">
        <v>5610</v>
      </c>
      <c r="AV1628" t="s">
        <v>5610</v>
      </c>
      <c r="AW1628" s="121" t="s">
        <v>5610</v>
      </c>
      <c r="AX1628" s="121" t="s">
        <v>5610</v>
      </c>
      <c r="AY1628" s="121" t="s">
        <v>5610</v>
      </c>
      <c r="AZ1628" s="121" t="s">
        <v>5610</v>
      </c>
      <c r="BA1628" s="121" t="s">
        <v>5610</v>
      </c>
      <c r="CZ1628">
        <f>ROWS($A$5:$A1628)</f>
        <v>1624</v>
      </c>
      <c r="DA1628" t="b">
        <f t="shared" si="56"/>
        <v>0</v>
      </c>
      <c r="DB1628" t="str">
        <f>IFERROR(SMALL($DA$5:DA10909,CZ1628),"")</f>
        <v/>
      </c>
      <c r="DC1628" s="57" t="str">
        <f t="shared" si="55"/>
        <v/>
      </c>
      <c r="DE1628" s="58" t="str">
        <f>IFERROR(INDEX($A$5:$AV$9286,$DB1628,COLUMNS($A$5:A1628)),"")</f>
        <v/>
      </c>
      <c r="DF1628" s="59" t="str">
        <f>IFERROR(INDEX($A$5:$AV$9286,$DB1628,COLUMNS($A$5:B1628)),"")</f>
        <v/>
      </c>
      <c r="DG1628" s="60" t="str">
        <f>IFERROR(INDEX($A$5:$AV$9286,$DB1628,COLUMNS($A$5:C1628)),"")</f>
        <v/>
      </c>
      <c r="DH1628" s="60" t="str">
        <f>IFERROR(INDEX($A$5:$AV$9286,$DB1628,COLUMNS($A$5:D1628)),"")</f>
        <v/>
      </c>
      <c r="DI1628" s="151" t="str">
        <f>IFERROR(INDEX($A$5:$AV$9286,$DB1628,COLUMNS($A$5:E1628)),"")</f>
        <v/>
      </c>
      <c r="DJ1628" s="153" t="str">
        <f>IFERROR(INDEX($A$5:$AV$9286,$DB1628,COLUMNS($A$5:AV1628)),"")</f>
        <v/>
      </c>
    </row>
    <row r="1629" spans="1:114" ht="23.25">
      <c r="A1629">
        <v>807732</v>
      </c>
      <c r="B1629" t="s">
        <v>2900</v>
      </c>
      <c r="C1629" t="s">
        <v>184</v>
      </c>
      <c r="D1629" t="s">
        <v>2270</v>
      </c>
      <c r="E1629" t="s">
        <v>10</v>
      </c>
      <c r="F1629" t="s">
        <v>5610</v>
      </c>
      <c r="G1629">
        <v>611</v>
      </c>
      <c r="H1629">
        <v>612</v>
      </c>
      <c r="I1629" t="s">
        <v>5610</v>
      </c>
      <c r="J1629" t="s">
        <v>5610</v>
      </c>
      <c r="K1629">
        <v>615</v>
      </c>
      <c r="M1629" t="s">
        <v>5610</v>
      </c>
      <c r="N1629" t="s">
        <v>5610</v>
      </c>
      <c r="O1629" t="s">
        <v>5610</v>
      </c>
      <c r="P1629" t="s">
        <v>5610</v>
      </c>
      <c r="Q1629" t="s">
        <v>5610</v>
      </c>
      <c r="R1629" t="s">
        <v>5610</v>
      </c>
      <c r="S1629" t="s">
        <v>5610</v>
      </c>
      <c r="T1629" t="s">
        <v>5610</v>
      </c>
      <c r="U1629">
        <v>625</v>
      </c>
      <c r="V1629" t="s">
        <v>5610</v>
      </c>
      <c r="W1629">
        <v>627</v>
      </c>
      <c r="X1629" t="s">
        <v>5610</v>
      </c>
      <c r="Y1629">
        <v>629</v>
      </c>
      <c r="Z1629" t="s">
        <v>5610</v>
      </c>
      <c r="AA1629" t="s">
        <v>5610</v>
      </c>
      <c r="AB1629" t="s">
        <v>5610</v>
      </c>
      <c r="AC1629">
        <v>633</v>
      </c>
      <c r="AD1629" t="s">
        <v>5610</v>
      </c>
      <c r="AE1629" t="s">
        <v>5610</v>
      </c>
      <c r="AF1629" t="s">
        <v>5610</v>
      </c>
      <c r="AG1629" t="s">
        <v>5610</v>
      </c>
      <c r="AH1629" t="s">
        <v>5610</v>
      </c>
      <c r="AI1629" t="s">
        <v>5610</v>
      </c>
      <c r="AJ1629" t="s">
        <v>5610</v>
      </c>
      <c r="AK1629" t="s">
        <v>5610</v>
      </c>
      <c r="AL1629" t="s">
        <v>5610</v>
      </c>
      <c r="AM1629" t="s">
        <v>5610</v>
      </c>
      <c r="AN1629" t="s">
        <v>5610</v>
      </c>
      <c r="AO1629" t="s">
        <v>5610</v>
      </c>
      <c r="AP1629" t="s">
        <v>5610</v>
      </c>
      <c r="AQ1629" t="s">
        <v>5610</v>
      </c>
      <c r="AR1629" t="s">
        <v>5610</v>
      </c>
      <c r="AS1629" t="s">
        <v>5610</v>
      </c>
      <c r="AT1629" t="s">
        <v>5610</v>
      </c>
      <c r="AU1629" t="s">
        <v>5610</v>
      </c>
      <c r="AV1629" t="s">
        <v>5610</v>
      </c>
      <c r="AW1629" s="121" t="s">
        <v>5610</v>
      </c>
      <c r="AX1629" s="121" t="s">
        <v>5610</v>
      </c>
      <c r="AY1629" s="121" t="s">
        <v>5610</v>
      </c>
      <c r="AZ1629" s="121" t="s">
        <v>5610</v>
      </c>
      <c r="BA1629" s="121" t="s">
        <v>5610</v>
      </c>
      <c r="CZ1629">
        <f>ROWS($A$5:$A1629)</f>
        <v>1625</v>
      </c>
      <c r="DA1629" t="b">
        <f t="shared" si="56"/>
        <v>0</v>
      </c>
      <c r="DB1629" t="str">
        <f>IFERROR(SMALL($DA$5:DA10910,CZ1629),"")</f>
        <v/>
      </c>
      <c r="DC1629" s="57" t="str">
        <f t="shared" si="55"/>
        <v/>
      </c>
      <c r="DE1629" s="58" t="str">
        <f>IFERROR(INDEX($A$5:$AV$9286,$DB1629,COLUMNS($A$5:A1629)),"")</f>
        <v/>
      </c>
      <c r="DF1629" s="59" t="str">
        <f>IFERROR(INDEX($A$5:$AV$9286,$DB1629,COLUMNS($A$5:B1629)),"")</f>
        <v/>
      </c>
      <c r="DG1629" s="60" t="str">
        <f>IFERROR(INDEX($A$5:$AV$9286,$DB1629,COLUMNS($A$5:C1629)),"")</f>
        <v/>
      </c>
      <c r="DH1629" s="60" t="str">
        <f>IFERROR(INDEX($A$5:$AV$9286,$DB1629,COLUMNS($A$5:D1629)),"")</f>
        <v/>
      </c>
      <c r="DI1629" s="151" t="str">
        <f>IFERROR(INDEX($A$5:$AV$9286,$DB1629,COLUMNS($A$5:E1629)),"")</f>
        <v/>
      </c>
      <c r="DJ1629" s="153" t="str">
        <f>IFERROR(INDEX($A$5:$AV$9286,$DB1629,COLUMNS($A$5:AV1629)),"")</f>
        <v/>
      </c>
    </row>
    <row r="1630" spans="1:114" ht="23.25">
      <c r="A1630">
        <v>807733</v>
      </c>
      <c r="B1630" t="s">
        <v>2901</v>
      </c>
      <c r="C1630" t="s">
        <v>427</v>
      </c>
      <c r="D1630" t="s">
        <v>2902</v>
      </c>
      <c r="E1630" t="s">
        <v>5605</v>
      </c>
      <c r="F1630" t="s">
        <v>5610</v>
      </c>
      <c r="G1630" t="s">
        <v>5610</v>
      </c>
      <c r="H1630" t="s">
        <v>5610</v>
      </c>
      <c r="I1630">
        <v>613</v>
      </c>
      <c r="J1630">
        <v>614</v>
      </c>
      <c r="K1630">
        <v>615</v>
      </c>
      <c r="M1630" t="s">
        <v>5610</v>
      </c>
      <c r="N1630" t="s">
        <v>5610</v>
      </c>
      <c r="O1630" t="s">
        <v>5610</v>
      </c>
      <c r="P1630" t="s">
        <v>5610</v>
      </c>
      <c r="Q1630" t="s">
        <v>5610</v>
      </c>
      <c r="R1630" t="s">
        <v>5610</v>
      </c>
      <c r="S1630">
        <v>623</v>
      </c>
      <c r="T1630">
        <v>624</v>
      </c>
      <c r="U1630">
        <v>625</v>
      </c>
      <c r="V1630">
        <v>626</v>
      </c>
      <c r="W1630">
        <v>627</v>
      </c>
      <c r="X1630" t="s">
        <v>5610</v>
      </c>
      <c r="Y1630" t="s">
        <v>5610</v>
      </c>
      <c r="Z1630" t="s">
        <v>5610</v>
      </c>
      <c r="AA1630" t="s">
        <v>5610</v>
      </c>
      <c r="AB1630" t="s">
        <v>5610</v>
      </c>
      <c r="AC1630" t="s">
        <v>5610</v>
      </c>
      <c r="AD1630" t="s">
        <v>5610</v>
      </c>
      <c r="AE1630" t="s">
        <v>5610</v>
      </c>
      <c r="AF1630" t="s">
        <v>5610</v>
      </c>
      <c r="AG1630" t="s">
        <v>5610</v>
      </c>
      <c r="AH1630" t="s">
        <v>5610</v>
      </c>
      <c r="AI1630" t="s">
        <v>5610</v>
      </c>
      <c r="AJ1630" t="s">
        <v>5610</v>
      </c>
      <c r="AK1630" t="s">
        <v>5610</v>
      </c>
      <c r="AL1630" t="s">
        <v>5610</v>
      </c>
      <c r="AM1630" t="s">
        <v>5610</v>
      </c>
      <c r="AN1630" t="s">
        <v>5610</v>
      </c>
      <c r="AO1630" t="s">
        <v>5610</v>
      </c>
      <c r="AP1630" t="s">
        <v>5610</v>
      </c>
      <c r="AQ1630" t="s">
        <v>5610</v>
      </c>
      <c r="AR1630" t="s">
        <v>5610</v>
      </c>
      <c r="AS1630" t="s">
        <v>5610</v>
      </c>
      <c r="AT1630" t="s">
        <v>5610</v>
      </c>
      <c r="AU1630" t="s">
        <v>5610</v>
      </c>
      <c r="AV1630" t="s">
        <v>5610</v>
      </c>
      <c r="AW1630" s="121" t="s">
        <v>5610</v>
      </c>
      <c r="AX1630" s="121" t="s">
        <v>5610</v>
      </c>
      <c r="AY1630" s="121" t="s">
        <v>5610</v>
      </c>
      <c r="AZ1630" s="121" t="s">
        <v>5610</v>
      </c>
      <c r="BA1630" s="121" t="s">
        <v>5610</v>
      </c>
      <c r="CZ1630">
        <f>ROWS($A$5:$A1630)</f>
        <v>1626</v>
      </c>
      <c r="DA1630" t="b">
        <f t="shared" si="56"/>
        <v>0</v>
      </c>
      <c r="DB1630" t="str">
        <f>IFERROR(SMALL($DA$5:DA10911,CZ1630),"")</f>
        <v/>
      </c>
      <c r="DC1630" s="57" t="str">
        <f t="shared" si="55"/>
        <v/>
      </c>
      <c r="DE1630" s="58" t="str">
        <f>IFERROR(INDEX($A$5:$AV$9286,$DB1630,COLUMNS($A$5:A1630)),"")</f>
        <v/>
      </c>
      <c r="DF1630" s="59" t="str">
        <f>IFERROR(INDEX($A$5:$AV$9286,$DB1630,COLUMNS($A$5:B1630)),"")</f>
        <v/>
      </c>
      <c r="DG1630" s="60" t="str">
        <f>IFERROR(INDEX($A$5:$AV$9286,$DB1630,COLUMNS($A$5:C1630)),"")</f>
        <v/>
      </c>
      <c r="DH1630" s="60" t="str">
        <f>IFERROR(INDEX($A$5:$AV$9286,$DB1630,COLUMNS($A$5:D1630)),"")</f>
        <v/>
      </c>
      <c r="DI1630" s="151" t="str">
        <f>IFERROR(INDEX($A$5:$AV$9286,$DB1630,COLUMNS($A$5:E1630)),"")</f>
        <v/>
      </c>
      <c r="DJ1630" s="153" t="str">
        <f>IFERROR(INDEX($A$5:$AV$9286,$DB1630,COLUMNS($A$5:AV1630)),"")</f>
        <v/>
      </c>
    </row>
    <row r="1631" spans="1:114" ht="23.25">
      <c r="A1631">
        <v>807745</v>
      </c>
      <c r="B1631" t="s">
        <v>2903</v>
      </c>
      <c r="C1631" t="s">
        <v>935</v>
      </c>
      <c r="D1631" t="s">
        <v>233</v>
      </c>
      <c r="E1631" t="s">
        <v>10</v>
      </c>
      <c r="F1631" t="s">
        <v>5610</v>
      </c>
      <c r="G1631" t="s">
        <v>5610</v>
      </c>
      <c r="H1631" t="s">
        <v>5610</v>
      </c>
      <c r="I1631" t="s">
        <v>5610</v>
      </c>
      <c r="J1631" t="s">
        <v>5610</v>
      </c>
      <c r="K1631" t="s">
        <v>5610</v>
      </c>
      <c r="L1631" t="s">
        <v>5610</v>
      </c>
      <c r="M1631" t="s">
        <v>5610</v>
      </c>
      <c r="N1631" t="s">
        <v>5610</v>
      </c>
      <c r="O1631" t="s">
        <v>5610</v>
      </c>
      <c r="P1631" t="s">
        <v>5610</v>
      </c>
      <c r="Q1631" t="s">
        <v>5610</v>
      </c>
      <c r="R1631" t="s">
        <v>5610</v>
      </c>
      <c r="S1631" t="s">
        <v>5610</v>
      </c>
      <c r="T1631" t="s">
        <v>5610</v>
      </c>
      <c r="U1631">
        <v>625</v>
      </c>
      <c r="V1631" t="s">
        <v>5610</v>
      </c>
      <c r="W1631" t="s">
        <v>5610</v>
      </c>
      <c r="X1631">
        <v>628</v>
      </c>
      <c r="Y1631" t="s">
        <v>5610</v>
      </c>
      <c r="Z1631">
        <v>630</v>
      </c>
      <c r="AA1631" t="s">
        <v>5610</v>
      </c>
      <c r="AB1631">
        <v>632</v>
      </c>
      <c r="AC1631">
        <v>633</v>
      </c>
      <c r="AD1631" t="s">
        <v>5610</v>
      </c>
      <c r="AE1631" t="s">
        <v>5610</v>
      </c>
      <c r="AF1631" t="s">
        <v>5610</v>
      </c>
      <c r="AG1631" t="s">
        <v>5610</v>
      </c>
      <c r="AH1631" t="s">
        <v>5610</v>
      </c>
      <c r="AI1631" t="s">
        <v>5610</v>
      </c>
      <c r="AJ1631" t="s">
        <v>5610</v>
      </c>
      <c r="AK1631" t="s">
        <v>5610</v>
      </c>
      <c r="AL1631" t="s">
        <v>5610</v>
      </c>
      <c r="AM1631" t="s">
        <v>5610</v>
      </c>
      <c r="AN1631" t="s">
        <v>5610</v>
      </c>
      <c r="AO1631" t="s">
        <v>5610</v>
      </c>
      <c r="AP1631" t="s">
        <v>5610</v>
      </c>
      <c r="AQ1631" t="s">
        <v>5610</v>
      </c>
      <c r="AR1631" t="s">
        <v>5610</v>
      </c>
      <c r="AS1631" t="s">
        <v>5610</v>
      </c>
      <c r="AT1631" t="s">
        <v>5610</v>
      </c>
      <c r="AU1631" t="s">
        <v>5610</v>
      </c>
      <c r="AV1631" t="s">
        <v>5610</v>
      </c>
      <c r="AW1631" s="121" t="s">
        <v>5610</v>
      </c>
      <c r="AX1631" s="121" t="s">
        <v>5610</v>
      </c>
      <c r="AY1631" s="121" t="s">
        <v>5610</v>
      </c>
      <c r="AZ1631" s="121" t="s">
        <v>5610</v>
      </c>
      <c r="BA1631" s="121" t="s">
        <v>5610</v>
      </c>
      <c r="CZ1631">
        <f>ROWS($A$5:$A1631)</f>
        <v>1627</v>
      </c>
      <c r="DA1631" t="b">
        <f t="shared" si="56"/>
        <v>0</v>
      </c>
      <c r="DB1631" t="str">
        <f>IFERROR(SMALL($DA$5:DA10912,CZ1631),"")</f>
        <v/>
      </c>
      <c r="DC1631" s="57" t="str">
        <f t="shared" si="55"/>
        <v/>
      </c>
      <c r="DE1631" s="58" t="str">
        <f>IFERROR(INDEX($A$5:$AV$9286,$DB1631,COLUMNS($A$5:A1631)),"")</f>
        <v/>
      </c>
      <c r="DF1631" s="59" t="str">
        <f>IFERROR(INDEX($A$5:$AV$9286,$DB1631,COLUMNS($A$5:B1631)),"")</f>
        <v/>
      </c>
      <c r="DG1631" s="60" t="str">
        <f>IFERROR(INDEX($A$5:$AV$9286,$DB1631,COLUMNS($A$5:C1631)),"")</f>
        <v/>
      </c>
      <c r="DH1631" s="60" t="str">
        <f>IFERROR(INDEX($A$5:$AV$9286,$DB1631,COLUMNS($A$5:D1631)),"")</f>
        <v/>
      </c>
      <c r="DI1631" s="151" t="str">
        <f>IFERROR(INDEX($A$5:$AV$9286,$DB1631,COLUMNS($A$5:E1631)),"")</f>
        <v/>
      </c>
      <c r="DJ1631" s="153" t="str">
        <f>IFERROR(INDEX($A$5:$AV$9286,$DB1631,COLUMNS($A$5:AV1631)),"")</f>
        <v/>
      </c>
    </row>
    <row r="1632" spans="1:114" ht="23.25">
      <c r="A1632">
        <v>807747</v>
      </c>
      <c r="B1632" t="s">
        <v>2904</v>
      </c>
      <c r="C1632" t="s">
        <v>479</v>
      </c>
      <c r="D1632" t="s">
        <v>490</v>
      </c>
      <c r="E1632" t="s">
        <v>10</v>
      </c>
      <c r="F1632" t="s">
        <v>5610</v>
      </c>
      <c r="G1632" t="s">
        <v>5610</v>
      </c>
      <c r="H1632" t="s">
        <v>5610</v>
      </c>
      <c r="I1632" t="s">
        <v>5610</v>
      </c>
      <c r="J1632" t="s">
        <v>5610</v>
      </c>
      <c r="K1632" t="s">
        <v>5610</v>
      </c>
      <c r="L1632" t="s">
        <v>5610</v>
      </c>
      <c r="M1632" t="s">
        <v>5610</v>
      </c>
      <c r="N1632" t="s">
        <v>5610</v>
      </c>
      <c r="O1632" t="s">
        <v>5610</v>
      </c>
      <c r="P1632" t="s">
        <v>5610</v>
      </c>
      <c r="Q1632" t="s">
        <v>5610</v>
      </c>
      <c r="R1632">
        <v>622</v>
      </c>
      <c r="S1632" t="s">
        <v>5610</v>
      </c>
      <c r="T1632" t="s">
        <v>5610</v>
      </c>
      <c r="U1632" t="s">
        <v>5610</v>
      </c>
      <c r="V1632">
        <v>626</v>
      </c>
      <c r="W1632" t="s">
        <v>5610</v>
      </c>
      <c r="X1632">
        <v>628</v>
      </c>
      <c r="Y1632">
        <v>629</v>
      </c>
      <c r="Z1632">
        <v>630</v>
      </c>
      <c r="AA1632">
        <v>631</v>
      </c>
      <c r="AB1632" t="s">
        <v>5610</v>
      </c>
      <c r="AC1632">
        <v>633</v>
      </c>
      <c r="AD1632" t="s">
        <v>5610</v>
      </c>
      <c r="AE1632" t="s">
        <v>5610</v>
      </c>
      <c r="AF1632" t="s">
        <v>5610</v>
      </c>
      <c r="AG1632" t="s">
        <v>5610</v>
      </c>
      <c r="AH1632" t="s">
        <v>5610</v>
      </c>
      <c r="AI1632" t="s">
        <v>5610</v>
      </c>
      <c r="AJ1632" t="s">
        <v>5610</v>
      </c>
      <c r="AK1632" t="s">
        <v>5610</v>
      </c>
      <c r="AL1632" t="s">
        <v>5610</v>
      </c>
      <c r="AM1632" t="s">
        <v>5610</v>
      </c>
      <c r="AN1632" t="s">
        <v>5610</v>
      </c>
      <c r="AO1632" t="s">
        <v>5610</v>
      </c>
      <c r="AP1632" t="s">
        <v>5610</v>
      </c>
      <c r="AQ1632" t="s">
        <v>5610</v>
      </c>
      <c r="AR1632" t="s">
        <v>5610</v>
      </c>
      <c r="AS1632" t="s">
        <v>5610</v>
      </c>
      <c r="AT1632" t="s">
        <v>5610</v>
      </c>
      <c r="AU1632" t="s">
        <v>5610</v>
      </c>
      <c r="AV1632" t="s">
        <v>5610</v>
      </c>
      <c r="AW1632" s="121" t="s">
        <v>5610</v>
      </c>
      <c r="AX1632" s="121" t="s">
        <v>5610</v>
      </c>
      <c r="AY1632" s="121" t="s">
        <v>5610</v>
      </c>
      <c r="AZ1632" s="121" t="s">
        <v>5610</v>
      </c>
      <c r="BA1632" s="121" t="s">
        <v>5610</v>
      </c>
      <c r="CZ1632">
        <f>ROWS($A$5:$A1632)</f>
        <v>1628</v>
      </c>
      <c r="DA1632" t="b">
        <f t="shared" si="56"/>
        <v>0</v>
      </c>
      <c r="DB1632" t="str">
        <f>IFERROR(SMALL($DA$5:DA10913,CZ1632),"")</f>
        <v/>
      </c>
      <c r="DC1632" s="57" t="str">
        <f t="shared" si="55"/>
        <v/>
      </c>
      <c r="DE1632" s="58" t="str">
        <f>IFERROR(INDEX($A$5:$AV$9286,$DB1632,COLUMNS($A$5:A1632)),"")</f>
        <v/>
      </c>
      <c r="DF1632" s="59" t="str">
        <f>IFERROR(INDEX($A$5:$AV$9286,$DB1632,COLUMNS($A$5:B1632)),"")</f>
        <v/>
      </c>
      <c r="DG1632" s="60" t="str">
        <f>IFERROR(INDEX($A$5:$AV$9286,$DB1632,COLUMNS($A$5:C1632)),"")</f>
        <v/>
      </c>
      <c r="DH1632" s="60" t="str">
        <f>IFERROR(INDEX($A$5:$AV$9286,$DB1632,COLUMNS($A$5:D1632)),"")</f>
        <v/>
      </c>
      <c r="DI1632" s="151" t="str">
        <f>IFERROR(INDEX($A$5:$AV$9286,$DB1632,COLUMNS($A$5:E1632)),"")</f>
        <v/>
      </c>
      <c r="DJ1632" s="153" t="str">
        <f>IFERROR(INDEX($A$5:$AV$9286,$DB1632,COLUMNS($A$5:AV1632)),"")</f>
        <v/>
      </c>
    </row>
    <row r="1633" spans="1:114" ht="23.25">
      <c r="A1633">
        <v>807749</v>
      </c>
      <c r="B1633" t="s">
        <v>2905</v>
      </c>
      <c r="C1633" t="s">
        <v>455</v>
      </c>
      <c r="D1633" t="s">
        <v>463</v>
      </c>
      <c r="E1633" t="s">
        <v>11</v>
      </c>
      <c r="F1633" t="s">
        <v>5610</v>
      </c>
      <c r="G1633" t="s">
        <v>5610</v>
      </c>
      <c r="H1633" t="s">
        <v>5610</v>
      </c>
      <c r="I1633" t="s">
        <v>5610</v>
      </c>
      <c r="J1633" t="s">
        <v>5610</v>
      </c>
      <c r="K1633" t="s">
        <v>5610</v>
      </c>
      <c r="L1633" t="s">
        <v>5610</v>
      </c>
      <c r="M1633" t="s">
        <v>5610</v>
      </c>
      <c r="N1633" t="s">
        <v>5610</v>
      </c>
      <c r="O1633" t="s">
        <v>5610</v>
      </c>
      <c r="P1633" t="s">
        <v>5610</v>
      </c>
      <c r="Q1633" t="s">
        <v>5610</v>
      </c>
      <c r="R1633" t="s">
        <v>5610</v>
      </c>
      <c r="S1633" t="s">
        <v>5610</v>
      </c>
      <c r="T1633" t="s">
        <v>5610</v>
      </c>
      <c r="U1633" t="s">
        <v>5610</v>
      </c>
      <c r="V1633" t="s">
        <v>5610</v>
      </c>
      <c r="W1633" t="s">
        <v>5610</v>
      </c>
      <c r="X1633" t="s">
        <v>5610</v>
      </c>
      <c r="Y1633" t="s">
        <v>5610</v>
      </c>
      <c r="Z1633" t="s">
        <v>5610</v>
      </c>
      <c r="AA1633" t="s">
        <v>5610</v>
      </c>
      <c r="AB1633" t="s">
        <v>5610</v>
      </c>
      <c r="AC1633" t="s">
        <v>5610</v>
      </c>
      <c r="AD1633" t="s">
        <v>5610</v>
      </c>
      <c r="AE1633">
        <v>641</v>
      </c>
      <c r="AF1633" t="s">
        <v>5610</v>
      </c>
      <c r="AG1633" t="s">
        <v>5610</v>
      </c>
      <c r="AH1633" t="s">
        <v>5610</v>
      </c>
      <c r="AI1633" t="s">
        <v>5610</v>
      </c>
      <c r="AJ1633" t="s">
        <v>5610</v>
      </c>
      <c r="AK1633">
        <v>647</v>
      </c>
      <c r="AL1633">
        <v>648</v>
      </c>
      <c r="AM1633" t="s">
        <v>5610</v>
      </c>
      <c r="AN1633" t="s">
        <v>5610</v>
      </c>
      <c r="AO1633">
        <v>651</v>
      </c>
      <c r="AP1633" t="s">
        <v>5610</v>
      </c>
      <c r="AQ1633" t="s">
        <v>5610</v>
      </c>
      <c r="AR1633" t="s">
        <v>5610</v>
      </c>
      <c r="AS1633" t="s">
        <v>5610</v>
      </c>
      <c r="AT1633" t="s">
        <v>5610</v>
      </c>
      <c r="AU1633" t="s">
        <v>5610</v>
      </c>
      <c r="AV1633" t="s">
        <v>5610</v>
      </c>
      <c r="AW1633" s="121" t="s">
        <v>5610</v>
      </c>
      <c r="AX1633" s="121" t="s">
        <v>5610</v>
      </c>
      <c r="AY1633" s="121" t="s">
        <v>5610</v>
      </c>
      <c r="AZ1633" s="121" t="s">
        <v>5610</v>
      </c>
      <c r="BA1633" s="121" t="s">
        <v>5610</v>
      </c>
      <c r="CZ1633">
        <f>ROWS($A$5:$A1633)</f>
        <v>1629</v>
      </c>
      <c r="DA1633" t="b">
        <f t="shared" si="56"/>
        <v>0</v>
      </c>
      <c r="DB1633" t="str">
        <f>IFERROR(SMALL($DA$5:DA10914,CZ1633),"")</f>
        <v/>
      </c>
      <c r="DC1633" s="57" t="str">
        <f t="shared" si="55"/>
        <v/>
      </c>
      <c r="DE1633" s="58" t="str">
        <f>IFERROR(INDEX($A$5:$AV$9286,$DB1633,COLUMNS($A$5:A1633)),"")</f>
        <v/>
      </c>
      <c r="DF1633" s="59" t="str">
        <f>IFERROR(INDEX($A$5:$AV$9286,$DB1633,COLUMNS($A$5:B1633)),"")</f>
        <v/>
      </c>
      <c r="DG1633" s="60" t="str">
        <f>IFERROR(INDEX($A$5:$AV$9286,$DB1633,COLUMNS($A$5:C1633)),"")</f>
        <v/>
      </c>
      <c r="DH1633" s="60" t="str">
        <f>IFERROR(INDEX($A$5:$AV$9286,$DB1633,COLUMNS($A$5:D1633)),"")</f>
        <v/>
      </c>
      <c r="DI1633" s="151" t="str">
        <f>IFERROR(INDEX($A$5:$AV$9286,$DB1633,COLUMNS($A$5:E1633)),"")</f>
        <v/>
      </c>
      <c r="DJ1633" s="153" t="str">
        <f>IFERROR(INDEX($A$5:$AV$9286,$DB1633,COLUMNS($A$5:AV1633)),"")</f>
        <v/>
      </c>
    </row>
    <row r="1634" spans="1:114" ht="23.25">
      <c r="A1634">
        <v>807755</v>
      </c>
      <c r="B1634" t="s">
        <v>2906</v>
      </c>
      <c r="C1634" t="s">
        <v>347</v>
      </c>
      <c r="D1634" t="s">
        <v>821</v>
      </c>
      <c r="E1634" t="s">
        <v>11</v>
      </c>
      <c r="F1634" t="s">
        <v>5610</v>
      </c>
      <c r="G1634" t="s">
        <v>5610</v>
      </c>
      <c r="H1634" t="s">
        <v>5610</v>
      </c>
      <c r="I1634" t="s">
        <v>5610</v>
      </c>
      <c r="J1634" t="s">
        <v>5610</v>
      </c>
      <c r="K1634" t="s">
        <v>5610</v>
      </c>
      <c r="L1634" t="s">
        <v>5610</v>
      </c>
      <c r="M1634" t="s">
        <v>5610</v>
      </c>
      <c r="N1634" t="s">
        <v>5610</v>
      </c>
      <c r="O1634" t="s">
        <v>5610</v>
      </c>
      <c r="P1634" t="s">
        <v>5610</v>
      </c>
      <c r="Q1634" t="s">
        <v>5610</v>
      </c>
      <c r="R1634" t="s">
        <v>5610</v>
      </c>
      <c r="S1634" t="s">
        <v>5610</v>
      </c>
      <c r="T1634" t="s">
        <v>5610</v>
      </c>
      <c r="U1634" t="s">
        <v>5610</v>
      </c>
      <c r="V1634" t="s">
        <v>5610</v>
      </c>
      <c r="W1634" t="s">
        <v>5610</v>
      </c>
      <c r="X1634" t="s">
        <v>5610</v>
      </c>
      <c r="Y1634" t="s">
        <v>5610</v>
      </c>
      <c r="Z1634" t="s">
        <v>5610</v>
      </c>
      <c r="AA1634" t="s">
        <v>5610</v>
      </c>
      <c r="AB1634" t="s">
        <v>5610</v>
      </c>
      <c r="AC1634" t="s">
        <v>5610</v>
      </c>
      <c r="AD1634" t="s">
        <v>5610</v>
      </c>
      <c r="AE1634" t="s">
        <v>5610</v>
      </c>
      <c r="AF1634">
        <v>642</v>
      </c>
      <c r="AG1634" t="s">
        <v>5610</v>
      </c>
      <c r="AH1634" t="s">
        <v>5610</v>
      </c>
      <c r="AI1634" t="s">
        <v>5610</v>
      </c>
      <c r="AJ1634">
        <v>646</v>
      </c>
      <c r="AK1634">
        <v>647</v>
      </c>
      <c r="AL1634">
        <v>648</v>
      </c>
      <c r="AM1634">
        <v>649</v>
      </c>
      <c r="AN1634">
        <v>650</v>
      </c>
      <c r="AO1634">
        <v>651</v>
      </c>
      <c r="AP1634" t="s">
        <v>5610</v>
      </c>
      <c r="AQ1634" t="s">
        <v>5610</v>
      </c>
      <c r="AR1634" t="s">
        <v>5610</v>
      </c>
      <c r="AS1634" t="s">
        <v>5610</v>
      </c>
      <c r="AT1634" t="s">
        <v>5610</v>
      </c>
      <c r="AU1634" t="s">
        <v>5610</v>
      </c>
      <c r="AV1634" t="s">
        <v>5610</v>
      </c>
      <c r="AW1634" s="121" t="s">
        <v>5610</v>
      </c>
      <c r="AX1634" s="121" t="s">
        <v>5610</v>
      </c>
      <c r="AY1634" s="121" t="s">
        <v>5610</v>
      </c>
      <c r="AZ1634" s="121" t="s">
        <v>5610</v>
      </c>
      <c r="BA1634" s="121" t="s">
        <v>5610</v>
      </c>
      <c r="CZ1634">
        <f>ROWS($A$5:$A1634)</f>
        <v>1630</v>
      </c>
      <c r="DA1634" t="b">
        <f t="shared" si="56"/>
        <v>0</v>
      </c>
      <c r="DB1634" t="str">
        <f>IFERROR(SMALL($DA$5:DA10915,CZ1634),"")</f>
        <v/>
      </c>
      <c r="DC1634" s="57" t="str">
        <f t="shared" si="55"/>
        <v/>
      </c>
      <c r="DE1634" s="58" t="str">
        <f>IFERROR(INDEX($A$5:$AV$9286,$DB1634,COLUMNS($A$5:A1634)),"")</f>
        <v/>
      </c>
      <c r="DF1634" s="59" t="str">
        <f>IFERROR(INDEX($A$5:$AV$9286,$DB1634,COLUMNS($A$5:B1634)),"")</f>
        <v/>
      </c>
      <c r="DG1634" s="60" t="str">
        <f>IFERROR(INDEX($A$5:$AV$9286,$DB1634,COLUMNS($A$5:C1634)),"")</f>
        <v/>
      </c>
      <c r="DH1634" s="60" t="str">
        <f>IFERROR(INDEX($A$5:$AV$9286,$DB1634,COLUMNS($A$5:D1634)),"")</f>
        <v/>
      </c>
      <c r="DI1634" s="151" t="str">
        <f>IFERROR(INDEX($A$5:$AV$9286,$DB1634,COLUMNS($A$5:E1634)),"")</f>
        <v/>
      </c>
      <c r="DJ1634" s="153" t="str">
        <f>IFERROR(INDEX($A$5:$AV$9286,$DB1634,COLUMNS($A$5:AV1634)),"")</f>
        <v/>
      </c>
    </row>
    <row r="1635" spans="1:114" ht="23.25">
      <c r="A1635">
        <v>807757</v>
      </c>
      <c r="B1635" t="s">
        <v>1085</v>
      </c>
      <c r="C1635" t="s">
        <v>2595</v>
      </c>
      <c r="D1635" t="s">
        <v>2907</v>
      </c>
      <c r="E1635" t="s">
        <v>5607</v>
      </c>
      <c r="F1635" t="s">
        <v>5610</v>
      </c>
      <c r="G1635" t="s">
        <v>5610</v>
      </c>
      <c r="H1635" t="s">
        <v>5610</v>
      </c>
      <c r="I1635" t="s">
        <v>5610</v>
      </c>
      <c r="J1635" t="s">
        <v>5610</v>
      </c>
      <c r="K1635" t="s">
        <v>5610</v>
      </c>
      <c r="L1635" t="s">
        <v>5610</v>
      </c>
      <c r="M1635" t="s">
        <v>5610</v>
      </c>
      <c r="N1635" t="s">
        <v>5610</v>
      </c>
      <c r="O1635" t="s">
        <v>5610</v>
      </c>
      <c r="P1635" t="s">
        <v>5610</v>
      </c>
      <c r="Q1635" t="s">
        <v>5610</v>
      </c>
      <c r="R1635" t="s">
        <v>5610</v>
      </c>
      <c r="S1635" t="s">
        <v>5610</v>
      </c>
      <c r="T1635" t="s">
        <v>5610</v>
      </c>
      <c r="U1635">
        <v>625</v>
      </c>
      <c r="V1635" t="s">
        <v>5610</v>
      </c>
      <c r="W1635" t="s">
        <v>5610</v>
      </c>
      <c r="X1635">
        <v>628</v>
      </c>
      <c r="Y1635" t="s">
        <v>5610</v>
      </c>
      <c r="Z1635" t="s">
        <v>5610</v>
      </c>
      <c r="AA1635" t="s">
        <v>5610</v>
      </c>
      <c r="AB1635" t="s">
        <v>5610</v>
      </c>
      <c r="AC1635" t="s">
        <v>5610</v>
      </c>
      <c r="AD1635">
        <v>640</v>
      </c>
      <c r="AE1635">
        <v>641</v>
      </c>
      <c r="AF1635">
        <v>642</v>
      </c>
      <c r="AG1635" t="s">
        <v>5610</v>
      </c>
      <c r="AH1635">
        <v>644</v>
      </c>
      <c r="AI1635">
        <v>645</v>
      </c>
      <c r="AJ1635" t="s">
        <v>5610</v>
      </c>
      <c r="AK1635" t="s">
        <v>5610</v>
      </c>
      <c r="AL1635" t="s">
        <v>5610</v>
      </c>
      <c r="AM1635" t="s">
        <v>5610</v>
      </c>
      <c r="AN1635" t="s">
        <v>5610</v>
      </c>
      <c r="AO1635" t="s">
        <v>5610</v>
      </c>
      <c r="AP1635" t="s">
        <v>5610</v>
      </c>
      <c r="AQ1635" t="s">
        <v>5610</v>
      </c>
      <c r="AR1635" t="s">
        <v>5610</v>
      </c>
      <c r="AS1635" t="s">
        <v>5610</v>
      </c>
      <c r="AT1635" t="s">
        <v>5610</v>
      </c>
      <c r="AU1635" t="s">
        <v>5610</v>
      </c>
      <c r="AV1635" t="s">
        <v>5610</v>
      </c>
      <c r="AW1635" s="121" t="s">
        <v>5610</v>
      </c>
      <c r="AX1635" s="121" t="s">
        <v>5610</v>
      </c>
      <c r="AY1635" s="121" t="s">
        <v>5610</v>
      </c>
      <c r="AZ1635" s="121" t="s">
        <v>5610</v>
      </c>
      <c r="BA1635" s="121" t="s">
        <v>5610</v>
      </c>
      <c r="CZ1635">
        <f>ROWS($A$5:$A1635)</f>
        <v>1631</v>
      </c>
      <c r="DA1635">
        <f t="shared" si="56"/>
        <v>1631</v>
      </c>
      <c r="DB1635" t="str">
        <f>IFERROR(SMALL($DA$5:DA10916,CZ1635),"")</f>
        <v/>
      </c>
      <c r="DC1635" s="57" t="str">
        <f t="shared" si="55"/>
        <v/>
      </c>
      <c r="DE1635" s="58" t="str">
        <f>IFERROR(INDEX($A$5:$AV$9286,$DB1635,COLUMNS($A$5:A1635)),"")</f>
        <v/>
      </c>
      <c r="DF1635" s="59" t="str">
        <f>IFERROR(INDEX($A$5:$AV$9286,$DB1635,COLUMNS($A$5:B1635)),"")</f>
        <v/>
      </c>
      <c r="DG1635" s="60" t="str">
        <f>IFERROR(INDEX($A$5:$AV$9286,$DB1635,COLUMNS($A$5:C1635)),"")</f>
        <v/>
      </c>
      <c r="DH1635" s="60" t="str">
        <f>IFERROR(INDEX($A$5:$AV$9286,$DB1635,COLUMNS($A$5:D1635)),"")</f>
        <v/>
      </c>
      <c r="DI1635" s="151" t="str">
        <f>IFERROR(INDEX($A$5:$AV$9286,$DB1635,COLUMNS($A$5:E1635)),"")</f>
        <v/>
      </c>
      <c r="DJ1635" s="153" t="str">
        <f>IFERROR(INDEX($A$5:$AV$9286,$DB1635,COLUMNS($A$5:AV1635)),"")</f>
        <v/>
      </c>
    </row>
    <row r="1636" spans="1:114" ht="23.25">
      <c r="A1636">
        <v>807760</v>
      </c>
      <c r="B1636" t="s">
        <v>2908</v>
      </c>
      <c r="C1636" t="s">
        <v>270</v>
      </c>
      <c r="D1636" t="s">
        <v>2909</v>
      </c>
      <c r="E1636" t="s">
        <v>11</v>
      </c>
      <c r="F1636" t="s">
        <v>5610</v>
      </c>
      <c r="G1636" t="s">
        <v>5610</v>
      </c>
      <c r="H1636" t="s">
        <v>5610</v>
      </c>
      <c r="I1636" t="s">
        <v>5610</v>
      </c>
      <c r="J1636" t="s">
        <v>5610</v>
      </c>
      <c r="K1636" t="s">
        <v>5610</v>
      </c>
      <c r="L1636" t="s">
        <v>5610</v>
      </c>
      <c r="M1636" t="s">
        <v>5610</v>
      </c>
      <c r="N1636" t="s">
        <v>5610</v>
      </c>
      <c r="O1636" t="s">
        <v>5610</v>
      </c>
      <c r="P1636" t="s">
        <v>5610</v>
      </c>
      <c r="Q1636">
        <v>621</v>
      </c>
      <c r="R1636" t="s">
        <v>5610</v>
      </c>
      <c r="S1636" t="s">
        <v>5610</v>
      </c>
      <c r="T1636" t="s">
        <v>5610</v>
      </c>
      <c r="U1636" t="s">
        <v>5610</v>
      </c>
      <c r="V1636" t="s">
        <v>5610</v>
      </c>
      <c r="W1636" t="s">
        <v>5610</v>
      </c>
      <c r="X1636" t="s">
        <v>5610</v>
      </c>
      <c r="Y1636" t="s">
        <v>5610</v>
      </c>
      <c r="Z1636" t="s">
        <v>5610</v>
      </c>
      <c r="AA1636" t="s">
        <v>5610</v>
      </c>
      <c r="AB1636" t="s">
        <v>5610</v>
      </c>
      <c r="AC1636" t="s">
        <v>5610</v>
      </c>
      <c r="AD1636" t="s">
        <v>5610</v>
      </c>
      <c r="AE1636" t="s">
        <v>5610</v>
      </c>
      <c r="AF1636">
        <v>642</v>
      </c>
      <c r="AG1636" t="s">
        <v>5610</v>
      </c>
      <c r="AH1636">
        <v>644</v>
      </c>
      <c r="AI1636" t="s">
        <v>5610</v>
      </c>
      <c r="AJ1636">
        <v>646</v>
      </c>
      <c r="AK1636" t="s">
        <v>5610</v>
      </c>
      <c r="AL1636">
        <v>648</v>
      </c>
      <c r="AM1636">
        <v>649</v>
      </c>
      <c r="AN1636" t="s">
        <v>5610</v>
      </c>
      <c r="AO1636">
        <v>651</v>
      </c>
      <c r="AP1636" t="s">
        <v>5610</v>
      </c>
      <c r="AQ1636" t="s">
        <v>5610</v>
      </c>
      <c r="AR1636" t="s">
        <v>5610</v>
      </c>
      <c r="AS1636" t="s">
        <v>5610</v>
      </c>
      <c r="AT1636" t="s">
        <v>5610</v>
      </c>
      <c r="AU1636" t="s">
        <v>5610</v>
      </c>
      <c r="AV1636" t="s">
        <v>5610</v>
      </c>
      <c r="AW1636" s="121" t="s">
        <v>5610</v>
      </c>
      <c r="AX1636" s="121" t="s">
        <v>5610</v>
      </c>
      <c r="AY1636" s="121" t="s">
        <v>5610</v>
      </c>
      <c r="AZ1636" s="121" t="s">
        <v>5610</v>
      </c>
      <c r="BA1636" s="121" t="s">
        <v>5610</v>
      </c>
      <c r="CZ1636">
        <f>ROWS($A$5:$A1636)</f>
        <v>1632</v>
      </c>
      <c r="DA1636" t="b">
        <f t="shared" si="56"/>
        <v>0</v>
      </c>
      <c r="DB1636" t="str">
        <f>IFERROR(SMALL($DA$5:DA10917,CZ1636),"")</f>
        <v/>
      </c>
      <c r="DC1636" s="57" t="str">
        <f t="shared" si="55"/>
        <v/>
      </c>
      <c r="DE1636" s="58" t="str">
        <f>IFERROR(INDEX($A$5:$AV$9286,$DB1636,COLUMNS($A$5:A1636)),"")</f>
        <v/>
      </c>
      <c r="DF1636" s="59" t="str">
        <f>IFERROR(INDEX($A$5:$AV$9286,$DB1636,COLUMNS($A$5:B1636)),"")</f>
        <v/>
      </c>
      <c r="DG1636" s="60" t="str">
        <f>IFERROR(INDEX($A$5:$AV$9286,$DB1636,COLUMNS($A$5:C1636)),"")</f>
        <v/>
      </c>
      <c r="DH1636" s="60" t="str">
        <f>IFERROR(INDEX($A$5:$AV$9286,$DB1636,COLUMNS($A$5:D1636)),"")</f>
        <v/>
      </c>
      <c r="DI1636" s="151" t="str">
        <f>IFERROR(INDEX($A$5:$AV$9286,$DB1636,COLUMNS($A$5:E1636)),"")</f>
        <v/>
      </c>
      <c r="DJ1636" s="153" t="str">
        <f>IFERROR(INDEX($A$5:$AV$9286,$DB1636,COLUMNS($A$5:AV1636)),"")</f>
        <v/>
      </c>
    </row>
    <row r="1637" spans="1:114" ht="23.25">
      <c r="A1637">
        <v>807762</v>
      </c>
      <c r="B1637" t="s">
        <v>2910</v>
      </c>
      <c r="C1637" t="s">
        <v>2911</v>
      </c>
      <c r="D1637" t="s">
        <v>2912</v>
      </c>
      <c r="E1637" t="s">
        <v>11</v>
      </c>
      <c r="F1637" t="s">
        <v>5610</v>
      </c>
      <c r="G1637" t="s">
        <v>5610</v>
      </c>
      <c r="H1637" t="s">
        <v>5610</v>
      </c>
      <c r="I1637" t="s">
        <v>5610</v>
      </c>
      <c r="J1637" t="s">
        <v>5610</v>
      </c>
      <c r="K1637" t="s">
        <v>5610</v>
      </c>
      <c r="L1637" t="s">
        <v>5610</v>
      </c>
      <c r="M1637" t="s">
        <v>5610</v>
      </c>
      <c r="N1637" t="s">
        <v>5610</v>
      </c>
      <c r="O1637" t="s">
        <v>5610</v>
      </c>
      <c r="P1637" t="s">
        <v>5610</v>
      </c>
      <c r="Q1637" t="s">
        <v>5610</v>
      </c>
      <c r="R1637" t="s">
        <v>5610</v>
      </c>
      <c r="S1637" t="s">
        <v>5610</v>
      </c>
      <c r="T1637" t="s">
        <v>5610</v>
      </c>
      <c r="U1637" t="s">
        <v>5610</v>
      </c>
      <c r="V1637" t="s">
        <v>5610</v>
      </c>
      <c r="W1637" t="s">
        <v>5610</v>
      </c>
      <c r="X1637" t="s">
        <v>5610</v>
      </c>
      <c r="Y1637" t="s">
        <v>5610</v>
      </c>
      <c r="Z1637" t="s">
        <v>5610</v>
      </c>
      <c r="AA1637" t="s">
        <v>5610</v>
      </c>
      <c r="AB1637" t="s">
        <v>5610</v>
      </c>
      <c r="AC1637" t="s">
        <v>5610</v>
      </c>
      <c r="AD1637" t="s">
        <v>5610</v>
      </c>
      <c r="AE1637" t="s">
        <v>5610</v>
      </c>
      <c r="AF1637" t="s">
        <v>5610</v>
      </c>
      <c r="AG1637" t="s">
        <v>5610</v>
      </c>
      <c r="AH1637" t="s">
        <v>5610</v>
      </c>
      <c r="AI1637" t="s">
        <v>5610</v>
      </c>
      <c r="AJ1637">
        <v>646</v>
      </c>
      <c r="AK1637" t="s">
        <v>5610</v>
      </c>
      <c r="AL1637">
        <v>648</v>
      </c>
      <c r="AN1637" t="s">
        <v>5610</v>
      </c>
      <c r="AO1637">
        <v>651</v>
      </c>
      <c r="AP1637" t="s">
        <v>5610</v>
      </c>
      <c r="AQ1637" t="s">
        <v>5610</v>
      </c>
      <c r="AR1637" t="s">
        <v>5610</v>
      </c>
      <c r="AS1637" t="s">
        <v>5610</v>
      </c>
      <c r="AT1637" t="s">
        <v>5610</v>
      </c>
      <c r="AU1637" t="s">
        <v>5610</v>
      </c>
      <c r="AV1637" t="s">
        <v>5610</v>
      </c>
      <c r="AW1637" s="121" t="s">
        <v>5610</v>
      </c>
      <c r="AX1637" s="121" t="s">
        <v>5610</v>
      </c>
      <c r="AY1637" s="121" t="s">
        <v>5610</v>
      </c>
      <c r="AZ1637" s="121" t="s">
        <v>5610</v>
      </c>
      <c r="BA1637" s="121" t="s">
        <v>5610</v>
      </c>
      <c r="CZ1637">
        <f>ROWS($A$5:$A1637)</f>
        <v>1633</v>
      </c>
      <c r="DA1637" t="b">
        <f t="shared" si="56"/>
        <v>0</v>
      </c>
      <c r="DB1637" t="str">
        <f>IFERROR(SMALL($DA$5:DA10918,CZ1637),"")</f>
        <v/>
      </c>
      <c r="DC1637" s="57" t="str">
        <f t="shared" si="55"/>
        <v/>
      </c>
      <c r="DE1637" s="58" t="str">
        <f>IFERROR(INDEX($A$5:$AV$9286,$DB1637,COLUMNS($A$5:A1637)),"")</f>
        <v/>
      </c>
      <c r="DF1637" s="59" t="str">
        <f>IFERROR(INDEX($A$5:$AV$9286,$DB1637,COLUMNS($A$5:B1637)),"")</f>
        <v/>
      </c>
      <c r="DG1637" s="60" t="str">
        <f>IFERROR(INDEX($A$5:$AV$9286,$DB1637,COLUMNS($A$5:C1637)),"")</f>
        <v/>
      </c>
      <c r="DH1637" s="60" t="str">
        <f>IFERROR(INDEX($A$5:$AV$9286,$DB1637,COLUMNS($A$5:D1637)),"")</f>
        <v/>
      </c>
      <c r="DI1637" s="151" t="str">
        <f>IFERROR(INDEX($A$5:$AV$9286,$DB1637,COLUMNS($A$5:E1637)),"")</f>
        <v/>
      </c>
      <c r="DJ1637" s="153" t="str">
        <f>IFERROR(INDEX($A$5:$AV$9286,$DB1637,COLUMNS($A$5:AV1637)),"")</f>
        <v/>
      </c>
    </row>
    <row r="1638" spans="1:114" ht="23.25">
      <c r="A1638">
        <v>807763</v>
      </c>
      <c r="B1638" t="s">
        <v>2913</v>
      </c>
      <c r="C1638" t="s">
        <v>1077</v>
      </c>
      <c r="D1638" t="s">
        <v>277</v>
      </c>
      <c r="E1638" t="s">
        <v>10</v>
      </c>
      <c r="F1638" t="s">
        <v>5610</v>
      </c>
      <c r="G1638" t="s">
        <v>5610</v>
      </c>
      <c r="H1638" t="s">
        <v>5610</v>
      </c>
      <c r="I1638">
        <v>613</v>
      </c>
      <c r="J1638">
        <v>614</v>
      </c>
      <c r="K1638" t="s">
        <v>5610</v>
      </c>
      <c r="L1638" t="s">
        <v>5610</v>
      </c>
      <c r="M1638" t="s">
        <v>5610</v>
      </c>
      <c r="N1638">
        <v>618</v>
      </c>
      <c r="O1638" t="s">
        <v>5610</v>
      </c>
      <c r="P1638" t="s">
        <v>5610</v>
      </c>
      <c r="Q1638" t="s">
        <v>5610</v>
      </c>
      <c r="R1638">
        <v>622</v>
      </c>
      <c r="S1638" t="s">
        <v>5610</v>
      </c>
      <c r="T1638" t="s">
        <v>5610</v>
      </c>
      <c r="U1638">
        <v>625</v>
      </c>
      <c r="V1638" t="s">
        <v>5610</v>
      </c>
      <c r="W1638" t="s">
        <v>5610</v>
      </c>
      <c r="X1638">
        <v>628</v>
      </c>
      <c r="Y1638">
        <v>629</v>
      </c>
      <c r="Z1638" t="s">
        <v>5610</v>
      </c>
      <c r="AA1638" t="s">
        <v>5610</v>
      </c>
      <c r="AB1638">
        <v>632</v>
      </c>
      <c r="AC1638" t="s">
        <v>5610</v>
      </c>
      <c r="AD1638" t="s">
        <v>5610</v>
      </c>
      <c r="AE1638" t="s">
        <v>5610</v>
      </c>
      <c r="AF1638" t="s">
        <v>5610</v>
      </c>
      <c r="AG1638" t="s">
        <v>5610</v>
      </c>
      <c r="AH1638" t="s">
        <v>5610</v>
      </c>
      <c r="AI1638" t="s">
        <v>5610</v>
      </c>
      <c r="AJ1638" t="s">
        <v>5610</v>
      </c>
      <c r="AK1638" t="s">
        <v>5610</v>
      </c>
      <c r="AL1638" t="s">
        <v>5610</v>
      </c>
      <c r="AM1638" t="s">
        <v>5610</v>
      </c>
      <c r="AN1638" t="s">
        <v>5610</v>
      </c>
      <c r="AO1638" t="s">
        <v>5610</v>
      </c>
      <c r="AP1638" t="s">
        <v>5610</v>
      </c>
      <c r="AQ1638" t="s">
        <v>5610</v>
      </c>
      <c r="AR1638" t="s">
        <v>5610</v>
      </c>
      <c r="AS1638" t="s">
        <v>5610</v>
      </c>
      <c r="AT1638" t="s">
        <v>5610</v>
      </c>
      <c r="AU1638" t="s">
        <v>5610</v>
      </c>
      <c r="AV1638" t="s">
        <v>5610</v>
      </c>
      <c r="AW1638" s="121" t="s">
        <v>5610</v>
      </c>
      <c r="AX1638" s="121" t="s">
        <v>5610</v>
      </c>
      <c r="AY1638" s="121" t="s">
        <v>5610</v>
      </c>
      <c r="AZ1638" s="121" t="s">
        <v>5610</v>
      </c>
      <c r="BA1638" s="121" t="s">
        <v>5610</v>
      </c>
      <c r="CZ1638">
        <f>ROWS($A$5:$A1638)</f>
        <v>1634</v>
      </c>
      <c r="DA1638" t="b">
        <f t="shared" si="56"/>
        <v>0</v>
      </c>
      <c r="DB1638" t="str">
        <f>IFERROR(SMALL($DA$5:DA10919,CZ1638),"")</f>
        <v/>
      </c>
      <c r="DC1638" s="57" t="str">
        <f t="shared" si="55"/>
        <v/>
      </c>
      <c r="DE1638" s="58" t="str">
        <f>IFERROR(INDEX($A$5:$AV$9286,$DB1638,COLUMNS($A$5:A1638)),"")</f>
        <v/>
      </c>
      <c r="DF1638" s="59" t="str">
        <f>IFERROR(INDEX($A$5:$AV$9286,$DB1638,COLUMNS($A$5:B1638)),"")</f>
        <v/>
      </c>
      <c r="DG1638" s="60" t="str">
        <f>IFERROR(INDEX($A$5:$AV$9286,$DB1638,COLUMNS($A$5:C1638)),"")</f>
        <v/>
      </c>
      <c r="DH1638" s="60" t="str">
        <f>IFERROR(INDEX($A$5:$AV$9286,$DB1638,COLUMNS($A$5:D1638)),"")</f>
        <v/>
      </c>
      <c r="DI1638" s="151" t="str">
        <f>IFERROR(INDEX($A$5:$AV$9286,$DB1638,COLUMNS($A$5:E1638)),"")</f>
        <v/>
      </c>
      <c r="DJ1638" s="153" t="str">
        <f>IFERROR(INDEX($A$5:$AV$9286,$DB1638,COLUMNS($A$5:AV1638)),"")</f>
        <v/>
      </c>
    </row>
    <row r="1639" spans="1:114" ht="23.25">
      <c r="A1639">
        <v>807765</v>
      </c>
      <c r="B1639" t="s">
        <v>2914</v>
      </c>
      <c r="C1639" t="s">
        <v>562</v>
      </c>
      <c r="D1639" t="s">
        <v>2915</v>
      </c>
      <c r="E1639" t="s">
        <v>10</v>
      </c>
      <c r="F1639">
        <v>610</v>
      </c>
      <c r="G1639">
        <v>611</v>
      </c>
      <c r="H1639" t="s">
        <v>5610</v>
      </c>
      <c r="I1639" t="s">
        <v>5610</v>
      </c>
      <c r="J1639" t="s">
        <v>5610</v>
      </c>
      <c r="K1639" t="s">
        <v>5610</v>
      </c>
      <c r="L1639" t="s">
        <v>5610</v>
      </c>
      <c r="M1639" t="s">
        <v>5610</v>
      </c>
      <c r="N1639" t="s">
        <v>5610</v>
      </c>
      <c r="O1639" t="s">
        <v>5610</v>
      </c>
      <c r="P1639" t="s">
        <v>5610</v>
      </c>
      <c r="Q1639" t="s">
        <v>5610</v>
      </c>
      <c r="R1639" t="s">
        <v>5610</v>
      </c>
      <c r="S1639">
        <v>623</v>
      </c>
      <c r="T1639" t="s">
        <v>5610</v>
      </c>
      <c r="U1639">
        <v>625</v>
      </c>
      <c r="V1639" t="s">
        <v>5610</v>
      </c>
      <c r="W1639">
        <v>627</v>
      </c>
      <c r="X1639">
        <v>628</v>
      </c>
      <c r="Y1639" t="s">
        <v>5610</v>
      </c>
      <c r="Z1639">
        <v>630</v>
      </c>
      <c r="AA1639">
        <v>631</v>
      </c>
      <c r="AB1639" t="s">
        <v>5610</v>
      </c>
      <c r="AC1639" t="s">
        <v>5610</v>
      </c>
      <c r="AD1639" t="s">
        <v>5610</v>
      </c>
      <c r="AE1639" t="s">
        <v>5610</v>
      </c>
      <c r="AF1639" t="s">
        <v>5610</v>
      </c>
      <c r="AG1639" t="s">
        <v>5610</v>
      </c>
      <c r="AH1639" t="s">
        <v>5610</v>
      </c>
      <c r="AI1639" t="s">
        <v>5610</v>
      </c>
      <c r="AJ1639" t="s">
        <v>5610</v>
      </c>
      <c r="AK1639" t="s">
        <v>5610</v>
      </c>
      <c r="AL1639" t="s">
        <v>5610</v>
      </c>
      <c r="AM1639" t="s">
        <v>5610</v>
      </c>
      <c r="AN1639" t="s">
        <v>5610</v>
      </c>
      <c r="AO1639" t="s">
        <v>5610</v>
      </c>
      <c r="AP1639" t="s">
        <v>5610</v>
      </c>
      <c r="AQ1639" t="s">
        <v>5610</v>
      </c>
      <c r="AR1639" t="s">
        <v>5610</v>
      </c>
      <c r="AS1639" t="s">
        <v>5610</v>
      </c>
      <c r="AT1639" t="s">
        <v>5610</v>
      </c>
      <c r="AU1639" t="s">
        <v>5610</v>
      </c>
      <c r="AV1639" t="s">
        <v>5610</v>
      </c>
      <c r="AW1639" s="121" t="s">
        <v>5610</v>
      </c>
      <c r="AX1639" s="121" t="s">
        <v>5610</v>
      </c>
      <c r="AY1639" s="121" t="s">
        <v>5610</v>
      </c>
      <c r="AZ1639" s="121" t="s">
        <v>5610</v>
      </c>
      <c r="BA1639" s="121" t="s">
        <v>5610</v>
      </c>
      <c r="CZ1639">
        <f>ROWS($A$5:$A1639)</f>
        <v>1635</v>
      </c>
      <c r="DA1639" t="b">
        <f t="shared" si="56"/>
        <v>0</v>
      </c>
      <c r="DB1639" t="str">
        <f>IFERROR(SMALL($DA$5:DA10920,CZ1639),"")</f>
        <v/>
      </c>
      <c r="DC1639" s="57" t="str">
        <f t="shared" si="55"/>
        <v/>
      </c>
      <c r="DE1639" s="58" t="str">
        <f>IFERROR(INDEX($A$5:$AV$9286,$DB1639,COLUMNS($A$5:A1639)),"")</f>
        <v/>
      </c>
      <c r="DF1639" s="59" t="str">
        <f>IFERROR(INDEX($A$5:$AV$9286,$DB1639,COLUMNS($A$5:B1639)),"")</f>
        <v/>
      </c>
      <c r="DG1639" s="60" t="str">
        <f>IFERROR(INDEX($A$5:$AV$9286,$DB1639,COLUMNS($A$5:C1639)),"")</f>
        <v/>
      </c>
      <c r="DH1639" s="60" t="str">
        <f>IFERROR(INDEX($A$5:$AV$9286,$DB1639,COLUMNS($A$5:D1639)),"")</f>
        <v/>
      </c>
      <c r="DI1639" s="151" t="str">
        <f>IFERROR(INDEX($A$5:$AV$9286,$DB1639,COLUMNS($A$5:E1639)),"")</f>
        <v/>
      </c>
      <c r="DJ1639" s="153" t="str">
        <f>IFERROR(INDEX($A$5:$AV$9286,$DB1639,COLUMNS($A$5:AV1639)),"")</f>
        <v/>
      </c>
    </row>
    <row r="1640" spans="1:114" ht="23.25">
      <c r="A1640">
        <v>807768</v>
      </c>
      <c r="B1640" t="s">
        <v>2916</v>
      </c>
      <c r="C1640" t="s">
        <v>2917</v>
      </c>
      <c r="D1640" t="s">
        <v>2918</v>
      </c>
      <c r="E1640" t="s">
        <v>10</v>
      </c>
      <c r="F1640" t="s">
        <v>5610</v>
      </c>
      <c r="G1640" t="s">
        <v>5610</v>
      </c>
      <c r="H1640" t="s">
        <v>5610</v>
      </c>
      <c r="I1640" t="s">
        <v>5610</v>
      </c>
      <c r="J1640" t="s">
        <v>5610</v>
      </c>
      <c r="K1640" t="s">
        <v>5610</v>
      </c>
      <c r="L1640" t="s">
        <v>5610</v>
      </c>
      <c r="M1640" t="s">
        <v>5610</v>
      </c>
      <c r="N1640" t="s">
        <v>5610</v>
      </c>
      <c r="O1640" t="s">
        <v>5610</v>
      </c>
      <c r="P1640" t="s">
        <v>5610</v>
      </c>
      <c r="Q1640" t="s">
        <v>5610</v>
      </c>
      <c r="R1640" t="s">
        <v>5610</v>
      </c>
      <c r="S1640">
        <v>623</v>
      </c>
      <c r="T1640" t="s">
        <v>5610</v>
      </c>
      <c r="U1640">
        <v>625</v>
      </c>
      <c r="V1640">
        <v>626</v>
      </c>
      <c r="W1640">
        <v>627</v>
      </c>
      <c r="X1640" t="s">
        <v>5610</v>
      </c>
      <c r="Y1640" t="s">
        <v>5610</v>
      </c>
      <c r="Z1640" t="s">
        <v>5610</v>
      </c>
      <c r="AA1640" t="s">
        <v>5610</v>
      </c>
      <c r="AB1640" t="s">
        <v>5610</v>
      </c>
      <c r="AC1640" t="s">
        <v>5610</v>
      </c>
      <c r="AD1640" t="s">
        <v>5610</v>
      </c>
      <c r="AE1640" t="s">
        <v>5610</v>
      </c>
      <c r="AF1640" t="s">
        <v>5610</v>
      </c>
      <c r="AG1640" t="s">
        <v>5610</v>
      </c>
      <c r="AH1640" t="s">
        <v>5610</v>
      </c>
      <c r="AI1640" t="s">
        <v>5610</v>
      </c>
      <c r="AJ1640" t="s">
        <v>5610</v>
      </c>
      <c r="AK1640" t="s">
        <v>5610</v>
      </c>
      <c r="AL1640" t="s">
        <v>5610</v>
      </c>
      <c r="AM1640" t="s">
        <v>5610</v>
      </c>
      <c r="AN1640" t="s">
        <v>5610</v>
      </c>
      <c r="AO1640" t="s">
        <v>5610</v>
      </c>
      <c r="AP1640" t="s">
        <v>5610</v>
      </c>
      <c r="AQ1640" t="s">
        <v>5610</v>
      </c>
      <c r="AR1640" t="s">
        <v>5610</v>
      </c>
      <c r="AS1640" t="s">
        <v>5610</v>
      </c>
      <c r="AT1640" t="s">
        <v>5610</v>
      </c>
      <c r="AU1640" t="s">
        <v>5610</v>
      </c>
      <c r="AV1640" t="s">
        <v>5610</v>
      </c>
      <c r="AW1640" s="121" t="s">
        <v>5610</v>
      </c>
      <c r="AX1640" s="121" t="s">
        <v>5610</v>
      </c>
      <c r="AY1640" s="121" t="s">
        <v>5610</v>
      </c>
      <c r="AZ1640" s="121" t="s">
        <v>5610</v>
      </c>
      <c r="BA1640" s="121" t="s">
        <v>5610</v>
      </c>
      <c r="CZ1640">
        <f>ROWS($A$5:$A1640)</f>
        <v>1636</v>
      </c>
      <c r="DA1640" t="b">
        <f t="shared" si="56"/>
        <v>0</v>
      </c>
      <c r="DB1640" t="str">
        <f>IFERROR(SMALL($DA$5:DA10921,CZ1640),"")</f>
        <v/>
      </c>
      <c r="DC1640" s="57" t="str">
        <f t="shared" si="55"/>
        <v/>
      </c>
      <c r="DE1640" s="58" t="str">
        <f>IFERROR(INDEX($A$5:$AV$9286,$DB1640,COLUMNS($A$5:A1640)),"")</f>
        <v/>
      </c>
      <c r="DF1640" s="59" t="str">
        <f>IFERROR(INDEX($A$5:$AV$9286,$DB1640,COLUMNS($A$5:B1640)),"")</f>
        <v/>
      </c>
      <c r="DG1640" s="60" t="str">
        <f>IFERROR(INDEX($A$5:$AV$9286,$DB1640,COLUMNS($A$5:C1640)),"")</f>
        <v/>
      </c>
      <c r="DH1640" s="60" t="str">
        <f>IFERROR(INDEX($A$5:$AV$9286,$DB1640,COLUMNS($A$5:D1640)),"")</f>
        <v/>
      </c>
      <c r="DI1640" s="151" t="str">
        <f>IFERROR(INDEX($A$5:$AV$9286,$DB1640,COLUMNS($A$5:E1640)),"")</f>
        <v/>
      </c>
      <c r="DJ1640" s="153" t="str">
        <f>IFERROR(INDEX($A$5:$AV$9286,$DB1640,COLUMNS($A$5:AV1640)),"")</f>
        <v/>
      </c>
    </row>
    <row r="1641" spans="1:114" ht="23.25">
      <c r="A1641">
        <v>807772</v>
      </c>
      <c r="B1641" t="s">
        <v>2919</v>
      </c>
      <c r="C1641" t="s">
        <v>880</v>
      </c>
      <c r="D1641" t="s">
        <v>589</v>
      </c>
      <c r="E1641" t="s">
        <v>10</v>
      </c>
      <c r="H1641" t="s">
        <v>5610</v>
      </c>
      <c r="J1641" t="s">
        <v>5610</v>
      </c>
      <c r="K1641" t="s">
        <v>5610</v>
      </c>
      <c r="L1641" t="s">
        <v>5610</v>
      </c>
      <c r="M1641">
        <v>617</v>
      </c>
      <c r="N1641" t="s">
        <v>5610</v>
      </c>
      <c r="O1641" t="s">
        <v>5610</v>
      </c>
      <c r="P1641" t="s">
        <v>5610</v>
      </c>
      <c r="Q1641" t="s">
        <v>5610</v>
      </c>
      <c r="R1641" t="s">
        <v>5610</v>
      </c>
      <c r="S1641" t="s">
        <v>5610</v>
      </c>
      <c r="T1641" t="s">
        <v>5610</v>
      </c>
      <c r="U1641" t="s">
        <v>5610</v>
      </c>
      <c r="V1641" t="s">
        <v>5610</v>
      </c>
      <c r="W1641">
        <v>627</v>
      </c>
      <c r="X1641">
        <v>628</v>
      </c>
      <c r="Y1641">
        <v>629</v>
      </c>
      <c r="Z1641" t="s">
        <v>5610</v>
      </c>
      <c r="AA1641" t="s">
        <v>5610</v>
      </c>
      <c r="AB1641">
        <v>632</v>
      </c>
      <c r="AC1641">
        <v>633</v>
      </c>
      <c r="AD1641" t="s">
        <v>5610</v>
      </c>
      <c r="AE1641" t="s">
        <v>5610</v>
      </c>
      <c r="AF1641" t="s">
        <v>5610</v>
      </c>
      <c r="AG1641" t="s">
        <v>5610</v>
      </c>
      <c r="AH1641" t="s">
        <v>5610</v>
      </c>
      <c r="AI1641" t="s">
        <v>5610</v>
      </c>
      <c r="AJ1641" t="s">
        <v>5610</v>
      </c>
      <c r="AK1641" t="s">
        <v>5610</v>
      </c>
      <c r="AL1641" t="s">
        <v>5610</v>
      </c>
      <c r="AM1641" t="s">
        <v>5610</v>
      </c>
      <c r="AN1641" t="s">
        <v>5610</v>
      </c>
      <c r="AO1641" t="s">
        <v>5610</v>
      </c>
      <c r="AP1641" t="s">
        <v>5610</v>
      </c>
      <c r="AQ1641" t="s">
        <v>5610</v>
      </c>
      <c r="AR1641" t="s">
        <v>5610</v>
      </c>
      <c r="AS1641" t="s">
        <v>5610</v>
      </c>
      <c r="AT1641" t="s">
        <v>5610</v>
      </c>
      <c r="AU1641" t="s">
        <v>5610</v>
      </c>
      <c r="AV1641" t="s">
        <v>5610</v>
      </c>
      <c r="AW1641" s="121" t="s">
        <v>5610</v>
      </c>
      <c r="AX1641" s="121" t="s">
        <v>5610</v>
      </c>
      <c r="AY1641" s="121" t="s">
        <v>5610</v>
      </c>
      <c r="AZ1641" s="121" t="s">
        <v>5610</v>
      </c>
      <c r="BA1641" s="121" t="s">
        <v>5610</v>
      </c>
      <c r="CZ1641">
        <f>ROWS($A$5:$A1641)</f>
        <v>1637</v>
      </c>
      <c r="DA1641" t="b">
        <f t="shared" si="56"/>
        <v>0</v>
      </c>
      <c r="DB1641" t="str">
        <f>IFERROR(SMALL($DA$5:DA10922,CZ1641),"")</f>
        <v/>
      </c>
      <c r="DC1641" s="57" t="str">
        <f t="shared" si="55"/>
        <v/>
      </c>
      <c r="DE1641" s="58" t="str">
        <f>IFERROR(INDEX($A$5:$AV$9286,$DB1641,COLUMNS($A$5:A1641)),"")</f>
        <v/>
      </c>
      <c r="DF1641" s="59" t="str">
        <f>IFERROR(INDEX($A$5:$AV$9286,$DB1641,COLUMNS($A$5:B1641)),"")</f>
        <v/>
      </c>
      <c r="DG1641" s="60" t="str">
        <f>IFERROR(INDEX($A$5:$AV$9286,$DB1641,COLUMNS($A$5:C1641)),"")</f>
        <v/>
      </c>
      <c r="DH1641" s="60" t="str">
        <f>IFERROR(INDEX($A$5:$AV$9286,$DB1641,COLUMNS($A$5:D1641)),"")</f>
        <v/>
      </c>
      <c r="DI1641" s="151" t="str">
        <f>IFERROR(INDEX($A$5:$AV$9286,$DB1641,COLUMNS($A$5:E1641)),"")</f>
        <v/>
      </c>
      <c r="DJ1641" s="153" t="str">
        <f>IFERROR(INDEX($A$5:$AV$9286,$DB1641,COLUMNS($A$5:AV1641)),"")</f>
        <v/>
      </c>
    </row>
    <row r="1642" spans="1:114" ht="23.25">
      <c r="A1642">
        <v>807774</v>
      </c>
      <c r="B1642" t="s">
        <v>2920</v>
      </c>
      <c r="C1642" t="s">
        <v>680</v>
      </c>
      <c r="D1642" t="s">
        <v>787</v>
      </c>
      <c r="E1642" t="s">
        <v>10</v>
      </c>
      <c r="F1642" t="s">
        <v>5610</v>
      </c>
      <c r="G1642" t="s">
        <v>5610</v>
      </c>
      <c r="H1642" t="s">
        <v>5610</v>
      </c>
      <c r="I1642" t="s">
        <v>5610</v>
      </c>
      <c r="J1642" t="s">
        <v>5610</v>
      </c>
      <c r="K1642" t="s">
        <v>5610</v>
      </c>
      <c r="L1642" t="s">
        <v>5610</v>
      </c>
      <c r="M1642" t="s">
        <v>5610</v>
      </c>
      <c r="N1642" t="s">
        <v>5610</v>
      </c>
      <c r="O1642" t="s">
        <v>5610</v>
      </c>
      <c r="P1642" t="s">
        <v>5610</v>
      </c>
      <c r="Q1642" t="s">
        <v>5610</v>
      </c>
      <c r="R1642" t="s">
        <v>5610</v>
      </c>
      <c r="S1642" t="s">
        <v>5610</v>
      </c>
      <c r="T1642" t="s">
        <v>5610</v>
      </c>
      <c r="U1642" t="s">
        <v>5610</v>
      </c>
      <c r="V1642" t="s">
        <v>5610</v>
      </c>
      <c r="W1642" t="s">
        <v>5610</v>
      </c>
      <c r="X1642" t="s">
        <v>5610</v>
      </c>
      <c r="Y1642">
        <v>629</v>
      </c>
      <c r="Z1642">
        <v>630</v>
      </c>
      <c r="AA1642" t="s">
        <v>5610</v>
      </c>
      <c r="AB1642" t="s">
        <v>5610</v>
      </c>
      <c r="AC1642" t="s">
        <v>5610</v>
      </c>
      <c r="AD1642" t="s">
        <v>5610</v>
      </c>
      <c r="AE1642" t="s">
        <v>5610</v>
      </c>
      <c r="AF1642" t="s">
        <v>5610</v>
      </c>
      <c r="AG1642" t="s">
        <v>5610</v>
      </c>
      <c r="AH1642" t="s">
        <v>5610</v>
      </c>
      <c r="AI1642" t="s">
        <v>5610</v>
      </c>
      <c r="AJ1642" t="s">
        <v>5610</v>
      </c>
      <c r="AK1642" t="s">
        <v>5610</v>
      </c>
      <c r="AL1642" t="s">
        <v>5610</v>
      </c>
      <c r="AM1642" t="s">
        <v>5610</v>
      </c>
      <c r="AN1642" t="s">
        <v>5610</v>
      </c>
      <c r="AO1642" t="s">
        <v>5610</v>
      </c>
      <c r="AP1642" t="s">
        <v>5610</v>
      </c>
      <c r="AQ1642" t="s">
        <v>5610</v>
      </c>
      <c r="AR1642" t="s">
        <v>5610</v>
      </c>
      <c r="AS1642" t="s">
        <v>5610</v>
      </c>
      <c r="AT1642" t="s">
        <v>5610</v>
      </c>
      <c r="AU1642" t="s">
        <v>5610</v>
      </c>
      <c r="AV1642" t="s">
        <v>5610</v>
      </c>
      <c r="AW1642" s="121" t="s">
        <v>5610</v>
      </c>
      <c r="AX1642" s="121" t="s">
        <v>5610</v>
      </c>
      <c r="AY1642" s="121" t="s">
        <v>5610</v>
      </c>
      <c r="AZ1642" s="121" t="s">
        <v>5610</v>
      </c>
      <c r="BA1642" s="121" t="s">
        <v>5610</v>
      </c>
      <c r="CZ1642">
        <f>ROWS($A$5:$A1642)</f>
        <v>1638</v>
      </c>
      <c r="DA1642" t="b">
        <f t="shared" si="56"/>
        <v>0</v>
      </c>
      <c r="DB1642" t="str">
        <f>IFERROR(SMALL($DA$5:DA10923,CZ1642),"")</f>
        <v/>
      </c>
      <c r="DC1642" s="57" t="str">
        <f t="shared" si="55"/>
        <v/>
      </c>
      <c r="DE1642" s="58" t="str">
        <f>IFERROR(INDEX($A$5:$AV$9286,$DB1642,COLUMNS($A$5:A1642)),"")</f>
        <v/>
      </c>
      <c r="DF1642" s="59" t="str">
        <f>IFERROR(INDEX($A$5:$AV$9286,$DB1642,COLUMNS($A$5:B1642)),"")</f>
        <v/>
      </c>
      <c r="DG1642" s="60" t="str">
        <f>IFERROR(INDEX($A$5:$AV$9286,$DB1642,COLUMNS($A$5:C1642)),"")</f>
        <v/>
      </c>
      <c r="DH1642" s="60" t="str">
        <f>IFERROR(INDEX($A$5:$AV$9286,$DB1642,COLUMNS($A$5:D1642)),"")</f>
        <v/>
      </c>
      <c r="DI1642" s="151" t="str">
        <f>IFERROR(INDEX($A$5:$AV$9286,$DB1642,COLUMNS($A$5:E1642)),"")</f>
        <v/>
      </c>
      <c r="DJ1642" s="153" t="str">
        <f>IFERROR(INDEX($A$5:$AV$9286,$DB1642,COLUMNS($A$5:AV1642)),"")</f>
        <v/>
      </c>
    </row>
    <row r="1643" spans="1:114" ht="23.25">
      <c r="A1643">
        <v>807780</v>
      </c>
      <c r="B1643" t="s">
        <v>2921</v>
      </c>
      <c r="C1643" t="s">
        <v>184</v>
      </c>
      <c r="D1643" t="s">
        <v>422</v>
      </c>
      <c r="E1643" t="s">
        <v>5605</v>
      </c>
      <c r="F1643">
        <v>610</v>
      </c>
      <c r="G1643" t="s">
        <v>5610</v>
      </c>
      <c r="H1643" t="s">
        <v>5610</v>
      </c>
      <c r="I1643" t="s">
        <v>5610</v>
      </c>
      <c r="J1643" t="s">
        <v>5610</v>
      </c>
      <c r="K1643" t="s">
        <v>5610</v>
      </c>
      <c r="L1643" t="s">
        <v>5610</v>
      </c>
      <c r="M1643" t="s">
        <v>5610</v>
      </c>
      <c r="N1643">
        <v>618</v>
      </c>
      <c r="O1643">
        <v>619</v>
      </c>
      <c r="P1643" t="s">
        <v>5610</v>
      </c>
      <c r="Q1643" t="s">
        <v>5610</v>
      </c>
      <c r="R1643" t="s">
        <v>5610</v>
      </c>
      <c r="S1643" t="s">
        <v>5610</v>
      </c>
      <c r="T1643">
        <v>624</v>
      </c>
      <c r="U1643" t="s">
        <v>5610</v>
      </c>
      <c r="V1643" t="s">
        <v>5610</v>
      </c>
      <c r="W1643" t="s">
        <v>5610</v>
      </c>
      <c r="X1643" t="s">
        <v>5610</v>
      </c>
      <c r="Y1643" t="s">
        <v>5610</v>
      </c>
      <c r="Z1643" t="s">
        <v>5610</v>
      </c>
      <c r="AA1643" t="s">
        <v>5610</v>
      </c>
      <c r="AB1643" t="s">
        <v>5610</v>
      </c>
      <c r="AC1643" t="s">
        <v>5610</v>
      </c>
      <c r="AD1643" t="s">
        <v>5610</v>
      </c>
      <c r="AE1643" t="s">
        <v>5610</v>
      </c>
      <c r="AF1643" t="s">
        <v>5610</v>
      </c>
      <c r="AG1643" t="s">
        <v>5610</v>
      </c>
      <c r="AH1643" t="s">
        <v>5610</v>
      </c>
      <c r="AI1643" t="s">
        <v>5610</v>
      </c>
      <c r="AJ1643" t="s">
        <v>5610</v>
      </c>
      <c r="AK1643" t="s">
        <v>5610</v>
      </c>
      <c r="AL1643" t="s">
        <v>5610</v>
      </c>
      <c r="AM1643" t="s">
        <v>5610</v>
      </c>
      <c r="AN1643" t="s">
        <v>5610</v>
      </c>
      <c r="AO1643" t="s">
        <v>5610</v>
      </c>
      <c r="AP1643" t="s">
        <v>5610</v>
      </c>
      <c r="AQ1643" t="s">
        <v>5610</v>
      </c>
      <c r="AR1643" t="s">
        <v>5610</v>
      </c>
      <c r="AS1643" t="s">
        <v>5610</v>
      </c>
      <c r="AT1643" t="s">
        <v>5610</v>
      </c>
      <c r="AU1643" t="s">
        <v>5610</v>
      </c>
      <c r="AV1643" t="s">
        <v>5610</v>
      </c>
      <c r="AW1643" s="121" t="s">
        <v>5610</v>
      </c>
      <c r="AX1643" s="121" t="s">
        <v>5610</v>
      </c>
      <c r="AY1643" s="121" t="s">
        <v>5610</v>
      </c>
      <c r="AZ1643" s="121" t="s">
        <v>5610</v>
      </c>
      <c r="BA1643" s="121" t="s">
        <v>5610</v>
      </c>
      <c r="CZ1643">
        <f>ROWS($A$5:$A1643)</f>
        <v>1639</v>
      </c>
      <c r="DA1643" t="b">
        <f t="shared" si="56"/>
        <v>0</v>
      </c>
      <c r="DB1643" t="str">
        <f>IFERROR(SMALL($DA$5:DA10924,CZ1643),"")</f>
        <v/>
      </c>
      <c r="DC1643" s="57" t="str">
        <f t="shared" si="55"/>
        <v/>
      </c>
      <c r="DE1643" s="58" t="str">
        <f>IFERROR(INDEX($A$5:$AV$9286,$DB1643,COLUMNS($A$5:A1643)),"")</f>
        <v/>
      </c>
      <c r="DF1643" s="59" t="str">
        <f>IFERROR(INDEX($A$5:$AV$9286,$DB1643,COLUMNS($A$5:B1643)),"")</f>
        <v/>
      </c>
      <c r="DG1643" s="60" t="str">
        <f>IFERROR(INDEX($A$5:$AV$9286,$DB1643,COLUMNS($A$5:C1643)),"")</f>
        <v/>
      </c>
      <c r="DH1643" s="60" t="str">
        <f>IFERROR(INDEX($A$5:$AV$9286,$DB1643,COLUMNS($A$5:D1643)),"")</f>
        <v/>
      </c>
      <c r="DI1643" s="151" t="str">
        <f>IFERROR(INDEX($A$5:$AV$9286,$DB1643,COLUMNS($A$5:E1643)),"")</f>
        <v/>
      </c>
      <c r="DJ1643" s="153" t="str">
        <f>IFERROR(INDEX($A$5:$AV$9286,$DB1643,COLUMNS($A$5:AV1643)),"")</f>
        <v/>
      </c>
    </row>
    <row r="1644" spans="1:114" ht="23.25">
      <c r="A1644">
        <v>807782</v>
      </c>
      <c r="B1644" t="s">
        <v>2922</v>
      </c>
      <c r="C1644" t="s">
        <v>680</v>
      </c>
      <c r="D1644" t="s">
        <v>1407</v>
      </c>
      <c r="E1644" t="s">
        <v>10</v>
      </c>
      <c r="F1644">
        <v>610</v>
      </c>
      <c r="G1644" t="s">
        <v>5610</v>
      </c>
      <c r="H1644" t="s">
        <v>5610</v>
      </c>
      <c r="I1644" t="s">
        <v>5610</v>
      </c>
      <c r="J1644" t="s">
        <v>5610</v>
      </c>
      <c r="K1644">
        <v>615</v>
      </c>
      <c r="L1644">
        <v>616</v>
      </c>
      <c r="N1644" t="s">
        <v>5611</v>
      </c>
      <c r="O1644" t="s">
        <v>5610</v>
      </c>
      <c r="P1644" t="s">
        <v>5610</v>
      </c>
      <c r="Q1644">
        <v>621</v>
      </c>
      <c r="T1644">
        <v>624</v>
      </c>
      <c r="W1644" t="s">
        <v>5610</v>
      </c>
      <c r="X1644" t="s">
        <v>5610</v>
      </c>
      <c r="Y1644">
        <v>629</v>
      </c>
      <c r="Z1644" t="s">
        <v>5610</v>
      </c>
      <c r="AA1644" t="s">
        <v>5610</v>
      </c>
      <c r="AB1644">
        <v>632</v>
      </c>
      <c r="AC1644" t="s">
        <v>5610</v>
      </c>
      <c r="AD1644" t="s">
        <v>5610</v>
      </c>
      <c r="AE1644" t="s">
        <v>5610</v>
      </c>
      <c r="AF1644" t="s">
        <v>5610</v>
      </c>
      <c r="AG1644" t="s">
        <v>5610</v>
      </c>
      <c r="AH1644" t="s">
        <v>5610</v>
      </c>
      <c r="AI1644" t="s">
        <v>5610</v>
      </c>
      <c r="AJ1644" t="s">
        <v>5610</v>
      </c>
      <c r="AK1644" t="s">
        <v>5610</v>
      </c>
      <c r="AL1644" t="s">
        <v>5610</v>
      </c>
      <c r="AM1644" t="s">
        <v>5610</v>
      </c>
      <c r="AN1644" t="s">
        <v>5610</v>
      </c>
      <c r="AO1644" t="s">
        <v>5610</v>
      </c>
      <c r="AP1644" t="s">
        <v>5610</v>
      </c>
      <c r="AQ1644" t="s">
        <v>5610</v>
      </c>
      <c r="AR1644" t="s">
        <v>5610</v>
      </c>
      <c r="AS1644" t="s">
        <v>5610</v>
      </c>
      <c r="AT1644" t="s">
        <v>5610</v>
      </c>
      <c r="AU1644" t="s">
        <v>5610</v>
      </c>
      <c r="AV1644" t="s">
        <v>5610</v>
      </c>
      <c r="AW1644" s="121" t="s">
        <v>5610</v>
      </c>
      <c r="AX1644" s="121" t="s">
        <v>5610</v>
      </c>
      <c r="AY1644" s="121" t="s">
        <v>5610</v>
      </c>
      <c r="AZ1644" s="121" t="s">
        <v>5610</v>
      </c>
      <c r="BA1644" s="121" t="s">
        <v>5610</v>
      </c>
      <c r="CZ1644">
        <f>ROWS($A$5:$A1644)</f>
        <v>1640</v>
      </c>
      <c r="DA1644" t="b">
        <f t="shared" si="56"/>
        <v>0</v>
      </c>
      <c r="DB1644" t="str">
        <f>IFERROR(SMALL($DA$5:DA10925,CZ1644),"")</f>
        <v/>
      </c>
      <c r="DC1644" s="57" t="str">
        <f t="shared" si="55"/>
        <v/>
      </c>
      <c r="DE1644" s="58" t="str">
        <f>IFERROR(INDEX($A$5:$AV$9286,$DB1644,COLUMNS($A$5:A1644)),"")</f>
        <v/>
      </c>
      <c r="DF1644" s="59" t="str">
        <f>IFERROR(INDEX($A$5:$AV$9286,$DB1644,COLUMNS($A$5:B1644)),"")</f>
        <v/>
      </c>
      <c r="DG1644" s="60" t="str">
        <f>IFERROR(INDEX($A$5:$AV$9286,$DB1644,COLUMNS($A$5:C1644)),"")</f>
        <v/>
      </c>
      <c r="DH1644" s="60" t="str">
        <f>IFERROR(INDEX($A$5:$AV$9286,$DB1644,COLUMNS($A$5:D1644)),"")</f>
        <v/>
      </c>
      <c r="DI1644" s="151" t="str">
        <f>IFERROR(INDEX($A$5:$AV$9286,$DB1644,COLUMNS($A$5:E1644)),"")</f>
        <v/>
      </c>
      <c r="DJ1644" s="153" t="str">
        <f>IFERROR(INDEX($A$5:$AV$9286,$DB1644,COLUMNS($A$5:AV1644)),"")</f>
        <v/>
      </c>
    </row>
    <row r="1645" spans="1:114" ht="23.25">
      <c r="A1645">
        <v>807793</v>
      </c>
      <c r="B1645" t="s">
        <v>2923</v>
      </c>
      <c r="C1645" t="s">
        <v>184</v>
      </c>
      <c r="D1645" t="s">
        <v>271</v>
      </c>
      <c r="E1645" t="s">
        <v>5607</v>
      </c>
      <c r="F1645" t="s">
        <v>5611</v>
      </c>
      <c r="G1645" t="s">
        <v>5610</v>
      </c>
      <c r="H1645" t="s">
        <v>5610</v>
      </c>
      <c r="I1645" t="s">
        <v>5610</v>
      </c>
      <c r="J1645" t="s">
        <v>5610</v>
      </c>
      <c r="K1645" t="s">
        <v>5610</v>
      </c>
      <c r="L1645" t="s">
        <v>5610</v>
      </c>
      <c r="M1645" t="s">
        <v>5610</v>
      </c>
      <c r="N1645" t="s">
        <v>5610</v>
      </c>
      <c r="O1645" t="s">
        <v>5610</v>
      </c>
      <c r="P1645" t="s">
        <v>5610</v>
      </c>
      <c r="Q1645" t="s">
        <v>5610</v>
      </c>
      <c r="R1645" t="s">
        <v>5610</v>
      </c>
      <c r="S1645" t="s">
        <v>5610</v>
      </c>
      <c r="T1645" t="s">
        <v>5610</v>
      </c>
      <c r="U1645" t="s">
        <v>5610</v>
      </c>
      <c r="V1645" t="s">
        <v>5610</v>
      </c>
      <c r="W1645" t="s">
        <v>5610</v>
      </c>
      <c r="X1645">
        <v>628</v>
      </c>
      <c r="Y1645">
        <v>629</v>
      </c>
      <c r="Z1645" t="s">
        <v>5610</v>
      </c>
      <c r="AA1645" t="s">
        <v>5610</v>
      </c>
      <c r="AB1645" t="s">
        <v>5610</v>
      </c>
      <c r="AC1645" t="s">
        <v>5610</v>
      </c>
      <c r="AD1645">
        <v>640</v>
      </c>
      <c r="AE1645" t="s">
        <v>5610</v>
      </c>
      <c r="AF1645">
        <v>642</v>
      </c>
      <c r="AG1645" t="s">
        <v>5610</v>
      </c>
      <c r="AH1645" t="s">
        <v>5610</v>
      </c>
      <c r="AI1645">
        <v>645</v>
      </c>
      <c r="AJ1645" t="s">
        <v>5610</v>
      </c>
      <c r="AK1645" t="s">
        <v>5610</v>
      </c>
      <c r="AL1645" t="s">
        <v>5610</v>
      </c>
      <c r="AM1645" t="s">
        <v>5610</v>
      </c>
      <c r="AN1645" t="s">
        <v>5610</v>
      </c>
      <c r="AO1645" t="s">
        <v>5610</v>
      </c>
      <c r="AP1645" t="s">
        <v>5610</v>
      </c>
      <c r="AQ1645" t="s">
        <v>5610</v>
      </c>
      <c r="AR1645" t="s">
        <v>5610</v>
      </c>
      <c r="AS1645" t="s">
        <v>5610</v>
      </c>
      <c r="AT1645" t="s">
        <v>5610</v>
      </c>
      <c r="AU1645" t="s">
        <v>5610</v>
      </c>
      <c r="AV1645" t="s">
        <v>5610</v>
      </c>
      <c r="AW1645" s="121" t="s">
        <v>5610</v>
      </c>
      <c r="AX1645" s="121" t="s">
        <v>5610</v>
      </c>
      <c r="AY1645" s="121" t="s">
        <v>5610</v>
      </c>
      <c r="AZ1645" s="121" t="s">
        <v>5610</v>
      </c>
      <c r="BA1645" s="121" t="s">
        <v>5610</v>
      </c>
      <c r="CZ1645">
        <f>ROWS($A$5:$A1645)</f>
        <v>1641</v>
      </c>
      <c r="DA1645">
        <f t="shared" si="56"/>
        <v>1641</v>
      </c>
      <c r="DB1645" t="str">
        <f>IFERROR(SMALL($DA$5:DA10926,CZ1645),"")</f>
        <v/>
      </c>
      <c r="DC1645" s="57" t="str">
        <f t="shared" si="55"/>
        <v/>
      </c>
      <c r="DE1645" s="58" t="str">
        <f>IFERROR(INDEX($A$5:$AV$9286,$DB1645,COLUMNS($A$5:A1645)),"")</f>
        <v/>
      </c>
      <c r="DF1645" s="59" t="str">
        <f>IFERROR(INDEX($A$5:$AV$9286,$DB1645,COLUMNS($A$5:B1645)),"")</f>
        <v/>
      </c>
      <c r="DG1645" s="60" t="str">
        <f>IFERROR(INDEX($A$5:$AV$9286,$DB1645,COLUMNS($A$5:C1645)),"")</f>
        <v/>
      </c>
      <c r="DH1645" s="60" t="str">
        <f>IFERROR(INDEX($A$5:$AV$9286,$DB1645,COLUMNS($A$5:D1645)),"")</f>
        <v/>
      </c>
      <c r="DI1645" s="151" t="str">
        <f>IFERROR(INDEX($A$5:$AV$9286,$DB1645,COLUMNS($A$5:E1645)),"")</f>
        <v/>
      </c>
      <c r="DJ1645" s="153" t="str">
        <f>IFERROR(INDEX($A$5:$AV$9286,$DB1645,COLUMNS($A$5:AV1645)),"")</f>
        <v/>
      </c>
    </row>
    <row r="1646" spans="1:114" ht="23.25">
      <c r="A1646">
        <v>807794</v>
      </c>
      <c r="B1646" t="s">
        <v>5498</v>
      </c>
      <c r="C1646" t="s">
        <v>568</v>
      </c>
      <c r="D1646" t="s">
        <v>498</v>
      </c>
      <c r="E1646" t="s">
        <v>9</v>
      </c>
      <c r="F1646" t="s">
        <v>5610</v>
      </c>
      <c r="G1646" t="s">
        <v>5610</v>
      </c>
      <c r="H1646" t="s">
        <v>5610</v>
      </c>
      <c r="I1646" t="s">
        <v>5610</v>
      </c>
      <c r="J1646" t="s">
        <v>5610</v>
      </c>
      <c r="K1646" t="s">
        <v>5610</v>
      </c>
      <c r="L1646" t="s">
        <v>5610</v>
      </c>
      <c r="M1646">
        <v>617</v>
      </c>
      <c r="N1646">
        <v>618</v>
      </c>
      <c r="O1646" t="s">
        <v>5610</v>
      </c>
      <c r="P1646" t="s">
        <v>5610</v>
      </c>
      <c r="Q1646">
        <v>621</v>
      </c>
      <c r="R1646" t="s">
        <v>5610</v>
      </c>
      <c r="S1646" t="s">
        <v>5610</v>
      </c>
      <c r="T1646" t="s">
        <v>5610</v>
      </c>
      <c r="U1646" t="s">
        <v>5610</v>
      </c>
      <c r="V1646" t="s">
        <v>5610</v>
      </c>
      <c r="W1646" t="s">
        <v>5610</v>
      </c>
      <c r="X1646" t="s">
        <v>5610</v>
      </c>
      <c r="Y1646" t="s">
        <v>5610</v>
      </c>
      <c r="Z1646" t="s">
        <v>5610</v>
      </c>
      <c r="AA1646" t="s">
        <v>5610</v>
      </c>
      <c r="AB1646" t="s">
        <v>5610</v>
      </c>
      <c r="AC1646" t="s">
        <v>5610</v>
      </c>
      <c r="AD1646" t="s">
        <v>5610</v>
      </c>
      <c r="AE1646" t="s">
        <v>5610</v>
      </c>
      <c r="AF1646" t="s">
        <v>5610</v>
      </c>
      <c r="AG1646" t="s">
        <v>5610</v>
      </c>
      <c r="AH1646" t="s">
        <v>5610</v>
      </c>
      <c r="AI1646" t="s">
        <v>5610</v>
      </c>
      <c r="AJ1646" t="s">
        <v>5610</v>
      </c>
      <c r="AK1646" t="s">
        <v>5610</v>
      </c>
      <c r="AL1646" t="s">
        <v>5610</v>
      </c>
      <c r="AM1646" t="s">
        <v>5610</v>
      </c>
      <c r="AN1646" t="s">
        <v>5610</v>
      </c>
      <c r="AO1646" t="s">
        <v>5610</v>
      </c>
      <c r="AP1646" t="s">
        <v>5610</v>
      </c>
      <c r="AQ1646" t="s">
        <v>5610</v>
      </c>
      <c r="AR1646" t="s">
        <v>5610</v>
      </c>
      <c r="AS1646" t="s">
        <v>5610</v>
      </c>
      <c r="AT1646" t="s">
        <v>5610</v>
      </c>
      <c r="AU1646" t="s">
        <v>5610</v>
      </c>
      <c r="AV1646" t="s">
        <v>5610</v>
      </c>
      <c r="AW1646" s="121" t="s">
        <v>5610</v>
      </c>
      <c r="AX1646" s="121" t="s">
        <v>5610</v>
      </c>
      <c r="AY1646" s="121" t="s">
        <v>5610</v>
      </c>
      <c r="AZ1646" s="121" t="s">
        <v>5610</v>
      </c>
      <c r="BA1646" s="121" t="s">
        <v>5610</v>
      </c>
      <c r="CZ1646">
        <f>ROWS($A$5:$A1646)</f>
        <v>1642</v>
      </c>
      <c r="DA1646" t="b">
        <f t="shared" si="56"/>
        <v>0</v>
      </c>
      <c r="DB1646" t="str">
        <f>IFERROR(SMALL($DA$5:DA10927,CZ1646),"")</f>
        <v/>
      </c>
      <c r="DC1646" s="57" t="str">
        <f t="shared" si="55"/>
        <v/>
      </c>
      <c r="DE1646" s="58" t="str">
        <f>IFERROR(INDEX($A$5:$AV$9286,$DB1646,COLUMNS($A$5:A1646)),"")</f>
        <v/>
      </c>
      <c r="DF1646" s="59" t="str">
        <f>IFERROR(INDEX($A$5:$AV$9286,$DB1646,COLUMNS($A$5:B1646)),"")</f>
        <v/>
      </c>
      <c r="DG1646" s="60" t="str">
        <f>IFERROR(INDEX($A$5:$AV$9286,$DB1646,COLUMNS($A$5:C1646)),"")</f>
        <v/>
      </c>
      <c r="DH1646" s="60" t="str">
        <f>IFERROR(INDEX($A$5:$AV$9286,$DB1646,COLUMNS($A$5:D1646)),"")</f>
        <v/>
      </c>
      <c r="DI1646" s="151" t="str">
        <f>IFERROR(INDEX($A$5:$AV$9286,$DB1646,COLUMNS($A$5:E1646)),"")</f>
        <v/>
      </c>
      <c r="DJ1646" s="153" t="str">
        <f>IFERROR(INDEX($A$5:$AV$9286,$DB1646,COLUMNS($A$5:AV1646)),"")</f>
        <v/>
      </c>
    </row>
    <row r="1647" spans="1:114" ht="23.25">
      <c r="A1647">
        <v>807801</v>
      </c>
      <c r="B1647" t="s">
        <v>2924</v>
      </c>
      <c r="C1647" t="s">
        <v>2687</v>
      </c>
      <c r="D1647" t="s">
        <v>2925</v>
      </c>
      <c r="E1647" t="s">
        <v>10</v>
      </c>
      <c r="F1647">
        <v>610</v>
      </c>
      <c r="G1647" t="s">
        <v>5611</v>
      </c>
      <c r="H1647" t="s">
        <v>5611</v>
      </c>
      <c r="I1647" t="s">
        <v>5611</v>
      </c>
      <c r="J1647" t="s">
        <v>5611</v>
      </c>
      <c r="K1647" t="s">
        <v>5611</v>
      </c>
      <c r="L1647" t="s">
        <v>5611</v>
      </c>
      <c r="M1647" t="s">
        <v>5611</v>
      </c>
      <c r="N1647">
        <v>618</v>
      </c>
      <c r="O1647" t="s">
        <v>5611</v>
      </c>
      <c r="P1647" t="s">
        <v>5611</v>
      </c>
      <c r="Q1647" t="s">
        <v>5611</v>
      </c>
      <c r="R1647" t="s">
        <v>5611</v>
      </c>
      <c r="S1647" t="s">
        <v>5611</v>
      </c>
      <c r="T1647" t="s">
        <v>5611</v>
      </c>
      <c r="U1647" t="s">
        <v>5611</v>
      </c>
      <c r="V1647" t="s">
        <v>5611</v>
      </c>
      <c r="W1647" t="s">
        <v>5611</v>
      </c>
      <c r="X1647">
        <v>628</v>
      </c>
      <c r="Y1647">
        <v>629</v>
      </c>
      <c r="Z1647">
        <v>630</v>
      </c>
      <c r="AA1647">
        <v>631</v>
      </c>
      <c r="AB1647">
        <v>632</v>
      </c>
      <c r="AC1647" t="s">
        <v>5611</v>
      </c>
      <c r="AD1647" t="s">
        <v>5611</v>
      </c>
      <c r="AE1647" t="s">
        <v>5611</v>
      </c>
      <c r="AF1647" t="s">
        <v>5611</v>
      </c>
      <c r="AG1647" t="s">
        <v>5611</v>
      </c>
      <c r="AH1647" t="s">
        <v>5611</v>
      </c>
      <c r="AI1647" t="s">
        <v>5611</v>
      </c>
      <c r="AJ1647" t="s">
        <v>5611</v>
      </c>
      <c r="AK1647" t="s">
        <v>5611</v>
      </c>
      <c r="AL1647" t="s">
        <v>5611</v>
      </c>
      <c r="AM1647" t="s">
        <v>5611</v>
      </c>
      <c r="AN1647" t="s">
        <v>5611</v>
      </c>
      <c r="AO1647" t="s">
        <v>5611</v>
      </c>
      <c r="AP1647" t="s">
        <v>5611</v>
      </c>
      <c r="AQ1647" t="s">
        <v>5611</v>
      </c>
      <c r="AR1647" t="s">
        <v>5611</v>
      </c>
      <c r="AS1647" t="s">
        <v>5611</v>
      </c>
      <c r="AT1647" t="s">
        <v>5611</v>
      </c>
      <c r="AU1647" t="s">
        <v>5611</v>
      </c>
      <c r="AV1647" t="s">
        <v>5611</v>
      </c>
      <c r="AW1647" s="121" t="s">
        <v>5611</v>
      </c>
      <c r="AX1647" s="121" t="s">
        <v>5611</v>
      </c>
      <c r="AY1647" s="121" t="s">
        <v>5611</v>
      </c>
      <c r="AZ1647" s="121" t="s">
        <v>5611</v>
      </c>
      <c r="BA1647" s="121" t="s">
        <v>5611</v>
      </c>
      <c r="CZ1647">
        <f>ROWS($A$5:$A1647)</f>
        <v>1643</v>
      </c>
      <c r="DA1647" t="b">
        <f t="shared" si="56"/>
        <v>0</v>
      </c>
      <c r="DB1647" t="str">
        <f>IFERROR(SMALL($DA$5:DA10928,CZ1647),"")</f>
        <v/>
      </c>
      <c r="DC1647" s="57" t="str">
        <f t="shared" si="55"/>
        <v/>
      </c>
      <c r="DE1647" s="58" t="str">
        <f>IFERROR(INDEX($A$5:$AV$9286,$DB1647,COLUMNS($A$5:A1647)),"")</f>
        <v/>
      </c>
      <c r="DF1647" s="59" t="str">
        <f>IFERROR(INDEX($A$5:$AV$9286,$DB1647,COLUMNS($A$5:B1647)),"")</f>
        <v/>
      </c>
      <c r="DG1647" s="60" t="str">
        <f>IFERROR(INDEX($A$5:$AV$9286,$DB1647,COLUMNS($A$5:C1647)),"")</f>
        <v/>
      </c>
      <c r="DH1647" s="60" t="str">
        <f>IFERROR(INDEX($A$5:$AV$9286,$DB1647,COLUMNS($A$5:D1647)),"")</f>
        <v/>
      </c>
      <c r="DI1647" s="151" t="str">
        <f>IFERROR(INDEX($A$5:$AV$9286,$DB1647,COLUMNS($A$5:E1647)),"")</f>
        <v/>
      </c>
      <c r="DJ1647" s="153" t="str">
        <f>IFERROR(INDEX($A$5:$AV$9286,$DB1647,COLUMNS($A$5:AV1647)),"")</f>
        <v/>
      </c>
    </row>
    <row r="1648" spans="1:114" ht="23.25">
      <c r="A1648">
        <v>807804</v>
      </c>
      <c r="B1648" t="s">
        <v>2926</v>
      </c>
      <c r="C1648" t="s">
        <v>208</v>
      </c>
      <c r="D1648" t="s">
        <v>955</v>
      </c>
      <c r="E1648" t="s">
        <v>9</v>
      </c>
      <c r="F1648">
        <v>610</v>
      </c>
      <c r="G1648">
        <v>611</v>
      </c>
      <c r="H1648">
        <v>612</v>
      </c>
      <c r="I1648" t="s">
        <v>5610</v>
      </c>
      <c r="J1648" t="s">
        <v>5610</v>
      </c>
      <c r="K1648" t="s">
        <v>5610</v>
      </c>
      <c r="L1648">
        <v>616</v>
      </c>
      <c r="M1648" t="s">
        <v>5610</v>
      </c>
      <c r="N1648" t="s">
        <v>5610</v>
      </c>
      <c r="O1648">
        <v>619</v>
      </c>
      <c r="P1648">
        <v>620</v>
      </c>
      <c r="Q1648">
        <v>621</v>
      </c>
      <c r="R1648" t="s">
        <v>5610</v>
      </c>
      <c r="S1648" t="s">
        <v>5610</v>
      </c>
      <c r="T1648" t="s">
        <v>5610</v>
      </c>
      <c r="U1648" t="s">
        <v>5610</v>
      </c>
      <c r="V1648" t="s">
        <v>5610</v>
      </c>
      <c r="W1648" t="s">
        <v>5610</v>
      </c>
      <c r="X1648" t="s">
        <v>5610</v>
      </c>
      <c r="Y1648" t="s">
        <v>5610</v>
      </c>
      <c r="Z1648" t="s">
        <v>5610</v>
      </c>
      <c r="AA1648" t="s">
        <v>5610</v>
      </c>
      <c r="AB1648" t="s">
        <v>5610</v>
      </c>
      <c r="AC1648" t="s">
        <v>5610</v>
      </c>
      <c r="AD1648" t="s">
        <v>5610</v>
      </c>
      <c r="AE1648" t="s">
        <v>5610</v>
      </c>
      <c r="AF1648" t="s">
        <v>5610</v>
      </c>
      <c r="AG1648" t="s">
        <v>5610</v>
      </c>
      <c r="AH1648" t="s">
        <v>5610</v>
      </c>
      <c r="AI1648" t="s">
        <v>5610</v>
      </c>
      <c r="AJ1648" t="s">
        <v>5610</v>
      </c>
      <c r="AK1648" t="s">
        <v>5610</v>
      </c>
      <c r="AL1648" t="s">
        <v>5610</v>
      </c>
      <c r="AM1648" t="s">
        <v>5610</v>
      </c>
      <c r="AN1648" t="s">
        <v>5610</v>
      </c>
      <c r="AO1648" t="s">
        <v>5610</v>
      </c>
      <c r="AP1648" t="s">
        <v>5610</v>
      </c>
      <c r="AQ1648" t="s">
        <v>5610</v>
      </c>
      <c r="AR1648" t="s">
        <v>5610</v>
      </c>
      <c r="AS1648" t="s">
        <v>5610</v>
      </c>
      <c r="AT1648" t="s">
        <v>5610</v>
      </c>
      <c r="AU1648" t="s">
        <v>5610</v>
      </c>
      <c r="AV1648" t="s">
        <v>5610</v>
      </c>
      <c r="AW1648" s="121" t="s">
        <v>5610</v>
      </c>
      <c r="AX1648" s="121" t="s">
        <v>5610</v>
      </c>
      <c r="AY1648" s="121" t="s">
        <v>5610</v>
      </c>
      <c r="AZ1648" s="121" t="s">
        <v>5610</v>
      </c>
      <c r="BA1648" s="121" t="s">
        <v>5610</v>
      </c>
      <c r="CZ1648">
        <f>ROWS($A$5:$A1648)</f>
        <v>1644</v>
      </c>
      <c r="DA1648" t="b">
        <f t="shared" si="56"/>
        <v>0</v>
      </c>
      <c r="DB1648" t="str">
        <f>IFERROR(SMALL($DA$5:DA10929,CZ1648),"")</f>
        <v/>
      </c>
      <c r="DC1648" s="57" t="str">
        <f t="shared" si="55"/>
        <v/>
      </c>
      <c r="DE1648" s="58" t="str">
        <f>IFERROR(INDEX($A$5:$AV$9286,$DB1648,COLUMNS($A$5:A1648)),"")</f>
        <v/>
      </c>
      <c r="DF1648" s="59" t="str">
        <f>IFERROR(INDEX($A$5:$AV$9286,$DB1648,COLUMNS($A$5:B1648)),"")</f>
        <v/>
      </c>
      <c r="DG1648" s="60" t="str">
        <f>IFERROR(INDEX($A$5:$AV$9286,$DB1648,COLUMNS($A$5:C1648)),"")</f>
        <v/>
      </c>
      <c r="DH1648" s="60" t="str">
        <f>IFERROR(INDEX($A$5:$AV$9286,$DB1648,COLUMNS($A$5:D1648)),"")</f>
        <v/>
      </c>
      <c r="DI1648" s="151" t="str">
        <f>IFERROR(INDEX($A$5:$AV$9286,$DB1648,COLUMNS($A$5:E1648)),"")</f>
        <v/>
      </c>
      <c r="DJ1648" s="153" t="str">
        <f>IFERROR(INDEX($A$5:$AV$9286,$DB1648,COLUMNS($A$5:AV1648)),"")</f>
        <v/>
      </c>
    </row>
    <row r="1649" spans="1:114" ht="23.25">
      <c r="A1649">
        <v>807810</v>
      </c>
      <c r="B1649" t="s">
        <v>2927</v>
      </c>
      <c r="C1649" t="s">
        <v>170</v>
      </c>
      <c r="D1649" t="s">
        <v>897</v>
      </c>
      <c r="E1649" t="s">
        <v>10</v>
      </c>
      <c r="F1649" t="s">
        <v>5610</v>
      </c>
      <c r="G1649">
        <v>611</v>
      </c>
      <c r="H1649" t="s">
        <v>5610</v>
      </c>
      <c r="I1649" t="s">
        <v>5610</v>
      </c>
      <c r="J1649" t="s">
        <v>5610</v>
      </c>
      <c r="K1649" t="s">
        <v>5610</v>
      </c>
      <c r="L1649" t="s">
        <v>5610</v>
      </c>
      <c r="M1649" t="s">
        <v>5610</v>
      </c>
      <c r="N1649" t="s">
        <v>5610</v>
      </c>
      <c r="O1649">
        <v>619</v>
      </c>
      <c r="P1649" t="s">
        <v>5610</v>
      </c>
      <c r="Q1649" t="s">
        <v>5610</v>
      </c>
      <c r="R1649">
        <v>622</v>
      </c>
      <c r="S1649" t="s">
        <v>5610</v>
      </c>
      <c r="T1649" t="s">
        <v>5610</v>
      </c>
      <c r="U1649" t="s">
        <v>5610</v>
      </c>
      <c r="V1649" t="s">
        <v>5610</v>
      </c>
      <c r="W1649" t="s">
        <v>5610</v>
      </c>
      <c r="X1649">
        <v>628</v>
      </c>
      <c r="Y1649">
        <v>629</v>
      </c>
      <c r="Z1649">
        <v>630</v>
      </c>
      <c r="AA1649">
        <v>631</v>
      </c>
      <c r="AB1649">
        <v>632</v>
      </c>
      <c r="AC1649" t="s">
        <v>5610</v>
      </c>
      <c r="AD1649" t="s">
        <v>5610</v>
      </c>
      <c r="AE1649" t="s">
        <v>5610</v>
      </c>
      <c r="AF1649" t="s">
        <v>5610</v>
      </c>
      <c r="AG1649" t="s">
        <v>5611</v>
      </c>
      <c r="AH1649" t="s">
        <v>5610</v>
      </c>
      <c r="AI1649" t="s">
        <v>5610</v>
      </c>
      <c r="AP1649" t="s">
        <v>5610</v>
      </c>
      <c r="AQ1649" t="s">
        <v>5610</v>
      </c>
      <c r="AR1649" t="s">
        <v>5610</v>
      </c>
      <c r="AS1649" t="s">
        <v>5610</v>
      </c>
      <c r="AT1649" t="s">
        <v>5610</v>
      </c>
      <c r="AU1649" t="s">
        <v>5610</v>
      </c>
      <c r="AV1649" t="s">
        <v>5610</v>
      </c>
      <c r="AW1649" s="121" t="s">
        <v>5610</v>
      </c>
      <c r="AX1649" s="121" t="s">
        <v>5610</v>
      </c>
      <c r="AY1649" s="121" t="s">
        <v>5610</v>
      </c>
      <c r="AZ1649" s="121" t="s">
        <v>5610</v>
      </c>
      <c r="BA1649" s="121" t="s">
        <v>5610</v>
      </c>
      <c r="CZ1649">
        <f>ROWS($A$5:$A1649)</f>
        <v>1645</v>
      </c>
      <c r="DA1649" t="b">
        <f t="shared" si="56"/>
        <v>0</v>
      </c>
      <c r="DB1649" t="str">
        <f>IFERROR(SMALL($DA$5:DA10930,CZ1649),"")</f>
        <v/>
      </c>
      <c r="DC1649" s="57" t="str">
        <f t="shared" si="55"/>
        <v/>
      </c>
      <c r="DE1649" s="58" t="str">
        <f>IFERROR(INDEX($A$5:$AV$9286,$DB1649,COLUMNS($A$5:A1649)),"")</f>
        <v/>
      </c>
      <c r="DF1649" s="59" t="str">
        <f>IFERROR(INDEX($A$5:$AV$9286,$DB1649,COLUMNS($A$5:B1649)),"")</f>
        <v/>
      </c>
      <c r="DG1649" s="60" t="str">
        <f>IFERROR(INDEX($A$5:$AV$9286,$DB1649,COLUMNS($A$5:C1649)),"")</f>
        <v/>
      </c>
      <c r="DH1649" s="60" t="str">
        <f>IFERROR(INDEX($A$5:$AV$9286,$DB1649,COLUMNS($A$5:D1649)),"")</f>
        <v/>
      </c>
      <c r="DI1649" s="151" t="str">
        <f>IFERROR(INDEX($A$5:$AV$9286,$DB1649,COLUMNS($A$5:E1649)),"")</f>
        <v/>
      </c>
      <c r="DJ1649" s="153" t="str">
        <f>IFERROR(INDEX($A$5:$AV$9286,$DB1649,COLUMNS($A$5:AV1649)),"")</f>
        <v/>
      </c>
    </row>
    <row r="1650" spans="1:114" ht="23.25">
      <c r="A1650">
        <v>807815</v>
      </c>
      <c r="B1650" t="s">
        <v>2928</v>
      </c>
      <c r="C1650" t="s">
        <v>450</v>
      </c>
      <c r="D1650" t="s">
        <v>254</v>
      </c>
      <c r="E1650" t="s">
        <v>9</v>
      </c>
      <c r="F1650" t="s">
        <v>5610</v>
      </c>
      <c r="G1650">
        <v>611</v>
      </c>
      <c r="H1650" t="s">
        <v>5610</v>
      </c>
      <c r="I1650" t="s">
        <v>5610</v>
      </c>
      <c r="J1650">
        <v>614</v>
      </c>
      <c r="K1650" t="s">
        <v>5610</v>
      </c>
      <c r="L1650">
        <v>616</v>
      </c>
      <c r="M1650">
        <v>617</v>
      </c>
      <c r="N1650" t="s">
        <v>5610</v>
      </c>
      <c r="O1650" t="s">
        <v>5610</v>
      </c>
      <c r="P1650" t="s">
        <v>5610</v>
      </c>
      <c r="Q1650">
        <v>621</v>
      </c>
      <c r="R1650" t="s">
        <v>5610</v>
      </c>
      <c r="S1650" t="s">
        <v>5610</v>
      </c>
      <c r="T1650" t="s">
        <v>5610</v>
      </c>
      <c r="U1650" t="s">
        <v>5610</v>
      </c>
      <c r="V1650" t="s">
        <v>5610</v>
      </c>
      <c r="W1650" t="s">
        <v>5610</v>
      </c>
      <c r="X1650" t="s">
        <v>5610</v>
      </c>
      <c r="Y1650" t="s">
        <v>5610</v>
      </c>
      <c r="Z1650" t="s">
        <v>5610</v>
      </c>
      <c r="AA1650" t="s">
        <v>5610</v>
      </c>
      <c r="AB1650" t="s">
        <v>5610</v>
      </c>
      <c r="AC1650" t="s">
        <v>5610</v>
      </c>
      <c r="AD1650" t="s">
        <v>5610</v>
      </c>
      <c r="AE1650" t="s">
        <v>5610</v>
      </c>
      <c r="AF1650" t="s">
        <v>5610</v>
      </c>
      <c r="AG1650" t="s">
        <v>5610</v>
      </c>
      <c r="AH1650" t="s">
        <v>5610</v>
      </c>
      <c r="AI1650" t="s">
        <v>5610</v>
      </c>
      <c r="AJ1650" t="s">
        <v>5610</v>
      </c>
      <c r="AK1650" t="s">
        <v>5610</v>
      </c>
      <c r="AL1650" t="s">
        <v>5610</v>
      </c>
      <c r="AM1650" t="s">
        <v>5610</v>
      </c>
      <c r="AN1650" t="s">
        <v>5610</v>
      </c>
      <c r="AO1650" t="s">
        <v>5610</v>
      </c>
      <c r="AP1650" t="s">
        <v>5610</v>
      </c>
      <c r="AQ1650" t="s">
        <v>5610</v>
      </c>
      <c r="AR1650" t="s">
        <v>5610</v>
      </c>
      <c r="AS1650" t="s">
        <v>5610</v>
      </c>
      <c r="AT1650" t="s">
        <v>5610</v>
      </c>
      <c r="AU1650" t="s">
        <v>5610</v>
      </c>
      <c r="AV1650" t="s">
        <v>5610</v>
      </c>
      <c r="AW1650" s="121" t="s">
        <v>5610</v>
      </c>
      <c r="AX1650" s="121" t="s">
        <v>5610</v>
      </c>
      <c r="AY1650" s="121" t="s">
        <v>5610</v>
      </c>
      <c r="AZ1650" s="121" t="s">
        <v>5610</v>
      </c>
      <c r="BA1650" s="121" t="s">
        <v>5610</v>
      </c>
      <c r="CZ1650">
        <f>ROWS($A$5:$A1650)</f>
        <v>1646</v>
      </c>
      <c r="DA1650" t="b">
        <f t="shared" si="56"/>
        <v>0</v>
      </c>
      <c r="DB1650" t="str">
        <f>IFERROR(SMALL($DA$5:DA10931,CZ1650),"")</f>
        <v/>
      </c>
      <c r="DC1650" s="57" t="str">
        <f t="shared" ref="DC1650:DC1713" si="57">IF(DE1650&lt;&gt;"",DC1649+1,"")</f>
        <v/>
      </c>
      <c r="DE1650" s="58" t="str">
        <f>IFERROR(INDEX($A$5:$AV$9286,$DB1650,COLUMNS($A$5:A1650)),"")</f>
        <v/>
      </c>
      <c r="DF1650" s="59" t="str">
        <f>IFERROR(INDEX($A$5:$AV$9286,$DB1650,COLUMNS($A$5:B1650)),"")</f>
        <v/>
      </c>
      <c r="DG1650" s="60" t="str">
        <f>IFERROR(INDEX($A$5:$AV$9286,$DB1650,COLUMNS($A$5:C1650)),"")</f>
        <v/>
      </c>
      <c r="DH1650" s="60" t="str">
        <f>IFERROR(INDEX($A$5:$AV$9286,$DB1650,COLUMNS($A$5:D1650)),"")</f>
        <v/>
      </c>
      <c r="DI1650" s="151" t="str">
        <f>IFERROR(INDEX($A$5:$AV$9286,$DB1650,COLUMNS($A$5:E1650)),"")</f>
        <v/>
      </c>
      <c r="DJ1650" s="153" t="str">
        <f>IFERROR(INDEX($A$5:$AV$9286,$DB1650,COLUMNS($A$5:AV1650)),"")</f>
        <v/>
      </c>
    </row>
    <row r="1651" spans="1:114" ht="23.25">
      <c r="A1651">
        <v>807816</v>
      </c>
      <c r="B1651" t="s">
        <v>1251</v>
      </c>
      <c r="C1651" t="s">
        <v>1579</v>
      </c>
      <c r="D1651" t="s">
        <v>195</v>
      </c>
      <c r="E1651" t="s">
        <v>5607</v>
      </c>
      <c r="F1651" t="s">
        <v>5610</v>
      </c>
      <c r="G1651" t="s">
        <v>5610</v>
      </c>
      <c r="H1651" t="s">
        <v>5610</v>
      </c>
      <c r="I1651">
        <v>613</v>
      </c>
      <c r="J1651" t="s">
        <v>5610</v>
      </c>
      <c r="K1651" t="s">
        <v>5610</v>
      </c>
      <c r="L1651" t="s">
        <v>5610</v>
      </c>
      <c r="M1651" t="s">
        <v>5610</v>
      </c>
      <c r="N1651" t="s">
        <v>5610</v>
      </c>
      <c r="O1651" t="s">
        <v>5610</v>
      </c>
      <c r="P1651" t="s">
        <v>5610</v>
      </c>
      <c r="Q1651" t="s">
        <v>5610</v>
      </c>
      <c r="R1651" t="s">
        <v>5610</v>
      </c>
      <c r="S1651" t="s">
        <v>5610</v>
      </c>
      <c r="T1651" t="s">
        <v>5610</v>
      </c>
      <c r="U1651">
        <v>625</v>
      </c>
      <c r="V1651" t="s">
        <v>5610</v>
      </c>
      <c r="W1651" t="s">
        <v>5610</v>
      </c>
      <c r="X1651" t="s">
        <v>5610</v>
      </c>
      <c r="Y1651" t="s">
        <v>5610</v>
      </c>
      <c r="Z1651" t="s">
        <v>5610</v>
      </c>
      <c r="AA1651" t="s">
        <v>5610</v>
      </c>
      <c r="AB1651" t="s">
        <v>5610</v>
      </c>
      <c r="AC1651" t="s">
        <v>5610</v>
      </c>
      <c r="AD1651" t="s">
        <v>5610</v>
      </c>
      <c r="AE1651" t="s">
        <v>5610</v>
      </c>
      <c r="AF1651" t="s">
        <v>5610</v>
      </c>
      <c r="AG1651" t="s">
        <v>5610</v>
      </c>
      <c r="AH1651" t="s">
        <v>5610</v>
      </c>
      <c r="AI1651" t="s">
        <v>5610</v>
      </c>
      <c r="AJ1651" t="s">
        <v>5610</v>
      </c>
      <c r="AK1651" t="s">
        <v>5610</v>
      </c>
      <c r="AL1651" t="s">
        <v>5610</v>
      </c>
      <c r="AM1651" t="s">
        <v>5610</v>
      </c>
      <c r="AN1651" t="s">
        <v>5610</v>
      </c>
      <c r="AO1651" t="s">
        <v>5610</v>
      </c>
      <c r="AP1651" t="s">
        <v>5610</v>
      </c>
      <c r="AQ1651" t="s">
        <v>5610</v>
      </c>
      <c r="AR1651" t="s">
        <v>5610</v>
      </c>
      <c r="AS1651" t="s">
        <v>5610</v>
      </c>
      <c r="AT1651" t="s">
        <v>5610</v>
      </c>
      <c r="AU1651" t="s">
        <v>5610</v>
      </c>
      <c r="AV1651" t="s">
        <v>5610</v>
      </c>
      <c r="AW1651" s="121" t="s">
        <v>5610</v>
      </c>
      <c r="AX1651" s="121" t="s">
        <v>5610</v>
      </c>
      <c r="AY1651" s="121" t="s">
        <v>5610</v>
      </c>
      <c r="AZ1651" s="121" t="s">
        <v>5610</v>
      </c>
      <c r="BA1651" s="121" t="s">
        <v>5610</v>
      </c>
      <c r="CZ1651">
        <f>ROWS($A$5:$A1651)</f>
        <v>1647</v>
      </c>
      <c r="DA1651" t="b">
        <f t="shared" si="56"/>
        <v>0</v>
      </c>
      <c r="DB1651" t="str">
        <f>IFERROR(SMALL($DA$5:DA10932,CZ1651),"")</f>
        <v/>
      </c>
      <c r="DC1651" s="57" t="str">
        <f t="shared" si="57"/>
        <v/>
      </c>
      <c r="DE1651" s="58" t="str">
        <f>IFERROR(INDEX($A$5:$AV$9286,$DB1651,COLUMNS($A$5:A1651)),"")</f>
        <v/>
      </c>
      <c r="DF1651" s="59" t="str">
        <f>IFERROR(INDEX($A$5:$AV$9286,$DB1651,COLUMNS($A$5:B1651)),"")</f>
        <v/>
      </c>
      <c r="DG1651" s="60" t="str">
        <f>IFERROR(INDEX($A$5:$AV$9286,$DB1651,COLUMNS($A$5:C1651)),"")</f>
        <v/>
      </c>
      <c r="DH1651" s="60" t="str">
        <f>IFERROR(INDEX($A$5:$AV$9286,$DB1651,COLUMNS($A$5:D1651)),"")</f>
        <v/>
      </c>
      <c r="DI1651" s="151" t="str">
        <f>IFERROR(INDEX($A$5:$AV$9286,$DB1651,COLUMNS($A$5:E1651)),"")</f>
        <v/>
      </c>
      <c r="DJ1651" s="153" t="str">
        <f>IFERROR(INDEX($A$5:$AV$9286,$DB1651,COLUMNS($A$5:AV1651)),"")</f>
        <v/>
      </c>
    </row>
    <row r="1652" spans="1:114" ht="23.25">
      <c r="A1652">
        <v>807817</v>
      </c>
      <c r="B1652" t="s">
        <v>2929</v>
      </c>
      <c r="C1652" t="s">
        <v>455</v>
      </c>
      <c r="D1652" t="s">
        <v>498</v>
      </c>
      <c r="E1652" t="s">
        <v>5605</v>
      </c>
      <c r="F1652" t="s">
        <v>5610</v>
      </c>
      <c r="G1652" t="s">
        <v>5610</v>
      </c>
      <c r="H1652">
        <v>612</v>
      </c>
      <c r="I1652" t="s">
        <v>5610</v>
      </c>
      <c r="J1652" t="s">
        <v>5610</v>
      </c>
      <c r="K1652" t="s">
        <v>5610</v>
      </c>
      <c r="L1652" t="s">
        <v>5610</v>
      </c>
      <c r="M1652" t="s">
        <v>5610</v>
      </c>
      <c r="N1652">
        <v>618</v>
      </c>
      <c r="O1652" t="s">
        <v>5610</v>
      </c>
      <c r="P1652" t="s">
        <v>5610</v>
      </c>
      <c r="Q1652" t="s">
        <v>5610</v>
      </c>
      <c r="R1652" t="s">
        <v>5610</v>
      </c>
      <c r="S1652" t="s">
        <v>5610</v>
      </c>
      <c r="T1652" t="s">
        <v>5610</v>
      </c>
      <c r="U1652" t="s">
        <v>5610</v>
      </c>
      <c r="V1652" t="s">
        <v>5610</v>
      </c>
      <c r="W1652" t="s">
        <v>5610</v>
      </c>
      <c r="X1652" t="s">
        <v>5610</v>
      </c>
      <c r="Y1652" t="s">
        <v>5610</v>
      </c>
      <c r="Z1652" t="s">
        <v>5610</v>
      </c>
      <c r="AA1652" t="s">
        <v>5610</v>
      </c>
      <c r="AB1652" t="s">
        <v>5610</v>
      </c>
      <c r="AC1652" t="s">
        <v>5610</v>
      </c>
      <c r="AD1652" t="s">
        <v>5610</v>
      </c>
      <c r="AE1652" t="s">
        <v>5610</v>
      </c>
      <c r="AF1652" t="s">
        <v>5610</v>
      </c>
      <c r="AG1652" t="s">
        <v>5610</v>
      </c>
      <c r="AH1652" t="s">
        <v>5610</v>
      </c>
      <c r="AI1652" t="s">
        <v>5610</v>
      </c>
      <c r="AJ1652" t="s">
        <v>5610</v>
      </c>
      <c r="AK1652" t="s">
        <v>5610</v>
      </c>
      <c r="AL1652" t="s">
        <v>5610</v>
      </c>
      <c r="AM1652" t="s">
        <v>5610</v>
      </c>
      <c r="AN1652" t="s">
        <v>5610</v>
      </c>
      <c r="AO1652" t="s">
        <v>5610</v>
      </c>
      <c r="AP1652" t="s">
        <v>5610</v>
      </c>
      <c r="AQ1652" t="s">
        <v>5610</v>
      </c>
      <c r="AR1652" t="s">
        <v>5610</v>
      </c>
      <c r="AS1652" t="s">
        <v>5610</v>
      </c>
      <c r="AT1652" t="s">
        <v>5610</v>
      </c>
      <c r="AU1652" t="s">
        <v>5610</v>
      </c>
      <c r="AV1652" t="s">
        <v>5610</v>
      </c>
      <c r="AW1652" s="121" t="s">
        <v>5610</v>
      </c>
      <c r="AX1652" s="121" t="s">
        <v>5610</v>
      </c>
      <c r="AY1652" s="121" t="s">
        <v>5610</v>
      </c>
      <c r="AZ1652" s="121" t="s">
        <v>5610</v>
      </c>
      <c r="BA1652" s="121" t="s">
        <v>5610</v>
      </c>
      <c r="CZ1652">
        <f>ROWS($A$5:$A1652)</f>
        <v>1648</v>
      </c>
      <c r="DA1652" t="b">
        <f t="shared" si="56"/>
        <v>0</v>
      </c>
      <c r="DB1652" t="str">
        <f>IFERROR(SMALL($DA$5:DA10933,CZ1652),"")</f>
        <v/>
      </c>
      <c r="DC1652" s="57" t="str">
        <f t="shared" si="57"/>
        <v/>
      </c>
      <c r="DE1652" s="58" t="str">
        <f>IFERROR(INDEX($A$5:$AV$9286,$DB1652,COLUMNS($A$5:A1652)),"")</f>
        <v/>
      </c>
      <c r="DF1652" s="59" t="str">
        <f>IFERROR(INDEX($A$5:$AV$9286,$DB1652,COLUMNS($A$5:B1652)),"")</f>
        <v/>
      </c>
      <c r="DG1652" s="60" t="str">
        <f>IFERROR(INDEX($A$5:$AV$9286,$DB1652,COLUMNS($A$5:C1652)),"")</f>
        <v/>
      </c>
      <c r="DH1652" s="60" t="str">
        <f>IFERROR(INDEX($A$5:$AV$9286,$DB1652,COLUMNS($A$5:D1652)),"")</f>
        <v/>
      </c>
      <c r="DI1652" s="151" t="str">
        <f>IFERROR(INDEX($A$5:$AV$9286,$DB1652,COLUMNS($A$5:E1652)),"")</f>
        <v/>
      </c>
      <c r="DJ1652" s="153" t="str">
        <f>IFERROR(INDEX($A$5:$AV$9286,$DB1652,COLUMNS($A$5:AV1652)),"")</f>
        <v/>
      </c>
    </row>
    <row r="1653" spans="1:114" ht="23.25">
      <c r="A1653">
        <v>807819</v>
      </c>
      <c r="B1653" t="s">
        <v>2930</v>
      </c>
      <c r="C1653" t="s">
        <v>173</v>
      </c>
      <c r="D1653" t="s">
        <v>192</v>
      </c>
      <c r="E1653" t="s">
        <v>11</v>
      </c>
      <c r="F1653" t="s">
        <v>5610</v>
      </c>
      <c r="G1653" t="s">
        <v>5610</v>
      </c>
      <c r="H1653" t="s">
        <v>5610</v>
      </c>
      <c r="I1653" t="s">
        <v>5610</v>
      </c>
      <c r="J1653" t="s">
        <v>5610</v>
      </c>
      <c r="K1653" t="s">
        <v>5610</v>
      </c>
      <c r="L1653" t="s">
        <v>5610</v>
      </c>
      <c r="M1653" t="s">
        <v>5610</v>
      </c>
      <c r="N1653" t="s">
        <v>5611</v>
      </c>
      <c r="O1653" t="s">
        <v>5610</v>
      </c>
      <c r="P1653" t="s">
        <v>5610</v>
      </c>
      <c r="Q1653" t="s">
        <v>5610</v>
      </c>
      <c r="R1653" t="s">
        <v>5610</v>
      </c>
      <c r="S1653" t="s">
        <v>5610</v>
      </c>
      <c r="T1653" t="s">
        <v>5610</v>
      </c>
      <c r="U1653" t="s">
        <v>5610</v>
      </c>
      <c r="V1653" t="s">
        <v>5610</v>
      </c>
      <c r="W1653" t="s">
        <v>5610</v>
      </c>
      <c r="X1653" t="s">
        <v>5610</v>
      </c>
      <c r="Y1653" t="s">
        <v>5610</v>
      </c>
      <c r="Z1653" t="s">
        <v>5610</v>
      </c>
      <c r="AA1653" t="s">
        <v>5610</v>
      </c>
      <c r="AB1653" t="s">
        <v>5610</v>
      </c>
      <c r="AC1653" t="s">
        <v>5610</v>
      </c>
      <c r="AD1653" t="s">
        <v>5610</v>
      </c>
      <c r="AE1653" t="s">
        <v>5610</v>
      </c>
      <c r="AF1653" t="s">
        <v>5610</v>
      </c>
      <c r="AG1653" t="s">
        <v>5610</v>
      </c>
      <c r="AH1653">
        <v>644</v>
      </c>
      <c r="AI1653" t="s">
        <v>5610</v>
      </c>
      <c r="AJ1653">
        <v>646</v>
      </c>
      <c r="AK1653">
        <v>647</v>
      </c>
      <c r="AL1653">
        <v>648</v>
      </c>
      <c r="AM1653">
        <v>649</v>
      </c>
      <c r="AN1653">
        <v>650</v>
      </c>
      <c r="AO1653">
        <v>651</v>
      </c>
      <c r="AP1653" t="s">
        <v>5610</v>
      </c>
      <c r="AQ1653" t="s">
        <v>5610</v>
      </c>
      <c r="AR1653" t="s">
        <v>5610</v>
      </c>
      <c r="AS1653" t="s">
        <v>5610</v>
      </c>
      <c r="AT1653" t="s">
        <v>5610</v>
      </c>
      <c r="AU1653" t="s">
        <v>5610</v>
      </c>
      <c r="AV1653" t="s">
        <v>5610</v>
      </c>
      <c r="AW1653" s="121" t="s">
        <v>5610</v>
      </c>
      <c r="AX1653" s="121" t="s">
        <v>5610</v>
      </c>
      <c r="AY1653" s="121" t="s">
        <v>5610</v>
      </c>
      <c r="AZ1653" s="121" t="s">
        <v>5610</v>
      </c>
      <c r="BA1653" s="121" t="s">
        <v>5610</v>
      </c>
      <c r="CZ1653">
        <f>ROWS($A$5:$A1653)</f>
        <v>1649</v>
      </c>
      <c r="DA1653" t="b">
        <f t="shared" si="56"/>
        <v>0</v>
      </c>
      <c r="DB1653" t="str">
        <f>IFERROR(SMALL($DA$5:DA10934,CZ1653),"")</f>
        <v/>
      </c>
      <c r="DC1653" s="57" t="str">
        <f t="shared" si="57"/>
        <v/>
      </c>
      <c r="DE1653" s="58" t="str">
        <f>IFERROR(INDEX($A$5:$AV$9286,$DB1653,COLUMNS($A$5:A1653)),"")</f>
        <v/>
      </c>
      <c r="DF1653" s="59" t="str">
        <f>IFERROR(INDEX($A$5:$AV$9286,$DB1653,COLUMNS($A$5:B1653)),"")</f>
        <v/>
      </c>
      <c r="DG1653" s="60" t="str">
        <f>IFERROR(INDEX($A$5:$AV$9286,$DB1653,COLUMNS($A$5:C1653)),"")</f>
        <v/>
      </c>
      <c r="DH1653" s="60" t="str">
        <f>IFERROR(INDEX($A$5:$AV$9286,$DB1653,COLUMNS($A$5:D1653)),"")</f>
        <v/>
      </c>
      <c r="DI1653" s="151" t="str">
        <f>IFERROR(INDEX($A$5:$AV$9286,$DB1653,COLUMNS($A$5:E1653)),"")</f>
        <v/>
      </c>
      <c r="DJ1653" s="153" t="str">
        <f>IFERROR(INDEX($A$5:$AV$9286,$DB1653,COLUMNS($A$5:AV1653)),"")</f>
        <v/>
      </c>
    </row>
    <row r="1654" spans="1:114" ht="23.25">
      <c r="A1654">
        <v>807820</v>
      </c>
      <c r="B1654" t="s">
        <v>2931</v>
      </c>
      <c r="C1654" t="s">
        <v>698</v>
      </c>
      <c r="D1654" t="s">
        <v>2932</v>
      </c>
      <c r="E1654" t="s">
        <v>10</v>
      </c>
      <c r="F1654" t="s">
        <v>5610</v>
      </c>
      <c r="G1654" t="s">
        <v>5610</v>
      </c>
      <c r="H1654" t="s">
        <v>5610</v>
      </c>
      <c r="I1654" t="s">
        <v>5610</v>
      </c>
      <c r="J1654" t="s">
        <v>5610</v>
      </c>
      <c r="K1654">
        <v>615</v>
      </c>
      <c r="M1654" t="s">
        <v>5610</v>
      </c>
      <c r="N1654" t="s">
        <v>5610</v>
      </c>
      <c r="O1654" t="s">
        <v>5610</v>
      </c>
      <c r="P1654" t="s">
        <v>5610</v>
      </c>
      <c r="Q1654">
        <v>621</v>
      </c>
      <c r="R1654" t="s">
        <v>5610</v>
      </c>
      <c r="S1654" t="s">
        <v>5610</v>
      </c>
      <c r="T1654" t="s">
        <v>5610</v>
      </c>
      <c r="U1654" t="s">
        <v>5610</v>
      </c>
      <c r="V1654" t="s">
        <v>5610</v>
      </c>
      <c r="W1654">
        <v>627</v>
      </c>
      <c r="X1654">
        <v>628</v>
      </c>
      <c r="Y1654" t="s">
        <v>5610</v>
      </c>
      <c r="Z1654" t="s">
        <v>5610</v>
      </c>
      <c r="AA1654" t="s">
        <v>5610</v>
      </c>
      <c r="AB1654">
        <v>632</v>
      </c>
      <c r="AC1654">
        <v>633</v>
      </c>
      <c r="AD1654" t="s">
        <v>5610</v>
      </c>
      <c r="AE1654" t="s">
        <v>5610</v>
      </c>
      <c r="AF1654" t="s">
        <v>5610</v>
      </c>
      <c r="AG1654" t="s">
        <v>5610</v>
      </c>
      <c r="AH1654" t="s">
        <v>5610</v>
      </c>
      <c r="AI1654" t="s">
        <v>5610</v>
      </c>
      <c r="AJ1654" t="s">
        <v>5610</v>
      </c>
      <c r="AK1654" t="s">
        <v>5610</v>
      </c>
      <c r="AL1654" t="s">
        <v>5610</v>
      </c>
      <c r="AM1654" t="s">
        <v>5610</v>
      </c>
      <c r="AN1654" t="s">
        <v>5610</v>
      </c>
      <c r="AO1654" t="s">
        <v>5610</v>
      </c>
      <c r="AP1654" t="s">
        <v>5610</v>
      </c>
      <c r="AQ1654" t="s">
        <v>5610</v>
      </c>
      <c r="AR1654" t="s">
        <v>5610</v>
      </c>
      <c r="AS1654" t="s">
        <v>5610</v>
      </c>
      <c r="AT1654" t="s">
        <v>5610</v>
      </c>
      <c r="AU1654" t="s">
        <v>5610</v>
      </c>
      <c r="AV1654" t="s">
        <v>5610</v>
      </c>
      <c r="AW1654" s="121" t="s">
        <v>5610</v>
      </c>
      <c r="AX1654" s="121" t="s">
        <v>5610</v>
      </c>
      <c r="AY1654" s="121" t="s">
        <v>5610</v>
      </c>
      <c r="AZ1654" s="121" t="s">
        <v>5610</v>
      </c>
      <c r="BA1654" s="121" t="s">
        <v>5610</v>
      </c>
      <c r="CZ1654">
        <f>ROWS($A$5:$A1654)</f>
        <v>1650</v>
      </c>
      <c r="DA1654" t="b">
        <f t="shared" si="56"/>
        <v>0</v>
      </c>
      <c r="DB1654" t="str">
        <f>IFERROR(SMALL($DA$5:DA10935,CZ1654),"")</f>
        <v/>
      </c>
      <c r="DC1654" s="57" t="str">
        <f t="shared" si="57"/>
        <v/>
      </c>
      <c r="DE1654" s="58" t="str">
        <f>IFERROR(INDEX($A$5:$AV$9286,$DB1654,COLUMNS($A$5:A1654)),"")</f>
        <v/>
      </c>
      <c r="DF1654" s="59" t="str">
        <f>IFERROR(INDEX($A$5:$AV$9286,$DB1654,COLUMNS($A$5:B1654)),"")</f>
        <v/>
      </c>
      <c r="DG1654" s="60" t="str">
        <f>IFERROR(INDEX($A$5:$AV$9286,$DB1654,COLUMNS($A$5:C1654)),"")</f>
        <v/>
      </c>
      <c r="DH1654" s="60" t="str">
        <f>IFERROR(INDEX($A$5:$AV$9286,$DB1654,COLUMNS($A$5:D1654)),"")</f>
        <v/>
      </c>
      <c r="DI1654" s="151" t="str">
        <f>IFERROR(INDEX($A$5:$AV$9286,$DB1654,COLUMNS($A$5:E1654)),"")</f>
        <v/>
      </c>
      <c r="DJ1654" s="153" t="str">
        <f>IFERROR(INDEX($A$5:$AV$9286,$DB1654,COLUMNS($A$5:AV1654)),"")</f>
        <v/>
      </c>
    </row>
    <row r="1655" spans="1:114" ht="23.25">
      <c r="A1655">
        <v>807821</v>
      </c>
      <c r="B1655" t="s">
        <v>2933</v>
      </c>
      <c r="C1655" t="s">
        <v>455</v>
      </c>
      <c r="D1655" t="s">
        <v>254</v>
      </c>
      <c r="E1655" t="s">
        <v>10</v>
      </c>
      <c r="F1655" t="s">
        <v>5610</v>
      </c>
      <c r="G1655" t="s">
        <v>5610</v>
      </c>
      <c r="H1655" t="s">
        <v>5610</v>
      </c>
      <c r="I1655" t="s">
        <v>5610</v>
      </c>
      <c r="J1655" t="s">
        <v>5610</v>
      </c>
      <c r="K1655" t="s">
        <v>5610</v>
      </c>
      <c r="L1655" t="s">
        <v>5610</v>
      </c>
      <c r="M1655" t="s">
        <v>5610</v>
      </c>
      <c r="N1655" t="s">
        <v>5610</v>
      </c>
      <c r="O1655" t="s">
        <v>5610</v>
      </c>
      <c r="P1655" t="s">
        <v>5610</v>
      </c>
      <c r="Q1655" t="s">
        <v>5610</v>
      </c>
      <c r="R1655" t="s">
        <v>5610</v>
      </c>
      <c r="S1655" t="s">
        <v>5610</v>
      </c>
      <c r="T1655" t="s">
        <v>5610</v>
      </c>
      <c r="U1655" t="s">
        <v>5610</v>
      </c>
      <c r="V1655" t="s">
        <v>5610</v>
      </c>
      <c r="W1655" t="s">
        <v>5610</v>
      </c>
      <c r="X1655">
        <v>628</v>
      </c>
      <c r="Y1655">
        <v>629</v>
      </c>
      <c r="Z1655">
        <v>630</v>
      </c>
      <c r="AA1655">
        <v>631</v>
      </c>
      <c r="AB1655">
        <v>632</v>
      </c>
      <c r="AC1655">
        <v>633</v>
      </c>
      <c r="AD1655" t="s">
        <v>5610</v>
      </c>
      <c r="AE1655" t="s">
        <v>5610</v>
      </c>
      <c r="AF1655" t="s">
        <v>5610</v>
      </c>
      <c r="AG1655" t="s">
        <v>5610</v>
      </c>
      <c r="AH1655" t="s">
        <v>5610</v>
      </c>
      <c r="AI1655" t="s">
        <v>5610</v>
      </c>
      <c r="AJ1655" t="s">
        <v>5610</v>
      </c>
      <c r="AK1655" t="s">
        <v>5610</v>
      </c>
      <c r="AL1655" t="s">
        <v>5610</v>
      </c>
      <c r="AM1655" t="s">
        <v>5610</v>
      </c>
      <c r="AN1655" t="s">
        <v>5610</v>
      </c>
      <c r="AO1655" t="s">
        <v>5610</v>
      </c>
      <c r="AP1655" t="s">
        <v>5610</v>
      </c>
      <c r="AQ1655" t="s">
        <v>5610</v>
      </c>
      <c r="AR1655" t="s">
        <v>5610</v>
      </c>
      <c r="AS1655" t="s">
        <v>5610</v>
      </c>
      <c r="AT1655" t="s">
        <v>5610</v>
      </c>
      <c r="AU1655" t="s">
        <v>5610</v>
      </c>
      <c r="AV1655" t="s">
        <v>5610</v>
      </c>
      <c r="AW1655" s="121" t="s">
        <v>5610</v>
      </c>
      <c r="AX1655" s="121" t="s">
        <v>5610</v>
      </c>
      <c r="AY1655" s="121" t="s">
        <v>5610</v>
      </c>
      <c r="AZ1655" s="121" t="s">
        <v>5610</v>
      </c>
      <c r="BA1655" s="121" t="s">
        <v>5610</v>
      </c>
      <c r="CZ1655">
        <f>ROWS($A$5:$A1655)</f>
        <v>1651</v>
      </c>
      <c r="DA1655" t="b">
        <f t="shared" si="56"/>
        <v>0</v>
      </c>
      <c r="DB1655" t="str">
        <f>IFERROR(SMALL($DA$5:DA10936,CZ1655),"")</f>
        <v/>
      </c>
      <c r="DC1655" s="57" t="str">
        <f t="shared" si="57"/>
        <v/>
      </c>
      <c r="DE1655" s="58" t="str">
        <f>IFERROR(INDEX($A$5:$AV$9286,$DB1655,COLUMNS($A$5:A1655)),"")</f>
        <v/>
      </c>
      <c r="DF1655" s="59" t="str">
        <f>IFERROR(INDEX($A$5:$AV$9286,$DB1655,COLUMNS($A$5:B1655)),"")</f>
        <v/>
      </c>
      <c r="DG1655" s="60" t="str">
        <f>IFERROR(INDEX($A$5:$AV$9286,$DB1655,COLUMNS($A$5:C1655)),"")</f>
        <v/>
      </c>
      <c r="DH1655" s="60" t="str">
        <f>IFERROR(INDEX($A$5:$AV$9286,$DB1655,COLUMNS($A$5:D1655)),"")</f>
        <v/>
      </c>
      <c r="DI1655" s="151" t="str">
        <f>IFERROR(INDEX($A$5:$AV$9286,$DB1655,COLUMNS($A$5:E1655)),"")</f>
        <v/>
      </c>
      <c r="DJ1655" s="153" t="str">
        <f>IFERROR(INDEX($A$5:$AV$9286,$DB1655,COLUMNS($A$5:AV1655)),"")</f>
        <v/>
      </c>
    </row>
    <row r="1656" spans="1:114" ht="23.25">
      <c r="A1656">
        <v>807822</v>
      </c>
      <c r="B1656" t="s">
        <v>2934</v>
      </c>
      <c r="C1656" t="s">
        <v>2935</v>
      </c>
      <c r="D1656" t="s">
        <v>750</v>
      </c>
      <c r="E1656" t="s">
        <v>10</v>
      </c>
      <c r="F1656" t="s">
        <v>5610</v>
      </c>
      <c r="G1656" t="s">
        <v>5610</v>
      </c>
      <c r="H1656" t="s">
        <v>5610</v>
      </c>
      <c r="I1656" t="s">
        <v>5610</v>
      </c>
      <c r="J1656" t="s">
        <v>5610</v>
      </c>
      <c r="K1656" t="s">
        <v>5610</v>
      </c>
      <c r="L1656" t="s">
        <v>5610</v>
      </c>
      <c r="M1656">
        <v>617</v>
      </c>
      <c r="N1656" t="s">
        <v>5610</v>
      </c>
      <c r="O1656">
        <v>619</v>
      </c>
      <c r="P1656" t="s">
        <v>5610</v>
      </c>
      <c r="Q1656" t="s">
        <v>5610</v>
      </c>
      <c r="R1656">
        <v>622</v>
      </c>
      <c r="S1656">
        <v>623</v>
      </c>
      <c r="T1656" t="s">
        <v>5610</v>
      </c>
      <c r="U1656" t="s">
        <v>5610</v>
      </c>
      <c r="V1656" t="s">
        <v>5610</v>
      </c>
      <c r="W1656">
        <v>627</v>
      </c>
      <c r="X1656">
        <v>628</v>
      </c>
      <c r="Y1656">
        <v>629</v>
      </c>
      <c r="Z1656">
        <v>630</v>
      </c>
      <c r="AA1656">
        <v>631</v>
      </c>
      <c r="AB1656">
        <v>632</v>
      </c>
      <c r="AC1656">
        <v>633</v>
      </c>
      <c r="AD1656" t="s">
        <v>5610</v>
      </c>
      <c r="AE1656" t="s">
        <v>5610</v>
      </c>
      <c r="AF1656" t="s">
        <v>5610</v>
      </c>
      <c r="AG1656" t="s">
        <v>5610</v>
      </c>
      <c r="AH1656" t="s">
        <v>5610</v>
      </c>
      <c r="AI1656" t="s">
        <v>5610</v>
      </c>
      <c r="AJ1656" t="s">
        <v>5610</v>
      </c>
      <c r="AK1656" t="s">
        <v>5610</v>
      </c>
      <c r="AL1656" t="s">
        <v>5610</v>
      </c>
      <c r="AM1656" t="s">
        <v>5610</v>
      </c>
      <c r="AN1656" t="s">
        <v>5610</v>
      </c>
      <c r="AO1656" t="s">
        <v>5610</v>
      </c>
      <c r="AP1656" t="s">
        <v>5610</v>
      </c>
      <c r="AQ1656" t="s">
        <v>5610</v>
      </c>
      <c r="AR1656" t="s">
        <v>5610</v>
      </c>
      <c r="AS1656" t="s">
        <v>5610</v>
      </c>
      <c r="AT1656" t="s">
        <v>5610</v>
      </c>
      <c r="AU1656" t="s">
        <v>5610</v>
      </c>
      <c r="AV1656" t="s">
        <v>5610</v>
      </c>
      <c r="AW1656" s="121" t="s">
        <v>5610</v>
      </c>
      <c r="AX1656" s="121" t="s">
        <v>5610</v>
      </c>
      <c r="AY1656" s="121" t="s">
        <v>5610</v>
      </c>
      <c r="AZ1656" s="121" t="s">
        <v>5610</v>
      </c>
      <c r="BA1656" s="121" t="s">
        <v>5610</v>
      </c>
      <c r="CZ1656">
        <f>ROWS($A$5:$A1656)</f>
        <v>1652</v>
      </c>
      <c r="DA1656" t="b">
        <f t="shared" si="56"/>
        <v>0</v>
      </c>
      <c r="DB1656" t="str">
        <f>IFERROR(SMALL($DA$5:DA10937,CZ1656),"")</f>
        <v/>
      </c>
      <c r="DC1656" s="57" t="str">
        <f t="shared" si="57"/>
        <v/>
      </c>
      <c r="DE1656" s="58" t="str">
        <f>IFERROR(INDEX($A$5:$AV$9286,$DB1656,COLUMNS($A$5:A1656)),"")</f>
        <v/>
      </c>
      <c r="DF1656" s="59" t="str">
        <f>IFERROR(INDEX($A$5:$AV$9286,$DB1656,COLUMNS($A$5:B1656)),"")</f>
        <v/>
      </c>
      <c r="DG1656" s="60" t="str">
        <f>IFERROR(INDEX($A$5:$AV$9286,$DB1656,COLUMNS($A$5:C1656)),"")</f>
        <v/>
      </c>
      <c r="DH1656" s="60" t="str">
        <f>IFERROR(INDEX($A$5:$AV$9286,$DB1656,COLUMNS($A$5:D1656)),"")</f>
        <v/>
      </c>
      <c r="DI1656" s="151" t="str">
        <f>IFERROR(INDEX($A$5:$AV$9286,$DB1656,COLUMNS($A$5:E1656)),"")</f>
        <v/>
      </c>
      <c r="DJ1656" s="153" t="str">
        <f>IFERROR(INDEX($A$5:$AV$9286,$DB1656,COLUMNS($A$5:AV1656)),"")</f>
        <v/>
      </c>
    </row>
    <row r="1657" spans="1:114" ht="23.25">
      <c r="A1657">
        <v>807824</v>
      </c>
      <c r="B1657" t="s">
        <v>2936</v>
      </c>
      <c r="C1657" t="s">
        <v>933</v>
      </c>
      <c r="D1657" t="s">
        <v>1056</v>
      </c>
      <c r="E1657" t="s">
        <v>5607</v>
      </c>
      <c r="F1657" t="s">
        <v>5610</v>
      </c>
      <c r="G1657" t="s">
        <v>5610</v>
      </c>
      <c r="H1657" t="s">
        <v>5610</v>
      </c>
      <c r="I1657" t="s">
        <v>5610</v>
      </c>
      <c r="J1657" t="s">
        <v>5610</v>
      </c>
      <c r="K1657" t="s">
        <v>5610</v>
      </c>
      <c r="L1657" t="s">
        <v>5610</v>
      </c>
      <c r="M1657" t="s">
        <v>5610</v>
      </c>
      <c r="N1657" t="s">
        <v>5610</v>
      </c>
      <c r="O1657" t="s">
        <v>5610</v>
      </c>
      <c r="P1657" t="s">
        <v>5610</v>
      </c>
      <c r="Q1657" t="s">
        <v>5610</v>
      </c>
      <c r="R1657" t="s">
        <v>5610</v>
      </c>
      <c r="S1657" t="s">
        <v>5610</v>
      </c>
      <c r="T1657" t="s">
        <v>5610</v>
      </c>
      <c r="U1657" t="s">
        <v>5610</v>
      </c>
      <c r="V1657" t="s">
        <v>5610</v>
      </c>
      <c r="W1657" t="s">
        <v>5610</v>
      </c>
      <c r="X1657" t="s">
        <v>5610</v>
      </c>
      <c r="Y1657" t="s">
        <v>5610</v>
      </c>
      <c r="Z1657" t="s">
        <v>5610</v>
      </c>
      <c r="AA1657" t="s">
        <v>5610</v>
      </c>
      <c r="AB1657" t="s">
        <v>5610</v>
      </c>
      <c r="AC1657" t="s">
        <v>5610</v>
      </c>
      <c r="AD1657">
        <v>640</v>
      </c>
      <c r="AE1657">
        <v>641</v>
      </c>
      <c r="AF1657" t="s">
        <v>5610</v>
      </c>
      <c r="AG1657">
        <v>643</v>
      </c>
      <c r="AH1657">
        <v>644</v>
      </c>
      <c r="AI1657">
        <v>645</v>
      </c>
      <c r="AJ1657" t="s">
        <v>5610</v>
      </c>
      <c r="AK1657" t="s">
        <v>5610</v>
      </c>
      <c r="AL1657" t="s">
        <v>5610</v>
      </c>
      <c r="AM1657" t="s">
        <v>5610</v>
      </c>
      <c r="AN1657" t="s">
        <v>5610</v>
      </c>
      <c r="AO1657" t="s">
        <v>5610</v>
      </c>
      <c r="AP1657" t="s">
        <v>5610</v>
      </c>
      <c r="AQ1657" t="s">
        <v>5610</v>
      </c>
      <c r="AR1657" t="s">
        <v>5610</v>
      </c>
      <c r="AS1657" t="s">
        <v>5610</v>
      </c>
      <c r="AT1657" t="s">
        <v>5610</v>
      </c>
      <c r="AU1657" t="s">
        <v>5610</v>
      </c>
      <c r="AV1657" t="s">
        <v>5610</v>
      </c>
      <c r="AW1657" s="121" t="s">
        <v>5610</v>
      </c>
      <c r="AX1657" s="121" t="s">
        <v>5610</v>
      </c>
      <c r="AY1657" s="121" t="s">
        <v>5610</v>
      </c>
      <c r="AZ1657" s="121" t="s">
        <v>5610</v>
      </c>
      <c r="BA1657" s="121" t="s">
        <v>5610</v>
      </c>
      <c r="CZ1657">
        <f>ROWS($A$5:$A1657)</f>
        <v>1653</v>
      </c>
      <c r="DA1657">
        <f t="shared" si="56"/>
        <v>1653</v>
      </c>
      <c r="DB1657" t="str">
        <f>IFERROR(SMALL($DA$5:DA10938,CZ1657),"")</f>
        <v/>
      </c>
      <c r="DC1657" s="57" t="str">
        <f t="shared" si="57"/>
        <v/>
      </c>
      <c r="DE1657" s="58" t="str">
        <f>IFERROR(INDEX($A$5:$AV$9286,$DB1657,COLUMNS($A$5:A1657)),"")</f>
        <v/>
      </c>
      <c r="DF1657" s="59" t="str">
        <f>IFERROR(INDEX($A$5:$AV$9286,$DB1657,COLUMNS($A$5:B1657)),"")</f>
        <v/>
      </c>
      <c r="DG1657" s="60" t="str">
        <f>IFERROR(INDEX($A$5:$AV$9286,$DB1657,COLUMNS($A$5:C1657)),"")</f>
        <v/>
      </c>
      <c r="DH1657" s="60" t="str">
        <f>IFERROR(INDEX($A$5:$AV$9286,$DB1657,COLUMNS($A$5:D1657)),"")</f>
        <v/>
      </c>
      <c r="DI1657" s="151" t="str">
        <f>IFERROR(INDEX($A$5:$AV$9286,$DB1657,COLUMNS($A$5:E1657)),"")</f>
        <v/>
      </c>
      <c r="DJ1657" s="153" t="str">
        <f>IFERROR(INDEX($A$5:$AV$9286,$DB1657,COLUMNS($A$5:AV1657)),"")</f>
        <v/>
      </c>
    </row>
    <row r="1658" spans="1:114" ht="23.25">
      <c r="A1658">
        <v>807828</v>
      </c>
      <c r="B1658" t="s">
        <v>2937</v>
      </c>
      <c r="C1658" t="s">
        <v>2938</v>
      </c>
      <c r="D1658" t="s">
        <v>436</v>
      </c>
      <c r="E1658" t="s">
        <v>10</v>
      </c>
      <c r="F1658" t="s">
        <v>5610</v>
      </c>
      <c r="G1658" t="s">
        <v>5610</v>
      </c>
      <c r="H1658" t="s">
        <v>5610</v>
      </c>
      <c r="I1658" t="s">
        <v>5610</v>
      </c>
      <c r="J1658" t="s">
        <v>5610</v>
      </c>
      <c r="K1658" t="s">
        <v>5610</v>
      </c>
      <c r="L1658" t="s">
        <v>5610</v>
      </c>
      <c r="M1658" t="s">
        <v>5610</v>
      </c>
      <c r="N1658" t="s">
        <v>5610</v>
      </c>
      <c r="O1658" t="s">
        <v>5610</v>
      </c>
      <c r="P1658" t="s">
        <v>5610</v>
      </c>
      <c r="Q1658" t="s">
        <v>5610</v>
      </c>
      <c r="R1658" t="s">
        <v>5610</v>
      </c>
      <c r="S1658" t="s">
        <v>5610</v>
      </c>
      <c r="T1658" t="s">
        <v>5610</v>
      </c>
      <c r="U1658" t="s">
        <v>5610</v>
      </c>
      <c r="V1658" t="s">
        <v>5610</v>
      </c>
      <c r="W1658" t="s">
        <v>5610</v>
      </c>
      <c r="X1658" t="s">
        <v>5610</v>
      </c>
      <c r="Y1658">
        <v>629</v>
      </c>
      <c r="Z1658">
        <v>630</v>
      </c>
      <c r="AA1658">
        <v>631</v>
      </c>
      <c r="AB1658" t="s">
        <v>5610</v>
      </c>
      <c r="AC1658">
        <v>633</v>
      </c>
      <c r="AD1658" t="s">
        <v>5610</v>
      </c>
      <c r="AE1658" t="s">
        <v>5610</v>
      </c>
      <c r="AF1658" t="s">
        <v>5610</v>
      </c>
      <c r="AG1658" t="s">
        <v>5610</v>
      </c>
      <c r="AH1658" t="s">
        <v>5610</v>
      </c>
      <c r="AI1658" t="s">
        <v>5610</v>
      </c>
      <c r="AJ1658" t="s">
        <v>5610</v>
      </c>
      <c r="AK1658" t="s">
        <v>5610</v>
      </c>
      <c r="AL1658" t="s">
        <v>5610</v>
      </c>
      <c r="AM1658" t="s">
        <v>5610</v>
      </c>
      <c r="AN1658" t="s">
        <v>5610</v>
      </c>
      <c r="AO1658" t="s">
        <v>5610</v>
      </c>
      <c r="AP1658" t="s">
        <v>5610</v>
      </c>
      <c r="AQ1658" t="s">
        <v>5610</v>
      </c>
      <c r="AR1658" t="s">
        <v>5610</v>
      </c>
      <c r="AS1658" t="s">
        <v>5610</v>
      </c>
      <c r="AT1658" t="s">
        <v>5610</v>
      </c>
      <c r="AU1658" t="s">
        <v>5610</v>
      </c>
      <c r="AV1658" t="s">
        <v>5610</v>
      </c>
      <c r="AW1658" s="121" t="s">
        <v>5610</v>
      </c>
      <c r="AX1658" s="121" t="s">
        <v>5610</v>
      </c>
      <c r="AY1658" s="121" t="s">
        <v>5610</v>
      </c>
      <c r="AZ1658" s="121" t="s">
        <v>5610</v>
      </c>
      <c r="BA1658" s="121" t="s">
        <v>5610</v>
      </c>
      <c r="CZ1658">
        <f>ROWS($A$5:$A1658)</f>
        <v>1654</v>
      </c>
      <c r="DA1658" t="b">
        <f t="shared" si="56"/>
        <v>0</v>
      </c>
      <c r="DB1658" t="str">
        <f>IFERROR(SMALL($DA$5:DA10939,CZ1658),"")</f>
        <v/>
      </c>
      <c r="DC1658" s="57" t="str">
        <f t="shared" si="57"/>
        <v/>
      </c>
      <c r="DE1658" s="58" t="str">
        <f>IFERROR(INDEX($A$5:$AV$9286,$DB1658,COLUMNS($A$5:A1658)),"")</f>
        <v/>
      </c>
      <c r="DF1658" s="59" t="str">
        <f>IFERROR(INDEX($A$5:$AV$9286,$DB1658,COLUMNS($A$5:B1658)),"")</f>
        <v/>
      </c>
      <c r="DG1658" s="60" t="str">
        <f>IFERROR(INDEX($A$5:$AV$9286,$DB1658,COLUMNS($A$5:C1658)),"")</f>
        <v/>
      </c>
      <c r="DH1658" s="60" t="str">
        <f>IFERROR(INDEX($A$5:$AV$9286,$DB1658,COLUMNS($A$5:D1658)),"")</f>
        <v/>
      </c>
      <c r="DI1658" s="151" t="str">
        <f>IFERROR(INDEX($A$5:$AV$9286,$DB1658,COLUMNS($A$5:E1658)),"")</f>
        <v/>
      </c>
      <c r="DJ1658" s="153" t="str">
        <f>IFERROR(INDEX($A$5:$AV$9286,$DB1658,COLUMNS($A$5:AV1658)),"")</f>
        <v/>
      </c>
    </row>
    <row r="1659" spans="1:114" ht="23.25">
      <c r="A1659">
        <v>807834</v>
      </c>
      <c r="B1659" t="s">
        <v>2939</v>
      </c>
      <c r="C1659" t="s">
        <v>245</v>
      </c>
      <c r="D1659" t="s">
        <v>2940</v>
      </c>
      <c r="E1659" t="s">
        <v>9</v>
      </c>
      <c r="F1659" t="s">
        <v>5610</v>
      </c>
      <c r="G1659">
        <v>611</v>
      </c>
      <c r="H1659" t="s">
        <v>5610</v>
      </c>
      <c r="I1659">
        <v>613</v>
      </c>
      <c r="J1659" t="s">
        <v>5610</v>
      </c>
      <c r="K1659" t="s">
        <v>5610</v>
      </c>
      <c r="L1659" t="s">
        <v>5610</v>
      </c>
      <c r="M1659" t="s">
        <v>5610</v>
      </c>
      <c r="N1659" t="s">
        <v>5610</v>
      </c>
      <c r="O1659">
        <v>619</v>
      </c>
      <c r="P1659" t="s">
        <v>5610</v>
      </c>
      <c r="Q1659" t="s">
        <v>5610</v>
      </c>
      <c r="R1659" t="s">
        <v>5610</v>
      </c>
      <c r="S1659" t="s">
        <v>5610</v>
      </c>
      <c r="T1659" t="s">
        <v>5610</v>
      </c>
      <c r="U1659" t="s">
        <v>5610</v>
      </c>
      <c r="V1659" t="s">
        <v>5610</v>
      </c>
      <c r="W1659" t="s">
        <v>5610</v>
      </c>
      <c r="X1659" t="s">
        <v>5610</v>
      </c>
      <c r="Y1659" t="s">
        <v>5610</v>
      </c>
      <c r="Z1659" t="s">
        <v>5610</v>
      </c>
      <c r="AA1659" t="s">
        <v>5610</v>
      </c>
      <c r="AB1659" t="s">
        <v>5610</v>
      </c>
      <c r="AC1659" t="s">
        <v>5610</v>
      </c>
      <c r="AD1659" t="s">
        <v>5610</v>
      </c>
      <c r="AE1659" t="s">
        <v>5610</v>
      </c>
      <c r="AF1659" t="s">
        <v>5610</v>
      </c>
      <c r="AG1659" t="s">
        <v>5610</v>
      </c>
      <c r="AH1659" t="s">
        <v>5610</v>
      </c>
      <c r="AI1659" t="s">
        <v>5610</v>
      </c>
      <c r="AJ1659" t="s">
        <v>5610</v>
      </c>
      <c r="AK1659" t="s">
        <v>5610</v>
      </c>
      <c r="AL1659" t="s">
        <v>5610</v>
      </c>
      <c r="AM1659" t="s">
        <v>5610</v>
      </c>
      <c r="AN1659" t="s">
        <v>5610</v>
      </c>
      <c r="AO1659" t="s">
        <v>5610</v>
      </c>
      <c r="AP1659" t="s">
        <v>5610</v>
      </c>
      <c r="AQ1659" t="s">
        <v>5610</v>
      </c>
      <c r="AR1659" t="s">
        <v>5610</v>
      </c>
      <c r="AS1659" t="s">
        <v>5610</v>
      </c>
      <c r="AT1659" t="s">
        <v>5610</v>
      </c>
      <c r="AU1659" t="s">
        <v>5610</v>
      </c>
      <c r="AV1659" t="s">
        <v>5610</v>
      </c>
      <c r="AW1659" s="121" t="s">
        <v>5610</v>
      </c>
      <c r="AX1659" s="121" t="s">
        <v>5610</v>
      </c>
      <c r="AY1659" s="121" t="s">
        <v>5610</v>
      </c>
      <c r="AZ1659" s="121" t="s">
        <v>5610</v>
      </c>
      <c r="BA1659" s="121" t="s">
        <v>5610</v>
      </c>
      <c r="CZ1659">
        <f>ROWS($A$5:$A1659)</f>
        <v>1655</v>
      </c>
      <c r="DA1659" t="b">
        <f t="shared" si="56"/>
        <v>0</v>
      </c>
      <c r="DB1659" t="str">
        <f>IFERROR(SMALL($DA$5:DA10940,CZ1659),"")</f>
        <v/>
      </c>
      <c r="DC1659" s="57" t="str">
        <f t="shared" si="57"/>
        <v/>
      </c>
      <c r="DE1659" s="58" t="str">
        <f>IFERROR(INDEX($A$5:$AV$9286,$DB1659,COLUMNS($A$5:A1659)),"")</f>
        <v/>
      </c>
      <c r="DF1659" s="59" t="str">
        <f>IFERROR(INDEX($A$5:$AV$9286,$DB1659,COLUMNS($A$5:B1659)),"")</f>
        <v/>
      </c>
      <c r="DG1659" s="60" t="str">
        <f>IFERROR(INDEX($A$5:$AV$9286,$DB1659,COLUMNS($A$5:C1659)),"")</f>
        <v/>
      </c>
      <c r="DH1659" s="60" t="str">
        <f>IFERROR(INDEX($A$5:$AV$9286,$DB1659,COLUMNS($A$5:D1659)),"")</f>
        <v/>
      </c>
      <c r="DI1659" s="151" t="str">
        <f>IFERROR(INDEX($A$5:$AV$9286,$DB1659,COLUMNS($A$5:E1659)),"")</f>
        <v/>
      </c>
      <c r="DJ1659" s="153" t="str">
        <f>IFERROR(INDEX($A$5:$AV$9286,$DB1659,COLUMNS($A$5:AV1659)),"")</f>
        <v/>
      </c>
    </row>
    <row r="1660" spans="1:114" ht="23.25">
      <c r="A1660">
        <v>807838</v>
      </c>
      <c r="B1660" t="s">
        <v>2941</v>
      </c>
      <c r="C1660" t="s">
        <v>450</v>
      </c>
      <c r="D1660" t="s">
        <v>2942</v>
      </c>
      <c r="E1660" t="s">
        <v>11</v>
      </c>
      <c r="F1660" t="s">
        <v>5610</v>
      </c>
      <c r="G1660" t="s">
        <v>5610</v>
      </c>
      <c r="H1660" t="s">
        <v>5610</v>
      </c>
      <c r="I1660" t="s">
        <v>5610</v>
      </c>
      <c r="J1660" t="s">
        <v>5610</v>
      </c>
      <c r="K1660" t="s">
        <v>5610</v>
      </c>
      <c r="L1660" t="s">
        <v>5610</v>
      </c>
      <c r="M1660" t="s">
        <v>5610</v>
      </c>
      <c r="N1660" t="s">
        <v>5610</v>
      </c>
      <c r="O1660" t="s">
        <v>5610</v>
      </c>
      <c r="P1660" t="s">
        <v>5610</v>
      </c>
      <c r="Q1660" t="s">
        <v>5610</v>
      </c>
      <c r="R1660" t="s">
        <v>5610</v>
      </c>
      <c r="S1660" t="s">
        <v>5610</v>
      </c>
      <c r="T1660" t="s">
        <v>5610</v>
      </c>
      <c r="U1660" t="s">
        <v>5610</v>
      </c>
      <c r="V1660" t="s">
        <v>5610</v>
      </c>
      <c r="W1660" t="s">
        <v>5610</v>
      </c>
      <c r="X1660" t="s">
        <v>5610</v>
      </c>
      <c r="Y1660" t="s">
        <v>5610</v>
      </c>
      <c r="Z1660" t="s">
        <v>5610</v>
      </c>
      <c r="AA1660" t="s">
        <v>5610</v>
      </c>
      <c r="AB1660" t="s">
        <v>5610</v>
      </c>
      <c r="AC1660" t="s">
        <v>5610</v>
      </c>
      <c r="AD1660" t="s">
        <v>5610</v>
      </c>
      <c r="AE1660" t="s">
        <v>5610</v>
      </c>
      <c r="AF1660" t="s">
        <v>5610</v>
      </c>
      <c r="AG1660" t="s">
        <v>5610</v>
      </c>
      <c r="AH1660" t="s">
        <v>5610</v>
      </c>
      <c r="AI1660" t="s">
        <v>5610</v>
      </c>
      <c r="AJ1660">
        <v>646</v>
      </c>
      <c r="AK1660">
        <v>647</v>
      </c>
      <c r="AL1660">
        <v>648</v>
      </c>
      <c r="AM1660">
        <v>649</v>
      </c>
      <c r="AN1660">
        <v>650</v>
      </c>
      <c r="AO1660">
        <v>651</v>
      </c>
      <c r="AP1660" t="s">
        <v>5610</v>
      </c>
      <c r="AQ1660" t="s">
        <v>5610</v>
      </c>
      <c r="AR1660" t="s">
        <v>5610</v>
      </c>
      <c r="AS1660" t="s">
        <v>5610</v>
      </c>
      <c r="AT1660" t="s">
        <v>5610</v>
      </c>
      <c r="AU1660" t="s">
        <v>5610</v>
      </c>
      <c r="AV1660" t="s">
        <v>5610</v>
      </c>
      <c r="AW1660" s="121" t="s">
        <v>5610</v>
      </c>
      <c r="AX1660" s="121" t="s">
        <v>5610</v>
      </c>
      <c r="AY1660" s="121" t="s">
        <v>5610</v>
      </c>
      <c r="AZ1660" s="121" t="s">
        <v>5610</v>
      </c>
      <c r="BA1660" s="121" t="s">
        <v>5610</v>
      </c>
      <c r="CZ1660">
        <f>ROWS($A$5:$A1660)</f>
        <v>1656</v>
      </c>
      <c r="DA1660" t="b">
        <f t="shared" si="56"/>
        <v>0</v>
      </c>
      <c r="DB1660" t="str">
        <f>IFERROR(SMALL($DA$5:DA10941,CZ1660),"")</f>
        <v/>
      </c>
      <c r="DC1660" s="57" t="str">
        <f t="shared" si="57"/>
        <v/>
      </c>
      <c r="DE1660" s="58" t="str">
        <f>IFERROR(INDEX($A$5:$AV$9286,$DB1660,COLUMNS($A$5:A1660)),"")</f>
        <v/>
      </c>
      <c r="DF1660" s="59" t="str">
        <f>IFERROR(INDEX($A$5:$AV$9286,$DB1660,COLUMNS($A$5:B1660)),"")</f>
        <v/>
      </c>
      <c r="DG1660" s="60" t="str">
        <f>IFERROR(INDEX($A$5:$AV$9286,$DB1660,COLUMNS($A$5:C1660)),"")</f>
        <v/>
      </c>
      <c r="DH1660" s="60" t="str">
        <f>IFERROR(INDEX($A$5:$AV$9286,$DB1660,COLUMNS($A$5:D1660)),"")</f>
        <v/>
      </c>
      <c r="DI1660" s="151" t="str">
        <f>IFERROR(INDEX($A$5:$AV$9286,$DB1660,COLUMNS($A$5:E1660)),"")</f>
        <v/>
      </c>
      <c r="DJ1660" s="153" t="str">
        <f>IFERROR(INDEX($A$5:$AV$9286,$DB1660,COLUMNS($A$5:AV1660)),"")</f>
        <v/>
      </c>
    </row>
    <row r="1661" spans="1:114" ht="23.25">
      <c r="A1661">
        <v>807843</v>
      </c>
      <c r="B1661" t="s">
        <v>2943</v>
      </c>
      <c r="C1661" t="s">
        <v>2944</v>
      </c>
      <c r="D1661" t="s">
        <v>856</v>
      </c>
      <c r="E1661" t="s">
        <v>5605</v>
      </c>
      <c r="F1661" t="s">
        <v>5610</v>
      </c>
      <c r="G1661" t="s">
        <v>5610</v>
      </c>
      <c r="H1661" t="s">
        <v>5610</v>
      </c>
      <c r="I1661" t="s">
        <v>5610</v>
      </c>
      <c r="J1661" t="s">
        <v>5610</v>
      </c>
      <c r="K1661" t="s">
        <v>5610</v>
      </c>
      <c r="L1661" t="s">
        <v>5610</v>
      </c>
      <c r="M1661">
        <v>617</v>
      </c>
      <c r="N1661" t="s">
        <v>5610</v>
      </c>
      <c r="O1661" t="s">
        <v>5610</v>
      </c>
      <c r="P1661" t="s">
        <v>5610</v>
      </c>
      <c r="Q1661" t="s">
        <v>5610</v>
      </c>
      <c r="R1661" t="s">
        <v>5610</v>
      </c>
      <c r="S1661">
        <v>623</v>
      </c>
      <c r="T1661" t="s">
        <v>5610</v>
      </c>
      <c r="U1661" t="s">
        <v>5610</v>
      </c>
      <c r="V1661">
        <v>626</v>
      </c>
      <c r="W1661">
        <v>627</v>
      </c>
      <c r="X1661" t="s">
        <v>5610</v>
      </c>
      <c r="Y1661" t="s">
        <v>5610</v>
      </c>
      <c r="Z1661" t="s">
        <v>5610</v>
      </c>
      <c r="AA1661" t="s">
        <v>5610</v>
      </c>
      <c r="AB1661" t="s">
        <v>5610</v>
      </c>
      <c r="AC1661" t="s">
        <v>5610</v>
      </c>
      <c r="AD1661" t="s">
        <v>5610</v>
      </c>
      <c r="AE1661" t="s">
        <v>5610</v>
      </c>
      <c r="AF1661" t="s">
        <v>5610</v>
      </c>
      <c r="AG1661" t="s">
        <v>5610</v>
      </c>
      <c r="AH1661" t="s">
        <v>5610</v>
      </c>
      <c r="AI1661" t="s">
        <v>5610</v>
      </c>
      <c r="AJ1661" t="s">
        <v>5610</v>
      </c>
      <c r="AK1661" t="s">
        <v>5610</v>
      </c>
      <c r="AL1661" t="s">
        <v>5610</v>
      </c>
      <c r="AM1661" t="s">
        <v>5610</v>
      </c>
      <c r="AN1661" t="s">
        <v>5610</v>
      </c>
      <c r="AO1661" t="s">
        <v>5610</v>
      </c>
      <c r="AP1661" t="s">
        <v>5610</v>
      </c>
      <c r="AQ1661" t="s">
        <v>5610</v>
      </c>
      <c r="AR1661" t="s">
        <v>5610</v>
      </c>
      <c r="AS1661" t="s">
        <v>5610</v>
      </c>
      <c r="AT1661" t="s">
        <v>5610</v>
      </c>
      <c r="AU1661" t="s">
        <v>5610</v>
      </c>
      <c r="AV1661" t="s">
        <v>5610</v>
      </c>
      <c r="AW1661" s="121" t="s">
        <v>5610</v>
      </c>
      <c r="AX1661" s="121" t="s">
        <v>5610</v>
      </c>
      <c r="AY1661" s="121" t="s">
        <v>5610</v>
      </c>
      <c r="AZ1661" s="121" t="s">
        <v>5610</v>
      </c>
      <c r="BA1661" s="121" t="s">
        <v>5611</v>
      </c>
      <c r="CZ1661">
        <f>ROWS($A$5:$A1661)</f>
        <v>1657</v>
      </c>
      <c r="DA1661" t="b">
        <f t="shared" si="56"/>
        <v>0</v>
      </c>
      <c r="DB1661" t="str">
        <f>IFERROR(SMALL($DA$5:DA10942,CZ1661),"")</f>
        <v/>
      </c>
      <c r="DC1661" s="57" t="str">
        <f t="shared" si="57"/>
        <v/>
      </c>
      <c r="DE1661" s="58" t="str">
        <f>IFERROR(INDEX($A$5:$AV$9286,$DB1661,COLUMNS($A$5:A1661)),"")</f>
        <v/>
      </c>
      <c r="DF1661" s="59" t="str">
        <f>IFERROR(INDEX($A$5:$AV$9286,$DB1661,COLUMNS($A$5:B1661)),"")</f>
        <v/>
      </c>
      <c r="DG1661" s="60" t="str">
        <f>IFERROR(INDEX($A$5:$AV$9286,$DB1661,COLUMNS($A$5:C1661)),"")</f>
        <v/>
      </c>
      <c r="DH1661" s="60" t="str">
        <f>IFERROR(INDEX($A$5:$AV$9286,$DB1661,COLUMNS($A$5:D1661)),"")</f>
        <v/>
      </c>
      <c r="DI1661" s="151" t="str">
        <f>IFERROR(INDEX($A$5:$AV$9286,$DB1661,COLUMNS($A$5:E1661)),"")</f>
        <v/>
      </c>
      <c r="DJ1661" s="153" t="str">
        <f>IFERROR(INDEX($A$5:$AV$9286,$DB1661,COLUMNS($A$5:AV1661)),"")</f>
        <v/>
      </c>
    </row>
    <row r="1662" spans="1:114" ht="23.25">
      <c r="A1662">
        <v>807850</v>
      </c>
      <c r="B1662" t="s">
        <v>2945</v>
      </c>
      <c r="C1662" t="s">
        <v>155</v>
      </c>
      <c r="D1662" t="s">
        <v>1597</v>
      </c>
      <c r="E1662" t="s">
        <v>5607</v>
      </c>
      <c r="F1662" t="s">
        <v>5610</v>
      </c>
      <c r="G1662" t="s">
        <v>5610</v>
      </c>
      <c r="H1662" t="s">
        <v>5610</v>
      </c>
      <c r="I1662" t="s">
        <v>5610</v>
      </c>
      <c r="J1662" t="s">
        <v>5610</v>
      </c>
      <c r="K1662">
        <v>615</v>
      </c>
      <c r="M1662" t="s">
        <v>5610</v>
      </c>
      <c r="N1662" t="s">
        <v>5610</v>
      </c>
      <c r="O1662" t="s">
        <v>5610</v>
      </c>
      <c r="P1662" t="s">
        <v>5610</v>
      </c>
      <c r="Q1662" t="s">
        <v>5610</v>
      </c>
      <c r="R1662" t="s">
        <v>5610</v>
      </c>
      <c r="S1662" t="s">
        <v>5610</v>
      </c>
      <c r="T1662" t="s">
        <v>5610</v>
      </c>
      <c r="U1662" t="s">
        <v>5610</v>
      </c>
      <c r="V1662" t="s">
        <v>5610</v>
      </c>
      <c r="W1662" t="s">
        <v>5610</v>
      </c>
      <c r="X1662" t="s">
        <v>5610</v>
      </c>
      <c r="Y1662" t="s">
        <v>5610</v>
      </c>
      <c r="Z1662" t="s">
        <v>5610</v>
      </c>
      <c r="AA1662" t="s">
        <v>5610</v>
      </c>
      <c r="AB1662" t="s">
        <v>5610</v>
      </c>
      <c r="AC1662" t="s">
        <v>5610</v>
      </c>
      <c r="AD1662" t="s">
        <v>5610</v>
      </c>
      <c r="AE1662" t="s">
        <v>5610</v>
      </c>
      <c r="AF1662">
        <v>642</v>
      </c>
      <c r="AG1662">
        <v>643</v>
      </c>
      <c r="AH1662">
        <v>644</v>
      </c>
      <c r="AI1662" t="s">
        <v>5610</v>
      </c>
      <c r="AJ1662" t="s">
        <v>5610</v>
      </c>
      <c r="AK1662" t="s">
        <v>5610</v>
      </c>
      <c r="AL1662" t="s">
        <v>5610</v>
      </c>
      <c r="AM1662" t="s">
        <v>5610</v>
      </c>
      <c r="AN1662" t="s">
        <v>5610</v>
      </c>
      <c r="AO1662" t="s">
        <v>5610</v>
      </c>
      <c r="AP1662" t="s">
        <v>5610</v>
      </c>
      <c r="AQ1662" t="s">
        <v>5610</v>
      </c>
      <c r="AR1662" t="s">
        <v>5610</v>
      </c>
      <c r="AS1662" t="s">
        <v>5610</v>
      </c>
      <c r="AT1662" t="s">
        <v>5610</v>
      </c>
      <c r="AU1662" t="s">
        <v>5610</v>
      </c>
      <c r="AV1662" t="s">
        <v>5610</v>
      </c>
      <c r="AW1662" s="121" t="s">
        <v>5610</v>
      </c>
      <c r="AX1662" s="121" t="s">
        <v>5610</v>
      </c>
      <c r="AY1662" s="121" t="s">
        <v>5610</v>
      </c>
      <c r="AZ1662" s="121" t="s">
        <v>5610</v>
      </c>
      <c r="BA1662" s="121" t="s">
        <v>5610</v>
      </c>
      <c r="CZ1662">
        <f>ROWS($A$5:$A1662)</f>
        <v>1658</v>
      </c>
      <c r="DA1662" t="b">
        <f t="shared" si="56"/>
        <v>0</v>
      </c>
      <c r="DB1662" t="str">
        <f>IFERROR(SMALL($DA$5:DA10943,CZ1662),"")</f>
        <v/>
      </c>
      <c r="DC1662" s="57" t="str">
        <f t="shared" si="57"/>
        <v/>
      </c>
      <c r="DE1662" s="58" t="str">
        <f>IFERROR(INDEX($A$5:$AV$9286,$DB1662,COLUMNS($A$5:A1662)),"")</f>
        <v/>
      </c>
      <c r="DF1662" s="59" t="str">
        <f>IFERROR(INDEX($A$5:$AV$9286,$DB1662,COLUMNS($A$5:B1662)),"")</f>
        <v/>
      </c>
      <c r="DG1662" s="60" t="str">
        <f>IFERROR(INDEX($A$5:$AV$9286,$DB1662,COLUMNS($A$5:C1662)),"")</f>
        <v/>
      </c>
      <c r="DH1662" s="60" t="str">
        <f>IFERROR(INDEX($A$5:$AV$9286,$DB1662,COLUMNS($A$5:D1662)),"")</f>
        <v/>
      </c>
      <c r="DI1662" s="151" t="str">
        <f>IFERROR(INDEX($A$5:$AV$9286,$DB1662,COLUMNS($A$5:E1662)),"")</f>
        <v/>
      </c>
      <c r="DJ1662" s="153" t="str">
        <f>IFERROR(INDEX($A$5:$AV$9286,$DB1662,COLUMNS($A$5:AV1662)),"")</f>
        <v/>
      </c>
    </row>
    <row r="1663" spans="1:114" ht="23.25">
      <c r="A1663">
        <v>807851</v>
      </c>
      <c r="B1663" t="s">
        <v>2946</v>
      </c>
      <c r="C1663" t="s">
        <v>155</v>
      </c>
      <c r="D1663" t="s">
        <v>2947</v>
      </c>
      <c r="E1663" t="s">
        <v>10</v>
      </c>
      <c r="F1663" t="s">
        <v>5610</v>
      </c>
      <c r="G1663" t="s">
        <v>5610</v>
      </c>
      <c r="H1663" t="s">
        <v>5610</v>
      </c>
      <c r="I1663" t="s">
        <v>5610</v>
      </c>
      <c r="J1663" t="s">
        <v>5610</v>
      </c>
      <c r="K1663" t="s">
        <v>5610</v>
      </c>
      <c r="L1663" t="s">
        <v>5610</v>
      </c>
      <c r="M1663" t="s">
        <v>5610</v>
      </c>
      <c r="N1663" t="s">
        <v>5610</v>
      </c>
      <c r="O1663" t="s">
        <v>5610</v>
      </c>
      <c r="P1663" t="s">
        <v>5610</v>
      </c>
      <c r="Q1663" t="s">
        <v>5610</v>
      </c>
      <c r="R1663">
        <v>622</v>
      </c>
      <c r="S1663" t="s">
        <v>5610</v>
      </c>
      <c r="T1663" t="s">
        <v>5611</v>
      </c>
      <c r="U1663">
        <v>625</v>
      </c>
      <c r="V1663" t="s">
        <v>5610</v>
      </c>
      <c r="W1663" t="s">
        <v>5610</v>
      </c>
      <c r="X1663" t="s">
        <v>5610</v>
      </c>
      <c r="Y1663">
        <v>629</v>
      </c>
      <c r="Z1663">
        <v>630</v>
      </c>
      <c r="AA1663" t="s">
        <v>5610</v>
      </c>
      <c r="AB1663" t="s">
        <v>5610</v>
      </c>
      <c r="AC1663">
        <v>633</v>
      </c>
      <c r="AD1663" t="s">
        <v>5610</v>
      </c>
      <c r="AE1663" t="s">
        <v>5610</v>
      </c>
      <c r="AF1663" t="s">
        <v>5610</v>
      </c>
      <c r="AG1663" t="s">
        <v>5610</v>
      </c>
      <c r="AH1663" t="s">
        <v>5610</v>
      </c>
      <c r="AI1663" t="s">
        <v>5610</v>
      </c>
      <c r="AJ1663" t="s">
        <v>5610</v>
      </c>
      <c r="AK1663" t="s">
        <v>5610</v>
      </c>
      <c r="AL1663" t="s">
        <v>5610</v>
      </c>
      <c r="AM1663" t="s">
        <v>5610</v>
      </c>
      <c r="AN1663" t="s">
        <v>5610</v>
      </c>
      <c r="AO1663" t="s">
        <v>5610</v>
      </c>
      <c r="AP1663" t="s">
        <v>5610</v>
      </c>
      <c r="AQ1663" t="s">
        <v>5610</v>
      </c>
      <c r="AR1663" t="s">
        <v>5610</v>
      </c>
      <c r="AS1663" t="s">
        <v>5610</v>
      </c>
      <c r="AT1663" t="s">
        <v>5610</v>
      </c>
      <c r="AU1663" t="s">
        <v>5610</v>
      </c>
      <c r="AV1663" t="s">
        <v>5610</v>
      </c>
      <c r="AW1663" s="121" t="s">
        <v>5610</v>
      </c>
      <c r="AX1663" s="121" t="s">
        <v>5610</v>
      </c>
      <c r="AY1663" s="121" t="s">
        <v>5610</v>
      </c>
      <c r="AZ1663" s="121" t="s">
        <v>5610</v>
      </c>
      <c r="BA1663" s="121" t="s">
        <v>5610</v>
      </c>
      <c r="CZ1663">
        <f>ROWS($A$5:$A1663)</f>
        <v>1659</v>
      </c>
      <c r="DA1663" t="b">
        <f t="shared" si="56"/>
        <v>0</v>
      </c>
      <c r="DB1663" t="str">
        <f>IFERROR(SMALL($DA$5:DA10944,CZ1663),"")</f>
        <v/>
      </c>
      <c r="DC1663" s="57" t="str">
        <f t="shared" si="57"/>
        <v/>
      </c>
      <c r="DE1663" s="58" t="str">
        <f>IFERROR(INDEX($A$5:$AV$9286,$DB1663,COLUMNS($A$5:A1663)),"")</f>
        <v/>
      </c>
      <c r="DF1663" s="59" t="str">
        <f>IFERROR(INDEX($A$5:$AV$9286,$DB1663,COLUMNS($A$5:B1663)),"")</f>
        <v/>
      </c>
      <c r="DG1663" s="60" t="str">
        <f>IFERROR(INDEX($A$5:$AV$9286,$DB1663,COLUMNS($A$5:C1663)),"")</f>
        <v/>
      </c>
      <c r="DH1663" s="60" t="str">
        <f>IFERROR(INDEX($A$5:$AV$9286,$DB1663,COLUMNS($A$5:D1663)),"")</f>
        <v/>
      </c>
      <c r="DI1663" s="151" t="str">
        <f>IFERROR(INDEX($A$5:$AV$9286,$DB1663,COLUMNS($A$5:E1663)),"")</f>
        <v/>
      </c>
      <c r="DJ1663" s="153" t="str">
        <f>IFERROR(INDEX($A$5:$AV$9286,$DB1663,COLUMNS($A$5:AV1663)),"")</f>
        <v/>
      </c>
    </row>
    <row r="1664" spans="1:114" ht="23.25">
      <c r="A1664">
        <v>807853</v>
      </c>
      <c r="B1664" t="s">
        <v>2948</v>
      </c>
      <c r="C1664" t="s">
        <v>504</v>
      </c>
      <c r="D1664" t="s">
        <v>1452</v>
      </c>
      <c r="E1664" t="s">
        <v>10</v>
      </c>
      <c r="F1664" t="s">
        <v>5610</v>
      </c>
      <c r="G1664" t="s">
        <v>5610</v>
      </c>
      <c r="H1664" t="s">
        <v>5610</v>
      </c>
      <c r="I1664" t="s">
        <v>5610</v>
      </c>
      <c r="J1664" t="s">
        <v>5610</v>
      </c>
      <c r="K1664" t="s">
        <v>5610</v>
      </c>
      <c r="L1664" t="s">
        <v>5610</v>
      </c>
      <c r="M1664" t="s">
        <v>5610</v>
      </c>
      <c r="N1664" t="s">
        <v>5610</v>
      </c>
      <c r="O1664" t="s">
        <v>5610</v>
      </c>
      <c r="P1664" t="s">
        <v>5610</v>
      </c>
      <c r="Q1664" t="s">
        <v>5610</v>
      </c>
      <c r="R1664" t="s">
        <v>5610</v>
      </c>
      <c r="S1664">
        <v>623</v>
      </c>
      <c r="T1664" t="s">
        <v>5610</v>
      </c>
      <c r="U1664" t="s">
        <v>5610</v>
      </c>
      <c r="V1664" t="s">
        <v>5610</v>
      </c>
      <c r="W1664" t="s">
        <v>5610</v>
      </c>
      <c r="X1664" t="s">
        <v>5610</v>
      </c>
      <c r="Y1664" t="s">
        <v>5610</v>
      </c>
      <c r="Z1664" t="s">
        <v>5610</v>
      </c>
      <c r="AA1664">
        <v>631</v>
      </c>
      <c r="AB1664">
        <v>632</v>
      </c>
      <c r="AC1664" t="s">
        <v>5610</v>
      </c>
      <c r="AD1664" t="s">
        <v>5610</v>
      </c>
      <c r="AE1664" t="s">
        <v>5610</v>
      </c>
      <c r="AF1664" t="s">
        <v>5610</v>
      </c>
      <c r="AG1664" t="s">
        <v>5610</v>
      </c>
      <c r="AH1664" t="s">
        <v>5610</v>
      </c>
      <c r="AI1664" t="s">
        <v>5610</v>
      </c>
      <c r="AJ1664" t="s">
        <v>5610</v>
      </c>
      <c r="AK1664" t="s">
        <v>5610</v>
      </c>
      <c r="AL1664" t="s">
        <v>5610</v>
      </c>
      <c r="AM1664" t="s">
        <v>5610</v>
      </c>
      <c r="AN1664" t="s">
        <v>5610</v>
      </c>
      <c r="AO1664" t="s">
        <v>5610</v>
      </c>
      <c r="AP1664" t="s">
        <v>5610</v>
      </c>
      <c r="AQ1664" t="s">
        <v>5610</v>
      </c>
      <c r="AR1664" t="s">
        <v>5610</v>
      </c>
      <c r="AS1664" t="s">
        <v>5610</v>
      </c>
      <c r="AT1664" t="s">
        <v>5610</v>
      </c>
      <c r="AU1664" t="s">
        <v>5610</v>
      </c>
      <c r="AV1664" t="s">
        <v>5610</v>
      </c>
      <c r="AW1664" s="121" t="s">
        <v>5610</v>
      </c>
      <c r="AX1664" s="121" t="s">
        <v>5610</v>
      </c>
      <c r="AY1664" s="121" t="s">
        <v>5610</v>
      </c>
      <c r="AZ1664" s="121" t="s">
        <v>5610</v>
      </c>
      <c r="BA1664" s="121" t="s">
        <v>5610</v>
      </c>
      <c r="CZ1664">
        <f>ROWS($A$5:$A1664)</f>
        <v>1660</v>
      </c>
      <c r="DA1664" t="b">
        <f t="shared" si="56"/>
        <v>0</v>
      </c>
      <c r="DB1664" t="str">
        <f>IFERROR(SMALL($DA$5:DA10945,CZ1664),"")</f>
        <v/>
      </c>
      <c r="DC1664" s="57" t="str">
        <f t="shared" si="57"/>
        <v/>
      </c>
      <c r="DE1664" s="58" t="str">
        <f>IFERROR(INDEX($A$5:$AV$9286,$DB1664,COLUMNS($A$5:A1664)),"")</f>
        <v/>
      </c>
      <c r="DF1664" s="59" t="str">
        <f>IFERROR(INDEX($A$5:$AV$9286,$DB1664,COLUMNS($A$5:B1664)),"")</f>
        <v/>
      </c>
      <c r="DG1664" s="60" t="str">
        <f>IFERROR(INDEX($A$5:$AV$9286,$DB1664,COLUMNS($A$5:C1664)),"")</f>
        <v/>
      </c>
      <c r="DH1664" s="60" t="str">
        <f>IFERROR(INDEX($A$5:$AV$9286,$DB1664,COLUMNS($A$5:D1664)),"")</f>
        <v/>
      </c>
      <c r="DI1664" s="151" t="str">
        <f>IFERROR(INDEX($A$5:$AV$9286,$DB1664,COLUMNS($A$5:E1664)),"")</f>
        <v/>
      </c>
      <c r="DJ1664" s="153" t="str">
        <f>IFERROR(INDEX($A$5:$AV$9286,$DB1664,COLUMNS($A$5:AV1664)),"")</f>
        <v/>
      </c>
    </row>
    <row r="1665" spans="1:114" ht="23.25">
      <c r="A1665">
        <v>807854</v>
      </c>
      <c r="B1665" t="s">
        <v>2949</v>
      </c>
      <c r="C1665" t="s">
        <v>2597</v>
      </c>
      <c r="D1665" t="s">
        <v>2950</v>
      </c>
      <c r="E1665" t="s">
        <v>11</v>
      </c>
      <c r="F1665" t="s">
        <v>5610</v>
      </c>
      <c r="G1665" t="s">
        <v>5610</v>
      </c>
      <c r="H1665" t="s">
        <v>5610</v>
      </c>
      <c r="I1665" t="s">
        <v>5610</v>
      </c>
      <c r="J1665" t="s">
        <v>5610</v>
      </c>
      <c r="K1665" t="s">
        <v>5610</v>
      </c>
      <c r="L1665" t="s">
        <v>5610</v>
      </c>
      <c r="M1665" t="s">
        <v>5610</v>
      </c>
      <c r="N1665" t="s">
        <v>5610</v>
      </c>
      <c r="O1665" t="s">
        <v>5610</v>
      </c>
      <c r="P1665" t="s">
        <v>5610</v>
      </c>
      <c r="Q1665" t="s">
        <v>5610</v>
      </c>
      <c r="R1665" t="s">
        <v>5610</v>
      </c>
      <c r="S1665" t="s">
        <v>5610</v>
      </c>
      <c r="T1665" t="s">
        <v>5610</v>
      </c>
      <c r="U1665" t="s">
        <v>5610</v>
      </c>
      <c r="V1665" t="s">
        <v>5610</v>
      </c>
      <c r="W1665" t="s">
        <v>5610</v>
      </c>
      <c r="X1665" t="s">
        <v>5610</v>
      </c>
      <c r="Y1665" t="s">
        <v>5610</v>
      </c>
      <c r="Z1665" t="s">
        <v>5610</v>
      </c>
      <c r="AA1665" t="s">
        <v>5610</v>
      </c>
      <c r="AB1665" t="s">
        <v>5610</v>
      </c>
      <c r="AC1665" t="s">
        <v>5610</v>
      </c>
      <c r="AD1665" t="s">
        <v>5610</v>
      </c>
      <c r="AE1665" t="s">
        <v>5610</v>
      </c>
      <c r="AF1665" t="s">
        <v>5610</v>
      </c>
      <c r="AG1665" t="s">
        <v>5610</v>
      </c>
      <c r="AH1665" t="s">
        <v>5610</v>
      </c>
      <c r="AI1665" t="s">
        <v>5610</v>
      </c>
      <c r="AJ1665">
        <v>646</v>
      </c>
      <c r="AK1665">
        <v>647</v>
      </c>
      <c r="AL1665">
        <v>648</v>
      </c>
      <c r="AM1665">
        <v>649</v>
      </c>
      <c r="AN1665">
        <v>650</v>
      </c>
      <c r="AO1665">
        <v>651</v>
      </c>
      <c r="AP1665" t="s">
        <v>5610</v>
      </c>
      <c r="AQ1665" t="s">
        <v>5610</v>
      </c>
      <c r="AR1665" t="s">
        <v>5610</v>
      </c>
      <c r="AS1665" t="s">
        <v>5610</v>
      </c>
      <c r="AT1665" t="s">
        <v>5610</v>
      </c>
      <c r="AU1665" t="s">
        <v>5610</v>
      </c>
      <c r="AV1665" t="s">
        <v>5610</v>
      </c>
      <c r="AW1665" s="121" t="s">
        <v>5610</v>
      </c>
      <c r="AX1665" s="121" t="s">
        <v>5610</v>
      </c>
      <c r="AY1665" s="121" t="s">
        <v>5610</v>
      </c>
      <c r="AZ1665" s="121" t="s">
        <v>5610</v>
      </c>
      <c r="BA1665" s="121" t="s">
        <v>5610</v>
      </c>
      <c r="CZ1665">
        <f>ROWS($A$5:$A1665)</f>
        <v>1661</v>
      </c>
      <c r="DA1665" t="b">
        <f t="shared" si="56"/>
        <v>0</v>
      </c>
      <c r="DB1665" t="str">
        <f>IFERROR(SMALL($DA$5:DA10946,CZ1665),"")</f>
        <v/>
      </c>
      <c r="DC1665" s="57" t="str">
        <f t="shared" si="57"/>
        <v/>
      </c>
      <c r="DE1665" s="58" t="str">
        <f>IFERROR(INDEX($A$5:$AV$9286,$DB1665,COLUMNS($A$5:A1665)),"")</f>
        <v/>
      </c>
      <c r="DF1665" s="59" t="str">
        <f>IFERROR(INDEX($A$5:$AV$9286,$DB1665,COLUMNS($A$5:B1665)),"")</f>
        <v/>
      </c>
      <c r="DG1665" s="60" t="str">
        <f>IFERROR(INDEX($A$5:$AV$9286,$DB1665,COLUMNS($A$5:C1665)),"")</f>
        <v/>
      </c>
      <c r="DH1665" s="60" t="str">
        <f>IFERROR(INDEX($A$5:$AV$9286,$DB1665,COLUMNS($A$5:D1665)),"")</f>
        <v/>
      </c>
      <c r="DI1665" s="151" t="str">
        <f>IFERROR(INDEX($A$5:$AV$9286,$DB1665,COLUMNS($A$5:E1665)),"")</f>
        <v/>
      </c>
      <c r="DJ1665" s="153" t="str">
        <f>IFERROR(INDEX($A$5:$AV$9286,$DB1665,COLUMNS($A$5:AV1665)),"")</f>
        <v/>
      </c>
    </row>
    <row r="1666" spans="1:114" ht="23.25">
      <c r="A1666">
        <v>807855</v>
      </c>
      <c r="B1666" t="s">
        <v>2951</v>
      </c>
      <c r="C1666" t="s">
        <v>1194</v>
      </c>
      <c r="D1666" t="s">
        <v>635</v>
      </c>
      <c r="E1666" t="s">
        <v>5605</v>
      </c>
      <c r="F1666" t="s">
        <v>5610</v>
      </c>
      <c r="G1666" t="s">
        <v>5610</v>
      </c>
      <c r="H1666" t="s">
        <v>5610</v>
      </c>
      <c r="I1666" t="s">
        <v>5610</v>
      </c>
      <c r="J1666" t="s">
        <v>5610</v>
      </c>
      <c r="K1666">
        <v>615</v>
      </c>
      <c r="M1666" t="s">
        <v>5610</v>
      </c>
      <c r="N1666" t="s">
        <v>5610</v>
      </c>
      <c r="O1666" t="s">
        <v>5610</v>
      </c>
      <c r="P1666" t="s">
        <v>5610</v>
      </c>
      <c r="Q1666" t="s">
        <v>5610</v>
      </c>
      <c r="R1666" t="s">
        <v>5610</v>
      </c>
      <c r="S1666">
        <v>623</v>
      </c>
      <c r="T1666">
        <v>624</v>
      </c>
      <c r="U1666" t="s">
        <v>5610</v>
      </c>
      <c r="V1666">
        <v>626</v>
      </c>
      <c r="W1666" t="s">
        <v>5610</v>
      </c>
      <c r="X1666" t="s">
        <v>5610</v>
      </c>
      <c r="Y1666" t="s">
        <v>5610</v>
      </c>
      <c r="Z1666" t="s">
        <v>5610</v>
      </c>
      <c r="AA1666" t="s">
        <v>5610</v>
      </c>
      <c r="AB1666" t="s">
        <v>5610</v>
      </c>
      <c r="AC1666" t="s">
        <v>5610</v>
      </c>
      <c r="AD1666" t="s">
        <v>5610</v>
      </c>
      <c r="AE1666" t="s">
        <v>5610</v>
      </c>
      <c r="AF1666" t="s">
        <v>5610</v>
      </c>
      <c r="AG1666" t="s">
        <v>5610</v>
      </c>
      <c r="AH1666" t="s">
        <v>5610</v>
      </c>
      <c r="AI1666" t="s">
        <v>5610</v>
      </c>
      <c r="AJ1666" t="s">
        <v>5610</v>
      </c>
      <c r="AK1666" t="s">
        <v>5610</v>
      </c>
      <c r="AL1666" t="s">
        <v>5610</v>
      </c>
      <c r="AM1666" t="s">
        <v>5610</v>
      </c>
      <c r="AN1666" t="s">
        <v>5610</v>
      </c>
      <c r="AO1666" t="s">
        <v>5610</v>
      </c>
      <c r="AP1666" t="s">
        <v>5610</v>
      </c>
      <c r="AQ1666" t="s">
        <v>5610</v>
      </c>
      <c r="AR1666" t="s">
        <v>5610</v>
      </c>
      <c r="AS1666" t="s">
        <v>5610</v>
      </c>
      <c r="AT1666" t="s">
        <v>5610</v>
      </c>
      <c r="AU1666" t="s">
        <v>5610</v>
      </c>
      <c r="AV1666" t="s">
        <v>5610</v>
      </c>
      <c r="AW1666" s="121" t="s">
        <v>5610</v>
      </c>
      <c r="AX1666" s="121" t="s">
        <v>5610</v>
      </c>
      <c r="AY1666" s="121" t="s">
        <v>5610</v>
      </c>
      <c r="AZ1666" s="121" t="s">
        <v>5610</v>
      </c>
      <c r="BA1666" s="121" t="s">
        <v>5610</v>
      </c>
      <c r="CZ1666">
        <f>ROWS($A$5:$A1666)</f>
        <v>1662</v>
      </c>
      <c r="DA1666" t="b">
        <f t="shared" si="56"/>
        <v>0</v>
      </c>
      <c r="DB1666" t="str">
        <f>IFERROR(SMALL($DA$5:DA10947,CZ1666),"")</f>
        <v/>
      </c>
      <c r="DC1666" s="57" t="str">
        <f t="shared" si="57"/>
        <v/>
      </c>
      <c r="DE1666" s="58" t="str">
        <f>IFERROR(INDEX($A$5:$AV$9286,$DB1666,COLUMNS($A$5:A1666)),"")</f>
        <v/>
      </c>
      <c r="DF1666" s="59" t="str">
        <f>IFERROR(INDEX($A$5:$AV$9286,$DB1666,COLUMNS($A$5:B1666)),"")</f>
        <v/>
      </c>
      <c r="DG1666" s="60" t="str">
        <f>IFERROR(INDEX($A$5:$AV$9286,$DB1666,COLUMNS($A$5:C1666)),"")</f>
        <v/>
      </c>
      <c r="DH1666" s="60" t="str">
        <f>IFERROR(INDEX($A$5:$AV$9286,$DB1666,COLUMNS($A$5:D1666)),"")</f>
        <v/>
      </c>
      <c r="DI1666" s="151" t="str">
        <f>IFERROR(INDEX($A$5:$AV$9286,$DB1666,COLUMNS($A$5:E1666)),"")</f>
        <v/>
      </c>
      <c r="DJ1666" s="153" t="str">
        <f>IFERROR(INDEX($A$5:$AV$9286,$DB1666,COLUMNS($A$5:AV1666)),"")</f>
        <v/>
      </c>
    </row>
    <row r="1667" spans="1:114" ht="23.25">
      <c r="A1667">
        <v>807859</v>
      </c>
      <c r="B1667" t="s">
        <v>1918</v>
      </c>
      <c r="C1667" t="s">
        <v>707</v>
      </c>
      <c r="D1667" t="s">
        <v>742</v>
      </c>
      <c r="E1667" t="s">
        <v>10</v>
      </c>
      <c r="F1667" t="s">
        <v>5610</v>
      </c>
      <c r="G1667" t="s">
        <v>5610</v>
      </c>
      <c r="H1667" t="s">
        <v>5611</v>
      </c>
      <c r="I1667" t="s">
        <v>5610</v>
      </c>
      <c r="J1667" t="s">
        <v>5610</v>
      </c>
      <c r="K1667" t="s">
        <v>5610</v>
      </c>
      <c r="L1667" t="s">
        <v>5610</v>
      </c>
      <c r="M1667" t="s">
        <v>5610</v>
      </c>
      <c r="N1667" t="s">
        <v>5610</v>
      </c>
      <c r="O1667" t="s">
        <v>5610</v>
      </c>
      <c r="P1667" t="s">
        <v>5610</v>
      </c>
      <c r="Q1667" t="s">
        <v>5610</v>
      </c>
      <c r="R1667" t="s">
        <v>5610</v>
      </c>
      <c r="S1667" t="s">
        <v>5610</v>
      </c>
      <c r="T1667" t="s">
        <v>5610</v>
      </c>
      <c r="U1667" t="s">
        <v>5610</v>
      </c>
      <c r="V1667" t="s">
        <v>5610</v>
      </c>
      <c r="W1667" t="s">
        <v>5610</v>
      </c>
      <c r="X1667" t="s">
        <v>5610</v>
      </c>
      <c r="Y1667">
        <v>629</v>
      </c>
      <c r="Z1667">
        <v>630</v>
      </c>
      <c r="AA1667">
        <v>631</v>
      </c>
      <c r="AB1667">
        <v>632</v>
      </c>
      <c r="AC1667">
        <v>633</v>
      </c>
      <c r="AD1667" t="s">
        <v>5610</v>
      </c>
      <c r="AE1667" t="s">
        <v>5610</v>
      </c>
      <c r="AF1667" t="s">
        <v>5610</v>
      </c>
      <c r="AG1667" t="s">
        <v>5610</v>
      </c>
      <c r="AH1667" t="s">
        <v>5610</v>
      </c>
      <c r="AI1667" t="s">
        <v>5610</v>
      </c>
      <c r="AJ1667" t="s">
        <v>5610</v>
      </c>
      <c r="AK1667" t="s">
        <v>5610</v>
      </c>
      <c r="AL1667" t="s">
        <v>5610</v>
      </c>
      <c r="AM1667" t="s">
        <v>5610</v>
      </c>
      <c r="AN1667" t="s">
        <v>5610</v>
      </c>
      <c r="AO1667" t="s">
        <v>5610</v>
      </c>
      <c r="AP1667" t="s">
        <v>5610</v>
      </c>
      <c r="AQ1667" t="s">
        <v>5610</v>
      </c>
      <c r="AR1667" t="s">
        <v>5610</v>
      </c>
      <c r="AS1667" t="s">
        <v>5610</v>
      </c>
      <c r="AT1667" t="s">
        <v>5610</v>
      </c>
      <c r="AU1667" t="s">
        <v>5610</v>
      </c>
      <c r="AV1667" t="s">
        <v>5610</v>
      </c>
      <c r="AW1667" s="121" t="s">
        <v>5610</v>
      </c>
      <c r="AX1667" s="121" t="s">
        <v>5610</v>
      </c>
      <c r="AY1667" s="121" t="s">
        <v>5610</v>
      </c>
      <c r="AZ1667" s="121" t="s">
        <v>5610</v>
      </c>
      <c r="BA1667" s="121" t="s">
        <v>5610</v>
      </c>
      <c r="CZ1667">
        <f>ROWS($A$5:$A1667)</f>
        <v>1663</v>
      </c>
      <c r="DA1667" t="b">
        <f t="shared" si="56"/>
        <v>0</v>
      </c>
      <c r="DB1667" t="str">
        <f>IFERROR(SMALL($DA$5:DA10948,CZ1667),"")</f>
        <v/>
      </c>
      <c r="DC1667" s="57" t="str">
        <f t="shared" si="57"/>
        <v/>
      </c>
      <c r="DE1667" s="58" t="str">
        <f>IFERROR(INDEX($A$5:$AV$9286,$DB1667,COLUMNS($A$5:A1667)),"")</f>
        <v/>
      </c>
      <c r="DF1667" s="59" t="str">
        <f>IFERROR(INDEX($A$5:$AV$9286,$DB1667,COLUMNS($A$5:B1667)),"")</f>
        <v/>
      </c>
      <c r="DG1667" s="60" t="str">
        <f>IFERROR(INDEX($A$5:$AV$9286,$DB1667,COLUMNS($A$5:C1667)),"")</f>
        <v/>
      </c>
      <c r="DH1667" s="60" t="str">
        <f>IFERROR(INDEX($A$5:$AV$9286,$DB1667,COLUMNS($A$5:D1667)),"")</f>
        <v/>
      </c>
      <c r="DI1667" s="151" t="str">
        <f>IFERROR(INDEX($A$5:$AV$9286,$DB1667,COLUMNS($A$5:E1667)),"")</f>
        <v/>
      </c>
      <c r="DJ1667" s="153" t="str">
        <f>IFERROR(INDEX($A$5:$AV$9286,$DB1667,COLUMNS($A$5:AV1667)),"")</f>
        <v/>
      </c>
    </row>
    <row r="1668" spans="1:114" ht="23.25">
      <c r="A1668">
        <v>807860</v>
      </c>
      <c r="B1668" t="s">
        <v>2952</v>
      </c>
      <c r="C1668" t="s">
        <v>308</v>
      </c>
      <c r="D1668" t="s">
        <v>2735</v>
      </c>
      <c r="E1668" t="s">
        <v>10</v>
      </c>
      <c r="F1668" t="s">
        <v>5610</v>
      </c>
      <c r="G1668" t="s">
        <v>5610</v>
      </c>
      <c r="H1668" t="s">
        <v>5610</v>
      </c>
      <c r="I1668" t="s">
        <v>5610</v>
      </c>
      <c r="J1668" t="s">
        <v>5610</v>
      </c>
      <c r="K1668" t="s">
        <v>5610</v>
      </c>
      <c r="L1668" t="s">
        <v>5610</v>
      </c>
      <c r="M1668" t="s">
        <v>5610</v>
      </c>
      <c r="N1668" t="s">
        <v>5610</v>
      </c>
      <c r="O1668" t="s">
        <v>5610</v>
      </c>
      <c r="P1668">
        <v>620</v>
      </c>
      <c r="Q1668" t="s">
        <v>5611</v>
      </c>
      <c r="R1668" t="s">
        <v>5610</v>
      </c>
      <c r="S1668">
        <v>623</v>
      </c>
      <c r="T1668" t="s">
        <v>5610</v>
      </c>
      <c r="U1668">
        <v>625</v>
      </c>
      <c r="V1668" t="s">
        <v>5610</v>
      </c>
      <c r="W1668" t="s">
        <v>5610</v>
      </c>
      <c r="X1668" t="s">
        <v>5610</v>
      </c>
      <c r="Y1668">
        <v>629</v>
      </c>
      <c r="Z1668" t="s">
        <v>5610</v>
      </c>
      <c r="AA1668" t="s">
        <v>5610</v>
      </c>
      <c r="AB1668" t="s">
        <v>5610</v>
      </c>
      <c r="AC1668" t="s">
        <v>5610</v>
      </c>
      <c r="AD1668" t="s">
        <v>5610</v>
      </c>
      <c r="AE1668" t="s">
        <v>5610</v>
      </c>
      <c r="AF1668" t="s">
        <v>5610</v>
      </c>
      <c r="AG1668" t="s">
        <v>5610</v>
      </c>
      <c r="AH1668" t="s">
        <v>5610</v>
      </c>
      <c r="AI1668" t="s">
        <v>5610</v>
      </c>
      <c r="AJ1668" t="s">
        <v>5610</v>
      </c>
      <c r="AK1668" t="s">
        <v>5610</v>
      </c>
      <c r="AL1668" t="s">
        <v>5611</v>
      </c>
      <c r="AM1668" t="s">
        <v>5610</v>
      </c>
      <c r="AN1668" t="s">
        <v>5610</v>
      </c>
      <c r="AO1668" t="s">
        <v>5610</v>
      </c>
      <c r="AP1668" t="s">
        <v>5610</v>
      </c>
      <c r="AQ1668" t="s">
        <v>5610</v>
      </c>
      <c r="AR1668" t="s">
        <v>5610</v>
      </c>
      <c r="AS1668" t="s">
        <v>5610</v>
      </c>
      <c r="AT1668" t="s">
        <v>5610</v>
      </c>
      <c r="AU1668" t="s">
        <v>5610</v>
      </c>
      <c r="AV1668" t="s">
        <v>5610</v>
      </c>
      <c r="AW1668" s="121" t="s">
        <v>5610</v>
      </c>
      <c r="AX1668" s="121" t="s">
        <v>5610</v>
      </c>
      <c r="AY1668" s="121" t="s">
        <v>5610</v>
      </c>
      <c r="AZ1668" s="121" t="s">
        <v>5610</v>
      </c>
      <c r="BA1668" s="121" t="s">
        <v>5610</v>
      </c>
      <c r="CZ1668">
        <f>ROWS($A$5:$A1668)</f>
        <v>1664</v>
      </c>
      <c r="DA1668" t="b">
        <f t="shared" si="56"/>
        <v>0</v>
      </c>
      <c r="DB1668" t="str">
        <f>IFERROR(SMALL($DA$5:DA10949,CZ1668),"")</f>
        <v/>
      </c>
      <c r="DC1668" s="57" t="str">
        <f t="shared" si="57"/>
        <v/>
      </c>
      <c r="DE1668" s="58" t="str">
        <f>IFERROR(INDEX($A$5:$AV$9286,$DB1668,COLUMNS($A$5:A1668)),"")</f>
        <v/>
      </c>
      <c r="DF1668" s="59" t="str">
        <f>IFERROR(INDEX($A$5:$AV$9286,$DB1668,COLUMNS($A$5:B1668)),"")</f>
        <v/>
      </c>
      <c r="DG1668" s="60" t="str">
        <f>IFERROR(INDEX($A$5:$AV$9286,$DB1668,COLUMNS($A$5:C1668)),"")</f>
        <v/>
      </c>
      <c r="DH1668" s="60" t="str">
        <f>IFERROR(INDEX($A$5:$AV$9286,$DB1668,COLUMNS($A$5:D1668)),"")</f>
        <v/>
      </c>
      <c r="DI1668" s="151" t="str">
        <f>IFERROR(INDEX($A$5:$AV$9286,$DB1668,COLUMNS($A$5:E1668)),"")</f>
        <v/>
      </c>
      <c r="DJ1668" s="153" t="str">
        <f>IFERROR(INDEX($A$5:$AV$9286,$DB1668,COLUMNS($A$5:AV1668)),"")</f>
        <v/>
      </c>
    </row>
    <row r="1669" spans="1:114" ht="23.25">
      <c r="A1669">
        <v>807864</v>
      </c>
      <c r="B1669" t="s">
        <v>2953</v>
      </c>
      <c r="C1669" t="s">
        <v>2954</v>
      </c>
      <c r="D1669" t="s">
        <v>328</v>
      </c>
      <c r="E1669" t="s">
        <v>11</v>
      </c>
      <c r="F1669" t="s">
        <v>5610</v>
      </c>
      <c r="G1669" t="s">
        <v>5610</v>
      </c>
      <c r="H1669" t="s">
        <v>5610</v>
      </c>
      <c r="I1669" t="s">
        <v>5610</v>
      </c>
      <c r="J1669" t="s">
        <v>5610</v>
      </c>
      <c r="K1669" t="s">
        <v>5610</v>
      </c>
      <c r="L1669" t="s">
        <v>5610</v>
      </c>
      <c r="M1669" t="s">
        <v>5610</v>
      </c>
      <c r="N1669" t="s">
        <v>5610</v>
      </c>
      <c r="O1669" t="s">
        <v>5610</v>
      </c>
      <c r="P1669" t="s">
        <v>5610</v>
      </c>
      <c r="Q1669" t="s">
        <v>5610</v>
      </c>
      <c r="R1669" t="s">
        <v>5610</v>
      </c>
      <c r="S1669" t="s">
        <v>5610</v>
      </c>
      <c r="T1669" t="s">
        <v>5610</v>
      </c>
      <c r="U1669" t="s">
        <v>5610</v>
      </c>
      <c r="V1669" t="s">
        <v>5610</v>
      </c>
      <c r="W1669" t="s">
        <v>5610</v>
      </c>
      <c r="X1669" t="s">
        <v>5610</v>
      </c>
      <c r="Y1669" t="s">
        <v>5610</v>
      </c>
      <c r="Z1669" t="s">
        <v>5610</v>
      </c>
      <c r="AA1669" t="s">
        <v>5610</v>
      </c>
      <c r="AB1669" t="s">
        <v>5610</v>
      </c>
      <c r="AC1669" t="s">
        <v>5610</v>
      </c>
      <c r="AD1669" t="s">
        <v>5610</v>
      </c>
      <c r="AE1669" t="s">
        <v>5610</v>
      </c>
      <c r="AF1669" t="s">
        <v>5610</v>
      </c>
      <c r="AG1669" t="s">
        <v>5610</v>
      </c>
      <c r="AH1669" t="s">
        <v>5610</v>
      </c>
      <c r="AI1669" t="s">
        <v>5610</v>
      </c>
      <c r="AJ1669">
        <v>646</v>
      </c>
      <c r="AK1669">
        <v>647</v>
      </c>
      <c r="AL1669">
        <v>648</v>
      </c>
      <c r="AM1669">
        <v>649</v>
      </c>
      <c r="AN1669">
        <v>650</v>
      </c>
      <c r="AO1669">
        <v>651</v>
      </c>
      <c r="AP1669" t="s">
        <v>5610</v>
      </c>
      <c r="AQ1669" t="s">
        <v>5610</v>
      </c>
      <c r="AR1669" t="s">
        <v>5610</v>
      </c>
      <c r="AS1669" t="s">
        <v>5610</v>
      </c>
      <c r="AT1669" t="s">
        <v>5610</v>
      </c>
      <c r="AU1669" t="s">
        <v>5610</v>
      </c>
      <c r="AV1669" t="s">
        <v>5610</v>
      </c>
      <c r="AW1669" s="121" t="s">
        <v>5610</v>
      </c>
      <c r="AX1669" s="121" t="s">
        <v>5610</v>
      </c>
      <c r="AY1669" s="121" t="s">
        <v>5610</v>
      </c>
      <c r="AZ1669" s="121" t="s">
        <v>5610</v>
      </c>
      <c r="BA1669" s="121" t="s">
        <v>5610</v>
      </c>
      <c r="CZ1669">
        <f>ROWS($A$5:$A1669)</f>
        <v>1665</v>
      </c>
      <c r="DA1669" t="b">
        <f t="shared" si="56"/>
        <v>0</v>
      </c>
      <c r="DB1669" t="str">
        <f>IFERROR(SMALL($DA$5:DA10950,CZ1669),"")</f>
        <v/>
      </c>
      <c r="DC1669" s="57" t="str">
        <f t="shared" si="57"/>
        <v/>
      </c>
      <c r="DE1669" s="58" t="str">
        <f>IFERROR(INDEX($A$5:$AV$9286,$DB1669,COLUMNS($A$5:A1669)),"")</f>
        <v/>
      </c>
      <c r="DF1669" s="59" t="str">
        <f>IFERROR(INDEX($A$5:$AV$9286,$DB1669,COLUMNS($A$5:B1669)),"")</f>
        <v/>
      </c>
      <c r="DG1669" s="60" t="str">
        <f>IFERROR(INDEX($A$5:$AV$9286,$DB1669,COLUMNS($A$5:C1669)),"")</f>
        <v/>
      </c>
      <c r="DH1669" s="60" t="str">
        <f>IFERROR(INDEX($A$5:$AV$9286,$DB1669,COLUMNS($A$5:D1669)),"")</f>
        <v/>
      </c>
      <c r="DI1669" s="151" t="str">
        <f>IFERROR(INDEX($A$5:$AV$9286,$DB1669,COLUMNS($A$5:E1669)),"")</f>
        <v/>
      </c>
      <c r="DJ1669" s="153" t="str">
        <f>IFERROR(INDEX($A$5:$AV$9286,$DB1669,COLUMNS($A$5:AV1669)),"")</f>
        <v/>
      </c>
    </row>
    <row r="1670" spans="1:114" ht="23.25">
      <c r="A1670">
        <v>807865</v>
      </c>
      <c r="B1670" t="s">
        <v>2955</v>
      </c>
      <c r="C1670" t="s">
        <v>880</v>
      </c>
      <c r="D1670" t="s">
        <v>828</v>
      </c>
      <c r="E1670" t="s">
        <v>5605</v>
      </c>
      <c r="F1670" t="s">
        <v>5610</v>
      </c>
      <c r="G1670" t="s">
        <v>5610</v>
      </c>
      <c r="H1670" t="s">
        <v>5610</v>
      </c>
      <c r="I1670" t="s">
        <v>5610</v>
      </c>
      <c r="J1670" t="s">
        <v>5610</v>
      </c>
      <c r="K1670" t="s">
        <v>5610</v>
      </c>
      <c r="L1670" t="s">
        <v>5611</v>
      </c>
      <c r="M1670" t="s">
        <v>5610</v>
      </c>
      <c r="N1670" t="s">
        <v>5610</v>
      </c>
      <c r="O1670" t="s">
        <v>5610</v>
      </c>
      <c r="P1670" t="s">
        <v>5610</v>
      </c>
      <c r="Q1670" t="s">
        <v>5610</v>
      </c>
      <c r="R1670">
        <v>622</v>
      </c>
      <c r="S1670">
        <v>623</v>
      </c>
      <c r="T1670">
        <v>624</v>
      </c>
      <c r="U1670">
        <v>625</v>
      </c>
      <c r="V1670">
        <v>626</v>
      </c>
      <c r="W1670">
        <v>627</v>
      </c>
      <c r="X1670" t="s">
        <v>5610</v>
      </c>
      <c r="Y1670" t="s">
        <v>5610</v>
      </c>
      <c r="Z1670" t="s">
        <v>5610</v>
      </c>
      <c r="AA1670" t="s">
        <v>5610</v>
      </c>
      <c r="AB1670" t="s">
        <v>5610</v>
      </c>
      <c r="AC1670" t="s">
        <v>5610</v>
      </c>
      <c r="AD1670" t="s">
        <v>5610</v>
      </c>
      <c r="AE1670" t="s">
        <v>5610</v>
      </c>
      <c r="AF1670" t="s">
        <v>5610</v>
      </c>
      <c r="AG1670" t="s">
        <v>5610</v>
      </c>
      <c r="AH1670" t="s">
        <v>5610</v>
      </c>
      <c r="AI1670" t="s">
        <v>5610</v>
      </c>
      <c r="AJ1670" t="s">
        <v>5610</v>
      </c>
      <c r="AK1670" t="s">
        <v>5610</v>
      </c>
      <c r="AL1670" t="s">
        <v>5610</v>
      </c>
      <c r="AM1670" t="s">
        <v>5610</v>
      </c>
      <c r="AN1670" t="s">
        <v>5610</v>
      </c>
      <c r="AO1670" t="s">
        <v>5610</v>
      </c>
      <c r="AP1670" t="s">
        <v>5610</v>
      </c>
      <c r="AQ1670" t="s">
        <v>5610</v>
      </c>
      <c r="AR1670" t="s">
        <v>5610</v>
      </c>
      <c r="AS1670" t="s">
        <v>5610</v>
      </c>
      <c r="AT1670" t="s">
        <v>5610</v>
      </c>
      <c r="AU1670" t="s">
        <v>5610</v>
      </c>
      <c r="AV1670" t="s">
        <v>5610</v>
      </c>
      <c r="AW1670" s="121" t="s">
        <v>5610</v>
      </c>
      <c r="AX1670" s="121" t="s">
        <v>5610</v>
      </c>
      <c r="AY1670" s="121" t="s">
        <v>5610</v>
      </c>
      <c r="AZ1670" s="121" t="s">
        <v>5610</v>
      </c>
      <c r="BA1670" s="121" t="s">
        <v>5610</v>
      </c>
      <c r="CZ1670">
        <f>ROWS($A$5:$A1670)</f>
        <v>1666</v>
      </c>
      <c r="DA1670" t="b">
        <f t="shared" ref="DA1670:DA1733" si="58">IF($DC$2&lt;&gt;"",(IF(ISNUMBER(SEARCH($DC$2,F1670&amp;""&amp;G1670&amp;""&amp;H1670&amp;""&amp;I1670&amp;""&amp;J1670&amp;""&amp;K1670&amp;""&amp;L1670&amp;""&amp;M1670&amp;""&amp;N1670&amp;""&amp;O1670&amp;""&amp;P1670&amp;""&amp;Q1670)),CZ1670)),IF($DD$2&lt;&gt;"",(IF(ISNUMBER(SEARCH($DD$2,R1670&amp;""&amp;S1670&amp;""&amp;T1670&amp;""&amp;U1670&amp;""&amp;V1670&amp;""&amp;W1670&amp;""&amp;X1670&amp;""&amp;Y1670&amp;""&amp;Z1670&amp;""&amp;AA1670&amp;""&amp;AB1670&amp;""&amp;AC1670)),CZ1670)),IF($DE$2&lt;&gt;"",(IF(ISNUMBER(SEARCH($DE$2,AD1670&amp;""&amp;AE1670&amp;""&amp;AF1670&amp;""&amp;AG1670&amp;""&amp;AH1670&amp;""&amp;AI1670&amp;""&amp;AJ1670&amp;""&amp;AK1670&amp;""&amp;AL1670&amp;""&amp;AM1670&amp;""&amp;AN1670&amp;""&amp;AO1670)),CZ1670)),IF($DF$2&lt;&gt;"",(IF(ISNUMBER(SEARCH($DF$2,AP1670&amp;""&amp;AQ1670&amp;""&amp;AR1670&amp;""&amp;AS1670&amp;""&amp;AT1670&amp;""&amp;AU1670&amp;""&amp;AV1670&amp;""&amp;AW1670&amp;""&amp;AX1670&amp;""&amp;AY1670&amp;""&amp;AZ1670&amp;""&amp;BA1670)),CZ1670)),""))))</f>
        <v>0</v>
      </c>
      <c r="DB1670" t="str">
        <f>IFERROR(SMALL($DA$5:DA10951,CZ1670),"")</f>
        <v/>
      </c>
      <c r="DC1670" s="57" t="str">
        <f t="shared" si="57"/>
        <v/>
      </c>
      <c r="DE1670" s="58" t="str">
        <f>IFERROR(INDEX($A$5:$AV$9286,$DB1670,COLUMNS($A$5:A1670)),"")</f>
        <v/>
      </c>
      <c r="DF1670" s="59" t="str">
        <f>IFERROR(INDEX($A$5:$AV$9286,$DB1670,COLUMNS($A$5:B1670)),"")</f>
        <v/>
      </c>
      <c r="DG1670" s="60" t="str">
        <f>IFERROR(INDEX($A$5:$AV$9286,$DB1670,COLUMNS($A$5:C1670)),"")</f>
        <v/>
      </c>
      <c r="DH1670" s="60" t="str">
        <f>IFERROR(INDEX($A$5:$AV$9286,$DB1670,COLUMNS($A$5:D1670)),"")</f>
        <v/>
      </c>
      <c r="DI1670" s="151" t="str">
        <f>IFERROR(INDEX($A$5:$AV$9286,$DB1670,COLUMNS($A$5:E1670)),"")</f>
        <v/>
      </c>
      <c r="DJ1670" s="153" t="str">
        <f>IFERROR(INDEX($A$5:$AV$9286,$DB1670,COLUMNS($A$5:AV1670)),"")</f>
        <v/>
      </c>
    </row>
    <row r="1671" spans="1:114" ht="23.25">
      <c r="A1671">
        <v>807874</v>
      </c>
      <c r="B1671" t="s">
        <v>2956</v>
      </c>
      <c r="C1671" t="s">
        <v>398</v>
      </c>
      <c r="D1671" t="s">
        <v>235</v>
      </c>
      <c r="E1671" t="s">
        <v>10</v>
      </c>
      <c r="F1671" t="s">
        <v>5610</v>
      </c>
      <c r="G1671" t="s">
        <v>5610</v>
      </c>
      <c r="H1671" t="s">
        <v>5610</v>
      </c>
      <c r="I1671" t="s">
        <v>5610</v>
      </c>
      <c r="J1671" t="s">
        <v>5610</v>
      </c>
      <c r="K1671" t="s">
        <v>5610</v>
      </c>
      <c r="L1671" t="s">
        <v>5610</v>
      </c>
      <c r="M1671" t="s">
        <v>5610</v>
      </c>
      <c r="N1671" t="s">
        <v>5610</v>
      </c>
      <c r="O1671" t="s">
        <v>5610</v>
      </c>
      <c r="P1671" t="s">
        <v>5610</v>
      </c>
      <c r="Q1671" t="s">
        <v>5610</v>
      </c>
      <c r="R1671" t="s">
        <v>5611</v>
      </c>
      <c r="S1671" t="s">
        <v>5610</v>
      </c>
      <c r="T1671" t="s">
        <v>5610</v>
      </c>
      <c r="U1671" t="s">
        <v>5610</v>
      </c>
      <c r="V1671" t="s">
        <v>5610</v>
      </c>
      <c r="W1671" t="s">
        <v>5610</v>
      </c>
      <c r="X1671">
        <v>628</v>
      </c>
      <c r="Y1671" t="s">
        <v>5610</v>
      </c>
      <c r="Z1671" t="s">
        <v>5610</v>
      </c>
      <c r="AA1671" t="s">
        <v>5610</v>
      </c>
      <c r="AB1671">
        <v>632</v>
      </c>
      <c r="AC1671" t="s">
        <v>5610</v>
      </c>
      <c r="AD1671" t="s">
        <v>5610</v>
      </c>
      <c r="AE1671" t="s">
        <v>5610</v>
      </c>
      <c r="AF1671" t="s">
        <v>5610</v>
      </c>
      <c r="AG1671" t="s">
        <v>5610</v>
      </c>
      <c r="AH1671" t="s">
        <v>5610</v>
      </c>
      <c r="AI1671" t="s">
        <v>5610</v>
      </c>
      <c r="AJ1671" t="s">
        <v>5611</v>
      </c>
      <c r="AK1671" t="s">
        <v>5610</v>
      </c>
      <c r="AL1671" t="s">
        <v>5610</v>
      </c>
      <c r="AM1671" t="s">
        <v>5610</v>
      </c>
      <c r="AN1671" t="s">
        <v>5610</v>
      </c>
      <c r="AO1671" t="s">
        <v>5610</v>
      </c>
      <c r="AP1671" t="s">
        <v>5610</v>
      </c>
      <c r="AQ1671" t="s">
        <v>5610</v>
      </c>
      <c r="AR1671" t="s">
        <v>5610</v>
      </c>
      <c r="AS1671" t="s">
        <v>5610</v>
      </c>
      <c r="AT1671" t="s">
        <v>5610</v>
      </c>
      <c r="AU1671" t="s">
        <v>5610</v>
      </c>
      <c r="AV1671" t="s">
        <v>5610</v>
      </c>
      <c r="AW1671" s="121" t="s">
        <v>5610</v>
      </c>
      <c r="AX1671" s="121" t="s">
        <v>5610</v>
      </c>
      <c r="AY1671" s="121" t="s">
        <v>5610</v>
      </c>
      <c r="AZ1671" s="121" t="s">
        <v>5610</v>
      </c>
      <c r="BA1671" s="121" t="s">
        <v>5610</v>
      </c>
      <c r="CZ1671">
        <f>ROWS($A$5:$A1671)</f>
        <v>1667</v>
      </c>
      <c r="DA1671" t="b">
        <f t="shared" si="58"/>
        <v>0</v>
      </c>
      <c r="DB1671" t="str">
        <f>IFERROR(SMALL($DA$5:DA10952,CZ1671),"")</f>
        <v/>
      </c>
      <c r="DC1671" s="57" t="str">
        <f t="shared" si="57"/>
        <v/>
      </c>
      <c r="DE1671" s="58" t="str">
        <f>IFERROR(INDEX($A$5:$AV$9286,$DB1671,COLUMNS($A$5:A1671)),"")</f>
        <v/>
      </c>
      <c r="DF1671" s="59" t="str">
        <f>IFERROR(INDEX($A$5:$AV$9286,$DB1671,COLUMNS($A$5:B1671)),"")</f>
        <v/>
      </c>
      <c r="DG1671" s="60" t="str">
        <f>IFERROR(INDEX($A$5:$AV$9286,$DB1671,COLUMNS($A$5:C1671)),"")</f>
        <v/>
      </c>
      <c r="DH1671" s="60" t="str">
        <f>IFERROR(INDEX($A$5:$AV$9286,$DB1671,COLUMNS($A$5:D1671)),"")</f>
        <v/>
      </c>
      <c r="DI1671" s="151" t="str">
        <f>IFERROR(INDEX($A$5:$AV$9286,$DB1671,COLUMNS($A$5:E1671)),"")</f>
        <v/>
      </c>
      <c r="DJ1671" s="153" t="str">
        <f>IFERROR(INDEX($A$5:$AV$9286,$DB1671,COLUMNS($A$5:AV1671)),"")</f>
        <v/>
      </c>
    </row>
    <row r="1672" spans="1:114" ht="23.25">
      <c r="A1672">
        <v>807876</v>
      </c>
      <c r="B1672" t="s">
        <v>2957</v>
      </c>
      <c r="C1672" t="s">
        <v>2958</v>
      </c>
      <c r="D1672" t="s">
        <v>817</v>
      </c>
      <c r="E1672" t="s">
        <v>9</v>
      </c>
      <c r="F1672" t="s">
        <v>5610</v>
      </c>
      <c r="G1672" t="s">
        <v>5610</v>
      </c>
      <c r="H1672" t="s">
        <v>5610</v>
      </c>
      <c r="I1672" t="s">
        <v>5610</v>
      </c>
      <c r="J1672" t="s">
        <v>5610</v>
      </c>
      <c r="K1672" t="s">
        <v>5610</v>
      </c>
      <c r="L1672" t="s">
        <v>5610</v>
      </c>
      <c r="M1672" t="s">
        <v>5610</v>
      </c>
      <c r="N1672" t="s">
        <v>5610</v>
      </c>
      <c r="O1672">
        <v>619</v>
      </c>
      <c r="P1672">
        <v>620</v>
      </c>
      <c r="Q1672" t="s">
        <v>5610</v>
      </c>
      <c r="R1672" t="s">
        <v>5610</v>
      </c>
      <c r="S1672" t="s">
        <v>5610</v>
      </c>
      <c r="T1672" t="s">
        <v>5610</v>
      </c>
      <c r="U1672" t="s">
        <v>5610</v>
      </c>
      <c r="V1672" t="s">
        <v>5610</v>
      </c>
      <c r="W1672" t="s">
        <v>5610</v>
      </c>
      <c r="X1672" t="s">
        <v>5610</v>
      </c>
      <c r="Y1672" t="s">
        <v>5610</v>
      </c>
      <c r="Z1672" t="s">
        <v>5610</v>
      </c>
      <c r="AA1672" t="s">
        <v>5610</v>
      </c>
      <c r="AB1672" t="s">
        <v>5610</v>
      </c>
      <c r="AC1672" t="s">
        <v>5610</v>
      </c>
      <c r="AD1672" t="s">
        <v>5610</v>
      </c>
      <c r="AE1672" t="s">
        <v>5610</v>
      </c>
      <c r="AF1672" t="s">
        <v>5610</v>
      </c>
      <c r="AG1672" t="s">
        <v>5610</v>
      </c>
      <c r="AH1672" t="s">
        <v>5610</v>
      </c>
      <c r="AI1672" t="s">
        <v>5610</v>
      </c>
      <c r="AJ1672" t="s">
        <v>5610</v>
      </c>
      <c r="AK1672" t="s">
        <v>5610</v>
      </c>
      <c r="AL1672" t="s">
        <v>5610</v>
      </c>
      <c r="AM1672" t="s">
        <v>5610</v>
      </c>
      <c r="AN1672" t="s">
        <v>5610</v>
      </c>
      <c r="AO1672" t="s">
        <v>5610</v>
      </c>
      <c r="AP1672" t="s">
        <v>5610</v>
      </c>
      <c r="AQ1672" t="s">
        <v>5610</v>
      </c>
      <c r="AR1672" t="s">
        <v>5610</v>
      </c>
      <c r="AS1672" t="s">
        <v>5610</v>
      </c>
      <c r="AT1672" t="s">
        <v>5610</v>
      </c>
      <c r="AU1672" t="s">
        <v>5610</v>
      </c>
      <c r="AV1672" t="s">
        <v>5610</v>
      </c>
      <c r="AW1672" s="121" t="s">
        <v>5610</v>
      </c>
      <c r="AX1672" s="121" t="s">
        <v>5610</v>
      </c>
      <c r="AY1672" s="121" t="s">
        <v>5610</v>
      </c>
      <c r="AZ1672" s="121" t="s">
        <v>5610</v>
      </c>
      <c r="BA1672" s="121" t="s">
        <v>5610</v>
      </c>
      <c r="CZ1672">
        <f>ROWS($A$5:$A1672)</f>
        <v>1668</v>
      </c>
      <c r="DA1672" t="b">
        <f t="shared" si="58"/>
        <v>0</v>
      </c>
      <c r="DB1672" t="str">
        <f>IFERROR(SMALL($DA$5:DA10953,CZ1672),"")</f>
        <v/>
      </c>
      <c r="DC1672" s="57" t="str">
        <f t="shared" si="57"/>
        <v/>
      </c>
      <c r="DE1672" s="58" t="str">
        <f>IFERROR(INDEX($A$5:$AV$9286,$DB1672,COLUMNS($A$5:A1672)),"")</f>
        <v/>
      </c>
      <c r="DF1672" s="59" t="str">
        <f>IFERROR(INDEX($A$5:$AV$9286,$DB1672,COLUMNS($A$5:B1672)),"")</f>
        <v/>
      </c>
      <c r="DG1672" s="60" t="str">
        <f>IFERROR(INDEX($A$5:$AV$9286,$DB1672,COLUMNS($A$5:C1672)),"")</f>
        <v/>
      </c>
      <c r="DH1672" s="60" t="str">
        <f>IFERROR(INDEX($A$5:$AV$9286,$DB1672,COLUMNS($A$5:D1672)),"")</f>
        <v/>
      </c>
      <c r="DI1672" s="151" t="str">
        <f>IFERROR(INDEX($A$5:$AV$9286,$DB1672,COLUMNS($A$5:E1672)),"")</f>
        <v/>
      </c>
      <c r="DJ1672" s="153" t="str">
        <f>IFERROR(INDEX($A$5:$AV$9286,$DB1672,COLUMNS($A$5:AV1672)),"")</f>
        <v/>
      </c>
    </row>
    <row r="1673" spans="1:114" ht="23.25">
      <c r="A1673">
        <v>807877</v>
      </c>
      <c r="B1673" t="s">
        <v>2959</v>
      </c>
      <c r="C1673" t="s">
        <v>2960</v>
      </c>
      <c r="D1673" t="s">
        <v>1081</v>
      </c>
      <c r="E1673" t="s">
        <v>11</v>
      </c>
      <c r="F1673" t="s">
        <v>5610</v>
      </c>
      <c r="G1673" t="s">
        <v>5610</v>
      </c>
      <c r="H1673" t="s">
        <v>5610</v>
      </c>
      <c r="I1673" t="s">
        <v>5610</v>
      </c>
      <c r="J1673" t="s">
        <v>5610</v>
      </c>
      <c r="K1673" t="s">
        <v>5610</v>
      </c>
      <c r="L1673" t="s">
        <v>5610</v>
      </c>
      <c r="M1673" t="s">
        <v>5610</v>
      </c>
      <c r="N1673" t="s">
        <v>5610</v>
      </c>
      <c r="O1673" t="s">
        <v>5610</v>
      </c>
      <c r="P1673" t="s">
        <v>5610</v>
      </c>
      <c r="Q1673" t="s">
        <v>5610</v>
      </c>
      <c r="R1673" t="s">
        <v>5610</v>
      </c>
      <c r="S1673" t="s">
        <v>5610</v>
      </c>
      <c r="T1673" t="s">
        <v>5610</v>
      </c>
      <c r="U1673" t="s">
        <v>5610</v>
      </c>
      <c r="V1673" t="s">
        <v>5610</v>
      </c>
      <c r="W1673" t="s">
        <v>5610</v>
      </c>
      <c r="X1673" t="s">
        <v>5610</v>
      </c>
      <c r="Y1673">
        <v>629</v>
      </c>
      <c r="Z1673" t="s">
        <v>5610</v>
      </c>
      <c r="AA1673" t="s">
        <v>5610</v>
      </c>
      <c r="AB1673" t="s">
        <v>5610</v>
      </c>
      <c r="AC1673" t="s">
        <v>5610</v>
      </c>
      <c r="AD1673" t="s">
        <v>5610</v>
      </c>
      <c r="AE1673" t="s">
        <v>5610</v>
      </c>
      <c r="AF1673" t="s">
        <v>5610</v>
      </c>
      <c r="AG1673">
        <v>643</v>
      </c>
      <c r="AH1673" t="s">
        <v>5611</v>
      </c>
      <c r="AI1673" t="s">
        <v>5610</v>
      </c>
      <c r="AJ1673">
        <v>646</v>
      </c>
      <c r="AK1673">
        <v>647</v>
      </c>
      <c r="AL1673">
        <v>648</v>
      </c>
      <c r="AM1673">
        <v>649</v>
      </c>
      <c r="AN1673" t="s">
        <v>5610</v>
      </c>
      <c r="AO1673">
        <v>651</v>
      </c>
      <c r="AP1673" t="s">
        <v>5610</v>
      </c>
      <c r="AQ1673" t="s">
        <v>5610</v>
      </c>
      <c r="AR1673" t="s">
        <v>5610</v>
      </c>
      <c r="AS1673" t="s">
        <v>5610</v>
      </c>
      <c r="AT1673" t="s">
        <v>5610</v>
      </c>
      <c r="AU1673" t="s">
        <v>5610</v>
      </c>
      <c r="AV1673" t="s">
        <v>5610</v>
      </c>
      <c r="AW1673" s="121" t="s">
        <v>5610</v>
      </c>
      <c r="AX1673" s="121" t="s">
        <v>5610</v>
      </c>
      <c r="AY1673" s="121" t="s">
        <v>5610</v>
      </c>
      <c r="AZ1673" s="121" t="s">
        <v>5610</v>
      </c>
      <c r="BA1673" s="121" t="s">
        <v>5610</v>
      </c>
      <c r="CZ1673">
        <f>ROWS($A$5:$A1673)</f>
        <v>1669</v>
      </c>
      <c r="DA1673" t="b">
        <f t="shared" si="58"/>
        <v>0</v>
      </c>
      <c r="DB1673" t="str">
        <f>IFERROR(SMALL($DA$5:DA10954,CZ1673),"")</f>
        <v/>
      </c>
      <c r="DC1673" s="57" t="str">
        <f t="shared" si="57"/>
        <v/>
      </c>
      <c r="DE1673" s="58" t="str">
        <f>IFERROR(INDEX($A$5:$AV$9286,$DB1673,COLUMNS($A$5:A1673)),"")</f>
        <v/>
      </c>
      <c r="DF1673" s="59" t="str">
        <f>IFERROR(INDEX($A$5:$AV$9286,$DB1673,COLUMNS($A$5:B1673)),"")</f>
        <v/>
      </c>
      <c r="DG1673" s="60" t="str">
        <f>IFERROR(INDEX($A$5:$AV$9286,$DB1673,COLUMNS($A$5:C1673)),"")</f>
        <v/>
      </c>
      <c r="DH1673" s="60" t="str">
        <f>IFERROR(INDEX($A$5:$AV$9286,$DB1673,COLUMNS($A$5:D1673)),"")</f>
        <v/>
      </c>
      <c r="DI1673" s="151" t="str">
        <f>IFERROR(INDEX($A$5:$AV$9286,$DB1673,COLUMNS($A$5:E1673)),"")</f>
        <v/>
      </c>
      <c r="DJ1673" s="153" t="str">
        <f>IFERROR(INDEX($A$5:$AV$9286,$DB1673,COLUMNS($A$5:AV1673)),"")</f>
        <v/>
      </c>
    </row>
    <row r="1674" spans="1:114" ht="23.25">
      <c r="A1674">
        <v>807878</v>
      </c>
      <c r="B1674" t="s">
        <v>2961</v>
      </c>
      <c r="C1674" t="s">
        <v>2962</v>
      </c>
      <c r="D1674" t="s">
        <v>2399</v>
      </c>
      <c r="E1674" t="s">
        <v>5607</v>
      </c>
      <c r="F1674" t="s">
        <v>5610</v>
      </c>
      <c r="G1674" t="s">
        <v>5610</v>
      </c>
      <c r="H1674" t="s">
        <v>5610</v>
      </c>
      <c r="I1674" t="s">
        <v>5610</v>
      </c>
      <c r="J1674" t="s">
        <v>5610</v>
      </c>
      <c r="K1674" t="s">
        <v>5610</v>
      </c>
      <c r="L1674" t="s">
        <v>5610</v>
      </c>
      <c r="M1674" t="s">
        <v>5610</v>
      </c>
      <c r="N1674" t="s">
        <v>5610</v>
      </c>
      <c r="O1674" t="s">
        <v>5610</v>
      </c>
      <c r="P1674" t="s">
        <v>5610</v>
      </c>
      <c r="Q1674" t="s">
        <v>5610</v>
      </c>
      <c r="R1674" t="s">
        <v>5610</v>
      </c>
      <c r="S1674" t="s">
        <v>5610</v>
      </c>
      <c r="T1674" t="s">
        <v>5610</v>
      </c>
      <c r="U1674" t="s">
        <v>5610</v>
      </c>
      <c r="V1674" t="s">
        <v>5610</v>
      </c>
      <c r="W1674" t="s">
        <v>5610</v>
      </c>
      <c r="X1674" t="s">
        <v>5610</v>
      </c>
      <c r="Y1674" t="s">
        <v>5610</v>
      </c>
      <c r="Z1674" t="s">
        <v>5610</v>
      </c>
      <c r="AA1674" t="s">
        <v>5610</v>
      </c>
      <c r="AB1674" t="s">
        <v>5610</v>
      </c>
      <c r="AC1674" t="s">
        <v>5610</v>
      </c>
      <c r="AD1674">
        <v>640</v>
      </c>
      <c r="AE1674">
        <v>641</v>
      </c>
      <c r="AF1674" t="s">
        <v>5610</v>
      </c>
      <c r="AG1674" t="s">
        <v>5610</v>
      </c>
      <c r="AH1674" t="s">
        <v>5610</v>
      </c>
      <c r="AI1674">
        <v>645</v>
      </c>
      <c r="AJ1674" t="s">
        <v>5610</v>
      </c>
      <c r="AK1674" t="s">
        <v>5610</v>
      </c>
      <c r="AL1674" t="s">
        <v>5610</v>
      </c>
      <c r="AM1674" t="s">
        <v>5610</v>
      </c>
      <c r="AN1674" t="s">
        <v>5610</v>
      </c>
      <c r="AO1674" t="s">
        <v>5610</v>
      </c>
      <c r="AP1674" t="s">
        <v>5610</v>
      </c>
      <c r="AQ1674" t="s">
        <v>5610</v>
      </c>
      <c r="AR1674" t="s">
        <v>5610</v>
      </c>
      <c r="AS1674" t="s">
        <v>5610</v>
      </c>
      <c r="AT1674" t="s">
        <v>5610</v>
      </c>
      <c r="AU1674" t="s">
        <v>5610</v>
      </c>
      <c r="AV1674" t="s">
        <v>5610</v>
      </c>
      <c r="AW1674" s="121" t="s">
        <v>5610</v>
      </c>
      <c r="AX1674" s="121" t="s">
        <v>5610</v>
      </c>
      <c r="AY1674" s="121" t="s">
        <v>5610</v>
      </c>
      <c r="AZ1674" s="121" t="s">
        <v>5610</v>
      </c>
      <c r="BA1674" s="121" t="s">
        <v>5610</v>
      </c>
      <c r="CZ1674">
        <f>ROWS($A$5:$A1674)</f>
        <v>1670</v>
      </c>
      <c r="DA1674">
        <f t="shared" si="58"/>
        <v>1670</v>
      </c>
      <c r="DB1674" t="str">
        <f>IFERROR(SMALL($DA$5:DA10955,CZ1674),"")</f>
        <v/>
      </c>
      <c r="DC1674" s="57" t="str">
        <f t="shared" si="57"/>
        <v/>
      </c>
      <c r="DE1674" s="58" t="str">
        <f>IFERROR(INDEX($A$5:$AV$9286,$DB1674,COLUMNS($A$5:A1674)),"")</f>
        <v/>
      </c>
      <c r="DF1674" s="59" t="str">
        <f>IFERROR(INDEX($A$5:$AV$9286,$DB1674,COLUMNS($A$5:B1674)),"")</f>
        <v/>
      </c>
      <c r="DG1674" s="60" t="str">
        <f>IFERROR(INDEX($A$5:$AV$9286,$DB1674,COLUMNS($A$5:C1674)),"")</f>
        <v/>
      </c>
      <c r="DH1674" s="60" t="str">
        <f>IFERROR(INDEX($A$5:$AV$9286,$DB1674,COLUMNS($A$5:D1674)),"")</f>
        <v/>
      </c>
      <c r="DI1674" s="151" t="str">
        <f>IFERROR(INDEX($A$5:$AV$9286,$DB1674,COLUMNS($A$5:E1674)),"")</f>
        <v/>
      </c>
      <c r="DJ1674" s="153" t="str">
        <f>IFERROR(INDEX($A$5:$AV$9286,$DB1674,COLUMNS($A$5:AV1674)),"")</f>
        <v/>
      </c>
    </row>
    <row r="1675" spans="1:114" ht="23.25">
      <c r="A1675">
        <v>807880</v>
      </c>
      <c r="B1675" t="s">
        <v>2963</v>
      </c>
      <c r="C1675" t="s">
        <v>2964</v>
      </c>
      <c r="D1675" t="s">
        <v>1773</v>
      </c>
      <c r="E1675" t="s">
        <v>5607</v>
      </c>
      <c r="F1675" t="s">
        <v>5610</v>
      </c>
      <c r="G1675" t="s">
        <v>5610</v>
      </c>
      <c r="H1675" t="s">
        <v>5610</v>
      </c>
      <c r="I1675" t="s">
        <v>5610</v>
      </c>
      <c r="J1675" t="s">
        <v>5610</v>
      </c>
      <c r="K1675" t="s">
        <v>5610</v>
      </c>
      <c r="L1675" t="s">
        <v>5610</v>
      </c>
      <c r="M1675" t="s">
        <v>5610</v>
      </c>
      <c r="N1675" t="s">
        <v>5610</v>
      </c>
      <c r="O1675" t="s">
        <v>5610</v>
      </c>
      <c r="P1675" t="s">
        <v>5610</v>
      </c>
      <c r="Q1675" t="s">
        <v>5610</v>
      </c>
      <c r="R1675" t="s">
        <v>5610</v>
      </c>
      <c r="S1675" t="s">
        <v>5610</v>
      </c>
      <c r="T1675" t="s">
        <v>5610</v>
      </c>
      <c r="U1675" t="s">
        <v>5610</v>
      </c>
      <c r="V1675" t="s">
        <v>5610</v>
      </c>
      <c r="W1675" t="s">
        <v>5610</v>
      </c>
      <c r="X1675" t="s">
        <v>5610</v>
      </c>
      <c r="Y1675">
        <v>629</v>
      </c>
      <c r="Z1675" t="s">
        <v>5610</v>
      </c>
      <c r="AA1675" t="s">
        <v>5610</v>
      </c>
      <c r="AB1675" t="s">
        <v>5610</v>
      </c>
      <c r="AC1675" t="s">
        <v>5610</v>
      </c>
      <c r="AD1675">
        <v>640</v>
      </c>
      <c r="AE1675">
        <v>641</v>
      </c>
      <c r="AF1675">
        <v>642</v>
      </c>
      <c r="AG1675">
        <v>643</v>
      </c>
      <c r="AH1675">
        <v>644</v>
      </c>
      <c r="AI1675">
        <v>645</v>
      </c>
      <c r="AJ1675" t="s">
        <v>5610</v>
      </c>
      <c r="AK1675" t="s">
        <v>5610</v>
      </c>
      <c r="AL1675" t="s">
        <v>5610</v>
      </c>
      <c r="AM1675" t="s">
        <v>5610</v>
      </c>
      <c r="AN1675" t="s">
        <v>5610</v>
      </c>
      <c r="AO1675" t="s">
        <v>5610</v>
      </c>
      <c r="AP1675" t="s">
        <v>5610</v>
      </c>
      <c r="AQ1675" t="s">
        <v>5610</v>
      </c>
      <c r="AR1675" t="s">
        <v>5610</v>
      </c>
      <c r="AS1675" t="s">
        <v>5610</v>
      </c>
      <c r="AT1675" t="s">
        <v>5610</v>
      </c>
      <c r="AU1675" t="s">
        <v>5610</v>
      </c>
      <c r="AV1675" t="s">
        <v>5610</v>
      </c>
      <c r="AW1675" s="121" t="s">
        <v>5610</v>
      </c>
      <c r="AX1675" s="121" t="s">
        <v>5610</v>
      </c>
      <c r="AY1675" s="121" t="s">
        <v>5610</v>
      </c>
      <c r="AZ1675" s="121" t="s">
        <v>5610</v>
      </c>
      <c r="BA1675" s="121" t="s">
        <v>5610</v>
      </c>
      <c r="CZ1675">
        <f>ROWS($A$5:$A1675)</f>
        <v>1671</v>
      </c>
      <c r="DA1675">
        <f t="shared" si="58"/>
        <v>1671</v>
      </c>
      <c r="DB1675" t="str">
        <f>IFERROR(SMALL($DA$5:DA10956,CZ1675),"")</f>
        <v/>
      </c>
      <c r="DC1675" s="57" t="str">
        <f t="shared" si="57"/>
        <v/>
      </c>
      <c r="DE1675" s="58" t="str">
        <f>IFERROR(INDEX($A$5:$AV$9286,$DB1675,COLUMNS($A$5:A1675)),"")</f>
        <v/>
      </c>
      <c r="DF1675" s="59" t="str">
        <f>IFERROR(INDEX($A$5:$AV$9286,$DB1675,COLUMNS($A$5:B1675)),"")</f>
        <v/>
      </c>
      <c r="DG1675" s="60" t="str">
        <f>IFERROR(INDEX($A$5:$AV$9286,$DB1675,COLUMNS($A$5:C1675)),"")</f>
        <v/>
      </c>
      <c r="DH1675" s="60" t="str">
        <f>IFERROR(INDEX($A$5:$AV$9286,$DB1675,COLUMNS($A$5:D1675)),"")</f>
        <v/>
      </c>
      <c r="DI1675" s="151" t="str">
        <f>IFERROR(INDEX($A$5:$AV$9286,$DB1675,COLUMNS($A$5:E1675)),"")</f>
        <v/>
      </c>
      <c r="DJ1675" s="153" t="str">
        <f>IFERROR(INDEX($A$5:$AV$9286,$DB1675,COLUMNS($A$5:AV1675)),"")</f>
        <v/>
      </c>
    </row>
    <row r="1676" spans="1:114" ht="23.25">
      <c r="A1676">
        <v>807881</v>
      </c>
      <c r="B1676" t="s">
        <v>2965</v>
      </c>
      <c r="C1676" t="s">
        <v>2105</v>
      </c>
      <c r="D1676" t="s">
        <v>505</v>
      </c>
      <c r="E1676" t="s">
        <v>10</v>
      </c>
      <c r="F1676" t="s">
        <v>5610</v>
      </c>
      <c r="G1676">
        <v>611</v>
      </c>
      <c r="H1676" t="s">
        <v>5610</v>
      </c>
      <c r="I1676" t="s">
        <v>5610</v>
      </c>
      <c r="J1676">
        <v>614</v>
      </c>
      <c r="K1676" t="s">
        <v>5610</v>
      </c>
      <c r="L1676" t="s">
        <v>5610</v>
      </c>
      <c r="M1676" t="s">
        <v>5610</v>
      </c>
      <c r="N1676" t="s">
        <v>5610</v>
      </c>
      <c r="O1676">
        <v>619</v>
      </c>
      <c r="P1676" t="s">
        <v>5610</v>
      </c>
      <c r="Q1676" t="s">
        <v>5610</v>
      </c>
      <c r="R1676">
        <v>622</v>
      </c>
      <c r="S1676">
        <v>623</v>
      </c>
      <c r="T1676" t="s">
        <v>5610</v>
      </c>
      <c r="U1676">
        <v>625</v>
      </c>
      <c r="V1676">
        <v>626</v>
      </c>
      <c r="W1676" t="s">
        <v>5610</v>
      </c>
      <c r="X1676" t="s">
        <v>5610</v>
      </c>
      <c r="Y1676">
        <v>629</v>
      </c>
      <c r="Z1676">
        <v>630</v>
      </c>
      <c r="AA1676">
        <v>631</v>
      </c>
      <c r="AB1676">
        <v>632</v>
      </c>
      <c r="AC1676" t="s">
        <v>5610</v>
      </c>
      <c r="AD1676" t="s">
        <v>5610</v>
      </c>
      <c r="AE1676" t="s">
        <v>5610</v>
      </c>
      <c r="AF1676" t="s">
        <v>5610</v>
      </c>
      <c r="AG1676" t="s">
        <v>5610</v>
      </c>
      <c r="AH1676" t="s">
        <v>5610</v>
      </c>
      <c r="AI1676" t="s">
        <v>5610</v>
      </c>
      <c r="AJ1676" t="s">
        <v>5610</v>
      </c>
      <c r="AK1676" t="s">
        <v>5610</v>
      </c>
      <c r="AL1676" t="s">
        <v>5610</v>
      </c>
      <c r="AM1676" t="s">
        <v>5610</v>
      </c>
      <c r="AN1676" t="s">
        <v>5610</v>
      </c>
      <c r="AO1676" t="s">
        <v>5610</v>
      </c>
      <c r="AP1676" t="s">
        <v>5610</v>
      </c>
      <c r="AQ1676" t="s">
        <v>5610</v>
      </c>
      <c r="AR1676" t="s">
        <v>5610</v>
      </c>
      <c r="AS1676" t="s">
        <v>5610</v>
      </c>
      <c r="AT1676" t="s">
        <v>5610</v>
      </c>
      <c r="AU1676" t="s">
        <v>5610</v>
      </c>
      <c r="AV1676" t="s">
        <v>5610</v>
      </c>
      <c r="AW1676" s="121" t="s">
        <v>5610</v>
      </c>
      <c r="AX1676" s="121" t="s">
        <v>5610</v>
      </c>
      <c r="AY1676" s="121" t="s">
        <v>5610</v>
      </c>
      <c r="AZ1676" s="121" t="s">
        <v>5610</v>
      </c>
      <c r="BA1676" s="121" t="s">
        <v>5610</v>
      </c>
      <c r="CZ1676">
        <f>ROWS($A$5:$A1676)</f>
        <v>1672</v>
      </c>
      <c r="DA1676" t="b">
        <f t="shared" si="58"/>
        <v>0</v>
      </c>
      <c r="DB1676" t="str">
        <f>IFERROR(SMALL($DA$5:DA10957,CZ1676),"")</f>
        <v/>
      </c>
      <c r="DC1676" s="57" t="str">
        <f t="shared" si="57"/>
        <v/>
      </c>
      <c r="DE1676" s="58" t="str">
        <f>IFERROR(INDEX($A$5:$AV$9286,$DB1676,COLUMNS($A$5:A1676)),"")</f>
        <v/>
      </c>
      <c r="DF1676" s="59" t="str">
        <f>IFERROR(INDEX($A$5:$AV$9286,$DB1676,COLUMNS($A$5:B1676)),"")</f>
        <v/>
      </c>
      <c r="DG1676" s="60" t="str">
        <f>IFERROR(INDEX($A$5:$AV$9286,$DB1676,COLUMNS($A$5:C1676)),"")</f>
        <v/>
      </c>
      <c r="DH1676" s="60" t="str">
        <f>IFERROR(INDEX($A$5:$AV$9286,$DB1676,COLUMNS($A$5:D1676)),"")</f>
        <v/>
      </c>
      <c r="DI1676" s="151" t="str">
        <f>IFERROR(INDEX($A$5:$AV$9286,$DB1676,COLUMNS($A$5:E1676)),"")</f>
        <v/>
      </c>
      <c r="DJ1676" s="153" t="str">
        <f>IFERROR(INDEX($A$5:$AV$9286,$DB1676,COLUMNS($A$5:AV1676)),"")</f>
        <v/>
      </c>
    </row>
    <row r="1677" spans="1:114" ht="23.25">
      <c r="A1677">
        <v>807887</v>
      </c>
      <c r="B1677" t="s">
        <v>2966</v>
      </c>
      <c r="C1677" t="s">
        <v>1297</v>
      </c>
      <c r="D1677" t="s">
        <v>2967</v>
      </c>
      <c r="E1677" t="s">
        <v>5605</v>
      </c>
      <c r="F1677" t="s">
        <v>5610</v>
      </c>
      <c r="G1677" t="s">
        <v>5610</v>
      </c>
      <c r="H1677" t="s">
        <v>5610</v>
      </c>
      <c r="I1677" t="s">
        <v>5610</v>
      </c>
      <c r="J1677" t="s">
        <v>5610</v>
      </c>
      <c r="K1677" t="s">
        <v>5610</v>
      </c>
      <c r="L1677">
        <v>616</v>
      </c>
      <c r="M1677" t="s">
        <v>5610</v>
      </c>
      <c r="N1677" t="s">
        <v>5610</v>
      </c>
      <c r="O1677" t="s">
        <v>5610</v>
      </c>
      <c r="P1677" t="s">
        <v>5610</v>
      </c>
      <c r="Q1677" t="s">
        <v>5610</v>
      </c>
      <c r="R1677" t="s">
        <v>5610</v>
      </c>
      <c r="S1677">
        <v>623</v>
      </c>
      <c r="T1677">
        <v>624</v>
      </c>
      <c r="U1677">
        <v>625</v>
      </c>
      <c r="V1677" t="s">
        <v>5610</v>
      </c>
      <c r="W1677" t="s">
        <v>5610</v>
      </c>
      <c r="X1677">
        <v>628</v>
      </c>
      <c r="Y1677" t="s">
        <v>5610</v>
      </c>
      <c r="Z1677">
        <v>630</v>
      </c>
      <c r="AA1677">
        <v>631</v>
      </c>
      <c r="AB1677" t="s">
        <v>5610</v>
      </c>
      <c r="AC1677" t="s">
        <v>5610</v>
      </c>
      <c r="AD1677" t="s">
        <v>5610</v>
      </c>
      <c r="AE1677" t="s">
        <v>5610</v>
      </c>
      <c r="AF1677" t="s">
        <v>5610</v>
      </c>
      <c r="AG1677" t="s">
        <v>5610</v>
      </c>
      <c r="AH1677" t="s">
        <v>5610</v>
      </c>
      <c r="AI1677" t="s">
        <v>5610</v>
      </c>
      <c r="AJ1677" t="s">
        <v>5610</v>
      </c>
      <c r="AK1677" t="s">
        <v>5610</v>
      </c>
      <c r="AL1677" t="s">
        <v>5610</v>
      </c>
      <c r="AM1677" t="s">
        <v>5610</v>
      </c>
      <c r="AN1677" t="s">
        <v>5610</v>
      </c>
      <c r="AO1677" t="s">
        <v>5610</v>
      </c>
      <c r="AP1677" t="s">
        <v>5610</v>
      </c>
      <c r="AQ1677" t="s">
        <v>5610</v>
      </c>
      <c r="AR1677" t="s">
        <v>5610</v>
      </c>
      <c r="AS1677" t="s">
        <v>5610</v>
      </c>
      <c r="AT1677" t="s">
        <v>5610</v>
      </c>
      <c r="AU1677" t="s">
        <v>5610</v>
      </c>
      <c r="AV1677" t="s">
        <v>5610</v>
      </c>
      <c r="AW1677" s="121" t="s">
        <v>5610</v>
      </c>
      <c r="AX1677" s="121" t="s">
        <v>5610</v>
      </c>
      <c r="AY1677" s="121" t="s">
        <v>5610</v>
      </c>
      <c r="AZ1677" s="121" t="s">
        <v>5610</v>
      </c>
      <c r="BA1677" s="121" t="s">
        <v>5610</v>
      </c>
      <c r="CZ1677">
        <f>ROWS($A$5:$A1677)</f>
        <v>1673</v>
      </c>
      <c r="DA1677" t="b">
        <f t="shared" si="58"/>
        <v>0</v>
      </c>
      <c r="DB1677" t="str">
        <f>IFERROR(SMALL($DA$5:DA10958,CZ1677),"")</f>
        <v/>
      </c>
      <c r="DC1677" s="57" t="str">
        <f t="shared" si="57"/>
        <v/>
      </c>
      <c r="DE1677" s="58" t="str">
        <f>IFERROR(INDEX($A$5:$AV$9286,$DB1677,COLUMNS($A$5:A1677)),"")</f>
        <v/>
      </c>
      <c r="DF1677" s="59" t="str">
        <f>IFERROR(INDEX($A$5:$AV$9286,$DB1677,COLUMNS($A$5:B1677)),"")</f>
        <v/>
      </c>
      <c r="DG1677" s="60" t="str">
        <f>IFERROR(INDEX($A$5:$AV$9286,$DB1677,COLUMNS($A$5:C1677)),"")</f>
        <v/>
      </c>
      <c r="DH1677" s="60" t="str">
        <f>IFERROR(INDEX($A$5:$AV$9286,$DB1677,COLUMNS($A$5:D1677)),"")</f>
        <v/>
      </c>
      <c r="DI1677" s="151" t="str">
        <f>IFERROR(INDEX($A$5:$AV$9286,$DB1677,COLUMNS($A$5:E1677)),"")</f>
        <v/>
      </c>
      <c r="DJ1677" s="153" t="str">
        <f>IFERROR(INDEX($A$5:$AV$9286,$DB1677,COLUMNS($A$5:AV1677)),"")</f>
        <v/>
      </c>
    </row>
    <row r="1678" spans="1:114" ht="23.25">
      <c r="A1678">
        <v>807889</v>
      </c>
      <c r="B1678" t="s">
        <v>2968</v>
      </c>
      <c r="C1678" t="s">
        <v>673</v>
      </c>
      <c r="D1678" t="s">
        <v>1580</v>
      </c>
      <c r="E1678" t="s">
        <v>10</v>
      </c>
      <c r="F1678" t="s">
        <v>5610</v>
      </c>
      <c r="G1678" t="s">
        <v>5610</v>
      </c>
      <c r="H1678" t="s">
        <v>5610</v>
      </c>
      <c r="I1678" t="s">
        <v>5610</v>
      </c>
      <c r="J1678" t="s">
        <v>5610</v>
      </c>
      <c r="K1678">
        <v>615</v>
      </c>
      <c r="M1678" t="s">
        <v>5610</v>
      </c>
      <c r="N1678">
        <v>618</v>
      </c>
      <c r="O1678" t="s">
        <v>5610</v>
      </c>
      <c r="P1678" t="s">
        <v>5610</v>
      </c>
      <c r="Q1678" t="s">
        <v>5610</v>
      </c>
      <c r="R1678" t="s">
        <v>5610</v>
      </c>
      <c r="S1678" t="s">
        <v>5610</v>
      </c>
      <c r="T1678" t="s">
        <v>5610</v>
      </c>
      <c r="U1678">
        <v>625</v>
      </c>
      <c r="V1678" t="s">
        <v>5610</v>
      </c>
      <c r="W1678">
        <v>627</v>
      </c>
      <c r="X1678" t="s">
        <v>5610</v>
      </c>
      <c r="Y1678">
        <v>629</v>
      </c>
      <c r="Z1678">
        <v>630</v>
      </c>
      <c r="AA1678" t="s">
        <v>5610</v>
      </c>
      <c r="AB1678" t="s">
        <v>5610</v>
      </c>
      <c r="AC1678" t="s">
        <v>5610</v>
      </c>
      <c r="AD1678" t="s">
        <v>5610</v>
      </c>
      <c r="AE1678" t="s">
        <v>5610</v>
      </c>
      <c r="AF1678" t="s">
        <v>5610</v>
      </c>
      <c r="AG1678" t="s">
        <v>5610</v>
      </c>
      <c r="AH1678" t="s">
        <v>5610</v>
      </c>
      <c r="AI1678" t="s">
        <v>5610</v>
      </c>
      <c r="AJ1678" t="s">
        <v>5610</v>
      </c>
      <c r="AK1678" t="s">
        <v>5610</v>
      </c>
      <c r="AL1678" t="s">
        <v>5610</v>
      </c>
      <c r="AM1678" t="s">
        <v>5610</v>
      </c>
      <c r="AN1678" t="s">
        <v>5610</v>
      </c>
      <c r="AO1678" t="s">
        <v>5610</v>
      </c>
      <c r="AP1678" t="s">
        <v>5610</v>
      </c>
      <c r="AQ1678" t="s">
        <v>5610</v>
      </c>
      <c r="AR1678" t="s">
        <v>5610</v>
      </c>
      <c r="AS1678" t="s">
        <v>5610</v>
      </c>
      <c r="AT1678" t="s">
        <v>5610</v>
      </c>
      <c r="AU1678" t="s">
        <v>5610</v>
      </c>
      <c r="AV1678" t="s">
        <v>5610</v>
      </c>
      <c r="AW1678" s="121" t="s">
        <v>5610</v>
      </c>
      <c r="AX1678" s="121" t="s">
        <v>5610</v>
      </c>
      <c r="AY1678" s="121" t="s">
        <v>5610</v>
      </c>
      <c r="AZ1678" s="121" t="s">
        <v>5610</v>
      </c>
      <c r="BA1678" s="121" t="s">
        <v>5610</v>
      </c>
      <c r="CZ1678">
        <f>ROWS($A$5:$A1678)</f>
        <v>1674</v>
      </c>
      <c r="DA1678" t="b">
        <f t="shared" si="58"/>
        <v>0</v>
      </c>
      <c r="DB1678" t="str">
        <f>IFERROR(SMALL($DA$5:DA10959,CZ1678),"")</f>
        <v/>
      </c>
      <c r="DC1678" s="57" t="str">
        <f t="shared" si="57"/>
        <v/>
      </c>
      <c r="DE1678" s="58" t="str">
        <f>IFERROR(INDEX($A$5:$AV$9286,$DB1678,COLUMNS($A$5:A1678)),"")</f>
        <v/>
      </c>
      <c r="DF1678" s="59" t="str">
        <f>IFERROR(INDEX($A$5:$AV$9286,$DB1678,COLUMNS($A$5:B1678)),"")</f>
        <v/>
      </c>
      <c r="DG1678" s="60" t="str">
        <f>IFERROR(INDEX($A$5:$AV$9286,$DB1678,COLUMNS($A$5:C1678)),"")</f>
        <v/>
      </c>
      <c r="DH1678" s="60" t="str">
        <f>IFERROR(INDEX($A$5:$AV$9286,$DB1678,COLUMNS($A$5:D1678)),"")</f>
        <v/>
      </c>
      <c r="DI1678" s="151" t="str">
        <f>IFERROR(INDEX($A$5:$AV$9286,$DB1678,COLUMNS($A$5:E1678)),"")</f>
        <v/>
      </c>
      <c r="DJ1678" s="153" t="str">
        <f>IFERROR(INDEX($A$5:$AV$9286,$DB1678,COLUMNS($A$5:AV1678)),"")</f>
        <v/>
      </c>
    </row>
    <row r="1679" spans="1:114" ht="23.25">
      <c r="A1679">
        <v>807893</v>
      </c>
      <c r="B1679" t="s">
        <v>2969</v>
      </c>
      <c r="C1679" t="s">
        <v>892</v>
      </c>
      <c r="D1679" t="s">
        <v>787</v>
      </c>
      <c r="E1679" t="s">
        <v>9</v>
      </c>
      <c r="F1679" t="s">
        <v>5610</v>
      </c>
      <c r="G1679">
        <v>611</v>
      </c>
      <c r="H1679" t="s">
        <v>5610</v>
      </c>
      <c r="I1679">
        <v>613</v>
      </c>
      <c r="J1679">
        <v>614</v>
      </c>
      <c r="K1679" t="s">
        <v>5610</v>
      </c>
      <c r="L1679">
        <v>616</v>
      </c>
      <c r="M1679">
        <v>617</v>
      </c>
      <c r="N1679" t="s">
        <v>5610</v>
      </c>
      <c r="O1679" t="s">
        <v>5610</v>
      </c>
      <c r="P1679">
        <v>620</v>
      </c>
      <c r="Q1679" t="s">
        <v>5610</v>
      </c>
      <c r="R1679" t="s">
        <v>5610</v>
      </c>
      <c r="S1679" t="s">
        <v>5610</v>
      </c>
      <c r="T1679" t="s">
        <v>5610</v>
      </c>
      <c r="U1679" t="s">
        <v>5610</v>
      </c>
      <c r="V1679" t="s">
        <v>5610</v>
      </c>
      <c r="W1679" t="s">
        <v>5610</v>
      </c>
      <c r="X1679" t="s">
        <v>5610</v>
      </c>
      <c r="Y1679" t="s">
        <v>5610</v>
      </c>
      <c r="Z1679" t="s">
        <v>5610</v>
      </c>
      <c r="AA1679" t="s">
        <v>5610</v>
      </c>
      <c r="AB1679" t="s">
        <v>5610</v>
      </c>
      <c r="AC1679" t="s">
        <v>5610</v>
      </c>
      <c r="AD1679" t="s">
        <v>5610</v>
      </c>
      <c r="AE1679" t="s">
        <v>5610</v>
      </c>
      <c r="AF1679" t="s">
        <v>5610</v>
      </c>
      <c r="AG1679" t="s">
        <v>5610</v>
      </c>
      <c r="AH1679" t="s">
        <v>5610</v>
      </c>
      <c r="AI1679" t="s">
        <v>5610</v>
      </c>
      <c r="AJ1679" t="s">
        <v>5610</v>
      </c>
      <c r="AK1679" t="s">
        <v>5610</v>
      </c>
      <c r="AL1679" t="s">
        <v>5610</v>
      </c>
      <c r="AM1679" t="s">
        <v>5610</v>
      </c>
      <c r="AN1679" t="s">
        <v>5610</v>
      </c>
      <c r="AO1679" t="s">
        <v>5610</v>
      </c>
      <c r="AP1679" t="s">
        <v>5610</v>
      </c>
      <c r="AQ1679" t="s">
        <v>5610</v>
      </c>
      <c r="AR1679" t="s">
        <v>5610</v>
      </c>
      <c r="AS1679" t="s">
        <v>5610</v>
      </c>
      <c r="AT1679" t="s">
        <v>5610</v>
      </c>
      <c r="AU1679" t="s">
        <v>5610</v>
      </c>
      <c r="AV1679" t="s">
        <v>5610</v>
      </c>
      <c r="AW1679" s="121" t="s">
        <v>5610</v>
      </c>
      <c r="AX1679" s="121" t="s">
        <v>5610</v>
      </c>
      <c r="AY1679" s="121" t="s">
        <v>5610</v>
      </c>
      <c r="AZ1679" s="121" t="s">
        <v>5610</v>
      </c>
      <c r="BA1679" s="121" t="s">
        <v>5610</v>
      </c>
      <c r="CZ1679">
        <f>ROWS($A$5:$A1679)</f>
        <v>1675</v>
      </c>
      <c r="DA1679" t="b">
        <f t="shared" si="58"/>
        <v>0</v>
      </c>
      <c r="DB1679" t="str">
        <f>IFERROR(SMALL($DA$5:DA10960,CZ1679),"")</f>
        <v/>
      </c>
      <c r="DC1679" s="57" t="str">
        <f t="shared" si="57"/>
        <v/>
      </c>
      <c r="DE1679" s="58" t="str">
        <f>IFERROR(INDEX($A$5:$AV$9286,$DB1679,COLUMNS($A$5:A1679)),"")</f>
        <v/>
      </c>
      <c r="DF1679" s="59" t="str">
        <f>IFERROR(INDEX($A$5:$AV$9286,$DB1679,COLUMNS($A$5:B1679)),"")</f>
        <v/>
      </c>
      <c r="DG1679" s="60" t="str">
        <f>IFERROR(INDEX($A$5:$AV$9286,$DB1679,COLUMNS($A$5:C1679)),"")</f>
        <v/>
      </c>
      <c r="DH1679" s="60" t="str">
        <f>IFERROR(INDEX($A$5:$AV$9286,$DB1679,COLUMNS($A$5:D1679)),"")</f>
        <v/>
      </c>
      <c r="DI1679" s="151" t="str">
        <f>IFERROR(INDEX($A$5:$AV$9286,$DB1679,COLUMNS($A$5:E1679)),"")</f>
        <v/>
      </c>
      <c r="DJ1679" s="153" t="str">
        <f>IFERROR(INDEX($A$5:$AV$9286,$DB1679,COLUMNS($A$5:AV1679)),"")</f>
        <v/>
      </c>
    </row>
    <row r="1680" spans="1:114" ht="23.25">
      <c r="A1680">
        <v>807894</v>
      </c>
      <c r="B1680" t="s">
        <v>2970</v>
      </c>
      <c r="C1680" t="s">
        <v>2670</v>
      </c>
      <c r="D1680" t="s">
        <v>233</v>
      </c>
      <c r="E1680" t="s">
        <v>9</v>
      </c>
      <c r="F1680" t="s">
        <v>5610</v>
      </c>
      <c r="G1680" t="s">
        <v>5610</v>
      </c>
      <c r="H1680" t="s">
        <v>5610</v>
      </c>
      <c r="I1680">
        <v>613</v>
      </c>
      <c r="J1680" t="s">
        <v>5610</v>
      </c>
      <c r="K1680" t="s">
        <v>5610</v>
      </c>
      <c r="L1680" t="s">
        <v>5610</v>
      </c>
      <c r="M1680" t="s">
        <v>5610</v>
      </c>
      <c r="N1680" t="s">
        <v>5610</v>
      </c>
      <c r="O1680">
        <v>619</v>
      </c>
      <c r="P1680" t="s">
        <v>5610</v>
      </c>
      <c r="Q1680" t="s">
        <v>5610</v>
      </c>
      <c r="R1680" t="s">
        <v>5610</v>
      </c>
      <c r="S1680" t="s">
        <v>5610</v>
      </c>
      <c r="T1680" t="s">
        <v>5610</v>
      </c>
      <c r="U1680" t="s">
        <v>5610</v>
      </c>
      <c r="V1680" t="s">
        <v>5610</v>
      </c>
      <c r="W1680" t="s">
        <v>5610</v>
      </c>
      <c r="X1680" t="s">
        <v>5610</v>
      </c>
      <c r="Y1680" t="s">
        <v>5610</v>
      </c>
      <c r="Z1680" t="s">
        <v>5610</v>
      </c>
      <c r="AA1680" t="s">
        <v>5610</v>
      </c>
      <c r="AB1680" t="s">
        <v>5610</v>
      </c>
      <c r="AC1680" t="s">
        <v>5610</v>
      </c>
      <c r="AD1680" t="s">
        <v>5610</v>
      </c>
      <c r="AE1680" t="s">
        <v>5610</v>
      </c>
      <c r="AF1680" t="s">
        <v>5610</v>
      </c>
      <c r="AG1680" t="s">
        <v>5610</v>
      </c>
      <c r="AH1680" t="s">
        <v>5610</v>
      </c>
      <c r="AI1680" t="s">
        <v>5610</v>
      </c>
      <c r="AJ1680" t="s">
        <v>5610</v>
      </c>
      <c r="AK1680" t="s">
        <v>5610</v>
      </c>
      <c r="AL1680" t="s">
        <v>5610</v>
      </c>
      <c r="AM1680" t="s">
        <v>5610</v>
      </c>
      <c r="AN1680" t="s">
        <v>5610</v>
      </c>
      <c r="AO1680" t="s">
        <v>5610</v>
      </c>
      <c r="AP1680" t="s">
        <v>5610</v>
      </c>
      <c r="AQ1680" t="s">
        <v>5610</v>
      </c>
      <c r="AR1680" t="s">
        <v>5610</v>
      </c>
      <c r="AS1680" t="s">
        <v>5610</v>
      </c>
      <c r="AT1680" t="s">
        <v>5610</v>
      </c>
      <c r="AU1680" t="s">
        <v>5610</v>
      </c>
      <c r="AV1680" t="s">
        <v>5610</v>
      </c>
      <c r="AW1680" s="121" t="s">
        <v>5610</v>
      </c>
      <c r="AX1680" s="121" t="s">
        <v>5610</v>
      </c>
      <c r="AY1680" s="121" t="s">
        <v>5610</v>
      </c>
      <c r="AZ1680" s="121" t="s">
        <v>5610</v>
      </c>
      <c r="BA1680" s="121" t="s">
        <v>5610</v>
      </c>
      <c r="CZ1680">
        <f>ROWS($A$5:$A1680)</f>
        <v>1676</v>
      </c>
      <c r="DA1680" t="b">
        <f t="shared" si="58"/>
        <v>0</v>
      </c>
      <c r="DB1680" t="str">
        <f>IFERROR(SMALL($DA$5:DA10961,CZ1680),"")</f>
        <v/>
      </c>
      <c r="DC1680" s="57" t="str">
        <f t="shared" si="57"/>
        <v/>
      </c>
      <c r="DE1680" s="58" t="str">
        <f>IFERROR(INDEX($A$5:$AV$9286,$DB1680,COLUMNS($A$5:A1680)),"")</f>
        <v/>
      </c>
      <c r="DF1680" s="59" t="str">
        <f>IFERROR(INDEX($A$5:$AV$9286,$DB1680,COLUMNS($A$5:B1680)),"")</f>
        <v/>
      </c>
      <c r="DG1680" s="60" t="str">
        <f>IFERROR(INDEX($A$5:$AV$9286,$DB1680,COLUMNS($A$5:C1680)),"")</f>
        <v/>
      </c>
      <c r="DH1680" s="60" t="str">
        <f>IFERROR(INDEX($A$5:$AV$9286,$DB1680,COLUMNS($A$5:D1680)),"")</f>
        <v/>
      </c>
      <c r="DI1680" s="151" t="str">
        <f>IFERROR(INDEX($A$5:$AV$9286,$DB1680,COLUMNS($A$5:E1680)),"")</f>
        <v/>
      </c>
      <c r="DJ1680" s="153" t="str">
        <f>IFERROR(INDEX($A$5:$AV$9286,$DB1680,COLUMNS($A$5:AV1680)),"")</f>
        <v/>
      </c>
    </row>
    <row r="1681" spans="1:114" ht="23.25">
      <c r="A1681">
        <v>807896</v>
      </c>
      <c r="B1681" t="s">
        <v>2971</v>
      </c>
      <c r="C1681" t="s">
        <v>217</v>
      </c>
      <c r="D1681" t="s">
        <v>2972</v>
      </c>
      <c r="E1681" t="s">
        <v>5607</v>
      </c>
      <c r="F1681" t="s">
        <v>5610</v>
      </c>
      <c r="H1681" t="s">
        <v>5610</v>
      </c>
      <c r="I1681" t="s">
        <v>5610</v>
      </c>
      <c r="J1681" t="s">
        <v>5610</v>
      </c>
      <c r="K1681" t="s">
        <v>5610</v>
      </c>
      <c r="R1681" t="s">
        <v>5610</v>
      </c>
      <c r="S1681" t="s">
        <v>5610</v>
      </c>
      <c r="T1681" t="s">
        <v>5610</v>
      </c>
      <c r="U1681" t="s">
        <v>5610</v>
      </c>
      <c r="V1681" t="s">
        <v>5610</v>
      </c>
      <c r="W1681" t="s">
        <v>5610</v>
      </c>
      <c r="X1681" t="s">
        <v>5610</v>
      </c>
      <c r="Y1681" t="s">
        <v>5610</v>
      </c>
      <c r="Z1681" t="s">
        <v>5610</v>
      </c>
      <c r="AA1681" t="s">
        <v>5610</v>
      </c>
      <c r="AB1681" t="s">
        <v>5610</v>
      </c>
      <c r="AC1681" t="s">
        <v>5610</v>
      </c>
      <c r="AD1681">
        <v>640</v>
      </c>
      <c r="AE1681">
        <v>641</v>
      </c>
      <c r="AF1681">
        <v>642</v>
      </c>
      <c r="AG1681">
        <v>643</v>
      </c>
      <c r="AH1681">
        <v>644</v>
      </c>
      <c r="AI1681">
        <v>645</v>
      </c>
      <c r="AJ1681" t="s">
        <v>5610</v>
      </c>
      <c r="AK1681" t="s">
        <v>5610</v>
      </c>
      <c r="AL1681" t="s">
        <v>5610</v>
      </c>
      <c r="AM1681" t="s">
        <v>5610</v>
      </c>
      <c r="AN1681" t="s">
        <v>5610</v>
      </c>
      <c r="AO1681" t="s">
        <v>5610</v>
      </c>
      <c r="AP1681" t="s">
        <v>5610</v>
      </c>
      <c r="AQ1681" t="s">
        <v>5610</v>
      </c>
      <c r="AR1681" t="s">
        <v>5610</v>
      </c>
      <c r="AS1681" t="s">
        <v>5610</v>
      </c>
      <c r="AT1681" t="s">
        <v>5610</v>
      </c>
      <c r="AU1681" t="s">
        <v>5610</v>
      </c>
      <c r="AV1681" t="s">
        <v>5610</v>
      </c>
      <c r="AW1681" s="121" t="s">
        <v>5610</v>
      </c>
      <c r="AX1681" s="121" t="s">
        <v>5610</v>
      </c>
      <c r="AY1681" s="121" t="s">
        <v>5610</v>
      </c>
      <c r="AZ1681" s="121" t="s">
        <v>5610</v>
      </c>
      <c r="BA1681" s="121" t="s">
        <v>5610</v>
      </c>
      <c r="CZ1681">
        <f>ROWS($A$5:$A1681)</f>
        <v>1677</v>
      </c>
      <c r="DA1681">
        <f t="shared" si="58"/>
        <v>1677</v>
      </c>
      <c r="DB1681" t="str">
        <f>IFERROR(SMALL($DA$5:DA10962,CZ1681),"")</f>
        <v/>
      </c>
      <c r="DC1681" s="57" t="str">
        <f t="shared" si="57"/>
        <v/>
      </c>
      <c r="DE1681" s="58" t="str">
        <f>IFERROR(INDEX($A$5:$AV$9286,$DB1681,COLUMNS($A$5:A1681)),"")</f>
        <v/>
      </c>
      <c r="DF1681" s="59" t="str">
        <f>IFERROR(INDEX($A$5:$AV$9286,$DB1681,COLUMNS($A$5:B1681)),"")</f>
        <v/>
      </c>
      <c r="DG1681" s="60" t="str">
        <f>IFERROR(INDEX($A$5:$AV$9286,$DB1681,COLUMNS($A$5:C1681)),"")</f>
        <v/>
      </c>
      <c r="DH1681" s="60" t="str">
        <f>IFERROR(INDEX($A$5:$AV$9286,$DB1681,COLUMNS($A$5:D1681)),"")</f>
        <v/>
      </c>
      <c r="DI1681" s="151" t="str">
        <f>IFERROR(INDEX($A$5:$AV$9286,$DB1681,COLUMNS($A$5:E1681)),"")</f>
        <v/>
      </c>
      <c r="DJ1681" s="153" t="str">
        <f>IFERROR(INDEX($A$5:$AV$9286,$DB1681,COLUMNS($A$5:AV1681)),"")</f>
        <v/>
      </c>
    </row>
    <row r="1682" spans="1:114" ht="23.25">
      <c r="A1682">
        <v>807899</v>
      </c>
      <c r="B1682" t="s">
        <v>2973</v>
      </c>
      <c r="C1682" t="s">
        <v>698</v>
      </c>
      <c r="D1682" t="s">
        <v>924</v>
      </c>
      <c r="E1682" t="s">
        <v>9</v>
      </c>
      <c r="F1682">
        <v>610</v>
      </c>
      <c r="G1682">
        <v>611</v>
      </c>
      <c r="H1682" t="s">
        <v>5610</v>
      </c>
      <c r="I1682" t="s">
        <v>5610</v>
      </c>
      <c r="J1682" t="s">
        <v>5610</v>
      </c>
      <c r="K1682" t="s">
        <v>5610</v>
      </c>
      <c r="L1682">
        <v>616</v>
      </c>
      <c r="M1682">
        <v>617</v>
      </c>
      <c r="N1682" t="s">
        <v>5610</v>
      </c>
      <c r="O1682">
        <v>619</v>
      </c>
      <c r="P1682">
        <v>620</v>
      </c>
      <c r="Q1682" t="s">
        <v>5610</v>
      </c>
      <c r="R1682" t="s">
        <v>5610</v>
      </c>
      <c r="S1682" t="s">
        <v>5610</v>
      </c>
      <c r="T1682" t="s">
        <v>5610</v>
      </c>
      <c r="U1682" t="s">
        <v>5610</v>
      </c>
      <c r="V1682" t="s">
        <v>5610</v>
      </c>
      <c r="W1682" t="s">
        <v>5610</v>
      </c>
      <c r="X1682" t="s">
        <v>5610</v>
      </c>
      <c r="Y1682" t="s">
        <v>5610</v>
      </c>
      <c r="Z1682" t="s">
        <v>5610</v>
      </c>
      <c r="AA1682" t="s">
        <v>5610</v>
      </c>
      <c r="AB1682" t="s">
        <v>5610</v>
      </c>
      <c r="AC1682" t="s">
        <v>5610</v>
      </c>
      <c r="AD1682" t="s">
        <v>5610</v>
      </c>
      <c r="AE1682" t="s">
        <v>5610</v>
      </c>
      <c r="AF1682" t="s">
        <v>5610</v>
      </c>
      <c r="AG1682" t="s">
        <v>5610</v>
      </c>
      <c r="AH1682" t="s">
        <v>5610</v>
      </c>
      <c r="AI1682" t="s">
        <v>5610</v>
      </c>
      <c r="AJ1682" t="s">
        <v>5610</v>
      </c>
      <c r="AK1682" t="s">
        <v>5610</v>
      </c>
      <c r="AL1682" t="s">
        <v>5610</v>
      </c>
      <c r="AM1682" t="s">
        <v>5610</v>
      </c>
      <c r="AN1682" t="s">
        <v>5610</v>
      </c>
      <c r="AO1682" t="s">
        <v>5610</v>
      </c>
      <c r="AP1682" t="s">
        <v>5610</v>
      </c>
      <c r="AQ1682" t="s">
        <v>5610</v>
      </c>
      <c r="AR1682" t="s">
        <v>5610</v>
      </c>
      <c r="AS1682" t="s">
        <v>5610</v>
      </c>
      <c r="AT1682" t="s">
        <v>5610</v>
      </c>
      <c r="AU1682" t="s">
        <v>5610</v>
      </c>
      <c r="AV1682" t="s">
        <v>5610</v>
      </c>
      <c r="AW1682" s="121" t="s">
        <v>5610</v>
      </c>
      <c r="AX1682" s="121" t="s">
        <v>5610</v>
      </c>
      <c r="AY1682" s="121" t="s">
        <v>5610</v>
      </c>
      <c r="AZ1682" s="121" t="s">
        <v>5610</v>
      </c>
      <c r="BA1682" s="121" t="s">
        <v>5610</v>
      </c>
      <c r="CZ1682">
        <f>ROWS($A$5:$A1682)</f>
        <v>1678</v>
      </c>
      <c r="DA1682" t="b">
        <f t="shared" si="58"/>
        <v>0</v>
      </c>
      <c r="DB1682" t="str">
        <f>IFERROR(SMALL($DA$5:DA10963,CZ1682),"")</f>
        <v/>
      </c>
      <c r="DC1682" s="57" t="str">
        <f t="shared" si="57"/>
        <v/>
      </c>
      <c r="DE1682" s="58" t="str">
        <f>IFERROR(INDEX($A$5:$AV$9286,$DB1682,COLUMNS($A$5:A1682)),"")</f>
        <v/>
      </c>
      <c r="DF1682" s="59" t="str">
        <f>IFERROR(INDEX($A$5:$AV$9286,$DB1682,COLUMNS($A$5:B1682)),"")</f>
        <v/>
      </c>
      <c r="DG1682" s="60" t="str">
        <f>IFERROR(INDEX($A$5:$AV$9286,$DB1682,COLUMNS($A$5:C1682)),"")</f>
        <v/>
      </c>
      <c r="DH1682" s="60" t="str">
        <f>IFERROR(INDEX($A$5:$AV$9286,$DB1682,COLUMNS($A$5:D1682)),"")</f>
        <v/>
      </c>
      <c r="DI1682" s="151" t="str">
        <f>IFERROR(INDEX($A$5:$AV$9286,$DB1682,COLUMNS($A$5:E1682)),"")</f>
        <v/>
      </c>
      <c r="DJ1682" s="153" t="str">
        <f>IFERROR(INDEX($A$5:$AV$9286,$DB1682,COLUMNS($A$5:AV1682)),"")</f>
        <v/>
      </c>
    </row>
    <row r="1683" spans="1:114" ht="23.25">
      <c r="A1683">
        <v>807901</v>
      </c>
      <c r="B1683" t="s">
        <v>2974</v>
      </c>
      <c r="C1683" t="s">
        <v>2975</v>
      </c>
      <c r="D1683" t="s">
        <v>488</v>
      </c>
      <c r="E1683" t="s">
        <v>9</v>
      </c>
      <c r="F1683">
        <v>610</v>
      </c>
      <c r="G1683" t="s">
        <v>5610</v>
      </c>
      <c r="H1683">
        <v>612</v>
      </c>
      <c r="I1683">
        <v>613</v>
      </c>
      <c r="J1683" t="s">
        <v>5610</v>
      </c>
      <c r="K1683" t="s">
        <v>5610</v>
      </c>
      <c r="L1683" t="s">
        <v>5610</v>
      </c>
      <c r="M1683">
        <v>617</v>
      </c>
      <c r="N1683">
        <v>618</v>
      </c>
      <c r="O1683" t="s">
        <v>5610</v>
      </c>
      <c r="P1683">
        <v>620</v>
      </c>
      <c r="Q1683" t="s">
        <v>5610</v>
      </c>
      <c r="R1683" t="s">
        <v>5610</v>
      </c>
      <c r="S1683" t="s">
        <v>5610</v>
      </c>
      <c r="T1683" t="s">
        <v>5610</v>
      </c>
      <c r="U1683" t="s">
        <v>5610</v>
      </c>
      <c r="V1683" t="s">
        <v>5610</v>
      </c>
      <c r="W1683" t="s">
        <v>5610</v>
      </c>
      <c r="X1683" t="s">
        <v>5610</v>
      </c>
      <c r="Y1683" t="s">
        <v>5610</v>
      </c>
      <c r="Z1683" t="s">
        <v>5610</v>
      </c>
      <c r="AA1683" t="s">
        <v>5610</v>
      </c>
      <c r="AB1683" t="s">
        <v>5610</v>
      </c>
      <c r="AC1683" t="s">
        <v>5610</v>
      </c>
      <c r="AD1683" t="s">
        <v>5610</v>
      </c>
      <c r="AE1683" t="s">
        <v>5610</v>
      </c>
      <c r="AF1683" t="s">
        <v>5610</v>
      </c>
      <c r="AG1683" t="s">
        <v>5610</v>
      </c>
      <c r="AH1683" t="s">
        <v>5610</v>
      </c>
      <c r="AI1683" t="s">
        <v>5610</v>
      </c>
      <c r="AJ1683" t="s">
        <v>5610</v>
      </c>
      <c r="AK1683" t="s">
        <v>5610</v>
      </c>
      <c r="AL1683" t="s">
        <v>5610</v>
      </c>
      <c r="AM1683" t="s">
        <v>5610</v>
      </c>
      <c r="AN1683" t="s">
        <v>5610</v>
      </c>
      <c r="AO1683" t="s">
        <v>5610</v>
      </c>
      <c r="AP1683" t="s">
        <v>5610</v>
      </c>
      <c r="AQ1683" t="s">
        <v>5610</v>
      </c>
      <c r="AR1683" t="s">
        <v>5610</v>
      </c>
      <c r="AS1683" t="s">
        <v>5610</v>
      </c>
      <c r="AT1683" t="s">
        <v>5610</v>
      </c>
      <c r="AU1683" t="s">
        <v>5610</v>
      </c>
      <c r="AV1683" t="s">
        <v>5610</v>
      </c>
      <c r="AW1683" s="121" t="s">
        <v>5610</v>
      </c>
      <c r="AX1683" s="121" t="s">
        <v>5610</v>
      </c>
      <c r="AY1683" s="121" t="s">
        <v>5610</v>
      </c>
      <c r="AZ1683" s="121" t="s">
        <v>5610</v>
      </c>
      <c r="BA1683" s="121" t="s">
        <v>5610</v>
      </c>
      <c r="CZ1683">
        <f>ROWS($A$5:$A1683)</f>
        <v>1679</v>
      </c>
      <c r="DA1683" t="b">
        <f t="shared" si="58"/>
        <v>0</v>
      </c>
      <c r="DB1683" t="str">
        <f>IFERROR(SMALL($DA$5:DA10964,CZ1683),"")</f>
        <v/>
      </c>
      <c r="DC1683" s="57" t="str">
        <f t="shared" si="57"/>
        <v/>
      </c>
      <c r="DE1683" s="58" t="str">
        <f>IFERROR(INDEX($A$5:$AV$9286,$DB1683,COLUMNS($A$5:A1683)),"")</f>
        <v/>
      </c>
      <c r="DF1683" s="59" t="str">
        <f>IFERROR(INDEX($A$5:$AV$9286,$DB1683,COLUMNS($A$5:B1683)),"")</f>
        <v/>
      </c>
      <c r="DG1683" s="60" t="str">
        <f>IFERROR(INDEX($A$5:$AV$9286,$DB1683,COLUMNS($A$5:C1683)),"")</f>
        <v/>
      </c>
      <c r="DH1683" s="60" t="str">
        <f>IFERROR(INDEX($A$5:$AV$9286,$DB1683,COLUMNS($A$5:D1683)),"")</f>
        <v/>
      </c>
      <c r="DI1683" s="151" t="str">
        <f>IFERROR(INDEX($A$5:$AV$9286,$DB1683,COLUMNS($A$5:E1683)),"")</f>
        <v/>
      </c>
      <c r="DJ1683" s="153" t="str">
        <f>IFERROR(INDEX($A$5:$AV$9286,$DB1683,COLUMNS($A$5:AV1683)),"")</f>
        <v/>
      </c>
    </row>
    <row r="1684" spans="1:114" ht="23.25">
      <c r="A1684">
        <v>807904</v>
      </c>
      <c r="B1684" t="s">
        <v>5540</v>
      </c>
      <c r="C1684" t="s">
        <v>713</v>
      </c>
      <c r="D1684" t="s">
        <v>5541</v>
      </c>
      <c r="E1684" t="s">
        <v>5605</v>
      </c>
      <c r="T1684">
        <v>624</v>
      </c>
      <c r="U1684">
        <v>625</v>
      </c>
      <c r="CZ1684">
        <f>ROWS($A$5:$A1684)</f>
        <v>1680</v>
      </c>
      <c r="DA1684" t="b">
        <f t="shared" si="58"/>
        <v>0</v>
      </c>
      <c r="DB1684" t="str">
        <f>IFERROR(SMALL($DA$5:DA10965,CZ1684),"")</f>
        <v/>
      </c>
      <c r="DC1684" s="57" t="str">
        <f t="shared" si="57"/>
        <v/>
      </c>
      <c r="DE1684" s="58" t="str">
        <f>IFERROR(INDEX($A$5:$AV$9286,$DB1684,COLUMNS($A$5:A1684)),"")</f>
        <v/>
      </c>
      <c r="DF1684" s="59" t="str">
        <f>IFERROR(INDEX($A$5:$AV$9286,$DB1684,COLUMNS($A$5:B1684)),"")</f>
        <v/>
      </c>
      <c r="DG1684" s="60" t="str">
        <f>IFERROR(INDEX($A$5:$AV$9286,$DB1684,COLUMNS($A$5:C1684)),"")</f>
        <v/>
      </c>
      <c r="DH1684" s="60" t="str">
        <f>IFERROR(INDEX($A$5:$AV$9286,$DB1684,COLUMNS($A$5:D1684)),"")</f>
        <v/>
      </c>
      <c r="DI1684" s="151" t="str">
        <f>IFERROR(INDEX($A$5:$AV$9286,$DB1684,COLUMNS($A$5:E1684)),"")</f>
        <v/>
      </c>
      <c r="DJ1684" s="153" t="str">
        <f>IFERROR(INDEX($A$5:$AV$9286,$DB1684,COLUMNS($A$5:AV1684)),"")</f>
        <v/>
      </c>
    </row>
    <row r="1685" spans="1:114" ht="23.25">
      <c r="A1685">
        <v>807906</v>
      </c>
      <c r="B1685" t="s">
        <v>2976</v>
      </c>
      <c r="C1685" t="s">
        <v>2977</v>
      </c>
      <c r="D1685" t="s">
        <v>2978</v>
      </c>
      <c r="E1685" t="s">
        <v>10</v>
      </c>
      <c r="F1685" t="s">
        <v>5610</v>
      </c>
      <c r="G1685" t="s">
        <v>5610</v>
      </c>
      <c r="H1685">
        <v>612</v>
      </c>
      <c r="I1685" t="s">
        <v>5610</v>
      </c>
      <c r="J1685" t="s">
        <v>5610</v>
      </c>
      <c r="K1685" t="s">
        <v>5610</v>
      </c>
      <c r="L1685" t="s">
        <v>5610</v>
      </c>
      <c r="M1685" t="s">
        <v>5610</v>
      </c>
      <c r="N1685" t="s">
        <v>5610</v>
      </c>
      <c r="O1685" t="s">
        <v>5610</v>
      </c>
      <c r="P1685">
        <v>620</v>
      </c>
      <c r="Q1685" t="s">
        <v>5610</v>
      </c>
      <c r="R1685" t="s">
        <v>5610</v>
      </c>
      <c r="S1685" t="s">
        <v>5610</v>
      </c>
      <c r="T1685" t="s">
        <v>5610</v>
      </c>
      <c r="U1685" t="s">
        <v>5610</v>
      </c>
      <c r="V1685" t="s">
        <v>5610</v>
      </c>
      <c r="W1685" t="s">
        <v>5610</v>
      </c>
      <c r="X1685">
        <v>628</v>
      </c>
      <c r="Y1685">
        <v>629</v>
      </c>
      <c r="Z1685">
        <v>630</v>
      </c>
      <c r="AA1685" t="s">
        <v>5610</v>
      </c>
      <c r="AB1685">
        <v>632</v>
      </c>
      <c r="AC1685" t="s">
        <v>5610</v>
      </c>
      <c r="AD1685" t="s">
        <v>5610</v>
      </c>
      <c r="AE1685" t="s">
        <v>5610</v>
      </c>
      <c r="AF1685" t="s">
        <v>5610</v>
      </c>
      <c r="AG1685" t="s">
        <v>5610</v>
      </c>
      <c r="AH1685" t="s">
        <v>5610</v>
      </c>
      <c r="AI1685" t="s">
        <v>5610</v>
      </c>
      <c r="AJ1685" t="s">
        <v>5610</v>
      </c>
      <c r="AK1685" t="s">
        <v>5610</v>
      </c>
      <c r="AL1685" t="s">
        <v>5610</v>
      </c>
      <c r="AM1685" t="s">
        <v>5610</v>
      </c>
      <c r="AN1685" t="s">
        <v>5610</v>
      </c>
      <c r="AO1685" t="s">
        <v>5610</v>
      </c>
      <c r="AP1685" t="s">
        <v>5610</v>
      </c>
      <c r="AQ1685" t="s">
        <v>5610</v>
      </c>
      <c r="AR1685" t="s">
        <v>5610</v>
      </c>
      <c r="AS1685" t="s">
        <v>5610</v>
      </c>
      <c r="AT1685" t="s">
        <v>5610</v>
      </c>
      <c r="AU1685" t="s">
        <v>5610</v>
      </c>
      <c r="AV1685" t="s">
        <v>5610</v>
      </c>
      <c r="AW1685" s="121" t="s">
        <v>5610</v>
      </c>
      <c r="AX1685" s="121" t="s">
        <v>5610</v>
      </c>
      <c r="AY1685" s="121" t="s">
        <v>5610</v>
      </c>
      <c r="AZ1685" s="121" t="s">
        <v>5610</v>
      </c>
      <c r="BA1685" s="121" t="s">
        <v>5610</v>
      </c>
      <c r="CZ1685">
        <f>ROWS($A$5:$A1685)</f>
        <v>1681</v>
      </c>
      <c r="DA1685" t="b">
        <f t="shared" si="58"/>
        <v>0</v>
      </c>
      <c r="DB1685" t="str">
        <f>IFERROR(SMALL($DA$5:DA10966,CZ1685),"")</f>
        <v/>
      </c>
      <c r="DC1685" s="57" t="str">
        <f t="shared" si="57"/>
        <v/>
      </c>
      <c r="DE1685" s="58" t="str">
        <f>IFERROR(INDEX($A$5:$AV$9286,$DB1685,COLUMNS($A$5:A1685)),"")</f>
        <v/>
      </c>
      <c r="DF1685" s="59" t="str">
        <f>IFERROR(INDEX($A$5:$AV$9286,$DB1685,COLUMNS($A$5:B1685)),"")</f>
        <v/>
      </c>
      <c r="DG1685" s="60" t="str">
        <f>IFERROR(INDEX($A$5:$AV$9286,$DB1685,COLUMNS($A$5:C1685)),"")</f>
        <v/>
      </c>
      <c r="DH1685" s="60" t="str">
        <f>IFERROR(INDEX($A$5:$AV$9286,$DB1685,COLUMNS($A$5:D1685)),"")</f>
        <v/>
      </c>
      <c r="DI1685" s="151" t="str">
        <f>IFERROR(INDEX($A$5:$AV$9286,$DB1685,COLUMNS($A$5:E1685)),"")</f>
        <v/>
      </c>
      <c r="DJ1685" s="153" t="str">
        <f>IFERROR(INDEX($A$5:$AV$9286,$DB1685,COLUMNS($A$5:AV1685)),"")</f>
        <v/>
      </c>
    </row>
    <row r="1686" spans="1:114" ht="23.25">
      <c r="A1686">
        <v>807911</v>
      </c>
      <c r="B1686" t="s">
        <v>2979</v>
      </c>
      <c r="C1686" t="s">
        <v>640</v>
      </c>
      <c r="D1686" t="s">
        <v>463</v>
      </c>
      <c r="E1686" t="s">
        <v>5607</v>
      </c>
      <c r="F1686" t="s">
        <v>5610</v>
      </c>
      <c r="G1686" t="s">
        <v>5610</v>
      </c>
      <c r="H1686" t="s">
        <v>5610</v>
      </c>
      <c r="I1686" t="s">
        <v>5610</v>
      </c>
      <c r="J1686" t="s">
        <v>5610</v>
      </c>
      <c r="K1686" t="s">
        <v>5610</v>
      </c>
      <c r="L1686" t="s">
        <v>5610</v>
      </c>
      <c r="M1686" t="s">
        <v>5610</v>
      </c>
      <c r="N1686" t="s">
        <v>5610</v>
      </c>
      <c r="O1686" t="s">
        <v>5610</v>
      </c>
      <c r="P1686" t="s">
        <v>5610</v>
      </c>
      <c r="Q1686" t="s">
        <v>5610</v>
      </c>
      <c r="R1686" t="s">
        <v>5610</v>
      </c>
      <c r="S1686" t="s">
        <v>5610</v>
      </c>
      <c r="T1686" t="s">
        <v>5610</v>
      </c>
      <c r="U1686" t="s">
        <v>5610</v>
      </c>
      <c r="V1686" t="s">
        <v>5610</v>
      </c>
      <c r="W1686" t="s">
        <v>5610</v>
      </c>
      <c r="X1686" t="s">
        <v>5610</v>
      </c>
      <c r="Y1686" t="s">
        <v>5610</v>
      </c>
      <c r="Z1686" t="s">
        <v>5610</v>
      </c>
      <c r="AA1686" t="s">
        <v>5610</v>
      </c>
      <c r="AB1686" t="s">
        <v>5610</v>
      </c>
      <c r="AC1686" t="s">
        <v>5610</v>
      </c>
      <c r="AD1686" t="s">
        <v>5610</v>
      </c>
      <c r="AE1686" t="s">
        <v>5610</v>
      </c>
      <c r="AF1686" t="s">
        <v>5610</v>
      </c>
      <c r="AG1686" t="s">
        <v>5610</v>
      </c>
      <c r="AH1686" t="s">
        <v>5610</v>
      </c>
      <c r="AI1686" t="s">
        <v>5610</v>
      </c>
      <c r="AJ1686">
        <v>646</v>
      </c>
      <c r="AK1686">
        <v>647</v>
      </c>
      <c r="AL1686">
        <v>648</v>
      </c>
      <c r="AM1686">
        <v>649</v>
      </c>
      <c r="AN1686">
        <v>650</v>
      </c>
      <c r="AO1686">
        <v>651</v>
      </c>
      <c r="AP1686" t="s">
        <v>5610</v>
      </c>
      <c r="AQ1686" t="s">
        <v>5610</v>
      </c>
      <c r="AR1686" t="s">
        <v>5610</v>
      </c>
      <c r="AS1686" t="s">
        <v>5610</v>
      </c>
      <c r="AT1686" t="s">
        <v>5610</v>
      </c>
      <c r="AU1686" t="s">
        <v>5610</v>
      </c>
      <c r="AV1686" t="s">
        <v>5610</v>
      </c>
      <c r="AW1686" s="121" t="s">
        <v>5610</v>
      </c>
      <c r="AX1686" s="121" t="s">
        <v>5610</v>
      </c>
      <c r="AY1686" s="121" t="s">
        <v>5610</v>
      </c>
      <c r="AZ1686" s="121" t="s">
        <v>5610</v>
      </c>
      <c r="BA1686" s="121" t="s">
        <v>5610</v>
      </c>
      <c r="CZ1686">
        <f>ROWS($A$5:$A1686)</f>
        <v>1682</v>
      </c>
      <c r="DA1686" t="b">
        <f t="shared" si="58"/>
        <v>0</v>
      </c>
      <c r="DB1686" t="str">
        <f>IFERROR(SMALL($DA$5:DA10967,CZ1686),"")</f>
        <v/>
      </c>
      <c r="DC1686" s="57" t="str">
        <f t="shared" si="57"/>
        <v/>
      </c>
      <c r="DE1686" s="58" t="str">
        <f>IFERROR(INDEX($A$5:$AV$9286,$DB1686,COLUMNS($A$5:A1686)),"")</f>
        <v/>
      </c>
      <c r="DF1686" s="59" t="str">
        <f>IFERROR(INDEX($A$5:$AV$9286,$DB1686,COLUMNS($A$5:B1686)),"")</f>
        <v/>
      </c>
      <c r="DG1686" s="60" t="str">
        <f>IFERROR(INDEX($A$5:$AV$9286,$DB1686,COLUMNS($A$5:C1686)),"")</f>
        <v/>
      </c>
      <c r="DH1686" s="60" t="str">
        <f>IFERROR(INDEX($A$5:$AV$9286,$DB1686,COLUMNS($A$5:D1686)),"")</f>
        <v/>
      </c>
      <c r="DI1686" s="151" t="str">
        <f>IFERROR(INDEX($A$5:$AV$9286,$DB1686,COLUMNS($A$5:E1686)),"")</f>
        <v/>
      </c>
      <c r="DJ1686" s="153" t="str">
        <f>IFERROR(INDEX($A$5:$AV$9286,$DB1686,COLUMNS($A$5:AV1686)),"")</f>
        <v/>
      </c>
    </row>
    <row r="1687" spans="1:114" ht="23.25">
      <c r="A1687">
        <v>807920</v>
      </c>
      <c r="B1687" t="s">
        <v>2980</v>
      </c>
      <c r="C1687" t="s">
        <v>1965</v>
      </c>
      <c r="D1687" t="s">
        <v>314</v>
      </c>
      <c r="E1687" t="s">
        <v>5607</v>
      </c>
      <c r="F1687" t="s">
        <v>5610</v>
      </c>
      <c r="G1687" t="s">
        <v>5610</v>
      </c>
      <c r="H1687" t="s">
        <v>5610</v>
      </c>
      <c r="I1687" t="s">
        <v>5610</v>
      </c>
      <c r="J1687" t="s">
        <v>5610</v>
      </c>
      <c r="K1687" t="s">
        <v>5610</v>
      </c>
      <c r="L1687" t="s">
        <v>5610</v>
      </c>
      <c r="M1687" t="s">
        <v>5610</v>
      </c>
      <c r="N1687" t="s">
        <v>5610</v>
      </c>
      <c r="O1687" t="s">
        <v>5610</v>
      </c>
      <c r="P1687" t="s">
        <v>5610</v>
      </c>
      <c r="Q1687" t="s">
        <v>5610</v>
      </c>
      <c r="R1687" t="s">
        <v>5610</v>
      </c>
      <c r="S1687" t="s">
        <v>5610</v>
      </c>
      <c r="T1687" t="s">
        <v>5610</v>
      </c>
      <c r="U1687" t="s">
        <v>5610</v>
      </c>
      <c r="V1687" t="s">
        <v>5610</v>
      </c>
      <c r="W1687" t="s">
        <v>5610</v>
      </c>
      <c r="X1687" t="s">
        <v>5610</v>
      </c>
      <c r="Y1687" t="s">
        <v>5610</v>
      </c>
      <c r="Z1687" t="s">
        <v>5610</v>
      </c>
      <c r="AA1687" t="s">
        <v>5610</v>
      </c>
      <c r="AB1687" t="s">
        <v>5610</v>
      </c>
      <c r="AC1687" t="s">
        <v>5610</v>
      </c>
      <c r="AD1687">
        <v>640</v>
      </c>
      <c r="AE1687">
        <v>641</v>
      </c>
      <c r="AF1687">
        <v>642</v>
      </c>
      <c r="AG1687" t="s">
        <v>5610</v>
      </c>
      <c r="AH1687">
        <v>644</v>
      </c>
      <c r="AI1687">
        <v>645</v>
      </c>
      <c r="AJ1687" t="s">
        <v>5610</v>
      </c>
      <c r="AK1687" t="s">
        <v>5610</v>
      </c>
      <c r="AL1687" t="s">
        <v>5610</v>
      </c>
      <c r="AM1687" t="s">
        <v>5610</v>
      </c>
      <c r="AN1687" t="s">
        <v>5610</v>
      </c>
      <c r="AO1687" t="s">
        <v>5610</v>
      </c>
      <c r="AP1687" t="s">
        <v>5610</v>
      </c>
      <c r="AQ1687" t="s">
        <v>5610</v>
      </c>
      <c r="AR1687" t="s">
        <v>5610</v>
      </c>
      <c r="AS1687" t="s">
        <v>5610</v>
      </c>
      <c r="AT1687" t="s">
        <v>5610</v>
      </c>
      <c r="AU1687" t="s">
        <v>5610</v>
      </c>
      <c r="AV1687" t="s">
        <v>5610</v>
      </c>
      <c r="AW1687" s="121" t="s">
        <v>5610</v>
      </c>
      <c r="AX1687" s="121" t="s">
        <v>5610</v>
      </c>
      <c r="AY1687" s="121" t="s">
        <v>5610</v>
      </c>
      <c r="AZ1687" s="121" t="s">
        <v>5610</v>
      </c>
      <c r="BA1687" s="121" t="s">
        <v>5610</v>
      </c>
      <c r="CZ1687">
        <f>ROWS($A$5:$A1687)</f>
        <v>1683</v>
      </c>
      <c r="DA1687">
        <f t="shared" si="58"/>
        <v>1683</v>
      </c>
      <c r="DB1687" t="str">
        <f>IFERROR(SMALL($DA$5:DA10968,CZ1687),"")</f>
        <v/>
      </c>
      <c r="DC1687" s="57" t="str">
        <f t="shared" si="57"/>
        <v/>
      </c>
      <c r="DE1687" s="58" t="str">
        <f>IFERROR(INDEX($A$5:$AV$9286,$DB1687,COLUMNS($A$5:A1687)),"")</f>
        <v/>
      </c>
      <c r="DF1687" s="59" t="str">
        <f>IFERROR(INDEX($A$5:$AV$9286,$DB1687,COLUMNS($A$5:B1687)),"")</f>
        <v/>
      </c>
      <c r="DG1687" s="60" t="str">
        <f>IFERROR(INDEX($A$5:$AV$9286,$DB1687,COLUMNS($A$5:C1687)),"")</f>
        <v/>
      </c>
      <c r="DH1687" s="60" t="str">
        <f>IFERROR(INDEX($A$5:$AV$9286,$DB1687,COLUMNS($A$5:D1687)),"")</f>
        <v/>
      </c>
      <c r="DI1687" s="151" t="str">
        <f>IFERROR(INDEX($A$5:$AV$9286,$DB1687,COLUMNS($A$5:E1687)),"")</f>
        <v/>
      </c>
      <c r="DJ1687" s="153" t="str">
        <f>IFERROR(INDEX($A$5:$AV$9286,$DB1687,COLUMNS($A$5:AV1687)),"")</f>
        <v/>
      </c>
    </row>
    <row r="1688" spans="1:114" ht="23.25">
      <c r="A1688">
        <v>807924</v>
      </c>
      <c r="B1688" t="s">
        <v>2981</v>
      </c>
      <c r="C1688" t="s">
        <v>1579</v>
      </c>
      <c r="D1688" t="s">
        <v>412</v>
      </c>
      <c r="E1688" t="s">
        <v>10</v>
      </c>
      <c r="F1688" t="s">
        <v>5610</v>
      </c>
      <c r="G1688" t="s">
        <v>5610</v>
      </c>
      <c r="H1688" t="s">
        <v>5610</v>
      </c>
      <c r="I1688" t="s">
        <v>5610</v>
      </c>
      <c r="J1688" t="s">
        <v>5610</v>
      </c>
      <c r="K1688" t="s">
        <v>5610</v>
      </c>
      <c r="L1688" t="s">
        <v>5610</v>
      </c>
      <c r="M1688" t="s">
        <v>5610</v>
      </c>
      <c r="N1688" t="s">
        <v>5610</v>
      </c>
      <c r="O1688">
        <v>619</v>
      </c>
      <c r="P1688">
        <v>620</v>
      </c>
      <c r="Q1688">
        <v>621</v>
      </c>
      <c r="R1688">
        <v>622</v>
      </c>
      <c r="S1688" t="s">
        <v>5610</v>
      </c>
      <c r="T1688" t="s">
        <v>5610</v>
      </c>
      <c r="U1688" t="s">
        <v>5610</v>
      </c>
      <c r="V1688" t="s">
        <v>5610</v>
      </c>
      <c r="W1688" t="s">
        <v>5610</v>
      </c>
      <c r="X1688">
        <v>628</v>
      </c>
      <c r="Y1688">
        <v>629</v>
      </c>
      <c r="Z1688">
        <v>630</v>
      </c>
      <c r="AA1688">
        <v>631</v>
      </c>
      <c r="AB1688">
        <v>632</v>
      </c>
      <c r="AC1688" t="s">
        <v>5610</v>
      </c>
      <c r="AD1688" t="s">
        <v>5610</v>
      </c>
      <c r="AE1688" t="s">
        <v>5610</v>
      </c>
      <c r="AF1688" t="s">
        <v>5610</v>
      </c>
      <c r="AG1688" t="s">
        <v>5610</v>
      </c>
      <c r="AH1688" t="s">
        <v>5610</v>
      </c>
      <c r="AI1688" t="s">
        <v>5610</v>
      </c>
      <c r="AJ1688" t="s">
        <v>5610</v>
      </c>
      <c r="AK1688" t="s">
        <v>5610</v>
      </c>
      <c r="AL1688" t="s">
        <v>5610</v>
      </c>
      <c r="AM1688" t="s">
        <v>5610</v>
      </c>
      <c r="AN1688" t="s">
        <v>5610</v>
      </c>
      <c r="AO1688" t="s">
        <v>5610</v>
      </c>
      <c r="AP1688" t="s">
        <v>5610</v>
      </c>
      <c r="AQ1688" t="s">
        <v>5610</v>
      </c>
      <c r="AR1688" t="s">
        <v>5610</v>
      </c>
      <c r="AS1688" t="s">
        <v>5610</v>
      </c>
      <c r="AT1688" t="s">
        <v>5610</v>
      </c>
      <c r="AU1688" t="s">
        <v>5610</v>
      </c>
      <c r="AV1688" t="s">
        <v>5610</v>
      </c>
      <c r="AW1688" s="121" t="s">
        <v>5610</v>
      </c>
      <c r="AX1688" s="121" t="s">
        <v>5610</v>
      </c>
      <c r="AY1688" s="121" t="s">
        <v>5610</v>
      </c>
      <c r="AZ1688" s="121" t="s">
        <v>5610</v>
      </c>
      <c r="BA1688" s="121" t="s">
        <v>5610</v>
      </c>
      <c r="CZ1688">
        <f>ROWS($A$5:$A1688)</f>
        <v>1684</v>
      </c>
      <c r="DA1688" t="b">
        <f t="shared" si="58"/>
        <v>0</v>
      </c>
      <c r="DB1688" t="str">
        <f>IFERROR(SMALL($DA$5:DA10969,CZ1688),"")</f>
        <v/>
      </c>
      <c r="DC1688" s="57" t="str">
        <f t="shared" si="57"/>
        <v/>
      </c>
      <c r="DE1688" s="58" t="str">
        <f>IFERROR(INDEX($A$5:$AV$9286,$DB1688,COLUMNS($A$5:A1688)),"")</f>
        <v/>
      </c>
      <c r="DF1688" s="59" t="str">
        <f>IFERROR(INDEX($A$5:$AV$9286,$DB1688,COLUMNS($A$5:B1688)),"")</f>
        <v/>
      </c>
      <c r="DG1688" s="60" t="str">
        <f>IFERROR(INDEX($A$5:$AV$9286,$DB1688,COLUMNS($A$5:C1688)),"")</f>
        <v/>
      </c>
      <c r="DH1688" s="60" t="str">
        <f>IFERROR(INDEX($A$5:$AV$9286,$DB1688,COLUMNS($A$5:D1688)),"")</f>
        <v/>
      </c>
      <c r="DI1688" s="151" t="str">
        <f>IFERROR(INDEX($A$5:$AV$9286,$DB1688,COLUMNS($A$5:E1688)),"")</f>
        <v/>
      </c>
      <c r="DJ1688" s="153" t="str">
        <f>IFERROR(INDEX($A$5:$AV$9286,$DB1688,COLUMNS($A$5:AV1688)),"")</f>
        <v/>
      </c>
    </row>
    <row r="1689" spans="1:114" ht="23.25">
      <c r="A1689">
        <v>807927</v>
      </c>
      <c r="B1689" t="s">
        <v>2982</v>
      </c>
      <c r="C1689" t="s">
        <v>2409</v>
      </c>
      <c r="D1689" t="s">
        <v>488</v>
      </c>
      <c r="E1689" t="s">
        <v>5605</v>
      </c>
      <c r="F1689" t="s">
        <v>5610</v>
      </c>
      <c r="G1689" t="s">
        <v>5610</v>
      </c>
      <c r="H1689" t="s">
        <v>5610</v>
      </c>
      <c r="I1689" t="s">
        <v>5610</v>
      </c>
      <c r="J1689">
        <v>614</v>
      </c>
      <c r="K1689" t="s">
        <v>5610</v>
      </c>
      <c r="L1689" t="s">
        <v>5610</v>
      </c>
      <c r="M1689" t="s">
        <v>5610</v>
      </c>
      <c r="N1689">
        <v>618</v>
      </c>
      <c r="O1689" t="s">
        <v>5610</v>
      </c>
      <c r="P1689" t="s">
        <v>5610</v>
      </c>
      <c r="Q1689" t="s">
        <v>5610</v>
      </c>
      <c r="R1689" t="s">
        <v>5610</v>
      </c>
      <c r="S1689" t="s">
        <v>5610</v>
      </c>
      <c r="T1689">
        <v>624</v>
      </c>
      <c r="U1689" t="s">
        <v>5610</v>
      </c>
      <c r="V1689">
        <v>626</v>
      </c>
      <c r="W1689">
        <v>627</v>
      </c>
      <c r="X1689" t="s">
        <v>5610</v>
      </c>
      <c r="Y1689" t="s">
        <v>5610</v>
      </c>
      <c r="Z1689" t="s">
        <v>5610</v>
      </c>
      <c r="AA1689" t="s">
        <v>5610</v>
      </c>
      <c r="AB1689" t="s">
        <v>5610</v>
      </c>
      <c r="AC1689" t="s">
        <v>5610</v>
      </c>
      <c r="AD1689" t="s">
        <v>5610</v>
      </c>
      <c r="AE1689" t="s">
        <v>5610</v>
      </c>
      <c r="AF1689" t="s">
        <v>5610</v>
      </c>
      <c r="AG1689" t="s">
        <v>5610</v>
      </c>
      <c r="AH1689" t="s">
        <v>5610</v>
      </c>
      <c r="AI1689" t="s">
        <v>5610</v>
      </c>
      <c r="AJ1689" t="s">
        <v>5610</v>
      </c>
      <c r="AK1689" t="s">
        <v>5610</v>
      </c>
      <c r="AL1689" t="s">
        <v>5610</v>
      </c>
      <c r="AM1689" t="s">
        <v>5610</v>
      </c>
      <c r="AN1689" t="s">
        <v>5610</v>
      </c>
      <c r="AO1689" t="s">
        <v>5610</v>
      </c>
      <c r="AP1689" t="s">
        <v>5610</v>
      </c>
      <c r="AQ1689" t="s">
        <v>5610</v>
      </c>
      <c r="AR1689" t="s">
        <v>5610</v>
      </c>
      <c r="AS1689" t="s">
        <v>5610</v>
      </c>
      <c r="AT1689" t="s">
        <v>5610</v>
      </c>
      <c r="AU1689" t="s">
        <v>5610</v>
      </c>
      <c r="AV1689" t="s">
        <v>5610</v>
      </c>
      <c r="AW1689" s="121" t="s">
        <v>5610</v>
      </c>
      <c r="AX1689" s="121" t="s">
        <v>5610</v>
      </c>
      <c r="AY1689" s="121" t="s">
        <v>5610</v>
      </c>
      <c r="AZ1689" s="121" t="s">
        <v>5610</v>
      </c>
      <c r="BA1689" s="121" t="s">
        <v>5610</v>
      </c>
      <c r="CZ1689">
        <f>ROWS($A$5:$A1689)</f>
        <v>1685</v>
      </c>
      <c r="DA1689" t="b">
        <f t="shared" si="58"/>
        <v>0</v>
      </c>
      <c r="DB1689" t="str">
        <f>IFERROR(SMALL($DA$5:DA10970,CZ1689),"")</f>
        <v/>
      </c>
      <c r="DC1689" s="57" t="str">
        <f t="shared" si="57"/>
        <v/>
      </c>
      <c r="DE1689" s="58" t="str">
        <f>IFERROR(INDEX($A$5:$AV$9286,$DB1689,COLUMNS($A$5:A1689)),"")</f>
        <v/>
      </c>
      <c r="DF1689" s="59" t="str">
        <f>IFERROR(INDEX($A$5:$AV$9286,$DB1689,COLUMNS($A$5:B1689)),"")</f>
        <v/>
      </c>
      <c r="DG1689" s="60" t="str">
        <f>IFERROR(INDEX($A$5:$AV$9286,$DB1689,COLUMNS($A$5:C1689)),"")</f>
        <v/>
      </c>
      <c r="DH1689" s="60" t="str">
        <f>IFERROR(INDEX($A$5:$AV$9286,$DB1689,COLUMNS($A$5:D1689)),"")</f>
        <v/>
      </c>
      <c r="DI1689" s="151" t="str">
        <f>IFERROR(INDEX($A$5:$AV$9286,$DB1689,COLUMNS($A$5:E1689)),"")</f>
        <v/>
      </c>
      <c r="DJ1689" s="153" t="str">
        <f>IFERROR(INDEX($A$5:$AV$9286,$DB1689,COLUMNS($A$5:AV1689)),"")</f>
        <v/>
      </c>
    </row>
    <row r="1690" spans="1:114" ht="23.25">
      <c r="A1690">
        <v>807930</v>
      </c>
      <c r="B1690" t="s">
        <v>5417</v>
      </c>
      <c r="C1690" t="s">
        <v>1382</v>
      </c>
      <c r="D1690" t="s">
        <v>428</v>
      </c>
      <c r="E1690" t="s">
        <v>9</v>
      </c>
      <c r="F1690">
        <v>610</v>
      </c>
      <c r="G1690" t="s">
        <v>5610</v>
      </c>
      <c r="H1690" t="s">
        <v>5610</v>
      </c>
      <c r="I1690" t="s">
        <v>5610</v>
      </c>
      <c r="J1690">
        <v>614</v>
      </c>
      <c r="K1690" t="s">
        <v>5610</v>
      </c>
      <c r="L1690">
        <v>616</v>
      </c>
      <c r="M1690" t="s">
        <v>5611</v>
      </c>
      <c r="N1690">
        <v>618</v>
      </c>
      <c r="O1690">
        <v>619</v>
      </c>
      <c r="P1690" t="s">
        <v>5610</v>
      </c>
      <c r="Q1690" t="s">
        <v>5610</v>
      </c>
      <c r="R1690" t="s">
        <v>5610</v>
      </c>
      <c r="S1690" t="s">
        <v>5610</v>
      </c>
      <c r="T1690" t="s">
        <v>5610</v>
      </c>
      <c r="U1690" t="s">
        <v>5610</v>
      </c>
      <c r="V1690" t="s">
        <v>5610</v>
      </c>
      <c r="W1690" t="s">
        <v>5610</v>
      </c>
      <c r="X1690" t="s">
        <v>5610</v>
      </c>
      <c r="Y1690" t="s">
        <v>5610</v>
      </c>
      <c r="Z1690" t="s">
        <v>5610</v>
      </c>
      <c r="AA1690" t="s">
        <v>5610</v>
      </c>
      <c r="AB1690" t="s">
        <v>5610</v>
      </c>
      <c r="AC1690" t="s">
        <v>5610</v>
      </c>
      <c r="AD1690" t="s">
        <v>5610</v>
      </c>
      <c r="AE1690" t="s">
        <v>5610</v>
      </c>
      <c r="AF1690" t="s">
        <v>5610</v>
      </c>
      <c r="AG1690" t="s">
        <v>5610</v>
      </c>
      <c r="AH1690" t="s">
        <v>5610</v>
      </c>
      <c r="AI1690" t="s">
        <v>5610</v>
      </c>
      <c r="AJ1690" t="s">
        <v>5610</v>
      </c>
      <c r="AK1690" t="s">
        <v>5610</v>
      </c>
      <c r="AL1690" t="s">
        <v>5610</v>
      </c>
      <c r="AM1690" t="s">
        <v>5610</v>
      </c>
      <c r="AN1690" t="s">
        <v>5610</v>
      </c>
      <c r="AO1690" t="s">
        <v>5610</v>
      </c>
      <c r="AP1690" t="s">
        <v>5610</v>
      </c>
      <c r="AQ1690" t="s">
        <v>5610</v>
      </c>
      <c r="AR1690" t="s">
        <v>5610</v>
      </c>
      <c r="AS1690" t="s">
        <v>5610</v>
      </c>
      <c r="AT1690" t="s">
        <v>5610</v>
      </c>
      <c r="AU1690" t="s">
        <v>5610</v>
      </c>
      <c r="AV1690" t="s">
        <v>5610</v>
      </c>
      <c r="AW1690" s="121" t="s">
        <v>5610</v>
      </c>
      <c r="AX1690" s="121" t="s">
        <v>5610</v>
      </c>
      <c r="AY1690" s="121" t="s">
        <v>5610</v>
      </c>
      <c r="AZ1690" s="121" t="s">
        <v>5610</v>
      </c>
      <c r="BA1690" s="121" t="s">
        <v>5610</v>
      </c>
      <c r="CZ1690">
        <f>ROWS($A$5:$A1690)</f>
        <v>1686</v>
      </c>
      <c r="DA1690" t="b">
        <f t="shared" si="58"/>
        <v>0</v>
      </c>
      <c r="DB1690" t="str">
        <f>IFERROR(SMALL($DA$5:DA10971,CZ1690),"")</f>
        <v/>
      </c>
      <c r="DC1690" s="57" t="str">
        <f t="shared" si="57"/>
        <v/>
      </c>
      <c r="DE1690" s="58" t="str">
        <f>IFERROR(INDEX($A$5:$AV$9286,$DB1690,COLUMNS($A$5:A1690)),"")</f>
        <v/>
      </c>
      <c r="DF1690" s="59" t="str">
        <f>IFERROR(INDEX($A$5:$AV$9286,$DB1690,COLUMNS($A$5:B1690)),"")</f>
        <v/>
      </c>
      <c r="DG1690" s="60" t="str">
        <f>IFERROR(INDEX($A$5:$AV$9286,$DB1690,COLUMNS($A$5:C1690)),"")</f>
        <v/>
      </c>
      <c r="DH1690" s="60" t="str">
        <f>IFERROR(INDEX($A$5:$AV$9286,$DB1690,COLUMNS($A$5:D1690)),"")</f>
        <v/>
      </c>
      <c r="DI1690" s="151" t="str">
        <f>IFERROR(INDEX($A$5:$AV$9286,$DB1690,COLUMNS($A$5:E1690)),"")</f>
        <v/>
      </c>
      <c r="DJ1690" s="153" t="str">
        <f>IFERROR(INDEX($A$5:$AV$9286,$DB1690,COLUMNS($A$5:AV1690)),"")</f>
        <v/>
      </c>
    </row>
    <row r="1691" spans="1:114" ht="23.25">
      <c r="A1691">
        <v>807933</v>
      </c>
      <c r="B1691" t="s">
        <v>5371</v>
      </c>
      <c r="C1691" t="s">
        <v>680</v>
      </c>
      <c r="D1691" t="s">
        <v>5372</v>
      </c>
      <c r="E1691" t="s">
        <v>9</v>
      </c>
      <c r="F1691">
        <v>610</v>
      </c>
      <c r="G1691" t="s">
        <v>5610</v>
      </c>
      <c r="H1691" t="s">
        <v>5610</v>
      </c>
      <c r="I1691">
        <v>613</v>
      </c>
      <c r="J1691" t="s">
        <v>5610</v>
      </c>
      <c r="K1691" t="s">
        <v>5610</v>
      </c>
      <c r="L1691" t="s">
        <v>5610</v>
      </c>
      <c r="M1691" t="s">
        <v>5610</v>
      </c>
      <c r="N1691" t="s">
        <v>5611</v>
      </c>
      <c r="O1691">
        <v>619</v>
      </c>
      <c r="P1691" t="s">
        <v>5610</v>
      </c>
      <c r="Q1691">
        <v>621</v>
      </c>
      <c r="R1691" t="s">
        <v>5610</v>
      </c>
      <c r="S1691" t="s">
        <v>5610</v>
      </c>
      <c r="T1691" t="s">
        <v>5610</v>
      </c>
      <c r="U1691" t="s">
        <v>5610</v>
      </c>
      <c r="V1691" t="s">
        <v>5610</v>
      </c>
      <c r="W1691" t="s">
        <v>5610</v>
      </c>
      <c r="X1691" t="s">
        <v>5610</v>
      </c>
      <c r="Y1691" t="s">
        <v>5610</v>
      </c>
      <c r="Z1691" t="s">
        <v>5610</v>
      </c>
      <c r="AA1691" t="s">
        <v>5610</v>
      </c>
      <c r="AB1691" t="s">
        <v>5610</v>
      </c>
      <c r="AC1691" t="s">
        <v>5610</v>
      </c>
      <c r="AD1691" t="s">
        <v>5610</v>
      </c>
      <c r="AE1691" t="s">
        <v>5610</v>
      </c>
      <c r="AF1691" t="s">
        <v>5610</v>
      </c>
      <c r="AG1691" t="s">
        <v>5610</v>
      </c>
      <c r="AH1691" t="s">
        <v>5610</v>
      </c>
      <c r="AI1691" t="s">
        <v>5611</v>
      </c>
      <c r="AJ1691" t="s">
        <v>5610</v>
      </c>
      <c r="AK1691" t="s">
        <v>5610</v>
      </c>
      <c r="AL1691" t="s">
        <v>5610</v>
      </c>
      <c r="AM1691" t="s">
        <v>5610</v>
      </c>
      <c r="AN1691" t="s">
        <v>5610</v>
      </c>
      <c r="AO1691" t="s">
        <v>5610</v>
      </c>
      <c r="AP1691" t="s">
        <v>5610</v>
      </c>
      <c r="AQ1691" t="s">
        <v>5610</v>
      </c>
      <c r="AR1691" t="s">
        <v>5610</v>
      </c>
      <c r="AS1691" t="s">
        <v>5610</v>
      </c>
      <c r="AT1691" t="s">
        <v>5610</v>
      </c>
      <c r="AU1691" t="s">
        <v>5610</v>
      </c>
      <c r="AV1691" t="s">
        <v>5610</v>
      </c>
      <c r="AW1691" s="121" t="s">
        <v>5610</v>
      </c>
      <c r="AX1691" s="121" t="s">
        <v>5610</v>
      </c>
      <c r="AY1691" s="121" t="s">
        <v>5610</v>
      </c>
      <c r="AZ1691" s="121" t="s">
        <v>5610</v>
      </c>
      <c r="BA1691" s="121" t="s">
        <v>5610</v>
      </c>
      <c r="CZ1691">
        <f>ROWS($A$5:$A1691)</f>
        <v>1687</v>
      </c>
      <c r="DA1691" t="b">
        <f t="shared" si="58"/>
        <v>0</v>
      </c>
      <c r="DB1691" t="str">
        <f>IFERROR(SMALL($DA$5:DA10972,CZ1691),"")</f>
        <v/>
      </c>
      <c r="DC1691" s="57" t="str">
        <f t="shared" si="57"/>
        <v/>
      </c>
      <c r="DE1691" s="58" t="str">
        <f>IFERROR(INDEX($A$5:$AV$9286,$DB1691,COLUMNS($A$5:A1691)),"")</f>
        <v/>
      </c>
      <c r="DF1691" s="59" t="str">
        <f>IFERROR(INDEX($A$5:$AV$9286,$DB1691,COLUMNS($A$5:B1691)),"")</f>
        <v/>
      </c>
      <c r="DG1691" s="60" t="str">
        <f>IFERROR(INDEX($A$5:$AV$9286,$DB1691,COLUMNS($A$5:C1691)),"")</f>
        <v/>
      </c>
      <c r="DH1691" s="60" t="str">
        <f>IFERROR(INDEX($A$5:$AV$9286,$DB1691,COLUMNS($A$5:D1691)),"")</f>
        <v/>
      </c>
      <c r="DI1691" s="151" t="str">
        <f>IFERROR(INDEX($A$5:$AV$9286,$DB1691,COLUMNS($A$5:E1691)),"")</f>
        <v/>
      </c>
      <c r="DJ1691" s="153" t="str">
        <f>IFERROR(INDEX($A$5:$AV$9286,$DB1691,COLUMNS($A$5:AV1691)),"")</f>
        <v/>
      </c>
    </row>
    <row r="1692" spans="1:114" ht="23.25">
      <c r="A1692">
        <v>807934</v>
      </c>
      <c r="B1692" t="s">
        <v>2983</v>
      </c>
      <c r="C1692" t="s">
        <v>2105</v>
      </c>
      <c r="D1692" t="s">
        <v>2984</v>
      </c>
      <c r="E1692" t="s">
        <v>9</v>
      </c>
      <c r="F1692">
        <v>610</v>
      </c>
      <c r="G1692" t="s">
        <v>5610</v>
      </c>
      <c r="H1692" t="s">
        <v>5610</v>
      </c>
      <c r="I1692" t="s">
        <v>5610</v>
      </c>
      <c r="J1692" t="s">
        <v>5610</v>
      </c>
      <c r="K1692">
        <v>615</v>
      </c>
      <c r="M1692" t="s">
        <v>5610</v>
      </c>
      <c r="N1692" t="s">
        <v>5610</v>
      </c>
      <c r="O1692" t="s">
        <v>5610</v>
      </c>
      <c r="P1692" t="s">
        <v>5610</v>
      </c>
      <c r="R1692" t="s">
        <v>5610</v>
      </c>
      <c r="S1692" t="s">
        <v>5610</v>
      </c>
      <c r="T1692" t="s">
        <v>5610</v>
      </c>
      <c r="U1692" t="s">
        <v>5610</v>
      </c>
      <c r="V1692" t="s">
        <v>5610</v>
      </c>
      <c r="W1692" t="s">
        <v>5610</v>
      </c>
      <c r="X1692" t="s">
        <v>5610</v>
      </c>
      <c r="Y1692" t="s">
        <v>5610</v>
      </c>
      <c r="Z1692" t="s">
        <v>5610</v>
      </c>
      <c r="AA1692" t="s">
        <v>5610</v>
      </c>
      <c r="AB1692" t="s">
        <v>5610</v>
      </c>
      <c r="AC1692" t="s">
        <v>5610</v>
      </c>
      <c r="AD1692" t="s">
        <v>5610</v>
      </c>
      <c r="AE1692" t="s">
        <v>5610</v>
      </c>
      <c r="AF1692" t="s">
        <v>5610</v>
      </c>
      <c r="AG1692" t="s">
        <v>5610</v>
      </c>
      <c r="AH1692" t="s">
        <v>5610</v>
      </c>
      <c r="AI1692" t="s">
        <v>5610</v>
      </c>
      <c r="AJ1692" t="s">
        <v>5610</v>
      </c>
      <c r="AK1692" t="s">
        <v>5610</v>
      </c>
      <c r="AL1692" t="s">
        <v>5610</v>
      </c>
      <c r="AM1692" t="s">
        <v>5610</v>
      </c>
      <c r="AN1692" t="s">
        <v>5610</v>
      </c>
      <c r="AO1692" t="s">
        <v>5610</v>
      </c>
      <c r="AP1692" t="s">
        <v>5610</v>
      </c>
      <c r="AQ1692" t="s">
        <v>5610</v>
      </c>
      <c r="AR1692" t="s">
        <v>5610</v>
      </c>
      <c r="AS1692" t="s">
        <v>5610</v>
      </c>
      <c r="AT1692" t="s">
        <v>5610</v>
      </c>
      <c r="AU1692" t="s">
        <v>5610</v>
      </c>
      <c r="AV1692" t="s">
        <v>5610</v>
      </c>
      <c r="AW1692" s="121" t="s">
        <v>5610</v>
      </c>
      <c r="AX1692" s="121" t="s">
        <v>5610</v>
      </c>
      <c r="AY1692" s="121" t="s">
        <v>5610</v>
      </c>
      <c r="AZ1692" s="121" t="s">
        <v>5610</v>
      </c>
      <c r="BA1692" s="121" t="s">
        <v>5610</v>
      </c>
      <c r="CZ1692">
        <f>ROWS($A$5:$A1692)</f>
        <v>1688</v>
      </c>
      <c r="DA1692" t="b">
        <f t="shared" si="58"/>
        <v>0</v>
      </c>
      <c r="DB1692" t="str">
        <f>IFERROR(SMALL($DA$5:DA10973,CZ1692),"")</f>
        <v/>
      </c>
      <c r="DC1692" s="57" t="str">
        <f t="shared" si="57"/>
        <v/>
      </c>
      <c r="DE1692" s="58" t="str">
        <f>IFERROR(INDEX($A$5:$AV$9286,$DB1692,COLUMNS($A$5:A1692)),"")</f>
        <v/>
      </c>
      <c r="DF1692" s="59" t="str">
        <f>IFERROR(INDEX($A$5:$AV$9286,$DB1692,COLUMNS($A$5:B1692)),"")</f>
        <v/>
      </c>
      <c r="DG1692" s="60" t="str">
        <f>IFERROR(INDEX($A$5:$AV$9286,$DB1692,COLUMNS($A$5:C1692)),"")</f>
        <v/>
      </c>
      <c r="DH1692" s="60" t="str">
        <f>IFERROR(INDEX($A$5:$AV$9286,$DB1692,COLUMNS($A$5:D1692)),"")</f>
        <v/>
      </c>
      <c r="DI1692" s="151" t="str">
        <f>IFERROR(INDEX($A$5:$AV$9286,$DB1692,COLUMNS($A$5:E1692)),"")</f>
        <v/>
      </c>
      <c r="DJ1692" s="153" t="str">
        <f>IFERROR(INDEX($A$5:$AV$9286,$DB1692,COLUMNS($A$5:AV1692)),"")</f>
        <v/>
      </c>
    </row>
    <row r="1693" spans="1:114" ht="23.25">
      <c r="A1693">
        <v>807945</v>
      </c>
      <c r="B1693" t="s">
        <v>2985</v>
      </c>
      <c r="C1693" t="s">
        <v>483</v>
      </c>
      <c r="D1693" t="s">
        <v>2986</v>
      </c>
      <c r="E1693" t="s">
        <v>10</v>
      </c>
      <c r="F1693" t="s">
        <v>5610</v>
      </c>
      <c r="G1693" t="s">
        <v>5610</v>
      </c>
      <c r="H1693" t="s">
        <v>5610</v>
      </c>
      <c r="I1693" t="s">
        <v>5610</v>
      </c>
      <c r="J1693" t="s">
        <v>5610</v>
      </c>
      <c r="K1693" t="s">
        <v>5610</v>
      </c>
      <c r="L1693" t="s">
        <v>5610</v>
      </c>
      <c r="M1693" t="s">
        <v>5610</v>
      </c>
      <c r="N1693" t="s">
        <v>5610</v>
      </c>
      <c r="O1693" t="s">
        <v>5610</v>
      </c>
      <c r="P1693" t="s">
        <v>5610</v>
      </c>
      <c r="Q1693" t="s">
        <v>5610</v>
      </c>
      <c r="R1693" t="s">
        <v>5610</v>
      </c>
      <c r="S1693">
        <v>623</v>
      </c>
      <c r="T1693" t="s">
        <v>5610</v>
      </c>
      <c r="U1693" t="s">
        <v>5610</v>
      </c>
      <c r="V1693" t="s">
        <v>5610</v>
      </c>
      <c r="W1693" t="s">
        <v>5610</v>
      </c>
      <c r="X1693">
        <v>628</v>
      </c>
      <c r="Y1693" t="s">
        <v>5610</v>
      </c>
      <c r="Z1693">
        <v>630</v>
      </c>
      <c r="AA1693">
        <v>631</v>
      </c>
      <c r="AB1693" t="s">
        <v>5610</v>
      </c>
      <c r="AC1693" t="s">
        <v>5610</v>
      </c>
      <c r="AD1693" t="s">
        <v>5610</v>
      </c>
      <c r="AE1693" t="s">
        <v>5610</v>
      </c>
      <c r="AF1693" t="s">
        <v>5610</v>
      </c>
      <c r="AG1693" t="s">
        <v>5610</v>
      </c>
      <c r="AH1693" t="s">
        <v>5610</v>
      </c>
      <c r="AI1693" t="s">
        <v>5610</v>
      </c>
      <c r="AJ1693" t="s">
        <v>5610</v>
      </c>
      <c r="AK1693" t="s">
        <v>5610</v>
      </c>
      <c r="AL1693" t="s">
        <v>5610</v>
      </c>
      <c r="AM1693" t="s">
        <v>5610</v>
      </c>
      <c r="AN1693" t="s">
        <v>5610</v>
      </c>
      <c r="AO1693" t="s">
        <v>5610</v>
      </c>
      <c r="AP1693" t="s">
        <v>5610</v>
      </c>
      <c r="AQ1693" t="s">
        <v>5610</v>
      </c>
      <c r="AR1693" t="s">
        <v>5610</v>
      </c>
      <c r="AS1693" t="s">
        <v>5610</v>
      </c>
      <c r="AT1693" t="s">
        <v>5610</v>
      </c>
      <c r="AU1693" t="s">
        <v>5610</v>
      </c>
      <c r="AV1693" t="s">
        <v>5610</v>
      </c>
      <c r="AW1693" s="121" t="s">
        <v>5610</v>
      </c>
      <c r="AX1693" s="121" t="s">
        <v>5610</v>
      </c>
      <c r="AY1693" s="121" t="s">
        <v>5610</v>
      </c>
      <c r="AZ1693" s="121" t="s">
        <v>5610</v>
      </c>
      <c r="BA1693" s="121" t="s">
        <v>5610</v>
      </c>
      <c r="CZ1693">
        <f>ROWS($A$5:$A1693)</f>
        <v>1689</v>
      </c>
      <c r="DA1693" t="b">
        <f t="shared" si="58"/>
        <v>0</v>
      </c>
      <c r="DB1693" t="str">
        <f>IFERROR(SMALL($DA$5:DA10974,CZ1693),"")</f>
        <v/>
      </c>
      <c r="DC1693" s="57" t="str">
        <f t="shared" si="57"/>
        <v/>
      </c>
      <c r="DE1693" s="58" t="str">
        <f>IFERROR(INDEX($A$5:$AV$9286,$DB1693,COLUMNS($A$5:A1693)),"")</f>
        <v/>
      </c>
      <c r="DF1693" s="59" t="str">
        <f>IFERROR(INDEX($A$5:$AV$9286,$DB1693,COLUMNS($A$5:B1693)),"")</f>
        <v/>
      </c>
      <c r="DG1693" s="60" t="str">
        <f>IFERROR(INDEX($A$5:$AV$9286,$DB1693,COLUMNS($A$5:C1693)),"")</f>
        <v/>
      </c>
      <c r="DH1693" s="60" t="str">
        <f>IFERROR(INDEX($A$5:$AV$9286,$DB1693,COLUMNS($A$5:D1693)),"")</f>
        <v/>
      </c>
      <c r="DI1693" s="151" t="str">
        <f>IFERROR(INDEX($A$5:$AV$9286,$DB1693,COLUMNS($A$5:E1693)),"")</f>
        <v/>
      </c>
      <c r="DJ1693" s="153" t="str">
        <f>IFERROR(INDEX($A$5:$AV$9286,$DB1693,COLUMNS($A$5:AV1693)),"")</f>
        <v/>
      </c>
    </row>
    <row r="1694" spans="1:114" ht="23.25">
      <c r="A1694">
        <v>807947</v>
      </c>
      <c r="B1694" t="s">
        <v>2987</v>
      </c>
      <c r="C1694" t="s">
        <v>640</v>
      </c>
      <c r="D1694" t="s">
        <v>254</v>
      </c>
      <c r="E1694" t="s">
        <v>5605</v>
      </c>
      <c r="F1694" t="s">
        <v>5610</v>
      </c>
      <c r="G1694" t="s">
        <v>5610</v>
      </c>
      <c r="H1694" t="s">
        <v>5610</v>
      </c>
      <c r="I1694" t="s">
        <v>5610</v>
      </c>
      <c r="J1694" t="s">
        <v>5610</v>
      </c>
      <c r="K1694" t="s">
        <v>5610</v>
      </c>
      <c r="L1694" t="s">
        <v>5610</v>
      </c>
      <c r="M1694" t="s">
        <v>5610</v>
      </c>
      <c r="N1694" t="s">
        <v>5610</v>
      </c>
      <c r="O1694" t="s">
        <v>5610</v>
      </c>
      <c r="P1694" t="s">
        <v>5610</v>
      </c>
      <c r="Q1694" t="s">
        <v>5610</v>
      </c>
      <c r="R1694">
        <v>622</v>
      </c>
      <c r="S1694" t="s">
        <v>5610</v>
      </c>
      <c r="T1694" t="s">
        <v>5610</v>
      </c>
      <c r="U1694">
        <v>625</v>
      </c>
      <c r="V1694">
        <v>626</v>
      </c>
      <c r="W1694" t="s">
        <v>5610</v>
      </c>
      <c r="X1694" t="s">
        <v>5610</v>
      </c>
      <c r="Y1694" t="s">
        <v>5610</v>
      </c>
      <c r="Z1694" t="s">
        <v>5610</v>
      </c>
      <c r="AA1694" t="s">
        <v>5610</v>
      </c>
      <c r="AB1694" t="s">
        <v>5610</v>
      </c>
      <c r="AC1694" t="s">
        <v>5610</v>
      </c>
      <c r="AD1694" t="s">
        <v>5610</v>
      </c>
      <c r="AE1694" t="s">
        <v>5610</v>
      </c>
      <c r="AF1694" t="s">
        <v>5610</v>
      </c>
      <c r="AG1694" t="s">
        <v>5610</v>
      </c>
      <c r="AH1694" t="s">
        <v>5610</v>
      </c>
      <c r="AI1694" t="s">
        <v>5610</v>
      </c>
      <c r="AJ1694" t="s">
        <v>5610</v>
      </c>
      <c r="AK1694" t="s">
        <v>5610</v>
      </c>
      <c r="AL1694" t="s">
        <v>5610</v>
      </c>
      <c r="AM1694" t="s">
        <v>5610</v>
      </c>
      <c r="AN1694" t="s">
        <v>5610</v>
      </c>
      <c r="AO1694" t="s">
        <v>5610</v>
      </c>
      <c r="AP1694" t="s">
        <v>5610</v>
      </c>
      <c r="AQ1694" t="s">
        <v>5610</v>
      </c>
      <c r="AR1694" t="s">
        <v>5610</v>
      </c>
      <c r="AS1694" t="s">
        <v>5610</v>
      </c>
      <c r="AT1694" t="s">
        <v>5610</v>
      </c>
      <c r="AU1694" t="s">
        <v>5610</v>
      </c>
      <c r="AV1694" t="s">
        <v>5610</v>
      </c>
      <c r="AW1694" s="121" t="s">
        <v>5610</v>
      </c>
      <c r="AX1694" s="121" t="s">
        <v>5610</v>
      </c>
      <c r="AY1694" s="121" t="s">
        <v>5610</v>
      </c>
      <c r="AZ1694" s="121" t="s">
        <v>5610</v>
      </c>
      <c r="BA1694" s="121" t="s">
        <v>5610</v>
      </c>
      <c r="CZ1694">
        <f>ROWS($A$5:$A1694)</f>
        <v>1690</v>
      </c>
      <c r="DA1694" t="b">
        <f t="shared" si="58"/>
        <v>0</v>
      </c>
      <c r="DB1694" t="str">
        <f>IFERROR(SMALL($DA$5:DA10975,CZ1694),"")</f>
        <v/>
      </c>
      <c r="DC1694" s="57" t="str">
        <f t="shared" si="57"/>
        <v/>
      </c>
      <c r="DE1694" s="58" t="str">
        <f>IFERROR(INDEX($A$5:$AV$9286,$DB1694,COLUMNS($A$5:A1694)),"")</f>
        <v/>
      </c>
      <c r="DF1694" s="59" t="str">
        <f>IFERROR(INDEX($A$5:$AV$9286,$DB1694,COLUMNS($A$5:B1694)),"")</f>
        <v/>
      </c>
      <c r="DG1694" s="60" t="str">
        <f>IFERROR(INDEX($A$5:$AV$9286,$DB1694,COLUMNS($A$5:C1694)),"")</f>
        <v/>
      </c>
      <c r="DH1694" s="60" t="str">
        <f>IFERROR(INDEX($A$5:$AV$9286,$DB1694,COLUMNS($A$5:D1694)),"")</f>
        <v/>
      </c>
      <c r="DI1694" s="151" t="str">
        <f>IFERROR(INDEX($A$5:$AV$9286,$DB1694,COLUMNS($A$5:E1694)),"")</f>
        <v/>
      </c>
      <c r="DJ1694" s="153" t="str">
        <f>IFERROR(INDEX($A$5:$AV$9286,$DB1694,COLUMNS($A$5:AV1694)),"")</f>
        <v/>
      </c>
    </row>
    <row r="1695" spans="1:114" ht="23.25">
      <c r="A1695">
        <v>807956</v>
      </c>
      <c r="B1695" t="s">
        <v>2988</v>
      </c>
      <c r="C1695" t="s">
        <v>2105</v>
      </c>
      <c r="D1695" t="s">
        <v>2989</v>
      </c>
      <c r="E1695" t="s">
        <v>9</v>
      </c>
      <c r="F1695" t="s">
        <v>5610</v>
      </c>
      <c r="G1695">
        <v>611</v>
      </c>
      <c r="H1695" t="s">
        <v>5610</v>
      </c>
      <c r="I1695" t="s">
        <v>5610</v>
      </c>
      <c r="J1695" t="s">
        <v>5610</v>
      </c>
      <c r="K1695">
        <v>615</v>
      </c>
      <c r="L1695">
        <v>616</v>
      </c>
      <c r="M1695">
        <v>617</v>
      </c>
      <c r="N1695" t="s">
        <v>5611</v>
      </c>
      <c r="O1695">
        <v>619</v>
      </c>
      <c r="P1695">
        <v>620</v>
      </c>
      <c r="Q1695" t="s">
        <v>5610</v>
      </c>
      <c r="R1695" t="s">
        <v>5610</v>
      </c>
      <c r="S1695" t="s">
        <v>5610</v>
      </c>
      <c r="T1695" t="s">
        <v>5610</v>
      </c>
      <c r="U1695" t="s">
        <v>5610</v>
      </c>
      <c r="V1695" t="s">
        <v>5610</v>
      </c>
      <c r="W1695" t="s">
        <v>5610</v>
      </c>
      <c r="X1695" t="s">
        <v>5610</v>
      </c>
      <c r="Y1695" t="s">
        <v>5610</v>
      </c>
      <c r="Z1695" t="s">
        <v>5610</v>
      </c>
      <c r="AA1695" t="s">
        <v>5610</v>
      </c>
      <c r="AB1695" t="s">
        <v>5610</v>
      </c>
      <c r="AC1695" t="s">
        <v>5610</v>
      </c>
      <c r="AD1695" t="s">
        <v>5610</v>
      </c>
      <c r="AE1695" t="s">
        <v>5610</v>
      </c>
      <c r="AF1695" t="s">
        <v>5610</v>
      </c>
      <c r="AG1695" t="s">
        <v>5610</v>
      </c>
      <c r="AH1695" t="s">
        <v>5610</v>
      </c>
      <c r="AI1695" t="s">
        <v>5610</v>
      </c>
      <c r="AJ1695" t="s">
        <v>5611</v>
      </c>
      <c r="AK1695" t="s">
        <v>5610</v>
      </c>
      <c r="AL1695" t="s">
        <v>5610</v>
      </c>
      <c r="AM1695" t="s">
        <v>5610</v>
      </c>
      <c r="AN1695" t="s">
        <v>5610</v>
      </c>
      <c r="AO1695" t="s">
        <v>5610</v>
      </c>
      <c r="AP1695" t="s">
        <v>5610</v>
      </c>
      <c r="AQ1695" t="s">
        <v>5610</v>
      </c>
      <c r="AR1695" t="s">
        <v>5610</v>
      </c>
      <c r="AS1695" t="s">
        <v>5610</v>
      </c>
      <c r="AT1695" t="s">
        <v>5610</v>
      </c>
      <c r="AU1695" t="s">
        <v>5610</v>
      </c>
      <c r="AV1695" t="s">
        <v>5610</v>
      </c>
      <c r="AW1695" s="121" t="s">
        <v>5610</v>
      </c>
      <c r="AX1695" s="121" t="s">
        <v>5610</v>
      </c>
      <c r="AY1695" s="121" t="s">
        <v>5610</v>
      </c>
      <c r="AZ1695" s="121" t="s">
        <v>5610</v>
      </c>
      <c r="BA1695" s="121" t="s">
        <v>5610</v>
      </c>
      <c r="CZ1695">
        <f>ROWS($A$5:$A1695)</f>
        <v>1691</v>
      </c>
      <c r="DA1695" t="b">
        <f t="shared" si="58"/>
        <v>0</v>
      </c>
      <c r="DB1695" t="str">
        <f>IFERROR(SMALL($DA$5:DA10976,CZ1695),"")</f>
        <v/>
      </c>
      <c r="DC1695" s="57" t="str">
        <f t="shared" si="57"/>
        <v/>
      </c>
      <c r="DE1695" s="58" t="str">
        <f>IFERROR(INDEX($A$5:$AV$9286,$DB1695,COLUMNS($A$5:A1695)),"")</f>
        <v/>
      </c>
      <c r="DF1695" s="59" t="str">
        <f>IFERROR(INDEX($A$5:$AV$9286,$DB1695,COLUMNS($A$5:B1695)),"")</f>
        <v/>
      </c>
      <c r="DG1695" s="60" t="str">
        <f>IFERROR(INDEX($A$5:$AV$9286,$DB1695,COLUMNS($A$5:C1695)),"")</f>
        <v/>
      </c>
      <c r="DH1695" s="60" t="str">
        <f>IFERROR(INDEX($A$5:$AV$9286,$DB1695,COLUMNS($A$5:D1695)),"")</f>
        <v/>
      </c>
      <c r="DI1695" s="151" t="str">
        <f>IFERROR(INDEX($A$5:$AV$9286,$DB1695,COLUMNS($A$5:E1695)),"")</f>
        <v/>
      </c>
      <c r="DJ1695" s="153" t="str">
        <f>IFERROR(INDEX($A$5:$AV$9286,$DB1695,COLUMNS($A$5:AV1695)),"")</f>
        <v/>
      </c>
    </row>
    <row r="1696" spans="1:114" ht="23.25">
      <c r="A1696">
        <v>807957</v>
      </c>
      <c r="B1696" t="s">
        <v>2990</v>
      </c>
      <c r="C1696" t="s">
        <v>1900</v>
      </c>
      <c r="D1696" t="s">
        <v>2991</v>
      </c>
      <c r="E1696" t="s">
        <v>10</v>
      </c>
      <c r="F1696" t="s">
        <v>5610</v>
      </c>
      <c r="G1696" t="s">
        <v>5610</v>
      </c>
      <c r="H1696" t="s">
        <v>5610</v>
      </c>
      <c r="I1696" t="s">
        <v>5610</v>
      </c>
      <c r="J1696" t="s">
        <v>5610</v>
      </c>
      <c r="K1696" t="s">
        <v>5610</v>
      </c>
      <c r="L1696" t="s">
        <v>5610</v>
      </c>
      <c r="M1696" t="s">
        <v>5610</v>
      </c>
      <c r="N1696" t="s">
        <v>5610</v>
      </c>
      <c r="O1696">
        <v>619</v>
      </c>
      <c r="P1696">
        <v>620</v>
      </c>
      <c r="Q1696" t="s">
        <v>5610</v>
      </c>
      <c r="R1696">
        <v>622</v>
      </c>
      <c r="S1696" t="s">
        <v>5610</v>
      </c>
      <c r="T1696" t="s">
        <v>5610</v>
      </c>
      <c r="U1696">
        <v>625</v>
      </c>
      <c r="V1696" t="s">
        <v>5610</v>
      </c>
      <c r="W1696" t="s">
        <v>5610</v>
      </c>
      <c r="X1696" t="s">
        <v>5610</v>
      </c>
      <c r="Y1696" t="s">
        <v>5610</v>
      </c>
      <c r="Z1696" t="s">
        <v>5610</v>
      </c>
      <c r="AA1696" t="s">
        <v>5610</v>
      </c>
      <c r="AB1696">
        <v>632</v>
      </c>
      <c r="AC1696">
        <v>633</v>
      </c>
      <c r="AD1696" t="s">
        <v>5610</v>
      </c>
      <c r="AE1696" t="s">
        <v>5610</v>
      </c>
      <c r="AF1696" t="s">
        <v>5610</v>
      </c>
      <c r="AG1696" t="s">
        <v>5610</v>
      </c>
      <c r="AH1696" t="s">
        <v>5610</v>
      </c>
      <c r="AI1696" t="s">
        <v>5610</v>
      </c>
      <c r="AJ1696" t="s">
        <v>5610</v>
      </c>
      <c r="AK1696" t="s">
        <v>5610</v>
      </c>
      <c r="AL1696" t="s">
        <v>5610</v>
      </c>
      <c r="AM1696" t="s">
        <v>5610</v>
      </c>
      <c r="AN1696" t="s">
        <v>5610</v>
      </c>
      <c r="AO1696" t="s">
        <v>5610</v>
      </c>
      <c r="AP1696" t="s">
        <v>5610</v>
      </c>
      <c r="AQ1696" t="s">
        <v>5610</v>
      </c>
      <c r="AR1696" t="s">
        <v>5610</v>
      </c>
      <c r="AS1696" t="s">
        <v>5610</v>
      </c>
      <c r="AT1696" t="s">
        <v>5610</v>
      </c>
      <c r="AU1696" t="s">
        <v>5610</v>
      </c>
      <c r="AV1696" t="s">
        <v>5610</v>
      </c>
      <c r="AW1696" s="121" t="s">
        <v>5610</v>
      </c>
      <c r="AX1696" s="121" t="s">
        <v>5610</v>
      </c>
      <c r="AY1696" s="121" t="s">
        <v>5610</v>
      </c>
      <c r="AZ1696" s="121" t="s">
        <v>5610</v>
      </c>
      <c r="BA1696" s="121" t="s">
        <v>5610</v>
      </c>
      <c r="CZ1696">
        <f>ROWS($A$5:$A1696)</f>
        <v>1692</v>
      </c>
      <c r="DA1696" t="b">
        <f t="shared" si="58"/>
        <v>0</v>
      </c>
      <c r="DB1696" t="str">
        <f>IFERROR(SMALL($DA$5:DA10977,CZ1696),"")</f>
        <v/>
      </c>
      <c r="DC1696" s="57" t="str">
        <f t="shared" si="57"/>
        <v/>
      </c>
      <c r="DE1696" s="58" t="str">
        <f>IFERROR(INDEX($A$5:$AV$9286,$DB1696,COLUMNS($A$5:A1696)),"")</f>
        <v/>
      </c>
      <c r="DF1696" s="59" t="str">
        <f>IFERROR(INDEX($A$5:$AV$9286,$DB1696,COLUMNS($A$5:B1696)),"")</f>
        <v/>
      </c>
      <c r="DG1696" s="60" t="str">
        <f>IFERROR(INDEX($A$5:$AV$9286,$DB1696,COLUMNS($A$5:C1696)),"")</f>
        <v/>
      </c>
      <c r="DH1696" s="60" t="str">
        <f>IFERROR(INDEX($A$5:$AV$9286,$DB1696,COLUMNS($A$5:D1696)),"")</f>
        <v/>
      </c>
      <c r="DI1696" s="151" t="str">
        <f>IFERROR(INDEX($A$5:$AV$9286,$DB1696,COLUMNS($A$5:E1696)),"")</f>
        <v/>
      </c>
      <c r="DJ1696" s="153" t="str">
        <f>IFERROR(INDEX($A$5:$AV$9286,$DB1696,COLUMNS($A$5:AV1696)),"")</f>
        <v/>
      </c>
    </row>
    <row r="1697" spans="1:114" ht="23.25">
      <c r="A1697">
        <v>807958</v>
      </c>
      <c r="B1697" t="s">
        <v>2992</v>
      </c>
      <c r="C1697" t="s">
        <v>167</v>
      </c>
      <c r="D1697" t="s">
        <v>2993</v>
      </c>
      <c r="E1697" t="s">
        <v>9</v>
      </c>
      <c r="F1697" t="s">
        <v>5610</v>
      </c>
      <c r="G1697" t="s">
        <v>5610</v>
      </c>
      <c r="H1697" t="s">
        <v>5610</v>
      </c>
      <c r="I1697" t="s">
        <v>5610</v>
      </c>
      <c r="J1697" t="s">
        <v>5610</v>
      </c>
      <c r="K1697">
        <v>615</v>
      </c>
      <c r="L1697">
        <v>616</v>
      </c>
      <c r="M1697" t="s">
        <v>5610</v>
      </c>
      <c r="N1697" t="s">
        <v>5610</v>
      </c>
      <c r="O1697">
        <v>619</v>
      </c>
      <c r="P1697">
        <v>620</v>
      </c>
      <c r="Q1697">
        <v>621</v>
      </c>
      <c r="R1697" t="s">
        <v>5610</v>
      </c>
      <c r="S1697" t="s">
        <v>5610</v>
      </c>
      <c r="T1697" t="s">
        <v>5610</v>
      </c>
      <c r="U1697" t="s">
        <v>5610</v>
      </c>
      <c r="V1697" t="s">
        <v>5610</v>
      </c>
      <c r="W1697" t="s">
        <v>5610</v>
      </c>
      <c r="X1697" t="s">
        <v>5610</v>
      </c>
      <c r="Y1697" t="s">
        <v>5610</v>
      </c>
      <c r="Z1697" t="s">
        <v>5610</v>
      </c>
      <c r="AA1697" t="s">
        <v>5610</v>
      </c>
      <c r="AB1697" t="s">
        <v>5610</v>
      </c>
      <c r="AC1697" t="s">
        <v>5610</v>
      </c>
      <c r="AD1697" t="s">
        <v>5610</v>
      </c>
      <c r="AE1697" t="s">
        <v>5610</v>
      </c>
      <c r="AF1697" t="s">
        <v>5610</v>
      </c>
      <c r="AG1697" t="s">
        <v>5610</v>
      </c>
      <c r="AH1697" t="s">
        <v>5610</v>
      </c>
      <c r="AI1697" t="s">
        <v>5610</v>
      </c>
      <c r="AJ1697" t="s">
        <v>5610</v>
      </c>
      <c r="AK1697" t="s">
        <v>5610</v>
      </c>
      <c r="AL1697" t="s">
        <v>5610</v>
      </c>
      <c r="AM1697" t="s">
        <v>5610</v>
      </c>
      <c r="AN1697" t="s">
        <v>5610</v>
      </c>
      <c r="AO1697" t="s">
        <v>5610</v>
      </c>
      <c r="AP1697" t="s">
        <v>5610</v>
      </c>
      <c r="AQ1697" t="s">
        <v>5610</v>
      </c>
      <c r="AR1697" t="s">
        <v>5610</v>
      </c>
      <c r="AS1697" t="s">
        <v>5610</v>
      </c>
      <c r="AT1697" t="s">
        <v>5611</v>
      </c>
      <c r="AU1697" t="s">
        <v>5610</v>
      </c>
      <c r="AV1697" t="s">
        <v>5610</v>
      </c>
      <c r="AW1697" s="121" t="s">
        <v>5610</v>
      </c>
      <c r="AX1697" s="121" t="s">
        <v>5610</v>
      </c>
      <c r="AY1697" s="121" t="s">
        <v>5610</v>
      </c>
      <c r="AZ1697" s="121" t="s">
        <v>5610</v>
      </c>
      <c r="BA1697" s="121" t="s">
        <v>5610</v>
      </c>
      <c r="CZ1697">
        <f>ROWS($A$5:$A1697)</f>
        <v>1693</v>
      </c>
      <c r="DA1697" t="b">
        <f t="shared" si="58"/>
        <v>0</v>
      </c>
      <c r="DB1697" t="str">
        <f>IFERROR(SMALL($DA$5:DA10978,CZ1697),"")</f>
        <v/>
      </c>
      <c r="DC1697" s="57" t="str">
        <f t="shared" si="57"/>
        <v/>
      </c>
      <c r="DE1697" s="58" t="str">
        <f>IFERROR(INDEX($A$5:$AV$9286,$DB1697,COLUMNS($A$5:A1697)),"")</f>
        <v/>
      </c>
      <c r="DF1697" s="59" t="str">
        <f>IFERROR(INDEX($A$5:$AV$9286,$DB1697,COLUMNS($A$5:B1697)),"")</f>
        <v/>
      </c>
      <c r="DG1697" s="60" t="str">
        <f>IFERROR(INDEX($A$5:$AV$9286,$DB1697,COLUMNS($A$5:C1697)),"")</f>
        <v/>
      </c>
      <c r="DH1697" s="60" t="str">
        <f>IFERROR(INDEX($A$5:$AV$9286,$DB1697,COLUMNS($A$5:D1697)),"")</f>
        <v/>
      </c>
      <c r="DI1697" s="151" t="str">
        <f>IFERROR(INDEX($A$5:$AV$9286,$DB1697,COLUMNS($A$5:E1697)),"")</f>
        <v/>
      </c>
      <c r="DJ1697" s="153" t="str">
        <f>IFERROR(INDEX($A$5:$AV$9286,$DB1697,COLUMNS($A$5:AV1697)),"")</f>
        <v/>
      </c>
    </row>
    <row r="1698" spans="1:114" ht="23.25">
      <c r="A1698">
        <v>807959</v>
      </c>
      <c r="B1698" t="s">
        <v>2994</v>
      </c>
      <c r="C1698" t="s">
        <v>167</v>
      </c>
      <c r="D1698" t="s">
        <v>2995</v>
      </c>
      <c r="E1698" t="s">
        <v>5607</v>
      </c>
      <c r="F1698">
        <v>610</v>
      </c>
      <c r="G1698" t="s">
        <v>5610</v>
      </c>
      <c r="H1698">
        <v>612</v>
      </c>
      <c r="I1698" t="s">
        <v>5610</v>
      </c>
      <c r="J1698" t="s">
        <v>5610</v>
      </c>
      <c r="K1698" t="s">
        <v>5610</v>
      </c>
      <c r="L1698" t="s">
        <v>5610</v>
      </c>
      <c r="M1698" t="s">
        <v>5610</v>
      </c>
      <c r="N1698" t="s">
        <v>5610</v>
      </c>
      <c r="O1698" t="s">
        <v>5610</v>
      </c>
      <c r="P1698" t="s">
        <v>5610</v>
      </c>
      <c r="Q1698" t="s">
        <v>5610</v>
      </c>
      <c r="R1698" t="s">
        <v>5610</v>
      </c>
      <c r="S1698" t="s">
        <v>5610</v>
      </c>
      <c r="T1698" t="s">
        <v>5610</v>
      </c>
      <c r="U1698" t="s">
        <v>5610</v>
      </c>
      <c r="V1698" t="s">
        <v>5610</v>
      </c>
      <c r="W1698" t="s">
        <v>5610</v>
      </c>
      <c r="X1698" t="s">
        <v>5610</v>
      </c>
      <c r="Y1698" t="s">
        <v>5610</v>
      </c>
      <c r="Z1698" t="s">
        <v>5610</v>
      </c>
      <c r="AA1698" t="s">
        <v>5610</v>
      </c>
      <c r="AB1698" t="s">
        <v>5610</v>
      </c>
      <c r="AC1698" t="s">
        <v>5610</v>
      </c>
      <c r="AD1698" t="s">
        <v>5610</v>
      </c>
      <c r="AE1698" t="s">
        <v>5610</v>
      </c>
      <c r="AF1698">
        <v>642</v>
      </c>
      <c r="AG1698">
        <v>643</v>
      </c>
      <c r="AH1698" t="s">
        <v>5610</v>
      </c>
      <c r="AI1698">
        <v>645</v>
      </c>
      <c r="AJ1698" t="s">
        <v>5610</v>
      </c>
      <c r="AK1698" t="s">
        <v>5610</v>
      </c>
      <c r="AL1698" t="s">
        <v>5610</v>
      </c>
      <c r="AM1698" t="s">
        <v>5610</v>
      </c>
      <c r="AN1698" t="s">
        <v>5610</v>
      </c>
      <c r="AO1698" t="s">
        <v>5610</v>
      </c>
      <c r="AP1698" t="s">
        <v>5610</v>
      </c>
      <c r="AQ1698" t="s">
        <v>5610</v>
      </c>
      <c r="AR1698" t="s">
        <v>5610</v>
      </c>
      <c r="AS1698" t="s">
        <v>5610</v>
      </c>
      <c r="AT1698" t="s">
        <v>5610</v>
      </c>
      <c r="AU1698" t="s">
        <v>5610</v>
      </c>
      <c r="AV1698" t="s">
        <v>5611</v>
      </c>
      <c r="AW1698" s="121" t="s">
        <v>5610</v>
      </c>
      <c r="AX1698" s="121" t="s">
        <v>5610</v>
      </c>
      <c r="AY1698" s="121" t="s">
        <v>5610</v>
      </c>
      <c r="AZ1698" s="121" t="s">
        <v>5610</v>
      </c>
      <c r="BA1698" s="121" t="s">
        <v>5610</v>
      </c>
      <c r="CZ1698">
        <f>ROWS($A$5:$A1698)</f>
        <v>1694</v>
      </c>
      <c r="DA1698" t="b">
        <f t="shared" si="58"/>
        <v>0</v>
      </c>
      <c r="DB1698" t="str">
        <f>IFERROR(SMALL($DA$5:DA10979,CZ1698),"")</f>
        <v/>
      </c>
      <c r="DC1698" s="57" t="str">
        <f t="shared" si="57"/>
        <v/>
      </c>
      <c r="DE1698" s="58" t="str">
        <f>IFERROR(INDEX($A$5:$AV$9286,$DB1698,COLUMNS($A$5:A1698)),"")</f>
        <v/>
      </c>
      <c r="DF1698" s="59" t="str">
        <f>IFERROR(INDEX($A$5:$AV$9286,$DB1698,COLUMNS($A$5:B1698)),"")</f>
        <v/>
      </c>
      <c r="DG1698" s="60" t="str">
        <f>IFERROR(INDEX($A$5:$AV$9286,$DB1698,COLUMNS($A$5:C1698)),"")</f>
        <v/>
      </c>
      <c r="DH1698" s="60" t="str">
        <f>IFERROR(INDEX($A$5:$AV$9286,$DB1698,COLUMNS($A$5:D1698)),"")</f>
        <v/>
      </c>
      <c r="DI1698" s="151" t="str">
        <f>IFERROR(INDEX($A$5:$AV$9286,$DB1698,COLUMNS($A$5:E1698)),"")</f>
        <v/>
      </c>
      <c r="DJ1698" s="153" t="str">
        <f>IFERROR(INDEX($A$5:$AV$9286,$DB1698,COLUMNS($A$5:AV1698)),"")</f>
        <v/>
      </c>
    </row>
    <row r="1699" spans="1:114" ht="23.25">
      <c r="A1699">
        <v>807960</v>
      </c>
      <c r="B1699" t="s">
        <v>2996</v>
      </c>
      <c r="C1699" t="s">
        <v>1505</v>
      </c>
      <c r="D1699" t="s">
        <v>574</v>
      </c>
      <c r="E1699" t="s">
        <v>5607</v>
      </c>
      <c r="F1699" t="s">
        <v>5610</v>
      </c>
      <c r="G1699" t="s">
        <v>5610</v>
      </c>
      <c r="H1699" t="s">
        <v>5610</v>
      </c>
      <c r="I1699" t="s">
        <v>5610</v>
      </c>
      <c r="J1699" t="s">
        <v>5610</v>
      </c>
      <c r="K1699" t="s">
        <v>5610</v>
      </c>
      <c r="L1699" t="s">
        <v>5610</v>
      </c>
      <c r="M1699" t="s">
        <v>5610</v>
      </c>
      <c r="N1699" t="s">
        <v>5610</v>
      </c>
      <c r="O1699" t="s">
        <v>5610</v>
      </c>
      <c r="P1699" t="s">
        <v>5610</v>
      </c>
      <c r="Q1699" t="s">
        <v>5610</v>
      </c>
      <c r="R1699" t="s">
        <v>5610</v>
      </c>
      <c r="S1699" t="s">
        <v>5610</v>
      </c>
      <c r="T1699" t="s">
        <v>5610</v>
      </c>
      <c r="U1699" t="s">
        <v>5610</v>
      </c>
      <c r="V1699" t="s">
        <v>5610</v>
      </c>
      <c r="W1699" t="s">
        <v>5610</v>
      </c>
      <c r="X1699" t="s">
        <v>5610</v>
      </c>
      <c r="Y1699" t="s">
        <v>5610</v>
      </c>
      <c r="Z1699" t="s">
        <v>5610</v>
      </c>
      <c r="AA1699" t="s">
        <v>5610</v>
      </c>
      <c r="AB1699" t="s">
        <v>5610</v>
      </c>
      <c r="AC1699" t="s">
        <v>5610</v>
      </c>
      <c r="AD1699">
        <v>640</v>
      </c>
      <c r="AE1699">
        <v>641</v>
      </c>
      <c r="AF1699">
        <v>642</v>
      </c>
      <c r="AG1699">
        <v>643</v>
      </c>
      <c r="AH1699">
        <v>644</v>
      </c>
      <c r="AI1699">
        <v>645</v>
      </c>
      <c r="AJ1699" t="s">
        <v>5610</v>
      </c>
      <c r="AK1699" t="s">
        <v>5610</v>
      </c>
      <c r="AL1699" t="s">
        <v>5610</v>
      </c>
      <c r="AM1699" t="s">
        <v>5610</v>
      </c>
      <c r="AN1699" t="s">
        <v>5610</v>
      </c>
      <c r="AO1699" t="s">
        <v>5610</v>
      </c>
      <c r="AP1699" t="s">
        <v>5610</v>
      </c>
      <c r="AQ1699" t="s">
        <v>5610</v>
      </c>
      <c r="AR1699" t="s">
        <v>5610</v>
      </c>
      <c r="AS1699" t="s">
        <v>5610</v>
      </c>
      <c r="AT1699" t="s">
        <v>5610</v>
      </c>
      <c r="AU1699" t="s">
        <v>5610</v>
      </c>
      <c r="AV1699" t="s">
        <v>5610</v>
      </c>
      <c r="AW1699" s="121" t="s">
        <v>5610</v>
      </c>
      <c r="AX1699" s="121" t="s">
        <v>5610</v>
      </c>
      <c r="AY1699" s="121" t="s">
        <v>5610</v>
      </c>
      <c r="AZ1699" s="121" t="s">
        <v>5610</v>
      </c>
      <c r="BA1699" s="121" t="s">
        <v>5610</v>
      </c>
      <c r="CZ1699">
        <f>ROWS($A$5:$A1699)</f>
        <v>1695</v>
      </c>
      <c r="DA1699">
        <f t="shared" si="58"/>
        <v>1695</v>
      </c>
      <c r="DB1699" t="str">
        <f>IFERROR(SMALL($DA$5:DA10980,CZ1699),"")</f>
        <v/>
      </c>
      <c r="DC1699" s="57" t="str">
        <f t="shared" si="57"/>
        <v/>
      </c>
      <c r="DE1699" s="58" t="str">
        <f>IFERROR(INDEX($A$5:$AV$9286,$DB1699,COLUMNS($A$5:A1699)),"")</f>
        <v/>
      </c>
      <c r="DF1699" s="59" t="str">
        <f>IFERROR(INDEX($A$5:$AV$9286,$DB1699,COLUMNS($A$5:B1699)),"")</f>
        <v/>
      </c>
      <c r="DG1699" s="60" t="str">
        <f>IFERROR(INDEX($A$5:$AV$9286,$DB1699,COLUMNS($A$5:C1699)),"")</f>
        <v/>
      </c>
      <c r="DH1699" s="60" t="str">
        <f>IFERROR(INDEX($A$5:$AV$9286,$DB1699,COLUMNS($A$5:D1699)),"")</f>
        <v/>
      </c>
      <c r="DI1699" s="151" t="str">
        <f>IFERROR(INDEX($A$5:$AV$9286,$DB1699,COLUMNS($A$5:E1699)),"")</f>
        <v/>
      </c>
      <c r="DJ1699" s="153" t="str">
        <f>IFERROR(INDEX($A$5:$AV$9286,$DB1699,COLUMNS($A$5:AV1699)),"")</f>
        <v/>
      </c>
    </row>
    <row r="1700" spans="1:114" ht="23.25">
      <c r="A1700">
        <v>807971</v>
      </c>
      <c r="B1700" t="s">
        <v>2997</v>
      </c>
      <c r="C1700" t="s">
        <v>427</v>
      </c>
      <c r="D1700" t="s">
        <v>2305</v>
      </c>
      <c r="E1700" t="s">
        <v>10</v>
      </c>
      <c r="F1700" t="s">
        <v>5610</v>
      </c>
      <c r="G1700" t="s">
        <v>5610</v>
      </c>
      <c r="H1700" t="s">
        <v>5610</v>
      </c>
      <c r="I1700">
        <v>613</v>
      </c>
      <c r="J1700" t="s">
        <v>5610</v>
      </c>
      <c r="K1700" t="s">
        <v>5610</v>
      </c>
      <c r="L1700" t="s">
        <v>5610</v>
      </c>
      <c r="M1700" t="s">
        <v>5610</v>
      </c>
      <c r="N1700" t="s">
        <v>5610</v>
      </c>
      <c r="O1700" t="s">
        <v>5610</v>
      </c>
      <c r="P1700">
        <v>620</v>
      </c>
      <c r="Q1700" t="s">
        <v>5610</v>
      </c>
      <c r="R1700" t="s">
        <v>5610</v>
      </c>
      <c r="S1700" t="s">
        <v>5610</v>
      </c>
      <c r="T1700">
        <v>624</v>
      </c>
      <c r="U1700" t="s">
        <v>5610</v>
      </c>
      <c r="V1700" t="s">
        <v>5610</v>
      </c>
      <c r="W1700" t="s">
        <v>5610</v>
      </c>
      <c r="X1700" t="s">
        <v>5610</v>
      </c>
      <c r="Y1700" t="s">
        <v>5610</v>
      </c>
      <c r="Z1700" t="s">
        <v>5610</v>
      </c>
      <c r="AA1700" t="s">
        <v>5610</v>
      </c>
      <c r="AB1700" t="s">
        <v>5610</v>
      </c>
      <c r="AC1700" t="s">
        <v>5610</v>
      </c>
      <c r="AD1700" t="s">
        <v>5610</v>
      </c>
      <c r="AE1700" t="s">
        <v>5610</v>
      </c>
      <c r="AF1700" t="s">
        <v>5610</v>
      </c>
      <c r="AG1700" t="s">
        <v>5610</v>
      </c>
      <c r="AH1700" t="s">
        <v>5610</v>
      </c>
      <c r="AI1700" t="s">
        <v>5610</v>
      </c>
      <c r="AJ1700" t="s">
        <v>5610</v>
      </c>
      <c r="AK1700" t="s">
        <v>5610</v>
      </c>
      <c r="AL1700" t="s">
        <v>5610</v>
      </c>
      <c r="AM1700" t="s">
        <v>5610</v>
      </c>
      <c r="AN1700" t="s">
        <v>5610</v>
      </c>
      <c r="AO1700" t="s">
        <v>5610</v>
      </c>
      <c r="AP1700" t="s">
        <v>5610</v>
      </c>
      <c r="AQ1700" t="s">
        <v>5610</v>
      </c>
      <c r="AR1700" t="s">
        <v>5610</v>
      </c>
      <c r="AS1700" t="s">
        <v>5610</v>
      </c>
      <c r="AT1700" t="s">
        <v>5610</v>
      </c>
      <c r="AU1700" t="s">
        <v>5610</v>
      </c>
      <c r="AV1700" t="s">
        <v>5610</v>
      </c>
      <c r="AW1700" s="121" t="s">
        <v>5610</v>
      </c>
      <c r="AX1700" s="121" t="s">
        <v>5610</v>
      </c>
      <c r="AY1700" s="121" t="s">
        <v>5610</v>
      </c>
      <c r="AZ1700" s="121" t="s">
        <v>5610</v>
      </c>
      <c r="BA1700" s="121" t="s">
        <v>5610</v>
      </c>
      <c r="CZ1700">
        <f>ROWS($A$5:$A1700)</f>
        <v>1696</v>
      </c>
      <c r="DA1700" t="b">
        <f t="shared" si="58"/>
        <v>0</v>
      </c>
      <c r="DB1700" t="str">
        <f>IFERROR(SMALL($DA$5:DA10981,CZ1700),"")</f>
        <v/>
      </c>
      <c r="DC1700" s="57" t="str">
        <f t="shared" si="57"/>
        <v/>
      </c>
      <c r="DE1700" s="58" t="str">
        <f>IFERROR(INDEX($A$5:$AV$9286,$DB1700,COLUMNS($A$5:A1700)),"")</f>
        <v/>
      </c>
      <c r="DF1700" s="59" t="str">
        <f>IFERROR(INDEX($A$5:$AV$9286,$DB1700,COLUMNS($A$5:B1700)),"")</f>
        <v/>
      </c>
      <c r="DG1700" s="60" t="str">
        <f>IFERROR(INDEX($A$5:$AV$9286,$DB1700,COLUMNS($A$5:C1700)),"")</f>
        <v/>
      </c>
      <c r="DH1700" s="60" t="str">
        <f>IFERROR(INDEX($A$5:$AV$9286,$DB1700,COLUMNS($A$5:D1700)),"")</f>
        <v/>
      </c>
      <c r="DI1700" s="151" t="str">
        <f>IFERROR(INDEX($A$5:$AV$9286,$DB1700,COLUMNS($A$5:E1700)),"")</f>
        <v/>
      </c>
      <c r="DJ1700" s="153" t="str">
        <f>IFERROR(INDEX($A$5:$AV$9286,$DB1700,COLUMNS($A$5:AV1700)),"")</f>
        <v/>
      </c>
    </row>
    <row r="1701" spans="1:114" ht="23.25">
      <c r="A1701">
        <v>807972</v>
      </c>
      <c r="B1701" t="s">
        <v>2998</v>
      </c>
      <c r="C1701" t="s">
        <v>2809</v>
      </c>
      <c r="D1701" t="s">
        <v>901</v>
      </c>
      <c r="E1701" t="s">
        <v>9</v>
      </c>
      <c r="F1701">
        <v>610</v>
      </c>
      <c r="G1701" t="s">
        <v>5610</v>
      </c>
      <c r="H1701" t="s">
        <v>5610</v>
      </c>
      <c r="I1701" t="s">
        <v>5610</v>
      </c>
      <c r="J1701" t="s">
        <v>5610</v>
      </c>
      <c r="K1701" t="s">
        <v>5610</v>
      </c>
      <c r="L1701" t="s">
        <v>5610</v>
      </c>
      <c r="M1701">
        <v>617</v>
      </c>
      <c r="N1701" t="s">
        <v>5610</v>
      </c>
      <c r="O1701" t="s">
        <v>5610</v>
      </c>
      <c r="P1701" t="s">
        <v>5610</v>
      </c>
      <c r="Q1701" t="s">
        <v>5610</v>
      </c>
      <c r="R1701" t="s">
        <v>5610</v>
      </c>
      <c r="S1701" t="s">
        <v>5610</v>
      </c>
      <c r="T1701" t="s">
        <v>5610</v>
      </c>
      <c r="U1701" t="s">
        <v>5610</v>
      </c>
      <c r="V1701" t="s">
        <v>5610</v>
      </c>
      <c r="W1701" t="s">
        <v>5610</v>
      </c>
      <c r="X1701" t="s">
        <v>5610</v>
      </c>
      <c r="Y1701" t="s">
        <v>5610</v>
      </c>
      <c r="Z1701" t="s">
        <v>5610</v>
      </c>
      <c r="AA1701" t="s">
        <v>5610</v>
      </c>
      <c r="AB1701" t="s">
        <v>5610</v>
      </c>
      <c r="AC1701" t="s">
        <v>5610</v>
      </c>
      <c r="AD1701" t="s">
        <v>5610</v>
      </c>
      <c r="AE1701" t="s">
        <v>5610</v>
      </c>
      <c r="AF1701" t="s">
        <v>5610</v>
      </c>
      <c r="AG1701" t="s">
        <v>5610</v>
      </c>
      <c r="AH1701" t="s">
        <v>5610</v>
      </c>
      <c r="AI1701" t="s">
        <v>5610</v>
      </c>
      <c r="AJ1701" t="s">
        <v>5610</v>
      </c>
      <c r="AK1701" t="s">
        <v>5610</v>
      </c>
      <c r="AL1701" t="s">
        <v>5610</v>
      </c>
      <c r="AM1701" t="s">
        <v>5610</v>
      </c>
      <c r="AN1701" t="s">
        <v>5610</v>
      </c>
      <c r="AO1701" t="s">
        <v>5610</v>
      </c>
      <c r="AP1701" t="s">
        <v>5610</v>
      </c>
      <c r="AQ1701" t="s">
        <v>5610</v>
      </c>
      <c r="AR1701" t="s">
        <v>5610</v>
      </c>
      <c r="AS1701" t="s">
        <v>5610</v>
      </c>
      <c r="AT1701" t="s">
        <v>5610</v>
      </c>
      <c r="AU1701" t="s">
        <v>5610</v>
      </c>
      <c r="AV1701" t="s">
        <v>5610</v>
      </c>
      <c r="AW1701" s="121" t="s">
        <v>5610</v>
      </c>
      <c r="AX1701" s="121" t="s">
        <v>5610</v>
      </c>
      <c r="AY1701" s="121" t="s">
        <v>5610</v>
      </c>
      <c r="AZ1701" s="121" t="s">
        <v>5610</v>
      </c>
      <c r="BA1701" s="121" t="s">
        <v>5610</v>
      </c>
      <c r="CZ1701">
        <f>ROWS($A$5:$A1701)</f>
        <v>1697</v>
      </c>
      <c r="DA1701" t="b">
        <f t="shared" si="58"/>
        <v>0</v>
      </c>
      <c r="DB1701" t="str">
        <f>IFERROR(SMALL($DA$5:DA10982,CZ1701),"")</f>
        <v/>
      </c>
      <c r="DC1701" s="57" t="str">
        <f t="shared" si="57"/>
        <v/>
      </c>
      <c r="DE1701" s="58" t="str">
        <f>IFERROR(INDEX($A$5:$AV$9286,$DB1701,COLUMNS($A$5:A1701)),"")</f>
        <v/>
      </c>
      <c r="DF1701" s="59" t="str">
        <f>IFERROR(INDEX($A$5:$AV$9286,$DB1701,COLUMNS($A$5:B1701)),"")</f>
        <v/>
      </c>
      <c r="DG1701" s="60" t="str">
        <f>IFERROR(INDEX($A$5:$AV$9286,$DB1701,COLUMNS($A$5:C1701)),"")</f>
        <v/>
      </c>
      <c r="DH1701" s="60" t="str">
        <f>IFERROR(INDEX($A$5:$AV$9286,$DB1701,COLUMNS($A$5:D1701)),"")</f>
        <v/>
      </c>
      <c r="DI1701" s="151" t="str">
        <f>IFERROR(INDEX($A$5:$AV$9286,$DB1701,COLUMNS($A$5:E1701)),"")</f>
        <v/>
      </c>
      <c r="DJ1701" s="153" t="str">
        <f>IFERROR(INDEX($A$5:$AV$9286,$DB1701,COLUMNS($A$5:AV1701)),"")</f>
        <v/>
      </c>
    </row>
    <row r="1702" spans="1:114" ht="23.25">
      <c r="A1702">
        <v>807977</v>
      </c>
      <c r="B1702" t="s">
        <v>2999</v>
      </c>
      <c r="C1702" t="s">
        <v>455</v>
      </c>
      <c r="D1702" t="s">
        <v>3000</v>
      </c>
      <c r="E1702" t="s">
        <v>5607</v>
      </c>
      <c r="F1702" t="s">
        <v>5610</v>
      </c>
      <c r="G1702" t="s">
        <v>5610</v>
      </c>
      <c r="H1702" t="s">
        <v>5610</v>
      </c>
      <c r="I1702" t="s">
        <v>5610</v>
      </c>
      <c r="J1702" t="s">
        <v>5610</v>
      </c>
      <c r="K1702" t="s">
        <v>5610</v>
      </c>
      <c r="L1702" t="s">
        <v>5610</v>
      </c>
      <c r="M1702" t="s">
        <v>5610</v>
      </c>
      <c r="N1702" t="s">
        <v>5610</v>
      </c>
      <c r="O1702" t="s">
        <v>5610</v>
      </c>
      <c r="P1702" t="s">
        <v>5610</v>
      </c>
      <c r="Q1702" t="s">
        <v>5610</v>
      </c>
      <c r="R1702" t="s">
        <v>5610</v>
      </c>
      <c r="S1702" t="s">
        <v>5610</v>
      </c>
      <c r="T1702" t="s">
        <v>5610</v>
      </c>
      <c r="U1702" t="s">
        <v>5610</v>
      </c>
      <c r="V1702" t="s">
        <v>5610</v>
      </c>
      <c r="W1702" t="s">
        <v>5610</v>
      </c>
      <c r="X1702" t="s">
        <v>5610</v>
      </c>
      <c r="Y1702" t="s">
        <v>5610</v>
      </c>
      <c r="Z1702" t="s">
        <v>5610</v>
      </c>
      <c r="AA1702" t="s">
        <v>5610</v>
      </c>
      <c r="AB1702" t="s">
        <v>5610</v>
      </c>
      <c r="AC1702" t="s">
        <v>5610</v>
      </c>
      <c r="AD1702">
        <v>640</v>
      </c>
      <c r="AE1702">
        <v>641</v>
      </c>
      <c r="AF1702">
        <v>642</v>
      </c>
      <c r="AG1702" t="s">
        <v>5610</v>
      </c>
      <c r="AH1702">
        <v>644</v>
      </c>
      <c r="AI1702" t="s">
        <v>5610</v>
      </c>
      <c r="AJ1702" t="s">
        <v>5610</v>
      </c>
      <c r="AK1702" t="s">
        <v>5610</v>
      </c>
      <c r="AL1702" t="s">
        <v>5610</v>
      </c>
      <c r="AM1702" t="s">
        <v>5610</v>
      </c>
      <c r="AN1702" t="s">
        <v>5610</v>
      </c>
      <c r="AO1702" t="s">
        <v>5610</v>
      </c>
      <c r="AP1702" t="s">
        <v>5610</v>
      </c>
      <c r="AQ1702" t="s">
        <v>5610</v>
      </c>
      <c r="AR1702" t="s">
        <v>5610</v>
      </c>
      <c r="AS1702" t="s">
        <v>5610</v>
      </c>
      <c r="AT1702" t="s">
        <v>5610</v>
      </c>
      <c r="AU1702" t="s">
        <v>5610</v>
      </c>
      <c r="AV1702" t="s">
        <v>5610</v>
      </c>
      <c r="AW1702" s="121" t="s">
        <v>5610</v>
      </c>
      <c r="AX1702" s="121" t="s">
        <v>5610</v>
      </c>
      <c r="AY1702" s="121" t="s">
        <v>5610</v>
      </c>
      <c r="AZ1702" s="121" t="s">
        <v>5610</v>
      </c>
      <c r="BA1702" s="121" t="s">
        <v>5610</v>
      </c>
      <c r="CZ1702">
        <f>ROWS($A$5:$A1702)</f>
        <v>1698</v>
      </c>
      <c r="DA1702">
        <f t="shared" si="58"/>
        <v>1698</v>
      </c>
      <c r="DB1702" t="str">
        <f>IFERROR(SMALL($DA$5:DA10983,CZ1702),"")</f>
        <v/>
      </c>
      <c r="DC1702" s="57" t="str">
        <f t="shared" si="57"/>
        <v/>
      </c>
      <c r="DE1702" s="58" t="str">
        <f>IFERROR(INDEX($A$5:$AV$9286,$DB1702,COLUMNS($A$5:A1702)),"")</f>
        <v/>
      </c>
      <c r="DF1702" s="59" t="str">
        <f>IFERROR(INDEX($A$5:$AV$9286,$DB1702,COLUMNS($A$5:B1702)),"")</f>
        <v/>
      </c>
      <c r="DG1702" s="60" t="str">
        <f>IFERROR(INDEX($A$5:$AV$9286,$DB1702,COLUMNS($A$5:C1702)),"")</f>
        <v/>
      </c>
      <c r="DH1702" s="60" t="str">
        <f>IFERROR(INDEX($A$5:$AV$9286,$DB1702,COLUMNS($A$5:D1702)),"")</f>
        <v/>
      </c>
      <c r="DI1702" s="151" t="str">
        <f>IFERROR(INDEX($A$5:$AV$9286,$DB1702,COLUMNS($A$5:E1702)),"")</f>
        <v/>
      </c>
      <c r="DJ1702" s="153" t="str">
        <f>IFERROR(INDEX($A$5:$AV$9286,$DB1702,COLUMNS($A$5:AV1702)),"")</f>
        <v/>
      </c>
    </row>
    <row r="1703" spans="1:114" ht="23.25">
      <c r="A1703">
        <v>807982</v>
      </c>
      <c r="B1703" t="s">
        <v>3001</v>
      </c>
      <c r="C1703" t="s">
        <v>3002</v>
      </c>
      <c r="D1703" t="s">
        <v>3003</v>
      </c>
      <c r="E1703" t="s">
        <v>10</v>
      </c>
      <c r="G1703" t="s">
        <v>5610</v>
      </c>
      <c r="H1703" t="s">
        <v>5610</v>
      </c>
      <c r="I1703" t="s">
        <v>5610</v>
      </c>
      <c r="J1703" t="s">
        <v>5610</v>
      </c>
      <c r="K1703" t="s">
        <v>5610</v>
      </c>
      <c r="L1703" t="s">
        <v>5610</v>
      </c>
      <c r="M1703" t="s">
        <v>5610</v>
      </c>
      <c r="N1703" t="s">
        <v>5610</v>
      </c>
      <c r="O1703">
        <v>619</v>
      </c>
      <c r="P1703" t="s">
        <v>5610</v>
      </c>
      <c r="Q1703" t="s">
        <v>5610</v>
      </c>
      <c r="R1703" t="s">
        <v>5610</v>
      </c>
      <c r="S1703" t="s">
        <v>5610</v>
      </c>
      <c r="T1703" t="s">
        <v>5610</v>
      </c>
      <c r="U1703">
        <v>625</v>
      </c>
      <c r="V1703" t="s">
        <v>5610</v>
      </c>
      <c r="W1703" t="s">
        <v>5610</v>
      </c>
      <c r="X1703" t="s">
        <v>5610</v>
      </c>
      <c r="Y1703">
        <v>629</v>
      </c>
      <c r="Z1703">
        <v>630</v>
      </c>
      <c r="AA1703" t="s">
        <v>5610</v>
      </c>
      <c r="AB1703">
        <v>632</v>
      </c>
      <c r="AC1703" t="s">
        <v>5610</v>
      </c>
      <c r="AD1703" t="s">
        <v>5610</v>
      </c>
      <c r="AE1703" t="s">
        <v>5610</v>
      </c>
      <c r="AF1703" t="s">
        <v>5610</v>
      </c>
      <c r="AG1703" t="s">
        <v>5610</v>
      </c>
      <c r="AH1703" t="s">
        <v>5610</v>
      </c>
      <c r="AI1703" t="s">
        <v>5610</v>
      </c>
      <c r="AJ1703" t="s">
        <v>5610</v>
      </c>
      <c r="AK1703" t="s">
        <v>5610</v>
      </c>
      <c r="AL1703" t="s">
        <v>5610</v>
      </c>
      <c r="AM1703" t="s">
        <v>5610</v>
      </c>
      <c r="AN1703" t="s">
        <v>5610</v>
      </c>
      <c r="AO1703" t="s">
        <v>5610</v>
      </c>
      <c r="AP1703" t="s">
        <v>5610</v>
      </c>
      <c r="AQ1703" t="s">
        <v>5610</v>
      </c>
      <c r="AR1703" t="s">
        <v>5610</v>
      </c>
      <c r="AS1703" t="s">
        <v>5610</v>
      </c>
      <c r="AT1703" t="s">
        <v>5610</v>
      </c>
      <c r="AU1703" t="s">
        <v>5610</v>
      </c>
      <c r="AV1703" t="s">
        <v>5610</v>
      </c>
      <c r="AW1703" s="121" t="s">
        <v>5610</v>
      </c>
      <c r="AX1703" s="121" t="s">
        <v>5610</v>
      </c>
      <c r="AY1703" s="121" t="s">
        <v>5611</v>
      </c>
      <c r="AZ1703" s="121" t="s">
        <v>5610</v>
      </c>
      <c r="BA1703" s="121" t="s">
        <v>5610</v>
      </c>
      <c r="CZ1703">
        <f>ROWS($A$5:$A1703)</f>
        <v>1699</v>
      </c>
      <c r="DA1703" t="b">
        <f t="shared" si="58"/>
        <v>0</v>
      </c>
      <c r="DB1703" t="str">
        <f>IFERROR(SMALL($DA$5:DA10984,CZ1703),"")</f>
        <v/>
      </c>
      <c r="DC1703" s="57" t="str">
        <f t="shared" si="57"/>
        <v/>
      </c>
      <c r="DE1703" s="58" t="str">
        <f>IFERROR(INDEX($A$5:$AV$9286,$DB1703,COLUMNS($A$5:A1703)),"")</f>
        <v/>
      </c>
      <c r="DF1703" s="59" t="str">
        <f>IFERROR(INDEX($A$5:$AV$9286,$DB1703,COLUMNS($A$5:B1703)),"")</f>
        <v/>
      </c>
      <c r="DG1703" s="60" t="str">
        <f>IFERROR(INDEX($A$5:$AV$9286,$DB1703,COLUMNS($A$5:C1703)),"")</f>
        <v/>
      </c>
      <c r="DH1703" s="60" t="str">
        <f>IFERROR(INDEX($A$5:$AV$9286,$DB1703,COLUMNS($A$5:D1703)),"")</f>
        <v/>
      </c>
      <c r="DI1703" s="151" t="str">
        <f>IFERROR(INDEX($A$5:$AV$9286,$DB1703,COLUMNS($A$5:E1703)),"")</f>
        <v/>
      </c>
      <c r="DJ1703" s="153" t="str">
        <f>IFERROR(INDEX($A$5:$AV$9286,$DB1703,COLUMNS($A$5:AV1703)),"")</f>
        <v/>
      </c>
    </row>
    <row r="1704" spans="1:114" ht="23.25">
      <c r="A1704">
        <v>807983</v>
      </c>
      <c r="B1704" t="s">
        <v>3004</v>
      </c>
      <c r="C1704" t="s">
        <v>364</v>
      </c>
      <c r="D1704" t="s">
        <v>991</v>
      </c>
      <c r="E1704" t="s">
        <v>10</v>
      </c>
      <c r="F1704">
        <v>610</v>
      </c>
      <c r="G1704" t="s">
        <v>5610</v>
      </c>
      <c r="H1704">
        <v>612</v>
      </c>
      <c r="I1704" t="s">
        <v>5610</v>
      </c>
      <c r="J1704" t="s">
        <v>5610</v>
      </c>
      <c r="K1704" t="s">
        <v>5610</v>
      </c>
      <c r="L1704" t="s">
        <v>5610</v>
      </c>
      <c r="M1704" t="s">
        <v>5610</v>
      </c>
      <c r="N1704" t="s">
        <v>5610</v>
      </c>
      <c r="O1704" t="s">
        <v>5610</v>
      </c>
      <c r="P1704" t="s">
        <v>5610</v>
      </c>
      <c r="Q1704" t="s">
        <v>5610</v>
      </c>
      <c r="R1704" t="s">
        <v>5610</v>
      </c>
      <c r="S1704" t="s">
        <v>5610</v>
      </c>
      <c r="T1704">
        <v>624</v>
      </c>
      <c r="U1704">
        <v>625</v>
      </c>
      <c r="V1704">
        <v>626</v>
      </c>
      <c r="W1704" t="s">
        <v>5610</v>
      </c>
      <c r="X1704" t="s">
        <v>5610</v>
      </c>
      <c r="Y1704" t="s">
        <v>5610</v>
      </c>
      <c r="Z1704" t="s">
        <v>5610</v>
      </c>
      <c r="AA1704">
        <v>631</v>
      </c>
      <c r="AB1704">
        <v>632</v>
      </c>
      <c r="AC1704">
        <v>633</v>
      </c>
      <c r="AD1704" t="s">
        <v>5610</v>
      </c>
      <c r="AE1704" t="s">
        <v>5610</v>
      </c>
      <c r="AF1704" t="s">
        <v>5610</v>
      </c>
      <c r="AG1704" t="s">
        <v>5610</v>
      </c>
      <c r="AH1704" t="s">
        <v>5610</v>
      </c>
      <c r="AI1704" t="s">
        <v>5610</v>
      </c>
      <c r="AJ1704" t="s">
        <v>5610</v>
      </c>
      <c r="AK1704" t="s">
        <v>5610</v>
      </c>
      <c r="AL1704" t="s">
        <v>5610</v>
      </c>
      <c r="AM1704" t="s">
        <v>5610</v>
      </c>
      <c r="AN1704" t="s">
        <v>5610</v>
      </c>
      <c r="AO1704" t="s">
        <v>5610</v>
      </c>
      <c r="AP1704" t="s">
        <v>5610</v>
      </c>
      <c r="AQ1704" t="s">
        <v>5610</v>
      </c>
      <c r="AR1704" t="s">
        <v>5610</v>
      </c>
      <c r="AS1704" t="s">
        <v>5610</v>
      </c>
      <c r="AT1704" t="s">
        <v>5610</v>
      </c>
      <c r="AU1704" t="s">
        <v>5610</v>
      </c>
      <c r="AV1704" t="s">
        <v>5610</v>
      </c>
      <c r="AW1704" s="121" t="s">
        <v>5610</v>
      </c>
      <c r="AX1704" s="121" t="s">
        <v>5610</v>
      </c>
      <c r="AY1704" s="121" t="s">
        <v>5610</v>
      </c>
      <c r="AZ1704" s="121" t="s">
        <v>5610</v>
      </c>
      <c r="BA1704" s="121" t="s">
        <v>5610</v>
      </c>
      <c r="CZ1704">
        <f>ROWS($A$5:$A1704)</f>
        <v>1700</v>
      </c>
      <c r="DA1704" t="b">
        <f t="shared" si="58"/>
        <v>0</v>
      </c>
      <c r="DB1704" t="str">
        <f>IFERROR(SMALL($DA$5:DA10985,CZ1704),"")</f>
        <v/>
      </c>
      <c r="DC1704" s="57" t="str">
        <f t="shared" si="57"/>
        <v/>
      </c>
      <c r="DE1704" s="58" t="str">
        <f>IFERROR(INDEX($A$5:$AV$9286,$DB1704,COLUMNS($A$5:A1704)),"")</f>
        <v/>
      </c>
      <c r="DF1704" s="59" t="str">
        <f>IFERROR(INDEX($A$5:$AV$9286,$DB1704,COLUMNS($A$5:B1704)),"")</f>
        <v/>
      </c>
      <c r="DG1704" s="60" t="str">
        <f>IFERROR(INDEX($A$5:$AV$9286,$DB1704,COLUMNS($A$5:C1704)),"")</f>
        <v/>
      </c>
      <c r="DH1704" s="60" t="str">
        <f>IFERROR(INDEX($A$5:$AV$9286,$DB1704,COLUMNS($A$5:D1704)),"")</f>
        <v/>
      </c>
      <c r="DI1704" s="151" t="str">
        <f>IFERROR(INDEX($A$5:$AV$9286,$DB1704,COLUMNS($A$5:E1704)),"")</f>
        <v/>
      </c>
      <c r="DJ1704" s="153" t="str">
        <f>IFERROR(INDEX($A$5:$AV$9286,$DB1704,COLUMNS($A$5:AV1704)),"")</f>
        <v/>
      </c>
    </row>
    <row r="1705" spans="1:114" ht="23.25">
      <c r="A1705">
        <v>807984</v>
      </c>
      <c r="B1705" t="s">
        <v>3005</v>
      </c>
      <c r="C1705" t="s">
        <v>149</v>
      </c>
      <c r="D1705" t="s">
        <v>901</v>
      </c>
      <c r="E1705" t="s">
        <v>9</v>
      </c>
      <c r="F1705">
        <v>610</v>
      </c>
      <c r="G1705">
        <v>611</v>
      </c>
      <c r="H1705" t="s">
        <v>5610</v>
      </c>
      <c r="I1705" t="s">
        <v>5610</v>
      </c>
      <c r="J1705" t="s">
        <v>5610</v>
      </c>
      <c r="L1705" t="s">
        <v>5610</v>
      </c>
      <c r="M1705" t="s">
        <v>5610</v>
      </c>
      <c r="N1705">
        <v>618</v>
      </c>
      <c r="O1705">
        <v>619</v>
      </c>
      <c r="P1705">
        <v>620</v>
      </c>
      <c r="Q1705" t="s">
        <v>5610</v>
      </c>
      <c r="R1705" t="s">
        <v>5610</v>
      </c>
      <c r="S1705" t="s">
        <v>5610</v>
      </c>
      <c r="T1705" t="s">
        <v>5610</v>
      </c>
      <c r="U1705" t="s">
        <v>5610</v>
      </c>
      <c r="V1705" t="s">
        <v>5610</v>
      </c>
      <c r="W1705" t="s">
        <v>5610</v>
      </c>
      <c r="X1705" t="s">
        <v>5610</v>
      </c>
      <c r="Y1705" t="s">
        <v>5610</v>
      </c>
      <c r="Z1705" t="s">
        <v>5610</v>
      </c>
      <c r="AA1705" t="s">
        <v>5610</v>
      </c>
      <c r="AB1705" t="s">
        <v>5610</v>
      </c>
      <c r="AC1705" t="s">
        <v>5610</v>
      </c>
      <c r="AD1705" t="s">
        <v>5610</v>
      </c>
      <c r="AE1705" t="s">
        <v>5610</v>
      </c>
      <c r="AF1705" t="s">
        <v>5610</v>
      </c>
      <c r="AG1705" t="s">
        <v>5610</v>
      </c>
      <c r="AH1705" t="s">
        <v>5610</v>
      </c>
      <c r="AI1705" t="s">
        <v>5610</v>
      </c>
      <c r="AJ1705" t="s">
        <v>5610</v>
      </c>
      <c r="AK1705" t="s">
        <v>5610</v>
      </c>
      <c r="AL1705" t="s">
        <v>5610</v>
      </c>
      <c r="AM1705" t="s">
        <v>5610</v>
      </c>
      <c r="AN1705" t="s">
        <v>5610</v>
      </c>
      <c r="AO1705" t="s">
        <v>5610</v>
      </c>
      <c r="AP1705" t="s">
        <v>5610</v>
      </c>
      <c r="AQ1705" t="s">
        <v>5610</v>
      </c>
      <c r="AR1705" t="s">
        <v>5610</v>
      </c>
      <c r="AS1705" t="s">
        <v>5610</v>
      </c>
      <c r="AT1705" t="s">
        <v>5610</v>
      </c>
      <c r="AU1705" t="s">
        <v>5610</v>
      </c>
      <c r="AV1705" t="s">
        <v>5610</v>
      </c>
      <c r="AW1705" s="121" t="s">
        <v>5610</v>
      </c>
      <c r="AX1705" s="121" t="s">
        <v>5610</v>
      </c>
      <c r="AY1705" s="121" t="s">
        <v>5610</v>
      </c>
      <c r="AZ1705" s="121" t="s">
        <v>5610</v>
      </c>
      <c r="BA1705" s="121" t="s">
        <v>5610</v>
      </c>
      <c r="CZ1705">
        <f>ROWS($A$5:$A1705)</f>
        <v>1701</v>
      </c>
      <c r="DA1705" t="b">
        <f t="shared" si="58"/>
        <v>0</v>
      </c>
      <c r="DB1705" t="str">
        <f>IFERROR(SMALL($DA$5:DA10986,CZ1705),"")</f>
        <v/>
      </c>
      <c r="DC1705" s="57" t="str">
        <f t="shared" si="57"/>
        <v/>
      </c>
      <c r="DE1705" s="58" t="str">
        <f>IFERROR(INDEX($A$5:$AV$9286,$DB1705,COLUMNS($A$5:A1705)),"")</f>
        <v/>
      </c>
      <c r="DF1705" s="59" t="str">
        <f>IFERROR(INDEX($A$5:$AV$9286,$DB1705,COLUMNS($A$5:B1705)),"")</f>
        <v/>
      </c>
      <c r="DG1705" s="60" t="str">
        <f>IFERROR(INDEX($A$5:$AV$9286,$DB1705,COLUMNS($A$5:C1705)),"")</f>
        <v/>
      </c>
      <c r="DH1705" s="60" t="str">
        <f>IFERROR(INDEX($A$5:$AV$9286,$DB1705,COLUMNS($A$5:D1705)),"")</f>
        <v/>
      </c>
      <c r="DI1705" s="151" t="str">
        <f>IFERROR(INDEX($A$5:$AV$9286,$DB1705,COLUMNS($A$5:E1705)),"")</f>
        <v/>
      </c>
      <c r="DJ1705" s="153" t="str">
        <f>IFERROR(INDEX($A$5:$AV$9286,$DB1705,COLUMNS($A$5:AV1705)),"")</f>
        <v/>
      </c>
    </row>
    <row r="1706" spans="1:114" ht="23.25">
      <c r="A1706">
        <v>807987</v>
      </c>
      <c r="B1706" t="s">
        <v>3006</v>
      </c>
      <c r="C1706" t="s">
        <v>155</v>
      </c>
      <c r="D1706" t="s">
        <v>351</v>
      </c>
      <c r="E1706" t="s">
        <v>11</v>
      </c>
      <c r="F1706" t="s">
        <v>5610</v>
      </c>
      <c r="G1706" t="s">
        <v>5610</v>
      </c>
      <c r="H1706" t="s">
        <v>5610</v>
      </c>
      <c r="I1706" t="s">
        <v>5610</v>
      </c>
      <c r="J1706" t="s">
        <v>5610</v>
      </c>
      <c r="K1706" t="s">
        <v>5610</v>
      </c>
      <c r="L1706" t="s">
        <v>5610</v>
      </c>
      <c r="M1706">
        <v>617</v>
      </c>
      <c r="N1706" t="s">
        <v>5610</v>
      </c>
      <c r="O1706" t="s">
        <v>5610</v>
      </c>
      <c r="P1706" t="s">
        <v>5610</v>
      </c>
      <c r="Q1706" t="s">
        <v>5610</v>
      </c>
      <c r="R1706" t="s">
        <v>5610</v>
      </c>
      <c r="S1706" t="s">
        <v>5610</v>
      </c>
      <c r="T1706" t="s">
        <v>5610</v>
      </c>
      <c r="U1706" t="s">
        <v>5610</v>
      </c>
      <c r="V1706" t="s">
        <v>5610</v>
      </c>
      <c r="W1706" t="s">
        <v>5610</v>
      </c>
      <c r="X1706" t="s">
        <v>5610</v>
      </c>
      <c r="Y1706" t="s">
        <v>5610</v>
      </c>
      <c r="Z1706" t="s">
        <v>5610</v>
      </c>
      <c r="AA1706" t="s">
        <v>5610</v>
      </c>
      <c r="AB1706" t="s">
        <v>5610</v>
      </c>
      <c r="AC1706" t="s">
        <v>5610</v>
      </c>
      <c r="AD1706" t="s">
        <v>5610</v>
      </c>
      <c r="AE1706" t="s">
        <v>5610</v>
      </c>
      <c r="AF1706">
        <v>642</v>
      </c>
      <c r="AG1706" t="s">
        <v>5610</v>
      </c>
      <c r="AH1706" t="s">
        <v>5610</v>
      </c>
      <c r="AI1706" t="s">
        <v>5610</v>
      </c>
      <c r="AJ1706" t="s">
        <v>5610</v>
      </c>
      <c r="AK1706">
        <v>647</v>
      </c>
      <c r="AL1706" t="s">
        <v>5610</v>
      </c>
      <c r="AM1706">
        <v>649</v>
      </c>
      <c r="AN1706" t="s">
        <v>5611</v>
      </c>
      <c r="AO1706">
        <v>651</v>
      </c>
      <c r="AP1706" t="s">
        <v>5610</v>
      </c>
      <c r="AQ1706" t="s">
        <v>5610</v>
      </c>
      <c r="AR1706" t="s">
        <v>5610</v>
      </c>
      <c r="AS1706" t="s">
        <v>5610</v>
      </c>
      <c r="AT1706" t="s">
        <v>5610</v>
      </c>
      <c r="AU1706" t="s">
        <v>5610</v>
      </c>
      <c r="AV1706" t="s">
        <v>5610</v>
      </c>
      <c r="AW1706" s="121" t="s">
        <v>5610</v>
      </c>
      <c r="AX1706" s="121" t="s">
        <v>5610</v>
      </c>
      <c r="AY1706" s="121" t="s">
        <v>5610</v>
      </c>
      <c r="AZ1706" s="121" t="s">
        <v>5610</v>
      </c>
      <c r="BA1706" s="121" t="s">
        <v>5610</v>
      </c>
      <c r="CZ1706">
        <f>ROWS($A$5:$A1706)</f>
        <v>1702</v>
      </c>
      <c r="DA1706" t="b">
        <f t="shared" si="58"/>
        <v>0</v>
      </c>
      <c r="DB1706" t="str">
        <f>IFERROR(SMALL($DA$5:DA10987,CZ1706),"")</f>
        <v/>
      </c>
      <c r="DC1706" s="57" t="str">
        <f t="shared" si="57"/>
        <v/>
      </c>
      <c r="DE1706" s="58" t="str">
        <f>IFERROR(INDEX($A$5:$AV$9286,$DB1706,COLUMNS($A$5:A1706)),"")</f>
        <v/>
      </c>
      <c r="DF1706" s="59" t="str">
        <f>IFERROR(INDEX($A$5:$AV$9286,$DB1706,COLUMNS($A$5:B1706)),"")</f>
        <v/>
      </c>
      <c r="DG1706" s="60" t="str">
        <f>IFERROR(INDEX($A$5:$AV$9286,$DB1706,COLUMNS($A$5:C1706)),"")</f>
        <v/>
      </c>
      <c r="DH1706" s="60" t="str">
        <f>IFERROR(INDEX($A$5:$AV$9286,$DB1706,COLUMNS($A$5:D1706)),"")</f>
        <v/>
      </c>
      <c r="DI1706" s="151" t="str">
        <f>IFERROR(INDEX($A$5:$AV$9286,$DB1706,COLUMNS($A$5:E1706)),"")</f>
        <v/>
      </c>
      <c r="DJ1706" s="153" t="str">
        <f>IFERROR(INDEX($A$5:$AV$9286,$DB1706,COLUMNS($A$5:AV1706)),"")</f>
        <v/>
      </c>
    </row>
    <row r="1707" spans="1:114" ht="23.25">
      <c r="A1707">
        <v>807990</v>
      </c>
      <c r="B1707" t="s">
        <v>3007</v>
      </c>
      <c r="C1707" t="s">
        <v>3008</v>
      </c>
      <c r="D1707" t="s">
        <v>198</v>
      </c>
      <c r="E1707" t="s">
        <v>10</v>
      </c>
      <c r="F1707" t="s">
        <v>5610</v>
      </c>
      <c r="G1707" t="s">
        <v>5610</v>
      </c>
      <c r="H1707" t="s">
        <v>5610</v>
      </c>
      <c r="I1707" t="s">
        <v>5610</v>
      </c>
      <c r="J1707" t="s">
        <v>5610</v>
      </c>
      <c r="K1707" t="s">
        <v>5610</v>
      </c>
      <c r="L1707" t="s">
        <v>5610</v>
      </c>
      <c r="M1707" t="s">
        <v>5610</v>
      </c>
      <c r="N1707" t="s">
        <v>5610</v>
      </c>
      <c r="O1707" t="s">
        <v>5610</v>
      </c>
      <c r="P1707" t="s">
        <v>5610</v>
      </c>
      <c r="Q1707" t="s">
        <v>5610</v>
      </c>
      <c r="R1707" t="s">
        <v>5610</v>
      </c>
      <c r="S1707" t="s">
        <v>5610</v>
      </c>
      <c r="T1707">
        <v>624</v>
      </c>
      <c r="U1707" t="s">
        <v>5610</v>
      </c>
      <c r="V1707" t="s">
        <v>5610</v>
      </c>
      <c r="W1707" t="s">
        <v>5610</v>
      </c>
      <c r="X1707">
        <v>628</v>
      </c>
      <c r="Y1707">
        <v>629</v>
      </c>
      <c r="Z1707">
        <v>630</v>
      </c>
      <c r="AA1707">
        <v>631</v>
      </c>
      <c r="AB1707" t="s">
        <v>5610</v>
      </c>
      <c r="AC1707" t="s">
        <v>5610</v>
      </c>
      <c r="AD1707" t="s">
        <v>5610</v>
      </c>
      <c r="AE1707" t="s">
        <v>5610</v>
      </c>
      <c r="AF1707" t="s">
        <v>5610</v>
      </c>
      <c r="AG1707" t="s">
        <v>5610</v>
      </c>
      <c r="AH1707" t="s">
        <v>5610</v>
      </c>
      <c r="AI1707" t="s">
        <v>5610</v>
      </c>
      <c r="AJ1707" t="s">
        <v>5610</v>
      </c>
      <c r="AK1707" t="s">
        <v>5610</v>
      </c>
      <c r="AL1707" t="s">
        <v>5610</v>
      </c>
      <c r="AM1707" t="s">
        <v>5610</v>
      </c>
      <c r="AN1707" t="s">
        <v>5610</v>
      </c>
      <c r="AO1707" t="s">
        <v>5610</v>
      </c>
      <c r="AP1707" t="s">
        <v>5610</v>
      </c>
      <c r="AQ1707" t="s">
        <v>5610</v>
      </c>
      <c r="AR1707" t="s">
        <v>5610</v>
      </c>
      <c r="AS1707" t="s">
        <v>5610</v>
      </c>
      <c r="AT1707" t="s">
        <v>5610</v>
      </c>
      <c r="AU1707" t="s">
        <v>5610</v>
      </c>
      <c r="AV1707" t="s">
        <v>5610</v>
      </c>
      <c r="AW1707" s="121" t="s">
        <v>5610</v>
      </c>
      <c r="AX1707" s="121" t="s">
        <v>5610</v>
      </c>
      <c r="AY1707" s="121" t="s">
        <v>5610</v>
      </c>
      <c r="AZ1707" s="121" t="s">
        <v>5610</v>
      </c>
      <c r="BA1707" s="121" t="s">
        <v>5610</v>
      </c>
      <c r="CZ1707">
        <f>ROWS($A$5:$A1707)</f>
        <v>1703</v>
      </c>
      <c r="DA1707" t="b">
        <f t="shared" si="58"/>
        <v>0</v>
      </c>
      <c r="DB1707" t="str">
        <f>IFERROR(SMALL($DA$5:DA10988,CZ1707),"")</f>
        <v/>
      </c>
      <c r="DC1707" s="57" t="str">
        <f t="shared" si="57"/>
        <v/>
      </c>
      <c r="DE1707" s="58" t="str">
        <f>IFERROR(INDEX($A$5:$AV$9286,$DB1707,COLUMNS($A$5:A1707)),"")</f>
        <v/>
      </c>
      <c r="DF1707" s="59" t="str">
        <f>IFERROR(INDEX($A$5:$AV$9286,$DB1707,COLUMNS($A$5:B1707)),"")</f>
        <v/>
      </c>
      <c r="DG1707" s="60" t="str">
        <f>IFERROR(INDEX($A$5:$AV$9286,$DB1707,COLUMNS($A$5:C1707)),"")</f>
        <v/>
      </c>
      <c r="DH1707" s="60" t="str">
        <f>IFERROR(INDEX($A$5:$AV$9286,$DB1707,COLUMNS($A$5:D1707)),"")</f>
        <v/>
      </c>
      <c r="DI1707" s="151" t="str">
        <f>IFERROR(INDEX($A$5:$AV$9286,$DB1707,COLUMNS($A$5:E1707)),"")</f>
        <v/>
      </c>
      <c r="DJ1707" s="153" t="str">
        <f>IFERROR(INDEX($A$5:$AV$9286,$DB1707,COLUMNS($A$5:AV1707)),"")</f>
        <v/>
      </c>
    </row>
    <row r="1708" spans="1:114" ht="23.25">
      <c r="A1708">
        <v>807993</v>
      </c>
      <c r="B1708" t="s">
        <v>3009</v>
      </c>
      <c r="C1708" t="s">
        <v>3010</v>
      </c>
      <c r="D1708" t="s">
        <v>3011</v>
      </c>
      <c r="E1708" t="s">
        <v>10</v>
      </c>
      <c r="F1708" t="s">
        <v>5610</v>
      </c>
      <c r="G1708" t="s">
        <v>5610</v>
      </c>
      <c r="H1708" t="s">
        <v>5610</v>
      </c>
      <c r="I1708" t="s">
        <v>5611</v>
      </c>
      <c r="J1708" t="s">
        <v>5610</v>
      </c>
      <c r="K1708" t="s">
        <v>5610</v>
      </c>
      <c r="L1708" t="s">
        <v>5610</v>
      </c>
      <c r="M1708">
        <v>617</v>
      </c>
      <c r="N1708" t="s">
        <v>5610</v>
      </c>
      <c r="O1708" t="s">
        <v>5610</v>
      </c>
      <c r="P1708" t="s">
        <v>5610</v>
      </c>
      <c r="Q1708">
        <v>621</v>
      </c>
      <c r="R1708" t="s">
        <v>5610</v>
      </c>
      <c r="S1708" t="s">
        <v>5610</v>
      </c>
      <c r="T1708" t="s">
        <v>5610</v>
      </c>
      <c r="U1708" t="s">
        <v>5610</v>
      </c>
      <c r="V1708" t="s">
        <v>5610</v>
      </c>
      <c r="W1708" t="s">
        <v>5610</v>
      </c>
      <c r="X1708">
        <v>628</v>
      </c>
      <c r="Y1708" t="s">
        <v>5610</v>
      </c>
      <c r="Z1708" t="s">
        <v>5610</v>
      </c>
      <c r="AA1708" t="s">
        <v>5610</v>
      </c>
      <c r="AB1708">
        <v>632</v>
      </c>
      <c r="AC1708" t="s">
        <v>5610</v>
      </c>
      <c r="AJ1708" t="s">
        <v>5610</v>
      </c>
      <c r="AK1708" t="s">
        <v>5610</v>
      </c>
      <c r="AL1708" t="s">
        <v>5610</v>
      </c>
      <c r="AM1708" t="s">
        <v>5610</v>
      </c>
      <c r="AN1708" t="s">
        <v>5610</v>
      </c>
      <c r="AO1708" t="s">
        <v>5610</v>
      </c>
      <c r="AP1708" t="s">
        <v>5610</v>
      </c>
      <c r="AQ1708" t="s">
        <v>5610</v>
      </c>
      <c r="AR1708" t="s">
        <v>5610</v>
      </c>
      <c r="AS1708" t="s">
        <v>5610</v>
      </c>
      <c r="AT1708" t="s">
        <v>5610</v>
      </c>
      <c r="AU1708" t="s">
        <v>5610</v>
      </c>
      <c r="AV1708" t="s">
        <v>5610</v>
      </c>
      <c r="AW1708" s="121" t="s">
        <v>5610</v>
      </c>
      <c r="AX1708" s="121" t="s">
        <v>5610</v>
      </c>
      <c r="AY1708" s="121" t="s">
        <v>5610</v>
      </c>
      <c r="AZ1708" s="121" t="s">
        <v>5610</v>
      </c>
      <c r="BA1708" s="121" t="s">
        <v>5610</v>
      </c>
      <c r="CZ1708">
        <f>ROWS($A$5:$A1708)</f>
        <v>1704</v>
      </c>
      <c r="DA1708" t="b">
        <f t="shared" si="58"/>
        <v>0</v>
      </c>
      <c r="DB1708" t="str">
        <f>IFERROR(SMALL($DA$5:DA10989,CZ1708),"")</f>
        <v/>
      </c>
      <c r="DC1708" s="57" t="str">
        <f t="shared" si="57"/>
        <v/>
      </c>
      <c r="DE1708" s="58" t="str">
        <f>IFERROR(INDEX($A$5:$AV$9286,$DB1708,COLUMNS($A$5:A1708)),"")</f>
        <v/>
      </c>
      <c r="DF1708" s="59" t="str">
        <f>IFERROR(INDEX($A$5:$AV$9286,$DB1708,COLUMNS($A$5:B1708)),"")</f>
        <v/>
      </c>
      <c r="DG1708" s="60" t="str">
        <f>IFERROR(INDEX($A$5:$AV$9286,$DB1708,COLUMNS($A$5:C1708)),"")</f>
        <v/>
      </c>
      <c r="DH1708" s="60" t="str">
        <f>IFERROR(INDEX($A$5:$AV$9286,$DB1708,COLUMNS($A$5:D1708)),"")</f>
        <v/>
      </c>
      <c r="DI1708" s="151" t="str">
        <f>IFERROR(INDEX($A$5:$AV$9286,$DB1708,COLUMNS($A$5:E1708)),"")</f>
        <v/>
      </c>
      <c r="DJ1708" s="153" t="str">
        <f>IFERROR(INDEX($A$5:$AV$9286,$DB1708,COLUMNS($A$5:AV1708)),"")</f>
        <v/>
      </c>
    </row>
    <row r="1709" spans="1:114" ht="23.25">
      <c r="A1709">
        <v>807995</v>
      </c>
      <c r="B1709" t="s">
        <v>5503</v>
      </c>
      <c r="C1709" t="s">
        <v>1010</v>
      </c>
      <c r="D1709" t="s">
        <v>1831</v>
      </c>
      <c r="E1709" t="s">
        <v>9</v>
      </c>
      <c r="F1709" t="s">
        <v>5610</v>
      </c>
      <c r="G1709" t="s">
        <v>5610</v>
      </c>
      <c r="H1709" t="s">
        <v>5610</v>
      </c>
      <c r="I1709" t="s">
        <v>5610</v>
      </c>
      <c r="J1709" t="s">
        <v>5610</v>
      </c>
      <c r="K1709" t="s">
        <v>5610</v>
      </c>
      <c r="L1709" t="s">
        <v>5610</v>
      </c>
      <c r="M1709" t="s">
        <v>5610</v>
      </c>
      <c r="N1709" t="s">
        <v>5610</v>
      </c>
      <c r="O1709">
        <v>619</v>
      </c>
      <c r="P1709" t="s">
        <v>5610</v>
      </c>
      <c r="Q1709">
        <v>621</v>
      </c>
      <c r="R1709" t="s">
        <v>5610</v>
      </c>
      <c r="S1709" t="s">
        <v>5610</v>
      </c>
      <c r="T1709" t="s">
        <v>5610</v>
      </c>
      <c r="U1709" t="s">
        <v>5610</v>
      </c>
      <c r="V1709" t="s">
        <v>5610</v>
      </c>
      <c r="W1709" t="s">
        <v>5610</v>
      </c>
      <c r="X1709">
        <v>628</v>
      </c>
      <c r="Y1709">
        <v>629</v>
      </c>
      <c r="Z1709">
        <v>630</v>
      </c>
      <c r="AA1709">
        <v>631</v>
      </c>
      <c r="AB1709">
        <v>632</v>
      </c>
      <c r="AC1709">
        <v>633</v>
      </c>
      <c r="AD1709" t="s">
        <v>5610</v>
      </c>
      <c r="AE1709" t="s">
        <v>5610</v>
      </c>
      <c r="AF1709" t="s">
        <v>5610</v>
      </c>
      <c r="AG1709" t="s">
        <v>5610</v>
      </c>
      <c r="AH1709" t="s">
        <v>5610</v>
      </c>
      <c r="AI1709" t="s">
        <v>5610</v>
      </c>
      <c r="AJ1709" t="s">
        <v>5610</v>
      </c>
      <c r="AK1709" t="s">
        <v>5610</v>
      </c>
      <c r="AL1709" t="s">
        <v>5610</v>
      </c>
      <c r="AM1709" t="s">
        <v>5611</v>
      </c>
      <c r="AN1709" t="s">
        <v>5610</v>
      </c>
      <c r="AO1709" t="s">
        <v>5610</v>
      </c>
      <c r="AP1709" t="s">
        <v>5610</v>
      </c>
      <c r="AQ1709" t="s">
        <v>5610</v>
      </c>
      <c r="AR1709" t="s">
        <v>5610</v>
      </c>
      <c r="AS1709" t="s">
        <v>5610</v>
      </c>
      <c r="AT1709" t="s">
        <v>5610</v>
      </c>
      <c r="AU1709" t="s">
        <v>5610</v>
      </c>
      <c r="AV1709" t="s">
        <v>5610</v>
      </c>
      <c r="AW1709" s="121" t="s">
        <v>5610</v>
      </c>
      <c r="AX1709" s="121" t="s">
        <v>5610</v>
      </c>
      <c r="AY1709" s="121" t="s">
        <v>5610</v>
      </c>
      <c r="AZ1709" s="121" t="s">
        <v>5610</v>
      </c>
      <c r="BA1709" s="121" t="s">
        <v>5610</v>
      </c>
      <c r="CZ1709">
        <f>ROWS($A$5:$A1709)</f>
        <v>1705</v>
      </c>
      <c r="DA1709" t="b">
        <f t="shared" si="58"/>
        <v>0</v>
      </c>
      <c r="DB1709" t="str">
        <f>IFERROR(SMALL($DA$5:DA10990,CZ1709),"")</f>
        <v/>
      </c>
      <c r="DC1709" s="57" t="str">
        <f t="shared" si="57"/>
        <v/>
      </c>
      <c r="DE1709" s="58" t="str">
        <f>IFERROR(INDEX($A$5:$AV$9286,$DB1709,COLUMNS($A$5:A1709)),"")</f>
        <v/>
      </c>
      <c r="DF1709" s="59" t="str">
        <f>IFERROR(INDEX($A$5:$AV$9286,$DB1709,COLUMNS($A$5:B1709)),"")</f>
        <v/>
      </c>
      <c r="DG1709" s="60" t="str">
        <f>IFERROR(INDEX($A$5:$AV$9286,$DB1709,COLUMNS($A$5:C1709)),"")</f>
        <v/>
      </c>
      <c r="DH1709" s="60" t="str">
        <f>IFERROR(INDEX($A$5:$AV$9286,$DB1709,COLUMNS($A$5:D1709)),"")</f>
        <v/>
      </c>
      <c r="DI1709" s="151" t="str">
        <f>IFERROR(INDEX($A$5:$AV$9286,$DB1709,COLUMNS($A$5:E1709)),"")</f>
        <v/>
      </c>
      <c r="DJ1709" s="153" t="str">
        <f>IFERROR(INDEX($A$5:$AV$9286,$DB1709,COLUMNS($A$5:AV1709)),"")</f>
        <v/>
      </c>
    </row>
    <row r="1710" spans="1:114" ht="23.25">
      <c r="A1710">
        <v>807997</v>
      </c>
      <c r="B1710" t="s">
        <v>3012</v>
      </c>
      <c r="C1710" t="s">
        <v>398</v>
      </c>
      <c r="D1710" t="s">
        <v>233</v>
      </c>
      <c r="E1710" t="s">
        <v>5605</v>
      </c>
      <c r="F1710" t="s">
        <v>5611</v>
      </c>
      <c r="G1710" t="s">
        <v>5610</v>
      </c>
      <c r="H1710" t="s">
        <v>5610</v>
      </c>
      <c r="I1710" t="s">
        <v>5610</v>
      </c>
      <c r="J1710" t="s">
        <v>5610</v>
      </c>
      <c r="K1710" t="s">
        <v>5610</v>
      </c>
      <c r="L1710" t="s">
        <v>5610</v>
      </c>
      <c r="M1710" t="s">
        <v>5610</v>
      </c>
      <c r="N1710" t="s">
        <v>5610</v>
      </c>
      <c r="O1710" t="s">
        <v>5610</v>
      </c>
      <c r="P1710" t="s">
        <v>5610</v>
      </c>
      <c r="Q1710" t="s">
        <v>5610</v>
      </c>
      <c r="R1710" t="s">
        <v>5610</v>
      </c>
      <c r="S1710" t="s">
        <v>5610</v>
      </c>
      <c r="T1710">
        <v>624</v>
      </c>
      <c r="U1710">
        <v>625</v>
      </c>
      <c r="V1710" t="s">
        <v>5610</v>
      </c>
      <c r="W1710">
        <v>627</v>
      </c>
      <c r="X1710" t="s">
        <v>5610</v>
      </c>
      <c r="Y1710" t="s">
        <v>5610</v>
      </c>
      <c r="Z1710" t="s">
        <v>5610</v>
      </c>
      <c r="AA1710" t="s">
        <v>5610</v>
      </c>
      <c r="AB1710" t="s">
        <v>5610</v>
      </c>
      <c r="AC1710" t="s">
        <v>5610</v>
      </c>
      <c r="AD1710" t="s">
        <v>5610</v>
      </c>
      <c r="AE1710" t="s">
        <v>5610</v>
      </c>
      <c r="AF1710" t="s">
        <v>5610</v>
      </c>
      <c r="AG1710" t="s">
        <v>5610</v>
      </c>
      <c r="AH1710" t="s">
        <v>5610</v>
      </c>
      <c r="AI1710" t="s">
        <v>5610</v>
      </c>
      <c r="AJ1710" t="s">
        <v>5610</v>
      </c>
      <c r="AK1710" t="s">
        <v>5610</v>
      </c>
      <c r="AL1710" t="s">
        <v>5610</v>
      </c>
      <c r="AM1710" t="s">
        <v>5610</v>
      </c>
      <c r="AN1710" t="s">
        <v>5610</v>
      </c>
      <c r="AO1710" t="s">
        <v>5610</v>
      </c>
      <c r="AP1710" t="s">
        <v>5610</v>
      </c>
      <c r="AQ1710" t="s">
        <v>5610</v>
      </c>
      <c r="AR1710" t="s">
        <v>5610</v>
      </c>
      <c r="AS1710" t="s">
        <v>5610</v>
      </c>
      <c r="AT1710" t="s">
        <v>5610</v>
      </c>
      <c r="AU1710" t="s">
        <v>5610</v>
      </c>
      <c r="AV1710" t="s">
        <v>5610</v>
      </c>
      <c r="AW1710" s="121" t="s">
        <v>5610</v>
      </c>
      <c r="AX1710" s="121" t="s">
        <v>5610</v>
      </c>
      <c r="AY1710" s="121" t="s">
        <v>5610</v>
      </c>
      <c r="AZ1710" s="121" t="s">
        <v>5610</v>
      </c>
      <c r="BA1710" s="121" t="s">
        <v>5610</v>
      </c>
      <c r="CZ1710">
        <f>ROWS($A$5:$A1710)</f>
        <v>1706</v>
      </c>
      <c r="DA1710" t="b">
        <f t="shared" si="58"/>
        <v>0</v>
      </c>
      <c r="DB1710" t="str">
        <f>IFERROR(SMALL($DA$5:DA10991,CZ1710),"")</f>
        <v/>
      </c>
      <c r="DC1710" s="57" t="str">
        <f t="shared" si="57"/>
        <v/>
      </c>
      <c r="DE1710" s="58" t="str">
        <f>IFERROR(INDEX($A$5:$AV$9286,$DB1710,COLUMNS($A$5:A1710)),"")</f>
        <v/>
      </c>
      <c r="DF1710" s="59" t="str">
        <f>IFERROR(INDEX($A$5:$AV$9286,$DB1710,COLUMNS($A$5:B1710)),"")</f>
        <v/>
      </c>
      <c r="DG1710" s="60" t="str">
        <f>IFERROR(INDEX($A$5:$AV$9286,$DB1710,COLUMNS($A$5:C1710)),"")</f>
        <v/>
      </c>
      <c r="DH1710" s="60" t="str">
        <f>IFERROR(INDEX($A$5:$AV$9286,$DB1710,COLUMNS($A$5:D1710)),"")</f>
        <v/>
      </c>
      <c r="DI1710" s="151" t="str">
        <f>IFERROR(INDEX($A$5:$AV$9286,$DB1710,COLUMNS($A$5:E1710)),"")</f>
        <v/>
      </c>
      <c r="DJ1710" s="153" t="str">
        <f>IFERROR(INDEX($A$5:$AV$9286,$DB1710,COLUMNS($A$5:AV1710)),"")</f>
        <v/>
      </c>
    </row>
    <row r="1711" spans="1:114" ht="23.25">
      <c r="A1711">
        <v>807998</v>
      </c>
      <c r="B1711" t="s">
        <v>3013</v>
      </c>
      <c r="C1711" t="s">
        <v>850</v>
      </c>
      <c r="D1711" t="s">
        <v>498</v>
      </c>
      <c r="E1711" t="s">
        <v>9</v>
      </c>
      <c r="F1711" t="s">
        <v>5610</v>
      </c>
      <c r="G1711">
        <v>611</v>
      </c>
      <c r="H1711" t="s">
        <v>5610</v>
      </c>
      <c r="I1711" t="s">
        <v>5610</v>
      </c>
      <c r="J1711" t="s">
        <v>5610</v>
      </c>
      <c r="K1711">
        <v>615</v>
      </c>
      <c r="M1711">
        <v>617</v>
      </c>
      <c r="N1711">
        <v>618</v>
      </c>
      <c r="O1711" t="s">
        <v>5610</v>
      </c>
      <c r="P1711">
        <v>620</v>
      </c>
      <c r="Q1711" t="s">
        <v>5610</v>
      </c>
      <c r="R1711" t="s">
        <v>5610</v>
      </c>
      <c r="S1711" t="s">
        <v>5610</v>
      </c>
      <c r="T1711" t="s">
        <v>5610</v>
      </c>
      <c r="U1711" t="s">
        <v>5610</v>
      </c>
      <c r="V1711" t="s">
        <v>5610</v>
      </c>
      <c r="W1711" t="s">
        <v>5610</v>
      </c>
      <c r="X1711" t="s">
        <v>5610</v>
      </c>
      <c r="Y1711" t="s">
        <v>5610</v>
      </c>
      <c r="Z1711" t="s">
        <v>5610</v>
      </c>
      <c r="AA1711" t="s">
        <v>5610</v>
      </c>
      <c r="AB1711" t="s">
        <v>5610</v>
      </c>
      <c r="AC1711" t="s">
        <v>5610</v>
      </c>
      <c r="AD1711" t="s">
        <v>5610</v>
      </c>
      <c r="AE1711" t="s">
        <v>5610</v>
      </c>
      <c r="AF1711" t="s">
        <v>5610</v>
      </c>
      <c r="AG1711" t="s">
        <v>5610</v>
      </c>
      <c r="AH1711" t="s">
        <v>5610</v>
      </c>
      <c r="AI1711" t="s">
        <v>5610</v>
      </c>
      <c r="AJ1711" t="s">
        <v>5610</v>
      </c>
      <c r="AK1711" t="s">
        <v>5610</v>
      </c>
      <c r="AL1711" t="s">
        <v>5610</v>
      </c>
      <c r="AM1711" t="s">
        <v>5610</v>
      </c>
      <c r="AN1711" t="s">
        <v>5610</v>
      </c>
      <c r="AO1711" t="s">
        <v>5610</v>
      </c>
      <c r="AP1711" t="s">
        <v>5610</v>
      </c>
      <c r="AQ1711" t="s">
        <v>5610</v>
      </c>
      <c r="AR1711" t="s">
        <v>5610</v>
      </c>
      <c r="AS1711" t="s">
        <v>5610</v>
      </c>
      <c r="AT1711" t="s">
        <v>5610</v>
      </c>
      <c r="AU1711" t="s">
        <v>5610</v>
      </c>
      <c r="AV1711" t="s">
        <v>5610</v>
      </c>
      <c r="AW1711" s="121" t="s">
        <v>5610</v>
      </c>
      <c r="AX1711" s="121" t="s">
        <v>5610</v>
      </c>
      <c r="AY1711" s="121" t="s">
        <v>5610</v>
      </c>
      <c r="AZ1711" s="121" t="s">
        <v>5610</v>
      </c>
      <c r="BA1711" s="121" t="s">
        <v>5610</v>
      </c>
      <c r="CZ1711">
        <f>ROWS($A$5:$A1711)</f>
        <v>1707</v>
      </c>
      <c r="DA1711" t="b">
        <f t="shared" si="58"/>
        <v>0</v>
      </c>
      <c r="DB1711" t="str">
        <f>IFERROR(SMALL($DA$5:DA10992,CZ1711),"")</f>
        <v/>
      </c>
      <c r="DC1711" s="57" t="str">
        <f t="shared" si="57"/>
        <v/>
      </c>
      <c r="DE1711" s="58" t="str">
        <f>IFERROR(INDEX($A$5:$AV$9286,$DB1711,COLUMNS($A$5:A1711)),"")</f>
        <v/>
      </c>
      <c r="DF1711" s="59" t="str">
        <f>IFERROR(INDEX($A$5:$AV$9286,$DB1711,COLUMNS($A$5:B1711)),"")</f>
        <v/>
      </c>
      <c r="DG1711" s="60" t="str">
        <f>IFERROR(INDEX($A$5:$AV$9286,$DB1711,COLUMNS($A$5:C1711)),"")</f>
        <v/>
      </c>
      <c r="DH1711" s="60" t="str">
        <f>IFERROR(INDEX($A$5:$AV$9286,$DB1711,COLUMNS($A$5:D1711)),"")</f>
        <v/>
      </c>
      <c r="DI1711" s="151" t="str">
        <f>IFERROR(INDEX($A$5:$AV$9286,$DB1711,COLUMNS($A$5:E1711)),"")</f>
        <v/>
      </c>
      <c r="DJ1711" s="153" t="str">
        <f>IFERROR(INDEX($A$5:$AV$9286,$DB1711,COLUMNS($A$5:AV1711)),"")</f>
        <v/>
      </c>
    </row>
    <row r="1712" spans="1:114" ht="23.25">
      <c r="A1712">
        <v>807999</v>
      </c>
      <c r="B1712" t="s">
        <v>3014</v>
      </c>
      <c r="C1712" t="s">
        <v>155</v>
      </c>
      <c r="D1712" t="s">
        <v>254</v>
      </c>
      <c r="E1712" t="s">
        <v>11</v>
      </c>
      <c r="F1712" t="s">
        <v>5610</v>
      </c>
      <c r="G1712" t="s">
        <v>5610</v>
      </c>
      <c r="H1712" t="s">
        <v>5610</v>
      </c>
      <c r="I1712" t="s">
        <v>5610</v>
      </c>
      <c r="J1712" t="s">
        <v>5610</v>
      </c>
      <c r="K1712" t="s">
        <v>5610</v>
      </c>
      <c r="L1712" t="s">
        <v>5610</v>
      </c>
      <c r="M1712" t="s">
        <v>5610</v>
      </c>
      <c r="N1712" t="s">
        <v>5610</v>
      </c>
      <c r="O1712" t="s">
        <v>5610</v>
      </c>
      <c r="P1712" t="s">
        <v>5610</v>
      </c>
      <c r="Q1712" t="s">
        <v>5610</v>
      </c>
      <c r="R1712" t="s">
        <v>5610</v>
      </c>
      <c r="S1712" t="s">
        <v>5610</v>
      </c>
      <c r="T1712" t="s">
        <v>5610</v>
      </c>
      <c r="U1712" t="s">
        <v>5610</v>
      </c>
      <c r="V1712" t="s">
        <v>5610</v>
      </c>
      <c r="W1712" t="s">
        <v>5610</v>
      </c>
      <c r="X1712" t="s">
        <v>5610</v>
      </c>
      <c r="Y1712" t="s">
        <v>5610</v>
      </c>
      <c r="Z1712" t="s">
        <v>5610</v>
      </c>
      <c r="AA1712" t="s">
        <v>5610</v>
      </c>
      <c r="AB1712" t="s">
        <v>5610</v>
      </c>
      <c r="AC1712" t="s">
        <v>5610</v>
      </c>
      <c r="AD1712" t="s">
        <v>5610</v>
      </c>
      <c r="AE1712" t="s">
        <v>5610</v>
      </c>
      <c r="AF1712" t="s">
        <v>5610</v>
      </c>
      <c r="AG1712">
        <v>643</v>
      </c>
      <c r="AH1712" t="s">
        <v>5610</v>
      </c>
      <c r="AI1712" t="s">
        <v>5610</v>
      </c>
      <c r="AJ1712">
        <v>646</v>
      </c>
      <c r="AK1712">
        <v>647</v>
      </c>
      <c r="AL1712">
        <v>648</v>
      </c>
      <c r="AM1712">
        <v>649</v>
      </c>
      <c r="AN1712" t="s">
        <v>5610</v>
      </c>
      <c r="AO1712">
        <v>651</v>
      </c>
      <c r="AP1712" t="s">
        <v>5610</v>
      </c>
      <c r="AQ1712" t="s">
        <v>5610</v>
      </c>
      <c r="AR1712" t="s">
        <v>5610</v>
      </c>
      <c r="AS1712" t="s">
        <v>5610</v>
      </c>
      <c r="AT1712" t="s">
        <v>5610</v>
      </c>
      <c r="AU1712" t="s">
        <v>5610</v>
      </c>
      <c r="AV1712" t="s">
        <v>5610</v>
      </c>
      <c r="AW1712" s="121" t="s">
        <v>5610</v>
      </c>
      <c r="AX1712" s="121" t="s">
        <v>5610</v>
      </c>
      <c r="AY1712" s="121" t="s">
        <v>5610</v>
      </c>
      <c r="AZ1712" s="121" t="s">
        <v>5610</v>
      </c>
      <c r="BA1712" s="121" t="s">
        <v>5610</v>
      </c>
      <c r="CZ1712">
        <f>ROWS($A$5:$A1712)</f>
        <v>1708</v>
      </c>
      <c r="DA1712" t="b">
        <f t="shared" si="58"/>
        <v>0</v>
      </c>
      <c r="DB1712" t="str">
        <f>IFERROR(SMALL($DA$5:DA10993,CZ1712),"")</f>
        <v/>
      </c>
      <c r="DC1712" s="57" t="str">
        <f t="shared" si="57"/>
        <v/>
      </c>
      <c r="DE1712" s="58" t="str">
        <f>IFERROR(INDEX($A$5:$AV$9286,$DB1712,COLUMNS($A$5:A1712)),"")</f>
        <v/>
      </c>
      <c r="DF1712" s="59" t="str">
        <f>IFERROR(INDEX($A$5:$AV$9286,$DB1712,COLUMNS($A$5:B1712)),"")</f>
        <v/>
      </c>
      <c r="DG1712" s="60" t="str">
        <f>IFERROR(INDEX($A$5:$AV$9286,$DB1712,COLUMNS($A$5:C1712)),"")</f>
        <v/>
      </c>
      <c r="DH1712" s="60" t="str">
        <f>IFERROR(INDEX($A$5:$AV$9286,$DB1712,COLUMNS($A$5:D1712)),"")</f>
        <v/>
      </c>
      <c r="DI1712" s="151" t="str">
        <f>IFERROR(INDEX($A$5:$AV$9286,$DB1712,COLUMNS($A$5:E1712)),"")</f>
        <v/>
      </c>
      <c r="DJ1712" s="153" t="str">
        <f>IFERROR(INDEX($A$5:$AV$9286,$DB1712,COLUMNS($A$5:AV1712)),"")</f>
        <v/>
      </c>
    </row>
    <row r="1713" spans="1:114" ht="23.25">
      <c r="A1713">
        <v>808000</v>
      </c>
      <c r="B1713" t="s">
        <v>3015</v>
      </c>
      <c r="C1713" t="s">
        <v>3016</v>
      </c>
      <c r="D1713" t="s">
        <v>3017</v>
      </c>
      <c r="E1713" t="s">
        <v>9</v>
      </c>
      <c r="F1713">
        <v>610</v>
      </c>
      <c r="G1713" t="s">
        <v>5610</v>
      </c>
      <c r="H1713" t="s">
        <v>5610</v>
      </c>
      <c r="I1713" t="s">
        <v>5610</v>
      </c>
      <c r="J1713" t="s">
        <v>5610</v>
      </c>
      <c r="K1713" t="s">
        <v>5610</v>
      </c>
      <c r="L1713" t="s">
        <v>5610</v>
      </c>
      <c r="M1713">
        <v>617</v>
      </c>
      <c r="N1713" t="s">
        <v>5610</v>
      </c>
      <c r="O1713" t="s">
        <v>5610</v>
      </c>
      <c r="P1713">
        <v>620</v>
      </c>
      <c r="Q1713" t="s">
        <v>5610</v>
      </c>
      <c r="R1713" t="s">
        <v>5610</v>
      </c>
      <c r="S1713" t="s">
        <v>5610</v>
      </c>
      <c r="T1713" t="s">
        <v>5610</v>
      </c>
      <c r="U1713" t="s">
        <v>5610</v>
      </c>
      <c r="V1713" t="s">
        <v>5610</v>
      </c>
      <c r="W1713" t="s">
        <v>5610</v>
      </c>
      <c r="X1713" t="s">
        <v>5610</v>
      </c>
      <c r="Y1713" t="s">
        <v>5610</v>
      </c>
      <c r="Z1713" t="s">
        <v>5610</v>
      </c>
      <c r="AA1713" t="s">
        <v>5610</v>
      </c>
      <c r="AB1713" t="s">
        <v>5610</v>
      </c>
      <c r="AC1713" t="s">
        <v>5610</v>
      </c>
      <c r="AD1713" t="s">
        <v>5610</v>
      </c>
      <c r="AE1713" t="s">
        <v>5610</v>
      </c>
      <c r="AF1713" t="s">
        <v>5610</v>
      </c>
      <c r="AG1713" t="s">
        <v>5610</v>
      </c>
      <c r="AH1713" t="s">
        <v>5610</v>
      </c>
      <c r="AI1713" t="s">
        <v>5610</v>
      </c>
      <c r="AJ1713" t="s">
        <v>5610</v>
      </c>
      <c r="AK1713" t="s">
        <v>5610</v>
      </c>
      <c r="AL1713" t="s">
        <v>5610</v>
      </c>
      <c r="AM1713" t="s">
        <v>5610</v>
      </c>
      <c r="AN1713" t="s">
        <v>5610</v>
      </c>
      <c r="AO1713" t="s">
        <v>5610</v>
      </c>
      <c r="AP1713" t="s">
        <v>5610</v>
      </c>
      <c r="AQ1713" t="s">
        <v>5610</v>
      </c>
      <c r="AR1713" t="s">
        <v>5610</v>
      </c>
      <c r="AS1713" t="s">
        <v>5610</v>
      </c>
      <c r="AT1713" t="s">
        <v>5610</v>
      </c>
      <c r="AU1713" t="s">
        <v>5610</v>
      </c>
      <c r="AV1713" t="s">
        <v>5610</v>
      </c>
      <c r="AW1713" s="121" t="s">
        <v>5610</v>
      </c>
      <c r="AX1713" s="121" t="s">
        <v>5610</v>
      </c>
      <c r="AY1713" s="121" t="s">
        <v>5610</v>
      </c>
      <c r="AZ1713" s="121" t="s">
        <v>5610</v>
      </c>
      <c r="BA1713" s="121" t="s">
        <v>5610</v>
      </c>
      <c r="CZ1713">
        <f>ROWS($A$5:$A1713)</f>
        <v>1709</v>
      </c>
      <c r="DA1713" t="b">
        <f t="shared" si="58"/>
        <v>0</v>
      </c>
      <c r="DB1713" t="str">
        <f>IFERROR(SMALL($DA$5:DA10994,CZ1713),"")</f>
        <v/>
      </c>
      <c r="DC1713" s="57" t="str">
        <f t="shared" si="57"/>
        <v/>
      </c>
      <c r="DE1713" s="58" t="str">
        <f>IFERROR(INDEX($A$5:$AV$9286,$DB1713,COLUMNS($A$5:A1713)),"")</f>
        <v/>
      </c>
      <c r="DF1713" s="59" t="str">
        <f>IFERROR(INDEX($A$5:$AV$9286,$DB1713,COLUMNS($A$5:B1713)),"")</f>
        <v/>
      </c>
      <c r="DG1713" s="60" t="str">
        <f>IFERROR(INDEX($A$5:$AV$9286,$DB1713,COLUMNS($A$5:C1713)),"")</f>
        <v/>
      </c>
      <c r="DH1713" s="60" t="str">
        <f>IFERROR(INDEX($A$5:$AV$9286,$DB1713,COLUMNS($A$5:D1713)),"")</f>
        <v/>
      </c>
      <c r="DI1713" s="151" t="str">
        <f>IFERROR(INDEX($A$5:$AV$9286,$DB1713,COLUMNS($A$5:E1713)),"")</f>
        <v/>
      </c>
      <c r="DJ1713" s="153" t="str">
        <f>IFERROR(INDEX($A$5:$AV$9286,$DB1713,COLUMNS($A$5:AV1713)),"")</f>
        <v/>
      </c>
    </row>
    <row r="1714" spans="1:114" ht="23.25">
      <c r="A1714">
        <v>808001</v>
      </c>
      <c r="B1714" t="s">
        <v>3018</v>
      </c>
      <c r="C1714" t="s">
        <v>184</v>
      </c>
      <c r="D1714" t="s">
        <v>1685</v>
      </c>
      <c r="E1714" t="s">
        <v>5607</v>
      </c>
      <c r="F1714" t="s">
        <v>5610</v>
      </c>
      <c r="G1714" t="s">
        <v>5610</v>
      </c>
      <c r="H1714" t="s">
        <v>5610</v>
      </c>
      <c r="I1714" t="s">
        <v>5610</v>
      </c>
      <c r="J1714" t="s">
        <v>5610</v>
      </c>
      <c r="K1714" t="s">
        <v>5610</v>
      </c>
      <c r="L1714" t="s">
        <v>5610</v>
      </c>
      <c r="M1714" t="s">
        <v>5610</v>
      </c>
      <c r="N1714" t="s">
        <v>5610</v>
      </c>
      <c r="O1714" t="s">
        <v>5610</v>
      </c>
      <c r="P1714" t="s">
        <v>5610</v>
      </c>
      <c r="Q1714" t="s">
        <v>5610</v>
      </c>
      <c r="R1714" t="s">
        <v>5610</v>
      </c>
      <c r="S1714" t="s">
        <v>5610</v>
      </c>
      <c r="T1714" t="s">
        <v>5610</v>
      </c>
      <c r="U1714" t="s">
        <v>5610</v>
      </c>
      <c r="V1714" t="s">
        <v>5610</v>
      </c>
      <c r="W1714" t="s">
        <v>5610</v>
      </c>
      <c r="X1714" t="s">
        <v>5610</v>
      </c>
      <c r="Y1714" t="s">
        <v>5610</v>
      </c>
      <c r="Z1714" t="s">
        <v>5610</v>
      </c>
      <c r="AA1714" t="s">
        <v>5610</v>
      </c>
      <c r="AB1714" t="s">
        <v>5610</v>
      </c>
      <c r="AC1714" t="s">
        <v>5610</v>
      </c>
      <c r="AD1714">
        <v>640</v>
      </c>
      <c r="AE1714">
        <v>641</v>
      </c>
      <c r="AF1714">
        <v>642</v>
      </c>
      <c r="AG1714" t="s">
        <v>5610</v>
      </c>
      <c r="AH1714">
        <v>644</v>
      </c>
      <c r="AI1714">
        <v>645</v>
      </c>
      <c r="AJ1714" t="s">
        <v>5610</v>
      </c>
      <c r="AK1714" t="s">
        <v>5610</v>
      </c>
      <c r="AL1714" t="s">
        <v>5610</v>
      </c>
      <c r="AM1714" t="s">
        <v>5610</v>
      </c>
      <c r="AN1714" t="s">
        <v>5610</v>
      </c>
      <c r="AO1714" t="s">
        <v>5610</v>
      </c>
      <c r="AP1714" t="s">
        <v>5610</v>
      </c>
      <c r="AQ1714" t="s">
        <v>5610</v>
      </c>
      <c r="AR1714" t="s">
        <v>5610</v>
      </c>
      <c r="AS1714" t="s">
        <v>5610</v>
      </c>
      <c r="AT1714" t="s">
        <v>5610</v>
      </c>
      <c r="AU1714" t="s">
        <v>5610</v>
      </c>
      <c r="AV1714" t="s">
        <v>5610</v>
      </c>
      <c r="AW1714" s="121" t="s">
        <v>5610</v>
      </c>
      <c r="AX1714" s="121" t="s">
        <v>5610</v>
      </c>
      <c r="AY1714" s="121" t="s">
        <v>5610</v>
      </c>
      <c r="AZ1714" s="121" t="s">
        <v>5610</v>
      </c>
      <c r="BA1714" s="121" t="s">
        <v>5610</v>
      </c>
      <c r="CZ1714">
        <f>ROWS($A$5:$A1714)</f>
        <v>1710</v>
      </c>
      <c r="DA1714">
        <f t="shared" si="58"/>
        <v>1710</v>
      </c>
      <c r="DB1714" t="str">
        <f>IFERROR(SMALL($DA$5:DA10995,CZ1714),"")</f>
        <v/>
      </c>
      <c r="DC1714" s="57" t="str">
        <f t="shared" ref="DC1714:DC1777" si="59">IF(DE1714&lt;&gt;"",DC1713+1,"")</f>
        <v/>
      </c>
      <c r="DE1714" s="58" t="str">
        <f>IFERROR(INDEX($A$5:$AV$9286,$DB1714,COLUMNS($A$5:A1714)),"")</f>
        <v/>
      </c>
      <c r="DF1714" s="59" t="str">
        <f>IFERROR(INDEX($A$5:$AV$9286,$DB1714,COLUMNS($A$5:B1714)),"")</f>
        <v/>
      </c>
      <c r="DG1714" s="60" t="str">
        <f>IFERROR(INDEX($A$5:$AV$9286,$DB1714,COLUMNS($A$5:C1714)),"")</f>
        <v/>
      </c>
      <c r="DH1714" s="60" t="str">
        <f>IFERROR(INDEX($A$5:$AV$9286,$DB1714,COLUMNS($A$5:D1714)),"")</f>
        <v/>
      </c>
      <c r="DI1714" s="151" t="str">
        <f>IFERROR(INDEX($A$5:$AV$9286,$DB1714,COLUMNS($A$5:E1714)),"")</f>
        <v/>
      </c>
      <c r="DJ1714" s="153" t="str">
        <f>IFERROR(INDEX($A$5:$AV$9286,$DB1714,COLUMNS($A$5:AV1714)),"")</f>
        <v/>
      </c>
    </row>
    <row r="1715" spans="1:114" ht="23.25">
      <c r="A1715">
        <v>808002</v>
      </c>
      <c r="B1715" t="s">
        <v>3019</v>
      </c>
      <c r="C1715" t="s">
        <v>1505</v>
      </c>
      <c r="D1715" t="s">
        <v>682</v>
      </c>
      <c r="E1715" t="s">
        <v>5607</v>
      </c>
      <c r="F1715" t="s">
        <v>5610</v>
      </c>
      <c r="G1715" t="s">
        <v>5610</v>
      </c>
      <c r="H1715" t="s">
        <v>5610</v>
      </c>
      <c r="I1715" t="s">
        <v>5610</v>
      </c>
      <c r="J1715" t="s">
        <v>5610</v>
      </c>
      <c r="K1715" t="s">
        <v>5610</v>
      </c>
      <c r="L1715" t="s">
        <v>5610</v>
      </c>
      <c r="M1715" t="s">
        <v>5610</v>
      </c>
      <c r="N1715" t="s">
        <v>5610</v>
      </c>
      <c r="O1715" t="s">
        <v>5610</v>
      </c>
      <c r="P1715" t="s">
        <v>5610</v>
      </c>
      <c r="Q1715" t="s">
        <v>5610</v>
      </c>
      <c r="R1715" t="s">
        <v>5610</v>
      </c>
      <c r="S1715" t="s">
        <v>5610</v>
      </c>
      <c r="T1715" t="s">
        <v>5610</v>
      </c>
      <c r="U1715" t="s">
        <v>5610</v>
      </c>
      <c r="V1715" t="s">
        <v>5610</v>
      </c>
      <c r="W1715" t="s">
        <v>5610</v>
      </c>
      <c r="X1715" t="s">
        <v>5611</v>
      </c>
      <c r="Y1715" t="s">
        <v>5610</v>
      </c>
      <c r="Z1715" t="s">
        <v>5610</v>
      </c>
      <c r="AA1715" t="s">
        <v>5610</v>
      </c>
      <c r="AB1715" t="s">
        <v>5610</v>
      </c>
      <c r="AC1715" t="s">
        <v>5610</v>
      </c>
      <c r="AD1715">
        <v>640</v>
      </c>
      <c r="AE1715">
        <v>641</v>
      </c>
      <c r="AF1715" t="s">
        <v>5610</v>
      </c>
      <c r="AG1715">
        <v>643</v>
      </c>
      <c r="AH1715">
        <v>644</v>
      </c>
      <c r="AI1715">
        <v>645</v>
      </c>
      <c r="AJ1715" t="s">
        <v>5610</v>
      </c>
      <c r="AK1715" t="s">
        <v>5610</v>
      </c>
      <c r="AL1715" t="s">
        <v>5610</v>
      </c>
      <c r="AM1715" t="s">
        <v>5610</v>
      </c>
      <c r="AN1715" t="s">
        <v>5610</v>
      </c>
      <c r="AO1715" t="s">
        <v>5610</v>
      </c>
      <c r="AP1715" t="s">
        <v>5610</v>
      </c>
      <c r="AQ1715" t="s">
        <v>5610</v>
      </c>
      <c r="AR1715" t="s">
        <v>5610</v>
      </c>
      <c r="AS1715" t="s">
        <v>5610</v>
      </c>
      <c r="AT1715" t="s">
        <v>5611</v>
      </c>
      <c r="AU1715" t="s">
        <v>5610</v>
      </c>
      <c r="AV1715" t="s">
        <v>5610</v>
      </c>
      <c r="AW1715" s="121" t="s">
        <v>5610</v>
      </c>
      <c r="AX1715" s="121" t="s">
        <v>5610</v>
      </c>
      <c r="AY1715" s="121" t="s">
        <v>5610</v>
      </c>
      <c r="AZ1715" s="121" t="s">
        <v>5610</v>
      </c>
      <c r="BA1715" s="121" t="s">
        <v>5610</v>
      </c>
      <c r="CZ1715">
        <f>ROWS($A$5:$A1715)</f>
        <v>1711</v>
      </c>
      <c r="DA1715">
        <f t="shared" si="58"/>
        <v>1711</v>
      </c>
      <c r="DB1715" t="str">
        <f>IFERROR(SMALL($DA$5:DA10996,CZ1715),"")</f>
        <v/>
      </c>
      <c r="DC1715" s="57" t="str">
        <f t="shared" si="59"/>
        <v/>
      </c>
      <c r="DE1715" s="58" t="str">
        <f>IFERROR(INDEX($A$5:$AV$9286,$DB1715,COLUMNS($A$5:A1715)),"")</f>
        <v/>
      </c>
      <c r="DF1715" s="59" t="str">
        <f>IFERROR(INDEX($A$5:$AV$9286,$DB1715,COLUMNS($A$5:B1715)),"")</f>
        <v/>
      </c>
      <c r="DG1715" s="60" t="str">
        <f>IFERROR(INDEX($A$5:$AV$9286,$DB1715,COLUMNS($A$5:C1715)),"")</f>
        <v/>
      </c>
      <c r="DH1715" s="60" t="str">
        <f>IFERROR(INDEX($A$5:$AV$9286,$DB1715,COLUMNS($A$5:D1715)),"")</f>
        <v/>
      </c>
      <c r="DI1715" s="151" t="str">
        <f>IFERROR(INDEX($A$5:$AV$9286,$DB1715,COLUMNS($A$5:E1715)),"")</f>
        <v/>
      </c>
      <c r="DJ1715" s="153" t="str">
        <f>IFERROR(INDEX($A$5:$AV$9286,$DB1715,COLUMNS($A$5:AV1715)),"")</f>
        <v/>
      </c>
    </row>
    <row r="1716" spans="1:114" ht="23.25">
      <c r="A1716">
        <v>808004</v>
      </c>
      <c r="B1716" t="s">
        <v>3020</v>
      </c>
      <c r="C1716" t="s">
        <v>1969</v>
      </c>
      <c r="D1716" t="s">
        <v>259</v>
      </c>
      <c r="E1716" t="s">
        <v>10</v>
      </c>
      <c r="F1716" t="s">
        <v>5610</v>
      </c>
      <c r="G1716" t="s">
        <v>5610</v>
      </c>
      <c r="H1716" t="s">
        <v>5610</v>
      </c>
      <c r="I1716" t="s">
        <v>5610</v>
      </c>
      <c r="J1716" t="s">
        <v>5610</v>
      </c>
      <c r="K1716" t="s">
        <v>5610</v>
      </c>
      <c r="L1716" t="s">
        <v>5610</v>
      </c>
      <c r="M1716" t="s">
        <v>5610</v>
      </c>
      <c r="N1716" t="s">
        <v>5610</v>
      </c>
      <c r="O1716" t="s">
        <v>5610</v>
      </c>
      <c r="P1716" t="s">
        <v>5610</v>
      </c>
      <c r="Q1716" t="s">
        <v>5610</v>
      </c>
      <c r="R1716" t="s">
        <v>5610</v>
      </c>
      <c r="S1716" t="s">
        <v>5610</v>
      </c>
      <c r="T1716" t="s">
        <v>5610</v>
      </c>
      <c r="U1716" t="s">
        <v>5610</v>
      </c>
      <c r="V1716">
        <v>626</v>
      </c>
      <c r="W1716" t="s">
        <v>5610</v>
      </c>
      <c r="X1716">
        <v>628</v>
      </c>
      <c r="Y1716">
        <v>629</v>
      </c>
      <c r="Z1716" t="s">
        <v>5610</v>
      </c>
      <c r="AA1716" t="s">
        <v>5610</v>
      </c>
      <c r="AB1716">
        <v>632</v>
      </c>
      <c r="AC1716">
        <v>633</v>
      </c>
      <c r="AD1716" t="s">
        <v>5610</v>
      </c>
      <c r="AE1716" t="s">
        <v>5610</v>
      </c>
      <c r="AF1716" t="s">
        <v>5610</v>
      </c>
      <c r="AG1716" t="s">
        <v>5610</v>
      </c>
      <c r="AH1716" t="s">
        <v>5610</v>
      </c>
      <c r="AI1716" t="s">
        <v>5610</v>
      </c>
      <c r="AJ1716" t="s">
        <v>5610</v>
      </c>
      <c r="AK1716" t="s">
        <v>5610</v>
      </c>
      <c r="AL1716" t="s">
        <v>5610</v>
      </c>
      <c r="AM1716" t="s">
        <v>5610</v>
      </c>
      <c r="AN1716" t="s">
        <v>5610</v>
      </c>
      <c r="AO1716" t="s">
        <v>5610</v>
      </c>
      <c r="AP1716" t="s">
        <v>5610</v>
      </c>
      <c r="AQ1716" t="s">
        <v>5610</v>
      </c>
      <c r="AR1716" t="s">
        <v>5610</v>
      </c>
      <c r="AS1716" t="s">
        <v>5610</v>
      </c>
      <c r="AT1716" t="s">
        <v>5610</v>
      </c>
      <c r="AU1716" t="s">
        <v>5610</v>
      </c>
      <c r="AV1716" t="s">
        <v>5610</v>
      </c>
      <c r="AW1716" s="121" t="s">
        <v>5610</v>
      </c>
      <c r="AX1716" s="121" t="s">
        <v>5610</v>
      </c>
      <c r="AY1716" s="121" t="s">
        <v>5610</v>
      </c>
      <c r="AZ1716" s="121" t="s">
        <v>5610</v>
      </c>
      <c r="BA1716" s="121" t="s">
        <v>5610</v>
      </c>
      <c r="CZ1716">
        <f>ROWS($A$5:$A1716)</f>
        <v>1712</v>
      </c>
      <c r="DA1716" t="b">
        <f t="shared" si="58"/>
        <v>0</v>
      </c>
      <c r="DB1716" t="str">
        <f>IFERROR(SMALL($DA$5:DA10997,CZ1716),"")</f>
        <v/>
      </c>
      <c r="DC1716" s="57" t="str">
        <f t="shared" si="59"/>
        <v/>
      </c>
      <c r="DE1716" s="58" t="str">
        <f>IFERROR(INDEX($A$5:$AV$9286,$DB1716,COLUMNS($A$5:A1716)),"")</f>
        <v/>
      </c>
      <c r="DF1716" s="59" t="str">
        <f>IFERROR(INDEX($A$5:$AV$9286,$DB1716,COLUMNS($A$5:B1716)),"")</f>
        <v/>
      </c>
      <c r="DG1716" s="60" t="str">
        <f>IFERROR(INDEX($A$5:$AV$9286,$DB1716,COLUMNS($A$5:C1716)),"")</f>
        <v/>
      </c>
      <c r="DH1716" s="60" t="str">
        <f>IFERROR(INDEX($A$5:$AV$9286,$DB1716,COLUMNS($A$5:D1716)),"")</f>
        <v/>
      </c>
      <c r="DI1716" s="151" t="str">
        <f>IFERROR(INDEX($A$5:$AV$9286,$DB1716,COLUMNS($A$5:E1716)),"")</f>
        <v/>
      </c>
      <c r="DJ1716" s="153" t="str">
        <f>IFERROR(INDEX($A$5:$AV$9286,$DB1716,COLUMNS($A$5:AV1716)),"")</f>
        <v/>
      </c>
    </row>
    <row r="1717" spans="1:114" ht="23.25">
      <c r="A1717">
        <v>808005</v>
      </c>
      <c r="B1717" t="s">
        <v>3021</v>
      </c>
      <c r="C1717" t="s">
        <v>1436</v>
      </c>
      <c r="D1717" t="s">
        <v>254</v>
      </c>
      <c r="E1717" t="s">
        <v>10</v>
      </c>
      <c r="F1717" t="s">
        <v>5610</v>
      </c>
      <c r="G1717" t="s">
        <v>5610</v>
      </c>
      <c r="H1717" t="s">
        <v>5610</v>
      </c>
      <c r="I1717" t="s">
        <v>5610</v>
      </c>
      <c r="J1717" t="s">
        <v>5610</v>
      </c>
      <c r="K1717" t="s">
        <v>5610</v>
      </c>
      <c r="L1717" t="s">
        <v>5610</v>
      </c>
      <c r="O1717" t="s">
        <v>5610</v>
      </c>
      <c r="P1717" t="s">
        <v>5610</v>
      </c>
      <c r="Q1717" t="s">
        <v>5610</v>
      </c>
      <c r="R1717">
        <v>622</v>
      </c>
      <c r="S1717">
        <v>623</v>
      </c>
      <c r="T1717" t="s">
        <v>5610</v>
      </c>
      <c r="U1717" t="s">
        <v>5610</v>
      </c>
      <c r="V1717" t="s">
        <v>5610</v>
      </c>
      <c r="W1717">
        <v>627</v>
      </c>
      <c r="X1717">
        <v>628</v>
      </c>
      <c r="Y1717" t="s">
        <v>5610</v>
      </c>
      <c r="Z1717" t="s">
        <v>5610</v>
      </c>
      <c r="AA1717">
        <v>631</v>
      </c>
      <c r="AB1717" t="s">
        <v>5610</v>
      </c>
      <c r="AC1717">
        <v>633</v>
      </c>
      <c r="AD1717" t="s">
        <v>5610</v>
      </c>
      <c r="AE1717" t="s">
        <v>5610</v>
      </c>
      <c r="AF1717" t="s">
        <v>5610</v>
      </c>
      <c r="AG1717" t="s">
        <v>5610</v>
      </c>
      <c r="AH1717" t="s">
        <v>5610</v>
      </c>
      <c r="AI1717" t="s">
        <v>5610</v>
      </c>
      <c r="AJ1717" t="s">
        <v>5610</v>
      </c>
      <c r="AK1717" t="s">
        <v>5610</v>
      </c>
      <c r="AL1717" t="s">
        <v>5610</v>
      </c>
      <c r="AM1717" t="s">
        <v>5610</v>
      </c>
      <c r="AN1717" t="s">
        <v>5610</v>
      </c>
      <c r="AO1717" t="s">
        <v>5610</v>
      </c>
      <c r="AP1717" t="s">
        <v>5610</v>
      </c>
      <c r="AQ1717" t="s">
        <v>5610</v>
      </c>
      <c r="AR1717" t="s">
        <v>5610</v>
      </c>
      <c r="AS1717" t="s">
        <v>5610</v>
      </c>
      <c r="AT1717" t="s">
        <v>5610</v>
      </c>
      <c r="AU1717" t="s">
        <v>5610</v>
      </c>
      <c r="AV1717" t="s">
        <v>5610</v>
      </c>
      <c r="AW1717" s="121" t="s">
        <v>5610</v>
      </c>
      <c r="AX1717" s="121" t="s">
        <v>5610</v>
      </c>
      <c r="AY1717" s="121" t="s">
        <v>5610</v>
      </c>
      <c r="AZ1717" s="121" t="s">
        <v>5610</v>
      </c>
      <c r="BA1717" s="121" t="s">
        <v>5610</v>
      </c>
      <c r="CZ1717">
        <f>ROWS($A$5:$A1717)</f>
        <v>1713</v>
      </c>
      <c r="DA1717" t="b">
        <f t="shared" si="58"/>
        <v>0</v>
      </c>
      <c r="DB1717" t="str">
        <f>IFERROR(SMALL($DA$5:DA10998,CZ1717),"")</f>
        <v/>
      </c>
      <c r="DC1717" s="57" t="str">
        <f t="shared" si="59"/>
        <v/>
      </c>
      <c r="DE1717" s="58" t="str">
        <f>IFERROR(INDEX($A$5:$AV$9286,$DB1717,COLUMNS($A$5:A1717)),"")</f>
        <v/>
      </c>
      <c r="DF1717" s="59" t="str">
        <f>IFERROR(INDEX($A$5:$AV$9286,$DB1717,COLUMNS($A$5:B1717)),"")</f>
        <v/>
      </c>
      <c r="DG1717" s="60" t="str">
        <f>IFERROR(INDEX($A$5:$AV$9286,$DB1717,COLUMNS($A$5:C1717)),"")</f>
        <v/>
      </c>
      <c r="DH1717" s="60" t="str">
        <f>IFERROR(INDEX($A$5:$AV$9286,$DB1717,COLUMNS($A$5:D1717)),"")</f>
        <v/>
      </c>
      <c r="DI1717" s="151" t="str">
        <f>IFERROR(INDEX($A$5:$AV$9286,$DB1717,COLUMNS($A$5:E1717)),"")</f>
        <v/>
      </c>
      <c r="DJ1717" s="153" t="str">
        <f>IFERROR(INDEX($A$5:$AV$9286,$DB1717,COLUMNS($A$5:AV1717)),"")</f>
        <v/>
      </c>
    </row>
    <row r="1718" spans="1:114" ht="23.25">
      <c r="A1718">
        <v>808016</v>
      </c>
      <c r="B1718" t="s">
        <v>3022</v>
      </c>
      <c r="C1718" t="s">
        <v>167</v>
      </c>
      <c r="D1718" t="s">
        <v>2568</v>
      </c>
      <c r="E1718" t="s">
        <v>9</v>
      </c>
      <c r="F1718" t="s">
        <v>5610</v>
      </c>
      <c r="G1718">
        <v>611</v>
      </c>
      <c r="H1718">
        <v>612</v>
      </c>
      <c r="I1718" t="s">
        <v>5610</v>
      </c>
      <c r="J1718" t="s">
        <v>5610</v>
      </c>
      <c r="K1718" t="s">
        <v>5610</v>
      </c>
      <c r="L1718">
        <v>616</v>
      </c>
      <c r="M1718">
        <v>617</v>
      </c>
      <c r="N1718" t="s">
        <v>5610</v>
      </c>
      <c r="O1718" t="s">
        <v>5610</v>
      </c>
      <c r="P1718" t="s">
        <v>5610</v>
      </c>
      <c r="Q1718">
        <v>621</v>
      </c>
      <c r="R1718" t="s">
        <v>5610</v>
      </c>
      <c r="S1718" t="s">
        <v>5610</v>
      </c>
      <c r="T1718" t="s">
        <v>5610</v>
      </c>
      <c r="U1718" t="s">
        <v>5610</v>
      </c>
      <c r="V1718" t="s">
        <v>5610</v>
      </c>
      <c r="W1718" t="s">
        <v>5610</v>
      </c>
      <c r="X1718" t="s">
        <v>5610</v>
      </c>
      <c r="Y1718" t="s">
        <v>5610</v>
      </c>
      <c r="Z1718" t="s">
        <v>5610</v>
      </c>
      <c r="AA1718" t="s">
        <v>5610</v>
      </c>
      <c r="AB1718" t="s">
        <v>5610</v>
      </c>
      <c r="AC1718" t="s">
        <v>5610</v>
      </c>
      <c r="AD1718" t="s">
        <v>5610</v>
      </c>
      <c r="AE1718" t="s">
        <v>5610</v>
      </c>
      <c r="AF1718" t="s">
        <v>5610</v>
      </c>
      <c r="AG1718" t="s">
        <v>5610</v>
      </c>
      <c r="AH1718" t="s">
        <v>5610</v>
      </c>
      <c r="AI1718" t="s">
        <v>5610</v>
      </c>
      <c r="AJ1718" t="s">
        <v>5610</v>
      </c>
      <c r="AK1718" t="s">
        <v>5610</v>
      </c>
      <c r="AL1718" t="s">
        <v>5610</v>
      </c>
      <c r="AM1718" t="s">
        <v>5610</v>
      </c>
      <c r="AN1718" t="s">
        <v>5610</v>
      </c>
      <c r="AO1718" t="s">
        <v>5610</v>
      </c>
      <c r="AP1718" t="s">
        <v>5610</v>
      </c>
      <c r="AQ1718" t="s">
        <v>5610</v>
      </c>
      <c r="AR1718" t="s">
        <v>5610</v>
      </c>
      <c r="AS1718" t="s">
        <v>5610</v>
      </c>
      <c r="AT1718" t="s">
        <v>5610</v>
      </c>
      <c r="AU1718" t="s">
        <v>5610</v>
      </c>
      <c r="AV1718" t="s">
        <v>5610</v>
      </c>
      <c r="AW1718" s="121" t="s">
        <v>5610</v>
      </c>
      <c r="AX1718" s="121" t="s">
        <v>5610</v>
      </c>
      <c r="AY1718" s="121" t="s">
        <v>5610</v>
      </c>
      <c r="AZ1718" s="121" t="s">
        <v>5610</v>
      </c>
      <c r="BA1718" s="121" t="s">
        <v>5610</v>
      </c>
      <c r="CZ1718">
        <f>ROWS($A$5:$A1718)</f>
        <v>1714</v>
      </c>
      <c r="DA1718" t="b">
        <f t="shared" si="58"/>
        <v>0</v>
      </c>
      <c r="DB1718" t="str">
        <f>IFERROR(SMALL($DA$5:DA10999,CZ1718),"")</f>
        <v/>
      </c>
      <c r="DC1718" s="57" t="str">
        <f t="shared" si="59"/>
        <v/>
      </c>
      <c r="DE1718" s="58" t="str">
        <f>IFERROR(INDEX($A$5:$AV$9286,$DB1718,COLUMNS($A$5:A1718)),"")</f>
        <v/>
      </c>
      <c r="DF1718" s="59" t="str">
        <f>IFERROR(INDEX($A$5:$AV$9286,$DB1718,COLUMNS($A$5:B1718)),"")</f>
        <v/>
      </c>
      <c r="DG1718" s="60" t="str">
        <f>IFERROR(INDEX($A$5:$AV$9286,$DB1718,COLUMNS($A$5:C1718)),"")</f>
        <v/>
      </c>
      <c r="DH1718" s="60" t="str">
        <f>IFERROR(INDEX($A$5:$AV$9286,$DB1718,COLUMNS($A$5:D1718)),"")</f>
        <v/>
      </c>
      <c r="DI1718" s="151" t="str">
        <f>IFERROR(INDEX($A$5:$AV$9286,$DB1718,COLUMNS($A$5:E1718)),"")</f>
        <v/>
      </c>
      <c r="DJ1718" s="153" t="str">
        <f>IFERROR(INDEX($A$5:$AV$9286,$DB1718,COLUMNS($A$5:AV1718)),"")</f>
        <v/>
      </c>
    </row>
    <row r="1719" spans="1:114" ht="23.25">
      <c r="A1719">
        <v>808023</v>
      </c>
      <c r="B1719" t="s">
        <v>5579</v>
      </c>
      <c r="C1719" t="s">
        <v>5580</v>
      </c>
      <c r="D1719" t="s">
        <v>4178</v>
      </c>
      <c r="E1719" t="s">
        <v>10</v>
      </c>
      <c r="F1719" t="s">
        <v>5610</v>
      </c>
      <c r="G1719" t="s">
        <v>5610</v>
      </c>
      <c r="H1719">
        <v>612</v>
      </c>
      <c r="I1719">
        <v>613</v>
      </c>
      <c r="J1719" t="s">
        <v>5610</v>
      </c>
      <c r="K1719" t="s">
        <v>5610</v>
      </c>
      <c r="L1719" t="s">
        <v>5610</v>
      </c>
      <c r="M1719" t="s">
        <v>5610</v>
      </c>
      <c r="N1719" t="s">
        <v>5610</v>
      </c>
      <c r="O1719" t="s">
        <v>5610</v>
      </c>
      <c r="P1719" t="s">
        <v>5610</v>
      </c>
      <c r="Q1719" t="s">
        <v>5610</v>
      </c>
      <c r="R1719" t="s">
        <v>5610</v>
      </c>
      <c r="S1719" t="s">
        <v>5610</v>
      </c>
      <c r="T1719" t="s">
        <v>5610</v>
      </c>
      <c r="U1719" t="s">
        <v>5610</v>
      </c>
      <c r="V1719" t="s">
        <v>5610</v>
      </c>
      <c r="W1719" t="s">
        <v>5610</v>
      </c>
      <c r="X1719" t="s">
        <v>5610</v>
      </c>
      <c r="Y1719" t="s">
        <v>5610</v>
      </c>
      <c r="Z1719" t="s">
        <v>5610</v>
      </c>
      <c r="AA1719" t="s">
        <v>5610</v>
      </c>
      <c r="AB1719" t="s">
        <v>5610</v>
      </c>
      <c r="AC1719" t="s">
        <v>5610</v>
      </c>
      <c r="AD1719" t="s">
        <v>5610</v>
      </c>
      <c r="AE1719" t="s">
        <v>5610</v>
      </c>
      <c r="AF1719" t="s">
        <v>5610</v>
      </c>
      <c r="AG1719" t="s">
        <v>5610</v>
      </c>
      <c r="AH1719" t="s">
        <v>5610</v>
      </c>
      <c r="AI1719" t="s">
        <v>5610</v>
      </c>
      <c r="AJ1719" t="s">
        <v>5610</v>
      </c>
      <c r="AK1719" t="s">
        <v>5610</v>
      </c>
      <c r="AL1719" t="s">
        <v>5610</v>
      </c>
      <c r="AM1719" t="s">
        <v>5610</v>
      </c>
      <c r="AN1719" t="s">
        <v>5610</v>
      </c>
      <c r="AO1719" t="s">
        <v>5610</v>
      </c>
      <c r="AP1719" t="s">
        <v>5610</v>
      </c>
      <c r="AQ1719" t="s">
        <v>5610</v>
      </c>
      <c r="AR1719" t="s">
        <v>5610</v>
      </c>
      <c r="AS1719" t="s">
        <v>5610</v>
      </c>
      <c r="AT1719" t="s">
        <v>5610</v>
      </c>
      <c r="AU1719" t="s">
        <v>5610</v>
      </c>
      <c r="AV1719" t="s">
        <v>5610</v>
      </c>
      <c r="AW1719" s="121" t="s">
        <v>5610</v>
      </c>
      <c r="AX1719" s="121" t="s">
        <v>5610</v>
      </c>
      <c r="AY1719" s="121" t="s">
        <v>5610</v>
      </c>
      <c r="AZ1719" s="121" t="s">
        <v>5610</v>
      </c>
      <c r="BA1719" s="121" t="s">
        <v>5610</v>
      </c>
      <c r="CZ1719">
        <f>ROWS($A$5:$A1719)</f>
        <v>1715</v>
      </c>
      <c r="DA1719" t="b">
        <f t="shared" si="58"/>
        <v>0</v>
      </c>
      <c r="DB1719" t="str">
        <f>IFERROR(SMALL($DA$5:DA11000,CZ1719),"")</f>
        <v/>
      </c>
      <c r="DC1719" s="57" t="str">
        <f t="shared" si="59"/>
        <v/>
      </c>
      <c r="DE1719" s="58" t="str">
        <f>IFERROR(INDEX($A$5:$AV$9286,$DB1719,COLUMNS($A$5:A1719)),"")</f>
        <v/>
      </c>
      <c r="DF1719" s="59" t="str">
        <f>IFERROR(INDEX($A$5:$AV$9286,$DB1719,COLUMNS($A$5:B1719)),"")</f>
        <v/>
      </c>
      <c r="DG1719" s="60" t="str">
        <f>IFERROR(INDEX($A$5:$AV$9286,$DB1719,COLUMNS($A$5:C1719)),"")</f>
        <v/>
      </c>
      <c r="DH1719" s="60" t="str">
        <f>IFERROR(INDEX($A$5:$AV$9286,$DB1719,COLUMNS($A$5:D1719)),"")</f>
        <v/>
      </c>
      <c r="DI1719" s="151" t="str">
        <f>IFERROR(INDEX($A$5:$AV$9286,$DB1719,COLUMNS($A$5:E1719)),"")</f>
        <v/>
      </c>
      <c r="DJ1719" s="153" t="str">
        <f>IFERROR(INDEX($A$5:$AV$9286,$DB1719,COLUMNS($A$5:AV1719)),"")</f>
        <v/>
      </c>
    </row>
    <row r="1720" spans="1:114" ht="23.25">
      <c r="A1720">
        <v>808026</v>
      </c>
      <c r="B1720" t="s">
        <v>5581</v>
      </c>
      <c r="C1720" t="s">
        <v>167</v>
      </c>
      <c r="D1720" t="s">
        <v>422</v>
      </c>
      <c r="E1720" t="s">
        <v>9</v>
      </c>
      <c r="F1720" t="s">
        <v>5610</v>
      </c>
      <c r="G1720" t="s">
        <v>5610</v>
      </c>
      <c r="H1720">
        <v>612</v>
      </c>
      <c r="I1720" t="s">
        <v>5610</v>
      </c>
      <c r="J1720" t="s">
        <v>5610</v>
      </c>
      <c r="K1720" t="s">
        <v>5610</v>
      </c>
      <c r="L1720">
        <v>616</v>
      </c>
      <c r="M1720">
        <v>617</v>
      </c>
      <c r="N1720">
        <v>618</v>
      </c>
      <c r="O1720">
        <v>619</v>
      </c>
      <c r="P1720" t="s">
        <v>5610</v>
      </c>
      <c r="Q1720" t="s">
        <v>5610</v>
      </c>
      <c r="R1720" t="s">
        <v>5610</v>
      </c>
      <c r="S1720" t="s">
        <v>5610</v>
      </c>
      <c r="T1720" t="s">
        <v>5610</v>
      </c>
      <c r="U1720" t="s">
        <v>5610</v>
      </c>
      <c r="V1720" t="s">
        <v>5610</v>
      </c>
      <c r="W1720" t="s">
        <v>5610</v>
      </c>
      <c r="X1720" t="s">
        <v>5610</v>
      </c>
      <c r="Y1720" t="s">
        <v>5610</v>
      </c>
      <c r="Z1720" t="s">
        <v>5610</v>
      </c>
      <c r="AA1720" t="s">
        <v>5610</v>
      </c>
      <c r="AB1720" t="s">
        <v>5610</v>
      </c>
      <c r="AC1720" t="s">
        <v>5610</v>
      </c>
      <c r="AD1720" t="s">
        <v>5610</v>
      </c>
      <c r="AE1720" t="s">
        <v>5610</v>
      </c>
      <c r="AF1720" t="s">
        <v>5610</v>
      </c>
      <c r="AG1720" t="s">
        <v>5610</v>
      </c>
      <c r="AH1720" t="s">
        <v>5610</v>
      </c>
      <c r="AI1720" t="s">
        <v>5610</v>
      </c>
      <c r="AJ1720" t="s">
        <v>5610</v>
      </c>
      <c r="AK1720" t="s">
        <v>5610</v>
      </c>
      <c r="AL1720" t="s">
        <v>5610</v>
      </c>
      <c r="AM1720" t="s">
        <v>5610</v>
      </c>
      <c r="AN1720" t="s">
        <v>5610</v>
      </c>
      <c r="AO1720" t="s">
        <v>5610</v>
      </c>
      <c r="AP1720" t="s">
        <v>5610</v>
      </c>
      <c r="AQ1720" t="s">
        <v>5610</v>
      </c>
      <c r="AR1720" t="s">
        <v>5610</v>
      </c>
      <c r="AS1720" t="s">
        <v>5610</v>
      </c>
      <c r="AT1720" t="s">
        <v>5610</v>
      </c>
      <c r="AU1720" t="s">
        <v>5610</v>
      </c>
      <c r="AV1720" t="s">
        <v>5610</v>
      </c>
      <c r="AW1720" s="121" t="s">
        <v>5610</v>
      </c>
      <c r="AX1720" s="121" t="s">
        <v>5610</v>
      </c>
      <c r="AY1720" s="121" t="s">
        <v>5610</v>
      </c>
      <c r="AZ1720" s="121" t="s">
        <v>5610</v>
      </c>
      <c r="BA1720" s="121" t="s">
        <v>5610</v>
      </c>
      <c r="CZ1720">
        <f>ROWS($A$5:$A1720)</f>
        <v>1716</v>
      </c>
      <c r="DA1720" t="b">
        <f t="shared" si="58"/>
        <v>0</v>
      </c>
      <c r="DB1720" t="str">
        <f>IFERROR(SMALL($DA$5:DA11001,CZ1720),"")</f>
        <v/>
      </c>
      <c r="DC1720" s="57" t="str">
        <f t="shared" si="59"/>
        <v/>
      </c>
      <c r="DE1720" s="58" t="str">
        <f>IFERROR(INDEX($A$5:$AV$9286,$DB1720,COLUMNS($A$5:A1720)),"")</f>
        <v/>
      </c>
      <c r="DF1720" s="59" t="str">
        <f>IFERROR(INDEX($A$5:$AV$9286,$DB1720,COLUMNS($A$5:B1720)),"")</f>
        <v/>
      </c>
      <c r="DG1720" s="60" t="str">
        <f>IFERROR(INDEX($A$5:$AV$9286,$DB1720,COLUMNS($A$5:C1720)),"")</f>
        <v/>
      </c>
      <c r="DH1720" s="60" t="str">
        <f>IFERROR(INDEX($A$5:$AV$9286,$DB1720,COLUMNS($A$5:D1720)),"")</f>
        <v/>
      </c>
      <c r="DI1720" s="151" t="str">
        <f>IFERROR(INDEX($A$5:$AV$9286,$DB1720,COLUMNS($A$5:E1720)),"")</f>
        <v/>
      </c>
      <c r="DJ1720" s="153" t="str">
        <f>IFERROR(INDEX($A$5:$AV$9286,$DB1720,COLUMNS($A$5:AV1720)),"")</f>
        <v/>
      </c>
    </row>
    <row r="1721" spans="1:114" ht="23.25">
      <c r="A1721">
        <v>808028</v>
      </c>
      <c r="B1721" t="s">
        <v>3023</v>
      </c>
      <c r="C1721" t="s">
        <v>1487</v>
      </c>
      <c r="D1721" t="s">
        <v>635</v>
      </c>
      <c r="E1721" t="s">
        <v>5607</v>
      </c>
      <c r="F1721" t="s">
        <v>5610</v>
      </c>
      <c r="G1721" t="s">
        <v>5610</v>
      </c>
      <c r="H1721" t="s">
        <v>5610</v>
      </c>
      <c r="I1721" t="s">
        <v>5610</v>
      </c>
      <c r="J1721" t="s">
        <v>5610</v>
      </c>
      <c r="K1721" t="s">
        <v>5610</v>
      </c>
      <c r="L1721" t="s">
        <v>5610</v>
      </c>
      <c r="M1721" t="s">
        <v>5610</v>
      </c>
      <c r="N1721" t="s">
        <v>5610</v>
      </c>
      <c r="O1721" t="s">
        <v>5610</v>
      </c>
      <c r="P1721" t="s">
        <v>5610</v>
      </c>
      <c r="Q1721" t="s">
        <v>5610</v>
      </c>
      <c r="R1721" t="s">
        <v>5610</v>
      </c>
      <c r="S1721" t="s">
        <v>5611</v>
      </c>
      <c r="T1721" t="s">
        <v>5610</v>
      </c>
      <c r="U1721" t="s">
        <v>5610</v>
      </c>
      <c r="V1721" t="s">
        <v>5610</v>
      </c>
      <c r="W1721" t="s">
        <v>5610</v>
      </c>
      <c r="X1721" t="s">
        <v>5610</v>
      </c>
      <c r="Y1721" t="s">
        <v>5610</v>
      </c>
      <c r="Z1721" t="s">
        <v>5610</v>
      </c>
      <c r="AA1721" t="s">
        <v>5610</v>
      </c>
      <c r="AB1721" t="s">
        <v>5610</v>
      </c>
      <c r="AC1721" t="s">
        <v>5610</v>
      </c>
      <c r="AD1721">
        <v>640</v>
      </c>
      <c r="AE1721">
        <v>641</v>
      </c>
      <c r="AF1721" t="s">
        <v>5610</v>
      </c>
      <c r="AG1721">
        <v>643</v>
      </c>
      <c r="AH1721" t="s">
        <v>5610</v>
      </c>
      <c r="AI1721" t="s">
        <v>5610</v>
      </c>
      <c r="AJ1721" t="s">
        <v>5610</v>
      </c>
      <c r="AK1721" t="s">
        <v>5610</v>
      </c>
      <c r="AL1721" t="s">
        <v>5610</v>
      </c>
      <c r="AM1721" t="s">
        <v>5610</v>
      </c>
      <c r="AN1721" t="s">
        <v>5610</v>
      </c>
      <c r="AO1721" t="s">
        <v>5611</v>
      </c>
      <c r="AP1721" t="s">
        <v>5610</v>
      </c>
      <c r="AQ1721" t="s">
        <v>5610</v>
      </c>
      <c r="AR1721" t="s">
        <v>5610</v>
      </c>
      <c r="AS1721" t="s">
        <v>5610</v>
      </c>
      <c r="AT1721" t="s">
        <v>5610</v>
      </c>
      <c r="AU1721" t="s">
        <v>5610</v>
      </c>
      <c r="AV1721" t="s">
        <v>5610</v>
      </c>
      <c r="AW1721" s="121" t="s">
        <v>5610</v>
      </c>
      <c r="AX1721" s="121" t="s">
        <v>5610</v>
      </c>
      <c r="AY1721" s="121" t="s">
        <v>5610</v>
      </c>
      <c r="AZ1721" s="121" t="s">
        <v>5610</v>
      </c>
      <c r="BA1721" s="121" t="s">
        <v>5610</v>
      </c>
      <c r="CZ1721">
        <f>ROWS($A$5:$A1721)</f>
        <v>1717</v>
      </c>
      <c r="DA1721">
        <f t="shared" si="58"/>
        <v>1717</v>
      </c>
      <c r="DB1721" t="str">
        <f>IFERROR(SMALL($DA$5:DA11002,CZ1721),"")</f>
        <v/>
      </c>
      <c r="DC1721" s="57" t="str">
        <f t="shared" si="59"/>
        <v/>
      </c>
      <c r="DE1721" s="58" t="str">
        <f>IFERROR(INDEX($A$5:$AV$9286,$DB1721,COLUMNS($A$5:A1721)),"")</f>
        <v/>
      </c>
      <c r="DF1721" s="59" t="str">
        <f>IFERROR(INDEX($A$5:$AV$9286,$DB1721,COLUMNS($A$5:B1721)),"")</f>
        <v/>
      </c>
      <c r="DG1721" s="60" t="str">
        <f>IFERROR(INDEX($A$5:$AV$9286,$DB1721,COLUMNS($A$5:C1721)),"")</f>
        <v/>
      </c>
      <c r="DH1721" s="60" t="str">
        <f>IFERROR(INDEX($A$5:$AV$9286,$DB1721,COLUMNS($A$5:D1721)),"")</f>
        <v/>
      </c>
      <c r="DI1721" s="151" t="str">
        <f>IFERROR(INDEX($A$5:$AV$9286,$DB1721,COLUMNS($A$5:E1721)),"")</f>
        <v/>
      </c>
      <c r="DJ1721" s="153" t="str">
        <f>IFERROR(INDEX($A$5:$AV$9286,$DB1721,COLUMNS($A$5:AV1721)),"")</f>
        <v/>
      </c>
    </row>
    <row r="1722" spans="1:114" ht="23.25">
      <c r="A1722">
        <v>808031</v>
      </c>
      <c r="B1722" t="s">
        <v>3024</v>
      </c>
      <c r="C1722" t="s">
        <v>427</v>
      </c>
      <c r="D1722" t="s">
        <v>2802</v>
      </c>
      <c r="E1722" t="s">
        <v>10</v>
      </c>
      <c r="G1722" t="s">
        <v>5610</v>
      </c>
      <c r="I1722" t="s">
        <v>5610</v>
      </c>
      <c r="J1722" t="s">
        <v>5610</v>
      </c>
      <c r="K1722" t="s">
        <v>5610</v>
      </c>
      <c r="M1722" t="s">
        <v>5610</v>
      </c>
      <c r="P1722" t="s">
        <v>5610</v>
      </c>
      <c r="Q1722" t="s">
        <v>5610</v>
      </c>
      <c r="R1722">
        <v>622</v>
      </c>
      <c r="S1722" t="s">
        <v>5610</v>
      </c>
      <c r="T1722" t="s">
        <v>5610</v>
      </c>
      <c r="U1722" t="s">
        <v>5610</v>
      </c>
      <c r="V1722" t="s">
        <v>5610</v>
      </c>
      <c r="W1722" t="s">
        <v>5610</v>
      </c>
      <c r="X1722">
        <v>628</v>
      </c>
      <c r="Y1722">
        <v>629</v>
      </c>
      <c r="Z1722">
        <v>630</v>
      </c>
      <c r="AA1722">
        <v>631</v>
      </c>
      <c r="AB1722">
        <v>632</v>
      </c>
      <c r="AC1722">
        <v>633</v>
      </c>
      <c r="AD1722" t="s">
        <v>5610</v>
      </c>
      <c r="AE1722" t="s">
        <v>5610</v>
      </c>
      <c r="AF1722" t="s">
        <v>5610</v>
      </c>
      <c r="AG1722" t="s">
        <v>5610</v>
      </c>
      <c r="AH1722" t="s">
        <v>5610</v>
      </c>
      <c r="AI1722" t="s">
        <v>5610</v>
      </c>
      <c r="AJ1722" t="s">
        <v>5610</v>
      </c>
      <c r="AK1722" t="s">
        <v>5610</v>
      </c>
      <c r="AL1722" t="s">
        <v>5610</v>
      </c>
      <c r="AM1722" t="s">
        <v>5610</v>
      </c>
      <c r="AN1722" t="s">
        <v>5610</v>
      </c>
      <c r="AO1722" t="s">
        <v>5610</v>
      </c>
      <c r="AP1722" t="s">
        <v>5610</v>
      </c>
      <c r="AQ1722" t="s">
        <v>5610</v>
      </c>
      <c r="AR1722" t="s">
        <v>5610</v>
      </c>
      <c r="AS1722" t="s">
        <v>5610</v>
      </c>
      <c r="AT1722" t="s">
        <v>5610</v>
      </c>
      <c r="AU1722" t="s">
        <v>5610</v>
      </c>
      <c r="AV1722" t="s">
        <v>5610</v>
      </c>
      <c r="AW1722" s="121" t="s">
        <v>5610</v>
      </c>
      <c r="AX1722" s="121" t="s">
        <v>5610</v>
      </c>
      <c r="AY1722" s="121" t="s">
        <v>5610</v>
      </c>
      <c r="AZ1722" s="121" t="s">
        <v>5611</v>
      </c>
      <c r="BA1722" s="121" t="s">
        <v>5610</v>
      </c>
      <c r="CZ1722">
        <f>ROWS($A$5:$A1722)</f>
        <v>1718</v>
      </c>
      <c r="DA1722" t="b">
        <f t="shared" si="58"/>
        <v>0</v>
      </c>
      <c r="DB1722" t="str">
        <f>IFERROR(SMALL($DA$5:DA11003,CZ1722),"")</f>
        <v/>
      </c>
      <c r="DC1722" s="57" t="str">
        <f t="shared" si="59"/>
        <v/>
      </c>
      <c r="DE1722" s="58" t="str">
        <f>IFERROR(INDEX($A$5:$AV$9286,$DB1722,COLUMNS($A$5:A1722)),"")</f>
        <v/>
      </c>
      <c r="DF1722" s="59" t="str">
        <f>IFERROR(INDEX($A$5:$AV$9286,$DB1722,COLUMNS($A$5:B1722)),"")</f>
        <v/>
      </c>
      <c r="DG1722" s="60" t="str">
        <f>IFERROR(INDEX($A$5:$AV$9286,$DB1722,COLUMNS($A$5:C1722)),"")</f>
        <v/>
      </c>
      <c r="DH1722" s="60" t="str">
        <f>IFERROR(INDEX($A$5:$AV$9286,$DB1722,COLUMNS($A$5:D1722)),"")</f>
        <v/>
      </c>
      <c r="DI1722" s="151" t="str">
        <f>IFERROR(INDEX($A$5:$AV$9286,$DB1722,COLUMNS($A$5:E1722)),"")</f>
        <v/>
      </c>
      <c r="DJ1722" s="153" t="str">
        <f>IFERROR(INDEX($A$5:$AV$9286,$DB1722,COLUMNS($A$5:AV1722)),"")</f>
        <v/>
      </c>
    </row>
    <row r="1723" spans="1:114" ht="23.25">
      <c r="A1723">
        <v>808032</v>
      </c>
      <c r="B1723" t="s">
        <v>3025</v>
      </c>
      <c r="C1723" t="s">
        <v>2670</v>
      </c>
      <c r="D1723" t="s">
        <v>716</v>
      </c>
      <c r="E1723" t="s">
        <v>10</v>
      </c>
      <c r="F1723" t="s">
        <v>5610</v>
      </c>
      <c r="G1723" t="s">
        <v>5610</v>
      </c>
      <c r="H1723" t="s">
        <v>5610</v>
      </c>
      <c r="I1723" t="s">
        <v>5610</v>
      </c>
      <c r="J1723" t="s">
        <v>5610</v>
      </c>
      <c r="K1723" t="s">
        <v>5610</v>
      </c>
      <c r="L1723" t="s">
        <v>5610</v>
      </c>
      <c r="M1723" t="s">
        <v>5610</v>
      </c>
      <c r="N1723" t="s">
        <v>5610</v>
      </c>
      <c r="O1723" t="s">
        <v>5610</v>
      </c>
      <c r="P1723" t="s">
        <v>5610</v>
      </c>
      <c r="Q1723">
        <v>621</v>
      </c>
      <c r="R1723" t="s">
        <v>5610</v>
      </c>
      <c r="S1723" t="s">
        <v>5610</v>
      </c>
      <c r="T1723" t="s">
        <v>5610</v>
      </c>
      <c r="U1723" t="s">
        <v>5610</v>
      </c>
      <c r="V1723" t="s">
        <v>5610</v>
      </c>
      <c r="W1723" t="s">
        <v>5610</v>
      </c>
      <c r="X1723" t="s">
        <v>5610</v>
      </c>
      <c r="Y1723">
        <v>629</v>
      </c>
      <c r="Z1723">
        <v>630</v>
      </c>
      <c r="AA1723" t="s">
        <v>5610</v>
      </c>
      <c r="AB1723" t="s">
        <v>5610</v>
      </c>
      <c r="AC1723">
        <v>633</v>
      </c>
      <c r="AD1723" t="s">
        <v>5610</v>
      </c>
      <c r="AE1723" t="s">
        <v>5610</v>
      </c>
      <c r="AF1723" t="s">
        <v>5610</v>
      </c>
      <c r="AG1723" t="s">
        <v>5611</v>
      </c>
      <c r="AH1723" t="s">
        <v>5610</v>
      </c>
      <c r="AI1723" t="s">
        <v>5610</v>
      </c>
      <c r="AJ1723" t="s">
        <v>5610</v>
      </c>
      <c r="AK1723" t="s">
        <v>5610</v>
      </c>
      <c r="AL1723" t="s">
        <v>5610</v>
      </c>
      <c r="AM1723" t="s">
        <v>5610</v>
      </c>
      <c r="AN1723" t="s">
        <v>5610</v>
      </c>
      <c r="AO1723" t="s">
        <v>5610</v>
      </c>
      <c r="AP1723" t="s">
        <v>5610</v>
      </c>
      <c r="AQ1723" t="s">
        <v>5610</v>
      </c>
      <c r="AR1723" t="s">
        <v>5610</v>
      </c>
      <c r="AS1723" t="s">
        <v>5610</v>
      </c>
      <c r="AT1723" t="s">
        <v>5610</v>
      </c>
      <c r="AU1723" t="s">
        <v>5610</v>
      </c>
      <c r="AV1723" t="s">
        <v>5610</v>
      </c>
      <c r="AW1723" s="121" t="s">
        <v>5610</v>
      </c>
      <c r="AX1723" s="121" t="s">
        <v>5610</v>
      </c>
      <c r="AY1723" s="121" t="s">
        <v>5610</v>
      </c>
      <c r="AZ1723" s="121" t="s">
        <v>5610</v>
      </c>
      <c r="BA1723" s="121" t="s">
        <v>5610</v>
      </c>
      <c r="CZ1723">
        <f>ROWS($A$5:$A1723)</f>
        <v>1719</v>
      </c>
      <c r="DA1723" t="b">
        <f t="shared" si="58"/>
        <v>0</v>
      </c>
      <c r="DB1723" t="str">
        <f>IFERROR(SMALL($DA$5:DA11004,CZ1723),"")</f>
        <v/>
      </c>
      <c r="DC1723" s="57" t="str">
        <f t="shared" si="59"/>
        <v/>
      </c>
      <c r="DE1723" s="58" t="str">
        <f>IFERROR(INDEX($A$5:$AV$9286,$DB1723,COLUMNS($A$5:A1723)),"")</f>
        <v/>
      </c>
      <c r="DF1723" s="59" t="str">
        <f>IFERROR(INDEX($A$5:$AV$9286,$DB1723,COLUMNS($A$5:B1723)),"")</f>
        <v/>
      </c>
      <c r="DG1723" s="60" t="str">
        <f>IFERROR(INDEX($A$5:$AV$9286,$DB1723,COLUMNS($A$5:C1723)),"")</f>
        <v/>
      </c>
      <c r="DH1723" s="60" t="str">
        <f>IFERROR(INDEX($A$5:$AV$9286,$DB1723,COLUMNS($A$5:D1723)),"")</f>
        <v/>
      </c>
      <c r="DI1723" s="151" t="str">
        <f>IFERROR(INDEX($A$5:$AV$9286,$DB1723,COLUMNS($A$5:E1723)),"")</f>
        <v/>
      </c>
      <c r="DJ1723" s="153" t="str">
        <f>IFERROR(INDEX($A$5:$AV$9286,$DB1723,COLUMNS($A$5:AV1723)),"")</f>
        <v/>
      </c>
    </row>
    <row r="1724" spans="1:114" ht="23.25">
      <c r="A1724">
        <v>808033</v>
      </c>
      <c r="B1724" t="s">
        <v>3026</v>
      </c>
      <c r="C1724" t="s">
        <v>2129</v>
      </c>
      <c r="D1724" t="s">
        <v>150</v>
      </c>
      <c r="E1724" t="s">
        <v>5606</v>
      </c>
      <c r="G1724" t="s">
        <v>5610</v>
      </c>
      <c r="K1724" t="s">
        <v>5610</v>
      </c>
      <c r="M1724" t="s">
        <v>5610</v>
      </c>
      <c r="N1724" t="s">
        <v>5610</v>
      </c>
      <c r="O1724" t="s">
        <v>5610</v>
      </c>
      <c r="P1724" t="s">
        <v>5610</v>
      </c>
      <c r="Q1724" t="s">
        <v>5610</v>
      </c>
      <c r="R1724">
        <v>622</v>
      </c>
      <c r="S1724" t="s">
        <v>5611</v>
      </c>
      <c r="T1724" t="s">
        <v>5610</v>
      </c>
      <c r="U1724" t="s">
        <v>5610</v>
      </c>
      <c r="V1724" t="s">
        <v>5610</v>
      </c>
      <c r="W1724" t="s">
        <v>5610</v>
      </c>
      <c r="X1724" t="s">
        <v>5610</v>
      </c>
      <c r="Y1724" t="s">
        <v>5610</v>
      </c>
      <c r="Z1724" t="s">
        <v>5610</v>
      </c>
      <c r="AA1724" t="s">
        <v>5610</v>
      </c>
      <c r="AB1724" t="s">
        <v>5610</v>
      </c>
      <c r="AC1724" t="s">
        <v>5610</v>
      </c>
      <c r="AD1724" t="s">
        <v>5610</v>
      </c>
      <c r="AE1724" t="s">
        <v>5610</v>
      </c>
      <c r="AF1724" t="s">
        <v>5610</v>
      </c>
      <c r="AG1724" t="s">
        <v>5610</v>
      </c>
      <c r="AH1724" t="s">
        <v>5610</v>
      </c>
      <c r="AI1724" t="s">
        <v>5610</v>
      </c>
      <c r="AJ1724" t="s">
        <v>5610</v>
      </c>
      <c r="AK1724" t="s">
        <v>5610</v>
      </c>
      <c r="AL1724" t="s">
        <v>5610</v>
      </c>
      <c r="AM1724" t="s">
        <v>5610</v>
      </c>
      <c r="AN1724" t="s">
        <v>5610</v>
      </c>
      <c r="AO1724" t="s">
        <v>5610</v>
      </c>
      <c r="AP1724">
        <v>660</v>
      </c>
      <c r="AQ1724">
        <v>661</v>
      </c>
      <c r="AR1724">
        <v>662</v>
      </c>
      <c r="AS1724">
        <v>663</v>
      </c>
      <c r="AT1724">
        <v>664</v>
      </c>
      <c r="AU1724">
        <v>665</v>
      </c>
      <c r="AV1724" t="s">
        <v>5610</v>
      </c>
      <c r="AW1724" s="121" t="s">
        <v>5610</v>
      </c>
      <c r="AX1724" s="121" t="s">
        <v>5610</v>
      </c>
      <c r="AY1724" s="121" t="s">
        <v>5610</v>
      </c>
      <c r="AZ1724" s="121" t="s">
        <v>5610</v>
      </c>
      <c r="BA1724" s="121" t="s">
        <v>5610</v>
      </c>
      <c r="CZ1724">
        <f>ROWS($A$5:$A1724)</f>
        <v>1720</v>
      </c>
      <c r="DA1724" t="b">
        <f t="shared" si="58"/>
        <v>0</v>
      </c>
      <c r="DB1724" t="str">
        <f>IFERROR(SMALL($DA$5:DA11005,CZ1724),"")</f>
        <v/>
      </c>
      <c r="DC1724" s="57" t="str">
        <f t="shared" si="59"/>
        <v/>
      </c>
      <c r="DE1724" s="58" t="str">
        <f>IFERROR(INDEX($A$5:$AV$9286,$DB1724,COLUMNS($A$5:A1724)),"")</f>
        <v/>
      </c>
      <c r="DF1724" s="59" t="str">
        <f>IFERROR(INDEX($A$5:$AV$9286,$DB1724,COLUMNS($A$5:B1724)),"")</f>
        <v/>
      </c>
      <c r="DG1724" s="60" t="str">
        <f>IFERROR(INDEX($A$5:$AV$9286,$DB1724,COLUMNS($A$5:C1724)),"")</f>
        <v/>
      </c>
      <c r="DH1724" s="60" t="str">
        <f>IFERROR(INDEX($A$5:$AV$9286,$DB1724,COLUMNS($A$5:D1724)),"")</f>
        <v/>
      </c>
      <c r="DI1724" s="151" t="str">
        <f>IFERROR(INDEX($A$5:$AV$9286,$DB1724,COLUMNS($A$5:E1724)),"")</f>
        <v/>
      </c>
      <c r="DJ1724" s="153" t="str">
        <f>IFERROR(INDEX($A$5:$AV$9286,$DB1724,COLUMNS($A$5:AV1724)),"")</f>
        <v/>
      </c>
    </row>
    <row r="1725" spans="1:114" ht="23.25">
      <c r="A1725">
        <v>808040</v>
      </c>
      <c r="B1725" t="s">
        <v>3027</v>
      </c>
      <c r="C1725" t="s">
        <v>2226</v>
      </c>
      <c r="D1725" t="s">
        <v>417</v>
      </c>
      <c r="E1725" t="s">
        <v>5606</v>
      </c>
      <c r="F1725" t="s">
        <v>5610</v>
      </c>
      <c r="I1725" t="s">
        <v>5610</v>
      </c>
      <c r="J1725" t="s">
        <v>5610</v>
      </c>
      <c r="R1725">
        <v>622</v>
      </c>
      <c r="S1725" t="s">
        <v>5610</v>
      </c>
      <c r="T1725" t="s">
        <v>5610</v>
      </c>
      <c r="U1725" t="s">
        <v>5610</v>
      </c>
      <c r="V1725" t="s">
        <v>5610</v>
      </c>
      <c r="W1725" t="s">
        <v>5610</v>
      </c>
      <c r="X1725" t="s">
        <v>5610</v>
      </c>
      <c r="Y1725" t="s">
        <v>5610</v>
      </c>
      <c r="Z1725" t="s">
        <v>5610</v>
      </c>
      <c r="AA1725" t="s">
        <v>5610</v>
      </c>
      <c r="AB1725" t="s">
        <v>5610</v>
      </c>
      <c r="AC1725" t="s">
        <v>5610</v>
      </c>
      <c r="AD1725" t="s">
        <v>5610</v>
      </c>
      <c r="AE1725" t="s">
        <v>5610</v>
      </c>
      <c r="AF1725" t="s">
        <v>5610</v>
      </c>
      <c r="AG1725">
        <v>643</v>
      </c>
      <c r="AH1725" t="s">
        <v>5610</v>
      </c>
      <c r="AI1725" t="s">
        <v>5610</v>
      </c>
      <c r="AJ1725" t="s">
        <v>5610</v>
      </c>
      <c r="AK1725" t="s">
        <v>5610</v>
      </c>
      <c r="AL1725" t="s">
        <v>5610</v>
      </c>
      <c r="AM1725" t="s">
        <v>5610</v>
      </c>
      <c r="AN1725" t="s">
        <v>5610</v>
      </c>
      <c r="AO1725" t="s">
        <v>5610</v>
      </c>
      <c r="AP1725">
        <v>660</v>
      </c>
      <c r="AQ1725">
        <v>661</v>
      </c>
      <c r="AR1725">
        <v>662</v>
      </c>
      <c r="AS1725">
        <v>663</v>
      </c>
      <c r="AT1725">
        <v>664</v>
      </c>
      <c r="AU1725">
        <v>665</v>
      </c>
      <c r="AV1725" t="s">
        <v>5611</v>
      </c>
      <c r="AW1725" s="121" t="s">
        <v>5610</v>
      </c>
      <c r="AX1725" s="121" t="s">
        <v>5610</v>
      </c>
      <c r="AY1725" s="121" t="s">
        <v>5610</v>
      </c>
      <c r="AZ1725" s="121" t="s">
        <v>5610</v>
      </c>
      <c r="BA1725" s="121" t="s">
        <v>5610</v>
      </c>
      <c r="CZ1725">
        <f>ROWS($A$5:$A1725)</f>
        <v>1721</v>
      </c>
      <c r="DA1725" t="b">
        <f t="shared" si="58"/>
        <v>0</v>
      </c>
      <c r="DB1725" t="str">
        <f>IFERROR(SMALL($DA$5:DA11006,CZ1725),"")</f>
        <v/>
      </c>
      <c r="DC1725" s="57" t="str">
        <f t="shared" si="59"/>
        <v/>
      </c>
      <c r="DE1725" s="58" t="str">
        <f>IFERROR(INDEX($A$5:$AV$9286,$DB1725,COLUMNS($A$5:A1725)),"")</f>
        <v/>
      </c>
      <c r="DF1725" s="59" t="str">
        <f>IFERROR(INDEX($A$5:$AV$9286,$DB1725,COLUMNS($A$5:B1725)),"")</f>
        <v/>
      </c>
      <c r="DG1725" s="60" t="str">
        <f>IFERROR(INDEX($A$5:$AV$9286,$DB1725,COLUMNS($A$5:C1725)),"")</f>
        <v/>
      </c>
      <c r="DH1725" s="60" t="str">
        <f>IFERROR(INDEX($A$5:$AV$9286,$DB1725,COLUMNS($A$5:D1725)),"")</f>
        <v/>
      </c>
      <c r="DI1725" s="151" t="str">
        <f>IFERROR(INDEX($A$5:$AV$9286,$DB1725,COLUMNS($A$5:E1725)),"")</f>
        <v/>
      </c>
      <c r="DJ1725" s="153" t="str">
        <f>IFERROR(INDEX($A$5:$AV$9286,$DB1725,COLUMNS($A$5:AV1725)),"")</f>
        <v/>
      </c>
    </row>
    <row r="1726" spans="1:114" ht="23.25">
      <c r="A1726">
        <v>808041</v>
      </c>
      <c r="B1726" t="s">
        <v>3028</v>
      </c>
      <c r="C1726" t="s">
        <v>2561</v>
      </c>
      <c r="D1726" t="s">
        <v>946</v>
      </c>
      <c r="E1726" t="s">
        <v>10</v>
      </c>
      <c r="F1726" t="s">
        <v>5610</v>
      </c>
      <c r="G1726" t="s">
        <v>5610</v>
      </c>
      <c r="H1726" t="s">
        <v>5610</v>
      </c>
      <c r="I1726" t="s">
        <v>5610</v>
      </c>
      <c r="J1726" t="s">
        <v>5610</v>
      </c>
      <c r="K1726" t="s">
        <v>5610</v>
      </c>
      <c r="L1726" t="s">
        <v>5610</v>
      </c>
      <c r="M1726" t="s">
        <v>5610</v>
      </c>
      <c r="N1726">
        <v>618</v>
      </c>
      <c r="O1726">
        <v>619</v>
      </c>
      <c r="P1726" t="s">
        <v>5610</v>
      </c>
      <c r="Q1726" t="s">
        <v>5610</v>
      </c>
      <c r="R1726" t="s">
        <v>5610</v>
      </c>
      <c r="S1726" t="s">
        <v>5610</v>
      </c>
      <c r="T1726" t="s">
        <v>5610</v>
      </c>
      <c r="U1726" t="s">
        <v>5610</v>
      </c>
      <c r="V1726">
        <v>626</v>
      </c>
      <c r="W1726">
        <v>627</v>
      </c>
      <c r="X1726" t="s">
        <v>5610</v>
      </c>
      <c r="Y1726">
        <v>629</v>
      </c>
      <c r="Z1726" t="s">
        <v>5610</v>
      </c>
      <c r="AA1726" t="s">
        <v>5610</v>
      </c>
      <c r="AB1726">
        <v>632</v>
      </c>
      <c r="AC1726" t="s">
        <v>5610</v>
      </c>
      <c r="AD1726" t="s">
        <v>5610</v>
      </c>
      <c r="AE1726" t="s">
        <v>5610</v>
      </c>
      <c r="AF1726" t="s">
        <v>5610</v>
      </c>
      <c r="AG1726" t="s">
        <v>5610</v>
      </c>
      <c r="AH1726" t="s">
        <v>5610</v>
      </c>
      <c r="AI1726" t="s">
        <v>5610</v>
      </c>
      <c r="AJ1726" t="s">
        <v>5610</v>
      </c>
      <c r="AK1726" t="s">
        <v>5610</v>
      </c>
      <c r="AL1726" t="s">
        <v>5610</v>
      </c>
      <c r="AM1726" t="s">
        <v>5610</v>
      </c>
      <c r="AN1726" t="s">
        <v>5610</v>
      </c>
      <c r="AO1726" t="s">
        <v>5610</v>
      </c>
      <c r="AP1726" t="s">
        <v>5610</v>
      </c>
      <c r="AQ1726" t="s">
        <v>5610</v>
      </c>
      <c r="AR1726" t="s">
        <v>5610</v>
      </c>
      <c r="AS1726" t="s">
        <v>5610</v>
      </c>
      <c r="AT1726" t="s">
        <v>5610</v>
      </c>
      <c r="AU1726" t="s">
        <v>5610</v>
      </c>
      <c r="AV1726" t="s">
        <v>5610</v>
      </c>
      <c r="AW1726" s="121" t="s">
        <v>5610</v>
      </c>
      <c r="AX1726" s="121" t="s">
        <v>5610</v>
      </c>
      <c r="AY1726" s="121" t="s">
        <v>5610</v>
      </c>
      <c r="AZ1726" s="121" t="s">
        <v>5610</v>
      </c>
      <c r="BA1726" s="121" t="s">
        <v>5610</v>
      </c>
      <c r="CZ1726">
        <f>ROWS($A$5:$A1726)</f>
        <v>1722</v>
      </c>
      <c r="DA1726" t="b">
        <f t="shared" si="58"/>
        <v>0</v>
      </c>
      <c r="DB1726" t="str">
        <f>IFERROR(SMALL($DA$5:DA11007,CZ1726),"")</f>
        <v/>
      </c>
      <c r="DC1726" s="57" t="str">
        <f t="shared" si="59"/>
        <v/>
      </c>
      <c r="DE1726" s="58" t="str">
        <f>IFERROR(INDEX($A$5:$AV$9286,$DB1726,COLUMNS($A$5:A1726)),"")</f>
        <v/>
      </c>
      <c r="DF1726" s="59" t="str">
        <f>IFERROR(INDEX($A$5:$AV$9286,$DB1726,COLUMNS($A$5:B1726)),"")</f>
        <v/>
      </c>
      <c r="DG1726" s="60" t="str">
        <f>IFERROR(INDEX($A$5:$AV$9286,$DB1726,COLUMNS($A$5:C1726)),"")</f>
        <v/>
      </c>
      <c r="DH1726" s="60" t="str">
        <f>IFERROR(INDEX($A$5:$AV$9286,$DB1726,COLUMNS($A$5:D1726)),"")</f>
        <v/>
      </c>
      <c r="DI1726" s="151" t="str">
        <f>IFERROR(INDEX($A$5:$AV$9286,$DB1726,COLUMNS($A$5:E1726)),"")</f>
        <v/>
      </c>
      <c r="DJ1726" s="153" t="str">
        <f>IFERROR(INDEX($A$5:$AV$9286,$DB1726,COLUMNS($A$5:AV1726)),"")</f>
        <v/>
      </c>
    </row>
    <row r="1727" spans="1:114" ht="23.25">
      <c r="A1727">
        <v>808042</v>
      </c>
      <c r="B1727" t="s">
        <v>3029</v>
      </c>
      <c r="C1727" t="s">
        <v>1320</v>
      </c>
      <c r="D1727" t="s">
        <v>3030</v>
      </c>
      <c r="E1727" t="s">
        <v>9</v>
      </c>
      <c r="F1727">
        <v>610</v>
      </c>
      <c r="G1727">
        <v>611</v>
      </c>
      <c r="H1727" t="s">
        <v>5610</v>
      </c>
      <c r="I1727" t="s">
        <v>5610</v>
      </c>
      <c r="J1727" t="s">
        <v>5610</v>
      </c>
      <c r="K1727" t="s">
        <v>5610</v>
      </c>
      <c r="L1727" t="s">
        <v>5610</v>
      </c>
      <c r="M1727" t="s">
        <v>5610</v>
      </c>
      <c r="N1727" t="s">
        <v>5610</v>
      </c>
      <c r="O1727">
        <v>619</v>
      </c>
      <c r="P1727" t="s">
        <v>5610</v>
      </c>
      <c r="Q1727">
        <v>621</v>
      </c>
      <c r="R1727" t="s">
        <v>5610</v>
      </c>
      <c r="S1727" t="s">
        <v>5610</v>
      </c>
      <c r="T1727" t="s">
        <v>5610</v>
      </c>
      <c r="U1727" t="s">
        <v>5610</v>
      </c>
      <c r="V1727" t="s">
        <v>5610</v>
      </c>
      <c r="W1727" t="s">
        <v>5610</v>
      </c>
      <c r="X1727" t="s">
        <v>5610</v>
      </c>
      <c r="Y1727" t="s">
        <v>5610</v>
      </c>
      <c r="Z1727" t="s">
        <v>5610</v>
      </c>
      <c r="AA1727" t="s">
        <v>5610</v>
      </c>
      <c r="AB1727" t="s">
        <v>5610</v>
      </c>
      <c r="AC1727" t="s">
        <v>5610</v>
      </c>
      <c r="AD1727" t="s">
        <v>5611</v>
      </c>
      <c r="AE1727" t="s">
        <v>5610</v>
      </c>
      <c r="AF1727" t="s">
        <v>5610</v>
      </c>
      <c r="AG1727" t="s">
        <v>5610</v>
      </c>
      <c r="AH1727" t="s">
        <v>5610</v>
      </c>
      <c r="AI1727" t="s">
        <v>5610</v>
      </c>
      <c r="AJ1727" t="s">
        <v>5610</v>
      </c>
      <c r="AK1727" t="s">
        <v>5610</v>
      </c>
      <c r="AL1727" t="s">
        <v>5610</v>
      </c>
      <c r="AM1727" t="s">
        <v>5610</v>
      </c>
      <c r="AN1727" t="s">
        <v>5610</v>
      </c>
      <c r="AO1727" t="s">
        <v>5610</v>
      </c>
      <c r="AP1727" t="s">
        <v>5610</v>
      </c>
      <c r="AQ1727" t="s">
        <v>5610</v>
      </c>
      <c r="AR1727" t="s">
        <v>5610</v>
      </c>
      <c r="AS1727" t="s">
        <v>5610</v>
      </c>
      <c r="AT1727" t="s">
        <v>5610</v>
      </c>
      <c r="AU1727" t="s">
        <v>5610</v>
      </c>
      <c r="AV1727" t="s">
        <v>5610</v>
      </c>
      <c r="AW1727" s="121" t="s">
        <v>5610</v>
      </c>
      <c r="AX1727" s="121" t="s">
        <v>5610</v>
      </c>
      <c r="AY1727" s="121" t="s">
        <v>5610</v>
      </c>
      <c r="AZ1727" s="121" t="s">
        <v>5610</v>
      </c>
      <c r="BA1727" s="121" t="s">
        <v>5610</v>
      </c>
      <c r="CZ1727">
        <f>ROWS($A$5:$A1727)</f>
        <v>1723</v>
      </c>
      <c r="DA1727" t="b">
        <f t="shared" si="58"/>
        <v>0</v>
      </c>
      <c r="DB1727" t="str">
        <f>IFERROR(SMALL($DA$5:DA11008,CZ1727),"")</f>
        <v/>
      </c>
      <c r="DC1727" s="57" t="str">
        <f t="shared" si="59"/>
        <v/>
      </c>
      <c r="DE1727" s="58" t="str">
        <f>IFERROR(INDEX($A$5:$AV$9286,$DB1727,COLUMNS($A$5:A1727)),"")</f>
        <v/>
      </c>
      <c r="DF1727" s="59" t="str">
        <f>IFERROR(INDEX($A$5:$AV$9286,$DB1727,COLUMNS($A$5:B1727)),"")</f>
        <v/>
      </c>
      <c r="DG1727" s="60" t="str">
        <f>IFERROR(INDEX($A$5:$AV$9286,$DB1727,COLUMNS($A$5:C1727)),"")</f>
        <v/>
      </c>
      <c r="DH1727" s="60" t="str">
        <f>IFERROR(INDEX($A$5:$AV$9286,$DB1727,COLUMNS($A$5:D1727)),"")</f>
        <v/>
      </c>
      <c r="DI1727" s="151" t="str">
        <f>IFERROR(INDEX($A$5:$AV$9286,$DB1727,COLUMNS($A$5:E1727)),"")</f>
        <v/>
      </c>
      <c r="DJ1727" s="153" t="str">
        <f>IFERROR(INDEX($A$5:$AV$9286,$DB1727,COLUMNS($A$5:AV1727)),"")</f>
        <v/>
      </c>
    </row>
    <row r="1728" spans="1:114" ht="23.25">
      <c r="A1728">
        <v>808043</v>
      </c>
      <c r="B1728" t="s">
        <v>3031</v>
      </c>
      <c r="C1728" t="s">
        <v>3032</v>
      </c>
      <c r="D1728" t="s">
        <v>2364</v>
      </c>
      <c r="E1728" t="s">
        <v>9</v>
      </c>
      <c r="F1728" t="s">
        <v>5610</v>
      </c>
      <c r="G1728">
        <v>611</v>
      </c>
      <c r="H1728" t="s">
        <v>5610</v>
      </c>
      <c r="I1728">
        <v>613</v>
      </c>
      <c r="J1728">
        <v>614</v>
      </c>
      <c r="K1728" t="s">
        <v>5610</v>
      </c>
      <c r="L1728" t="s">
        <v>5610</v>
      </c>
      <c r="M1728" t="s">
        <v>5610</v>
      </c>
      <c r="N1728" t="s">
        <v>5610</v>
      </c>
      <c r="O1728">
        <v>619</v>
      </c>
      <c r="P1728">
        <v>620</v>
      </c>
      <c r="Q1728" t="s">
        <v>5610</v>
      </c>
      <c r="R1728" t="s">
        <v>5610</v>
      </c>
      <c r="S1728" t="s">
        <v>5610</v>
      </c>
      <c r="T1728" t="s">
        <v>5610</v>
      </c>
      <c r="U1728" t="s">
        <v>5610</v>
      </c>
      <c r="V1728" t="s">
        <v>5610</v>
      </c>
      <c r="W1728" t="s">
        <v>5610</v>
      </c>
      <c r="X1728" t="s">
        <v>5610</v>
      </c>
      <c r="Y1728" t="s">
        <v>5610</v>
      </c>
      <c r="Z1728" t="s">
        <v>5610</v>
      </c>
      <c r="AA1728" t="s">
        <v>5610</v>
      </c>
      <c r="AB1728" t="s">
        <v>5610</v>
      </c>
      <c r="AC1728" t="s">
        <v>5610</v>
      </c>
      <c r="AD1728" t="s">
        <v>5610</v>
      </c>
      <c r="AE1728" t="s">
        <v>5610</v>
      </c>
      <c r="AF1728" t="s">
        <v>5610</v>
      </c>
      <c r="AG1728" t="s">
        <v>5610</v>
      </c>
      <c r="AH1728" t="s">
        <v>5610</v>
      </c>
      <c r="AI1728" t="s">
        <v>5610</v>
      </c>
      <c r="AJ1728" t="s">
        <v>5610</v>
      </c>
      <c r="AK1728" t="s">
        <v>5610</v>
      </c>
      <c r="AL1728" t="s">
        <v>5610</v>
      </c>
      <c r="AM1728" t="s">
        <v>5610</v>
      </c>
      <c r="AN1728" t="s">
        <v>5610</v>
      </c>
      <c r="AO1728" t="s">
        <v>5610</v>
      </c>
      <c r="AP1728" t="s">
        <v>5610</v>
      </c>
      <c r="AQ1728" t="s">
        <v>5610</v>
      </c>
      <c r="AR1728" t="s">
        <v>5610</v>
      </c>
      <c r="AS1728" t="s">
        <v>5610</v>
      </c>
      <c r="AT1728" t="s">
        <v>5610</v>
      </c>
      <c r="AU1728" t="s">
        <v>5610</v>
      </c>
      <c r="AV1728" t="s">
        <v>5610</v>
      </c>
      <c r="AW1728" s="121" t="s">
        <v>5610</v>
      </c>
      <c r="AX1728" s="121" t="s">
        <v>5610</v>
      </c>
      <c r="AY1728" s="121" t="s">
        <v>5610</v>
      </c>
      <c r="AZ1728" s="121" t="s">
        <v>5610</v>
      </c>
      <c r="BA1728" s="121" t="s">
        <v>5610</v>
      </c>
      <c r="CZ1728">
        <f>ROWS($A$5:$A1728)</f>
        <v>1724</v>
      </c>
      <c r="DA1728" t="b">
        <f t="shared" si="58"/>
        <v>0</v>
      </c>
      <c r="DB1728" t="str">
        <f>IFERROR(SMALL($DA$5:DA11009,CZ1728),"")</f>
        <v/>
      </c>
      <c r="DC1728" s="57" t="str">
        <f t="shared" si="59"/>
        <v/>
      </c>
      <c r="DE1728" s="58" t="str">
        <f>IFERROR(INDEX($A$5:$AV$9286,$DB1728,COLUMNS($A$5:A1728)),"")</f>
        <v/>
      </c>
      <c r="DF1728" s="59" t="str">
        <f>IFERROR(INDEX($A$5:$AV$9286,$DB1728,COLUMNS($A$5:B1728)),"")</f>
        <v/>
      </c>
      <c r="DG1728" s="60" t="str">
        <f>IFERROR(INDEX($A$5:$AV$9286,$DB1728,COLUMNS($A$5:C1728)),"")</f>
        <v/>
      </c>
      <c r="DH1728" s="60" t="str">
        <f>IFERROR(INDEX($A$5:$AV$9286,$DB1728,COLUMNS($A$5:D1728)),"")</f>
        <v/>
      </c>
      <c r="DI1728" s="151" t="str">
        <f>IFERROR(INDEX($A$5:$AV$9286,$DB1728,COLUMNS($A$5:E1728)),"")</f>
        <v/>
      </c>
      <c r="DJ1728" s="153" t="str">
        <f>IFERROR(INDEX($A$5:$AV$9286,$DB1728,COLUMNS($A$5:AV1728)),"")</f>
        <v/>
      </c>
    </row>
    <row r="1729" spans="1:114" ht="23.25">
      <c r="A1729">
        <v>808044</v>
      </c>
      <c r="B1729" t="s">
        <v>3033</v>
      </c>
      <c r="C1729" t="s">
        <v>427</v>
      </c>
      <c r="D1729" t="s">
        <v>2103</v>
      </c>
      <c r="E1729" t="s">
        <v>11</v>
      </c>
      <c r="F1729" t="s">
        <v>5610</v>
      </c>
      <c r="G1729" t="s">
        <v>5610</v>
      </c>
      <c r="H1729" t="s">
        <v>5610</v>
      </c>
      <c r="I1729" t="s">
        <v>5610</v>
      </c>
      <c r="J1729" t="s">
        <v>5610</v>
      </c>
      <c r="K1729" t="s">
        <v>5610</v>
      </c>
      <c r="L1729" t="s">
        <v>5610</v>
      </c>
      <c r="M1729" t="s">
        <v>5610</v>
      </c>
      <c r="N1729" t="s">
        <v>5610</v>
      </c>
      <c r="O1729" t="s">
        <v>5610</v>
      </c>
      <c r="P1729" t="s">
        <v>5610</v>
      </c>
      <c r="Q1729" t="s">
        <v>5610</v>
      </c>
      <c r="R1729" t="s">
        <v>5610</v>
      </c>
      <c r="S1729" t="s">
        <v>5610</v>
      </c>
      <c r="T1729" t="s">
        <v>5610</v>
      </c>
      <c r="U1729" t="s">
        <v>5610</v>
      </c>
      <c r="V1729" t="s">
        <v>5610</v>
      </c>
      <c r="W1729" t="s">
        <v>5610</v>
      </c>
      <c r="X1729" t="s">
        <v>5610</v>
      </c>
      <c r="Y1729" t="s">
        <v>5610</v>
      </c>
      <c r="Z1729" t="s">
        <v>5610</v>
      </c>
      <c r="AA1729" t="s">
        <v>5610</v>
      </c>
      <c r="AB1729" t="s">
        <v>5610</v>
      </c>
      <c r="AC1729" t="s">
        <v>5610</v>
      </c>
      <c r="AD1729" t="s">
        <v>5610</v>
      </c>
      <c r="AE1729" t="s">
        <v>5610</v>
      </c>
      <c r="AF1729" t="s">
        <v>5610</v>
      </c>
      <c r="AG1729" t="s">
        <v>5610</v>
      </c>
      <c r="AH1729" t="s">
        <v>5610</v>
      </c>
      <c r="AI1729" t="s">
        <v>5610</v>
      </c>
      <c r="AJ1729">
        <v>646</v>
      </c>
      <c r="AK1729">
        <v>647</v>
      </c>
      <c r="AL1729">
        <v>648</v>
      </c>
      <c r="AM1729">
        <v>649</v>
      </c>
      <c r="AN1729">
        <v>650</v>
      </c>
      <c r="AO1729">
        <v>651</v>
      </c>
      <c r="AP1729" t="s">
        <v>5610</v>
      </c>
      <c r="AQ1729" t="s">
        <v>5610</v>
      </c>
      <c r="AR1729" t="s">
        <v>5610</v>
      </c>
      <c r="AS1729" t="s">
        <v>5610</v>
      </c>
      <c r="AT1729" t="s">
        <v>5610</v>
      </c>
      <c r="AU1729" t="s">
        <v>5610</v>
      </c>
      <c r="AV1729" t="s">
        <v>5610</v>
      </c>
      <c r="AW1729" s="121" t="s">
        <v>5610</v>
      </c>
      <c r="AX1729" s="121" t="s">
        <v>5610</v>
      </c>
      <c r="AY1729" s="121" t="s">
        <v>5610</v>
      </c>
      <c r="AZ1729" s="121" t="s">
        <v>5610</v>
      </c>
      <c r="BA1729" s="121" t="s">
        <v>5610</v>
      </c>
      <c r="CZ1729">
        <f>ROWS($A$5:$A1729)</f>
        <v>1725</v>
      </c>
      <c r="DA1729" t="b">
        <f t="shared" si="58"/>
        <v>0</v>
      </c>
      <c r="DB1729" t="str">
        <f>IFERROR(SMALL($DA$5:DA11010,CZ1729),"")</f>
        <v/>
      </c>
      <c r="DC1729" s="57" t="str">
        <f t="shared" si="59"/>
        <v/>
      </c>
      <c r="DE1729" s="58" t="str">
        <f>IFERROR(INDEX($A$5:$AV$9286,$DB1729,COLUMNS($A$5:A1729)),"")</f>
        <v/>
      </c>
      <c r="DF1729" s="59" t="str">
        <f>IFERROR(INDEX($A$5:$AV$9286,$DB1729,COLUMNS($A$5:B1729)),"")</f>
        <v/>
      </c>
      <c r="DG1729" s="60" t="str">
        <f>IFERROR(INDEX($A$5:$AV$9286,$DB1729,COLUMNS($A$5:C1729)),"")</f>
        <v/>
      </c>
      <c r="DH1729" s="60" t="str">
        <f>IFERROR(INDEX($A$5:$AV$9286,$DB1729,COLUMNS($A$5:D1729)),"")</f>
        <v/>
      </c>
      <c r="DI1729" s="151" t="str">
        <f>IFERROR(INDEX($A$5:$AV$9286,$DB1729,COLUMNS($A$5:E1729)),"")</f>
        <v/>
      </c>
      <c r="DJ1729" s="153" t="str">
        <f>IFERROR(INDEX($A$5:$AV$9286,$DB1729,COLUMNS($A$5:AV1729)),"")</f>
        <v/>
      </c>
    </row>
    <row r="1730" spans="1:114" ht="23.25">
      <c r="A1730">
        <v>808045</v>
      </c>
      <c r="B1730" t="s">
        <v>3033</v>
      </c>
      <c r="C1730" t="s">
        <v>184</v>
      </c>
      <c r="D1730" t="s">
        <v>3034</v>
      </c>
      <c r="E1730" t="s">
        <v>11</v>
      </c>
      <c r="F1730" t="s">
        <v>5611</v>
      </c>
      <c r="G1730" t="s">
        <v>5610</v>
      </c>
      <c r="H1730" t="s">
        <v>5610</v>
      </c>
      <c r="I1730" t="s">
        <v>5610</v>
      </c>
      <c r="J1730" t="s">
        <v>5610</v>
      </c>
      <c r="K1730" t="s">
        <v>5610</v>
      </c>
      <c r="L1730" t="s">
        <v>5610</v>
      </c>
      <c r="M1730" t="s">
        <v>5610</v>
      </c>
      <c r="N1730" t="s">
        <v>5610</v>
      </c>
      <c r="O1730" t="s">
        <v>5610</v>
      </c>
      <c r="P1730" t="s">
        <v>5610</v>
      </c>
      <c r="Q1730" t="s">
        <v>5610</v>
      </c>
      <c r="R1730" t="s">
        <v>5610</v>
      </c>
      <c r="S1730" t="s">
        <v>5610</v>
      </c>
      <c r="T1730" t="s">
        <v>5610</v>
      </c>
      <c r="U1730" t="s">
        <v>5610</v>
      </c>
      <c r="V1730" t="s">
        <v>5610</v>
      </c>
      <c r="W1730" t="s">
        <v>5610</v>
      </c>
      <c r="X1730" t="s">
        <v>5610</v>
      </c>
      <c r="Y1730" t="s">
        <v>5610</v>
      </c>
      <c r="Z1730" t="s">
        <v>5610</v>
      </c>
      <c r="AA1730" t="s">
        <v>5611</v>
      </c>
      <c r="AB1730" t="s">
        <v>5610</v>
      </c>
      <c r="AC1730" t="s">
        <v>5610</v>
      </c>
      <c r="AD1730" t="s">
        <v>5610</v>
      </c>
      <c r="AE1730" t="s">
        <v>5610</v>
      </c>
      <c r="AF1730" t="s">
        <v>5610</v>
      </c>
      <c r="AG1730" t="s">
        <v>5610</v>
      </c>
      <c r="AH1730" t="s">
        <v>5610</v>
      </c>
      <c r="AI1730" t="s">
        <v>5610</v>
      </c>
      <c r="AJ1730">
        <v>646</v>
      </c>
      <c r="AK1730">
        <v>647</v>
      </c>
      <c r="AL1730">
        <v>648</v>
      </c>
      <c r="AM1730">
        <v>649</v>
      </c>
      <c r="AN1730">
        <v>650</v>
      </c>
      <c r="AO1730">
        <v>651</v>
      </c>
      <c r="AP1730" t="s">
        <v>5610</v>
      </c>
      <c r="AQ1730" t="s">
        <v>5610</v>
      </c>
      <c r="AR1730" t="s">
        <v>5610</v>
      </c>
      <c r="AS1730" t="s">
        <v>5610</v>
      </c>
      <c r="AT1730" t="s">
        <v>5610</v>
      </c>
      <c r="AU1730" t="s">
        <v>5610</v>
      </c>
      <c r="AV1730" t="s">
        <v>5610</v>
      </c>
      <c r="AW1730" s="121" t="s">
        <v>5610</v>
      </c>
      <c r="AX1730" s="121" t="s">
        <v>5610</v>
      </c>
      <c r="AY1730" s="121" t="s">
        <v>5610</v>
      </c>
      <c r="AZ1730" s="121" t="s">
        <v>5610</v>
      </c>
      <c r="BA1730" s="121" t="s">
        <v>5610</v>
      </c>
      <c r="CZ1730">
        <f>ROWS($A$5:$A1730)</f>
        <v>1726</v>
      </c>
      <c r="DA1730" t="b">
        <f t="shared" si="58"/>
        <v>0</v>
      </c>
      <c r="DB1730" t="str">
        <f>IFERROR(SMALL($DA$5:DA11011,CZ1730),"")</f>
        <v/>
      </c>
      <c r="DC1730" s="57" t="str">
        <f t="shared" si="59"/>
        <v/>
      </c>
      <c r="DE1730" s="58" t="str">
        <f>IFERROR(INDEX($A$5:$AV$9286,$DB1730,COLUMNS($A$5:A1730)),"")</f>
        <v/>
      </c>
      <c r="DF1730" s="59" t="str">
        <f>IFERROR(INDEX($A$5:$AV$9286,$DB1730,COLUMNS($A$5:B1730)),"")</f>
        <v/>
      </c>
      <c r="DG1730" s="60" t="str">
        <f>IFERROR(INDEX($A$5:$AV$9286,$DB1730,COLUMNS($A$5:C1730)),"")</f>
        <v/>
      </c>
      <c r="DH1730" s="60" t="str">
        <f>IFERROR(INDEX($A$5:$AV$9286,$DB1730,COLUMNS($A$5:D1730)),"")</f>
        <v/>
      </c>
      <c r="DI1730" s="151" t="str">
        <f>IFERROR(INDEX($A$5:$AV$9286,$DB1730,COLUMNS($A$5:E1730)),"")</f>
        <v/>
      </c>
      <c r="DJ1730" s="153" t="str">
        <f>IFERROR(INDEX($A$5:$AV$9286,$DB1730,COLUMNS($A$5:AV1730)),"")</f>
        <v/>
      </c>
    </row>
    <row r="1731" spans="1:114" ht="23.25">
      <c r="A1731">
        <v>808049</v>
      </c>
      <c r="B1731" t="s">
        <v>3035</v>
      </c>
      <c r="C1731" t="s">
        <v>3036</v>
      </c>
      <c r="D1731" t="s">
        <v>3037</v>
      </c>
      <c r="E1731" t="s">
        <v>5608</v>
      </c>
      <c r="G1731">
        <v>611</v>
      </c>
      <c r="H1731" t="s">
        <v>5610</v>
      </c>
      <c r="J1731" t="s">
        <v>5610</v>
      </c>
      <c r="K1731">
        <v>615</v>
      </c>
      <c r="L1731" t="s">
        <v>5610</v>
      </c>
      <c r="N1731" t="s">
        <v>5610</v>
      </c>
      <c r="O1731" t="s">
        <v>5610</v>
      </c>
      <c r="P1731" t="s">
        <v>5610</v>
      </c>
      <c r="Q1731" t="s">
        <v>5610</v>
      </c>
      <c r="S1731" t="s">
        <v>5610</v>
      </c>
      <c r="T1731" t="s">
        <v>5610</v>
      </c>
      <c r="V1731" t="s">
        <v>5610</v>
      </c>
      <c r="W1731" t="s">
        <v>5610</v>
      </c>
      <c r="X1731" t="s">
        <v>5610</v>
      </c>
      <c r="Y1731" t="s">
        <v>5610</v>
      </c>
      <c r="Z1731" t="s">
        <v>5610</v>
      </c>
      <c r="AA1731" t="s">
        <v>5610</v>
      </c>
      <c r="AB1731" t="s">
        <v>5610</v>
      </c>
      <c r="AC1731" t="s">
        <v>5610</v>
      </c>
      <c r="AD1731" t="s">
        <v>5610</v>
      </c>
      <c r="AE1731" t="s">
        <v>5610</v>
      </c>
      <c r="AF1731" t="s">
        <v>5610</v>
      </c>
      <c r="AG1731" t="s">
        <v>5610</v>
      </c>
      <c r="AH1731" t="s">
        <v>5610</v>
      </c>
      <c r="AI1731" t="s">
        <v>5610</v>
      </c>
      <c r="AJ1731" t="s">
        <v>5610</v>
      </c>
      <c r="AK1731" t="s">
        <v>5610</v>
      </c>
      <c r="AL1731" t="s">
        <v>5610</v>
      </c>
      <c r="AM1731" t="s">
        <v>5610</v>
      </c>
      <c r="AN1731" t="s">
        <v>5610</v>
      </c>
      <c r="AO1731" t="s">
        <v>5610</v>
      </c>
      <c r="AP1731" t="s">
        <v>5610</v>
      </c>
      <c r="AQ1731" t="s">
        <v>5610</v>
      </c>
      <c r="AR1731" t="s">
        <v>5610</v>
      </c>
      <c r="AS1731" t="s">
        <v>5610</v>
      </c>
      <c r="AT1731" t="s">
        <v>5611</v>
      </c>
      <c r="AU1731" t="s">
        <v>5610</v>
      </c>
      <c r="AV1731" t="s">
        <v>5610</v>
      </c>
      <c r="AW1731" s="121" t="s">
        <v>5610</v>
      </c>
      <c r="AX1731" s="121" t="s">
        <v>5610</v>
      </c>
      <c r="AY1731" s="121" t="s">
        <v>5610</v>
      </c>
      <c r="AZ1731" s="121" t="s">
        <v>5610</v>
      </c>
      <c r="BA1731" s="121" t="s">
        <v>5610</v>
      </c>
      <c r="CZ1731">
        <f>ROWS($A$5:$A1731)</f>
        <v>1727</v>
      </c>
      <c r="DA1731" t="b">
        <f t="shared" si="58"/>
        <v>0</v>
      </c>
      <c r="DB1731" t="str">
        <f>IFERROR(SMALL($DA$5:DA11012,CZ1731),"")</f>
        <v/>
      </c>
      <c r="DC1731" s="57" t="str">
        <f t="shared" si="59"/>
        <v/>
      </c>
      <c r="DE1731" s="58" t="str">
        <f>IFERROR(INDEX($A$5:$AV$9286,$DB1731,COLUMNS($A$5:A1731)),"")</f>
        <v/>
      </c>
      <c r="DF1731" s="59" t="str">
        <f>IFERROR(INDEX($A$5:$AV$9286,$DB1731,COLUMNS($A$5:B1731)),"")</f>
        <v/>
      </c>
      <c r="DG1731" s="60" t="str">
        <f>IFERROR(INDEX($A$5:$AV$9286,$DB1731,COLUMNS($A$5:C1731)),"")</f>
        <v/>
      </c>
      <c r="DH1731" s="60" t="str">
        <f>IFERROR(INDEX($A$5:$AV$9286,$DB1731,COLUMNS($A$5:D1731)),"")</f>
        <v/>
      </c>
      <c r="DI1731" s="151" t="str">
        <f>IFERROR(INDEX($A$5:$AV$9286,$DB1731,COLUMNS($A$5:E1731)),"")</f>
        <v/>
      </c>
      <c r="DJ1731" s="153" t="str">
        <f>IFERROR(INDEX($A$5:$AV$9286,$DB1731,COLUMNS($A$5:AV1731)),"")</f>
        <v/>
      </c>
    </row>
    <row r="1732" spans="1:114" ht="23.25">
      <c r="A1732">
        <v>808050</v>
      </c>
      <c r="B1732" t="s">
        <v>5522</v>
      </c>
      <c r="C1732" t="s">
        <v>5523</v>
      </c>
      <c r="D1732" t="s">
        <v>254</v>
      </c>
      <c r="E1732" t="s">
        <v>5608</v>
      </c>
      <c r="J1732">
        <v>614</v>
      </c>
      <c r="M1732">
        <v>617</v>
      </c>
      <c r="N1732">
        <v>618</v>
      </c>
      <c r="O1732">
        <v>619</v>
      </c>
      <c r="P1732">
        <v>620</v>
      </c>
      <c r="Q1732">
        <v>621</v>
      </c>
      <c r="CZ1732">
        <f>ROWS($A$5:$A1732)</f>
        <v>1728</v>
      </c>
      <c r="DA1732" t="b">
        <f t="shared" si="58"/>
        <v>0</v>
      </c>
      <c r="DB1732" t="str">
        <f>IFERROR(SMALL($DA$5:DA11013,CZ1732),"")</f>
        <v/>
      </c>
      <c r="DC1732" s="57" t="str">
        <f t="shared" si="59"/>
        <v/>
      </c>
      <c r="DE1732" s="58" t="str">
        <f>IFERROR(INDEX($A$5:$AV$9286,$DB1732,COLUMNS($A$5:A1732)),"")</f>
        <v/>
      </c>
      <c r="DF1732" s="59" t="str">
        <f>IFERROR(INDEX($A$5:$AV$9286,$DB1732,COLUMNS($A$5:B1732)),"")</f>
        <v/>
      </c>
      <c r="DG1732" s="60" t="str">
        <f>IFERROR(INDEX($A$5:$AV$9286,$DB1732,COLUMNS($A$5:C1732)),"")</f>
        <v/>
      </c>
      <c r="DH1732" s="60" t="str">
        <f>IFERROR(INDEX($A$5:$AV$9286,$DB1732,COLUMNS($A$5:D1732)),"")</f>
        <v/>
      </c>
      <c r="DI1732" s="151" t="str">
        <f>IFERROR(INDEX($A$5:$AV$9286,$DB1732,COLUMNS($A$5:E1732)),"")</f>
        <v/>
      </c>
      <c r="DJ1732" s="153" t="str">
        <f>IFERROR(INDEX($A$5:$AV$9286,$DB1732,COLUMNS($A$5:AV1732)),"")</f>
        <v/>
      </c>
    </row>
    <row r="1733" spans="1:114" ht="23.25">
      <c r="A1733">
        <v>808055</v>
      </c>
      <c r="B1733" t="s">
        <v>3038</v>
      </c>
      <c r="C1733" t="s">
        <v>3039</v>
      </c>
      <c r="D1733" t="s">
        <v>1452</v>
      </c>
      <c r="E1733" t="s">
        <v>10</v>
      </c>
      <c r="F1733" t="s">
        <v>5610</v>
      </c>
      <c r="G1733" t="s">
        <v>5610</v>
      </c>
      <c r="H1733" t="s">
        <v>5610</v>
      </c>
      <c r="I1733" t="s">
        <v>5610</v>
      </c>
      <c r="J1733" t="s">
        <v>5610</v>
      </c>
      <c r="K1733" t="s">
        <v>5610</v>
      </c>
      <c r="L1733" t="s">
        <v>5610</v>
      </c>
      <c r="M1733" t="s">
        <v>5610</v>
      </c>
      <c r="N1733" t="s">
        <v>5610</v>
      </c>
      <c r="O1733" t="s">
        <v>5610</v>
      </c>
      <c r="P1733" t="s">
        <v>5610</v>
      </c>
      <c r="Q1733" t="s">
        <v>5610</v>
      </c>
      <c r="R1733" t="s">
        <v>5610</v>
      </c>
      <c r="S1733" t="s">
        <v>5610</v>
      </c>
      <c r="T1733" t="s">
        <v>5610</v>
      </c>
      <c r="U1733" t="s">
        <v>5610</v>
      </c>
      <c r="V1733" t="s">
        <v>5610</v>
      </c>
      <c r="W1733" t="s">
        <v>5610</v>
      </c>
      <c r="X1733">
        <v>628</v>
      </c>
      <c r="Y1733" t="s">
        <v>5610</v>
      </c>
      <c r="Z1733">
        <v>630</v>
      </c>
      <c r="AA1733">
        <v>631</v>
      </c>
      <c r="AB1733" t="s">
        <v>5610</v>
      </c>
      <c r="AC1733" t="s">
        <v>5610</v>
      </c>
      <c r="AD1733" t="s">
        <v>5610</v>
      </c>
      <c r="AE1733" t="s">
        <v>5610</v>
      </c>
      <c r="AF1733" t="s">
        <v>5610</v>
      </c>
      <c r="AG1733" t="s">
        <v>5610</v>
      </c>
      <c r="AH1733" t="s">
        <v>5610</v>
      </c>
      <c r="AI1733" t="s">
        <v>5610</v>
      </c>
      <c r="AJ1733" t="s">
        <v>5610</v>
      </c>
      <c r="AK1733" t="s">
        <v>5610</v>
      </c>
      <c r="AL1733" t="s">
        <v>5610</v>
      </c>
      <c r="AM1733" t="s">
        <v>5610</v>
      </c>
      <c r="AN1733" t="s">
        <v>5610</v>
      </c>
      <c r="AO1733" t="s">
        <v>5610</v>
      </c>
      <c r="AP1733" t="s">
        <v>5610</v>
      </c>
      <c r="AQ1733" t="s">
        <v>5610</v>
      </c>
      <c r="AR1733" t="s">
        <v>5610</v>
      </c>
      <c r="AS1733" t="s">
        <v>5611</v>
      </c>
      <c r="AT1733" t="s">
        <v>5610</v>
      </c>
      <c r="AU1733" t="s">
        <v>5610</v>
      </c>
      <c r="AV1733" t="s">
        <v>5610</v>
      </c>
      <c r="AW1733" s="121" t="s">
        <v>5610</v>
      </c>
      <c r="AX1733" s="121" t="s">
        <v>5610</v>
      </c>
      <c r="AY1733" s="121" t="s">
        <v>5610</v>
      </c>
      <c r="AZ1733" s="121" t="s">
        <v>5610</v>
      </c>
      <c r="BA1733" s="121" t="s">
        <v>5610</v>
      </c>
      <c r="CZ1733">
        <f>ROWS($A$5:$A1733)</f>
        <v>1729</v>
      </c>
      <c r="DA1733" t="b">
        <f t="shared" si="58"/>
        <v>0</v>
      </c>
      <c r="DB1733" t="str">
        <f>IFERROR(SMALL($DA$5:DA11014,CZ1733),"")</f>
        <v/>
      </c>
      <c r="DC1733" s="57" t="str">
        <f t="shared" si="59"/>
        <v/>
      </c>
      <c r="DE1733" s="58" t="str">
        <f>IFERROR(INDEX($A$5:$AV$9286,$DB1733,COLUMNS($A$5:A1733)),"")</f>
        <v/>
      </c>
      <c r="DF1733" s="59" t="str">
        <f>IFERROR(INDEX($A$5:$AV$9286,$DB1733,COLUMNS($A$5:B1733)),"")</f>
        <v/>
      </c>
      <c r="DG1733" s="60" t="str">
        <f>IFERROR(INDEX($A$5:$AV$9286,$DB1733,COLUMNS($A$5:C1733)),"")</f>
        <v/>
      </c>
      <c r="DH1733" s="60" t="str">
        <f>IFERROR(INDEX($A$5:$AV$9286,$DB1733,COLUMNS($A$5:D1733)),"")</f>
        <v/>
      </c>
      <c r="DI1733" s="151" t="str">
        <f>IFERROR(INDEX($A$5:$AV$9286,$DB1733,COLUMNS($A$5:E1733)),"")</f>
        <v/>
      </c>
      <c r="DJ1733" s="153" t="str">
        <f>IFERROR(INDEX($A$5:$AV$9286,$DB1733,COLUMNS($A$5:AV1733)),"")</f>
        <v/>
      </c>
    </row>
    <row r="1734" spans="1:114" ht="23.25">
      <c r="A1734">
        <v>808056</v>
      </c>
      <c r="B1734" t="s">
        <v>3040</v>
      </c>
      <c r="C1734" t="s">
        <v>405</v>
      </c>
      <c r="D1734" t="s">
        <v>1615</v>
      </c>
      <c r="E1734" t="s">
        <v>10</v>
      </c>
      <c r="F1734" t="s">
        <v>5610</v>
      </c>
      <c r="G1734" t="s">
        <v>5610</v>
      </c>
      <c r="H1734" t="s">
        <v>5610</v>
      </c>
      <c r="I1734" t="s">
        <v>5610</v>
      </c>
      <c r="J1734" t="s">
        <v>5610</v>
      </c>
      <c r="K1734" t="s">
        <v>5610</v>
      </c>
      <c r="L1734" t="s">
        <v>5610</v>
      </c>
      <c r="M1734" t="s">
        <v>5610</v>
      </c>
      <c r="N1734" t="s">
        <v>5610</v>
      </c>
      <c r="O1734" t="s">
        <v>5610</v>
      </c>
      <c r="P1734" t="s">
        <v>5610</v>
      </c>
      <c r="Q1734" t="s">
        <v>5610</v>
      </c>
      <c r="R1734" t="s">
        <v>5610</v>
      </c>
      <c r="S1734" t="s">
        <v>5610</v>
      </c>
      <c r="T1734">
        <v>624</v>
      </c>
      <c r="U1734" t="s">
        <v>5610</v>
      </c>
      <c r="V1734" t="s">
        <v>5610</v>
      </c>
      <c r="W1734" t="s">
        <v>5610</v>
      </c>
      <c r="X1734">
        <v>628</v>
      </c>
      <c r="Y1734">
        <v>629</v>
      </c>
      <c r="Z1734">
        <v>630</v>
      </c>
      <c r="AA1734">
        <v>631</v>
      </c>
      <c r="AB1734">
        <v>632</v>
      </c>
      <c r="AC1734" t="s">
        <v>5610</v>
      </c>
      <c r="AD1734" t="s">
        <v>5610</v>
      </c>
      <c r="AE1734" t="s">
        <v>5610</v>
      </c>
      <c r="AF1734" t="s">
        <v>5610</v>
      </c>
      <c r="AG1734" t="s">
        <v>5610</v>
      </c>
      <c r="AH1734" t="s">
        <v>5610</v>
      </c>
      <c r="AI1734" t="s">
        <v>5610</v>
      </c>
      <c r="AJ1734" t="s">
        <v>5610</v>
      </c>
      <c r="AK1734" t="s">
        <v>5610</v>
      </c>
      <c r="AL1734" t="s">
        <v>5610</v>
      </c>
      <c r="AM1734" t="s">
        <v>5610</v>
      </c>
      <c r="AN1734" t="s">
        <v>5610</v>
      </c>
      <c r="AO1734" t="s">
        <v>5610</v>
      </c>
      <c r="AP1734" t="s">
        <v>5610</v>
      </c>
      <c r="AQ1734" t="s">
        <v>5610</v>
      </c>
      <c r="AR1734" t="s">
        <v>5610</v>
      </c>
      <c r="AS1734" t="s">
        <v>5610</v>
      </c>
      <c r="AT1734" t="s">
        <v>5610</v>
      </c>
      <c r="AU1734" t="s">
        <v>5610</v>
      </c>
      <c r="AV1734" t="s">
        <v>5610</v>
      </c>
      <c r="AW1734" s="121" t="s">
        <v>5610</v>
      </c>
      <c r="AX1734" s="121" t="s">
        <v>5610</v>
      </c>
      <c r="AY1734" s="121" t="s">
        <v>5610</v>
      </c>
      <c r="AZ1734" s="121" t="s">
        <v>5610</v>
      </c>
      <c r="BA1734" s="121" t="s">
        <v>5610</v>
      </c>
      <c r="CZ1734">
        <f>ROWS($A$5:$A1734)</f>
        <v>1730</v>
      </c>
      <c r="DA1734" t="b">
        <f t="shared" ref="DA1734:DA1797" si="60">IF($DC$2&lt;&gt;"",(IF(ISNUMBER(SEARCH($DC$2,F1734&amp;""&amp;G1734&amp;""&amp;H1734&amp;""&amp;I1734&amp;""&amp;J1734&amp;""&amp;K1734&amp;""&amp;L1734&amp;""&amp;M1734&amp;""&amp;N1734&amp;""&amp;O1734&amp;""&amp;P1734&amp;""&amp;Q1734)),CZ1734)),IF($DD$2&lt;&gt;"",(IF(ISNUMBER(SEARCH($DD$2,R1734&amp;""&amp;S1734&amp;""&amp;T1734&amp;""&amp;U1734&amp;""&amp;V1734&amp;""&amp;W1734&amp;""&amp;X1734&amp;""&amp;Y1734&amp;""&amp;Z1734&amp;""&amp;AA1734&amp;""&amp;AB1734&amp;""&amp;AC1734)),CZ1734)),IF($DE$2&lt;&gt;"",(IF(ISNUMBER(SEARCH($DE$2,AD1734&amp;""&amp;AE1734&amp;""&amp;AF1734&amp;""&amp;AG1734&amp;""&amp;AH1734&amp;""&amp;AI1734&amp;""&amp;AJ1734&amp;""&amp;AK1734&amp;""&amp;AL1734&amp;""&amp;AM1734&amp;""&amp;AN1734&amp;""&amp;AO1734)),CZ1734)),IF($DF$2&lt;&gt;"",(IF(ISNUMBER(SEARCH($DF$2,AP1734&amp;""&amp;AQ1734&amp;""&amp;AR1734&amp;""&amp;AS1734&amp;""&amp;AT1734&amp;""&amp;AU1734&amp;""&amp;AV1734&amp;""&amp;AW1734&amp;""&amp;AX1734&amp;""&amp;AY1734&amp;""&amp;AZ1734&amp;""&amp;BA1734)),CZ1734)),""))))</f>
        <v>0</v>
      </c>
      <c r="DB1734" t="str">
        <f>IFERROR(SMALL($DA$5:DA11015,CZ1734),"")</f>
        <v/>
      </c>
      <c r="DC1734" s="57" t="str">
        <f t="shared" si="59"/>
        <v/>
      </c>
      <c r="DE1734" s="58" t="str">
        <f>IFERROR(INDEX($A$5:$AV$9286,$DB1734,COLUMNS($A$5:A1734)),"")</f>
        <v/>
      </c>
      <c r="DF1734" s="59" t="str">
        <f>IFERROR(INDEX($A$5:$AV$9286,$DB1734,COLUMNS($A$5:B1734)),"")</f>
        <v/>
      </c>
      <c r="DG1734" s="60" t="str">
        <f>IFERROR(INDEX($A$5:$AV$9286,$DB1734,COLUMNS($A$5:C1734)),"")</f>
        <v/>
      </c>
      <c r="DH1734" s="60" t="str">
        <f>IFERROR(INDEX($A$5:$AV$9286,$DB1734,COLUMNS($A$5:D1734)),"")</f>
        <v/>
      </c>
      <c r="DI1734" s="151" t="str">
        <f>IFERROR(INDEX($A$5:$AV$9286,$DB1734,COLUMNS($A$5:E1734)),"")</f>
        <v/>
      </c>
      <c r="DJ1734" s="153" t="str">
        <f>IFERROR(INDEX($A$5:$AV$9286,$DB1734,COLUMNS($A$5:AV1734)),"")</f>
        <v/>
      </c>
    </row>
    <row r="1735" spans="1:114" ht="23.25">
      <c r="A1735">
        <v>808062</v>
      </c>
      <c r="B1735" t="s">
        <v>3041</v>
      </c>
      <c r="C1735" t="s">
        <v>167</v>
      </c>
      <c r="D1735" t="s">
        <v>1597</v>
      </c>
      <c r="E1735" t="s">
        <v>11</v>
      </c>
      <c r="F1735" t="s">
        <v>5610</v>
      </c>
      <c r="G1735" t="s">
        <v>5610</v>
      </c>
      <c r="H1735" t="s">
        <v>5610</v>
      </c>
      <c r="I1735" t="s">
        <v>5610</v>
      </c>
      <c r="J1735" t="s">
        <v>5610</v>
      </c>
      <c r="K1735" t="s">
        <v>5610</v>
      </c>
      <c r="L1735" t="s">
        <v>5610</v>
      </c>
      <c r="M1735" t="s">
        <v>5610</v>
      </c>
      <c r="N1735" t="s">
        <v>5610</v>
      </c>
      <c r="O1735" t="s">
        <v>5610</v>
      </c>
      <c r="P1735" t="s">
        <v>5610</v>
      </c>
      <c r="Q1735" t="s">
        <v>5610</v>
      </c>
      <c r="R1735" t="s">
        <v>5610</v>
      </c>
      <c r="S1735" t="s">
        <v>5610</v>
      </c>
      <c r="T1735">
        <v>624</v>
      </c>
      <c r="U1735" t="s">
        <v>5610</v>
      </c>
      <c r="V1735" t="s">
        <v>5610</v>
      </c>
      <c r="W1735" t="s">
        <v>5610</v>
      </c>
      <c r="X1735" t="s">
        <v>5610</v>
      </c>
      <c r="Y1735" t="s">
        <v>5610</v>
      </c>
      <c r="Z1735" t="s">
        <v>5610</v>
      </c>
      <c r="AA1735" t="s">
        <v>5610</v>
      </c>
      <c r="AB1735">
        <v>632</v>
      </c>
      <c r="AC1735" t="s">
        <v>5610</v>
      </c>
      <c r="AD1735" t="s">
        <v>5610</v>
      </c>
      <c r="AE1735" t="s">
        <v>5610</v>
      </c>
      <c r="AF1735">
        <v>642</v>
      </c>
      <c r="AG1735" t="s">
        <v>5610</v>
      </c>
      <c r="AH1735" t="s">
        <v>5610</v>
      </c>
      <c r="AI1735" t="s">
        <v>5610</v>
      </c>
      <c r="AJ1735" t="s">
        <v>5610</v>
      </c>
      <c r="AK1735" t="s">
        <v>5610</v>
      </c>
      <c r="AL1735">
        <v>648</v>
      </c>
      <c r="AM1735" t="s">
        <v>5610</v>
      </c>
      <c r="AN1735" t="s">
        <v>5610</v>
      </c>
      <c r="AO1735">
        <v>651</v>
      </c>
      <c r="AP1735" t="s">
        <v>5610</v>
      </c>
      <c r="AQ1735" t="s">
        <v>5610</v>
      </c>
      <c r="AR1735" t="s">
        <v>5610</v>
      </c>
      <c r="AS1735" t="s">
        <v>5610</v>
      </c>
      <c r="AT1735" t="s">
        <v>5610</v>
      </c>
      <c r="AU1735" t="s">
        <v>5610</v>
      </c>
      <c r="AV1735" t="s">
        <v>5610</v>
      </c>
      <c r="AW1735" s="121" t="s">
        <v>5610</v>
      </c>
      <c r="AX1735" s="121" t="s">
        <v>5610</v>
      </c>
      <c r="AY1735" s="121" t="s">
        <v>5610</v>
      </c>
      <c r="AZ1735" s="121" t="s">
        <v>5610</v>
      </c>
      <c r="BA1735" s="121" t="s">
        <v>5610</v>
      </c>
      <c r="CZ1735">
        <f>ROWS($A$5:$A1735)</f>
        <v>1731</v>
      </c>
      <c r="DA1735" t="b">
        <f t="shared" si="60"/>
        <v>0</v>
      </c>
      <c r="DB1735" t="str">
        <f>IFERROR(SMALL($DA$5:DA11016,CZ1735),"")</f>
        <v/>
      </c>
      <c r="DC1735" s="57" t="str">
        <f t="shared" si="59"/>
        <v/>
      </c>
      <c r="DE1735" s="58" t="str">
        <f>IFERROR(INDEX($A$5:$AV$9286,$DB1735,COLUMNS($A$5:A1735)),"")</f>
        <v/>
      </c>
      <c r="DF1735" s="59" t="str">
        <f>IFERROR(INDEX($A$5:$AV$9286,$DB1735,COLUMNS($A$5:B1735)),"")</f>
        <v/>
      </c>
      <c r="DG1735" s="60" t="str">
        <f>IFERROR(INDEX($A$5:$AV$9286,$DB1735,COLUMNS($A$5:C1735)),"")</f>
        <v/>
      </c>
      <c r="DH1735" s="60" t="str">
        <f>IFERROR(INDEX($A$5:$AV$9286,$DB1735,COLUMNS($A$5:D1735)),"")</f>
        <v/>
      </c>
      <c r="DI1735" s="151" t="str">
        <f>IFERROR(INDEX($A$5:$AV$9286,$DB1735,COLUMNS($A$5:E1735)),"")</f>
        <v/>
      </c>
      <c r="DJ1735" s="153" t="str">
        <f>IFERROR(INDEX($A$5:$AV$9286,$DB1735,COLUMNS($A$5:AV1735)),"")</f>
        <v/>
      </c>
    </row>
    <row r="1736" spans="1:114" ht="23.25">
      <c r="A1736">
        <v>808064</v>
      </c>
      <c r="B1736" t="s">
        <v>3042</v>
      </c>
      <c r="C1736" t="s">
        <v>570</v>
      </c>
      <c r="D1736" t="s">
        <v>551</v>
      </c>
      <c r="E1736" t="s">
        <v>10</v>
      </c>
      <c r="F1736" t="s">
        <v>5610</v>
      </c>
      <c r="G1736" t="s">
        <v>5610</v>
      </c>
      <c r="H1736" t="s">
        <v>5610</v>
      </c>
      <c r="I1736" t="s">
        <v>5610</v>
      </c>
      <c r="J1736" t="s">
        <v>5610</v>
      </c>
      <c r="K1736" t="s">
        <v>5610</v>
      </c>
      <c r="L1736" t="s">
        <v>5610</v>
      </c>
      <c r="M1736" t="s">
        <v>5610</v>
      </c>
      <c r="N1736">
        <v>618</v>
      </c>
      <c r="O1736">
        <v>619</v>
      </c>
      <c r="P1736" t="s">
        <v>5610</v>
      </c>
      <c r="Q1736" t="s">
        <v>5610</v>
      </c>
      <c r="R1736" t="s">
        <v>5610</v>
      </c>
      <c r="S1736" t="s">
        <v>5610</v>
      </c>
      <c r="T1736" t="s">
        <v>5610</v>
      </c>
      <c r="U1736" t="s">
        <v>5610</v>
      </c>
      <c r="V1736" t="s">
        <v>5610</v>
      </c>
      <c r="W1736" t="s">
        <v>5610</v>
      </c>
      <c r="X1736">
        <v>628</v>
      </c>
      <c r="Y1736">
        <v>629</v>
      </c>
      <c r="Z1736">
        <v>630</v>
      </c>
      <c r="AA1736">
        <v>631</v>
      </c>
      <c r="AB1736" t="s">
        <v>5610</v>
      </c>
      <c r="AC1736">
        <v>633</v>
      </c>
      <c r="AD1736" t="s">
        <v>5610</v>
      </c>
      <c r="AE1736" t="s">
        <v>5610</v>
      </c>
      <c r="AF1736" t="s">
        <v>5610</v>
      </c>
      <c r="AG1736" t="s">
        <v>5610</v>
      </c>
      <c r="AH1736" t="s">
        <v>5610</v>
      </c>
      <c r="AI1736" t="s">
        <v>5610</v>
      </c>
      <c r="AJ1736" t="s">
        <v>5610</v>
      </c>
      <c r="AK1736" t="s">
        <v>5610</v>
      </c>
      <c r="AL1736" t="s">
        <v>5610</v>
      </c>
      <c r="AM1736" t="s">
        <v>5610</v>
      </c>
      <c r="AN1736" t="s">
        <v>5610</v>
      </c>
      <c r="AO1736" t="s">
        <v>5610</v>
      </c>
      <c r="AP1736" t="s">
        <v>5610</v>
      </c>
      <c r="AQ1736" t="s">
        <v>5610</v>
      </c>
      <c r="AR1736" t="s">
        <v>5610</v>
      </c>
      <c r="AS1736" t="s">
        <v>5610</v>
      </c>
      <c r="AT1736" t="s">
        <v>5610</v>
      </c>
      <c r="AU1736" t="s">
        <v>5610</v>
      </c>
      <c r="AV1736" t="s">
        <v>5610</v>
      </c>
      <c r="AW1736" s="121" t="s">
        <v>5610</v>
      </c>
      <c r="AX1736" s="121" t="s">
        <v>5610</v>
      </c>
      <c r="AY1736" s="121" t="s">
        <v>5610</v>
      </c>
      <c r="AZ1736" s="121" t="s">
        <v>5610</v>
      </c>
      <c r="BA1736" s="121" t="s">
        <v>5610</v>
      </c>
      <c r="CZ1736">
        <f>ROWS($A$5:$A1736)</f>
        <v>1732</v>
      </c>
      <c r="DA1736" t="b">
        <f t="shared" si="60"/>
        <v>0</v>
      </c>
      <c r="DB1736" t="str">
        <f>IFERROR(SMALL($DA$5:DA11017,CZ1736),"")</f>
        <v/>
      </c>
      <c r="DC1736" s="57" t="str">
        <f t="shared" si="59"/>
        <v/>
      </c>
      <c r="DE1736" s="58" t="str">
        <f>IFERROR(INDEX($A$5:$AV$9286,$DB1736,COLUMNS($A$5:A1736)),"")</f>
        <v/>
      </c>
      <c r="DF1736" s="59" t="str">
        <f>IFERROR(INDEX($A$5:$AV$9286,$DB1736,COLUMNS($A$5:B1736)),"")</f>
        <v/>
      </c>
      <c r="DG1736" s="60" t="str">
        <f>IFERROR(INDEX($A$5:$AV$9286,$DB1736,COLUMNS($A$5:C1736)),"")</f>
        <v/>
      </c>
      <c r="DH1736" s="60" t="str">
        <f>IFERROR(INDEX($A$5:$AV$9286,$DB1736,COLUMNS($A$5:D1736)),"")</f>
        <v/>
      </c>
      <c r="DI1736" s="151" t="str">
        <f>IFERROR(INDEX($A$5:$AV$9286,$DB1736,COLUMNS($A$5:E1736)),"")</f>
        <v/>
      </c>
      <c r="DJ1736" s="153" t="str">
        <f>IFERROR(INDEX($A$5:$AV$9286,$DB1736,COLUMNS($A$5:AV1736)),"")</f>
        <v/>
      </c>
    </row>
    <row r="1737" spans="1:114" ht="23.25">
      <c r="A1737">
        <v>808073</v>
      </c>
      <c r="B1737" t="s">
        <v>3043</v>
      </c>
      <c r="C1737" t="s">
        <v>544</v>
      </c>
      <c r="D1737" t="s">
        <v>2116</v>
      </c>
      <c r="E1737" t="s">
        <v>5605</v>
      </c>
      <c r="F1737" t="s">
        <v>5610</v>
      </c>
      <c r="G1737" t="s">
        <v>5610</v>
      </c>
      <c r="H1737" t="s">
        <v>5610</v>
      </c>
      <c r="I1737" t="s">
        <v>5610</v>
      </c>
      <c r="J1737" t="s">
        <v>5610</v>
      </c>
      <c r="K1737" t="s">
        <v>5610</v>
      </c>
      <c r="L1737" t="s">
        <v>5610</v>
      </c>
      <c r="M1737" t="s">
        <v>5610</v>
      </c>
      <c r="N1737" t="s">
        <v>5610</v>
      </c>
      <c r="O1737" t="s">
        <v>5610</v>
      </c>
      <c r="P1737" t="s">
        <v>5610</v>
      </c>
      <c r="Q1737">
        <v>621</v>
      </c>
      <c r="R1737" t="s">
        <v>5610</v>
      </c>
      <c r="S1737">
        <v>623</v>
      </c>
      <c r="T1737" t="s">
        <v>5610</v>
      </c>
      <c r="U1737">
        <v>625</v>
      </c>
      <c r="V1737">
        <v>626</v>
      </c>
      <c r="W1737" t="s">
        <v>5610</v>
      </c>
      <c r="X1737" t="s">
        <v>5610</v>
      </c>
      <c r="Y1737" t="s">
        <v>5610</v>
      </c>
      <c r="Z1737" t="s">
        <v>5610</v>
      </c>
      <c r="AA1737" t="s">
        <v>5610</v>
      </c>
      <c r="AB1737" t="s">
        <v>5610</v>
      </c>
      <c r="AC1737" t="s">
        <v>5610</v>
      </c>
      <c r="AD1737" t="s">
        <v>5610</v>
      </c>
      <c r="AE1737" t="s">
        <v>5610</v>
      </c>
      <c r="AF1737" t="s">
        <v>5610</v>
      </c>
      <c r="AG1737" t="s">
        <v>5610</v>
      </c>
      <c r="AH1737" t="s">
        <v>5610</v>
      </c>
      <c r="AI1737" t="s">
        <v>5610</v>
      </c>
      <c r="AJ1737" t="s">
        <v>5610</v>
      </c>
      <c r="AK1737" t="s">
        <v>5610</v>
      </c>
      <c r="AL1737" t="s">
        <v>5610</v>
      </c>
      <c r="AM1737" t="s">
        <v>5610</v>
      </c>
      <c r="AN1737" t="s">
        <v>5610</v>
      </c>
      <c r="AO1737" t="s">
        <v>5610</v>
      </c>
      <c r="AP1737" t="s">
        <v>5610</v>
      </c>
      <c r="AQ1737" t="s">
        <v>5610</v>
      </c>
      <c r="AR1737" t="s">
        <v>5610</v>
      </c>
      <c r="AS1737" t="s">
        <v>5610</v>
      </c>
      <c r="AT1737" t="s">
        <v>5610</v>
      </c>
      <c r="AU1737" t="s">
        <v>5610</v>
      </c>
      <c r="AV1737" t="s">
        <v>5610</v>
      </c>
      <c r="AW1737" s="121" t="s">
        <v>5610</v>
      </c>
      <c r="AX1737" s="121" t="s">
        <v>5610</v>
      </c>
      <c r="AY1737" s="121" t="s">
        <v>5610</v>
      </c>
      <c r="AZ1737" s="121" t="s">
        <v>5610</v>
      </c>
      <c r="BA1737" s="121" t="s">
        <v>5610</v>
      </c>
      <c r="CZ1737">
        <f>ROWS($A$5:$A1737)</f>
        <v>1733</v>
      </c>
      <c r="DA1737" t="b">
        <f t="shared" si="60"/>
        <v>0</v>
      </c>
      <c r="DB1737" t="str">
        <f>IFERROR(SMALL($DA$5:DA11018,CZ1737),"")</f>
        <v/>
      </c>
      <c r="DC1737" s="57" t="str">
        <f t="shared" si="59"/>
        <v/>
      </c>
      <c r="DE1737" s="58" t="str">
        <f>IFERROR(INDEX($A$5:$AV$9286,$DB1737,COLUMNS($A$5:A1737)),"")</f>
        <v/>
      </c>
      <c r="DF1737" s="59" t="str">
        <f>IFERROR(INDEX($A$5:$AV$9286,$DB1737,COLUMNS($A$5:B1737)),"")</f>
        <v/>
      </c>
      <c r="DG1737" s="60" t="str">
        <f>IFERROR(INDEX($A$5:$AV$9286,$DB1737,COLUMNS($A$5:C1737)),"")</f>
        <v/>
      </c>
      <c r="DH1737" s="60" t="str">
        <f>IFERROR(INDEX($A$5:$AV$9286,$DB1737,COLUMNS($A$5:D1737)),"")</f>
        <v/>
      </c>
      <c r="DI1737" s="151" t="str">
        <f>IFERROR(INDEX($A$5:$AV$9286,$DB1737,COLUMNS($A$5:E1737)),"")</f>
        <v/>
      </c>
      <c r="DJ1737" s="153" t="str">
        <f>IFERROR(INDEX($A$5:$AV$9286,$DB1737,COLUMNS($A$5:AV1737)),"")</f>
        <v/>
      </c>
    </row>
    <row r="1738" spans="1:114" ht="23.25">
      <c r="A1738">
        <v>808077</v>
      </c>
      <c r="B1738" t="s">
        <v>3044</v>
      </c>
      <c r="C1738" t="s">
        <v>155</v>
      </c>
      <c r="D1738" t="s">
        <v>463</v>
      </c>
      <c r="E1738" t="s">
        <v>9</v>
      </c>
      <c r="F1738" t="s">
        <v>5610</v>
      </c>
      <c r="G1738" t="s">
        <v>5610</v>
      </c>
      <c r="H1738" t="s">
        <v>5610</v>
      </c>
      <c r="I1738">
        <v>613</v>
      </c>
      <c r="J1738">
        <v>614</v>
      </c>
      <c r="K1738" t="s">
        <v>5610</v>
      </c>
      <c r="L1738">
        <v>616</v>
      </c>
      <c r="M1738">
        <v>617</v>
      </c>
      <c r="N1738">
        <v>618</v>
      </c>
      <c r="O1738">
        <v>619</v>
      </c>
      <c r="P1738" t="s">
        <v>5610</v>
      </c>
      <c r="Q1738" t="s">
        <v>5610</v>
      </c>
      <c r="R1738" t="s">
        <v>5610</v>
      </c>
      <c r="S1738" t="s">
        <v>5610</v>
      </c>
      <c r="T1738" t="s">
        <v>5610</v>
      </c>
      <c r="U1738" t="s">
        <v>5610</v>
      </c>
      <c r="V1738" t="s">
        <v>5610</v>
      </c>
      <c r="W1738" t="s">
        <v>5610</v>
      </c>
      <c r="X1738" t="s">
        <v>5610</v>
      </c>
      <c r="Y1738" t="s">
        <v>5610</v>
      </c>
      <c r="Z1738" t="s">
        <v>5610</v>
      </c>
      <c r="AA1738" t="s">
        <v>5610</v>
      </c>
      <c r="AB1738" t="s">
        <v>5610</v>
      </c>
      <c r="AC1738" t="s">
        <v>5610</v>
      </c>
      <c r="AD1738" t="s">
        <v>5610</v>
      </c>
      <c r="AE1738" t="s">
        <v>5610</v>
      </c>
      <c r="AF1738" t="s">
        <v>5610</v>
      </c>
      <c r="AG1738" t="s">
        <v>5610</v>
      </c>
      <c r="AH1738" t="s">
        <v>5610</v>
      </c>
      <c r="AI1738" t="s">
        <v>5610</v>
      </c>
      <c r="AJ1738" t="s">
        <v>5610</v>
      </c>
      <c r="AK1738" t="s">
        <v>5610</v>
      </c>
      <c r="AL1738" t="s">
        <v>5610</v>
      </c>
      <c r="AM1738" t="s">
        <v>5610</v>
      </c>
      <c r="AN1738" t="s">
        <v>5610</v>
      </c>
      <c r="AO1738" t="s">
        <v>5610</v>
      </c>
      <c r="AP1738" t="s">
        <v>5610</v>
      </c>
      <c r="AQ1738" t="s">
        <v>5610</v>
      </c>
      <c r="AR1738" t="s">
        <v>5610</v>
      </c>
      <c r="AS1738" t="s">
        <v>5610</v>
      </c>
      <c r="AT1738" t="s">
        <v>5610</v>
      </c>
      <c r="AU1738" t="s">
        <v>5610</v>
      </c>
      <c r="AV1738" t="s">
        <v>5610</v>
      </c>
      <c r="AW1738" s="121" t="s">
        <v>5610</v>
      </c>
      <c r="AX1738" s="121" t="s">
        <v>5610</v>
      </c>
      <c r="AY1738" s="121" t="s">
        <v>5610</v>
      </c>
      <c r="AZ1738" s="121" t="s">
        <v>5610</v>
      </c>
      <c r="BA1738" s="121" t="s">
        <v>5610</v>
      </c>
      <c r="CZ1738">
        <f>ROWS($A$5:$A1738)</f>
        <v>1734</v>
      </c>
      <c r="DA1738" t="b">
        <f t="shared" si="60"/>
        <v>0</v>
      </c>
      <c r="DB1738" t="str">
        <f>IFERROR(SMALL($DA$5:DA11019,CZ1738),"")</f>
        <v/>
      </c>
      <c r="DC1738" s="57" t="str">
        <f t="shared" si="59"/>
        <v/>
      </c>
      <c r="DE1738" s="58" t="str">
        <f>IFERROR(INDEX($A$5:$AV$9286,$DB1738,COLUMNS($A$5:A1738)),"")</f>
        <v/>
      </c>
      <c r="DF1738" s="59" t="str">
        <f>IFERROR(INDEX($A$5:$AV$9286,$DB1738,COLUMNS($A$5:B1738)),"")</f>
        <v/>
      </c>
      <c r="DG1738" s="60" t="str">
        <f>IFERROR(INDEX($A$5:$AV$9286,$DB1738,COLUMNS($A$5:C1738)),"")</f>
        <v/>
      </c>
      <c r="DH1738" s="60" t="str">
        <f>IFERROR(INDEX($A$5:$AV$9286,$DB1738,COLUMNS($A$5:D1738)),"")</f>
        <v/>
      </c>
      <c r="DI1738" s="151" t="str">
        <f>IFERROR(INDEX($A$5:$AV$9286,$DB1738,COLUMNS($A$5:E1738)),"")</f>
        <v/>
      </c>
      <c r="DJ1738" s="153" t="str">
        <f>IFERROR(INDEX($A$5:$AV$9286,$DB1738,COLUMNS($A$5:AV1738)),"")</f>
        <v/>
      </c>
    </row>
    <row r="1739" spans="1:114" ht="23.25">
      <c r="A1739">
        <v>808079</v>
      </c>
      <c r="B1739" t="s">
        <v>3045</v>
      </c>
      <c r="C1739" t="s">
        <v>3046</v>
      </c>
      <c r="D1739" t="s">
        <v>312</v>
      </c>
      <c r="E1739" t="s">
        <v>9</v>
      </c>
      <c r="F1739" t="s">
        <v>5610</v>
      </c>
      <c r="G1739" t="s">
        <v>5610</v>
      </c>
      <c r="H1739">
        <v>612</v>
      </c>
      <c r="I1739">
        <v>613</v>
      </c>
      <c r="J1739" t="s">
        <v>5610</v>
      </c>
      <c r="K1739" t="s">
        <v>5610</v>
      </c>
      <c r="L1739" t="s">
        <v>5610</v>
      </c>
      <c r="M1739">
        <v>617</v>
      </c>
      <c r="N1739" t="s">
        <v>5610</v>
      </c>
      <c r="O1739">
        <v>619</v>
      </c>
      <c r="P1739" t="s">
        <v>5610</v>
      </c>
      <c r="Q1739" t="s">
        <v>5610</v>
      </c>
      <c r="R1739" t="s">
        <v>5610</v>
      </c>
      <c r="S1739" t="s">
        <v>5610</v>
      </c>
      <c r="T1739" t="s">
        <v>5610</v>
      </c>
      <c r="U1739" t="s">
        <v>5610</v>
      </c>
      <c r="V1739" t="s">
        <v>5610</v>
      </c>
      <c r="W1739" t="s">
        <v>5610</v>
      </c>
      <c r="X1739" t="s">
        <v>5610</v>
      </c>
      <c r="Y1739" t="s">
        <v>5610</v>
      </c>
      <c r="Z1739" t="s">
        <v>5610</v>
      </c>
      <c r="AA1739" t="s">
        <v>5610</v>
      </c>
      <c r="AB1739" t="s">
        <v>5610</v>
      </c>
      <c r="AC1739" t="s">
        <v>5610</v>
      </c>
      <c r="AD1739" t="s">
        <v>5610</v>
      </c>
      <c r="AE1739" t="s">
        <v>5610</v>
      </c>
      <c r="AF1739" t="s">
        <v>5610</v>
      </c>
      <c r="AG1739" t="s">
        <v>5610</v>
      </c>
      <c r="AH1739" t="s">
        <v>5610</v>
      </c>
      <c r="AI1739" t="s">
        <v>5610</v>
      </c>
      <c r="AJ1739" t="s">
        <v>5610</v>
      </c>
      <c r="AK1739" t="s">
        <v>5610</v>
      </c>
      <c r="AL1739" t="s">
        <v>5610</v>
      </c>
      <c r="AM1739" t="s">
        <v>5610</v>
      </c>
      <c r="AN1739" t="s">
        <v>5610</v>
      </c>
      <c r="AO1739" t="s">
        <v>5610</v>
      </c>
      <c r="AP1739" t="s">
        <v>5610</v>
      </c>
      <c r="AQ1739" t="s">
        <v>5610</v>
      </c>
      <c r="AR1739" t="s">
        <v>5610</v>
      </c>
      <c r="AS1739" t="s">
        <v>5610</v>
      </c>
      <c r="AT1739" t="s">
        <v>5610</v>
      </c>
      <c r="AU1739" t="s">
        <v>5610</v>
      </c>
      <c r="AV1739" t="s">
        <v>5610</v>
      </c>
      <c r="AW1739" s="121" t="s">
        <v>5610</v>
      </c>
      <c r="AX1739" s="121" t="s">
        <v>5610</v>
      </c>
      <c r="AY1739" s="121" t="s">
        <v>5610</v>
      </c>
      <c r="AZ1739" s="121" t="s">
        <v>5610</v>
      </c>
      <c r="BA1739" s="121" t="s">
        <v>5610</v>
      </c>
      <c r="CZ1739">
        <f>ROWS($A$5:$A1739)</f>
        <v>1735</v>
      </c>
      <c r="DA1739" t="b">
        <f t="shared" si="60"/>
        <v>0</v>
      </c>
      <c r="DB1739" t="str">
        <f>IFERROR(SMALL($DA$5:DA11020,CZ1739),"")</f>
        <v/>
      </c>
      <c r="DC1739" s="57" t="str">
        <f t="shared" si="59"/>
        <v/>
      </c>
      <c r="DE1739" s="58" t="str">
        <f>IFERROR(INDEX($A$5:$AV$9286,$DB1739,COLUMNS($A$5:A1739)),"")</f>
        <v/>
      </c>
      <c r="DF1739" s="59" t="str">
        <f>IFERROR(INDEX($A$5:$AV$9286,$DB1739,COLUMNS($A$5:B1739)),"")</f>
        <v/>
      </c>
      <c r="DG1739" s="60" t="str">
        <f>IFERROR(INDEX($A$5:$AV$9286,$DB1739,COLUMNS($A$5:C1739)),"")</f>
        <v/>
      </c>
      <c r="DH1739" s="60" t="str">
        <f>IFERROR(INDEX($A$5:$AV$9286,$DB1739,COLUMNS($A$5:D1739)),"")</f>
        <v/>
      </c>
      <c r="DI1739" s="151" t="str">
        <f>IFERROR(INDEX($A$5:$AV$9286,$DB1739,COLUMNS($A$5:E1739)),"")</f>
        <v/>
      </c>
      <c r="DJ1739" s="153" t="str">
        <f>IFERROR(INDEX($A$5:$AV$9286,$DB1739,COLUMNS($A$5:AV1739)),"")</f>
        <v/>
      </c>
    </row>
    <row r="1740" spans="1:114" ht="23.25">
      <c r="A1740">
        <v>808082</v>
      </c>
      <c r="B1740" t="s">
        <v>3047</v>
      </c>
      <c r="C1740" t="s">
        <v>745</v>
      </c>
      <c r="D1740" t="s">
        <v>443</v>
      </c>
      <c r="E1740" t="s">
        <v>11</v>
      </c>
      <c r="F1740" t="s">
        <v>5610</v>
      </c>
      <c r="G1740" t="s">
        <v>5610</v>
      </c>
      <c r="H1740" t="s">
        <v>5610</v>
      </c>
      <c r="I1740" t="s">
        <v>5610</v>
      </c>
      <c r="J1740" t="s">
        <v>5610</v>
      </c>
      <c r="K1740" t="s">
        <v>5610</v>
      </c>
      <c r="L1740" t="s">
        <v>5610</v>
      </c>
      <c r="M1740" t="s">
        <v>5610</v>
      </c>
      <c r="N1740" t="s">
        <v>5610</v>
      </c>
      <c r="O1740" t="s">
        <v>5610</v>
      </c>
      <c r="P1740" t="s">
        <v>5610</v>
      </c>
      <c r="Q1740" t="s">
        <v>5610</v>
      </c>
      <c r="R1740" t="s">
        <v>5610</v>
      </c>
      <c r="S1740" t="s">
        <v>5610</v>
      </c>
      <c r="T1740" t="s">
        <v>5610</v>
      </c>
      <c r="U1740" t="s">
        <v>5610</v>
      </c>
      <c r="V1740" t="s">
        <v>5610</v>
      </c>
      <c r="W1740" t="s">
        <v>5610</v>
      </c>
      <c r="X1740" t="s">
        <v>5610</v>
      </c>
      <c r="Y1740" t="s">
        <v>5610</v>
      </c>
      <c r="Z1740" t="s">
        <v>5610</v>
      </c>
      <c r="AA1740" t="s">
        <v>5610</v>
      </c>
      <c r="AB1740" t="s">
        <v>5610</v>
      </c>
      <c r="AC1740" t="s">
        <v>5610</v>
      </c>
      <c r="AD1740" t="s">
        <v>5610</v>
      </c>
      <c r="AE1740" t="s">
        <v>5610</v>
      </c>
      <c r="AF1740" t="s">
        <v>5610</v>
      </c>
      <c r="AG1740" t="s">
        <v>5610</v>
      </c>
      <c r="AH1740" t="s">
        <v>5610</v>
      </c>
      <c r="AI1740" t="s">
        <v>5610</v>
      </c>
      <c r="AJ1740">
        <v>646</v>
      </c>
      <c r="AK1740">
        <v>647</v>
      </c>
      <c r="AL1740">
        <v>648</v>
      </c>
      <c r="AM1740">
        <v>649</v>
      </c>
      <c r="AN1740">
        <v>650</v>
      </c>
      <c r="AO1740">
        <v>651</v>
      </c>
      <c r="AP1740" t="s">
        <v>5610</v>
      </c>
      <c r="AQ1740" t="s">
        <v>5610</v>
      </c>
      <c r="AR1740" t="s">
        <v>5610</v>
      </c>
      <c r="AS1740" t="s">
        <v>5610</v>
      </c>
      <c r="AT1740" t="s">
        <v>5610</v>
      </c>
      <c r="AU1740" t="s">
        <v>5610</v>
      </c>
      <c r="AV1740" t="s">
        <v>5610</v>
      </c>
      <c r="AW1740" s="121" t="s">
        <v>5610</v>
      </c>
      <c r="AX1740" s="121" t="s">
        <v>5610</v>
      </c>
      <c r="AY1740" s="121" t="s">
        <v>5610</v>
      </c>
      <c r="AZ1740" s="121" t="s">
        <v>5610</v>
      </c>
      <c r="BA1740" s="121" t="s">
        <v>5610</v>
      </c>
      <c r="CZ1740">
        <f>ROWS($A$5:$A1740)</f>
        <v>1736</v>
      </c>
      <c r="DA1740" t="b">
        <f t="shared" si="60"/>
        <v>0</v>
      </c>
      <c r="DB1740" t="str">
        <f>IFERROR(SMALL($DA$5:DA11021,CZ1740),"")</f>
        <v/>
      </c>
      <c r="DC1740" s="57" t="str">
        <f t="shared" si="59"/>
        <v/>
      </c>
      <c r="DE1740" s="58" t="str">
        <f>IFERROR(INDEX($A$5:$AV$9286,$DB1740,COLUMNS($A$5:A1740)),"")</f>
        <v/>
      </c>
      <c r="DF1740" s="59" t="str">
        <f>IFERROR(INDEX($A$5:$AV$9286,$DB1740,COLUMNS($A$5:B1740)),"")</f>
        <v/>
      </c>
      <c r="DG1740" s="60" t="str">
        <f>IFERROR(INDEX($A$5:$AV$9286,$DB1740,COLUMNS($A$5:C1740)),"")</f>
        <v/>
      </c>
      <c r="DH1740" s="60" t="str">
        <f>IFERROR(INDEX($A$5:$AV$9286,$DB1740,COLUMNS($A$5:D1740)),"")</f>
        <v/>
      </c>
      <c r="DI1740" s="151" t="str">
        <f>IFERROR(INDEX($A$5:$AV$9286,$DB1740,COLUMNS($A$5:E1740)),"")</f>
        <v/>
      </c>
      <c r="DJ1740" s="153" t="str">
        <f>IFERROR(INDEX($A$5:$AV$9286,$DB1740,COLUMNS($A$5:AV1740)),"")</f>
        <v/>
      </c>
    </row>
    <row r="1741" spans="1:114" ht="23.25">
      <c r="A1741">
        <v>808084</v>
      </c>
      <c r="B1741" t="s">
        <v>3048</v>
      </c>
      <c r="C1741" t="s">
        <v>229</v>
      </c>
      <c r="D1741" t="s">
        <v>3049</v>
      </c>
      <c r="E1741" t="s">
        <v>5607</v>
      </c>
      <c r="F1741" t="s">
        <v>5610</v>
      </c>
      <c r="G1741" t="s">
        <v>5610</v>
      </c>
      <c r="H1741" t="s">
        <v>5610</v>
      </c>
      <c r="I1741" t="s">
        <v>5610</v>
      </c>
      <c r="J1741" t="s">
        <v>5610</v>
      </c>
      <c r="K1741" t="s">
        <v>5610</v>
      </c>
      <c r="L1741" t="s">
        <v>5610</v>
      </c>
      <c r="M1741" t="s">
        <v>5610</v>
      </c>
      <c r="N1741" t="s">
        <v>5610</v>
      </c>
      <c r="O1741" t="s">
        <v>5610</v>
      </c>
      <c r="P1741" t="s">
        <v>5610</v>
      </c>
      <c r="Q1741" t="s">
        <v>5610</v>
      </c>
      <c r="R1741" t="s">
        <v>5610</v>
      </c>
      <c r="S1741" t="s">
        <v>5610</v>
      </c>
      <c r="T1741" t="s">
        <v>5610</v>
      </c>
      <c r="U1741" t="s">
        <v>5610</v>
      </c>
      <c r="V1741" t="s">
        <v>5610</v>
      </c>
      <c r="W1741" t="s">
        <v>5610</v>
      </c>
      <c r="X1741" t="s">
        <v>5610</v>
      </c>
      <c r="Y1741">
        <v>629</v>
      </c>
      <c r="Z1741" t="s">
        <v>5610</v>
      </c>
      <c r="AA1741" t="s">
        <v>5610</v>
      </c>
      <c r="AB1741" t="s">
        <v>5610</v>
      </c>
      <c r="AC1741" t="s">
        <v>5610</v>
      </c>
      <c r="AD1741">
        <v>640</v>
      </c>
      <c r="AE1741">
        <v>641</v>
      </c>
      <c r="AF1741">
        <v>642</v>
      </c>
      <c r="AG1741">
        <v>643</v>
      </c>
      <c r="AH1741" t="s">
        <v>5610</v>
      </c>
      <c r="AI1741" t="s">
        <v>5610</v>
      </c>
      <c r="AJ1741" t="s">
        <v>5610</v>
      </c>
      <c r="AK1741" t="s">
        <v>5610</v>
      </c>
      <c r="AL1741" t="s">
        <v>5610</v>
      </c>
      <c r="AM1741" t="s">
        <v>5610</v>
      </c>
      <c r="AN1741" t="s">
        <v>5610</v>
      </c>
      <c r="AO1741" t="s">
        <v>5610</v>
      </c>
      <c r="AP1741" t="s">
        <v>5610</v>
      </c>
      <c r="AQ1741" t="s">
        <v>5610</v>
      </c>
      <c r="AR1741" t="s">
        <v>5610</v>
      </c>
      <c r="AS1741" t="s">
        <v>5610</v>
      </c>
      <c r="AT1741" t="s">
        <v>5610</v>
      </c>
      <c r="AU1741" t="s">
        <v>5610</v>
      </c>
      <c r="AV1741" t="s">
        <v>5610</v>
      </c>
      <c r="AW1741" s="121" t="s">
        <v>5610</v>
      </c>
      <c r="AX1741" s="121" t="s">
        <v>5610</v>
      </c>
      <c r="AY1741" s="121" t="s">
        <v>5610</v>
      </c>
      <c r="AZ1741" s="121" t="s">
        <v>5610</v>
      </c>
      <c r="BA1741" s="121" t="s">
        <v>5610</v>
      </c>
      <c r="CZ1741">
        <f>ROWS($A$5:$A1741)</f>
        <v>1737</v>
      </c>
      <c r="DA1741">
        <f t="shared" si="60"/>
        <v>1737</v>
      </c>
      <c r="DB1741" t="str">
        <f>IFERROR(SMALL($DA$5:DA11022,CZ1741),"")</f>
        <v/>
      </c>
      <c r="DC1741" s="57" t="str">
        <f t="shared" si="59"/>
        <v/>
      </c>
      <c r="DE1741" s="58" t="str">
        <f>IFERROR(INDEX($A$5:$AV$9286,$DB1741,COLUMNS($A$5:A1741)),"")</f>
        <v/>
      </c>
      <c r="DF1741" s="59" t="str">
        <f>IFERROR(INDEX($A$5:$AV$9286,$DB1741,COLUMNS($A$5:B1741)),"")</f>
        <v/>
      </c>
      <c r="DG1741" s="60" t="str">
        <f>IFERROR(INDEX($A$5:$AV$9286,$DB1741,COLUMNS($A$5:C1741)),"")</f>
        <v/>
      </c>
      <c r="DH1741" s="60" t="str">
        <f>IFERROR(INDEX($A$5:$AV$9286,$DB1741,COLUMNS($A$5:D1741)),"")</f>
        <v/>
      </c>
      <c r="DI1741" s="151" t="str">
        <f>IFERROR(INDEX($A$5:$AV$9286,$DB1741,COLUMNS($A$5:E1741)),"")</f>
        <v/>
      </c>
      <c r="DJ1741" s="153" t="str">
        <f>IFERROR(INDEX($A$5:$AV$9286,$DB1741,COLUMNS($A$5:AV1741)),"")</f>
        <v/>
      </c>
    </row>
    <row r="1742" spans="1:114" ht="23.25">
      <c r="A1742">
        <v>808086</v>
      </c>
      <c r="B1742" t="s">
        <v>3050</v>
      </c>
      <c r="C1742" t="s">
        <v>1188</v>
      </c>
      <c r="D1742" t="s">
        <v>141</v>
      </c>
      <c r="E1742" t="s">
        <v>5607</v>
      </c>
      <c r="F1742">
        <v>610</v>
      </c>
      <c r="G1742" t="s">
        <v>5610</v>
      </c>
      <c r="H1742" t="s">
        <v>5610</v>
      </c>
      <c r="I1742" t="s">
        <v>5610</v>
      </c>
      <c r="J1742" t="s">
        <v>5610</v>
      </c>
      <c r="K1742" t="s">
        <v>5610</v>
      </c>
      <c r="L1742" t="s">
        <v>5610</v>
      </c>
      <c r="M1742" t="s">
        <v>5610</v>
      </c>
      <c r="N1742" t="s">
        <v>5610</v>
      </c>
      <c r="O1742" t="s">
        <v>5610</v>
      </c>
      <c r="P1742" t="s">
        <v>5610</v>
      </c>
      <c r="Q1742" t="s">
        <v>5610</v>
      </c>
      <c r="R1742" t="s">
        <v>5610</v>
      </c>
      <c r="S1742" t="s">
        <v>5610</v>
      </c>
      <c r="T1742" t="s">
        <v>5610</v>
      </c>
      <c r="U1742" t="s">
        <v>5610</v>
      </c>
      <c r="V1742" t="s">
        <v>5610</v>
      </c>
      <c r="W1742" t="s">
        <v>5610</v>
      </c>
      <c r="X1742" t="s">
        <v>5610</v>
      </c>
      <c r="Y1742">
        <v>629</v>
      </c>
      <c r="Z1742" t="s">
        <v>5610</v>
      </c>
      <c r="AA1742" t="s">
        <v>5610</v>
      </c>
      <c r="AB1742" t="s">
        <v>5610</v>
      </c>
      <c r="AC1742" t="s">
        <v>5610</v>
      </c>
      <c r="AD1742">
        <v>640</v>
      </c>
      <c r="AE1742">
        <v>641</v>
      </c>
      <c r="AF1742">
        <v>642</v>
      </c>
      <c r="AG1742">
        <v>643</v>
      </c>
      <c r="AH1742">
        <v>644</v>
      </c>
      <c r="AI1742">
        <v>645</v>
      </c>
      <c r="AJ1742" t="s">
        <v>5610</v>
      </c>
      <c r="AK1742" t="s">
        <v>5610</v>
      </c>
      <c r="AL1742" t="s">
        <v>5610</v>
      </c>
      <c r="AM1742" t="s">
        <v>5610</v>
      </c>
      <c r="AN1742" t="s">
        <v>5610</v>
      </c>
      <c r="AO1742" t="s">
        <v>5610</v>
      </c>
      <c r="AP1742" t="s">
        <v>5610</v>
      </c>
      <c r="AQ1742" t="s">
        <v>5610</v>
      </c>
      <c r="AR1742" t="s">
        <v>5610</v>
      </c>
      <c r="AS1742" t="s">
        <v>5610</v>
      </c>
      <c r="AT1742" t="s">
        <v>5610</v>
      </c>
      <c r="AU1742" t="s">
        <v>5610</v>
      </c>
      <c r="AV1742" t="s">
        <v>5610</v>
      </c>
      <c r="AW1742" s="121" t="s">
        <v>5610</v>
      </c>
      <c r="AX1742" s="121" t="s">
        <v>5610</v>
      </c>
      <c r="AY1742" s="121" t="s">
        <v>5610</v>
      </c>
      <c r="AZ1742" s="121" t="s">
        <v>5610</v>
      </c>
      <c r="BA1742" s="121" t="s">
        <v>5610</v>
      </c>
      <c r="CZ1742">
        <f>ROWS($A$5:$A1742)</f>
        <v>1738</v>
      </c>
      <c r="DA1742">
        <f t="shared" si="60"/>
        <v>1738</v>
      </c>
      <c r="DB1742" t="str">
        <f>IFERROR(SMALL($DA$5:DA11023,CZ1742),"")</f>
        <v/>
      </c>
      <c r="DC1742" s="57" t="str">
        <f t="shared" si="59"/>
        <v/>
      </c>
      <c r="DE1742" s="58" t="str">
        <f>IFERROR(INDEX($A$5:$AV$9286,$DB1742,COLUMNS($A$5:A1742)),"")</f>
        <v/>
      </c>
      <c r="DF1742" s="59" t="str">
        <f>IFERROR(INDEX($A$5:$AV$9286,$DB1742,COLUMNS($A$5:B1742)),"")</f>
        <v/>
      </c>
      <c r="DG1742" s="60" t="str">
        <f>IFERROR(INDEX($A$5:$AV$9286,$DB1742,COLUMNS($A$5:C1742)),"")</f>
        <v/>
      </c>
      <c r="DH1742" s="60" t="str">
        <f>IFERROR(INDEX($A$5:$AV$9286,$DB1742,COLUMNS($A$5:D1742)),"")</f>
        <v/>
      </c>
      <c r="DI1742" s="151" t="str">
        <f>IFERROR(INDEX($A$5:$AV$9286,$DB1742,COLUMNS($A$5:E1742)),"")</f>
        <v/>
      </c>
      <c r="DJ1742" s="153" t="str">
        <f>IFERROR(INDEX($A$5:$AV$9286,$DB1742,COLUMNS($A$5:AV1742)),"")</f>
        <v/>
      </c>
    </row>
    <row r="1743" spans="1:114" ht="23.25">
      <c r="A1743">
        <v>808089</v>
      </c>
      <c r="B1743" t="s">
        <v>3051</v>
      </c>
      <c r="C1743" t="s">
        <v>305</v>
      </c>
      <c r="D1743" t="s">
        <v>3052</v>
      </c>
      <c r="E1743" t="s">
        <v>5607</v>
      </c>
      <c r="O1743" t="s">
        <v>5610</v>
      </c>
      <c r="P1743" t="s">
        <v>5610</v>
      </c>
      <c r="Q1743" t="s">
        <v>5610</v>
      </c>
      <c r="R1743" t="s">
        <v>5610</v>
      </c>
      <c r="S1743" t="s">
        <v>5610</v>
      </c>
      <c r="T1743" t="s">
        <v>5610</v>
      </c>
      <c r="U1743">
        <v>625</v>
      </c>
      <c r="V1743" t="s">
        <v>5610</v>
      </c>
      <c r="W1743" t="s">
        <v>5610</v>
      </c>
      <c r="X1743" t="s">
        <v>5610</v>
      </c>
      <c r="Y1743" t="s">
        <v>5610</v>
      </c>
      <c r="Z1743" t="s">
        <v>5610</v>
      </c>
      <c r="AA1743" t="s">
        <v>5610</v>
      </c>
      <c r="AB1743" t="s">
        <v>5610</v>
      </c>
      <c r="AC1743">
        <v>633</v>
      </c>
      <c r="AD1743">
        <v>640</v>
      </c>
      <c r="AE1743">
        <v>641</v>
      </c>
      <c r="AF1743">
        <v>642</v>
      </c>
      <c r="AG1743">
        <v>643</v>
      </c>
      <c r="AH1743">
        <v>644</v>
      </c>
      <c r="AI1743">
        <v>645</v>
      </c>
      <c r="AJ1743" t="s">
        <v>5610</v>
      </c>
      <c r="AK1743" t="s">
        <v>5610</v>
      </c>
      <c r="AL1743" t="s">
        <v>5610</v>
      </c>
      <c r="AM1743" t="s">
        <v>5610</v>
      </c>
      <c r="AN1743" t="s">
        <v>5610</v>
      </c>
      <c r="AO1743" t="s">
        <v>5610</v>
      </c>
      <c r="AP1743" t="s">
        <v>5610</v>
      </c>
      <c r="AQ1743" t="s">
        <v>5610</v>
      </c>
      <c r="AR1743" t="s">
        <v>5610</v>
      </c>
      <c r="AS1743" t="s">
        <v>5610</v>
      </c>
      <c r="AT1743" t="s">
        <v>5610</v>
      </c>
      <c r="AU1743" t="s">
        <v>5610</v>
      </c>
      <c r="AV1743" t="s">
        <v>5610</v>
      </c>
      <c r="AW1743" s="121" t="s">
        <v>5610</v>
      </c>
      <c r="AX1743" s="121" t="s">
        <v>5610</v>
      </c>
      <c r="AY1743" s="121" t="s">
        <v>5610</v>
      </c>
      <c r="AZ1743" s="121" t="s">
        <v>5610</v>
      </c>
      <c r="BA1743" s="121" t="s">
        <v>5610</v>
      </c>
      <c r="CZ1743">
        <f>ROWS($A$5:$A1743)</f>
        <v>1739</v>
      </c>
      <c r="DA1743">
        <f t="shared" si="60"/>
        <v>1739</v>
      </c>
      <c r="DB1743" t="str">
        <f>IFERROR(SMALL($DA$5:DA11024,CZ1743),"")</f>
        <v/>
      </c>
      <c r="DC1743" s="57" t="str">
        <f t="shared" si="59"/>
        <v/>
      </c>
      <c r="DE1743" s="58" t="str">
        <f>IFERROR(INDEX($A$5:$AV$9286,$DB1743,COLUMNS($A$5:A1743)),"")</f>
        <v/>
      </c>
      <c r="DF1743" s="59" t="str">
        <f>IFERROR(INDEX($A$5:$AV$9286,$DB1743,COLUMNS($A$5:B1743)),"")</f>
        <v/>
      </c>
      <c r="DG1743" s="60" t="str">
        <f>IFERROR(INDEX($A$5:$AV$9286,$DB1743,COLUMNS($A$5:C1743)),"")</f>
        <v/>
      </c>
      <c r="DH1743" s="60" t="str">
        <f>IFERROR(INDEX($A$5:$AV$9286,$DB1743,COLUMNS($A$5:D1743)),"")</f>
        <v/>
      </c>
      <c r="DI1743" s="151" t="str">
        <f>IFERROR(INDEX($A$5:$AV$9286,$DB1743,COLUMNS($A$5:E1743)),"")</f>
        <v/>
      </c>
      <c r="DJ1743" s="153" t="str">
        <f>IFERROR(INDEX($A$5:$AV$9286,$DB1743,COLUMNS($A$5:AV1743)),"")</f>
        <v/>
      </c>
    </row>
    <row r="1744" spans="1:114" ht="23.25">
      <c r="A1744">
        <v>808093</v>
      </c>
      <c r="B1744" t="s">
        <v>3053</v>
      </c>
      <c r="C1744" t="s">
        <v>385</v>
      </c>
      <c r="D1744" t="s">
        <v>3054</v>
      </c>
      <c r="E1744" t="s">
        <v>9</v>
      </c>
      <c r="F1744" t="s">
        <v>5610</v>
      </c>
      <c r="G1744" t="s">
        <v>5610</v>
      </c>
      <c r="H1744" t="s">
        <v>5610</v>
      </c>
      <c r="I1744" t="s">
        <v>5611</v>
      </c>
      <c r="J1744" t="s">
        <v>5610</v>
      </c>
      <c r="K1744">
        <v>615</v>
      </c>
      <c r="L1744" t="s">
        <v>5610</v>
      </c>
      <c r="M1744">
        <v>617</v>
      </c>
      <c r="N1744" t="s">
        <v>5610</v>
      </c>
      <c r="O1744" t="s">
        <v>5610</v>
      </c>
      <c r="P1744" t="s">
        <v>5610</v>
      </c>
      <c r="Q1744" t="s">
        <v>5610</v>
      </c>
      <c r="R1744" t="s">
        <v>5610</v>
      </c>
      <c r="S1744" t="s">
        <v>5610</v>
      </c>
      <c r="T1744" t="s">
        <v>5610</v>
      </c>
      <c r="U1744" t="s">
        <v>5610</v>
      </c>
      <c r="V1744" t="s">
        <v>5610</v>
      </c>
      <c r="W1744" t="s">
        <v>5610</v>
      </c>
      <c r="X1744" t="s">
        <v>5610</v>
      </c>
      <c r="Y1744" t="s">
        <v>5610</v>
      </c>
      <c r="Z1744" t="s">
        <v>5610</v>
      </c>
      <c r="AA1744" t="s">
        <v>5610</v>
      </c>
      <c r="AB1744" t="s">
        <v>5610</v>
      </c>
      <c r="AC1744" t="s">
        <v>5610</v>
      </c>
      <c r="AD1744" t="s">
        <v>5610</v>
      </c>
      <c r="AE1744" t="s">
        <v>5610</v>
      </c>
      <c r="AF1744" t="s">
        <v>5610</v>
      </c>
      <c r="AG1744" t="s">
        <v>5610</v>
      </c>
      <c r="AH1744" t="s">
        <v>5610</v>
      </c>
      <c r="AI1744" t="s">
        <v>5610</v>
      </c>
      <c r="AJ1744" t="s">
        <v>5610</v>
      </c>
      <c r="AK1744" t="s">
        <v>5610</v>
      </c>
      <c r="AL1744" t="s">
        <v>5610</v>
      </c>
      <c r="AM1744" t="s">
        <v>5610</v>
      </c>
      <c r="AN1744" t="s">
        <v>5610</v>
      </c>
      <c r="AO1744" t="s">
        <v>5610</v>
      </c>
      <c r="AP1744" t="s">
        <v>5610</v>
      </c>
      <c r="AQ1744" t="s">
        <v>5610</v>
      </c>
      <c r="AR1744" t="s">
        <v>5610</v>
      </c>
      <c r="AS1744" t="s">
        <v>5610</v>
      </c>
      <c r="AT1744" t="s">
        <v>5610</v>
      </c>
      <c r="AU1744" t="s">
        <v>5610</v>
      </c>
      <c r="AV1744" t="s">
        <v>5610</v>
      </c>
      <c r="AW1744" s="121" t="s">
        <v>5610</v>
      </c>
      <c r="AX1744" s="121" t="s">
        <v>5610</v>
      </c>
      <c r="AY1744" s="121" t="s">
        <v>5610</v>
      </c>
      <c r="AZ1744" s="121" t="s">
        <v>5610</v>
      </c>
      <c r="BA1744" s="121" t="s">
        <v>5610</v>
      </c>
      <c r="CZ1744">
        <f>ROWS($A$5:$A1744)</f>
        <v>1740</v>
      </c>
      <c r="DA1744" t="b">
        <f t="shared" si="60"/>
        <v>0</v>
      </c>
      <c r="DB1744" t="str">
        <f>IFERROR(SMALL($DA$5:DA11025,CZ1744),"")</f>
        <v/>
      </c>
      <c r="DC1744" s="57" t="str">
        <f t="shared" si="59"/>
        <v/>
      </c>
      <c r="DE1744" s="58" t="str">
        <f>IFERROR(INDEX($A$5:$AV$9286,$DB1744,COLUMNS($A$5:A1744)),"")</f>
        <v/>
      </c>
      <c r="DF1744" s="59" t="str">
        <f>IFERROR(INDEX($A$5:$AV$9286,$DB1744,COLUMNS($A$5:B1744)),"")</f>
        <v/>
      </c>
      <c r="DG1744" s="60" t="str">
        <f>IFERROR(INDEX($A$5:$AV$9286,$DB1744,COLUMNS($A$5:C1744)),"")</f>
        <v/>
      </c>
      <c r="DH1744" s="60" t="str">
        <f>IFERROR(INDEX($A$5:$AV$9286,$DB1744,COLUMNS($A$5:D1744)),"")</f>
        <v/>
      </c>
      <c r="DI1744" s="151" t="str">
        <f>IFERROR(INDEX($A$5:$AV$9286,$DB1744,COLUMNS($A$5:E1744)),"")</f>
        <v/>
      </c>
      <c r="DJ1744" s="153" t="str">
        <f>IFERROR(INDEX($A$5:$AV$9286,$DB1744,COLUMNS($A$5:AV1744)),"")</f>
        <v/>
      </c>
    </row>
    <row r="1745" spans="1:114" ht="23.25">
      <c r="A1745">
        <v>808095</v>
      </c>
      <c r="B1745" t="s">
        <v>3055</v>
      </c>
      <c r="C1745" t="s">
        <v>3056</v>
      </c>
      <c r="D1745" t="s">
        <v>3057</v>
      </c>
      <c r="E1745" t="s">
        <v>11</v>
      </c>
      <c r="F1745" t="s">
        <v>5610</v>
      </c>
      <c r="G1745">
        <v>611</v>
      </c>
      <c r="H1745" t="s">
        <v>5610</v>
      </c>
      <c r="I1745" t="s">
        <v>5610</v>
      </c>
      <c r="J1745" t="s">
        <v>5610</v>
      </c>
      <c r="K1745" t="s">
        <v>5610</v>
      </c>
      <c r="L1745" t="s">
        <v>5610</v>
      </c>
      <c r="M1745" t="s">
        <v>5610</v>
      </c>
      <c r="N1745" t="s">
        <v>5610</v>
      </c>
      <c r="O1745" t="s">
        <v>5610</v>
      </c>
      <c r="P1745" t="s">
        <v>5610</v>
      </c>
      <c r="Q1745" t="s">
        <v>5610</v>
      </c>
      <c r="R1745" t="s">
        <v>5610</v>
      </c>
      <c r="S1745" t="s">
        <v>5610</v>
      </c>
      <c r="T1745" t="s">
        <v>5610</v>
      </c>
      <c r="U1745" t="s">
        <v>5610</v>
      </c>
      <c r="V1745" t="s">
        <v>5610</v>
      </c>
      <c r="W1745" t="s">
        <v>5610</v>
      </c>
      <c r="X1745" t="s">
        <v>5610</v>
      </c>
      <c r="Y1745" t="s">
        <v>5610</v>
      </c>
      <c r="Z1745" t="s">
        <v>5610</v>
      </c>
      <c r="AA1745" t="s">
        <v>5610</v>
      </c>
      <c r="AB1745" t="s">
        <v>5610</v>
      </c>
      <c r="AC1745">
        <v>633</v>
      </c>
      <c r="AD1745" t="s">
        <v>5610</v>
      </c>
      <c r="AE1745" t="s">
        <v>5610</v>
      </c>
      <c r="AF1745">
        <v>642</v>
      </c>
      <c r="AG1745" t="s">
        <v>5610</v>
      </c>
      <c r="AH1745" t="s">
        <v>5610</v>
      </c>
      <c r="AI1745" t="s">
        <v>5610</v>
      </c>
      <c r="AJ1745">
        <v>646</v>
      </c>
      <c r="AK1745">
        <v>647</v>
      </c>
      <c r="AL1745">
        <v>648</v>
      </c>
      <c r="AM1745">
        <v>649</v>
      </c>
      <c r="AN1745" t="s">
        <v>5610</v>
      </c>
      <c r="AO1745">
        <v>651</v>
      </c>
      <c r="AP1745" t="s">
        <v>5610</v>
      </c>
      <c r="AQ1745" t="s">
        <v>5610</v>
      </c>
      <c r="AR1745" t="s">
        <v>5610</v>
      </c>
      <c r="AS1745" t="s">
        <v>5610</v>
      </c>
      <c r="AT1745" t="s">
        <v>5610</v>
      </c>
      <c r="AU1745" t="s">
        <v>5610</v>
      </c>
      <c r="AV1745" t="s">
        <v>5610</v>
      </c>
      <c r="AW1745" s="121" t="s">
        <v>5610</v>
      </c>
      <c r="AX1745" s="121" t="s">
        <v>5610</v>
      </c>
      <c r="AY1745" s="121" t="s">
        <v>5610</v>
      </c>
      <c r="AZ1745" s="121" t="s">
        <v>5610</v>
      </c>
      <c r="BA1745" s="121" t="s">
        <v>5610</v>
      </c>
      <c r="CZ1745">
        <f>ROWS($A$5:$A1745)</f>
        <v>1741</v>
      </c>
      <c r="DA1745" t="b">
        <f t="shared" si="60"/>
        <v>0</v>
      </c>
      <c r="DB1745" t="str">
        <f>IFERROR(SMALL($DA$5:DA11026,CZ1745),"")</f>
        <v/>
      </c>
      <c r="DC1745" s="57" t="str">
        <f t="shared" si="59"/>
        <v/>
      </c>
      <c r="DE1745" s="58" t="str">
        <f>IFERROR(INDEX($A$5:$AV$9286,$DB1745,COLUMNS($A$5:A1745)),"")</f>
        <v/>
      </c>
      <c r="DF1745" s="59" t="str">
        <f>IFERROR(INDEX($A$5:$AV$9286,$DB1745,COLUMNS($A$5:B1745)),"")</f>
        <v/>
      </c>
      <c r="DG1745" s="60" t="str">
        <f>IFERROR(INDEX($A$5:$AV$9286,$DB1745,COLUMNS($A$5:C1745)),"")</f>
        <v/>
      </c>
      <c r="DH1745" s="60" t="str">
        <f>IFERROR(INDEX($A$5:$AV$9286,$DB1745,COLUMNS($A$5:D1745)),"")</f>
        <v/>
      </c>
      <c r="DI1745" s="151" t="str">
        <f>IFERROR(INDEX($A$5:$AV$9286,$DB1745,COLUMNS($A$5:E1745)),"")</f>
        <v/>
      </c>
      <c r="DJ1745" s="153" t="str">
        <f>IFERROR(INDEX($A$5:$AV$9286,$DB1745,COLUMNS($A$5:AV1745)),"")</f>
        <v/>
      </c>
    </row>
    <row r="1746" spans="1:114" ht="23.25">
      <c r="A1746">
        <v>808098</v>
      </c>
      <c r="B1746" t="s">
        <v>5603</v>
      </c>
      <c r="C1746" t="s">
        <v>455</v>
      </c>
      <c r="D1746" t="s">
        <v>3281</v>
      </c>
      <c r="E1746" t="s">
        <v>10</v>
      </c>
      <c r="F1746">
        <v>610</v>
      </c>
      <c r="G1746">
        <v>611</v>
      </c>
      <c r="N1746">
        <v>618</v>
      </c>
      <c r="U1746">
        <v>625</v>
      </c>
      <c r="X1746">
        <v>628</v>
      </c>
      <c r="Y1746">
        <v>629</v>
      </c>
      <c r="CZ1746">
        <f>ROWS($A$5:$A1746)</f>
        <v>1742</v>
      </c>
      <c r="DA1746" t="b">
        <f t="shared" si="60"/>
        <v>0</v>
      </c>
      <c r="DB1746" t="str">
        <f>IFERROR(SMALL($DA$5:DA11027,CZ1746),"")</f>
        <v/>
      </c>
      <c r="DC1746" s="57" t="str">
        <f t="shared" si="59"/>
        <v/>
      </c>
      <c r="DE1746" s="58" t="str">
        <f>IFERROR(INDEX($A$5:$AV$9286,$DB1746,COLUMNS($A$5:A1746)),"")</f>
        <v/>
      </c>
      <c r="DF1746" s="59" t="str">
        <f>IFERROR(INDEX($A$5:$AV$9286,$DB1746,COLUMNS($A$5:B1746)),"")</f>
        <v/>
      </c>
      <c r="DG1746" s="60" t="str">
        <f>IFERROR(INDEX($A$5:$AV$9286,$DB1746,COLUMNS($A$5:C1746)),"")</f>
        <v/>
      </c>
      <c r="DH1746" s="60" t="str">
        <f>IFERROR(INDEX($A$5:$AV$9286,$DB1746,COLUMNS($A$5:D1746)),"")</f>
        <v/>
      </c>
      <c r="DI1746" s="151" t="str">
        <f>IFERROR(INDEX($A$5:$AV$9286,$DB1746,COLUMNS($A$5:E1746)),"")</f>
        <v/>
      </c>
      <c r="DJ1746" s="153" t="str">
        <f>IFERROR(INDEX($A$5:$AV$9286,$DB1746,COLUMNS($A$5:AV1746)),"")</f>
        <v/>
      </c>
    </row>
    <row r="1747" spans="1:114" ht="23.25">
      <c r="A1747">
        <v>808099</v>
      </c>
      <c r="B1747" t="s">
        <v>3058</v>
      </c>
      <c r="C1747" t="s">
        <v>3059</v>
      </c>
      <c r="D1747" t="s">
        <v>766</v>
      </c>
      <c r="E1747" t="s">
        <v>5607</v>
      </c>
      <c r="F1747" t="s">
        <v>5610</v>
      </c>
      <c r="G1747" t="s">
        <v>5610</v>
      </c>
      <c r="H1747" t="s">
        <v>5610</v>
      </c>
      <c r="I1747" t="s">
        <v>5610</v>
      </c>
      <c r="J1747" t="s">
        <v>5610</v>
      </c>
      <c r="K1747" t="s">
        <v>5610</v>
      </c>
      <c r="L1747" t="s">
        <v>5610</v>
      </c>
      <c r="M1747" t="s">
        <v>5610</v>
      </c>
      <c r="N1747" t="s">
        <v>5610</v>
      </c>
      <c r="O1747" t="s">
        <v>5610</v>
      </c>
      <c r="P1747" t="s">
        <v>5610</v>
      </c>
      <c r="Q1747">
        <v>621</v>
      </c>
      <c r="R1747" t="s">
        <v>5610</v>
      </c>
      <c r="S1747" t="s">
        <v>5610</v>
      </c>
      <c r="T1747" t="s">
        <v>5610</v>
      </c>
      <c r="U1747" t="s">
        <v>5610</v>
      </c>
      <c r="V1747" t="s">
        <v>5610</v>
      </c>
      <c r="W1747" t="s">
        <v>5610</v>
      </c>
      <c r="X1747" t="s">
        <v>5610</v>
      </c>
      <c r="Y1747" t="s">
        <v>5610</v>
      </c>
      <c r="Z1747" t="s">
        <v>5610</v>
      </c>
      <c r="AA1747" t="s">
        <v>5610</v>
      </c>
      <c r="AB1747" t="s">
        <v>5610</v>
      </c>
      <c r="AC1747" t="s">
        <v>5610</v>
      </c>
      <c r="AD1747" t="s">
        <v>5610</v>
      </c>
      <c r="AE1747" t="s">
        <v>5610</v>
      </c>
      <c r="AF1747" t="s">
        <v>5610</v>
      </c>
      <c r="AG1747" t="s">
        <v>5610</v>
      </c>
      <c r="AH1747" t="s">
        <v>5610</v>
      </c>
      <c r="AI1747" t="s">
        <v>5610</v>
      </c>
      <c r="AJ1747">
        <v>646</v>
      </c>
      <c r="AK1747">
        <v>647</v>
      </c>
      <c r="AL1747">
        <v>648</v>
      </c>
      <c r="AM1747">
        <v>649</v>
      </c>
      <c r="AN1747" t="s">
        <v>5610</v>
      </c>
      <c r="AO1747" t="s">
        <v>5610</v>
      </c>
      <c r="AP1747" t="s">
        <v>5610</v>
      </c>
      <c r="AQ1747" t="s">
        <v>5610</v>
      </c>
      <c r="AR1747" t="s">
        <v>5610</v>
      </c>
      <c r="AS1747" t="s">
        <v>5610</v>
      </c>
      <c r="AT1747" t="s">
        <v>5610</v>
      </c>
      <c r="AU1747" t="s">
        <v>5610</v>
      </c>
      <c r="AV1747" t="s">
        <v>5610</v>
      </c>
      <c r="AW1747" s="121" t="s">
        <v>5610</v>
      </c>
      <c r="AX1747" s="121" t="s">
        <v>5610</v>
      </c>
      <c r="AY1747" s="121" t="s">
        <v>5610</v>
      </c>
      <c r="AZ1747" s="121" t="s">
        <v>5610</v>
      </c>
      <c r="BA1747" s="121" t="s">
        <v>5610</v>
      </c>
      <c r="CZ1747">
        <f>ROWS($A$5:$A1747)</f>
        <v>1743</v>
      </c>
      <c r="DA1747" t="b">
        <f t="shared" si="60"/>
        <v>0</v>
      </c>
      <c r="DB1747" t="str">
        <f>IFERROR(SMALL($DA$5:DA11028,CZ1747),"")</f>
        <v/>
      </c>
      <c r="DC1747" s="57" t="str">
        <f t="shared" si="59"/>
        <v/>
      </c>
      <c r="DE1747" s="58" t="str">
        <f>IFERROR(INDEX($A$5:$AV$9286,$DB1747,COLUMNS($A$5:A1747)),"")</f>
        <v/>
      </c>
      <c r="DF1747" s="59" t="str">
        <f>IFERROR(INDEX($A$5:$AV$9286,$DB1747,COLUMNS($A$5:B1747)),"")</f>
        <v/>
      </c>
      <c r="DG1747" s="60" t="str">
        <f>IFERROR(INDEX($A$5:$AV$9286,$DB1747,COLUMNS($A$5:C1747)),"")</f>
        <v/>
      </c>
      <c r="DH1747" s="60" t="str">
        <f>IFERROR(INDEX($A$5:$AV$9286,$DB1747,COLUMNS($A$5:D1747)),"")</f>
        <v/>
      </c>
      <c r="DI1747" s="151" t="str">
        <f>IFERROR(INDEX($A$5:$AV$9286,$DB1747,COLUMNS($A$5:E1747)),"")</f>
        <v/>
      </c>
      <c r="DJ1747" s="153" t="str">
        <f>IFERROR(INDEX($A$5:$AV$9286,$DB1747,COLUMNS($A$5:AV1747)),"")</f>
        <v/>
      </c>
    </row>
    <row r="1748" spans="1:114" ht="23.25">
      <c r="A1748">
        <v>808103</v>
      </c>
      <c r="B1748" t="s">
        <v>3060</v>
      </c>
      <c r="C1748" t="s">
        <v>640</v>
      </c>
      <c r="D1748" t="s">
        <v>1744</v>
      </c>
      <c r="E1748" t="s">
        <v>9</v>
      </c>
      <c r="F1748" t="s">
        <v>5610</v>
      </c>
      <c r="G1748" t="s">
        <v>5610</v>
      </c>
      <c r="H1748">
        <v>612</v>
      </c>
      <c r="I1748" t="s">
        <v>5610</v>
      </c>
      <c r="J1748" t="s">
        <v>5610</v>
      </c>
      <c r="K1748">
        <v>615</v>
      </c>
      <c r="L1748" t="s">
        <v>5610</v>
      </c>
      <c r="M1748" t="s">
        <v>5610</v>
      </c>
      <c r="N1748">
        <v>618</v>
      </c>
      <c r="O1748" t="s">
        <v>5610</v>
      </c>
      <c r="P1748">
        <v>620</v>
      </c>
      <c r="Q1748" t="s">
        <v>5610</v>
      </c>
      <c r="R1748" t="s">
        <v>5610</v>
      </c>
      <c r="S1748" t="s">
        <v>5610</v>
      </c>
      <c r="T1748" t="s">
        <v>5610</v>
      </c>
      <c r="U1748" t="s">
        <v>5610</v>
      </c>
      <c r="V1748" t="s">
        <v>5610</v>
      </c>
      <c r="W1748" t="s">
        <v>5610</v>
      </c>
      <c r="X1748" t="s">
        <v>5610</v>
      </c>
      <c r="Y1748" t="s">
        <v>5610</v>
      </c>
      <c r="Z1748" t="s">
        <v>5610</v>
      </c>
      <c r="AA1748" t="s">
        <v>5610</v>
      </c>
      <c r="AB1748" t="s">
        <v>5610</v>
      </c>
      <c r="AC1748" t="s">
        <v>5610</v>
      </c>
      <c r="AD1748" t="s">
        <v>5610</v>
      </c>
      <c r="AE1748" t="s">
        <v>5610</v>
      </c>
      <c r="AF1748" t="s">
        <v>5610</v>
      </c>
      <c r="AG1748" t="s">
        <v>5610</v>
      </c>
      <c r="AH1748" t="s">
        <v>5610</v>
      </c>
      <c r="AI1748" t="s">
        <v>5610</v>
      </c>
      <c r="AJ1748" t="s">
        <v>5610</v>
      </c>
      <c r="AK1748" t="s">
        <v>5610</v>
      </c>
      <c r="AL1748" t="s">
        <v>5610</v>
      </c>
      <c r="AM1748" t="s">
        <v>5610</v>
      </c>
      <c r="AN1748" t="s">
        <v>5610</v>
      </c>
      <c r="AO1748" t="s">
        <v>5610</v>
      </c>
      <c r="AP1748" t="s">
        <v>5610</v>
      </c>
      <c r="AQ1748" t="s">
        <v>5610</v>
      </c>
      <c r="AR1748" t="s">
        <v>5610</v>
      </c>
      <c r="AS1748" t="s">
        <v>5610</v>
      </c>
      <c r="AT1748" t="s">
        <v>5610</v>
      </c>
      <c r="AU1748" t="s">
        <v>5610</v>
      </c>
      <c r="AV1748" t="s">
        <v>5610</v>
      </c>
      <c r="AW1748" s="121" t="s">
        <v>5610</v>
      </c>
      <c r="AX1748" s="121" t="s">
        <v>5610</v>
      </c>
      <c r="AY1748" s="121" t="s">
        <v>5610</v>
      </c>
      <c r="AZ1748" s="121" t="s">
        <v>5610</v>
      </c>
      <c r="BA1748" s="121" t="s">
        <v>5610</v>
      </c>
      <c r="CZ1748">
        <f>ROWS($A$5:$A1748)</f>
        <v>1744</v>
      </c>
      <c r="DA1748" t="b">
        <f t="shared" si="60"/>
        <v>0</v>
      </c>
      <c r="DB1748" t="str">
        <f>IFERROR(SMALL($DA$5:DA11029,CZ1748),"")</f>
        <v/>
      </c>
      <c r="DC1748" s="57" t="str">
        <f t="shared" si="59"/>
        <v/>
      </c>
      <c r="DE1748" s="58" t="str">
        <f>IFERROR(INDEX($A$5:$AV$9286,$DB1748,COLUMNS($A$5:A1748)),"")</f>
        <v/>
      </c>
      <c r="DF1748" s="59" t="str">
        <f>IFERROR(INDEX($A$5:$AV$9286,$DB1748,COLUMNS($A$5:B1748)),"")</f>
        <v/>
      </c>
      <c r="DG1748" s="60" t="str">
        <f>IFERROR(INDEX($A$5:$AV$9286,$DB1748,COLUMNS($A$5:C1748)),"")</f>
        <v/>
      </c>
      <c r="DH1748" s="60" t="str">
        <f>IFERROR(INDEX($A$5:$AV$9286,$DB1748,COLUMNS($A$5:D1748)),"")</f>
        <v/>
      </c>
      <c r="DI1748" s="151" t="str">
        <f>IFERROR(INDEX($A$5:$AV$9286,$DB1748,COLUMNS($A$5:E1748)),"")</f>
        <v/>
      </c>
      <c r="DJ1748" s="153" t="str">
        <f>IFERROR(INDEX($A$5:$AV$9286,$DB1748,COLUMNS($A$5:AV1748)),"")</f>
        <v/>
      </c>
    </row>
    <row r="1749" spans="1:114" ht="23.25">
      <c r="A1749">
        <v>808106</v>
      </c>
      <c r="B1749" t="s">
        <v>3061</v>
      </c>
      <c r="C1749" t="s">
        <v>3062</v>
      </c>
      <c r="D1749" t="s">
        <v>351</v>
      </c>
      <c r="E1749" t="s">
        <v>5607</v>
      </c>
      <c r="F1749" t="s">
        <v>5610</v>
      </c>
      <c r="G1749" t="s">
        <v>5610</v>
      </c>
      <c r="H1749" t="s">
        <v>5610</v>
      </c>
      <c r="I1749" t="s">
        <v>5610</v>
      </c>
      <c r="J1749" t="s">
        <v>5610</v>
      </c>
      <c r="K1749" t="s">
        <v>5610</v>
      </c>
      <c r="L1749" t="s">
        <v>5610</v>
      </c>
      <c r="M1749" t="s">
        <v>5610</v>
      </c>
      <c r="N1749" t="s">
        <v>5610</v>
      </c>
      <c r="O1749" t="s">
        <v>5610</v>
      </c>
      <c r="P1749" t="s">
        <v>5610</v>
      </c>
      <c r="Q1749" t="s">
        <v>5610</v>
      </c>
      <c r="R1749" t="s">
        <v>5610</v>
      </c>
      <c r="S1749" t="s">
        <v>5610</v>
      </c>
      <c r="T1749" t="s">
        <v>5610</v>
      </c>
      <c r="U1749">
        <v>625</v>
      </c>
      <c r="V1749" t="s">
        <v>5610</v>
      </c>
      <c r="W1749" t="s">
        <v>5610</v>
      </c>
      <c r="X1749" t="s">
        <v>5610</v>
      </c>
      <c r="Y1749" t="s">
        <v>5610</v>
      </c>
      <c r="Z1749" t="s">
        <v>5610</v>
      </c>
      <c r="AA1749" t="s">
        <v>5610</v>
      </c>
      <c r="AB1749" t="s">
        <v>5610</v>
      </c>
      <c r="AC1749" t="s">
        <v>5610</v>
      </c>
      <c r="AD1749">
        <v>640</v>
      </c>
      <c r="AE1749">
        <v>641</v>
      </c>
      <c r="AF1749" t="s">
        <v>5610</v>
      </c>
      <c r="AG1749" t="s">
        <v>5610</v>
      </c>
      <c r="AH1749">
        <v>644</v>
      </c>
      <c r="AI1749">
        <v>645</v>
      </c>
      <c r="AJ1749" t="s">
        <v>5610</v>
      </c>
      <c r="AK1749" t="s">
        <v>5610</v>
      </c>
      <c r="AL1749" t="s">
        <v>5610</v>
      </c>
      <c r="AM1749" t="s">
        <v>5610</v>
      </c>
      <c r="AN1749" t="s">
        <v>5610</v>
      </c>
      <c r="AO1749" t="s">
        <v>5610</v>
      </c>
      <c r="AP1749" t="s">
        <v>5610</v>
      </c>
      <c r="AQ1749" t="s">
        <v>5610</v>
      </c>
      <c r="AR1749" t="s">
        <v>5610</v>
      </c>
      <c r="AS1749" t="s">
        <v>5610</v>
      </c>
      <c r="AT1749" t="s">
        <v>5610</v>
      </c>
      <c r="AU1749" t="s">
        <v>5610</v>
      </c>
      <c r="AV1749" t="s">
        <v>5610</v>
      </c>
      <c r="AW1749" s="121" t="s">
        <v>5610</v>
      </c>
      <c r="AX1749" s="121" t="s">
        <v>5610</v>
      </c>
      <c r="AY1749" s="121" t="s">
        <v>5610</v>
      </c>
      <c r="AZ1749" s="121" t="s">
        <v>5610</v>
      </c>
      <c r="BA1749" s="121" t="s">
        <v>5610</v>
      </c>
      <c r="CZ1749">
        <f>ROWS($A$5:$A1749)</f>
        <v>1745</v>
      </c>
      <c r="DA1749">
        <f t="shared" si="60"/>
        <v>1745</v>
      </c>
      <c r="DB1749" t="str">
        <f>IFERROR(SMALL($DA$5:DA11030,CZ1749),"")</f>
        <v/>
      </c>
      <c r="DC1749" s="57" t="str">
        <f t="shared" si="59"/>
        <v/>
      </c>
      <c r="DE1749" s="58" t="str">
        <f>IFERROR(INDEX($A$5:$AV$9286,$DB1749,COLUMNS($A$5:A1749)),"")</f>
        <v/>
      </c>
      <c r="DF1749" s="59" t="str">
        <f>IFERROR(INDEX($A$5:$AV$9286,$DB1749,COLUMNS($A$5:B1749)),"")</f>
        <v/>
      </c>
      <c r="DG1749" s="60" t="str">
        <f>IFERROR(INDEX($A$5:$AV$9286,$DB1749,COLUMNS($A$5:C1749)),"")</f>
        <v/>
      </c>
      <c r="DH1749" s="60" t="str">
        <f>IFERROR(INDEX($A$5:$AV$9286,$DB1749,COLUMNS($A$5:D1749)),"")</f>
        <v/>
      </c>
      <c r="DI1749" s="151" t="str">
        <f>IFERROR(INDEX($A$5:$AV$9286,$DB1749,COLUMNS($A$5:E1749)),"")</f>
        <v/>
      </c>
      <c r="DJ1749" s="153" t="str">
        <f>IFERROR(INDEX($A$5:$AV$9286,$DB1749,COLUMNS($A$5:AV1749)),"")</f>
        <v/>
      </c>
    </row>
    <row r="1750" spans="1:114" ht="23.25">
      <c r="A1750">
        <v>808109</v>
      </c>
      <c r="B1750" t="s">
        <v>5582</v>
      </c>
      <c r="C1750" t="s">
        <v>1505</v>
      </c>
      <c r="D1750" t="s">
        <v>277</v>
      </c>
      <c r="E1750" t="s">
        <v>10</v>
      </c>
      <c r="F1750">
        <v>610</v>
      </c>
      <c r="G1750" t="s">
        <v>5610</v>
      </c>
      <c r="H1750" t="s">
        <v>5610</v>
      </c>
      <c r="I1750" t="s">
        <v>5610</v>
      </c>
      <c r="J1750" t="s">
        <v>5610</v>
      </c>
      <c r="K1750" t="s">
        <v>5610</v>
      </c>
      <c r="L1750">
        <v>616</v>
      </c>
      <c r="M1750" t="s">
        <v>5610</v>
      </c>
      <c r="N1750" t="s">
        <v>5610</v>
      </c>
      <c r="O1750" t="s">
        <v>5610</v>
      </c>
      <c r="P1750">
        <v>620</v>
      </c>
      <c r="Q1750">
        <v>621</v>
      </c>
      <c r="R1750" t="s">
        <v>5610</v>
      </c>
      <c r="S1750" t="s">
        <v>5610</v>
      </c>
      <c r="T1750" t="s">
        <v>5610</v>
      </c>
      <c r="U1750" t="s">
        <v>5610</v>
      </c>
      <c r="V1750" t="s">
        <v>5610</v>
      </c>
      <c r="W1750" t="s">
        <v>5610</v>
      </c>
      <c r="X1750" t="s">
        <v>5610</v>
      </c>
      <c r="Y1750" t="s">
        <v>5610</v>
      </c>
      <c r="Z1750" t="s">
        <v>5610</v>
      </c>
      <c r="AA1750" t="s">
        <v>5610</v>
      </c>
      <c r="AB1750" t="s">
        <v>5610</v>
      </c>
      <c r="AC1750" t="s">
        <v>5610</v>
      </c>
      <c r="AD1750" t="s">
        <v>5610</v>
      </c>
      <c r="AE1750" t="s">
        <v>5610</v>
      </c>
      <c r="AF1750" t="s">
        <v>5610</v>
      </c>
      <c r="AG1750" t="s">
        <v>5610</v>
      </c>
      <c r="AH1750" t="s">
        <v>5610</v>
      </c>
      <c r="AI1750" t="s">
        <v>5610</v>
      </c>
      <c r="AJ1750" t="s">
        <v>5610</v>
      </c>
      <c r="AK1750" t="s">
        <v>5610</v>
      </c>
      <c r="AL1750" t="s">
        <v>5610</v>
      </c>
      <c r="AM1750" t="s">
        <v>5610</v>
      </c>
      <c r="AN1750" t="s">
        <v>5610</v>
      </c>
      <c r="AO1750" t="s">
        <v>5610</v>
      </c>
      <c r="AP1750" t="s">
        <v>5610</v>
      </c>
      <c r="AQ1750" t="s">
        <v>5610</v>
      </c>
      <c r="AR1750" t="s">
        <v>5610</v>
      </c>
      <c r="AS1750" t="s">
        <v>5610</v>
      </c>
      <c r="AT1750" t="s">
        <v>5610</v>
      </c>
      <c r="AU1750" t="s">
        <v>5610</v>
      </c>
      <c r="AV1750" t="s">
        <v>5610</v>
      </c>
      <c r="AW1750" s="121" t="s">
        <v>5610</v>
      </c>
      <c r="AX1750" s="121" t="s">
        <v>5610</v>
      </c>
      <c r="AY1750" s="121" t="s">
        <v>5610</v>
      </c>
      <c r="AZ1750" s="121" t="s">
        <v>5610</v>
      </c>
      <c r="BA1750" s="121" t="s">
        <v>5610</v>
      </c>
      <c r="CZ1750">
        <f>ROWS($A$5:$A1750)</f>
        <v>1746</v>
      </c>
      <c r="DA1750" t="b">
        <f t="shared" si="60"/>
        <v>0</v>
      </c>
      <c r="DB1750" t="str">
        <f>IFERROR(SMALL($DA$5:DA11031,CZ1750),"")</f>
        <v/>
      </c>
      <c r="DC1750" s="57" t="str">
        <f t="shared" si="59"/>
        <v/>
      </c>
      <c r="DE1750" s="58" t="str">
        <f>IFERROR(INDEX($A$5:$AV$9286,$DB1750,COLUMNS($A$5:A1750)),"")</f>
        <v/>
      </c>
      <c r="DF1750" s="59" t="str">
        <f>IFERROR(INDEX($A$5:$AV$9286,$DB1750,COLUMNS($A$5:B1750)),"")</f>
        <v/>
      </c>
      <c r="DG1750" s="60" t="str">
        <f>IFERROR(INDEX($A$5:$AV$9286,$DB1750,COLUMNS($A$5:C1750)),"")</f>
        <v/>
      </c>
      <c r="DH1750" s="60" t="str">
        <f>IFERROR(INDEX($A$5:$AV$9286,$DB1750,COLUMNS($A$5:D1750)),"")</f>
        <v/>
      </c>
      <c r="DI1750" s="151" t="str">
        <f>IFERROR(INDEX($A$5:$AV$9286,$DB1750,COLUMNS($A$5:E1750)),"")</f>
        <v/>
      </c>
      <c r="DJ1750" s="153" t="str">
        <f>IFERROR(INDEX($A$5:$AV$9286,$DB1750,COLUMNS($A$5:AV1750)),"")</f>
        <v/>
      </c>
    </row>
    <row r="1751" spans="1:114" ht="23.25">
      <c r="A1751">
        <v>808111</v>
      </c>
      <c r="B1751" t="s">
        <v>3063</v>
      </c>
      <c r="C1751" t="s">
        <v>155</v>
      </c>
      <c r="D1751" t="s">
        <v>2274</v>
      </c>
      <c r="E1751" t="s">
        <v>10</v>
      </c>
      <c r="F1751">
        <v>610</v>
      </c>
      <c r="G1751" t="s">
        <v>5610</v>
      </c>
      <c r="H1751" t="s">
        <v>5610</v>
      </c>
      <c r="I1751" t="s">
        <v>5610</v>
      </c>
      <c r="J1751" t="s">
        <v>5610</v>
      </c>
      <c r="K1751" t="s">
        <v>5610</v>
      </c>
      <c r="L1751" t="s">
        <v>5610</v>
      </c>
      <c r="M1751" t="s">
        <v>5610</v>
      </c>
      <c r="N1751" t="s">
        <v>5610</v>
      </c>
      <c r="O1751" t="s">
        <v>5610</v>
      </c>
      <c r="P1751" t="s">
        <v>5610</v>
      </c>
      <c r="Q1751" t="s">
        <v>5610</v>
      </c>
      <c r="R1751" t="s">
        <v>5610</v>
      </c>
      <c r="S1751" t="s">
        <v>5610</v>
      </c>
      <c r="T1751" t="s">
        <v>5610</v>
      </c>
      <c r="U1751">
        <v>625</v>
      </c>
      <c r="V1751" t="s">
        <v>5610</v>
      </c>
      <c r="W1751" t="s">
        <v>5610</v>
      </c>
      <c r="X1751">
        <v>628</v>
      </c>
      <c r="Y1751">
        <v>629</v>
      </c>
      <c r="Z1751">
        <v>630</v>
      </c>
      <c r="AA1751">
        <v>631</v>
      </c>
      <c r="AB1751">
        <v>632</v>
      </c>
      <c r="AC1751">
        <v>633</v>
      </c>
      <c r="AD1751" t="s">
        <v>5610</v>
      </c>
      <c r="AE1751" t="s">
        <v>5610</v>
      </c>
      <c r="AF1751" t="s">
        <v>5610</v>
      </c>
      <c r="AG1751" t="s">
        <v>5610</v>
      </c>
      <c r="AH1751" t="s">
        <v>5610</v>
      </c>
      <c r="AI1751" t="s">
        <v>5610</v>
      </c>
      <c r="AJ1751" t="s">
        <v>5610</v>
      </c>
      <c r="AK1751" t="s">
        <v>5610</v>
      </c>
      <c r="AL1751" t="s">
        <v>5610</v>
      </c>
      <c r="AM1751" t="s">
        <v>5610</v>
      </c>
      <c r="AN1751" t="s">
        <v>5610</v>
      </c>
      <c r="AO1751" t="s">
        <v>5610</v>
      </c>
      <c r="AP1751" t="s">
        <v>5610</v>
      </c>
      <c r="AQ1751" t="s">
        <v>5610</v>
      </c>
      <c r="AR1751" t="s">
        <v>5610</v>
      </c>
      <c r="AS1751" t="s">
        <v>5610</v>
      </c>
      <c r="AT1751" t="s">
        <v>5610</v>
      </c>
      <c r="AU1751" t="s">
        <v>5610</v>
      </c>
      <c r="AV1751" t="s">
        <v>5610</v>
      </c>
      <c r="AW1751" s="121" t="s">
        <v>5610</v>
      </c>
      <c r="AX1751" s="121" t="s">
        <v>5610</v>
      </c>
      <c r="AY1751" s="121" t="s">
        <v>5610</v>
      </c>
      <c r="AZ1751" s="121" t="s">
        <v>5610</v>
      </c>
      <c r="BA1751" s="121" t="s">
        <v>5610</v>
      </c>
      <c r="CZ1751">
        <f>ROWS($A$5:$A1751)</f>
        <v>1747</v>
      </c>
      <c r="DA1751" t="b">
        <f t="shared" si="60"/>
        <v>0</v>
      </c>
      <c r="DB1751" t="str">
        <f>IFERROR(SMALL($DA$5:DA11032,CZ1751),"")</f>
        <v/>
      </c>
      <c r="DC1751" s="57" t="str">
        <f t="shared" si="59"/>
        <v/>
      </c>
      <c r="DE1751" s="58" t="str">
        <f>IFERROR(INDEX($A$5:$AV$9286,$DB1751,COLUMNS($A$5:A1751)),"")</f>
        <v/>
      </c>
      <c r="DF1751" s="59" t="str">
        <f>IFERROR(INDEX($A$5:$AV$9286,$DB1751,COLUMNS($A$5:B1751)),"")</f>
        <v/>
      </c>
      <c r="DG1751" s="60" t="str">
        <f>IFERROR(INDEX($A$5:$AV$9286,$DB1751,COLUMNS($A$5:C1751)),"")</f>
        <v/>
      </c>
      <c r="DH1751" s="60" t="str">
        <f>IFERROR(INDEX($A$5:$AV$9286,$DB1751,COLUMNS($A$5:D1751)),"")</f>
        <v/>
      </c>
      <c r="DI1751" s="151" t="str">
        <f>IFERROR(INDEX($A$5:$AV$9286,$DB1751,COLUMNS($A$5:E1751)),"")</f>
        <v/>
      </c>
      <c r="DJ1751" s="153" t="str">
        <f>IFERROR(INDEX($A$5:$AV$9286,$DB1751,COLUMNS($A$5:AV1751)),"")</f>
        <v/>
      </c>
    </row>
    <row r="1752" spans="1:114" ht="23.25">
      <c r="A1752">
        <v>808112</v>
      </c>
      <c r="B1752" t="s">
        <v>3064</v>
      </c>
      <c r="C1752" t="s">
        <v>1614</v>
      </c>
      <c r="D1752" t="s">
        <v>635</v>
      </c>
      <c r="E1752" t="s">
        <v>11</v>
      </c>
      <c r="F1752" t="s">
        <v>5610</v>
      </c>
      <c r="G1752" t="s">
        <v>5610</v>
      </c>
      <c r="H1752" t="s">
        <v>5610</v>
      </c>
      <c r="I1752" t="s">
        <v>5610</v>
      </c>
      <c r="J1752" t="s">
        <v>5610</v>
      </c>
      <c r="K1752" t="s">
        <v>5610</v>
      </c>
      <c r="L1752" t="s">
        <v>5610</v>
      </c>
      <c r="M1752" t="s">
        <v>5610</v>
      </c>
      <c r="N1752" t="s">
        <v>5610</v>
      </c>
      <c r="O1752" t="s">
        <v>5610</v>
      </c>
      <c r="P1752" t="s">
        <v>5610</v>
      </c>
      <c r="Q1752" t="s">
        <v>5610</v>
      </c>
      <c r="R1752" t="s">
        <v>5610</v>
      </c>
      <c r="S1752" t="s">
        <v>5610</v>
      </c>
      <c r="T1752" t="s">
        <v>5610</v>
      </c>
      <c r="U1752" t="s">
        <v>5610</v>
      </c>
      <c r="V1752" t="s">
        <v>5610</v>
      </c>
      <c r="W1752" t="s">
        <v>5610</v>
      </c>
      <c r="X1752" t="s">
        <v>5611</v>
      </c>
      <c r="Y1752" t="s">
        <v>5610</v>
      </c>
      <c r="Z1752" t="s">
        <v>5610</v>
      </c>
      <c r="AA1752" t="s">
        <v>5610</v>
      </c>
      <c r="AB1752" t="s">
        <v>5610</v>
      </c>
      <c r="AC1752" t="s">
        <v>5610</v>
      </c>
      <c r="AD1752" t="s">
        <v>5610</v>
      </c>
      <c r="AE1752" t="s">
        <v>5610</v>
      </c>
      <c r="AF1752" t="s">
        <v>5610</v>
      </c>
      <c r="AG1752" t="s">
        <v>5610</v>
      </c>
      <c r="AH1752" t="s">
        <v>5610</v>
      </c>
      <c r="AI1752" t="s">
        <v>5610</v>
      </c>
      <c r="AJ1752">
        <v>646</v>
      </c>
      <c r="AK1752" t="s">
        <v>5610</v>
      </c>
      <c r="AL1752">
        <v>648</v>
      </c>
      <c r="AM1752" t="s">
        <v>5610</v>
      </c>
      <c r="AN1752" t="s">
        <v>5610</v>
      </c>
      <c r="AO1752" t="s">
        <v>5610</v>
      </c>
      <c r="AP1752" t="s">
        <v>5610</v>
      </c>
      <c r="AQ1752" t="s">
        <v>5610</v>
      </c>
      <c r="AR1752" t="s">
        <v>5610</v>
      </c>
      <c r="AS1752" t="s">
        <v>5610</v>
      </c>
      <c r="AT1752" t="s">
        <v>5610</v>
      </c>
      <c r="AU1752" t="s">
        <v>5610</v>
      </c>
      <c r="AV1752" t="s">
        <v>5610</v>
      </c>
      <c r="AW1752" s="121" t="s">
        <v>5610</v>
      </c>
      <c r="AX1752" s="121" t="s">
        <v>5610</v>
      </c>
      <c r="AY1752" s="121" t="s">
        <v>5610</v>
      </c>
      <c r="AZ1752" s="121" t="s">
        <v>5610</v>
      </c>
      <c r="BA1752" s="121" t="s">
        <v>5610</v>
      </c>
      <c r="CZ1752">
        <f>ROWS($A$5:$A1752)</f>
        <v>1748</v>
      </c>
      <c r="DA1752" t="b">
        <f t="shared" si="60"/>
        <v>0</v>
      </c>
      <c r="DB1752" t="str">
        <f>IFERROR(SMALL($DA$5:DA11033,CZ1752),"")</f>
        <v/>
      </c>
      <c r="DC1752" s="57" t="str">
        <f t="shared" si="59"/>
        <v/>
      </c>
      <c r="DE1752" s="58" t="str">
        <f>IFERROR(INDEX($A$5:$AV$9286,$DB1752,COLUMNS($A$5:A1752)),"")</f>
        <v/>
      </c>
      <c r="DF1752" s="59" t="str">
        <f>IFERROR(INDEX($A$5:$AV$9286,$DB1752,COLUMNS($A$5:B1752)),"")</f>
        <v/>
      </c>
      <c r="DG1752" s="60" t="str">
        <f>IFERROR(INDEX($A$5:$AV$9286,$DB1752,COLUMNS($A$5:C1752)),"")</f>
        <v/>
      </c>
      <c r="DH1752" s="60" t="str">
        <f>IFERROR(INDEX($A$5:$AV$9286,$DB1752,COLUMNS($A$5:D1752)),"")</f>
        <v/>
      </c>
      <c r="DI1752" s="151" t="str">
        <f>IFERROR(INDEX($A$5:$AV$9286,$DB1752,COLUMNS($A$5:E1752)),"")</f>
        <v/>
      </c>
      <c r="DJ1752" s="153" t="str">
        <f>IFERROR(INDEX($A$5:$AV$9286,$DB1752,COLUMNS($A$5:AV1752)),"")</f>
        <v/>
      </c>
    </row>
    <row r="1753" spans="1:114" ht="23.25">
      <c r="A1753">
        <v>808114</v>
      </c>
      <c r="B1753" t="s">
        <v>3065</v>
      </c>
      <c r="C1753" t="s">
        <v>149</v>
      </c>
      <c r="D1753" t="s">
        <v>3066</v>
      </c>
      <c r="E1753" t="s">
        <v>11</v>
      </c>
      <c r="F1753" t="s">
        <v>5610</v>
      </c>
      <c r="G1753" t="s">
        <v>5610</v>
      </c>
      <c r="H1753" t="s">
        <v>5610</v>
      </c>
      <c r="I1753" t="s">
        <v>5610</v>
      </c>
      <c r="J1753" t="s">
        <v>5610</v>
      </c>
      <c r="K1753" t="s">
        <v>5610</v>
      </c>
      <c r="L1753" t="s">
        <v>5610</v>
      </c>
      <c r="M1753" t="s">
        <v>5610</v>
      </c>
      <c r="N1753" t="s">
        <v>5610</v>
      </c>
      <c r="O1753" t="s">
        <v>5610</v>
      </c>
      <c r="P1753" t="s">
        <v>5610</v>
      </c>
      <c r="Q1753" t="s">
        <v>5610</v>
      </c>
      <c r="R1753" t="s">
        <v>5610</v>
      </c>
      <c r="S1753" t="s">
        <v>5610</v>
      </c>
      <c r="T1753" t="s">
        <v>5610</v>
      </c>
      <c r="U1753" t="s">
        <v>5610</v>
      </c>
      <c r="V1753" t="s">
        <v>5610</v>
      </c>
      <c r="W1753" t="s">
        <v>5610</v>
      </c>
      <c r="X1753" t="s">
        <v>5610</v>
      </c>
      <c r="Y1753" t="s">
        <v>5610</v>
      </c>
      <c r="Z1753" t="s">
        <v>5610</v>
      </c>
      <c r="AA1753" t="s">
        <v>5610</v>
      </c>
      <c r="AB1753" t="s">
        <v>5610</v>
      </c>
      <c r="AC1753">
        <v>633</v>
      </c>
      <c r="AD1753">
        <v>640</v>
      </c>
      <c r="AE1753">
        <v>641</v>
      </c>
      <c r="AF1753">
        <v>642</v>
      </c>
      <c r="AG1753" t="s">
        <v>5610</v>
      </c>
      <c r="AH1753">
        <v>644</v>
      </c>
      <c r="AI1753">
        <v>645</v>
      </c>
      <c r="AJ1753" t="s">
        <v>5610</v>
      </c>
      <c r="AK1753" t="s">
        <v>5610</v>
      </c>
      <c r="AL1753" t="s">
        <v>5610</v>
      </c>
      <c r="AM1753" t="s">
        <v>5610</v>
      </c>
      <c r="AN1753" t="s">
        <v>5610</v>
      </c>
      <c r="AO1753" t="s">
        <v>5610</v>
      </c>
      <c r="AP1753" t="s">
        <v>5610</v>
      </c>
      <c r="AQ1753" t="s">
        <v>5610</v>
      </c>
      <c r="AR1753" t="s">
        <v>5610</v>
      </c>
      <c r="AS1753" t="s">
        <v>5610</v>
      </c>
      <c r="AT1753" t="s">
        <v>5610</v>
      </c>
      <c r="AU1753" t="s">
        <v>5610</v>
      </c>
      <c r="AV1753" t="s">
        <v>5610</v>
      </c>
      <c r="AW1753" s="121" t="s">
        <v>5610</v>
      </c>
      <c r="AX1753" s="121" t="s">
        <v>5610</v>
      </c>
      <c r="AY1753" s="121" t="s">
        <v>5610</v>
      </c>
      <c r="AZ1753" s="121" t="s">
        <v>5610</v>
      </c>
      <c r="BA1753" s="121" t="s">
        <v>5610</v>
      </c>
      <c r="CZ1753">
        <f>ROWS($A$5:$A1753)</f>
        <v>1749</v>
      </c>
      <c r="DA1753">
        <f t="shared" si="60"/>
        <v>1749</v>
      </c>
      <c r="DB1753" t="str">
        <f>IFERROR(SMALL($DA$5:DA11034,CZ1753),"")</f>
        <v/>
      </c>
      <c r="DC1753" s="57" t="str">
        <f t="shared" si="59"/>
        <v/>
      </c>
      <c r="DE1753" s="58" t="str">
        <f>IFERROR(INDEX($A$5:$AV$9286,$DB1753,COLUMNS($A$5:A1753)),"")</f>
        <v/>
      </c>
      <c r="DF1753" s="59" t="str">
        <f>IFERROR(INDEX($A$5:$AV$9286,$DB1753,COLUMNS($A$5:B1753)),"")</f>
        <v/>
      </c>
      <c r="DG1753" s="60" t="str">
        <f>IFERROR(INDEX($A$5:$AV$9286,$DB1753,COLUMNS($A$5:C1753)),"")</f>
        <v/>
      </c>
      <c r="DH1753" s="60" t="str">
        <f>IFERROR(INDEX($A$5:$AV$9286,$DB1753,COLUMNS($A$5:D1753)),"")</f>
        <v/>
      </c>
      <c r="DI1753" s="151" t="str">
        <f>IFERROR(INDEX($A$5:$AV$9286,$DB1753,COLUMNS($A$5:E1753)),"")</f>
        <v/>
      </c>
      <c r="DJ1753" s="153" t="str">
        <f>IFERROR(INDEX($A$5:$AV$9286,$DB1753,COLUMNS($A$5:AV1753)),"")</f>
        <v/>
      </c>
    </row>
    <row r="1754" spans="1:114" ht="23.25">
      <c r="A1754">
        <v>808119</v>
      </c>
      <c r="B1754" t="s">
        <v>3067</v>
      </c>
      <c r="C1754" t="s">
        <v>167</v>
      </c>
      <c r="D1754" t="s">
        <v>459</v>
      </c>
      <c r="E1754" t="s">
        <v>5607</v>
      </c>
      <c r="F1754" t="s">
        <v>5610</v>
      </c>
      <c r="G1754" t="s">
        <v>5610</v>
      </c>
      <c r="H1754" t="s">
        <v>5610</v>
      </c>
      <c r="I1754" t="s">
        <v>5610</v>
      </c>
      <c r="J1754" t="s">
        <v>5610</v>
      </c>
      <c r="K1754" t="s">
        <v>5610</v>
      </c>
      <c r="L1754" t="s">
        <v>5610</v>
      </c>
      <c r="M1754" t="s">
        <v>5610</v>
      </c>
      <c r="N1754" t="s">
        <v>5610</v>
      </c>
      <c r="O1754" t="s">
        <v>5610</v>
      </c>
      <c r="P1754" t="s">
        <v>5610</v>
      </c>
      <c r="Q1754" t="s">
        <v>5610</v>
      </c>
      <c r="S1754" t="s">
        <v>5610</v>
      </c>
      <c r="T1754" t="s">
        <v>5610</v>
      </c>
      <c r="U1754">
        <v>625</v>
      </c>
      <c r="V1754" t="s">
        <v>5610</v>
      </c>
      <c r="W1754" t="s">
        <v>5610</v>
      </c>
      <c r="X1754" t="s">
        <v>5610</v>
      </c>
      <c r="Y1754" t="s">
        <v>5610</v>
      </c>
      <c r="Z1754" t="s">
        <v>5610</v>
      </c>
      <c r="AA1754" t="s">
        <v>5610</v>
      </c>
      <c r="AB1754">
        <v>632</v>
      </c>
      <c r="AC1754" t="s">
        <v>5610</v>
      </c>
      <c r="AD1754">
        <v>640</v>
      </c>
      <c r="AE1754">
        <v>641</v>
      </c>
      <c r="AF1754" t="s">
        <v>5610</v>
      </c>
      <c r="AG1754" t="s">
        <v>5610</v>
      </c>
      <c r="AH1754" t="s">
        <v>5610</v>
      </c>
      <c r="AI1754">
        <v>645</v>
      </c>
      <c r="AJ1754" t="s">
        <v>5610</v>
      </c>
      <c r="AK1754" t="s">
        <v>5610</v>
      </c>
      <c r="AL1754" t="s">
        <v>5610</v>
      </c>
      <c r="AM1754" t="s">
        <v>5610</v>
      </c>
      <c r="AN1754" t="s">
        <v>5610</v>
      </c>
      <c r="AO1754" t="s">
        <v>5610</v>
      </c>
      <c r="AP1754" t="s">
        <v>5611</v>
      </c>
      <c r="AV1754" t="s">
        <v>5610</v>
      </c>
      <c r="AW1754" s="121" t="s">
        <v>5610</v>
      </c>
      <c r="AX1754" s="121" t="s">
        <v>5610</v>
      </c>
      <c r="AY1754" s="121" t="s">
        <v>5610</v>
      </c>
      <c r="AZ1754" s="121" t="s">
        <v>5610</v>
      </c>
      <c r="BA1754" s="121" t="s">
        <v>5610</v>
      </c>
      <c r="CZ1754">
        <f>ROWS($A$5:$A1754)</f>
        <v>1750</v>
      </c>
      <c r="DA1754">
        <f t="shared" si="60"/>
        <v>1750</v>
      </c>
      <c r="DB1754" t="str">
        <f>IFERROR(SMALL($DA$5:DA11035,CZ1754),"")</f>
        <v/>
      </c>
      <c r="DC1754" s="57" t="str">
        <f t="shared" si="59"/>
        <v/>
      </c>
      <c r="DE1754" s="58" t="str">
        <f>IFERROR(INDEX($A$5:$AV$9286,$DB1754,COLUMNS($A$5:A1754)),"")</f>
        <v/>
      </c>
      <c r="DF1754" s="59" t="str">
        <f>IFERROR(INDEX($A$5:$AV$9286,$DB1754,COLUMNS($A$5:B1754)),"")</f>
        <v/>
      </c>
      <c r="DG1754" s="60" t="str">
        <f>IFERROR(INDEX($A$5:$AV$9286,$DB1754,COLUMNS($A$5:C1754)),"")</f>
        <v/>
      </c>
      <c r="DH1754" s="60" t="str">
        <f>IFERROR(INDEX($A$5:$AV$9286,$DB1754,COLUMNS($A$5:D1754)),"")</f>
        <v/>
      </c>
      <c r="DI1754" s="151" t="str">
        <f>IFERROR(INDEX($A$5:$AV$9286,$DB1754,COLUMNS($A$5:E1754)),"")</f>
        <v/>
      </c>
      <c r="DJ1754" s="153" t="str">
        <f>IFERROR(INDEX($A$5:$AV$9286,$DB1754,COLUMNS($A$5:AV1754)),"")</f>
        <v/>
      </c>
    </row>
    <row r="1755" spans="1:114" ht="23.25">
      <c r="A1755">
        <v>808120</v>
      </c>
      <c r="B1755" t="s">
        <v>3068</v>
      </c>
      <c r="C1755" t="s">
        <v>155</v>
      </c>
      <c r="D1755" t="s">
        <v>3069</v>
      </c>
      <c r="E1755" t="s">
        <v>10</v>
      </c>
      <c r="F1755" t="s">
        <v>5610</v>
      </c>
      <c r="G1755" t="s">
        <v>5610</v>
      </c>
      <c r="H1755" t="s">
        <v>5610</v>
      </c>
      <c r="I1755" t="s">
        <v>5610</v>
      </c>
      <c r="J1755" t="s">
        <v>5610</v>
      </c>
      <c r="K1755" t="s">
        <v>5610</v>
      </c>
      <c r="L1755" t="s">
        <v>5610</v>
      </c>
      <c r="M1755" t="s">
        <v>5610</v>
      </c>
      <c r="N1755" t="s">
        <v>5610</v>
      </c>
      <c r="O1755">
        <v>619</v>
      </c>
      <c r="P1755" t="s">
        <v>5610</v>
      </c>
      <c r="Q1755">
        <v>621</v>
      </c>
      <c r="S1755" t="s">
        <v>5611</v>
      </c>
      <c r="U1755" t="s">
        <v>5610</v>
      </c>
      <c r="V1755" t="s">
        <v>5610</v>
      </c>
      <c r="W1755" t="s">
        <v>5610</v>
      </c>
      <c r="X1755" t="s">
        <v>5610</v>
      </c>
      <c r="Y1755">
        <v>629</v>
      </c>
      <c r="Z1755">
        <v>630</v>
      </c>
      <c r="AA1755" t="s">
        <v>5610</v>
      </c>
      <c r="AB1755">
        <v>632</v>
      </c>
      <c r="AC1755">
        <v>633</v>
      </c>
      <c r="AD1755" t="s">
        <v>5610</v>
      </c>
      <c r="AE1755" t="s">
        <v>5610</v>
      </c>
      <c r="AF1755" t="s">
        <v>5610</v>
      </c>
      <c r="AH1755" t="s">
        <v>5610</v>
      </c>
      <c r="AI1755" t="s">
        <v>5610</v>
      </c>
      <c r="AJ1755" t="s">
        <v>5610</v>
      </c>
      <c r="AK1755" t="s">
        <v>5610</v>
      </c>
      <c r="AL1755" t="s">
        <v>5610</v>
      </c>
      <c r="AM1755" t="s">
        <v>5610</v>
      </c>
      <c r="AO1755" t="s">
        <v>5610</v>
      </c>
      <c r="AP1755" t="s">
        <v>5610</v>
      </c>
      <c r="AQ1755" t="s">
        <v>5610</v>
      </c>
      <c r="AR1755" t="s">
        <v>5610</v>
      </c>
      <c r="AS1755" t="s">
        <v>5610</v>
      </c>
      <c r="AT1755" t="s">
        <v>5610</v>
      </c>
      <c r="AU1755" t="s">
        <v>5610</v>
      </c>
      <c r="AV1755" t="s">
        <v>5610</v>
      </c>
      <c r="AW1755" s="121" t="s">
        <v>5610</v>
      </c>
      <c r="AX1755" s="121" t="s">
        <v>5610</v>
      </c>
      <c r="AY1755" s="121" t="s">
        <v>5610</v>
      </c>
      <c r="AZ1755" s="121" t="s">
        <v>5610</v>
      </c>
      <c r="BA1755" s="121" t="s">
        <v>5610</v>
      </c>
      <c r="CZ1755">
        <f>ROWS($A$5:$A1755)</f>
        <v>1751</v>
      </c>
      <c r="DA1755" t="b">
        <f t="shared" si="60"/>
        <v>0</v>
      </c>
      <c r="DB1755" t="str">
        <f>IFERROR(SMALL($DA$5:DA11036,CZ1755),"")</f>
        <v/>
      </c>
      <c r="DC1755" s="57" t="str">
        <f t="shared" si="59"/>
        <v/>
      </c>
      <c r="DE1755" s="58" t="str">
        <f>IFERROR(INDEX($A$5:$AV$9286,$DB1755,COLUMNS($A$5:A1755)),"")</f>
        <v/>
      </c>
      <c r="DF1755" s="59" t="str">
        <f>IFERROR(INDEX($A$5:$AV$9286,$DB1755,COLUMNS($A$5:B1755)),"")</f>
        <v/>
      </c>
      <c r="DG1755" s="60" t="str">
        <f>IFERROR(INDEX($A$5:$AV$9286,$DB1755,COLUMNS($A$5:C1755)),"")</f>
        <v/>
      </c>
      <c r="DH1755" s="60" t="str">
        <f>IFERROR(INDEX($A$5:$AV$9286,$DB1755,COLUMNS($A$5:D1755)),"")</f>
        <v/>
      </c>
      <c r="DI1755" s="151" t="str">
        <f>IFERROR(INDEX($A$5:$AV$9286,$DB1755,COLUMNS($A$5:E1755)),"")</f>
        <v/>
      </c>
      <c r="DJ1755" s="153" t="str">
        <f>IFERROR(INDEX($A$5:$AV$9286,$DB1755,COLUMNS($A$5:AV1755)),"")</f>
        <v/>
      </c>
    </row>
    <row r="1756" spans="1:114" ht="23.25">
      <c r="A1756">
        <v>808121</v>
      </c>
      <c r="B1756" t="s">
        <v>3070</v>
      </c>
      <c r="C1756" t="s">
        <v>167</v>
      </c>
      <c r="D1756" t="s">
        <v>3071</v>
      </c>
      <c r="E1756" t="s">
        <v>10</v>
      </c>
      <c r="F1756" t="s">
        <v>5610</v>
      </c>
      <c r="G1756" t="s">
        <v>5610</v>
      </c>
      <c r="H1756" t="s">
        <v>5610</v>
      </c>
      <c r="I1756" t="s">
        <v>5610</v>
      </c>
      <c r="J1756" t="s">
        <v>5610</v>
      </c>
      <c r="K1756" t="s">
        <v>5610</v>
      </c>
      <c r="L1756" t="s">
        <v>5610</v>
      </c>
      <c r="M1756">
        <v>617</v>
      </c>
      <c r="N1756" t="s">
        <v>5610</v>
      </c>
      <c r="O1756" t="s">
        <v>5610</v>
      </c>
      <c r="P1756" t="s">
        <v>5610</v>
      </c>
      <c r="Q1756" t="s">
        <v>5610</v>
      </c>
      <c r="R1756">
        <v>622</v>
      </c>
      <c r="S1756">
        <v>623</v>
      </c>
      <c r="T1756">
        <v>624</v>
      </c>
      <c r="U1756" t="s">
        <v>5610</v>
      </c>
      <c r="V1756">
        <v>626</v>
      </c>
      <c r="W1756" t="s">
        <v>5610</v>
      </c>
      <c r="X1756">
        <v>628</v>
      </c>
      <c r="Y1756">
        <v>629</v>
      </c>
      <c r="Z1756">
        <v>630</v>
      </c>
      <c r="AA1756">
        <v>631</v>
      </c>
      <c r="AB1756">
        <v>632</v>
      </c>
      <c r="AC1756" t="s">
        <v>5610</v>
      </c>
      <c r="AD1756" t="s">
        <v>5610</v>
      </c>
      <c r="AE1756" t="s">
        <v>5610</v>
      </c>
      <c r="AF1756" t="s">
        <v>5610</v>
      </c>
      <c r="AG1756" t="s">
        <v>5610</v>
      </c>
      <c r="AH1756" t="s">
        <v>5610</v>
      </c>
      <c r="AI1756" t="s">
        <v>5610</v>
      </c>
      <c r="AJ1756" t="s">
        <v>5610</v>
      </c>
      <c r="AK1756" t="s">
        <v>5610</v>
      </c>
      <c r="AL1756" t="s">
        <v>5610</v>
      </c>
      <c r="AM1756" t="s">
        <v>5610</v>
      </c>
      <c r="AN1756" t="s">
        <v>5610</v>
      </c>
      <c r="AO1756" t="s">
        <v>5610</v>
      </c>
      <c r="AP1756" t="s">
        <v>5610</v>
      </c>
      <c r="AQ1756" t="s">
        <v>5610</v>
      </c>
      <c r="AR1756" t="s">
        <v>5610</v>
      </c>
      <c r="AS1756" t="s">
        <v>5610</v>
      </c>
      <c r="AT1756" t="s">
        <v>5610</v>
      </c>
      <c r="AU1756" t="s">
        <v>5610</v>
      </c>
      <c r="AV1756" t="s">
        <v>5610</v>
      </c>
      <c r="AW1756" s="121" t="s">
        <v>5610</v>
      </c>
      <c r="AX1756" s="121" t="s">
        <v>5610</v>
      </c>
      <c r="AY1756" s="121" t="s">
        <v>5610</v>
      </c>
      <c r="AZ1756" s="121" t="s">
        <v>5610</v>
      </c>
      <c r="BA1756" s="121" t="s">
        <v>5610</v>
      </c>
      <c r="CZ1756">
        <f>ROWS($A$5:$A1756)</f>
        <v>1752</v>
      </c>
      <c r="DA1756" t="b">
        <f t="shared" si="60"/>
        <v>0</v>
      </c>
      <c r="DB1756" t="str">
        <f>IFERROR(SMALL($DA$5:DA11037,CZ1756),"")</f>
        <v/>
      </c>
      <c r="DC1756" s="57" t="str">
        <f t="shared" si="59"/>
        <v/>
      </c>
      <c r="DE1756" s="58" t="str">
        <f>IFERROR(INDEX($A$5:$AV$9286,$DB1756,COLUMNS($A$5:A1756)),"")</f>
        <v/>
      </c>
      <c r="DF1756" s="59" t="str">
        <f>IFERROR(INDEX($A$5:$AV$9286,$DB1756,COLUMNS($A$5:B1756)),"")</f>
        <v/>
      </c>
      <c r="DG1756" s="60" t="str">
        <f>IFERROR(INDEX($A$5:$AV$9286,$DB1756,COLUMNS($A$5:C1756)),"")</f>
        <v/>
      </c>
      <c r="DH1756" s="60" t="str">
        <f>IFERROR(INDEX($A$5:$AV$9286,$DB1756,COLUMNS($A$5:D1756)),"")</f>
        <v/>
      </c>
      <c r="DI1756" s="151" t="str">
        <f>IFERROR(INDEX($A$5:$AV$9286,$DB1756,COLUMNS($A$5:E1756)),"")</f>
        <v/>
      </c>
      <c r="DJ1756" s="153" t="str">
        <f>IFERROR(INDEX($A$5:$AV$9286,$DB1756,COLUMNS($A$5:AV1756)),"")</f>
        <v/>
      </c>
    </row>
    <row r="1757" spans="1:114" ht="23.25">
      <c r="A1757">
        <v>808125</v>
      </c>
      <c r="B1757" t="s">
        <v>3072</v>
      </c>
      <c r="C1757" t="s">
        <v>2597</v>
      </c>
      <c r="D1757" t="s">
        <v>3073</v>
      </c>
      <c r="E1757" t="s">
        <v>5607</v>
      </c>
      <c r="F1757" t="s">
        <v>5610</v>
      </c>
      <c r="G1757" t="s">
        <v>5610</v>
      </c>
      <c r="H1757" t="s">
        <v>5610</v>
      </c>
      <c r="I1757" t="s">
        <v>5610</v>
      </c>
      <c r="J1757" t="s">
        <v>5610</v>
      </c>
      <c r="K1757" t="s">
        <v>5610</v>
      </c>
      <c r="L1757" t="s">
        <v>5610</v>
      </c>
      <c r="M1757" t="s">
        <v>5610</v>
      </c>
      <c r="N1757" t="s">
        <v>5610</v>
      </c>
      <c r="O1757" t="s">
        <v>5610</v>
      </c>
      <c r="P1757" t="s">
        <v>5610</v>
      </c>
      <c r="Q1757" t="s">
        <v>5610</v>
      </c>
      <c r="R1757" t="s">
        <v>5610</v>
      </c>
      <c r="S1757" t="s">
        <v>5610</v>
      </c>
      <c r="T1757" t="s">
        <v>5610</v>
      </c>
      <c r="U1757" t="s">
        <v>5610</v>
      </c>
      <c r="V1757" t="s">
        <v>5610</v>
      </c>
      <c r="W1757" t="s">
        <v>5610</v>
      </c>
      <c r="X1757" t="s">
        <v>5610</v>
      </c>
      <c r="Y1757" t="s">
        <v>5610</v>
      </c>
      <c r="Z1757" t="s">
        <v>5610</v>
      </c>
      <c r="AA1757" t="s">
        <v>5610</v>
      </c>
      <c r="AB1757" t="s">
        <v>5610</v>
      </c>
      <c r="AC1757" t="s">
        <v>5610</v>
      </c>
      <c r="AD1757">
        <v>640</v>
      </c>
      <c r="AE1757">
        <v>641</v>
      </c>
      <c r="AF1757">
        <v>642</v>
      </c>
      <c r="AG1757">
        <v>643</v>
      </c>
      <c r="AH1757">
        <v>644</v>
      </c>
      <c r="AI1757">
        <v>645</v>
      </c>
      <c r="AJ1757" t="s">
        <v>5610</v>
      </c>
      <c r="AK1757" t="s">
        <v>5610</v>
      </c>
      <c r="AL1757" t="s">
        <v>5610</v>
      </c>
      <c r="AM1757" t="s">
        <v>5610</v>
      </c>
      <c r="AN1757" t="s">
        <v>5610</v>
      </c>
      <c r="AO1757" t="s">
        <v>5610</v>
      </c>
      <c r="AP1757" t="s">
        <v>5610</v>
      </c>
      <c r="AQ1757" t="s">
        <v>5610</v>
      </c>
      <c r="AR1757" t="s">
        <v>5610</v>
      </c>
      <c r="AS1757" t="s">
        <v>5610</v>
      </c>
      <c r="AT1757" t="s">
        <v>5610</v>
      </c>
      <c r="AU1757" t="s">
        <v>5610</v>
      </c>
      <c r="AV1757" t="s">
        <v>5610</v>
      </c>
      <c r="AW1757" s="121" t="s">
        <v>5610</v>
      </c>
      <c r="AX1757" s="121" t="s">
        <v>5610</v>
      </c>
      <c r="AY1757" s="121" t="s">
        <v>5610</v>
      </c>
      <c r="AZ1757" s="121" t="s">
        <v>5610</v>
      </c>
      <c r="BA1757" s="121" t="s">
        <v>5610</v>
      </c>
      <c r="CZ1757">
        <f>ROWS($A$5:$A1757)</f>
        <v>1753</v>
      </c>
      <c r="DA1757">
        <f t="shared" si="60"/>
        <v>1753</v>
      </c>
      <c r="DB1757" t="str">
        <f>IFERROR(SMALL($DA$5:DA11038,CZ1757),"")</f>
        <v/>
      </c>
      <c r="DC1757" s="57" t="str">
        <f t="shared" si="59"/>
        <v/>
      </c>
      <c r="DE1757" s="58" t="str">
        <f>IFERROR(INDEX($A$5:$AV$9286,$DB1757,COLUMNS($A$5:A1757)),"")</f>
        <v/>
      </c>
      <c r="DF1757" s="59" t="str">
        <f>IFERROR(INDEX($A$5:$AV$9286,$DB1757,COLUMNS($A$5:B1757)),"")</f>
        <v/>
      </c>
      <c r="DG1757" s="60" t="str">
        <f>IFERROR(INDEX($A$5:$AV$9286,$DB1757,COLUMNS($A$5:C1757)),"")</f>
        <v/>
      </c>
      <c r="DH1757" s="60" t="str">
        <f>IFERROR(INDEX($A$5:$AV$9286,$DB1757,COLUMNS($A$5:D1757)),"")</f>
        <v/>
      </c>
      <c r="DI1757" s="151" t="str">
        <f>IFERROR(INDEX($A$5:$AV$9286,$DB1757,COLUMNS($A$5:E1757)),"")</f>
        <v/>
      </c>
      <c r="DJ1757" s="153" t="str">
        <f>IFERROR(INDEX($A$5:$AV$9286,$DB1757,COLUMNS($A$5:AV1757)),"")</f>
        <v/>
      </c>
    </row>
    <row r="1758" spans="1:114" ht="23.25">
      <c r="A1758">
        <v>808134</v>
      </c>
      <c r="B1758" t="s">
        <v>3074</v>
      </c>
      <c r="C1758" t="s">
        <v>3075</v>
      </c>
      <c r="D1758" t="s">
        <v>1041</v>
      </c>
      <c r="E1758" t="s">
        <v>10</v>
      </c>
      <c r="F1758" t="s">
        <v>5610</v>
      </c>
      <c r="G1758">
        <v>611</v>
      </c>
      <c r="H1758" t="s">
        <v>5610</v>
      </c>
      <c r="I1758" t="s">
        <v>5610</v>
      </c>
      <c r="J1758" t="s">
        <v>5610</v>
      </c>
      <c r="K1758" t="s">
        <v>5610</v>
      </c>
      <c r="L1758" t="s">
        <v>5611</v>
      </c>
      <c r="M1758" t="s">
        <v>5610</v>
      </c>
      <c r="N1758">
        <v>618</v>
      </c>
      <c r="O1758" t="s">
        <v>5610</v>
      </c>
      <c r="P1758" t="s">
        <v>5610</v>
      </c>
      <c r="Q1758" t="s">
        <v>5610</v>
      </c>
      <c r="R1758" t="s">
        <v>5610</v>
      </c>
      <c r="S1758">
        <v>623</v>
      </c>
      <c r="T1758" t="s">
        <v>5610</v>
      </c>
      <c r="U1758" t="s">
        <v>5610</v>
      </c>
      <c r="V1758" t="s">
        <v>5610</v>
      </c>
      <c r="W1758" t="s">
        <v>5610</v>
      </c>
      <c r="X1758">
        <v>628</v>
      </c>
      <c r="Y1758">
        <v>629</v>
      </c>
      <c r="Z1758">
        <v>630</v>
      </c>
      <c r="AA1758" t="s">
        <v>5610</v>
      </c>
      <c r="AB1758">
        <v>632</v>
      </c>
      <c r="AC1758" t="s">
        <v>5610</v>
      </c>
      <c r="AD1758" t="s">
        <v>5610</v>
      </c>
      <c r="AE1758" t="s">
        <v>5610</v>
      </c>
      <c r="AF1758" t="s">
        <v>5610</v>
      </c>
      <c r="AG1758" t="s">
        <v>5610</v>
      </c>
      <c r="AH1758" t="s">
        <v>5610</v>
      </c>
      <c r="AI1758" t="s">
        <v>5610</v>
      </c>
      <c r="AJ1758" t="s">
        <v>5610</v>
      </c>
      <c r="AK1758" t="s">
        <v>5610</v>
      </c>
      <c r="AL1758" t="s">
        <v>5610</v>
      </c>
      <c r="AM1758" t="s">
        <v>5610</v>
      </c>
      <c r="AN1758" t="s">
        <v>5610</v>
      </c>
      <c r="AO1758" t="s">
        <v>5610</v>
      </c>
      <c r="AP1758" t="s">
        <v>5610</v>
      </c>
      <c r="AQ1758" t="s">
        <v>5610</v>
      </c>
      <c r="AR1758" t="s">
        <v>5610</v>
      </c>
      <c r="AS1758" t="s">
        <v>5610</v>
      </c>
      <c r="AT1758" t="s">
        <v>5610</v>
      </c>
      <c r="AU1758" t="s">
        <v>5610</v>
      </c>
      <c r="AV1758" t="s">
        <v>5610</v>
      </c>
      <c r="AW1758" s="121" t="s">
        <v>5610</v>
      </c>
      <c r="AX1758" s="121" t="s">
        <v>5610</v>
      </c>
      <c r="AY1758" s="121" t="s">
        <v>5610</v>
      </c>
      <c r="AZ1758" s="121" t="s">
        <v>5610</v>
      </c>
      <c r="BA1758" s="121" t="s">
        <v>5610</v>
      </c>
      <c r="CZ1758">
        <f>ROWS($A$5:$A1758)</f>
        <v>1754</v>
      </c>
      <c r="DA1758" t="b">
        <f t="shared" si="60"/>
        <v>0</v>
      </c>
      <c r="DB1758" t="str">
        <f>IFERROR(SMALL($DA$5:DA11039,CZ1758),"")</f>
        <v/>
      </c>
      <c r="DC1758" s="57" t="str">
        <f t="shared" si="59"/>
        <v/>
      </c>
      <c r="DE1758" s="58" t="str">
        <f>IFERROR(INDEX($A$5:$AV$9286,$DB1758,COLUMNS($A$5:A1758)),"")</f>
        <v/>
      </c>
      <c r="DF1758" s="59" t="str">
        <f>IFERROR(INDEX($A$5:$AV$9286,$DB1758,COLUMNS($A$5:B1758)),"")</f>
        <v/>
      </c>
      <c r="DG1758" s="60" t="str">
        <f>IFERROR(INDEX($A$5:$AV$9286,$DB1758,COLUMNS($A$5:C1758)),"")</f>
        <v/>
      </c>
      <c r="DH1758" s="60" t="str">
        <f>IFERROR(INDEX($A$5:$AV$9286,$DB1758,COLUMNS($A$5:D1758)),"")</f>
        <v/>
      </c>
      <c r="DI1758" s="151" t="str">
        <f>IFERROR(INDEX($A$5:$AV$9286,$DB1758,COLUMNS($A$5:E1758)),"")</f>
        <v/>
      </c>
      <c r="DJ1758" s="153" t="str">
        <f>IFERROR(INDEX($A$5:$AV$9286,$DB1758,COLUMNS($A$5:AV1758)),"")</f>
        <v/>
      </c>
    </row>
    <row r="1759" spans="1:114" ht="23.25">
      <c r="A1759">
        <v>808135</v>
      </c>
      <c r="B1759" t="s">
        <v>3076</v>
      </c>
      <c r="C1759" t="s">
        <v>2067</v>
      </c>
      <c r="D1759" t="s">
        <v>477</v>
      </c>
      <c r="E1759" t="s">
        <v>5607</v>
      </c>
      <c r="F1759" t="s">
        <v>5610</v>
      </c>
      <c r="G1759" t="s">
        <v>5610</v>
      </c>
      <c r="H1759" t="s">
        <v>5610</v>
      </c>
      <c r="I1759" t="s">
        <v>5610</v>
      </c>
      <c r="J1759" t="s">
        <v>5610</v>
      </c>
      <c r="K1759" t="s">
        <v>5610</v>
      </c>
      <c r="L1759" t="s">
        <v>5610</v>
      </c>
      <c r="M1759" t="s">
        <v>5610</v>
      </c>
      <c r="N1759" t="s">
        <v>5610</v>
      </c>
      <c r="O1759" t="s">
        <v>5610</v>
      </c>
      <c r="P1759" t="s">
        <v>5610</v>
      </c>
      <c r="Q1759" t="s">
        <v>5610</v>
      </c>
      <c r="R1759" t="s">
        <v>5610</v>
      </c>
      <c r="S1759" t="s">
        <v>5610</v>
      </c>
      <c r="T1759" t="s">
        <v>5610</v>
      </c>
      <c r="U1759" t="s">
        <v>5610</v>
      </c>
      <c r="V1759" t="s">
        <v>5610</v>
      </c>
      <c r="W1759" t="s">
        <v>5610</v>
      </c>
      <c r="X1759" t="s">
        <v>5610</v>
      </c>
      <c r="Y1759" t="s">
        <v>5610</v>
      </c>
      <c r="Z1759" t="s">
        <v>5610</v>
      </c>
      <c r="AA1759" t="s">
        <v>5610</v>
      </c>
      <c r="AB1759" t="s">
        <v>5610</v>
      </c>
      <c r="AC1759" t="s">
        <v>5610</v>
      </c>
      <c r="AD1759">
        <v>640</v>
      </c>
      <c r="AE1759">
        <v>641</v>
      </c>
      <c r="AF1759">
        <v>642</v>
      </c>
      <c r="AG1759">
        <v>643</v>
      </c>
      <c r="AH1759">
        <v>644</v>
      </c>
      <c r="AI1759">
        <v>645</v>
      </c>
      <c r="AJ1759" t="s">
        <v>5610</v>
      </c>
      <c r="AK1759" t="s">
        <v>5610</v>
      </c>
      <c r="AL1759" t="s">
        <v>5610</v>
      </c>
      <c r="AM1759" t="s">
        <v>5610</v>
      </c>
      <c r="AN1759" t="s">
        <v>5610</v>
      </c>
      <c r="AO1759" t="s">
        <v>5610</v>
      </c>
      <c r="AP1759" t="s">
        <v>5610</v>
      </c>
      <c r="AQ1759" t="s">
        <v>5610</v>
      </c>
      <c r="AR1759" t="s">
        <v>5610</v>
      </c>
      <c r="AS1759" t="s">
        <v>5610</v>
      </c>
      <c r="AT1759" t="s">
        <v>5610</v>
      </c>
      <c r="AU1759" t="s">
        <v>5610</v>
      </c>
      <c r="AV1759" t="s">
        <v>5610</v>
      </c>
      <c r="AW1759" s="121" t="s">
        <v>5610</v>
      </c>
      <c r="AX1759" s="121" t="s">
        <v>5610</v>
      </c>
      <c r="AY1759" s="121" t="s">
        <v>5610</v>
      </c>
      <c r="AZ1759" s="121" t="s">
        <v>5610</v>
      </c>
      <c r="BA1759" s="121" t="s">
        <v>5610</v>
      </c>
      <c r="CZ1759">
        <f>ROWS($A$5:$A1759)</f>
        <v>1755</v>
      </c>
      <c r="DA1759">
        <f t="shared" si="60"/>
        <v>1755</v>
      </c>
      <c r="DB1759" t="str">
        <f>IFERROR(SMALL($DA$5:DA11040,CZ1759),"")</f>
        <v/>
      </c>
      <c r="DC1759" s="57" t="str">
        <f t="shared" si="59"/>
        <v/>
      </c>
      <c r="DE1759" s="58" t="str">
        <f>IFERROR(INDEX($A$5:$AV$9286,$DB1759,COLUMNS($A$5:A1759)),"")</f>
        <v/>
      </c>
      <c r="DF1759" s="59" t="str">
        <f>IFERROR(INDEX($A$5:$AV$9286,$DB1759,COLUMNS($A$5:B1759)),"")</f>
        <v/>
      </c>
      <c r="DG1759" s="60" t="str">
        <f>IFERROR(INDEX($A$5:$AV$9286,$DB1759,COLUMNS($A$5:C1759)),"")</f>
        <v/>
      </c>
      <c r="DH1759" s="60" t="str">
        <f>IFERROR(INDEX($A$5:$AV$9286,$DB1759,COLUMNS($A$5:D1759)),"")</f>
        <v/>
      </c>
      <c r="DI1759" s="151" t="str">
        <f>IFERROR(INDEX($A$5:$AV$9286,$DB1759,COLUMNS($A$5:E1759)),"")</f>
        <v/>
      </c>
      <c r="DJ1759" s="153" t="str">
        <f>IFERROR(INDEX($A$5:$AV$9286,$DB1759,COLUMNS($A$5:AV1759)),"")</f>
        <v/>
      </c>
    </row>
    <row r="1760" spans="1:114" ht="23.25">
      <c r="A1760">
        <v>808144</v>
      </c>
      <c r="B1760" t="s">
        <v>3077</v>
      </c>
      <c r="C1760" t="s">
        <v>1487</v>
      </c>
      <c r="D1760" t="s">
        <v>3078</v>
      </c>
      <c r="E1760" t="s">
        <v>9</v>
      </c>
      <c r="F1760" t="s">
        <v>5610</v>
      </c>
      <c r="G1760" t="s">
        <v>5610</v>
      </c>
      <c r="H1760">
        <v>612</v>
      </c>
      <c r="I1760" t="s">
        <v>5610</v>
      </c>
      <c r="J1760" t="s">
        <v>5610</v>
      </c>
      <c r="K1760" t="s">
        <v>5610</v>
      </c>
      <c r="L1760" t="s">
        <v>5610</v>
      </c>
      <c r="M1760" t="s">
        <v>5610</v>
      </c>
      <c r="N1760">
        <v>618</v>
      </c>
      <c r="O1760" t="s">
        <v>5610</v>
      </c>
      <c r="P1760" t="s">
        <v>5610</v>
      </c>
      <c r="Q1760" t="s">
        <v>5610</v>
      </c>
      <c r="R1760" t="s">
        <v>5610</v>
      </c>
      <c r="S1760" t="s">
        <v>5610</v>
      </c>
      <c r="T1760" t="s">
        <v>5610</v>
      </c>
      <c r="U1760" t="s">
        <v>5610</v>
      </c>
      <c r="V1760" t="s">
        <v>5610</v>
      </c>
      <c r="W1760" t="s">
        <v>5610</v>
      </c>
      <c r="X1760" t="s">
        <v>5610</v>
      </c>
      <c r="Y1760" t="s">
        <v>5610</v>
      </c>
      <c r="Z1760" t="s">
        <v>5610</v>
      </c>
      <c r="AA1760" t="s">
        <v>5610</v>
      </c>
      <c r="AB1760" t="s">
        <v>5610</v>
      </c>
      <c r="AC1760" t="s">
        <v>5610</v>
      </c>
      <c r="AD1760" t="s">
        <v>5610</v>
      </c>
      <c r="AE1760" t="s">
        <v>5610</v>
      </c>
      <c r="AF1760" t="s">
        <v>5610</v>
      </c>
      <c r="AG1760" t="s">
        <v>5610</v>
      </c>
      <c r="AH1760" t="s">
        <v>5610</v>
      </c>
      <c r="AI1760" t="s">
        <v>5610</v>
      </c>
      <c r="AJ1760" t="s">
        <v>5610</v>
      </c>
      <c r="AK1760" t="s">
        <v>5610</v>
      </c>
      <c r="AL1760" t="s">
        <v>5610</v>
      </c>
      <c r="AM1760" t="s">
        <v>5610</v>
      </c>
      <c r="AN1760" t="s">
        <v>5610</v>
      </c>
      <c r="AO1760" t="s">
        <v>5610</v>
      </c>
      <c r="AP1760" t="s">
        <v>5610</v>
      </c>
      <c r="AQ1760" t="s">
        <v>5610</v>
      </c>
      <c r="AR1760" t="s">
        <v>5610</v>
      </c>
      <c r="AS1760" t="s">
        <v>5610</v>
      </c>
      <c r="AT1760" t="s">
        <v>5610</v>
      </c>
      <c r="AU1760" t="s">
        <v>5610</v>
      </c>
      <c r="AV1760" t="s">
        <v>5610</v>
      </c>
      <c r="AW1760" s="121" t="s">
        <v>5610</v>
      </c>
      <c r="AX1760" s="121" t="s">
        <v>5610</v>
      </c>
      <c r="AY1760" s="121" t="s">
        <v>5610</v>
      </c>
      <c r="AZ1760" s="121" t="s">
        <v>5610</v>
      </c>
      <c r="BA1760" s="121" t="s">
        <v>5610</v>
      </c>
      <c r="CZ1760">
        <f>ROWS($A$5:$A1760)</f>
        <v>1756</v>
      </c>
      <c r="DA1760" t="b">
        <f t="shared" si="60"/>
        <v>0</v>
      </c>
      <c r="DB1760" t="str">
        <f>IFERROR(SMALL($DA$5:DA11041,CZ1760),"")</f>
        <v/>
      </c>
      <c r="DC1760" s="57" t="str">
        <f t="shared" si="59"/>
        <v/>
      </c>
      <c r="DE1760" s="58" t="str">
        <f>IFERROR(INDEX($A$5:$AV$9286,$DB1760,COLUMNS($A$5:A1760)),"")</f>
        <v/>
      </c>
      <c r="DF1760" s="59" t="str">
        <f>IFERROR(INDEX($A$5:$AV$9286,$DB1760,COLUMNS($A$5:B1760)),"")</f>
        <v/>
      </c>
      <c r="DG1760" s="60" t="str">
        <f>IFERROR(INDEX($A$5:$AV$9286,$DB1760,COLUMNS($A$5:C1760)),"")</f>
        <v/>
      </c>
      <c r="DH1760" s="60" t="str">
        <f>IFERROR(INDEX($A$5:$AV$9286,$DB1760,COLUMNS($A$5:D1760)),"")</f>
        <v/>
      </c>
      <c r="DI1760" s="151" t="str">
        <f>IFERROR(INDEX($A$5:$AV$9286,$DB1760,COLUMNS($A$5:E1760)),"")</f>
        <v/>
      </c>
      <c r="DJ1760" s="153" t="str">
        <f>IFERROR(INDEX($A$5:$AV$9286,$DB1760,COLUMNS($A$5:AV1760)),"")</f>
        <v/>
      </c>
    </row>
    <row r="1761" spans="1:114" ht="23.25">
      <c r="A1761">
        <v>808148</v>
      </c>
      <c r="B1761" t="s">
        <v>3079</v>
      </c>
      <c r="C1761" t="s">
        <v>1526</v>
      </c>
      <c r="D1761" t="s">
        <v>3080</v>
      </c>
      <c r="E1761" t="s">
        <v>5607</v>
      </c>
      <c r="F1761" t="s">
        <v>5610</v>
      </c>
      <c r="G1761" t="s">
        <v>5610</v>
      </c>
      <c r="H1761" t="s">
        <v>5610</v>
      </c>
      <c r="I1761" t="s">
        <v>5610</v>
      </c>
      <c r="J1761" t="s">
        <v>5610</v>
      </c>
      <c r="K1761" t="s">
        <v>5610</v>
      </c>
      <c r="L1761" t="s">
        <v>5610</v>
      </c>
      <c r="M1761" t="s">
        <v>5610</v>
      </c>
      <c r="O1761">
        <v>619</v>
      </c>
      <c r="P1761" t="s">
        <v>5610</v>
      </c>
      <c r="Q1761" t="s">
        <v>5610</v>
      </c>
      <c r="R1761" t="s">
        <v>5610</v>
      </c>
      <c r="S1761" t="s">
        <v>5610</v>
      </c>
      <c r="T1761" t="s">
        <v>5610</v>
      </c>
      <c r="U1761" t="s">
        <v>5610</v>
      </c>
      <c r="V1761" t="s">
        <v>5610</v>
      </c>
      <c r="W1761" t="s">
        <v>5610</v>
      </c>
      <c r="X1761" t="s">
        <v>5610</v>
      </c>
      <c r="Y1761" t="s">
        <v>5610</v>
      </c>
      <c r="Z1761" t="s">
        <v>5610</v>
      </c>
      <c r="AA1761" t="s">
        <v>5610</v>
      </c>
      <c r="AB1761" t="s">
        <v>5610</v>
      </c>
      <c r="AC1761" t="s">
        <v>5610</v>
      </c>
      <c r="AD1761">
        <v>640</v>
      </c>
      <c r="AE1761">
        <v>641</v>
      </c>
      <c r="AF1761" t="s">
        <v>5610</v>
      </c>
      <c r="AG1761">
        <v>643</v>
      </c>
      <c r="AH1761">
        <v>644</v>
      </c>
      <c r="AI1761" t="s">
        <v>5610</v>
      </c>
      <c r="AJ1761" t="s">
        <v>5610</v>
      </c>
      <c r="AK1761" t="s">
        <v>5610</v>
      </c>
      <c r="AL1761" t="s">
        <v>5610</v>
      </c>
      <c r="AM1761" t="s">
        <v>5610</v>
      </c>
      <c r="AN1761" t="s">
        <v>5611</v>
      </c>
      <c r="AO1761" t="s">
        <v>5610</v>
      </c>
      <c r="AV1761" t="s">
        <v>5610</v>
      </c>
      <c r="AW1761" s="121" t="s">
        <v>5610</v>
      </c>
      <c r="AX1761" s="121" t="s">
        <v>5610</v>
      </c>
      <c r="AY1761" s="121" t="s">
        <v>5610</v>
      </c>
      <c r="AZ1761" s="121" t="s">
        <v>5610</v>
      </c>
      <c r="BA1761" s="121" t="s">
        <v>5610</v>
      </c>
      <c r="CZ1761">
        <f>ROWS($A$5:$A1761)</f>
        <v>1757</v>
      </c>
      <c r="DA1761">
        <f t="shared" si="60"/>
        <v>1757</v>
      </c>
      <c r="DB1761" t="str">
        <f>IFERROR(SMALL($DA$5:DA11042,CZ1761),"")</f>
        <v/>
      </c>
      <c r="DC1761" s="57" t="str">
        <f t="shared" si="59"/>
        <v/>
      </c>
      <c r="DE1761" s="58" t="str">
        <f>IFERROR(INDEX($A$5:$AV$9286,$DB1761,COLUMNS($A$5:A1761)),"")</f>
        <v/>
      </c>
      <c r="DF1761" s="59" t="str">
        <f>IFERROR(INDEX($A$5:$AV$9286,$DB1761,COLUMNS($A$5:B1761)),"")</f>
        <v/>
      </c>
      <c r="DG1761" s="60" t="str">
        <f>IFERROR(INDEX($A$5:$AV$9286,$DB1761,COLUMNS($A$5:C1761)),"")</f>
        <v/>
      </c>
      <c r="DH1761" s="60" t="str">
        <f>IFERROR(INDEX($A$5:$AV$9286,$DB1761,COLUMNS($A$5:D1761)),"")</f>
        <v/>
      </c>
      <c r="DI1761" s="151" t="str">
        <f>IFERROR(INDEX($A$5:$AV$9286,$DB1761,COLUMNS($A$5:E1761)),"")</f>
        <v/>
      </c>
      <c r="DJ1761" s="153" t="str">
        <f>IFERROR(INDEX($A$5:$AV$9286,$DB1761,COLUMNS($A$5:AV1761)),"")</f>
        <v/>
      </c>
    </row>
    <row r="1762" spans="1:114" ht="23.25">
      <c r="A1762">
        <v>808150</v>
      </c>
      <c r="B1762" t="s">
        <v>3081</v>
      </c>
      <c r="C1762" t="s">
        <v>1911</v>
      </c>
      <c r="D1762" t="s">
        <v>3082</v>
      </c>
      <c r="E1762" t="s">
        <v>10</v>
      </c>
      <c r="F1762" t="s">
        <v>5610</v>
      </c>
      <c r="G1762" t="s">
        <v>5610</v>
      </c>
      <c r="H1762" t="s">
        <v>5610</v>
      </c>
      <c r="I1762" t="s">
        <v>5610</v>
      </c>
      <c r="J1762" t="s">
        <v>5610</v>
      </c>
      <c r="K1762" t="s">
        <v>5610</v>
      </c>
      <c r="L1762" t="s">
        <v>5610</v>
      </c>
      <c r="M1762" t="s">
        <v>5610</v>
      </c>
      <c r="N1762" t="s">
        <v>5610</v>
      </c>
      <c r="O1762" t="s">
        <v>5610</v>
      </c>
      <c r="P1762" t="s">
        <v>5610</v>
      </c>
      <c r="Q1762" t="s">
        <v>5610</v>
      </c>
      <c r="R1762" t="s">
        <v>5610</v>
      </c>
      <c r="S1762" t="s">
        <v>5610</v>
      </c>
      <c r="T1762" t="s">
        <v>5610</v>
      </c>
      <c r="U1762" t="s">
        <v>5610</v>
      </c>
      <c r="V1762" t="s">
        <v>5610</v>
      </c>
      <c r="W1762">
        <v>627</v>
      </c>
      <c r="X1762" t="s">
        <v>5610</v>
      </c>
      <c r="Y1762">
        <v>629</v>
      </c>
      <c r="Z1762">
        <v>630</v>
      </c>
      <c r="AA1762" t="s">
        <v>5610</v>
      </c>
      <c r="AB1762">
        <v>632</v>
      </c>
      <c r="AC1762" t="s">
        <v>5610</v>
      </c>
      <c r="AD1762" t="s">
        <v>5610</v>
      </c>
      <c r="AE1762" t="s">
        <v>5610</v>
      </c>
      <c r="AF1762" t="s">
        <v>5610</v>
      </c>
      <c r="AG1762" t="s">
        <v>5610</v>
      </c>
      <c r="AH1762" t="s">
        <v>5610</v>
      </c>
      <c r="AI1762" t="s">
        <v>5610</v>
      </c>
      <c r="AJ1762" t="s">
        <v>5610</v>
      </c>
      <c r="AK1762" t="s">
        <v>5610</v>
      </c>
      <c r="AL1762" t="s">
        <v>5610</v>
      </c>
      <c r="AM1762" t="s">
        <v>5610</v>
      </c>
      <c r="AN1762" t="s">
        <v>5610</v>
      </c>
      <c r="AO1762" t="s">
        <v>5610</v>
      </c>
      <c r="AP1762" t="s">
        <v>5610</v>
      </c>
      <c r="AQ1762" t="s">
        <v>5610</v>
      </c>
      <c r="AR1762" t="s">
        <v>5611</v>
      </c>
      <c r="AS1762" t="s">
        <v>5610</v>
      </c>
      <c r="AT1762" t="s">
        <v>5610</v>
      </c>
      <c r="AU1762" t="s">
        <v>5610</v>
      </c>
      <c r="AV1762" t="s">
        <v>5610</v>
      </c>
      <c r="AW1762" s="121" t="s">
        <v>5610</v>
      </c>
      <c r="AX1762" s="121" t="s">
        <v>5610</v>
      </c>
      <c r="AY1762" s="121" t="s">
        <v>5610</v>
      </c>
      <c r="AZ1762" s="121" t="s">
        <v>5610</v>
      </c>
      <c r="BA1762" s="121" t="s">
        <v>5610</v>
      </c>
      <c r="CZ1762">
        <f>ROWS($A$5:$A1762)</f>
        <v>1758</v>
      </c>
      <c r="DA1762" t="b">
        <f t="shared" si="60"/>
        <v>0</v>
      </c>
      <c r="DB1762" t="str">
        <f>IFERROR(SMALL($DA$5:DA11043,CZ1762),"")</f>
        <v/>
      </c>
      <c r="DC1762" s="57" t="str">
        <f t="shared" si="59"/>
        <v/>
      </c>
      <c r="DE1762" s="58" t="str">
        <f>IFERROR(INDEX($A$5:$AV$9286,$DB1762,COLUMNS($A$5:A1762)),"")</f>
        <v/>
      </c>
      <c r="DF1762" s="59" t="str">
        <f>IFERROR(INDEX($A$5:$AV$9286,$DB1762,COLUMNS($A$5:B1762)),"")</f>
        <v/>
      </c>
      <c r="DG1762" s="60" t="str">
        <f>IFERROR(INDEX($A$5:$AV$9286,$DB1762,COLUMNS($A$5:C1762)),"")</f>
        <v/>
      </c>
      <c r="DH1762" s="60" t="str">
        <f>IFERROR(INDEX($A$5:$AV$9286,$DB1762,COLUMNS($A$5:D1762)),"")</f>
        <v/>
      </c>
      <c r="DI1762" s="151" t="str">
        <f>IFERROR(INDEX($A$5:$AV$9286,$DB1762,COLUMNS($A$5:E1762)),"")</f>
        <v/>
      </c>
      <c r="DJ1762" s="153" t="str">
        <f>IFERROR(INDEX($A$5:$AV$9286,$DB1762,COLUMNS($A$5:AV1762)),"")</f>
        <v/>
      </c>
    </row>
    <row r="1763" spans="1:114" ht="23.25">
      <c r="A1763">
        <v>808151</v>
      </c>
      <c r="B1763" t="s">
        <v>3083</v>
      </c>
      <c r="C1763" t="s">
        <v>3084</v>
      </c>
      <c r="D1763" t="s">
        <v>3085</v>
      </c>
      <c r="E1763" t="s">
        <v>11</v>
      </c>
      <c r="F1763" t="s">
        <v>5610</v>
      </c>
      <c r="G1763" t="s">
        <v>5610</v>
      </c>
      <c r="H1763" t="s">
        <v>5610</v>
      </c>
      <c r="I1763" t="s">
        <v>5610</v>
      </c>
      <c r="J1763" t="s">
        <v>5610</v>
      </c>
      <c r="K1763" t="s">
        <v>5610</v>
      </c>
      <c r="L1763" t="s">
        <v>5610</v>
      </c>
      <c r="M1763" t="s">
        <v>5610</v>
      </c>
      <c r="N1763" t="s">
        <v>5610</v>
      </c>
      <c r="O1763" t="s">
        <v>5610</v>
      </c>
      <c r="P1763">
        <v>620</v>
      </c>
      <c r="Q1763" t="s">
        <v>5610</v>
      </c>
      <c r="R1763" t="s">
        <v>5610</v>
      </c>
      <c r="S1763">
        <v>623</v>
      </c>
      <c r="T1763" t="s">
        <v>5610</v>
      </c>
      <c r="U1763" t="s">
        <v>5610</v>
      </c>
      <c r="V1763" t="s">
        <v>5610</v>
      </c>
      <c r="W1763" t="s">
        <v>5610</v>
      </c>
      <c r="X1763" t="s">
        <v>5610</v>
      </c>
      <c r="Y1763" t="s">
        <v>5610</v>
      </c>
      <c r="Z1763" t="s">
        <v>5610</v>
      </c>
      <c r="AA1763" t="s">
        <v>5610</v>
      </c>
      <c r="AB1763" t="s">
        <v>5610</v>
      </c>
      <c r="AC1763" t="s">
        <v>5610</v>
      </c>
      <c r="AD1763" t="s">
        <v>5610</v>
      </c>
      <c r="AE1763" t="s">
        <v>5610</v>
      </c>
      <c r="AF1763">
        <v>642</v>
      </c>
      <c r="AG1763">
        <v>643</v>
      </c>
      <c r="AH1763" t="s">
        <v>5610</v>
      </c>
      <c r="AI1763" t="s">
        <v>5610</v>
      </c>
      <c r="AJ1763">
        <v>646</v>
      </c>
      <c r="AK1763">
        <v>647</v>
      </c>
      <c r="AL1763">
        <v>648</v>
      </c>
      <c r="AM1763">
        <v>649</v>
      </c>
      <c r="AN1763">
        <v>650</v>
      </c>
      <c r="AO1763" t="s">
        <v>5610</v>
      </c>
      <c r="AP1763" t="s">
        <v>5610</v>
      </c>
      <c r="AQ1763" t="s">
        <v>5610</v>
      </c>
      <c r="AR1763" t="s">
        <v>5610</v>
      </c>
      <c r="AS1763" t="s">
        <v>5610</v>
      </c>
      <c r="AT1763" t="s">
        <v>5610</v>
      </c>
      <c r="AU1763" t="s">
        <v>5610</v>
      </c>
      <c r="AV1763" t="s">
        <v>5610</v>
      </c>
      <c r="AW1763" s="121" t="s">
        <v>5610</v>
      </c>
      <c r="AX1763" s="121" t="s">
        <v>5610</v>
      </c>
      <c r="AY1763" s="121" t="s">
        <v>5610</v>
      </c>
      <c r="AZ1763" s="121" t="s">
        <v>5610</v>
      </c>
      <c r="BA1763" s="121" t="s">
        <v>5610</v>
      </c>
      <c r="CZ1763">
        <f>ROWS($A$5:$A1763)</f>
        <v>1759</v>
      </c>
      <c r="DA1763" t="b">
        <f t="shared" si="60"/>
        <v>0</v>
      </c>
      <c r="DB1763" t="str">
        <f>IFERROR(SMALL($DA$5:DA11044,CZ1763),"")</f>
        <v/>
      </c>
      <c r="DC1763" s="57" t="str">
        <f t="shared" si="59"/>
        <v/>
      </c>
      <c r="DE1763" s="58" t="str">
        <f>IFERROR(INDEX($A$5:$AV$9286,$DB1763,COLUMNS($A$5:A1763)),"")</f>
        <v/>
      </c>
      <c r="DF1763" s="59" t="str">
        <f>IFERROR(INDEX($A$5:$AV$9286,$DB1763,COLUMNS($A$5:B1763)),"")</f>
        <v/>
      </c>
      <c r="DG1763" s="60" t="str">
        <f>IFERROR(INDEX($A$5:$AV$9286,$DB1763,COLUMNS($A$5:C1763)),"")</f>
        <v/>
      </c>
      <c r="DH1763" s="60" t="str">
        <f>IFERROR(INDEX($A$5:$AV$9286,$DB1763,COLUMNS($A$5:D1763)),"")</f>
        <v/>
      </c>
      <c r="DI1763" s="151" t="str">
        <f>IFERROR(INDEX($A$5:$AV$9286,$DB1763,COLUMNS($A$5:E1763)),"")</f>
        <v/>
      </c>
      <c r="DJ1763" s="153" t="str">
        <f>IFERROR(INDEX($A$5:$AV$9286,$DB1763,COLUMNS($A$5:AV1763)),"")</f>
        <v/>
      </c>
    </row>
    <row r="1764" spans="1:114" ht="23.25">
      <c r="A1764">
        <v>808155</v>
      </c>
      <c r="B1764" t="s">
        <v>3086</v>
      </c>
      <c r="C1764" t="s">
        <v>211</v>
      </c>
      <c r="D1764" t="s">
        <v>750</v>
      </c>
      <c r="E1764" t="s">
        <v>11</v>
      </c>
      <c r="F1764" t="s">
        <v>5610</v>
      </c>
      <c r="G1764" t="s">
        <v>5610</v>
      </c>
      <c r="H1764" t="s">
        <v>5610</v>
      </c>
      <c r="I1764" t="s">
        <v>5610</v>
      </c>
      <c r="J1764" t="s">
        <v>5610</v>
      </c>
      <c r="K1764" t="s">
        <v>5610</v>
      </c>
      <c r="L1764" t="s">
        <v>5610</v>
      </c>
      <c r="M1764" t="s">
        <v>5610</v>
      </c>
      <c r="N1764" t="s">
        <v>5610</v>
      </c>
      <c r="O1764" t="s">
        <v>5610</v>
      </c>
      <c r="P1764" t="s">
        <v>5610</v>
      </c>
      <c r="Q1764" t="s">
        <v>5610</v>
      </c>
      <c r="R1764" t="s">
        <v>5610</v>
      </c>
      <c r="S1764" t="s">
        <v>5610</v>
      </c>
      <c r="T1764" t="s">
        <v>5610</v>
      </c>
      <c r="U1764" t="s">
        <v>5610</v>
      </c>
      <c r="V1764" t="s">
        <v>5610</v>
      </c>
      <c r="W1764" t="s">
        <v>5610</v>
      </c>
      <c r="X1764" t="s">
        <v>5610</v>
      </c>
      <c r="Y1764" t="s">
        <v>5610</v>
      </c>
      <c r="Z1764" t="s">
        <v>5610</v>
      </c>
      <c r="AA1764" t="s">
        <v>5610</v>
      </c>
      <c r="AB1764" t="s">
        <v>5610</v>
      </c>
      <c r="AC1764" t="s">
        <v>5610</v>
      </c>
      <c r="AD1764" t="s">
        <v>5610</v>
      </c>
      <c r="AE1764" t="s">
        <v>5610</v>
      </c>
      <c r="AF1764" t="s">
        <v>5610</v>
      </c>
      <c r="AG1764" t="s">
        <v>5610</v>
      </c>
      <c r="AH1764">
        <v>644</v>
      </c>
      <c r="AI1764" t="s">
        <v>5610</v>
      </c>
      <c r="AJ1764">
        <v>646</v>
      </c>
      <c r="AK1764">
        <v>647</v>
      </c>
      <c r="AL1764">
        <v>648</v>
      </c>
      <c r="AM1764">
        <v>649</v>
      </c>
      <c r="AN1764">
        <v>650</v>
      </c>
      <c r="AO1764">
        <v>651</v>
      </c>
      <c r="AP1764" t="s">
        <v>5610</v>
      </c>
      <c r="AQ1764" t="s">
        <v>5610</v>
      </c>
      <c r="AR1764" t="s">
        <v>5610</v>
      </c>
      <c r="AS1764" t="s">
        <v>5610</v>
      </c>
      <c r="AT1764" t="s">
        <v>5610</v>
      </c>
      <c r="AU1764" t="s">
        <v>5610</v>
      </c>
      <c r="AV1764" t="s">
        <v>5610</v>
      </c>
      <c r="AW1764" s="121" t="s">
        <v>5610</v>
      </c>
      <c r="AX1764" s="121" t="s">
        <v>5610</v>
      </c>
      <c r="AY1764" s="121" t="s">
        <v>5610</v>
      </c>
      <c r="AZ1764" s="121" t="s">
        <v>5610</v>
      </c>
      <c r="BA1764" s="121" t="s">
        <v>5610</v>
      </c>
      <c r="CZ1764">
        <f>ROWS($A$5:$A1764)</f>
        <v>1760</v>
      </c>
      <c r="DA1764" t="b">
        <f t="shared" si="60"/>
        <v>0</v>
      </c>
      <c r="DB1764" t="str">
        <f>IFERROR(SMALL($DA$5:DA11045,CZ1764),"")</f>
        <v/>
      </c>
      <c r="DC1764" s="57" t="str">
        <f t="shared" si="59"/>
        <v/>
      </c>
      <c r="DE1764" s="58" t="str">
        <f>IFERROR(INDEX($A$5:$AV$9286,$DB1764,COLUMNS($A$5:A1764)),"")</f>
        <v/>
      </c>
      <c r="DF1764" s="59" t="str">
        <f>IFERROR(INDEX($A$5:$AV$9286,$DB1764,COLUMNS($A$5:B1764)),"")</f>
        <v/>
      </c>
      <c r="DG1764" s="60" t="str">
        <f>IFERROR(INDEX($A$5:$AV$9286,$DB1764,COLUMNS($A$5:C1764)),"")</f>
        <v/>
      </c>
      <c r="DH1764" s="60" t="str">
        <f>IFERROR(INDEX($A$5:$AV$9286,$DB1764,COLUMNS($A$5:D1764)),"")</f>
        <v/>
      </c>
      <c r="DI1764" s="151" t="str">
        <f>IFERROR(INDEX($A$5:$AV$9286,$DB1764,COLUMNS($A$5:E1764)),"")</f>
        <v/>
      </c>
      <c r="DJ1764" s="153" t="str">
        <f>IFERROR(INDEX($A$5:$AV$9286,$DB1764,COLUMNS($A$5:AV1764)),"")</f>
        <v/>
      </c>
    </row>
    <row r="1765" spans="1:114" ht="23.25">
      <c r="A1765">
        <v>808157</v>
      </c>
      <c r="B1765" t="s">
        <v>3087</v>
      </c>
      <c r="C1765" t="s">
        <v>208</v>
      </c>
      <c r="D1765" t="s">
        <v>716</v>
      </c>
      <c r="E1765" t="s">
        <v>5607</v>
      </c>
      <c r="F1765" t="s">
        <v>5610</v>
      </c>
      <c r="G1765" t="s">
        <v>5610</v>
      </c>
      <c r="H1765" t="s">
        <v>5610</v>
      </c>
      <c r="I1765" t="s">
        <v>5610</v>
      </c>
      <c r="J1765" t="s">
        <v>5610</v>
      </c>
      <c r="K1765" t="s">
        <v>5610</v>
      </c>
      <c r="L1765" t="s">
        <v>5610</v>
      </c>
      <c r="M1765" t="s">
        <v>5610</v>
      </c>
      <c r="N1765" t="s">
        <v>5610</v>
      </c>
      <c r="O1765" t="s">
        <v>5610</v>
      </c>
      <c r="P1765" t="s">
        <v>5610</v>
      </c>
      <c r="Q1765" t="s">
        <v>5610</v>
      </c>
      <c r="R1765" t="s">
        <v>5610</v>
      </c>
      <c r="S1765" t="s">
        <v>5610</v>
      </c>
      <c r="T1765" t="s">
        <v>5610</v>
      </c>
      <c r="U1765" t="s">
        <v>5610</v>
      </c>
      <c r="V1765" t="s">
        <v>5610</v>
      </c>
      <c r="W1765" t="s">
        <v>5610</v>
      </c>
      <c r="X1765" t="s">
        <v>5610</v>
      </c>
      <c r="Y1765" t="s">
        <v>5610</v>
      </c>
      <c r="Z1765" t="s">
        <v>5610</v>
      </c>
      <c r="AA1765" t="s">
        <v>5610</v>
      </c>
      <c r="AB1765" t="s">
        <v>5610</v>
      </c>
      <c r="AC1765" t="s">
        <v>5610</v>
      </c>
      <c r="AD1765">
        <v>640</v>
      </c>
      <c r="AE1765">
        <v>641</v>
      </c>
      <c r="AF1765">
        <v>642</v>
      </c>
      <c r="AG1765">
        <v>643</v>
      </c>
      <c r="AH1765">
        <v>644</v>
      </c>
      <c r="AI1765">
        <v>645</v>
      </c>
      <c r="AJ1765" t="s">
        <v>5610</v>
      </c>
      <c r="AK1765" t="s">
        <v>5610</v>
      </c>
      <c r="AL1765" t="s">
        <v>5610</v>
      </c>
      <c r="AM1765" t="s">
        <v>5610</v>
      </c>
      <c r="AN1765" t="s">
        <v>5610</v>
      </c>
      <c r="AO1765" t="s">
        <v>5610</v>
      </c>
      <c r="AP1765" t="s">
        <v>5610</v>
      </c>
      <c r="AQ1765" t="s">
        <v>5610</v>
      </c>
      <c r="AR1765" t="s">
        <v>5610</v>
      </c>
      <c r="AS1765" t="s">
        <v>5610</v>
      </c>
      <c r="AT1765" t="s">
        <v>5610</v>
      </c>
      <c r="AU1765" t="s">
        <v>5610</v>
      </c>
      <c r="AV1765" t="s">
        <v>5610</v>
      </c>
      <c r="AW1765" s="121" t="s">
        <v>5610</v>
      </c>
      <c r="AX1765" s="121" t="s">
        <v>5610</v>
      </c>
      <c r="AY1765" s="121" t="s">
        <v>5610</v>
      </c>
      <c r="AZ1765" s="121" t="s">
        <v>5610</v>
      </c>
      <c r="BA1765" s="121" t="s">
        <v>5610</v>
      </c>
      <c r="CZ1765">
        <f>ROWS($A$5:$A1765)</f>
        <v>1761</v>
      </c>
      <c r="DA1765">
        <f t="shared" si="60"/>
        <v>1761</v>
      </c>
      <c r="DB1765" t="str">
        <f>IFERROR(SMALL($DA$5:DA11046,CZ1765),"")</f>
        <v/>
      </c>
      <c r="DC1765" s="57" t="str">
        <f t="shared" si="59"/>
        <v/>
      </c>
      <c r="DE1765" s="58" t="str">
        <f>IFERROR(INDEX($A$5:$AV$9286,$DB1765,COLUMNS($A$5:A1765)),"")</f>
        <v/>
      </c>
      <c r="DF1765" s="59" t="str">
        <f>IFERROR(INDEX($A$5:$AV$9286,$DB1765,COLUMNS($A$5:B1765)),"")</f>
        <v/>
      </c>
      <c r="DG1765" s="60" t="str">
        <f>IFERROR(INDEX($A$5:$AV$9286,$DB1765,COLUMNS($A$5:C1765)),"")</f>
        <v/>
      </c>
      <c r="DH1765" s="60" t="str">
        <f>IFERROR(INDEX($A$5:$AV$9286,$DB1765,COLUMNS($A$5:D1765)),"")</f>
        <v/>
      </c>
      <c r="DI1765" s="151" t="str">
        <f>IFERROR(INDEX($A$5:$AV$9286,$DB1765,COLUMNS($A$5:E1765)),"")</f>
        <v/>
      </c>
      <c r="DJ1765" s="153" t="str">
        <f>IFERROR(INDEX($A$5:$AV$9286,$DB1765,COLUMNS($A$5:AV1765)),"")</f>
        <v/>
      </c>
    </row>
    <row r="1766" spans="1:114" ht="23.25">
      <c r="A1766">
        <v>808162</v>
      </c>
      <c r="B1766" t="s">
        <v>3088</v>
      </c>
      <c r="C1766" t="s">
        <v>3089</v>
      </c>
      <c r="D1766" t="s">
        <v>3090</v>
      </c>
      <c r="E1766" t="s">
        <v>10</v>
      </c>
      <c r="F1766" t="s">
        <v>5610</v>
      </c>
      <c r="G1766">
        <v>611</v>
      </c>
      <c r="H1766" t="s">
        <v>5610</v>
      </c>
      <c r="I1766" t="s">
        <v>5610</v>
      </c>
      <c r="J1766" t="s">
        <v>5610</v>
      </c>
      <c r="K1766" t="s">
        <v>5610</v>
      </c>
      <c r="L1766" t="s">
        <v>5610</v>
      </c>
      <c r="M1766" t="s">
        <v>5610</v>
      </c>
      <c r="N1766">
        <v>618</v>
      </c>
      <c r="O1766" t="s">
        <v>5610</v>
      </c>
      <c r="P1766" t="s">
        <v>5610</v>
      </c>
      <c r="Q1766" t="s">
        <v>5610</v>
      </c>
      <c r="R1766" t="s">
        <v>5610</v>
      </c>
      <c r="S1766" t="s">
        <v>5610</v>
      </c>
      <c r="T1766" t="s">
        <v>5610</v>
      </c>
      <c r="U1766">
        <v>625</v>
      </c>
      <c r="V1766" t="s">
        <v>5610</v>
      </c>
      <c r="W1766" t="s">
        <v>5610</v>
      </c>
      <c r="X1766" t="s">
        <v>5610</v>
      </c>
      <c r="Y1766" t="s">
        <v>5610</v>
      </c>
      <c r="Z1766" t="s">
        <v>5610</v>
      </c>
      <c r="AA1766" t="s">
        <v>5610</v>
      </c>
      <c r="AB1766">
        <v>632</v>
      </c>
      <c r="AC1766">
        <v>633</v>
      </c>
      <c r="AD1766" t="s">
        <v>5610</v>
      </c>
      <c r="AE1766" t="s">
        <v>5610</v>
      </c>
      <c r="AF1766" t="s">
        <v>5610</v>
      </c>
      <c r="AG1766" t="s">
        <v>5610</v>
      </c>
      <c r="AH1766" t="s">
        <v>5610</v>
      </c>
      <c r="AI1766" t="s">
        <v>5610</v>
      </c>
      <c r="AJ1766" t="s">
        <v>5610</v>
      </c>
      <c r="AK1766" t="s">
        <v>5610</v>
      </c>
      <c r="AL1766" t="s">
        <v>5610</v>
      </c>
      <c r="AM1766" t="s">
        <v>5610</v>
      </c>
      <c r="AN1766" t="s">
        <v>5610</v>
      </c>
      <c r="AO1766" t="s">
        <v>5610</v>
      </c>
      <c r="AP1766" t="s">
        <v>5610</v>
      </c>
      <c r="AQ1766" t="s">
        <v>5610</v>
      </c>
      <c r="AR1766" t="s">
        <v>5610</v>
      </c>
      <c r="AS1766" t="s">
        <v>5610</v>
      </c>
      <c r="AT1766" t="s">
        <v>5610</v>
      </c>
      <c r="AU1766" t="s">
        <v>5610</v>
      </c>
      <c r="AV1766" t="s">
        <v>5610</v>
      </c>
      <c r="AW1766" s="121" t="s">
        <v>5610</v>
      </c>
      <c r="AX1766" s="121" t="s">
        <v>5610</v>
      </c>
      <c r="AY1766" s="121" t="s">
        <v>5610</v>
      </c>
      <c r="AZ1766" s="121" t="s">
        <v>5610</v>
      </c>
      <c r="BA1766" s="121" t="s">
        <v>5610</v>
      </c>
      <c r="CZ1766">
        <f>ROWS($A$5:$A1766)</f>
        <v>1762</v>
      </c>
      <c r="DA1766" t="b">
        <f t="shared" si="60"/>
        <v>0</v>
      </c>
      <c r="DB1766" t="str">
        <f>IFERROR(SMALL($DA$5:DA11047,CZ1766),"")</f>
        <v/>
      </c>
      <c r="DC1766" s="57" t="str">
        <f t="shared" si="59"/>
        <v/>
      </c>
      <c r="DE1766" s="58" t="str">
        <f>IFERROR(INDEX($A$5:$AV$9286,$DB1766,COLUMNS($A$5:A1766)),"")</f>
        <v/>
      </c>
      <c r="DF1766" s="59" t="str">
        <f>IFERROR(INDEX($A$5:$AV$9286,$DB1766,COLUMNS($A$5:B1766)),"")</f>
        <v/>
      </c>
      <c r="DG1766" s="60" t="str">
        <f>IFERROR(INDEX($A$5:$AV$9286,$DB1766,COLUMNS($A$5:C1766)),"")</f>
        <v/>
      </c>
      <c r="DH1766" s="60" t="str">
        <f>IFERROR(INDEX($A$5:$AV$9286,$DB1766,COLUMNS($A$5:D1766)),"")</f>
        <v/>
      </c>
      <c r="DI1766" s="151" t="str">
        <f>IFERROR(INDEX($A$5:$AV$9286,$DB1766,COLUMNS($A$5:E1766)),"")</f>
        <v/>
      </c>
      <c r="DJ1766" s="153" t="str">
        <f>IFERROR(INDEX($A$5:$AV$9286,$DB1766,COLUMNS($A$5:AV1766)),"")</f>
        <v/>
      </c>
    </row>
    <row r="1767" spans="1:114" ht="23.25">
      <c r="A1767">
        <v>808164</v>
      </c>
      <c r="B1767" t="s">
        <v>3091</v>
      </c>
      <c r="C1767" t="s">
        <v>1505</v>
      </c>
      <c r="D1767" t="s">
        <v>3092</v>
      </c>
      <c r="E1767" t="s">
        <v>10</v>
      </c>
      <c r="F1767">
        <v>610</v>
      </c>
      <c r="G1767" t="s">
        <v>5610</v>
      </c>
      <c r="H1767" t="s">
        <v>5610</v>
      </c>
      <c r="I1767" t="s">
        <v>5610</v>
      </c>
      <c r="J1767" t="s">
        <v>5610</v>
      </c>
      <c r="K1767" t="s">
        <v>5610</v>
      </c>
      <c r="L1767" t="s">
        <v>5610</v>
      </c>
      <c r="M1767" t="s">
        <v>5610</v>
      </c>
      <c r="N1767" t="s">
        <v>5610</v>
      </c>
      <c r="O1767">
        <v>619</v>
      </c>
      <c r="P1767" t="s">
        <v>5610</v>
      </c>
      <c r="Q1767" t="s">
        <v>5610</v>
      </c>
      <c r="R1767" t="s">
        <v>5610</v>
      </c>
      <c r="S1767">
        <v>623</v>
      </c>
      <c r="T1767" t="s">
        <v>5610</v>
      </c>
      <c r="U1767" t="s">
        <v>5610</v>
      </c>
      <c r="V1767" t="s">
        <v>5610</v>
      </c>
      <c r="W1767" t="s">
        <v>5610</v>
      </c>
      <c r="X1767">
        <v>628</v>
      </c>
      <c r="Y1767" t="s">
        <v>5610</v>
      </c>
      <c r="Z1767">
        <v>630</v>
      </c>
      <c r="AA1767" t="s">
        <v>5610</v>
      </c>
      <c r="AB1767" t="s">
        <v>5610</v>
      </c>
      <c r="AC1767" t="s">
        <v>5610</v>
      </c>
      <c r="AD1767" t="s">
        <v>5610</v>
      </c>
      <c r="AE1767" t="s">
        <v>5610</v>
      </c>
      <c r="AF1767" t="s">
        <v>5610</v>
      </c>
      <c r="AG1767" t="s">
        <v>5610</v>
      </c>
      <c r="AH1767" t="s">
        <v>5610</v>
      </c>
      <c r="AI1767" t="s">
        <v>5610</v>
      </c>
      <c r="AJ1767" t="s">
        <v>5610</v>
      </c>
      <c r="AK1767" t="s">
        <v>5610</v>
      </c>
      <c r="AL1767" t="s">
        <v>5610</v>
      </c>
      <c r="AM1767" t="s">
        <v>5610</v>
      </c>
      <c r="AN1767" t="s">
        <v>5610</v>
      </c>
      <c r="AO1767" t="s">
        <v>5610</v>
      </c>
      <c r="AP1767" t="s">
        <v>5610</v>
      </c>
      <c r="AQ1767" t="s">
        <v>5610</v>
      </c>
      <c r="AR1767" t="s">
        <v>5610</v>
      </c>
      <c r="AS1767" t="s">
        <v>5610</v>
      </c>
      <c r="AT1767" t="s">
        <v>5610</v>
      </c>
      <c r="AU1767" t="s">
        <v>5610</v>
      </c>
      <c r="AV1767" t="s">
        <v>5610</v>
      </c>
      <c r="AW1767" s="121" t="s">
        <v>5610</v>
      </c>
      <c r="AX1767" s="121" t="s">
        <v>5610</v>
      </c>
      <c r="AY1767" s="121" t="s">
        <v>5610</v>
      </c>
      <c r="AZ1767" s="121" t="s">
        <v>5610</v>
      </c>
      <c r="BA1767" s="121" t="s">
        <v>5610</v>
      </c>
      <c r="CZ1767">
        <f>ROWS($A$5:$A1767)</f>
        <v>1763</v>
      </c>
      <c r="DA1767" t="b">
        <f t="shared" si="60"/>
        <v>0</v>
      </c>
      <c r="DB1767" t="str">
        <f>IFERROR(SMALL($DA$5:DA11048,CZ1767),"")</f>
        <v/>
      </c>
      <c r="DC1767" s="57" t="str">
        <f t="shared" si="59"/>
        <v/>
      </c>
      <c r="DE1767" s="58" t="str">
        <f>IFERROR(INDEX($A$5:$AV$9286,$DB1767,COLUMNS($A$5:A1767)),"")</f>
        <v/>
      </c>
      <c r="DF1767" s="59" t="str">
        <f>IFERROR(INDEX($A$5:$AV$9286,$DB1767,COLUMNS($A$5:B1767)),"")</f>
        <v/>
      </c>
      <c r="DG1767" s="60" t="str">
        <f>IFERROR(INDEX($A$5:$AV$9286,$DB1767,COLUMNS($A$5:C1767)),"")</f>
        <v/>
      </c>
      <c r="DH1767" s="60" t="str">
        <f>IFERROR(INDEX($A$5:$AV$9286,$DB1767,COLUMNS($A$5:D1767)),"")</f>
        <v/>
      </c>
      <c r="DI1767" s="151" t="str">
        <f>IFERROR(INDEX($A$5:$AV$9286,$DB1767,COLUMNS($A$5:E1767)),"")</f>
        <v/>
      </c>
      <c r="DJ1767" s="153" t="str">
        <f>IFERROR(INDEX($A$5:$AV$9286,$DB1767,COLUMNS($A$5:AV1767)),"")</f>
        <v/>
      </c>
    </row>
    <row r="1768" spans="1:114" ht="23.25">
      <c r="A1768">
        <v>808165</v>
      </c>
      <c r="B1768" t="s">
        <v>3093</v>
      </c>
      <c r="C1768" t="s">
        <v>208</v>
      </c>
      <c r="D1768" t="s">
        <v>271</v>
      </c>
      <c r="E1768" t="s">
        <v>9</v>
      </c>
      <c r="F1768" t="s">
        <v>5610</v>
      </c>
      <c r="G1768">
        <v>611</v>
      </c>
      <c r="H1768">
        <v>612</v>
      </c>
      <c r="I1768" t="s">
        <v>5610</v>
      </c>
      <c r="J1768" t="s">
        <v>5610</v>
      </c>
      <c r="K1768" t="s">
        <v>5610</v>
      </c>
      <c r="L1768" t="s">
        <v>5610</v>
      </c>
      <c r="M1768">
        <v>617</v>
      </c>
      <c r="N1768">
        <v>618</v>
      </c>
      <c r="O1768" t="s">
        <v>5610</v>
      </c>
      <c r="P1768">
        <v>620</v>
      </c>
      <c r="Q1768" t="s">
        <v>5610</v>
      </c>
      <c r="R1768" t="s">
        <v>5610</v>
      </c>
      <c r="S1768" t="s">
        <v>5610</v>
      </c>
      <c r="T1768" t="s">
        <v>5610</v>
      </c>
      <c r="U1768" t="s">
        <v>5610</v>
      </c>
      <c r="V1768" t="s">
        <v>5610</v>
      </c>
      <c r="W1768" t="s">
        <v>5610</v>
      </c>
      <c r="X1768" t="s">
        <v>5610</v>
      </c>
      <c r="Y1768" t="s">
        <v>5610</v>
      </c>
      <c r="Z1768" t="s">
        <v>5610</v>
      </c>
      <c r="AA1768" t="s">
        <v>5610</v>
      </c>
      <c r="AB1768" t="s">
        <v>5610</v>
      </c>
      <c r="AC1768" t="s">
        <v>5610</v>
      </c>
      <c r="AD1768" t="s">
        <v>5610</v>
      </c>
      <c r="AE1768" t="s">
        <v>5610</v>
      </c>
      <c r="AF1768" t="s">
        <v>5610</v>
      </c>
      <c r="AG1768" t="s">
        <v>5610</v>
      </c>
      <c r="AH1768" t="s">
        <v>5610</v>
      </c>
      <c r="AI1768" t="s">
        <v>5610</v>
      </c>
      <c r="AJ1768" t="s">
        <v>5610</v>
      </c>
      <c r="AK1768" t="s">
        <v>5610</v>
      </c>
      <c r="AL1768" t="s">
        <v>5610</v>
      </c>
      <c r="AM1768" t="s">
        <v>5610</v>
      </c>
      <c r="AN1768" t="s">
        <v>5610</v>
      </c>
      <c r="AO1768" t="s">
        <v>5610</v>
      </c>
      <c r="AP1768" t="s">
        <v>5610</v>
      </c>
      <c r="AQ1768" t="s">
        <v>5610</v>
      </c>
      <c r="AR1768" t="s">
        <v>5610</v>
      </c>
      <c r="AS1768" t="s">
        <v>5610</v>
      </c>
      <c r="AT1768" t="s">
        <v>5610</v>
      </c>
      <c r="AU1768" t="s">
        <v>5610</v>
      </c>
      <c r="AV1768" t="s">
        <v>5610</v>
      </c>
      <c r="AW1768" s="121" t="s">
        <v>5610</v>
      </c>
      <c r="AX1768" s="121" t="s">
        <v>5610</v>
      </c>
      <c r="AY1768" s="121" t="s">
        <v>5610</v>
      </c>
      <c r="AZ1768" s="121" t="s">
        <v>5610</v>
      </c>
      <c r="BA1768" s="121" t="s">
        <v>5610</v>
      </c>
      <c r="CZ1768">
        <f>ROWS($A$5:$A1768)</f>
        <v>1764</v>
      </c>
      <c r="DA1768" t="b">
        <f t="shared" si="60"/>
        <v>0</v>
      </c>
      <c r="DB1768" t="str">
        <f>IFERROR(SMALL($DA$5:DA11049,CZ1768),"")</f>
        <v/>
      </c>
      <c r="DC1768" s="57" t="str">
        <f t="shared" si="59"/>
        <v/>
      </c>
      <c r="DE1768" s="58" t="str">
        <f>IFERROR(INDEX($A$5:$AV$9286,$DB1768,COLUMNS($A$5:A1768)),"")</f>
        <v/>
      </c>
      <c r="DF1768" s="59" t="str">
        <f>IFERROR(INDEX($A$5:$AV$9286,$DB1768,COLUMNS($A$5:B1768)),"")</f>
        <v/>
      </c>
      <c r="DG1768" s="60" t="str">
        <f>IFERROR(INDEX($A$5:$AV$9286,$DB1768,COLUMNS($A$5:C1768)),"")</f>
        <v/>
      </c>
      <c r="DH1768" s="60" t="str">
        <f>IFERROR(INDEX($A$5:$AV$9286,$DB1768,COLUMNS($A$5:D1768)),"")</f>
        <v/>
      </c>
      <c r="DI1768" s="151" t="str">
        <f>IFERROR(INDEX($A$5:$AV$9286,$DB1768,COLUMNS($A$5:E1768)),"")</f>
        <v/>
      </c>
      <c r="DJ1768" s="153" t="str">
        <f>IFERROR(INDEX($A$5:$AV$9286,$DB1768,COLUMNS($A$5:AV1768)),"")</f>
        <v/>
      </c>
    </row>
    <row r="1769" spans="1:114" ht="23.25">
      <c r="A1769">
        <v>808168</v>
      </c>
      <c r="B1769" t="s">
        <v>5583</v>
      </c>
      <c r="C1769" t="s">
        <v>427</v>
      </c>
      <c r="D1769" t="s">
        <v>441</v>
      </c>
      <c r="E1769" t="s">
        <v>9</v>
      </c>
      <c r="F1769" t="s">
        <v>5610</v>
      </c>
      <c r="G1769" t="s">
        <v>5610</v>
      </c>
      <c r="H1769" t="s">
        <v>5610</v>
      </c>
      <c r="I1769" t="s">
        <v>5610</v>
      </c>
      <c r="J1769" t="s">
        <v>5610</v>
      </c>
      <c r="K1769" t="s">
        <v>5610</v>
      </c>
      <c r="L1769">
        <v>616</v>
      </c>
      <c r="M1769">
        <v>617</v>
      </c>
      <c r="N1769">
        <v>618</v>
      </c>
      <c r="O1769">
        <v>619</v>
      </c>
      <c r="P1769" t="s">
        <v>5610</v>
      </c>
      <c r="Q1769" t="s">
        <v>5610</v>
      </c>
      <c r="R1769" t="s">
        <v>5610</v>
      </c>
      <c r="S1769" t="s">
        <v>5610</v>
      </c>
      <c r="T1769" t="s">
        <v>5610</v>
      </c>
      <c r="U1769" t="s">
        <v>5610</v>
      </c>
      <c r="V1769" t="s">
        <v>5610</v>
      </c>
      <c r="W1769" t="s">
        <v>5610</v>
      </c>
      <c r="X1769" t="s">
        <v>5610</v>
      </c>
      <c r="Y1769" t="s">
        <v>5610</v>
      </c>
      <c r="Z1769" t="s">
        <v>5610</v>
      </c>
      <c r="AA1769" t="s">
        <v>5610</v>
      </c>
      <c r="AB1769" t="s">
        <v>5610</v>
      </c>
      <c r="AC1769" t="s">
        <v>5610</v>
      </c>
      <c r="AD1769" t="s">
        <v>5610</v>
      </c>
      <c r="AE1769" t="s">
        <v>5610</v>
      </c>
      <c r="AF1769" t="s">
        <v>5610</v>
      </c>
      <c r="AG1769" t="s">
        <v>5610</v>
      </c>
      <c r="AH1769" t="s">
        <v>5610</v>
      </c>
      <c r="AI1769" t="s">
        <v>5610</v>
      </c>
      <c r="AJ1769" t="s">
        <v>5610</v>
      </c>
      <c r="AK1769" t="s">
        <v>5610</v>
      </c>
      <c r="AL1769" t="s">
        <v>5610</v>
      </c>
      <c r="AM1769" t="s">
        <v>5610</v>
      </c>
      <c r="AN1769" t="s">
        <v>5610</v>
      </c>
      <c r="AO1769" t="s">
        <v>5610</v>
      </c>
      <c r="AP1769" t="s">
        <v>5610</v>
      </c>
      <c r="AQ1769" t="s">
        <v>5610</v>
      </c>
      <c r="AR1769" t="s">
        <v>5610</v>
      </c>
      <c r="AS1769" t="s">
        <v>5610</v>
      </c>
      <c r="AT1769" t="s">
        <v>5610</v>
      </c>
      <c r="AU1769" t="s">
        <v>5610</v>
      </c>
      <c r="AV1769" t="s">
        <v>5610</v>
      </c>
      <c r="AW1769" s="121" t="s">
        <v>5610</v>
      </c>
      <c r="AX1769" s="121" t="s">
        <v>5610</v>
      </c>
      <c r="AY1769" s="121" t="s">
        <v>5610</v>
      </c>
      <c r="AZ1769" s="121" t="s">
        <v>5610</v>
      </c>
      <c r="BA1769" s="121" t="s">
        <v>5610</v>
      </c>
      <c r="CZ1769">
        <f>ROWS($A$5:$A1769)</f>
        <v>1765</v>
      </c>
      <c r="DA1769" t="b">
        <f t="shared" si="60"/>
        <v>0</v>
      </c>
      <c r="DB1769" t="str">
        <f>IFERROR(SMALL($DA$5:DA11050,CZ1769),"")</f>
        <v/>
      </c>
      <c r="DC1769" s="57" t="str">
        <f t="shared" si="59"/>
        <v/>
      </c>
      <c r="DE1769" s="58" t="str">
        <f>IFERROR(INDEX($A$5:$AV$9286,$DB1769,COLUMNS($A$5:A1769)),"")</f>
        <v/>
      </c>
      <c r="DF1769" s="59" t="str">
        <f>IFERROR(INDEX($A$5:$AV$9286,$DB1769,COLUMNS($A$5:B1769)),"")</f>
        <v/>
      </c>
      <c r="DG1769" s="60" t="str">
        <f>IFERROR(INDEX($A$5:$AV$9286,$DB1769,COLUMNS($A$5:C1769)),"")</f>
        <v/>
      </c>
      <c r="DH1769" s="60" t="str">
        <f>IFERROR(INDEX($A$5:$AV$9286,$DB1769,COLUMNS($A$5:D1769)),"")</f>
        <v/>
      </c>
      <c r="DI1769" s="151" t="str">
        <f>IFERROR(INDEX($A$5:$AV$9286,$DB1769,COLUMNS($A$5:E1769)),"")</f>
        <v/>
      </c>
      <c r="DJ1769" s="153" t="str">
        <f>IFERROR(INDEX($A$5:$AV$9286,$DB1769,COLUMNS($A$5:AV1769)),"")</f>
        <v/>
      </c>
    </row>
    <row r="1770" spans="1:114" ht="23.25">
      <c r="A1770">
        <v>808172</v>
      </c>
      <c r="B1770" t="s">
        <v>3095</v>
      </c>
      <c r="C1770" t="s">
        <v>1478</v>
      </c>
      <c r="D1770" t="s">
        <v>153</v>
      </c>
      <c r="E1770" t="s">
        <v>11</v>
      </c>
      <c r="F1770" t="s">
        <v>5610</v>
      </c>
      <c r="G1770" t="s">
        <v>5610</v>
      </c>
      <c r="H1770" t="s">
        <v>5610</v>
      </c>
      <c r="I1770" t="s">
        <v>5610</v>
      </c>
      <c r="J1770" t="s">
        <v>5610</v>
      </c>
      <c r="K1770" t="s">
        <v>5610</v>
      </c>
      <c r="L1770" t="s">
        <v>5610</v>
      </c>
      <c r="M1770" t="s">
        <v>5610</v>
      </c>
      <c r="N1770" t="s">
        <v>5610</v>
      </c>
      <c r="O1770" t="s">
        <v>5610</v>
      </c>
      <c r="P1770" t="s">
        <v>5610</v>
      </c>
      <c r="Q1770" t="s">
        <v>5610</v>
      </c>
      <c r="R1770" t="s">
        <v>5610</v>
      </c>
      <c r="S1770" t="s">
        <v>5610</v>
      </c>
      <c r="T1770" t="s">
        <v>5610</v>
      </c>
      <c r="U1770" t="s">
        <v>5610</v>
      </c>
      <c r="V1770" t="s">
        <v>5610</v>
      </c>
      <c r="W1770" t="s">
        <v>5610</v>
      </c>
      <c r="X1770" t="s">
        <v>5610</v>
      </c>
      <c r="Y1770" t="s">
        <v>5610</v>
      </c>
      <c r="Z1770" t="s">
        <v>5610</v>
      </c>
      <c r="AA1770" t="s">
        <v>5610</v>
      </c>
      <c r="AB1770" t="s">
        <v>5610</v>
      </c>
      <c r="AC1770" t="s">
        <v>5610</v>
      </c>
      <c r="AD1770" t="s">
        <v>5610</v>
      </c>
      <c r="AE1770" t="s">
        <v>5610</v>
      </c>
      <c r="AF1770" t="s">
        <v>5610</v>
      </c>
      <c r="AG1770" t="s">
        <v>5610</v>
      </c>
      <c r="AH1770" t="s">
        <v>5610</v>
      </c>
      <c r="AI1770" t="s">
        <v>5610</v>
      </c>
      <c r="AJ1770">
        <v>646</v>
      </c>
      <c r="AK1770">
        <v>647</v>
      </c>
      <c r="AL1770">
        <v>648</v>
      </c>
      <c r="AM1770">
        <v>649</v>
      </c>
      <c r="AN1770">
        <v>650</v>
      </c>
      <c r="AO1770">
        <v>651</v>
      </c>
      <c r="AP1770" t="s">
        <v>5610</v>
      </c>
      <c r="AQ1770" t="s">
        <v>5610</v>
      </c>
      <c r="AR1770" t="s">
        <v>5610</v>
      </c>
      <c r="AS1770" t="s">
        <v>5610</v>
      </c>
      <c r="AT1770" t="s">
        <v>5610</v>
      </c>
      <c r="AU1770" t="s">
        <v>5610</v>
      </c>
      <c r="AV1770" t="s">
        <v>5610</v>
      </c>
      <c r="AW1770" s="121" t="s">
        <v>5610</v>
      </c>
      <c r="AX1770" s="121" t="s">
        <v>5610</v>
      </c>
      <c r="AY1770" s="121" t="s">
        <v>5610</v>
      </c>
      <c r="AZ1770" s="121" t="s">
        <v>5610</v>
      </c>
      <c r="BA1770" s="121" t="s">
        <v>5610</v>
      </c>
      <c r="CZ1770">
        <f>ROWS($A$5:$A1770)</f>
        <v>1766</v>
      </c>
      <c r="DA1770" t="b">
        <f t="shared" si="60"/>
        <v>0</v>
      </c>
      <c r="DB1770" t="str">
        <f>IFERROR(SMALL($DA$5:DA11051,CZ1770),"")</f>
        <v/>
      </c>
      <c r="DC1770" s="57" t="str">
        <f t="shared" si="59"/>
        <v/>
      </c>
      <c r="DE1770" s="58" t="str">
        <f>IFERROR(INDEX($A$5:$AV$9286,$DB1770,COLUMNS($A$5:A1770)),"")</f>
        <v/>
      </c>
      <c r="DF1770" s="59" t="str">
        <f>IFERROR(INDEX($A$5:$AV$9286,$DB1770,COLUMNS($A$5:B1770)),"")</f>
        <v/>
      </c>
      <c r="DG1770" s="60" t="str">
        <f>IFERROR(INDEX($A$5:$AV$9286,$DB1770,COLUMNS($A$5:C1770)),"")</f>
        <v/>
      </c>
      <c r="DH1770" s="60" t="str">
        <f>IFERROR(INDEX($A$5:$AV$9286,$DB1770,COLUMNS($A$5:D1770)),"")</f>
        <v/>
      </c>
      <c r="DI1770" s="151" t="str">
        <f>IFERROR(INDEX($A$5:$AV$9286,$DB1770,COLUMNS($A$5:E1770)),"")</f>
        <v/>
      </c>
      <c r="DJ1770" s="153" t="str">
        <f>IFERROR(INDEX($A$5:$AV$9286,$DB1770,COLUMNS($A$5:AV1770)),"")</f>
        <v/>
      </c>
    </row>
    <row r="1771" spans="1:114" ht="23.25">
      <c r="A1771">
        <v>808173</v>
      </c>
      <c r="B1771" t="s">
        <v>3096</v>
      </c>
      <c r="C1771" t="s">
        <v>3097</v>
      </c>
      <c r="D1771" t="s">
        <v>3098</v>
      </c>
      <c r="E1771" t="s">
        <v>10</v>
      </c>
      <c r="F1771" t="s">
        <v>5610</v>
      </c>
      <c r="G1771" t="s">
        <v>5610</v>
      </c>
      <c r="H1771" t="s">
        <v>5610</v>
      </c>
      <c r="I1771" t="s">
        <v>5610</v>
      </c>
      <c r="J1771" t="s">
        <v>5610</v>
      </c>
      <c r="K1771" t="s">
        <v>5610</v>
      </c>
      <c r="L1771" t="s">
        <v>5610</v>
      </c>
      <c r="M1771">
        <v>617</v>
      </c>
      <c r="N1771" t="s">
        <v>5610</v>
      </c>
      <c r="O1771">
        <v>619</v>
      </c>
      <c r="P1771" t="s">
        <v>5610</v>
      </c>
      <c r="Q1771" t="s">
        <v>5610</v>
      </c>
      <c r="R1771" t="s">
        <v>5610</v>
      </c>
      <c r="S1771" t="s">
        <v>5610</v>
      </c>
      <c r="T1771" t="s">
        <v>5610</v>
      </c>
      <c r="U1771" t="s">
        <v>5610</v>
      </c>
      <c r="V1771" t="s">
        <v>5610</v>
      </c>
      <c r="W1771" t="s">
        <v>5610</v>
      </c>
      <c r="X1771">
        <v>628</v>
      </c>
      <c r="Y1771">
        <v>629</v>
      </c>
      <c r="Z1771" t="s">
        <v>5610</v>
      </c>
      <c r="AA1771">
        <v>631</v>
      </c>
      <c r="AB1771">
        <v>632</v>
      </c>
      <c r="AC1771" t="s">
        <v>5610</v>
      </c>
      <c r="AD1771" t="s">
        <v>5610</v>
      </c>
      <c r="AE1771" t="s">
        <v>5610</v>
      </c>
      <c r="AF1771" t="s">
        <v>5610</v>
      </c>
      <c r="AG1771" t="s">
        <v>5610</v>
      </c>
      <c r="AH1771" t="s">
        <v>5610</v>
      </c>
      <c r="AI1771" t="s">
        <v>5610</v>
      </c>
      <c r="AJ1771" t="s">
        <v>5610</v>
      </c>
      <c r="AK1771" t="s">
        <v>5610</v>
      </c>
      <c r="AL1771" t="s">
        <v>5610</v>
      </c>
      <c r="AM1771" t="s">
        <v>5610</v>
      </c>
      <c r="AN1771" t="s">
        <v>5610</v>
      </c>
      <c r="AO1771" t="s">
        <v>5610</v>
      </c>
      <c r="AP1771" t="s">
        <v>5610</v>
      </c>
      <c r="AQ1771" t="s">
        <v>5610</v>
      </c>
      <c r="AR1771" t="s">
        <v>5610</v>
      </c>
      <c r="AS1771" t="s">
        <v>5610</v>
      </c>
      <c r="AT1771" t="s">
        <v>5610</v>
      </c>
      <c r="AU1771" t="s">
        <v>5610</v>
      </c>
      <c r="AV1771" t="s">
        <v>5610</v>
      </c>
      <c r="AW1771" s="121" t="s">
        <v>5610</v>
      </c>
      <c r="AX1771" s="121" t="s">
        <v>5610</v>
      </c>
      <c r="AY1771" s="121" t="s">
        <v>5610</v>
      </c>
      <c r="AZ1771" s="121" t="s">
        <v>5610</v>
      </c>
      <c r="BA1771" s="121" t="s">
        <v>5610</v>
      </c>
      <c r="CZ1771">
        <f>ROWS($A$5:$A1771)</f>
        <v>1767</v>
      </c>
      <c r="DA1771" t="b">
        <f t="shared" si="60"/>
        <v>0</v>
      </c>
      <c r="DB1771" t="str">
        <f>IFERROR(SMALL($DA$5:DA11052,CZ1771),"")</f>
        <v/>
      </c>
      <c r="DC1771" s="57" t="str">
        <f t="shared" si="59"/>
        <v/>
      </c>
      <c r="DE1771" s="58" t="str">
        <f>IFERROR(INDEX($A$5:$AV$9286,$DB1771,COLUMNS($A$5:A1771)),"")</f>
        <v/>
      </c>
      <c r="DF1771" s="59" t="str">
        <f>IFERROR(INDEX($A$5:$AV$9286,$DB1771,COLUMNS($A$5:B1771)),"")</f>
        <v/>
      </c>
      <c r="DG1771" s="60" t="str">
        <f>IFERROR(INDEX($A$5:$AV$9286,$DB1771,COLUMNS($A$5:C1771)),"")</f>
        <v/>
      </c>
      <c r="DH1771" s="60" t="str">
        <f>IFERROR(INDEX($A$5:$AV$9286,$DB1771,COLUMNS($A$5:D1771)),"")</f>
        <v/>
      </c>
      <c r="DI1771" s="151" t="str">
        <f>IFERROR(INDEX($A$5:$AV$9286,$DB1771,COLUMNS($A$5:E1771)),"")</f>
        <v/>
      </c>
      <c r="DJ1771" s="153" t="str">
        <f>IFERROR(INDEX($A$5:$AV$9286,$DB1771,COLUMNS($A$5:AV1771)),"")</f>
        <v/>
      </c>
    </row>
    <row r="1772" spans="1:114" ht="23.25">
      <c r="A1772">
        <v>808176</v>
      </c>
      <c r="B1772" t="s">
        <v>3099</v>
      </c>
      <c r="C1772" t="s">
        <v>155</v>
      </c>
      <c r="D1772" t="s">
        <v>3100</v>
      </c>
      <c r="E1772" t="s">
        <v>5605</v>
      </c>
      <c r="F1772" t="s">
        <v>5610</v>
      </c>
      <c r="G1772" t="s">
        <v>5610</v>
      </c>
      <c r="H1772" t="s">
        <v>5610</v>
      </c>
      <c r="I1772" t="s">
        <v>5610</v>
      </c>
      <c r="J1772" t="s">
        <v>5610</v>
      </c>
      <c r="K1772" t="s">
        <v>5610</v>
      </c>
      <c r="L1772" t="s">
        <v>5610</v>
      </c>
      <c r="M1772" t="s">
        <v>5610</v>
      </c>
      <c r="N1772" t="s">
        <v>5610</v>
      </c>
      <c r="O1772" t="s">
        <v>5610</v>
      </c>
      <c r="P1772" t="s">
        <v>5610</v>
      </c>
      <c r="Q1772" t="s">
        <v>5610</v>
      </c>
      <c r="R1772" t="s">
        <v>5610</v>
      </c>
      <c r="S1772" t="s">
        <v>5610</v>
      </c>
      <c r="T1772">
        <v>624</v>
      </c>
      <c r="U1772">
        <v>625</v>
      </c>
      <c r="V1772">
        <v>626</v>
      </c>
      <c r="W1772">
        <v>627</v>
      </c>
      <c r="X1772" t="s">
        <v>5610</v>
      </c>
      <c r="Y1772" t="s">
        <v>5610</v>
      </c>
      <c r="Z1772" t="s">
        <v>5610</v>
      </c>
      <c r="AA1772" t="s">
        <v>5610</v>
      </c>
      <c r="AB1772" t="s">
        <v>5610</v>
      </c>
      <c r="AC1772" t="s">
        <v>5610</v>
      </c>
      <c r="AD1772" t="s">
        <v>5610</v>
      </c>
      <c r="AE1772" t="s">
        <v>5610</v>
      </c>
      <c r="AF1772" t="s">
        <v>5610</v>
      </c>
      <c r="AG1772" t="s">
        <v>5610</v>
      </c>
      <c r="AH1772" t="s">
        <v>5610</v>
      </c>
      <c r="AI1772" t="s">
        <v>5610</v>
      </c>
      <c r="AJ1772" t="s">
        <v>5610</v>
      </c>
      <c r="AK1772" t="s">
        <v>5610</v>
      </c>
      <c r="AL1772" t="s">
        <v>5610</v>
      </c>
      <c r="AM1772" t="s">
        <v>5610</v>
      </c>
      <c r="AN1772" t="s">
        <v>5610</v>
      </c>
      <c r="AO1772" t="s">
        <v>5610</v>
      </c>
      <c r="AP1772" t="s">
        <v>5610</v>
      </c>
      <c r="AQ1772" t="s">
        <v>5610</v>
      </c>
      <c r="AR1772" t="s">
        <v>5610</v>
      </c>
      <c r="AS1772" t="s">
        <v>5610</v>
      </c>
      <c r="AT1772" t="s">
        <v>5610</v>
      </c>
      <c r="AU1772" t="s">
        <v>5610</v>
      </c>
      <c r="AV1772" t="s">
        <v>5610</v>
      </c>
      <c r="AW1772" s="121" t="s">
        <v>5610</v>
      </c>
      <c r="AX1772" s="121" t="s">
        <v>5610</v>
      </c>
      <c r="AY1772" s="121" t="s">
        <v>5610</v>
      </c>
      <c r="AZ1772" s="121" t="s">
        <v>5610</v>
      </c>
      <c r="BA1772" s="121" t="s">
        <v>5610</v>
      </c>
      <c r="CZ1772">
        <f>ROWS($A$5:$A1772)</f>
        <v>1768</v>
      </c>
      <c r="DA1772" t="b">
        <f t="shared" si="60"/>
        <v>0</v>
      </c>
      <c r="DB1772" t="str">
        <f>IFERROR(SMALL($DA$5:DA11053,CZ1772),"")</f>
        <v/>
      </c>
      <c r="DC1772" s="57" t="str">
        <f t="shared" si="59"/>
        <v/>
      </c>
      <c r="DE1772" s="58" t="str">
        <f>IFERROR(INDEX($A$5:$AV$9286,$DB1772,COLUMNS($A$5:A1772)),"")</f>
        <v/>
      </c>
      <c r="DF1772" s="59" t="str">
        <f>IFERROR(INDEX($A$5:$AV$9286,$DB1772,COLUMNS($A$5:B1772)),"")</f>
        <v/>
      </c>
      <c r="DG1772" s="60" t="str">
        <f>IFERROR(INDEX($A$5:$AV$9286,$DB1772,COLUMNS($A$5:C1772)),"")</f>
        <v/>
      </c>
      <c r="DH1772" s="60" t="str">
        <f>IFERROR(INDEX($A$5:$AV$9286,$DB1772,COLUMNS($A$5:D1772)),"")</f>
        <v/>
      </c>
      <c r="DI1772" s="151" t="str">
        <f>IFERROR(INDEX($A$5:$AV$9286,$DB1772,COLUMNS($A$5:E1772)),"")</f>
        <v/>
      </c>
      <c r="DJ1772" s="153" t="str">
        <f>IFERROR(INDEX($A$5:$AV$9286,$DB1772,COLUMNS($A$5:AV1772)),"")</f>
        <v/>
      </c>
    </row>
    <row r="1773" spans="1:114" ht="23.25">
      <c r="A1773">
        <v>808179</v>
      </c>
      <c r="B1773" t="s">
        <v>3101</v>
      </c>
      <c r="C1773" t="s">
        <v>1505</v>
      </c>
      <c r="D1773" t="s">
        <v>519</v>
      </c>
      <c r="E1773" t="s">
        <v>11</v>
      </c>
      <c r="F1773" t="s">
        <v>5610</v>
      </c>
      <c r="G1773" t="s">
        <v>5610</v>
      </c>
      <c r="H1773" t="s">
        <v>5610</v>
      </c>
      <c r="I1773" t="s">
        <v>5610</v>
      </c>
      <c r="J1773" t="s">
        <v>5610</v>
      </c>
      <c r="K1773" t="s">
        <v>5610</v>
      </c>
      <c r="L1773" t="s">
        <v>5610</v>
      </c>
      <c r="M1773" t="s">
        <v>5610</v>
      </c>
      <c r="N1773" t="s">
        <v>5610</v>
      </c>
      <c r="O1773" t="s">
        <v>5610</v>
      </c>
      <c r="P1773" t="s">
        <v>5610</v>
      </c>
      <c r="Q1773" t="s">
        <v>5610</v>
      </c>
      <c r="R1773" t="s">
        <v>5610</v>
      </c>
      <c r="S1773" t="s">
        <v>5610</v>
      </c>
      <c r="T1773" t="s">
        <v>5610</v>
      </c>
      <c r="U1773" t="s">
        <v>5610</v>
      </c>
      <c r="V1773" t="s">
        <v>5610</v>
      </c>
      <c r="W1773" t="s">
        <v>5610</v>
      </c>
      <c r="X1773" t="s">
        <v>5610</v>
      </c>
      <c r="Y1773" t="s">
        <v>5610</v>
      </c>
      <c r="Z1773" t="s">
        <v>5610</v>
      </c>
      <c r="AA1773" t="s">
        <v>5610</v>
      </c>
      <c r="AB1773" t="s">
        <v>5610</v>
      </c>
      <c r="AC1773" t="s">
        <v>5610</v>
      </c>
      <c r="AD1773" t="s">
        <v>5610</v>
      </c>
      <c r="AE1773" t="s">
        <v>5610</v>
      </c>
      <c r="AF1773" t="s">
        <v>5610</v>
      </c>
      <c r="AG1773" t="s">
        <v>5610</v>
      </c>
      <c r="AH1773" t="s">
        <v>5610</v>
      </c>
      <c r="AI1773" t="s">
        <v>5610</v>
      </c>
      <c r="AJ1773">
        <v>646</v>
      </c>
      <c r="AK1773">
        <v>647</v>
      </c>
      <c r="AL1773">
        <v>648</v>
      </c>
      <c r="AM1773">
        <v>649</v>
      </c>
      <c r="AN1773">
        <v>650</v>
      </c>
      <c r="AO1773">
        <v>651</v>
      </c>
      <c r="AP1773" t="s">
        <v>5610</v>
      </c>
      <c r="AQ1773" t="s">
        <v>5610</v>
      </c>
      <c r="AR1773" t="s">
        <v>5610</v>
      </c>
      <c r="AS1773" t="s">
        <v>5610</v>
      </c>
      <c r="AT1773" t="s">
        <v>5610</v>
      </c>
      <c r="AU1773" t="s">
        <v>5610</v>
      </c>
      <c r="AV1773" t="s">
        <v>5610</v>
      </c>
      <c r="AW1773" s="121" t="s">
        <v>5610</v>
      </c>
      <c r="AX1773" s="121" t="s">
        <v>5610</v>
      </c>
      <c r="AY1773" s="121" t="s">
        <v>5610</v>
      </c>
      <c r="AZ1773" s="121" t="s">
        <v>5610</v>
      </c>
      <c r="BA1773" s="121" t="s">
        <v>5610</v>
      </c>
      <c r="CZ1773">
        <f>ROWS($A$5:$A1773)</f>
        <v>1769</v>
      </c>
      <c r="DA1773" t="b">
        <f t="shared" si="60"/>
        <v>0</v>
      </c>
      <c r="DB1773" t="str">
        <f>IFERROR(SMALL($DA$5:DA11054,CZ1773),"")</f>
        <v/>
      </c>
      <c r="DC1773" s="57" t="str">
        <f t="shared" si="59"/>
        <v/>
      </c>
      <c r="DE1773" s="58" t="str">
        <f>IFERROR(INDEX($A$5:$AV$9286,$DB1773,COLUMNS($A$5:A1773)),"")</f>
        <v/>
      </c>
      <c r="DF1773" s="59" t="str">
        <f>IFERROR(INDEX($A$5:$AV$9286,$DB1773,COLUMNS($A$5:B1773)),"")</f>
        <v/>
      </c>
      <c r="DG1773" s="60" t="str">
        <f>IFERROR(INDEX($A$5:$AV$9286,$DB1773,COLUMNS($A$5:C1773)),"")</f>
        <v/>
      </c>
      <c r="DH1773" s="60" t="str">
        <f>IFERROR(INDEX($A$5:$AV$9286,$DB1773,COLUMNS($A$5:D1773)),"")</f>
        <v/>
      </c>
      <c r="DI1773" s="151" t="str">
        <f>IFERROR(INDEX($A$5:$AV$9286,$DB1773,COLUMNS($A$5:E1773)),"")</f>
        <v/>
      </c>
      <c r="DJ1773" s="153" t="str">
        <f>IFERROR(INDEX($A$5:$AV$9286,$DB1773,COLUMNS($A$5:AV1773)),"")</f>
        <v/>
      </c>
    </row>
    <row r="1774" spans="1:114" ht="23.25">
      <c r="A1774">
        <v>808180</v>
      </c>
      <c r="B1774" t="s">
        <v>5584</v>
      </c>
      <c r="C1774" t="s">
        <v>5585</v>
      </c>
      <c r="D1774" t="s">
        <v>1483</v>
      </c>
      <c r="E1774" t="s">
        <v>10</v>
      </c>
      <c r="F1774" t="s">
        <v>5610</v>
      </c>
      <c r="G1774" t="s">
        <v>5610</v>
      </c>
      <c r="H1774" t="s">
        <v>5610</v>
      </c>
      <c r="I1774" t="s">
        <v>5610</v>
      </c>
      <c r="J1774" t="s">
        <v>5610</v>
      </c>
      <c r="K1774" t="s">
        <v>5610</v>
      </c>
      <c r="L1774" t="s">
        <v>5610</v>
      </c>
      <c r="M1774">
        <v>617</v>
      </c>
      <c r="N1774">
        <v>618</v>
      </c>
      <c r="O1774" t="s">
        <v>5610</v>
      </c>
      <c r="P1774">
        <v>620</v>
      </c>
      <c r="Q1774" t="s">
        <v>5610</v>
      </c>
      <c r="R1774" t="s">
        <v>5610</v>
      </c>
      <c r="S1774">
        <v>623</v>
      </c>
      <c r="T1774" t="s">
        <v>5610</v>
      </c>
      <c r="U1774" t="s">
        <v>5610</v>
      </c>
      <c r="V1774" t="s">
        <v>5610</v>
      </c>
      <c r="W1774" t="s">
        <v>5610</v>
      </c>
      <c r="X1774" t="s">
        <v>5610</v>
      </c>
      <c r="Y1774">
        <v>629</v>
      </c>
      <c r="Z1774">
        <v>630</v>
      </c>
      <c r="AA1774" t="s">
        <v>5610</v>
      </c>
      <c r="AB1774" t="s">
        <v>5610</v>
      </c>
      <c r="AC1774" t="s">
        <v>5610</v>
      </c>
      <c r="AD1774" t="s">
        <v>5610</v>
      </c>
      <c r="AE1774" t="s">
        <v>5610</v>
      </c>
      <c r="AF1774" t="s">
        <v>5610</v>
      </c>
      <c r="AG1774" t="s">
        <v>5610</v>
      </c>
      <c r="AH1774" t="s">
        <v>5610</v>
      </c>
      <c r="AI1774" t="s">
        <v>5610</v>
      </c>
      <c r="AJ1774" t="s">
        <v>5610</v>
      </c>
      <c r="AK1774" t="s">
        <v>5610</v>
      </c>
      <c r="AL1774" t="s">
        <v>5610</v>
      </c>
      <c r="AM1774" t="s">
        <v>5610</v>
      </c>
      <c r="AN1774" t="s">
        <v>5610</v>
      </c>
      <c r="AO1774" t="s">
        <v>5610</v>
      </c>
      <c r="AP1774" t="s">
        <v>5610</v>
      </c>
      <c r="AQ1774" t="s">
        <v>5610</v>
      </c>
      <c r="AR1774" t="s">
        <v>5610</v>
      </c>
      <c r="AS1774" t="s">
        <v>5610</v>
      </c>
      <c r="AT1774" t="s">
        <v>5610</v>
      </c>
      <c r="AU1774" t="s">
        <v>5610</v>
      </c>
      <c r="AV1774" t="s">
        <v>5610</v>
      </c>
      <c r="AW1774" s="121" t="s">
        <v>5610</v>
      </c>
      <c r="AX1774" s="121" t="s">
        <v>5610</v>
      </c>
      <c r="AY1774" s="121" t="s">
        <v>5610</v>
      </c>
      <c r="AZ1774" s="121" t="s">
        <v>5610</v>
      </c>
      <c r="BA1774" s="121" t="s">
        <v>5610</v>
      </c>
      <c r="CZ1774">
        <f>ROWS($A$5:$A1774)</f>
        <v>1770</v>
      </c>
      <c r="DA1774" t="b">
        <f t="shared" si="60"/>
        <v>0</v>
      </c>
      <c r="DB1774" t="str">
        <f>IFERROR(SMALL($DA$5:DA11055,CZ1774),"")</f>
        <v/>
      </c>
      <c r="DC1774" s="57" t="str">
        <f t="shared" si="59"/>
        <v/>
      </c>
      <c r="DE1774" s="58" t="str">
        <f>IFERROR(INDEX($A$5:$AV$9286,$DB1774,COLUMNS($A$5:A1774)),"")</f>
        <v/>
      </c>
      <c r="DF1774" s="59" t="str">
        <f>IFERROR(INDEX($A$5:$AV$9286,$DB1774,COLUMNS($A$5:B1774)),"")</f>
        <v/>
      </c>
      <c r="DG1774" s="60" t="str">
        <f>IFERROR(INDEX($A$5:$AV$9286,$DB1774,COLUMNS($A$5:C1774)),"")</f>
        <v/>
      </c>
      <c r="DH1774" s="60" t="str">
        <f>IFERROR(INDEX($A$5:$AV$9286,$DB1774,COLUMNS($A$5:D1774)),"")</f>
        <v/>
      </c>
      <c r="DI1774" s="151" t="str">
        <f>IFERROR(INDEX($A$5:$AV$9286,$DB1774,COLUMNS($A$5:E1774)),"")</f>
        <v/>
      </c>
      <c r="DJ1774" s="153" t="str">
        <f>IFERROR(INDEX($A$5:$AV$9286,$DB1774,COLUMNS($A$5:AV1774)),"")</f>
        <v/>
      </c>
    </row>
    <row r="1775" spans="1:114" ht="23.25">
      <c r="A1775">
        <v>808181</v>
      </c>
      <c r="B1775" t="s">
        <v>3102</v>
      </c>
      <c r="C1775" t="s">
        <v>208</v>
      </c>
      <c r="D1775" t="s">
        <v>198</v>
      </c>
      <c r="E1775" t="s">
        <v>11</v>
      </c>
      <c r="F1775" t="s">
        <v>5610</v>
      </c>
      <c r="G1775" t="s">
        <v>5610</v>
      </c>
      <c r="H1775" t="s">
        <v>5610</v>
      </c>
      <c r="I1775" t="s">
        <v>5610</v>
      </c>
      <c r="J1775" t="s">
        <v>5610</v>
      </c>
      <c r="K1775" t="s">
        <v>5610</v>
      </c>
      <c r="L1775" t="s">
        <v>5610</v>
      </c>
      <c r="M1775" t="s">
        <v>5610</v>
      </c>
      <c r="N1775" t="s">
        <v>5610</v>
      </c>
      <c r="O1775" t="s">
        <v>5610</v>
      </c>
      <c r="P1775" t="s">
        <v>5610</v>
      </c>
      <c r="Q1775" t="s">
        <v>5610</v>
      </c>
      <c r="R1775" t="s">
        <v>5610</v>
      </c>
      <c r="S1775" t="s">
        <v>5610</v>
      </c>
      <c r="T1775" t="s">
        <v>5610</v>
      </c>
      <c r="U1775" t="s">
        <v>5611</v>
      </c>
      <c r="V1775" t="s">
        <v>5610</v>
      </c>
      <c r="W1775" t="s">
        <v>5610</v>
      </c>
      <c r="X1775" t="s">
        <v>5610</v>
      </c>
      <c r="Y1775">
        <v>629</v>
      </c>
      <c r="Z1775" t="s">
        <v>5610</v>
      </c>
      <c r="AA1775" t="s">
        <v>5610</v>
      </c>
      <c r="AB1775" t="s">
        <v>5610</v>
      </c>
      <c r="AC1775" t="s">
        <v>5610</v>
      </c>
      <c r="AD1775" t="s">
        <v>5610</v>
      </c>
      <c r="AE1775" t="s">
        <v>5610</v>
      </c>
      <c r="AF1775" t="s">
        <v>5610</v>
      </c>
      <c r="AG1775">
        <v>643</v>
      </c>
      <c r="AH1775" t="s">
        <v>5610</v>
      </c>
      <c r="AI1775" t="s">
        <v>5610</v>
      </c>
      <c r="AJ1775">
        <v>646</v>
      </c>
      <c r="AK1775">
        <v>647</v>
      </c>
      <c r="AL1775">
        <v>648</v>
      </c>
      <c r="AM1775">
        <v>649</v>
      </c>
      <c r="AN1775">
        <v>650</v>
      </c>
      <c r="AO1775">
        <v>651</v>
      </c>
      <c r="AP1775" t="s">
        <v>5610</v>
      </c>
      <c r="AQ1775" t="s">
        <v>5610</v>
      </c>
      <c r="AR1775" t="s">
        <v>5610</v>
      </c>
      <c r="AS1775" t="s">
        <v>5610</v>
      </c>
      <c r="AT1775" t="s">
        <v>5610</v>
      </c>
      <c r="AU1775" t="s">
        <v>5610</v>
      </c>
      <c r="AV1775" t="s">
        <v>5610</v>
      </c>
      <c r="AW1775" s="121" t="s">
        <v>5610</v>
      </c>
      <c r="AX1775" s="121" t="s">
        <v>5610</v>
      </c>
      <c r="AY1775" s="121" t="s">
        <v>5610</v>
      </c>
      <c r="AZ1775" s="121" t="s">
        <v>5610</v>
      </c>
      <c r="BA1775" s="121" t="s">
        <v>5610</v>
      </c>
      <c r="CZ1775">
        <f>ROWS($A$5:$A1775)</f>
        <v>1771</v>
      </c>
      <c r="DA1775" t="b">
        <f t="shared" si="60"/>
        <v>0</v>
      </c>
      <c r="DB1775" t="str">
        <f>IFERROR(SMALL($DA$5:DA11056,CZ1775),"")</f>
        <v/>
      </c>
      <c r="DC1775" s="57" t="str">
        <f t="shared" si="59"/>
        <v/>
      </c>
      <c r="DE1775" s="58" t="str">
        <f>IFERROR(INDEX($A$5:$AV$9286,$DB1775,COLUMNS($A$5:A1775)),"")</f>
        <v/>
      </c>
      <c r="DF1775" s="59" t="str">
        <f>IFERROR(INDEX($A$5:$AV$9286,$DB1775,COLUMNS($A$5:B1775)),"")</f>
        <v/>
      </c>
      <c r="DG1775" s="60" t="str">
        <f>IFERROR(INDEX($A$5:$AV$9286,$DB1775,COLUMNS($A$5:C1775)),"")</f>
        <v/>
      </c>
      <c r="DH1775" s="60" t="str">
        <f>IFERROR(INDEX($A$5:$AV$9286,$DB1775,COLUMNS($A$5:D1775)),"")</f>
        <v/>
      </c>
      <c r="DI1775" s="151" t="str">
        <f>IFERROR(INDEX($A$5:$AV$9286,$DB1775,COLUMNS($A$5:E1775)),"")</f>
        <v/>
      </c>
      <c r="DJ1775" s="153" t="str">
        <f>IFERROR(INDEX($A$5:$AV$9286,$DB1775,COLUMNS($A$5:AV1775)),"")</f>
        <v/>
      </c>
    </row>
    <row r="1776" spans="1:114" ht="23.25">
      <c r="A1776">
        <v>808183</v>
      </c>
      <c r="B1776" t="s">
        <v>5586</v>
      </c>
      <c r="C1776" t="s">
        <v>146</v>
      </c>
      <c r="D1776" t="s">
        <v>5587</v>
      </c>
      <c r="E1776" t="s">
        <v>9</v>
      </c>
      <c r="F1776" t="s">
        <v>5610</v>
      </c>
      <c r="G1776" t="s">
        <v>5610</v>
      </c>
      <c r="H1776" t="s">
        <v>5610</v>
      </c>
      <c r="I1776">
        <v>613</v>
      </c>
      <c r="J1776" t="s">
        <v>5610</v>
      </c>
      <c r="K1776" t="s">
        <v>5610</v>
      </c>
      <c r="L1776" t="s">
        <v>5610</v>
      </c>
      <c r="M1776">
        <v>617</v>
      </c>
      <c r="N1776" t="s">
        <v>5610</v>
      </c>
      <c r="O1776" t="s">
        <v>5610</v>
      </c>
      <c r="P1776" t="s">
        <v>5610</v>
      </c>
      <c r="Q1776" t="s">
        <v>5610</v>
      </c>
      <c r="R1776" t="s">
        <v>5610</v>
      </c>
      <c r="S1776" t="s">
        <v>5610</v>
      </c>
      <c r="T1776" t="s">
        <v>5610</v>
      </c>
      <c r="U1776" t="s">
        <v>5610</v>
      </c>
      <c r="V1776" t="s">
        <v>5610</v>
      </c>
      <c r="W1776" t="s">
        <v>5610</v>
      </c>
      <c r="X1776" t="s">
        <v>5610</v>
      </c>
      <c r="Y1776" t="s">
        <v>5610</v>
      </c>
      <c r="Z1776" t="s">
        <v>5610</v>
      </c>
      <c r="AA1776" t="s">
        <v>5610</v>
      </c>
      <c r="AB1776" t="s">
        <v>5610</v>
      </c>
      <c r="AC1776" t="s">
        <v>5610</v>
      </c>
      <c r="AD1776" t="s">
        <v>5610</v>
      </c>
      <c r="AE1776" t="s">
        <v>5610</v>
      </c>
      <c r="AF1776" t="s">
        <v>5610</v>
      </c>
      <c r="AG1776" t="s">
        <v>5610</v>
      </c>
      <c r="AH1776" t="s">
        <v>5610</v>
      </c>
      <c r="AI1776" t="s">
        <v>5610</v>
      </c>
      <c r="AJ1776" t="s">
        <v>5610</v>
      </c>
      <c r="AK1776" t="s">
        <v>5610</v>
      </c>
      <c r="AL1776" t="s">
        <v>5610</v>
      </c>
      <c r="AM1776" t="s">
        <v>5610</v>
      </c>
      <c r="AN1776" t="s">
        <v>5610</v>
      </c>
      <c r="AO1776" t="s">
        <v>5610</v>
      </c>
      <c r="AP1776" t="s">
        <v>5610</v>
      </c>
      <c r="AQ1776" t="s">
        <v>5610</v>
      </c>
      <c r="AR1776" t="s">
        <v>5610</v>
      </c>
      <c r="AS1776" t="s">
        <v>5610</v>
      </c>
      <c r="AT1776" t="s">
        <v>5610</v>
      </c>
      <c r="AU1776" t="s">
        <v>5610</v>
      </c>
      <c r="AV1776" t="s">
        <v>5610</v>
      </c>
      <c r="AW1776" s="121" t="s">
        <v>5610</v>
      </c>
      <c r="AX1776" s="121" t="s">
        <v>5610</v>
      </c>
      <c r="AY1776" s="121" t="s">
        <v>5610</v>
      </c>
      <c r="AZ1776" s="121" t="s">
        <v>5610</v>
      </c>
      <c r="BA1776" s="121" t="s">
        <v>5610</v>
      </c>
      <c r="CZ1776">
        <f>ROWS($A$5:$A1776)</f>
        <v>1772</v>
      </c>
      <c r="DA1776" t="b">
        <f t="shared" si="60"/>
        <v>0</v>
      </c>
      <c r="DB1776" t="str">
        <f>IFERROR(SMALL($DA$5:DA11057,CZ1776),"")</f>
        <v/>
      </c>
      <c r="DC1776" s="57" t="str">
        <f t="shared" si="59"/>
        <v/>
      </c>
      <c r="DE1776" s="58" t="str">
        <f>IFERROR(INDEX($A$5:$AV$9286,$DB1776,COLUMNS($A$5:A1776)),"")</f>
        <v/>
      </c>
      <c r="DF1776" s="59" t="str">
        <f>IFERROR(INDEX($A$5:$AV$9286,$DB1776,COLUMNS($A$5:B1776)),"")</f>
        <v/>
      </c>
      <c r="DG1776" s="60" t="str">
        <f>IFERROR(INDEX($A$5:$AV$9286,$DB1776,COLUMNS($A$5:C1776)),"")</f>
        <v/>
      </c>
      <c r="DH1776" s="60" t="str">
        <f>IFERROR(INDEX($A$5:$AV$9286,$DB1776,COLUMNS($A$5:D1776)),"")</f>
        <v/>
      </c>
      <c r="DI1776" s="151" t="str">
        <f>IFERROR(INDEX($A$5:$AV$9286,$DB1776,COLUMNS($A$5:E1776)),"")</f>
        <v/>
      </c>
      <c r="DJ1776" s="153" t="str">
        <f>IFERROR(INDEX($A$5:$AV$9286,$DB1776,COLUMNS($A$5:AV1776)),"")</f>
        <v/>
      </c>
    </row>
    <row r="1777" spans="1:114" ht="23.25">
      <c r="A1777">
        <v>808184</v>
      </c>
      <c r="B1777" t="s">
        <v>3103</v>
      </c>
      <c r="C1777" t="s">
        <v>3104</v>
      </c>
      <c r="D1777" t="s">
        <v>165</v>
      </c>
      <c r="E1777" t="s">
        <v>5605</v>
      </c>
      <c r="F1777" t="s">
        <v>5610</v>
      </c>
      <c r="G1777" t="s">
        <v>5610</v>
      </c>
      <c r="H1777" t="s">
        <v>5610</v>
      </c>
      <c r="I1777" t="s">
        <v>5610</v>
      </c>
      <c r="J1777" t="s">
        <v>5610</v>
      </c>
      <c r="K1777" t="s">
        <v>5610</v>
      </c>
      <c r="L1777" t="s">
        <v>5610</v>
      </c>
      <c r="M1777" t="s">
        <v>5610</v>
      </c>
      <c r="N1777" t="s">
        <v>5610</v>
      </c>
      <c r="O1777" t="s">
        <v>5610</v>
      </c>
      <c r="P1777" t="s">
        <v>5610</v>
      </c>
      <c r="Q1777" t="s">
        <v>5610</v>
      </c>
      <c r="R1777">
        <v>622</v>
      </c>
      <c r="S1777" t="s">
        <v>5610</v>
      </c>
      <c r="T1777">
        <v>624</v>
      </c>
      <c r="U1777" t="s">
        <v>5610</v>
      </c>
      <c r="V1777">
        <v>626</v>
      </c>
      <c r="W1777" t="s">
        <v>5610</v>
      </c>
      <c r="X1777" t="s">
        <v>5610</v>
      </c>
      <c r="Y1777" t="s">
        <v>5610</v>
      </c>
      <c r="Z1777" t="s">
        <v>5610</v>
      </c>
      <c r="AA1777" t="s">
        <v>5610</v>
      </c>
      <c r="AB1777" t="s">
        <v>5610</v>
      </c>
      <c r="AC1777" t="s">
        <v>5610</v>
      </c>
      <c r="AD1777" t="s">
        <v>5610</v>
      </c>
      <c r="AE1777" t="s">
        <v>5611</v>
      </c>
      <c r="AF1777" t="s">
        <v>5610</v>
      </c>
      <c r="AG1777" t="s">
        <v>5610</v>
      </c>
      <c r="AH1777" t="s">
        <v>5610</v>
      </c>
      <c r="AI1777" t="s">
        <v>5610</v>
      </c>
      <c r="AJ1777" t="s">
        <v>5610</v>
      </c>
      <c r="AK1777" t="s">
        <v>5610</v>
      </c>
      <c r="AL1777" t="s">
        <v>5610</v>
      </c>
      <c r="AM1777" t="s">
        <v>5610</v>
      </c>
      <c r="AN1777" t="s">
        <v>5610</v>
      </c>
      <c r="AO1777" t="s">
        <v>5610</v>
      </c>
      <c r="AP1777" t="s">
        <v>5610</v>
      </c>
      <c r="AQ1777" t="s">
        <v>5610</v>
      </c>
      <c r="AR1777" t="s">
        <v>5610</v>
      </c>
      <c r="AS1777" t="s">
        <v>5610</v>
      </c>
      <c r="AT1777" t="s">
        <v>5610</v>
      </c>
      <c r="AU1777" t="s">
        <v>5610</v>
      </c>
      <c r="AV1777" t="s">
        <v>5610</v>
      </c>
      <c r="AW1777" s="121" t="s">
        <v>5610</v>
      </c>
      <c r="AX1777" s="121" t="s">
        <v>5610</v>
      </c>
      <c r="AY1777" s="121" t="s">
        <v>5610</v>
      </c>
      <c r="AZ1777" s="121" t="s">
        <v>5610</v>
      </c>
      <c r="BA1777" s="121" t="s">
        <v>5610</v>
      </c>
      <c r="CZ1777">
        <f>ROWS($A$5:$A1777)</f>
        <v>1773</v>
      </c>
      <c r="DA1777" t="b">
        <f t="shared" si="60"/>
        <v>0</v>
      </c>
      <c r="DB1777" t="str">
        <f>IFERROR(SMALL($DA$5:DA11058,CZ1777),"")</f>
        <v/>
      </c>
      <c r="DC1777" s="57" t="str">
        <f t="shared" si="59"/>
        <v/>
      </c>
      <c r="DE1777" s="58" t="str">
        <f>IFERROR(INDEX($A$5:$AV$9286,$DB1777,COLUMNS($A$5:A1777)),"")</f>
        <v/>
      </c>
      <c r="DF1777" s="59" t="str">
        <f>IFERROR(INDEX($A$5:$AV$9286,$DB1777,COLUMNS($A$5:B1777)),"")</f>
        <v/>
      </c>
      <c r="DG1777" s="60" t="str">
        <f>IFERROR(INDEX($A$5:$AV$9286,$DB1777,COLUMNS($A$5:C1777)),"")</f>
        <v/>
      </c>
      <c r="DH1777" s="60" t="str">
        <f>IFERROR(INDEX($A$5:$AV$9286,$DB1777,COLUMNS($A$5:D1777)),"")</f>
        <v/>
      </c>
      <c r="DI1777" s="151" t="str">
        <f>IFERROR(INDEX($A$5:$AV$9286,$DB1777,COLUMNS($A$5:E1777)),"")</f>
        <v/>
      </c>
      <c r="DJ1777" s="153" t="str">
        <f>IFERROR(INDEX($A$5:$AV$9286,$DB1777,COLUMNS($A$5:AV1777)),"")</f>
        <v/>
      </c>
    </row>
    <row r="1778" spans="1:114" ht="23.25">
      <c r="A1778">
        <v>808189</v>
      </c>
      <c r="B1778" t="s">
        <v>3105</v>
      </c>
      <c r="C1778" t="s">
        <v>155</v>
      </c>
      <c r="D1778" t="s">
        <v>716</v>
      </c>
      <c r="E1778" t="s">
        <v>11</v>
      </c>
      <c r="F1778" t="s">
        <v>5610</v>
      </c>
      <c r="G1778" t="s">
        <v>5610</v>
      </c>
      <c r="H1778" t="s">
        <v>5610</v>
      </c>
      <c r="I1778" t="s">
        <v>5610</v>
      </c>
      <c r="J1778" t="s">
        <v>5610</v>
      </c>
      <c r="K1778" t="s">
        <v>5610</v>
      </c>
      <c r="L1778" t="s">
        <v>5610</v>
      </c>
      <c r="M1778" t="s">
        <v>5610</v>
      </c>
      <c r="N1778" t="s">
        <v>5610</v>
      </c>
      <c r="O1778" t="s">
        <v>5610</v>
      </c>
      <c r="P1778" t="s">
        <v>5610</v>
      </c>
      <c r="Q1778" t="s">
        <v>5610</v>
      </c>
      <c r="R1778" t="s">
        <v>5610</v>
      </c>
      <c r="S1778" t="s">
        <v>5610</v>
      </c>
      <c r="T1778" t="s">
        <v>5610</v>
      </c>
      <c r="U1778" t="s">
        <v>5610</v>
      </c>
      <c r="V1778" t="s">
        <v>5610</v>
      </c>
      <c r="W1778" t="s">
        <v>5610</v>
      </c>
      <c r="X1778" t="s">
        <v>5610</v>
      </c>
      <c r="Y1778" t="s">
        <v>5610</v>
      </c>
      <c r="Z1778" t="s">
        <v>5610</v>
      </c>
      <c r="AA1778" t="s">
        <v>5610</v>
      </c>
      <c r="AB1778" t="s">
        <v>5610</v>
      </c>
      <c r="AC1778" t="s">
        <v>5610</v>
      </c>
      <c r="AD1778">
        <v>640</v>
      </c>
      <c r="AE1778" t="s">
        <v>5610</v>
      </c>
      <c r="AF1778" t="s">
        <v>5610</v>
      </c>
      <c r="AG1778">
        <v>643</v>
      </c>
      <c r="AH1778" t="s">
        <v>5610</v>
      </c>
      <c r="AI1778">
        <v>645</v>
      </c>
      <c r="AJ1778" t="s">
        <v>5610</v>
      </c>
      <c r="AK1778">
        <v>647</v>
      </c>
      <c r="AL1778">
        <v>648</v>
      </c>
      <c r="AM1778">
        <v>649</v>
      </c>
      <c r="AN1778" t="s">
        <v>5610</v>
      </c>
      <c r="AO1778">
        <v>651</v>
      </c>
      <c r="AP1778" t="s">
        <v>5610</v>
      </c>
      <c r="AQ1778" t="s">
        <v>5610</v>
      </c>
      <c r="AR1778" t="s">
        <v>5610</v>
      </c>
      <c r="AS1778" t="s">
        <v>5610</v>
      </c>
      <c r="AT1778" t="s">
        <v>5610</v>
      </c>
      <c r="AU1778" t="s">
        <v>5610</v>
      </c>
      <c r="AV1778" t="s">
        <v>5610</v>
      </c>
      <c r="AW1778" s="121" t="s">
        <v>5610</v>
      </c>
      <c r="AX1778" s="121" t="s">
        <v>5610</v>
      </c>
      <c r="AY1778" s="121" t="s">
        <v>5610</v>
      </c>
      <c r="AZ1778" s="121" t="s">
        <v>5610</v>
      </c>
      <c r="BA1778" s="121" t="s">
        <v>5610</v>
      </c>
      <c r="CZ1778">
        <f>ROWS($A$5:$A1778)</f>
        <v>1774</v>
      </c>
      <c r="DA1778">
        <f t="shared" si="60"/>
        <v>1774</v>
      </c>
      <c r="DB1778" t="str">
        <f>IFERROR(SMALL($DA$5:DA11059,CZ1778),"")</f>
        <v/>
      </c>
      <c r="DC1778" s="57" t="str">
        <f t="shared" ref="DC1778:DC1841" si="61">IF(DE1778&lt;&gt;"",DC1777+1,"")</f>
        <v/>
      </c>
      <c r="DE1778" s="58" t="str">
        <f>IFERROR(INDEX($A$5:$AV$9286,$DB1778,COLUMNS($A$5:A1778)),"")</f>
        <v/>
      </c>
      <c r="DF1778" s="59" t="str">
        <f>IFERROR(INDEX($A$5:$AV$9286,$DB1778,COLUMNS($A$5:B1778)),"")</f>
        <v/>
      </c>
      <c r="DG1778" s="60" t="str">
        <f>IFERROR(INDEX($A$5:$AV$9286,$DB1778,COLUMNS($A$5:C1778)),"")</f>
        <v/>
      </c>
      <c r="DH1778" s="60" t="str">
        <f>IFERROR(INDEX($A$5:$AV$9286,$DB1778,COLUMNS($A$5:D1778)),"")</f>
        <v/>
      </c>
      <c r="DI1778" s="151" t="str">
        <f>IFERROR(INDEX($A$5:$AV$9286,$DB1778,COLUMNS($A$5:E1778)),"")</f>
        <v/>
      </c>
      <c r="DJ1778" s="153" t="str">
        <f>IFERROR(INDEX($A$5:$AV$9286,$DB1778,COLUMNS($A$5:AV1778)),"")</f>
        <v/>
      </c>
    </row>
    <row r="1779" spans="1:114" ht="23.25">
      <c r="A1779">
        <v>808190</v>
      </c>
      <c r="B1779" t="s">
        <v>3106</v>
      </c>
      <c r="C1779" t="s">
        <v>450</v>
      </c>
      <c r="D1779" t="s">
        <v>3107</v>
      </c>
      <c r="E1779" t="s">
        <v>9</v>
      </c>
      <c r="F1779">
        <v>610</v>
      </c>
      <c r="G1779" t="s">
        <v>5610</v>
      </c>
      <c r="H1779" t="s">
        <v>5610</v>
      </c>
      <c r="I1779" t="s">
        <v>5610</v>
      </c>
      <c r="J1779" t="s">
        <v>5610</v>
      </c>
      <c r="K1779" t="s">
        <v>5610</v>
      </c>
      <c r="L1779" t="s">
        <v>5610</v>
      </c>
      <c r="M1779" t="s">
        <v>5610</v>
      </c>
      <c r="N1779" t="s">
        <v>5610</v>
      </c>
      <c r="O1779" t="s">
        <v>5610</v>
      </c>
      <c r="P1779" t="s">
        <v>5610</v>
      </c>
      <c r="Q1779" t="s">
        <v>5610</v>
      </c>
      <c r="R1779" t="s">
        <v>5610</v>
      </c>
      <c r="S1779" t="s">
        <v>5610</v>
      </c>
      <c r="T1779" t="s">
        <v>5610</v>
      </c>
      <c r="U1779" t="s">
        <v>5610</v>
      </c>
      <c r="V1779" t="s">
        <v>5610</v>
      </c>
      <c r="W1779" t="s">
        <v>5610</v>
      </c>
      <c r="X1779">
        <v>628</v>
      </c>
      <c r="Y1779">
        <v>629</v>
      </c>
      <c r="Z1779">
        <v>630</v>
      </c>
      <c r="AA1779">
        <v>631</v>
      </c>
      <c r="AB1779">
        <v>632</v>
      </c>
      <c r="AC1779">
        <v>633</v>
      </c>
      <c r="AD1779" t="s">
        <v>5610</v>
      </c>
      <c r="AE1779" t="s">
        <v>5610</v>
      </c>
      <c r="AF1779" t="s">
        <v>5610</v>
      </c>
      <c r="AG1779" t="s">
        <v>5610</v>
      </c>
      <c r="AH1779" t="s">
        <v>5610</v>
      </c>
      <c r="AI1779" t="s">
        <v>5610</v>
      </c>
      <c r="AJ1779" t="s">
        <v>5610</v>
      </c>
      <c r="AK1779" t="s">
        <v>5610</v>
      </c>
      <c r="AL1779" t="s">
        <v>5610</v>
      </c>
      <c r="AM1779" t="s">
        <v>5610</v>
      </c>
      <c r="AN1779" t="s">
        <v>5610</v>
      </c>
      <c r="AO1779" t="s">
        <v>5610</v>
      </c>
      <c r="AP1779" t="s">
        <v>5610</v>
      </c>
      <c r="AQ1779" t="s">
        <v>5610</v>
      </c>
      <c r="AR1779" t="s">
        <v>5610</v>
      </c>
      <c r="AS1779" t="s">
        <v>5610</v>
      </c>
      <c r="AT1779" t="s">
        <v>5610</v>
      </c>
      <c r="AU1779" t="s">
        <v>5610</v>
      </c>
      <c r="AV1779" t="s">
        <v>5610</v>
      </c>
      <c r="AW1779" s="121" t="s">
        <v>5610</v>
      </c>
      <c r="AX1779" s="121" t="s">
        <v>5610</v>
      </c>
      <c r="AY1779" s="121" t="s">
        <v>5610</v>
      </c>
      <c r="AZ1779" s="121" t="s">
        <v>5610</v>
      </c>
      <c r="BA1779" s="121" t="s">
        <v>5610</v>
      </c>
      <c r="CZ1779">
        <f>ROWS($A$5:$A1779)</f>
        <v>1775</v>
      </c>
      <c r="DA1779" t="b">
        <f t="shared" si="60"/>
        <v>0</v>
      </c>
      <c r="DB1779" t="str">
        <f>IFERROR(SMALL($DA$5:DA11060,CZ1779),"")</f>
        <v/>
      </c>
      <c r="DC1779" s="57" t="str">
        <f t="shared" si="61"/>
        <v/>
      </c>
      <c r="DE1779" s="58" t="str">
        <f>IFERROR(INDEX($A$5:$AV$9286,$DB1779,COLUMNS($A$5:A1779)),"")</f>
        <v/>
      </c>
      <c r="DF1779" s="59" t="str">
        <f>IFERROR(INDEX($A$5:$AV$9286,$DB1779,COLUMNS($A$5:B1779)),"")</f>
        <v/>
      </c>
      <c r="DG1779" s="60" t="str">
        <f>IFERROR(INDEX($A$5:$AV$9286,$DB1779,COLUMNS($A$5:C1779)),"")</f>
        <v/>
      </c>
      <c r="DH1779" s="60" t="str">
        <f>IFERROR(INDEX($A$5:$AV$9286,$DB1779,COLUMNS($A$5:D1779)),"")</f>
        <v/>
      </c>
      <c r="DI1779" s="151" t="str">
        <f>IFERROR(INDEX($A$5:$AV$9286,$DB1779,COLUMNS($A$5:E1779)),"")</f>
        <v/>
      </c>
      <c r="DJ1779" s="153" t="str">
        <f>IFERROR(INDEX($A$5:$AV$9286,$DB1779,COLUMNS($A$5:AV1779)),"")</f>
        <v/>
      </c>
    </row>
    <row r="1780" spans="1:114" ht="23.25">
      <c r="A1780">
        <v>808192</v>
      </c>
      <c r="B1780" t="s">
        <v>3108</v>
      </c>
      <c r="C1780" t="s">
        <v>479</v>
      </c>
      <c r="D1780" t="s">
        <v>1144</v>
      </c>
      <c r="E1780" t="s">
        <v>10</v>
      </c>
      <c r="F1780" t="s">
        <v>5610</v>
      </c>
      <c r="G1780" t="s">
        <v>5610</v>
      </c>
      <c r="H1780" t="s">
        <v>5610</v>
      </c>
      <c r="I1780" t="s">
        <v>5610</v>
      </c>
      <c r="J1780" t="s">
        <v>5610</v>
      </c>
      <c r="K1780">
        <v>615</v>
      </c>
      <c r="M1780" t="s">
        <v>5610</v>
      </c>
      <c r="N1780" t="s">
        <v>5610</v>
      </c>
      <c r="O1780" t="s">
        <v>5610</v>
      </c>
      <c r="P1780" t="s">
        <v>5610</v>
      </c>
      <c r="Q1780" t="s">
        <v>5610</v>
      </c>
      <c r="R1780">
        <v>622</v>
      </c>
      <c r="S1780" t="s">
        <v>5610</v>
      </c>
      <c r="T1780" t="s">
        <v>5610</v>
      </c>
      <c r="U1780">
        <v>625</v>
      </c>
      <c r="V1780" t="s">
        <v>5610</v>
      </c>
      <c r="W1780" t="s">
        <v>5610</v>
      </c>
      <c r="X1780" t="s">
        <v>5610</v>
      </c>
      <c r="Y1780">
        <v>629</v>
      </c>
      <c r="Z1780">
        <v>630</v>
      </c>
      <c r="AA1780" t="s">
        <v>5610</v>
      </c>
      <c r="AB1780">
        <v>632</v>
      </c>
      <c r="AC1780">
        <v>633</v>
      </c>
      <c r="AD1780" t="s">
        <v>5610</v>
      </c>
      <c r="AE1780" t="s">
        <v>5610</v>
      </c>
      <c r="AF1780" t="s">
        <v>5610</v>
      </c>
      <c r="AG1780" t="s">
        <v>5610</v>
      </c>
      <c r="AH1780" t="s">
        <v>5610</v>
      </c>
      <c r="AI1780" t="s">
        <v>5610</v>
      </c>
      <c r="AJ1780" t="s">
        <v>5610</v>
      </c>
      <c r="AK1780" t="s">
        <v>5610</v>
      </c>
      <c r="AL1780" t="s">
        <v>5610</v>
      </c>
      <c r="AM1780" t="s">
        <v>5610</v>
      </c>
      <c r="AN1780" t="s">
        <v>5610</v>
      </c>
      <c r="AO1780" t="s">
        <v>5610</v>
      </c>
      <c r="AP1780" t="s">
        <v>5610</v>
      </c>
      <c r="AQ1780" t="s">
        <v>5610</v>
      </c>
      <c r="AR1780" t="s">
        <v>5610</v>
      </c>
      <c r="AS1780" t="s">
        <v>5610</v>
      </c>
      <c r="AT1780" t="s">
        <v>5610</v>
      </c>
      <c r="AU1780" t="s">
        <v>5610</v>
      </c>
      <c r="AV1780" t="s">
        <v>5610</v>
      </c>
      <c r="AW1780" s="121" t="s">
        <v>5610</v>
      </c>
      <c r="AX1780" s="121" t="s">
        <v>5610</v>
      </c>
      <c r="AY1780" s="121" t="s">
        <v>5610</v>
      </c>
      <c r="AZ1780" s="121" t="s">
        <v>5610</v>
      </c>
      <c r="BA1780" s="121" t="s">
        <v>5610</v>
      </c>
      <c r="CZ1780">
        <f>ROWS($A$5:$A1780)</f>
        <v>1776</v>
      </c>
      <c r="DA1780" t="b">
        <f t="shared" si="60"/>
        <v>0</v>
      </c>
      <c r="DB1780" t="str">
        <f>IFERROR(SMALL($DA$5:DA11061,CZ1780),"")</f>
        <v/>
      </c>
      <c r="DC1780" s="57" t="str">
        <f t="shared" si="61"/>
        <v/>
      </c>
      <c r="DE1780" s="58" t="str">
        <f>IFERROR(INDEX($A$5:$AV$9286,$DB1780,COLUMNS($A$5:A1780)),"")</f>
        <v/>
      </c>
      <c r="DF1780" s="59" t="str">
        <f>IFERROR(INDEX($A$5:$AV$9286,$DB1780,COLUMNS($A$5:B1780)),"")</f>
        <v/>
      </c>
      <c r="DG1780" s="60" t="str">
        <f>IFERROR(INDEX($A$5:$AV$9286,$DB1780,COLUMNS($A$5:C1780)),"")</f>
        <v/>
      </c>
      <c r="DH1780" s="60" t="str">
        <f>IFERROR(INDEX($A$5:$AV$9286,$DB1780,COLUMNS($A$5:D1780)),"")</f>
        <v/>
      </c>
      <c r="DI1780" s="151" t="str">
        <f>IFERROR(INDEX($A$5:$AV$9286,$DB1780,COLUMNS($A$5:E1780)),"")</f>
        <v/>
      </c>
      <c r="DJ1780" s="153" t="str">
        <f>IFERROR(INDEX($A$5:$AV$9286,$DB1780,COLUMNS($A$5:AV1780)),"")</f>
        <v/>
      </c>
    </row>
    <row r="1781" spans="1:114" ht="23.25">
      <c r="A1781">
        <v>808198</v>
      </c>
      <c r="B1781" t="s">
        <v>3109</v>
      </c>
      <c r="C1781" t="s">
        <v>3110</v>
      </c>
      <c r="D1781" t="s">
        <v>357</v>
      </c>
      <c r="E1781" t="s">
        <v>10</v>
      </c>
      <c r="F1781">
        <v>610</v>
      </c>
      <c r="G1781" t="s">
        <v>5610</v>
      </c>
      <c r="H1781" t="s">
        <v>5610</v>
      </c>
      <c r="J1781" t="s">
        <v>5610</v>
      </c>
      <c r="K1781" t="s">
        <v>5610</v>
      </c>
      <c r="L1781" t="s">
        <v>5611</v>
      </c>
      <c r="M1781" t="s">
        <v>5610</v>
      </c>
      <c r="O1781" t="s">
        <v>5610</v>
      </c>
      <c r="Q1781">
        <v>621</v>
      </c>
      <c r="S1781">
        <v>623</v>
      </c>
      <c r="T1781" t="s">
        <v>5610</v>
      </c>
      <c r="V1781" t="s">
        <v>5610</v>
      </c>
      <c r="W1781">
        <v>627</v>
      </c>
      <c r="X1781">
        <v>628</v>
      </c>
      <c r="Y1781">
        <v>629</v>
      </c>
      <c r="Z1781">
        <v>630</v>
      </c>
      <c r="AA1781">
        <v>631</v>
      </c>
      <c r="AB1781">
        <v>632</v>
      </c>
      <c r="AC1781">
        <v>633</v>
      </c>
      <c r="AD1781" t="s">
        <v>5610</v>
      </c>
      <c r="AE1781" t="s">
        <v>5610</v>
      </c>
      <c r="AF1781" t="s">
        <v>5610</v>
      </c>
      <c r="AG1781" t="s">
        <v>5610</v>
      </c>
      <c r="AH1781" t="s">
        <v>5610</v>
      </c>
      <c r="AI1781" t="s">
        <v>5610</v>
      </c>
      <c r="AJ1781" t="s">
        <v>5610</v>
      </c>
      <c r="AK1781" t="s">
        <v>5610</v>
      </c>
      <c r="AL1781" t="s">
        <v>5610</v>
      </c>
      <c r="AM1781" t="s">
        <v>5610</v>
      </c>
      <c r="AN1781" t="s">
        <v>5610</v>
      </c>
      <c r="AO1781" t="s">
        <v>5610</v>
      </c>
      <c r="AP1781" t="s">
        <v>5610</v>
      </c>
      <c r="AQ1781" t="s">
        <v>5610</v>
      </c>
      <c r="AR1781" t="s">
        <v>5610</v>
      </c>
      <c r="AS1781" t="s">
        <v>5610</v>
      </c>
      <c r="AT1781" t="s">
        <v>5610</v>
      </c>
      <c r="AU1781" t="s">
        <v>5610</v>
      </c>
      <c r="AV1781" t="s">
        <v>5610</v>
      </c>
      <c r="AW1781" s="121" t="s">
        <v>5610</v>
      </c>
      <c r="AX1781" s="121" t="s">
        <v>5610</v>
      </c>
      <c r="AY1781" s="121" t="s">
        <v>5610</v>
      </c>
      <c r="AZ1781" s="121" t="s">
        <v>5610</v>
      </c>
      <c r="BA1781" s="121" t="s">
        <v>5610</v>
      </c>
      <c r="CZ1781">
        <f>ROWS($A$5:$A1781)</f>
        <v>1777</v>
      </c>
      <c r="DA1781" t="b">
        <f t="shared" si="60"/>
        <v>0</v>
      </c>
      <c r="DB1781" t="str">
        <f>IFERROR(SMALL($DA$5:DA11062,CZ1781),"")</f>
        <v/>
      </c>
      <c r="DC1781" s="57" t="str">
        <f t="shared" si="61"/>
        <v/>
      </c>
      <c r="DE1781" s="58" t="str">
        <f>IFERROR(INDEX($A$5:$AV$9286,$DB1781,COLUMNS($A$5:A1781)),"")</f>
        <v/>
      </c>
      <c r="DF1781" s="59" t="str">
        <f>IFERROR(INDEX($A$5:$AV$9286,$DB1781,COLUMNS($A$5:B1781)),"")</f>
        <v/>
      </c>
      <c r="DG1781" s="60" t="str">
        <f>IFERROR(INDEX($A$5:$AV$9286,$DB1781,COLUMNS($A$5:C1781)),"")</f>
        <v/>
      </c>
      <c r="DH1781" s="60" t="str">
        <f>IFERROR(INDEX($A$5:$AV$9286,$DB1781,COLUMNS($A$5:D1781)),"")</f>
        <v/>
      </c>
      <c r="DI1781" s="151" t="str">
        <f>IFERROR(INDEX($A$5:$AV$9286,$DB1781,COLUMNS($A$5:E1781)),"")</f>
        <v/>
      </c>
      <c r="DJ1781" s="153" t="str">
        <f>IFERROR(INDEX($A$5:$AV$9286,$DB1781,COLUMNS($A$5:AV1781)),"")</f>
        <v/>
      </c>
    </row>
    <row r="1782" spans="1:114" ht="23.25">
      <c r="A1782">
        <v>808199</v>
      </c>
      <c r="B1782" t="s">
        <v>3111</v>
      </c>
      <c r="C1782" t="s">
        <v>2649</v>
      </c>
      <c r="D1782" t="s">
        <v>357</v>
      </c>
      <c r="E1782" t="s">
        <v>11</v>
      </c>
      <c r="F1782" t="s">
        <v>5610</v>
      </c>
      <c r="G1782" t="s">
        <v>5610</v>
      </c>
      <c r="H1782" t="s">
        <v>5610</v>
      </c>
      <c r="I1782" t="s">
        <v>5610</v>
      </c>
      <c r="J1782" t="s">
        <v>5610</v>
      </c>
      <c r="K1782" t="s">
        <v>5610</v>
      </c>
      <c r="L1782" t="s">
        <v>5610</v>
      </c>
      <c r="M1782" t="s">
        <v>5610</v>
      </c>
      <c r="N1782" t="s">
        <v>5610</v>
      </c>
      <c r="O1782" t="s">
        <v>5610</v>
      </c>
      <c r="P1782" t="s">
        <v>5610</v>
      </c>
      <c r="Q1782" t="s">
        <v>5610</v>
      </c>
      <c r="R1782" t="s">
        <v>5610</v>
      </c>
      <c r="S1782" t="s">
        <v>5610</v>
      </c>
      <c r="T1782" t="s">
        <v>5610</v>
      </c>
      <c r="U1782" t="s">
        <v>5610</v>
      </c>
      <c r="V1782" t="s">
        <v>5610</v>
      </c>
      <c r="W1782" t="s">
        <v>5610</v>
      </c>
      <c r="X1782" t="s">
        <v>5610</v>
      </c>
      <c r="Y1782" t="s">
        <v>5610</v>
      </c>
      <c r="Z1782" t="s">
        <v>5610</v>
      </c>
      <c r="AA1782" t="s">
        <v>5610</v>
      </c>
      <c r="AB1782" t="s">
        <v>5610</v>
      </c>
      <c r="AC1782" t="s">
        <v>5610</v>
      </c>
      <c r="AD1782" t="s">
        <v>5610</v>
      </c>
      <c r="AE1782" t="s">
        <v>5610</v>
      </c>
      <c r="AF1782" t="s">
        <v>5610</v>
      </c>
      <c r="AG1782" t="s">
        <v>5610</v>
      </c>
      <c r="AH1782" t="s">
        <v>5610</v>
      </c>
      <c r="AI1782" t="s">
        <v>5610</v>
      </c>
      <c r="AJ1782">
        <v>646</v>
      </c>
      <c r="AK1782" t="s">
        <v>5610</v>
      </c>
      <c r="AL1782">
        <v>648</v>
      </c>
      <c r="AM1782">
        <v>649</v>
      </c>
      <c r="AN1782">
        <v>650</v>
      </c>
      <c r="AO1782" t="s">
        <v>5610</v>
      </c>
      <c r="AP1782" t="s">
        <v>5610</v>
      </c>
      <c r="AQ1782" t="s">
        <v>5610</v>
      </c>
      <c r="AR1782" t="s">
        <v>5610</v>
      </c>
      <c r="AS1782" t="s">
        <v>5610</v>
      </c>
      <c r="AT1782" t="s">
        <v>5610</v>
      </c>
      <c r="AU1782" t="s">
        <v>5610</v>
      </c>
      <c r="AV1782" t="s">
        <v>5610</v>
      </c>
      <c r="AW1782" s="121" t="s">
        <v>5610</v>
      </c>
      <c r="AX1782" s="121" t="s">
        <v>5610</v>
      </c>
      <c r="AY1782" s="121" t="s">
        <v>5610</v>
      </c>
      <c r="AZ1782" s="121" t="s">
        <v>5610</v>
      </c>
      <c r="BA1782" s="121" t="s">
        <v>5610</v>
      </c>
      <c r="CZ1782">
        <f>ROWS($A$5:$A1782)</f>
        <v>1778</v>
      </c>
      <c r="DA1782" t="b">
        <f t="shared" si="60"/>
        <v>0</v>
      </c>
      <c r="DB1782" t="str">
        <f>IFERROR(SMALL($DA$5:DA11063,CZ1782),"")</f>
        <v/>
      </c>
      <c r="DC1782" s="57" t="str">
        <f t="shared" si="61"/>
        <v/>
      </c>
      <c r="DE1782" s="58" t="str">
        <f>IFERROR(INDEX($A$5:$AV$9286,$DB1782,COLUMNS($A$5:A1782)),"")</f>
        <v/>
      </c>
      <c r="DF1782" s="59" t="str">
        <f>IFERROR(INDEX($A$5:$AV$9286,$DB1782,COLUMNS($A$5:B1782)),"")</f>
        <v/>
      </c>
      <c r="DG1782" s="60" t="str">
        <f>IFERROR(INDEX($A$5:$AV$9286,$DB1782,COLUMNS($A$5:C1782)),"")</f>
        <v/>
      </c>
      <c r="DH1782" s="60" t="str">
        <f>IFERROR(INDEX($A$5:$AV$9286,$DB1782,COLUMNS($A$5:D1782)),"")</f>
        <v/>
      </c>
      <c r="DI1782" s="151" t="str">
        <f>IFERROR(INDEX($A$5:$AV$9286,$DB1782,COLUMNS($A$5:E1782)),"")</f>
        <v/>
      </c>
      <c r="DJ1782" s="153" t="str">
        <f>IFERROR(INDEX($A$5:$AV$9286,$DB1782,COLUMNS($A$5:AV1782)),"")</f>
        <v/>
      </c>
    </row>
    <row r="1783" spans="1:114" ht="23.25">
      <c r="A1783">
        <v>808203</v>
      </c>
      <c r="B1783" t="s">
        <v>3112</v>
      </c>
      <c r="C1783" t="s">
        <v>1868</v>
      </c>
      <c r="D1783" t="s">
        <v>3113</v>
      </c>
      <c r="E1783" t="s">
        <v>11</v>
      </c>
      <c r="F1783" t="s">
        <v>5610</v>
      </c>
      <c r="G1783" t="s">
        <v>5610</v>
      </c>
      <c r="H1783" t="s">
        <v>5610</v>
      </c>
      <c r="I1783" t="s">
        <v>5610</v>
      </c>
      <c r="J1783" t="s">
        <v>5610</v>
      </c>
      <c r="K1783" t="s">
        <v>5610</v>
      </c>
      <c r="L1783" t="s">
        <v>5610</v>
      </c>
      <c r="M1783" t="s">
        <v>5610</v>
      </c>
      <c r="N1783" t="s">
        <v>5610</v>
      </c>
      <c r="O1783" t="s">
        <v>5610</v>
      </c>
      <c r="P1783" t="s">
        <v>5610</v>
      </c>
      <c r="Q1783" t="s">
        <v>5610</v>
      </c>
      <c r="R1783" t="s">
        <v>5610</v>
      </c>
      <c r="S1783" t="s">
        <v>5610</v>
      </c>
      <c r="T1783" t="s">
        <v>5610</v>
      </c>
      <c r="U1783" t="s">
        <v>5610</v>
      </c>
      <c r="V1783" t="s">
        <v>5610</v>
      </c>
      <c r="W1783" t="s">
        <v>5610</v>
      </c>
      <c r="X1783" t="s">
        <v>5610</v>
      </c>
      <c r="Y1783" t="s">
        <v>5610</v>
      </c>
      <c r="Z1783" t="s">
        <v>5610</v>
      </c>
      <c r="AA1783" t="s">
        <v>5610</v>
      </c>
      <c r="AB1783" t="s">
        <v>5610</v>
      </c>
      <c r="AC1783" t="s">
        <v>5610</v>
      </c>
      <c r="AD1783" t="s">
        <v>5610</v>
      </c>
      <c r="AE1783" t="s">
        <v>5610</v>
      </c>
      <c r="AF1783" t="s">
        <v>5610</v>
      </c>
      <c r="AG1783" t="s">
        <v>5610</v>
      </c>
      <c r="AH1783">
        <v>644</v>
      </c>
      <c r="AI1783" t="s">
        <v>5610</v>
      </c>
      <c r="AJ1783">
        <v>646</v>
      </c>
      <c r="AK1783">
        <v>647</v>
      </c>
      <c r="AL1783">
        <v>648</v>
      </c>
      <c r="AM1783">
        <v>649</v>
      </c>
      <c r="AN1783">
        <v>650</v>
      </c>
      <c r="AO1783">
        <v>651</v>
      </c>
      <c r="AP1783" t="s">
        <v>5610</v>
      </c>
      <c r="AQ1783" t="s">
        <v>5610</v>
      </c>
      <c r="AR1783" t="s">
        <v>5610</v>
      </c>
      <c r="AS1783" t="s">
        <v>5610</v>
      </c>
      <c r="AT1783" t="s">
        <v>5610</v>
      </c>
      <c r="AU1783" t="s">
        <v>5610</v>
      </c>
      <c r="AV1783" t="s">
        <v>5610</v>
      </c>
      <c r="AW1783" s="121" t="s">
        <v>5610</v>
      </c>
      <c r="AX1783" s="121" t="s">
        <v>5610</v>
      </c>
      <c r="AY1783" s="121" t="s">
        <v>5610</v>
      </c>
      <c r="AZ1783" s="121" t="s">
        <v>5610</v>
      </c>
      <c r="BA1783" s="121" t="s">
        <v>5610</v>
      </c>
      <c r="CZ1783">
        <f>ROWS($A$5:$A1783)</f>
        <v>1779</v>
      </c>
      <c r="DA1783" t="b">
        <f t="shared" si="60"/>
        <v>0</v>
      </c>
      <c r="DB1783" t="str">
        <f>IFERROR(SMALL($DA$5:DA11064,CZ1783),"")</f>
        <v/>
      </c>
      <c r="DC1783" s="57" t="str">
        <f t="shared" si="61"/>
        <v/>
      </c>
      <c r="DE1783" s="58" t="str">
        <f>IFERROR(INDEX($A$5:$AV$9286,$DB1783,COLUMNS($A$5:A1783)),"")</f>
        <v/>
      </c>
      <c r="DF1783" s="59" t="str">
        <f>IFERROR(INDEX($A$5:$AV$9286,$DB1783,COLUMNS($A$5:B1783)),"")</f>
        <v/>
      </c>
      <c r="DG1783" s="60" t="str">
        <f>IFERROR(INDEX($A$5:$AV$9286,$DB1783,COLUMNS($A$5:C1783)),"")</f>
        <v/>
      </c>
      <c r="DH1783" s="60" t="str">
        <f>IFERROR(INDEX($A$5:$AV$9286,$DB1783,COLUMNS($A$5:D1783)),"")</f>
        <v/>
      </c>
      <c r="DI1783" s="151" t="str">
        <f>IFERROR(INDEX($A$5:$AV$9286,$DB1783,COLUMNS($A$5:E1783)),"")</f>
        <v/>
      </c>
      <c r="DJ1783" s="153" t="str">
        <f>IFERROR(INDEX($A$5:$AV$9286,$DB1783,COLUMNS($A$5:AV1783)),"")</f>
        <v/>
      </c>
    </row>
    <row r="1784" spans="1:114" ht="23.25">
      <c r="A1784">
        <v>808204</v>
      </c>
      <c r="B1784" t="s">
        <v>3114</v>
      </c>
      <c r="C1784" t="s">
        <v>1043</v>
      </c>
      <c r="D1784" t="s">
        <v>351</v>
      </c>
      <c r="E1784" t="s">
        <v>5607</v>
      </c>
      <c r="F1784" t="s">
        <v>5610</v>
      </c>
      <c r="G1784" t="s">
        <v>5610</v>
      </c>
      <c r="H1784" t="s">
        <v>5610</v>
      </c>
      <c r="I1784" t="s">
        <v>5610</v>
      </c>
      <c r="J1784" t="s">
        <v>5610</v>
      </c>
      <c r="K1784" t="s">
        <v>5610</v>
      </c>
      <c r="L1784" t="s">
        <v>5610</v>
      </c>
      <c r="M1784" t="s">
        <v>5610</v>
      </c>
      <c r="N1784" t="s">
        <v>5610</v>
      </c>
      <c r="O1784" t="s">
        <v>5610</v>
      </c>
      <c r="P1784" t="s">
        <v>5610</v>
      </c>
      <c r="Q1784" t="s">
        <v>5610</v>
      </c>
      <c r="R1784" t="s">
        <v>5610</v>
      </c>
      <c r="S1784" t="s">
        <v>5610</v>
      </c>
      <c r="T1784" t="s">
        <v>5610</v>
      </c>
      <c r="U1784" t="s">
        <v>5610</v>
      </c>
      <c r="V1784" t="s">
        <v>5610</v>
      </c>
      <c r="W1784" t="s">
        <v>5610</v>
      </c>
      <c r="X1784" t="s">
        <v>5610</v>
      </c>
      <c r="Y1784" t="s">
        <v>5610</v>
      </c>
      <c r="Z1784" t="s">
        <v>5610</v>
      </c>
      <c r="AA1784" t="s">
        <v>5610</v>
      </c>
      <c r="AB1784" t="s">
        <v>5610</v>
      </c>
      <c r="AC1784">
        <v>633</v>
      </c>
      <c r="AD1784" t="s">
        <v>5610</v>
      </c>
      <c r="AE1784">
        <v>641</v>
      </c>
      <c r="AF1784">
        <v>642</v>
      </c>
      <c r="AG1784" t="s">
        <v>5610</v>
      </c>
      <c r="AH1784">
        <v>644</v>
      </c>
      <c r="AI1784">
        <v>645</v>
      </c>
      <c r="AJ1784" t="s">
        <v>5610</v>
      </c>
      <c r="AK1784" t="s">
        <v>5610</v>
      </c>
      <c r="AL1784" t="s">
        <v>5610</v>
      </c>
      <c r="AM1784" t="s">
        <v>5610</v>
      </c>
      <c r="AN1784" t="s">
        <v>5610</v>
      </c>
      <c r="AO1784" t="s">
        <v>5610</v>
      </c>
      <c r="AP1784" t="s">
        <v>5610</v>
      </c>
      <c r="AQ1784" t="s">
        <v>5610</v>
      </c>
      <c r="AR1784" t="s">
        <v>5610</v>
      </c>
      <c r="AS1784" t="s">
        <v>5610</v>
      </c>
      <c r="AT1784" t="s">
        <v>5610</v>
      </c>
      <c r="AU1784" t="s">
        <v>5610</v>
      </c>
      <c r="AV1784" t="s">
        <v>5610</v>
      </c>
      <c r="AW1784" s="121" t="s">
        <v>5610</v>
      </c>
      <c r="AX1784" s="121" t="s">
        <v>5610</v>
      </c>
      <c r="AY1784" s="121" t="s">
        <v>5610</v>
      </c>
      <c r="AZ1784" s="121" t="s">
        <v>5610</v>
      </c>
      <c r="BA1784" s="121" t="s">
        <v>5610</v>
      </c>
      <c r="CZ1784">
        <f>ROWS($A$5:$A1784)</f>
        <v>1780</v>
      </c>
      <c r="DA1784" t="b">
        <f t="shared" si="60"/>
        <v>0</v>
      </c>
      <c r="DB1784" t="str">
        <f>IFERROR(SMALL($DA$5:DA11065,CZ1784),"")</f>
        <v/>
      </c>
      <c r="DC1784" s="57" t="str">
        <f t="shared" si="61"/>
        <v/>
      </c>
      <c r="DE1784" s="58" t="str">
        <f>IFERROR(INDEX($A$5:$AV$9286,$DB1784,COLUMNS($A$5:A1784)),"")</f>
        <v/>
      </c>
      <c r="DF1784" s="59" t="str">
        <f>IFERROR(INDEX($A$5:$AV$9286,$DB1784,COLUMNS($A$5:B1784)),"")</f>
        <v/>
      </c>
      <c r="DG1784" s="60" t="str">
        <f>IFERROR(INDEX($A$5:$AV$9286,$DB1784,COLUMNS($A$5:C1784)),"")</f>
        <v/>
      </c>
      <c r="DH1784" s="60" t="str">
        <f>IFERROR(INDEX($A$5:$AV$9286,$DB1784,COLUMNS($A$5:D1784)),"")</f>
        <v/>
      </c>
      <c r="DI1784" s="151" t="str">
        <f>IFERROR(INDEX($A$5:$AV$9286,$DB1784,COLUMNS($A$5:E1784)),"")</f>
        <v/>
      </c>
      <c r="DJ1784" s="153" t="str">
        <f>IFERROR(INDEX($A$5:$AV$9286,$DB1784,COLUMNS($A$5:AV1784)),"")</f>
        <v/>
      </c>
    </row>
    <row r="1785" spans="1:114" ht="23.25">
      <c r="A1785">
        <v>808205</v>
      </c>
      <c r="B1785" t="s">
        <v>3115</v>
      </c>
      <c r="C1785" t="s">
        <v>2730</v>
      </c>
      <c r="D1785" t="s">
        <v>198</v>
      </c>
      <c r="E1785" t="s">
        <v>5607</v>
      </c>
      <c r="F1785" t="s">
        <v>5610</v>
      </c>
      <c r="G1785" t="s">
        <v>5610</v>
      </c>
      <c r="H1785" t="s">
        <v>5610</v>
      </c>
      <c r="I1785" t="s">
        <v>5610</v>
      </c>
      <c r="J1785" t="s">
        <v>5610</v>
      </c>
      <c r="K1785" t="s">
        <v>5610</v>
      </c>
      <c r="L1785" t="s">
        <v>5610</v>
      </c>
      <c r="M1785" t="s">
        <v>5610</v>
      </c>
      <c r="N1785" t="s">
        <v>5610</v>
      </c>
      <c r="O1785" t="s">
        <v>5610</v>
      </c>
      <c r="P1785" t="s">
        <v>5610</v>
      </c>
      <c r="Q1785" t="s">
        <v>5610</v>
      </c>
      <c r="R1785">
        <v>622</v>
      </c>
      <c r="S1785" t="s">
        <v>5610</v>
      </c>
      <c r="T1785" t="s">
        <v>5610</v>
      </c>
      <c r="U1785" t="s">
        <v>5610</v>
      </c>
      <c r="V1785" t="s">
        <v>5610</v>
      </c>
      <c r="W1785" t="s">
        <v>5610</v>
      </c>
      <c r="X1785" t="s">
        <v>5610</v>
      </c>
      <c r="Y1785" t="s">
        <v>5610</v>
      </c>
      <c r="Z1785" t="s">
        <v>5610</v>
      </c>
      <c r="AA1785" t="s">
        <v>5610</v>
      </c>
      <c r="AB1785" t="s">
        <v>5610</v>
      </c>
      <c r="AC1785" t="s">
        <v>5610</v>
      </c>
      <c r="AD1785">
        <v>640</v>
      </c>
      <c r="AE1785">
        <v>641</v>
      </c>
      <c r="AF1785">
        <v>642</v>
      </c>
      <c r="AG1785">
        <v>643</v>
      </c>
      <c r="AH1785">
        <v>644</v>
      </c>
      <c r="AI1785">
        <v>645</v>
      </c>
      <c r="AJ1785" t="s">
        <v>5610</v>
      </c>
      <c r="AK1785" t="s">
        <v>5610</v>
      </c>
      <c r="AL1785" t="s">
        <v>5610</v>
      </c>
      <c r="AM1785" t="s">
        <v>5610</v>
      </c>
      <c r="AN1785" t="s">
        <v>5610</v>
      </c>
      <c r="AO1785" t="s">
        <v>5610</v>
      </c>
      <c r="AP1785" t="s">
        <v>5610</v>
      </c>
      <c r="AQ1785" t="s">
        <v>5610</v>
      </c>
      <c r="AR1785" t="s">
        <v>5610</v>
      </c>
      <c r="AS1785" t="s">
        <v>5610</v>
      </c>
      <c r="AT1785" t="s">
        <v>5610</v>
      </c>
      <c r="AU1785" t="s">
        <v>5610</v>
      </c>
      <c r="AV1785" t="s">
        <v>5610</v>
      </c>
      <c r="AW1785" s="121" t="s">
        <v>5610</v>
      </c>
      <c r="AX1785" s="121" t="s">
        <v>5610</v>
      </c>
      <c r="AY1785" s="121" t="s">
        <v>5610</v>
      </c>
      <c r="AZ1785" s="121" t="s">
        <v>5610</v>
      </c>
      <c r="BA1785" s="121" t="s">
        <v>5610</v>
      </c>
      <c r="CZ1785">
        <f>ROWS($A$5:$A1785)</f>
        <v>1781</v>
      </c>
      <c r="DA1785">
        <f t="shared" si="60"/>
        <v>1781</v>
      </c>
      <c r="DB1785" t="str">
        <f>IFERROR(SMALL($DA$5:DA11066,CZ1785),"")</f>
        <v/>
      </c>
      <c r="DC1785" s="57" t="str">
        <f t="shared" si="61"/>
        <v/>
      </c>
      <c r="DE1785" s="58" t="str">
        <f>IFERROR(INDEX($A$5:$AV$9286,$DB1785,COLUMNS($A$5:A1785)),"")</f>
        <v/>
      </c>
      <c r="DF1785" s="59" t="str">
        <f>IFERROR(INDEX($A$5:$AV$9286,$DB1785,COLUMNS($A$5:B1785)),"")</f>
        <v/>
      </c>
      <c r="DG1785" s="60" t="str">
        <f>IFERROR(INDEX($A$5:$AV$9286,$DB1785,COLUMNS($A$5:C1785)),"")</f>
        <v/>
      </c>
      <c r="DH1785" s="60" t="str">
        <f>IFERROR(INDEX($A$5:$AV$9286,$DB1785,COLUMNS($A$5:D1785)),"")</f>
        <v/>
      </c>
      <c r="DI1785" s="151" t="str">
        <f>IFERROR(INDEX($A$5:$AV$9286,$DB1785,COLUMNS($A$5:E1785)),"")</f>
        <v/>
      </c>
      <c r="DJ1785" s="153" t="str">
        <f>IFERROR(INDEX($A$5:$AV$9286,$DB1785,COLUMNS($A$5:AV1785)),"")</f>
        <v/>
      </c>
    </row>
    <row r="1786" spans="1:114" ht="23.25">
      <c r="A1786">
        <v>808206</v>
      </c>
      <c r="B1786" t="s">
        <v>3116</v>
      </c>
      <c r="C1786" t="s">
        <v>435</v>
      </c>
      <c r="D1786" t="s">
        <v>3117</v>
      </c>
      <c r="E1786" t="s">
        <v>9</v>
      </c>
      <c r="F1786">
        <v>610</v>
      </c>
      <c r="G1786" t="s">
        <v>5610</v>
      </c>
      <c r="H1786">
        <v>612</v>
      </c>
      <c r="I1786">
        <v>613</v>
      </c>
      <c r="J1786" t="s">
        <v>5610</v>
      </c>
      <c r="K1786">
        <v>615</v>
      </c>
      <c r="L1786">
        <v>616</v>
      </c>
      <c r="M1786">
        <v>617</v>
      </c>
      <c r="N1786">
        <v>618</v>
      </c>
      <c r="O1786">
        <v>619</v>
      </c>
      <c r="P1786" t="s">
        <v>5610</v>
      </c>
      <c r="Q1786" t="s">
        <v>5610</v>
      </c>
      <c r="R1786" t="s">
        <v>5610</v>
      </c>
      <c r="S1786" t="s">
        <v>5610</v>
      </c>
      <c r="T1786" t="s">
        <v>5610</v>
      </c>
      <c r="U1786" t="s">
        <v>5610</v>
      </c>
      <c r="V1786" t="s">
        <v>5610</v>
      </c>
      <c r="W1786" t="s">
        <v>5610</v>
      </c>
      <c r="X1786" t="s">
        <v>5610</v>
      </c>
      <c r="Y1786" t="s">
        <v>5610</v>
      </c>
      <c r="Z1786" t="s">
        <v>5610</v>
      </c>
      <c r="AA1786" t="s">
        <v>5610</v>
      </c>
      <c r="AB1786" t="s">
        <v>5610</v>
      </c>
      <c r="AC1786" t="s">
        <v>5610</v>
      </c>
      <c r="AD1786" t="s">
        <v>5610</v>
      </c>
      <c r="AE1786" t="s">
        <v>5610</v>
      </c>
      <c r="AF1786" t="s">
        <v>5610</v>
      </c>
      <c r="AG1786" t="s">
        <v>5610</v>
      </c>
      <c r="AH1786" t="s">
        <v>5610</v>
      </c>
      <c r="AI1786" t="s">
        <v>5610</v>
      </c>
      <c r="AJ1786" t="s">
        <v>5610</v>
      </c>
      <c r="AK1786" t="s">
        <v>5610</v>
      </c>
      <c r="AL1786" t="s">
        <v>5610</v>
      </c>
      <c r="AM1786" t="s">
        <v>5610</v>
      </c>
      <c r="AN1786" t="s">
        <v>5610</v>
      </c>
      <c r="AO1786" t="s">
        <v>5610</v>
      </c>
      <c r="AP1786" t="s">
        <v>5610</v>
      </c>
      <c r="AQ1786" t="s">
        <v>5610</v>
      </c>
      <c r="AR1786" t="s">
        <v>5610</v>
      </c>
      <c r="AS1786" t="s">
        <v>5610</v>
      </c>
      <c r="AT1786" t="s">
        <v>5610</v>
      </c>
      <c r="AU1786" t="s">
        <v>5610</v>
      </c>
      <c r="AV1786" t="s">
        <v>5610</v>
      </c>
      <c r="AW1786" s="121" t="s">
        <v>5610</v>
      </c>
      <c r="AX1786" s="121" t="s">
        <v>5610</v>
      </c>
      <c r="AY1786" s="121" t="s">
        <v>5610</v>
      </c>
      <c r="AZ1786" s="121" t="s">
        <v>5610</v>
      </c>
      <c r="BA1786" s="121" t="s">
        <v>5610</v>
      </c>
      <c r="CZ1786">
        <f>ROWS($A$5:$A1786)</f>
        <v>1782</v>
      </c>
      <c r="DA1786" t="b">
        <f t="shared" si="60"/>
        <v>0</v>
      </c>
      <c r="DB1786" t="str">
        <f>IFERROR(SMALL($DA$5:DA11067,CZ1786),"")</f>
        <v/>
      </c>
      <c r="DC1786" s="57" t="str">
        <f t="shared" si="61"/>
        <v/>
      </c>
      <c r="DE1786" s="58" t="str">
        <f>IFERROR(INDEX($A$5:$AV$9286,$DB1786,COLUMNS($A$5:A1786)),"")</f>
        <v/>
      </c>
      <c r="DF1786" s="59" t="str">
        <f>IFERROR(INDEX($A$5:$AV$9286,$DB1786,COLUMNS($A$5:B1786)),"")</f>
        <v/>
      </c>
      <c r="DG1786" s="60" t="str">
        <f>IFERROR(INDEX($A$5:$AV$9286,$DB1786,COLUMNS($A$5:C1786)),"")</f>
        <v/>
      </c>
      <c r="DH1786" s="60" t="str">
        <f>IFERROR(INDEX($A$5:$AV$9286,$DB1786,COLUMNS($A$5:D1786)),"")</f>
        <v/>
      </c>
      <c r="DI1786" s="151" t="str">
        <f>IFERROR(INDEX($A$5:$AV$9286,$DB1786,COLUMNS($A$5:E1786)),"")</f>
        <v/>
      </c>
      <c r="DJ1786" s="153" t="str">
        <f>IFERROR(INDEX($A$5:$AV$9286,$DB1786,COLUMNS($A$5:AV1786)),"")</f>
        <v/>
      </c>
    </row>
    <row r="1787" spans="1:114" ht="23.25">
      <c r="A1787">
        <v>808211</v>
      </c>
      <c r="B1787" t="s">
        <v>3118</v>
      </c>
      <c r="C1787" t="s">
        <v>2839</v>
      </c>
      <c r="D1787" t="s">
        <v>3119</v>
      </c>
      <c r="E1787" t="s">
        <v>5607</v>
      </c>
      <c r="F1787" t="s">
        <v>5610</v>
      </c>
      <c r="G1787" t="s">
        <v>5610</v>
      </c>
      <c r="H1787" t="s">
        <v>5610</v>
      </c>
      <c r="I1787" t="s">
        <v>5610</v>
      </c>
      <c r="J1787" t="s">
        <v>5610</v>
      </c>
      <c r="K1787" t="s">
        <v>5610</v>
      </c>
      <c r="L1787" t="s">
        <v>5610</v>
      </c>
      <c r="M1787" t="s">
        <v>5610</v>
      </c>
      <c r="N1787" t="s">
        <v>5610</v>
      </c>
      <c r="O1787" t="s">
        <v>5610</v>
      </c>
      <c r="P1787" t="s">
        <v>5610</v>
      </c>
      <c r="Q1787" t="s">
        <v>5610</v>
      </c>
      <c r="R1787" t="s">
        <v>5610</v>
      </c>
      <c r="S1787" t="s">
        <v>5610</v>
      </c>
      <c r="T1787" t="s">
        <v>5610</v>
      </c>
      <c r="U1787" t="s">
        <v>5610</v>
      </c>
      <c r="V1787" t="s">
        <v>5610</v>
      </c>
      <c r="W1787" t="s">
        <v>5610</v>
      </c>
      <c r="X1787" t="s">
        <v>5610</v>
      </c>
      <c r="Y1787" t="s">
        <v>5610</v>
      </c>
      <c r="Z1787" t="s">
        <v>5610</v>
      </c>
      <c r="AA1787" t="s">
        <v>5610</v>
      </c>
      <c r="AB1787" t="s">
        <v>5610</v>
      </c>
      <c r="AC1787" t="s">
        <v>5610</v>
      </c>
      <c r="AD1787">
        <v>640</v>
      </c>
      <c r="AE1787">
        <v>641</v>
      </c>
      <c r="AF1787">
        <v>642</v>
      </c>
      <c r="AG1787">
        <v>643</v>
      </c>
      <c r="AH1787">
        <v>644</v>
      </c>
      <c r="AI1787">
        <v>645</v>
      </c>
      <c r="AJ1787" t="s">
        <v>5610</v>
      </c>
      <c r="AK1787" t="s">
        <v>5610</v>
      </c>
      <c r="AL1787" t="s">
        <v>5610</v>
      </c>
      <c r="AM1787" t="s">
        <v>5610</v>
      </c>
      <c r="AN1787" t="s">
        <v>5610</v>
      </c>
      <c r="AO1787" t="s">
        <v>5610</v>
      </c>
      <c r="AP1787" t="s">
        <v>5610</v>
      </c>
      <c r="AQ1787" t="s">
        <v>5610</v>
      </c>
      <c r="AR1787" t="s">
        <v>5610</v>
      </c>
      <c r="AS1787" t="s">
        <v>5610</v>
      </c>
      <c r="AT1787" t="s">
        <v>5610</v>
      </c>
      <c r="AU1787" t="s">
        <v>5610</v>
      </c>
      <c r="AV1787" t="s">
        <v>5610</v>
      </c>
      <c r="AW1787" s="121" t="s">
        <v>5610</v>
      </c>
      <c r="AX1787" s="121" t="s">
        <v>5610</v>
      </c>
      <c r="AY1787" s="121" t="s">
        <v>5610</v>
      </c>
      <c r="AZ1787" s="121" t="s">
        <v>5610</v>
      </c>
      <c r="BA1787" s="121" t="s">
        <v>5610</v>
      </c>
      <c r="CZ1787">
        <f>ROWS($A$5:$A1787)</f>
        <v>1783</v>
      </c>
      <c r="DA1787">
        <f t="shared" si="60"/>
        <v>1783</v>
      </c>
      <c r="DB1787" t="str">
        <f>IFERROR(SMALL($DA$5:DA11068,CZ1787),"")</f>
        <v/>
      </c>
      <c r="DC1787" s="57" t="str">
        <f t="shared" si="61"/>
        <v/>
      </c>
      <c r="DE1787" s="58" t="str">
        <f>IFERROR(INDEX($A$5:$AV$9286,$DB1787,COLUMNS($A$5:A1787)),"")</f>
        <v/>
      </c>
      <c r="DF1787" s="59" t="str">
        <f>IFERROR(INDEX($A$5:$AV$9286,$DB1787,COLUMNS($A$5:B1787)),"")</f>
        <v/>
      </c>
      <c r="DG1787" s="60" t="str">
        <f>IFERROR(INDEX($A$5:$AV$9286,$DB1787,COLUMNS($A$5:C1787)),"")</f>
        <v/>
      </c>
      <c r="DH1787" s="60" t="str">
        <f>IFERROR(INDEX($A$5:$AV$9286,$DB1787,COLUMNS($A$5:D1787)),"")</f>
        <v/>
      </c>
      <c r="DI1787" s="151" t="str">
        <f>IFERROR(INDEX($A$5:$AV$9286,$DB1787,COLUMNS($A$5:E1787)),"")</f>
        <v/>
      </c>
      <c r="DJ1787" s="153" t="str">
        <f>IFERROR(INDEX($A$5:$AV$9286,$DB1787,COLUMNS($A$5:AV1787)),"")</f>
        <v/>
      </c>
    </row>
    <row r="1788" spans="1:114" ht="23.25">
      <c r="A1788">
        <v>808213</v>
      </c>
      <c r="B1788" t="s">
        <v>3120</v>
      </c>
      <c r="C1788" t="s">
        <v>3121</v>
      </c>
      <c r="D1788" t="s">
        <v>3122</v>
      </c>
      <c r="E1788" t="s">
        <v>5607</v>
      </c>
      <c r="F1788" t="s">
        <v>5610</v>
      </c>
      <c r="G1788" t="s">
        <v>5610</v>
      </c>
      <c r="H1788" t="s">
        <v>5610</v>
      </c>
      <c r="I1788" t="s">
        <v>5610</v>
      </c>
      <c r="J1788" t="s">
        <v>5610</v>
      </c>
      <c r="K1788" t="s">
        <v>5610</v>
      </c>
      <c r="L1788" t="s">
        <v>5610</v>
      </c>
      <c r="M1788" t="s">
        <v>5610</v>
      </c>
      <c r="N1788" t="s">
        <v>5610</v>
      </c>
      <c r="O1788" t="s">
        <v>5610</v>
      </c>
      <c r="P1788" t="s">
        <v>5610</v>
      </c>
      <c r="Q1788" t="s">
        <v>5610</v>
      </c>
      <c r="R1788" t="s">
        <v>5610</v>
      </c>
      <c r="S1788" t="s">
        <v>5610</v>
      </c>
      <c r="T1788" t="s">
        <v>5610</v>
      </c>
      <c r="U1788">
        <v>625</v>
      </c>
      <c r="V1788" t="s">
        <v>5610</v>
      </c>
      <c r="W1788" t="s">
        <v>5610</v>
      </c>
      <c r="X1788" t="s">
        <v>5610</v>
      </c>
      <c r="Y1788" t="s">
        <v>5610</v>
      </c>
      <c r="Z1788" t="s">
        <v>5610</v>
      </c>
      <c r="AA1788" t="s">
        <v>5610</v>
      </c>
      <c r="AB1788" t="s">
        <v>5610</v>
      </c>
      <c r="AC1788" t="s">
        <v>5610</v>
      </c>
      <c r="AD1788">
        <v>640</v>
      </c>
      <c r="AE1788">
        <v>641</v>
      </c>
      <c r="AF1788">
        <v>642</v>
      </c>
      <c r="AG1788">
        <v>643</v>
      </c>
      <c r="AH1788">
        <v>644</v>
      </c>
      <c r="AI1788">
        <v>645</v>
      </c>
      <c r="AJ1788" t="s">
        <v>5610</v>
      </c>
      <c r="AK1788" t="s">
        <v>5610</v>
      </c>
      <c r="AL1788" t="s">
        <v>5610</v>
      </c>
      <c r="AM1788" t="s">
        <v>5610</v>
      </c>
      <c r="AN1788" t="s">
        <v>5610</v>
      </c>
      <c r="AO1788" t="s">
        <v>5610</v>
      </c>
      <c r="AP1788" t="s">
        <v>5610</v>
      </c>
      <c r="AQ1788" t="s">
        <v>5610</v>
      </c>
      <c r="AR1788" t="s">
        <v>5610</v>
      </c>
      <c r="AS1788" t="s">
        <v>5610</v>
      </c>
      <c r="AT1788" t="s">
        <v>5610</v>
      </c>
      <c r="AU1788" t="s">
        <v>5610</v>
      </c>
      <c r="AV1788" t="s">
        <v>5610</v>
      </c>
      <c r="AW1788" s="121" t="s">
        <v>5610</v>
      </c>
      <c r="AX1788" s="121" t="s">
        <v>5610</v>
      </c>
      <c r="AY1788" s="121" t="s">
        <v>5610</v>
      </c>
      <c r="AZ1788" s="121" t="s">
        <v>5610</v>
      </c>
      <c r="BA1788" s="121" t="s">
        <v>5610</v>
      </c>
      <c r="CZ1788">
        <f>ROWS($A$5:$A1788)</f>
        <v>1784</v>
      </c>
      <c r="DA1788">
        <f t="shared" si="60"/>
        <v>1784</v>
      </c>
      <c r="DB1788" t="str">
        <f>IFERROR(SMALL($DA$5:DA11069,CZ1788),"")</f>
        <v/>
      </c>
      <c r="DC1788" s="57" t="str">
        <f t="shared" si="61"/>
        <v/>
      </c>
      <c r="DE1788" s="58" t="str">
        <f>IFERROR(INDEX($A$5:$AV$9286,$DB1788,COLUMNS($A$5:A1788)),"")</f>
        <v/>
      </c>
      <c r="DF1788" s="59" t="str">
        <f>IFERROR(INDEX($A$5:$AV$9286,$DB1788,COLUMNS($A$5:B1788)),"")</f>
        <v/>
      </c>
      <c r="DG1788" s="60" t="str">
        <f>IFERROR(INDEX($A$5:$AV$9286,$DB1788,COLUMNS($A$5:C1788)),"")</f>
        <v/>
      </c>
      <c r="DH1788" s="60" t="str">
        <f>IFERROR(INDEX($A$5:$AV$9286,$DB1788,COLUMNS($A$5:D1788)),"")</f>
        <v/>
      </c>
      <c r="DI1788" s="151" t="str">
        <f>IFERROR(INDEX($A$5:$AV$9286,$DB1788,COLUMNS($A$5:E1788)),"")</f>
        <v/>
      </c>
      <c r="DJ1788" s="153" t="str">
        <f>IFERROR(INDEX($A$5:$AV$9286,$DB1788,COLUMNS($A$5:AV1788)),"")</f>
        <v/>
      </c>
    </row>
    <row r="1789" spans="1:114" ht="23.25">
      <c r="A1789">
        <v>808219</v>
      </c>
      <c r="B1789" t="s">
        <v>3123</v>
      </c>
      <c r="C1789" t="s">
        <v>560</v>
      </c>
      <c r="D1789" t="s">
        <v>787</v>
      </c>
      <c r="E1789" t="s">
        <v>9</v>
      </c>
      <c r="F1789" t="s">
        <v>5610</v>
      </c>
      <c r="G1789" t="s">
        <v>5610</v>
      </c>
      <c r="H1789" t="s">
        <v>5610</v>
      </c>
      <c r="I1789" t="s">
        <v>5610</v>
      </c>
      <c r="J1789" t="s">
        <v>5610</v>
      </c>
      <c r="K1789">
        <v>615</v>
      </c>
      <c r="L1789">
        <v>616</v>
      </c>
      <c r="M1789" t="s">
        <v>5610</v>
      </c>
      <c r="N1789" t="s">
        <v>5610</v>
      </c>
      <c r="O1789" t="s">
        <v>5610</v>
      </c>
      <c r="P1789">
        <v>620</v>
      </c>
      <c r="Q1789" t="s">
        <v>5610</v>
      </c>
      <c r="R1789" t="s">
        <v>5610</v>
      </c>
      <c r="S1789" t="s">
        <v>5610</v>
      </c>
      <c r="T1789" t="s">
        <v>5610</v>
      </c>
      <c r="U1789" t="s">
        <v>5610</v>
      </c>
      <c r="V1789" t="s">
        <v>5610</v>
      </c>
      <c r="W1789" t="s">
        <v>5610</v>
      </c>
      <c r="X1789" t="s">
        <v>5610</v>
      </c>
      <c r="Y1789" t="s">
        <v>5610</v>
      </c>
      <c r="Z1789" t="s">
        <v>5610</v>
      </c>
      <c r="AA1789" t="s">
        <v>5610</v>
      </c>
      <c r="AB1789" t="s">
        <v>5610</v>
      </c>
      <c r="AC1789" t="s">
        <v>5610</v>
      </c>
      <c r="AD1789" t="s">
        <v>5610</v>
      </c>
      <c r="AE1789" t="s">
        <v>5610</v>
      </c>
      <c r="AF1789" t="s">
        <v>5610</v>
      </c>
      <c r="AG1789" t="s">
        <v>5610</v>
      </c>
      <c r="AH1789" t="s">
        <v>5610</v>
      </c>
      <c r="AI1789" t="s">
        <v>5610</v>
      </c>
      <c r="AJ1789" t="s">
        <v>5611</v>
      </c>
      <c r="AK1789" t="s">
        <v>5610</v>
      </c>
      <c r="AL1789" t="s">
        <v>5610</v>
      </c>
      <c r="AM1789" t="s">
        <v>5610</v>
      </c>
      <c r="AN1789" t="s">
        <v>5610</v>
      </c>
      <c r="AO1789" t="s">
        <v>5610</v>
      </c>
      <c r="AP1789" t="s">
        <v>5610</v>
      </c>
      <c r="AQ1789" t="s">
        <v>5610</v>
      </c>
      <c r="AR1789" t="s">
        <v>5610</v>
      </c>
      <c r="AS1789" t="s">
        <v>5610</v>
      </c>
      <c r="AT1789" t="s">
        <v>5610</v>
      </c>
      <c r="AU1789" t="s">
        <v>5610</v>
      </c>
      <c r="AV1789" t="s">
        <v>5610</v>
      </c>
      <c r="AW1789" s="121" t="s">
        <v>5610</v>
      </c>
      <c r="AX1789" s="121" t="s">
        <v>5610</v>
      </c>
      <c r="AY1789" s="121" t="s">
        <v>5610</v>
      </c>
      <c r="AZ1789" s="121" t="s">
        <v>5610</v>
      </c>
      <c r="BA1789" s="121" t="s">
        <v>5610</v>
      </c>
      <c r="CZ1789">
        <f>ROWS($A$5:$A1789)</f>
        <v>1785</v>
      </c>
      <c r="DA1789" t="b">
        <f t="shared" si="60"/>
        <v>0</v>
      </c>
      <c r="DB1789" t="str">
        <f>IFERROR(SMALL($DA$5:DA11070,CZ1789),"")</f>
        <v/>
      </c>
      <c r="DC1789" s="57" t="str">
        <f t="shared" si="61"/>
        <v/>
      </c>
      <c r="DE1789" s="58" t="str">
        <f>IFERROR(INDEX($A$5:$AV$9286,$DB1789,COLUMNS($A$5:A1789)),"")</f>
        <v/>
      </c>
      <c r="DF1789" s="59" t="str">
        <f>IFERROR(INDEX($A$5:$AV$9286,$DB1789,COLUMNS($A$5:B1789)),"")</f>
        <v/>
      </c>
      <c r="DG1789" s="60" t="str">
        <f>IFERROR(INDEX($A$5:$AV$9286,$DB1789,COLUMNS($A$5:C1789)),"")</f>
        <v/>
      </c>
      <c r="DH1789" s="60" t="str">
        <f>IFERROR(INDEX($A$5:$AV$9286,$DB1789,COLUMNS($A$5:D1789)),"")</f>
        <v/>
      </c>
      <c r="DI1789" s="151" t="str">
        <f>IFERROR(INDEX($A$5:$AV$9286,$DB1789,COLUMNS($A$5:E1789)),"")</f>
        <v/>
      </c>
      <c r="DJ1789" s="153" t="str">
        <f>IFERROR(INDEX($A$5:$AV$9286,$DB1789,COLUMNS($A$5:AV1789)),"")</f>
        <v/>
      </c>
    </row>
    <row r="1790" spans="1:114" ht="23.25">
      <c r="A1790">
        <v>808220</v>
      </c>
      <c r="B1790" t="s">
        <v>3124</v>
      </c>
      <c r="C1790" t="s">
        <v>2505</v>
      </c>
      <c r="D1790" t="s">
        <v>601</v>
      </c>
      <c r="E1790" t="s">
        <v>10</v>
      </c>
      <c r="F1790">
        <v>610</v>
      </c>
      <c r="G1790" t="s">
        <v>5610</v>
      </c>
      <c r="I1790" t="s">
        <v>5610</v>
      </c>
      <c r="J1790" t="s">
        <v>5610</v>
      </c>
      <c r="K1790" t="s">
        <v>5611</v>
      </c>
      <c r="L1790" t="s">
        <v>5610</v>
      </c>
      <c r="M1790" t="s">
        <v>5610</v>
      </c>
      <c r="N1790" t="s">
        <v>5610</v>
      </c>
      <c r="P1790" t="s">
        <v>5610</v>
      </c>
      <c r="R1790" t="s">
        <v>5610</v>
      </c>
      <c r="U1790">
        <v>625</v>
      </c>
      <c r="X1790">
        <v>628</v>
      </c>
      <c r="Y1790">
        <v>629</v>
      </c>
      <c r="Z1790">
        <v>630</v>
      </c>
      <c r="AA1790">
        <v>631</v>
      </c>
      <c r="AB1790">
        <v>632</v>
      </c>
      <c r="AC1790" t="s">
        <v>5610</v>
      </c>
      <c r="AD1790" t="s">
        <v>5610</v>
      </c>
      <c r="AE1790" t="s">
        <v>5610</v>
      </c>
      <c r="AF1790" t="s">
        <v>5610</v>
      </c>
      <c r="AG1790" t="s">
        <v>5610</v>
      </c>
      <c r="AH1790" t="s">
        <v>5610</v>
      </c>
      <c r="AI1790" t="s">
        <v>5610</v>
      </c>
      <c r="AJ1790" t="s">
        <v>5610</v>
      </c>
      <c r="AK1790" t="s">
        <v>5610</v>
      </c>
      <c r="AL1790" t="s">
        <v>5610</v>
      </c>
      <c r="AM1790" t="s">
        <v>5610</v>
      </c>
      <c r="AN1790" t="s">
        <v>5610</v>
      </c>
      <c r="AO1790" t="s">
        <v>5610</v>
      </c>
      <c r="AP1790" t="s">
        <v>5610</v>
      </c>
      <c r="AQ1790" t="s">
        <v>5610</v>
      </c>
      <c r="AR1790" t="s">
        <v>5610</v>
      </c>
      <c r="AS1790" t="s">
        <v>5610</v>
      </c>
      <c r="AT1790" t="s">
        <v>5610</v>
      </c>
      <c r="AU1790" t="s">
        <v>5610</v>
      </c>
      <c r="AV1790" t="s">
        <v>5610</v>
      </c>
      <c r="AW1790" s="121" t="s">
        <v>5610</v>
      </c>
      <c r="AX1790" s="121" t="s">
        <v>5610</v>
      </c>
      <c r="AY1790" s="121" t="s">
        <v>5610</v>
      </c>
      <c r="AZ1790" s="121" t="s">
        <v>5610</v>
      </c>
      <c r="BA1790" s="121" t="s">
        <v>5610</v>
      </c>
      <c r="CZ1790">
        <f>ROWS($A$5:$A1790)</f>
        <v>1786</v>
      </c>
      <c r="DA1790" t="b">
        <f t="shared" si="60"/>
        <v>0</v>
      </c>
      <c r="DB1790" t="str">
        <f>IFERROR(SMALL($DA$5:DA11071,CZ1790),"")</f>
        <v/>
      </c>
      <c r="DC1790" s="57" t="str">
        <f t="shared" si="61"/>
        <v/>
      </c>
      <c r="DE1790" s="58" t="str">
        <f>IFERROR(INDEX($A$5:$AV$9286,$DB1790,COLUMNS($A$5:A1790)),"")</f>
        <v/>
      </c>
      <c r="DF1790" s="59" t="str">
        <f>IFERROR(INDEX($A$5:$AV$9286,$DB1790,COLUMNS($A$5:B1790)),"")</f>
        <v/>
      </c>
      <c r="DG1790" s="60" t="str">
        <f>IFERROR(INDEX($A$5:$AV$9286,$DB1790,COLUMNS($A$5:C1790)),"")</f>
        <v/>
      </c>
      <c r="DH1790" s="60" t="str">
        <f>IFERROR(INDEX($A$5:$AV$9286,$DB1790,COLUMNS($A$5:D1790)),"")</f>
        <v/>
      </c>
      <c r="DI1790" s="151" t="str">
        <f>IFERROR(INDEX($A$5:$AV$9286,$DB1790,COLUMNS($A$5:E1790)),"")</f>
        <v/>
      </c>
      <c r="DJ1790" s="153" t="str">
        <f>IFERROR(INDEX($A$5:$AV$9286,$DB1790,COLUMNS($A$5:AV1790)),"")</f>
        <v/>
      </c>
    </row>
    <row r="1791" spans="1:114" ht="23.25">
      <c r="A1791">
        <v>808222</v>
      </c>
      <c r="B1791" t="s">
        <v>3125</v>
      </c>
      <c r="C1791" t="s">
        <v>1547</v>
      </c>
      <c r="D1791" t="s">
        <v>303</v>
      </c>
      <c r="E1791" t="s">
        <v>11</v>
      </c>
      <c r="F1791" t="s">
        <v>5610</v>
      </c>
      <c r="G1791" t="s">
        <v>5610</v>
      </c>
      <c r="H1791" t="s">
        <v>5610</v>
      </c>
      <c r="I1791" t="s">
        <v>5610</v>
      </c>
      <c r="J1791" t="s">
        <v>5610</v>
      </c>
      <c r="K1791" t="s">
        <v>5610</v>
      </c>
      <c r="L1791" t="s">
        <v>5610</v>
      </c>
      <c r="M1791" t="s">
        <v>5610</v>
      </c>
      <c r="N1791" t="s">
        <v>5610</v>
      </c>
      <c r="O1791" t="s">
        <v>5610</v>
      </c>
      <c r="P1791" t="s">
        <v>5610</v>
      </c>
      <c r="Q1791" t="s">
        <v>5610</v>
      </c>
      <c r="R1791" t="s">
        <v>5610</v>
      </c>
      <c r="S1791" t="s">
        <v>5610</v>
      </c>
      <c r="T1791" t="s">
        <v>5610</v>
      </c>
      <c r="U1791" t="s">
        <v>5610</v>
      </c>
      <c r="V1791" t="s">
        <v>5610</v>
      </c>
      <c r="W1791" t="s">
        <v>5610</v>
      </c>
      <c r="X1791" t="s">
        <v>5610</v>
      </c>
      <c r="Y1791" t="s">
        <v>5610</v>
      </c>
      <c r="Z1791" t="s">
        <v>5610</v>
      </c>
      <c r="AA1791" t="s">
        <v>5610</v>
      </c>
      <c r="AB1791" t="s">
        <v>5610</v>
      </c>
      <c r="AC1791" t="s">
        <v>5610</v>
      </c>
      <c r="AD1791" t="s">
        <v>5610</v>
      </c>
      <c r="AE1791" t="s">
        <v>5610</v>
      </c>
      <c r="AF1791" t="s">
        <v>5610</v>
      </c>
      <c r="AG1791" t="s">
        <v>5610</v>
      </c>
      <c r="AH1791" t="s">
        <v>5610</v>
      </c>
      <c r="AI1791" t="s">
        <v>5610</v>
      </c>
      <c r="AJ1791">
        <v>646</v>
      </c>
      <c r="AK1791">
        <v>647</v>
      </c>
      <c r="AL1791">
        <v>648</v>
      </c>
      <c r="AM1791">
        <v>649</v>
      </c>
      <c r="AN1791">
        <v>650</v>
      </c>
      <c r="AO1791">
        <v>651</v>
      </c>
      <c r="AP1791" t="s">
        <v>5610</v>
      </c>
      <c r="AQ1791" t="s">
        <v>5610</v>
      </c>
      <c r="AR1791" t="s">
        <v>5610</v>
      </c>
      <c r="AS1791" t="s">
        <v>5610</v>
      </c>
      <c r="AT1791" t="s">
        <v>5610</v>
      </c>
      <c r="AU1791" t="s">
        <v>5610</v>
      </c>
      <c r="AV1791" t="s">
        <v>5610</v>
      </c>
      <c r="AW1791" s="121" t="s">
        <v>5610</v>
      </c>
      <c r="AX1791" s="121" t="s">
        <v>5610</v>
      </c>
      <c r="AY1791" s="121" t="s">
        <v>5610</v>
      </c>
      <c r="AZ1791" s="121" t="s">
        <v>5610</v>
      </c>
      <c r="BA1791" s="121" t="s">
        <v>5610</v>
      </c>
      <c r="CZ1791">
        <f>ROWS($A$5:$A1791)</f>
        <v>1787</v>
      </c>
      <c r="DA1791" t="b">
        <f t="shared" si="60"/>
        <v>0</v>
      </c>
      <c r="DB1791" t="str">
        <f>IFERROR(SMALL($DA$5:DA11072,CZ1791),"")</f>
        <v/>
      </c>
      <c r="DC1791" s="57" t="str">
        <f t="shared" si="61"/>
        <v/>
      </c>
      <c r="DE1791" s="58" t="str">
        <f>IFERROR(INDEX($A$5:$AV$9286,$DB1791,COLUMNS($A$5:A1791)),"")</f>
        <v/>
      </c>
      <c r="DF1791" s="59" t="str">
        <f>IFERROR(INDEX($A$5:$AV$9286,$DB1791,COLUMNS($A$5:B1791)),"")</f>
        <v/>
      </c>
      <c r="DG1791" s="60" t="str">
        <f>IFERROR(INDEX($A$5:$AV$9286,$DB1791,COLUMNS($A$5:C1791)),"")</f>
        <v/>
      </c>
      <c r="DH1791" s="60" t="str">
        <f>IFERROR(INDEX($A$5:$AV$9286,$DB1791,COLUMNS($A$5:D1791)),"")</f>
        <v/>
      </c>
      <c r="DI1791" s="151" t="str">
        <f>IFERROR(INDEX($A$5:$AV$9286,$DB1791,COLUMNS($A$5:E1791)),"")</f>
        <v/>
      </c>
      <c r="DJ1791" s="153" t="str">
        <f>IFERROR(INDEX($A$5:$AV$9286,$DB1791,COLUMNS($A$5:AV1791)),"")</f>
        <v/>
      </c>
    </row>
    <row r="1792" spans="1:114" ht="23.25">
      <c r="A1792">
        <v>808224</v>
      </c>
      <c r="B1792" t="s">
        <v>3126</v>
      </c>
      <c r="C1792" t="s">
        <v>152</v>
      </c>
      <c r="D1792" t="s">
        <v>2616</v>
      </c>
      <c r="E1792" t="s">
        <v>10</v>
      </c>
      <c r="F1792" t="s">
        <v>5610</v>
      </c>
      <c r="G1792">
        <v>611</v>
      </c>
      <c r="H1792" t="s">
        <v>5610</v>
      </c>
      <c r="I1792" t="s">
        <v>5610</v>
      </c>
      <c r="J1792" t="s">
        <v>5610</v>
      </c>
      <c r="K1792" t="s">
        <v>5610</v>
      </c>
      <c r="L1792" t="s">
        <v>5610</v>
      </c>
      <c r="M1792" t="s">
        <v>5610</v>
      </c>
      <c r="N1792" t="s">
        <v>5610</v>
      </c>
      <c r="O1792">
        <v>619</v>
      </c>
      <c r="P1792" t="s">
        <v>5610</v>
      </c>
      <c r="Q1792" t="s">
        <v>5610</v>
      </c>
      <c r="R1792" t="s">
        <v>5610</v>
      </c>
      <c r="S1792">
        <v>623</v>
      </c>
      <c r="T1792" t="s">
        <v>5610</v>
      </c>
      <c r="U1792" t="s">
        <v>5610</v>
      </c>
      <c r="V1792" t="s">
        <v>5610</v>
      </c>
      <c r="W1792" t="s">
        <v>5610</v>
      </c>
      <c r="X1792" t="s">
        <v>5610</v>
      </c>
      <c r="Y1792" t="s">
        <v>5610</v>
      </c>
      <c r="Z1792">
        <v>630</v>
      </c>
      <c r="AA1792">
        <v>631</v>
      </c>
      <c r="AB1792" t="s">
        <v>5610</v>
      </c>
      <c r="AC1792" t="s">
        <v>5610</v>
      </c>
      <c r="AD1792" t="s">
        <v>5610</v>
      </c>
      <c r="AE1792" t="s">
        <v>5610</v>
      </c>
      <c r="AF1792" t="s">
        <v>5610</v>
      </c>
      <c r="AG1792" t="s">
        <v>5610</v>
      </c>
      <c r="AH1792" t="s">
        <v>5610</v>
      </c>
      <c r="AI1792" t="s">
        <v>5610</v>
      </c>
      <c r="AJ1792" t="s">
        <v>5610</v>
      </c>
      <c r="AK1792" t="s">
        <v>5610</v>
      </c>
      <c r="AL1792" t="s">
        <v>5610</v>
      </c>
      <c r="AM1792" t="s">
        <v>5610</v>
      </c>
      <c r="AN1792" t="s">
        <v>5610</v>
      </c>
      <c r="AO1792" t="s">
        <v>5610</v>
      </c>
      <c r="AP1792" t="s">
        <v>5610</v>
      </c>
      <c r="AQ1792" t="s">
        <v>5610</v>
      </c>
      <c r="AR1792" t="s">
        <v>5610</v>
      </c>
      <c r="AS1792" t="s">
        <v>5610</v>
      </c>
      <c r="AT1792" t="s">
        <v>5610</v>
      </c>
      <c r="AU1792" t="s">
        <v>5610</v>
      </c>
      <c r="AV1792" t="s">
        <v>5610</v>
      </c>
      <c r="AW1792" s="121" t="s">
        <v>5610</v>
      </c>
      <c r="AX1792" s="121" t="s">
        <v>5610</v>
      </c>
      <c r="AY1792" s="121" t="s">
        <v>5610</v>
      </c>
      <c r="AZ1792" s="121" t="s">
        <v>5610</v>
      </c>
      <c r="BA1792" s="121" t="s">
        <v>5610</v>
      </c>
      <c r="CZ1792">
        <f>ROWS($A$5:$A1792)</f>
        <v>1788</v>
      </c>
      <c r="DA1792" t="b">
        <f t="shared" si="60"/>
        <v>0</v>
      </c>
      <c r="DB1792" t="str">
        <f>IFERROR(SMALL($DA$5:DA11073,CZ1792),"")</f>
        <v/>
      </c>
      <c r="DC1792" s="57" t="str">
        <f t="shared" si="61"/>
        <v/>
      </c>
      <c r="DE1792" s="58" t="str">
        <f>IFERROR(INDEX($A$5:$AV$9286,$DB1792,COLUMNS($A$5:A1792)),"")</f>
        <v/>
      </c>
      <c r="DF1792" s="59" t="str">
        <f>IFERROR(INDEX($A$5:$AV$9286,$DB1792,COLUMNS($A$5:B1792)),"")</f>
        <v/>
      </c>
      <c r="DG1792" s="60" t="str">
        <f>IFERROR(INDEX($A$5:$AV$9286,$DB1792,COLUMNS($A$5:C1792)),"")</f>
        <v/>
      </c>
      <c r="DH1792" s="60" t="str">
        <f>IFERROR(INDEX($A$5:$AV$9286,$DB1792,COLUMNS($A$5:D1792)),"")</f>
        <v/>
      </c>
      <c r="DI1792" s="151" t="str">
        <f>IFERROR(INDEX($A$5:$AV$9286,$DB1792,COLUMNS($A$5:E1792)),"")</f>
        <v/>
      </c>
      <c r="DJ1792" s="153" t="str">
        <f>IFERROR(INDEX($A$5:$AV$9286,$DB1792,COLUMNS($A$5:AV1792)),"")</f>
        <v/>
      </c>
    </row>
    <row r="1793" spans="1:114" ht="23.25">
      <c r="A1793">
        <v>808227</v>
      </c>
      <c r="B1793" t="s">
        <v>3127</v>
      </c>
      <c r="C1793" t="s">
        <v>3128</v>
      </c>
      <c r="D1793" t="s">
        <v>2678</v>
      </c>
      <c r="E1793" t="s">
        <v>5607</v>
      </c>
      <c r="F1793" t="s">
        <v>5610</v>
      </c>
      <c r="G1793" t="s">
        <v>5610</v>
      </c>
      <c r="H1793" t="s">
        <v>5610</v>
      </c>
      <c r="I1793" t="s">
        <v>5610</v>
      </c>
      <c r="J1793" t="s">
        <v>5610</v>
      </c>
      <c r="K1793" t="s">
        <v>5610</v>
      </c>
      <c r="L1793" t="s">
        <v>5610</v>
      </c>
      <c r="M1793" t="s">
        <v>5610</v>
      </c>
      <c r="N1793" t="s">
        <v>5610</v>
      </c>
      <c r="O1793" t="s">
        <v>5610</v>
      </c>
      <c r="P1793" t="s">
        <v>5610</v>
      </c>
      <c r="Q1793" t="s">
        <v>5610</v>
      </c>
      <c r="R1793" t="s">
        <v>5610</v>
      </c>
      <c r="S1793" t="s">
        <v>5610</v>
      </c>
      <c r="T1793" t="s">
        <v>5610</v>
      </c>
      <c r="U1793" t="s">
        <v>5610</v>
      </c>
      <c r="V1793" t="s">
        <v>5610</v>
      </c>
      <c r="W1793" t="s">
        <v>5610</v>
      </c>
      <c r="X1793" t="s">
        <v>5610</v>
      </c>
      <c r="Y1793" t="s">
        <v>5610</v>
      </c>
      <c r="Z1793" t="s">
        <v>5610</v>
      </c>
      <c r="AA1793" t="s">
        <v>5610</v>
      </c>
      <c r="AB1793" t="s">
        <v>5610</v>
      </c>
      <c r="AC1793" t="s">
        <v>5610</v>
      </c>
      <c r="AD1793">
        <v>640</v>
      </c>
      <c r="AE1793">
        <v>641</v>
      </c>
      <c r="AF1793">
        <v>642</v>
      </c>
      <c r="AG1793">
        <v>643</v>
      </c>
      <c r="AH1793">
        <v>644</v>
      </c>
      <c r="AI1793">
        <v>645</v>
      </c>
      <c r="AJ1793" t="s">
        <v>5610</v>
      </c>
      <c r="AK1793" t="s">
        <v>5610</v>
      </c>
      <c r="AL1793" t="s">
        <v>5610</v>
      </c>
      <c r="AM1793" t="s">
        <v>5610</v>
      </c>
      <c r="AN1793" t="s">
        <v>5610</v>
      </c>
      <c r="AO1793" t="s">
        <v>5610</v>
      </c>
      <c r="AP1793" t="s">
        <v>5610</v>
      </c>
      <c r="AQ1793" t="s">
        <v>5610</v>
      </c>
      <c r="AR1793" t="s">
        <v>5610</v>
      </c>
      <c r="AS1793" t="s">
        <v>5610</v>
      </c>
      <c r="AT1793" t="s">
        <v>5610</v>
      </c>
      <c r="AU1793" t="s">
        <v>5610</v>
      </c>
      <c r="AV1793" t="s">
        <v>5610</v>
      </c>
      <c r="AW1793" s="121" t="s">
        <v>5610</v>
      </c>
      <c r="AX1793" s="121" t="s">
        <v>5610</v>
      </c>
      <c r="AY1793" s="121" t="s">
        <v>5610</v>
      </c>
      <c r="AZ1793" s="121" t="s">
        <v>5610</v>
      </c>
      <c r="BA1793" s="121" t="s">
        <v>5610</v>
      </c>
      <c r="CZ1793">
        <f>ROWS($A$5:$A1793)</f>
        <v>1789</v>
      </c>
      <c r="DA1793">
        <f t="shared" si="60"/>
        <v>1789</v>
      </c>
      <c r="DB1793" t="str">
        <f>IFERROR(SMALL($DA$5:DA11074,CZ1793),"")</f>
        <v/>
      </c>
      <c r="DC1793" s="57" t="str">
        <f t="shared" si="61"/>
        <v/>
      </c>
      <c r="DE1793" s="58" t="str">
        <f>IFERROR(INDEX($A$5:$AV$9286,$DB1793,COLUMNS($A$5:A1793)),"")</f>
        <v/>
      </c>
      <c r="DF1793" s="59" t="str">
        <f>IFERROR(INDEX($A$5:$AV$9286,$DB1793,COLUMNS($A$5:B1793)),"")</f>
        <v/>
      </c>
      <c r="DG1793" s="60" t="str">
        <f>IFERROR(INDEX($A$5:$AV$9286,$DB1793,COLUMNS($A$5:C1793)),"")</f>
        <v/>
      </c>
      <c r="DH1793" s="60" t="str">
        <f>IFERROR(INDEX($A$5:$AV$9286,$DB1793,COLUMNS($A$5:D1793)),"")</f>
        <v/>
      </c>
      <c r="DI1793" s="151" t="str">
        <f>IFERROR(INDEX($A$5:$AV$9286,$DB1793,COLUMNS($A$5:E1793)),"")</f>
        <v/>
      </c>
      <c r="DJ1793" s="153" t="str">
        <f>IFERROR(INDEX($A$5:$AV$9286,$DB1793,COLUMNS($A$5:AV1793)),"")</f>
        <v/>
      </c>
    </row>
    <row r="1794" spans="1:114" ht="23.25">
      <c r="A1794">
        <v>808229</v>
      </c>
      <c r="B1794" t="s">
        <v>3129</v>
      </c>
      <c r="C1794" t="s">
        <v>220</v>
      </c>
      <c r="D1794" t="s">
        <v>417</v>
      </c>
      <c r="E1794" t="s">
        <v>11</v>
      </c>
      <c r="F1794" t="s">
        <v>5610</v>
      </c>
      <c r="G1794" t="s">
        <v>5610</v>
      </c>
      <c r="H1794" t="s">
        <v>5610</v>
      </c>
      <c r="I1794" t="s">
        <v>5610</v>
      </c>
      <c r="J1794" t="s">
        <v>5610</v>
      </c>
      <c r="K1794" t="s">
        <v>5610</v>
      </c>
      <c r="L1794" t="s">
        <v>5610</v>
      </c>
      <c r="M1794" t="s">
        <v>5610</v>
      </c>
      <c r="N1794" t="s">
        <v>5610</v>
      </c>
      <c r="O1794" t="s">
        <v>5610</v>
      </c>
      <c r="P1794" t="s">
        <v>5610</v>
      </c>
      <c r="Q1794" t="s">
        <v>5610</v>
      </c>
      <c r="R1794" t="s">
        <v>5610</v>
      </c>
      <c r="S1794" t="s">
        <v>5610</v>
      </c>
      <c r="T1794" t="s">
        <v>5610</v>
      </c>
      <c r="U1794" t="s">
        <v>5610</v>
      </c>
      <c r="V1794" t="s">
        <v>5610</v>
      </c>
      <c r="W1794" t="s">
        <v>5610</v>
      </c>
      <c r="X1794" t="s">
        <v>5610</v>
      </c>
      <c r="Y1794" t="s">
        <v>5610</v>
      </c>
      <c r="Z1794" t="s">
        <v>5610</v>
      </c>
      <c r="AA1794" t="s">
        <v>5610</v>
      </c>
      <c r="AB1794" t="s">
        <v>5610</v>
      </c>
      <c r="AC1794" t="s">
        <v>5610</v>
      </c>
      <c r="AD1794" t="s">
        <v>5610</v>
      </c>
      <c r="AE1794" t="s">
        <v>5610</v>
      </c>
      <c r="AF1794" t="s">
        <v>5610</v>
      </c>
      <c r="AG1794" t="s">
        <v>5610</v>
      </c>
      <c r="AH1794" t="s">
        <v>5610</v>
      </c>
      <c r="AI1794" t="s">
        <v>5610</v>
      </c>
      <c r="AJ1794">
        <v>646</v>
      </c>
      <c r="AK1794">
        <v>647</v>
      </c>
      <c r="AL1794">
        <v>648</v>
      </c>
      <c r="AM1794">
        <v>649</v>
      </c>
      <c r="AN1794">
        <v>650</v>
      </c>
      <c r="AO1794">
        <v>651</v>
      </c>
      <c r="AP1794" t="s">
        <v>5610</v>
      </c>
      <c r="AQ1794" t="s">
        <v>5610</v>
      </c>
      <c r="AR1794" t="s">
        <v>5610</v>
      </c>
      <c r="AS1794" t="s">
        <v>5610</v>
      </c>
      <c r="AT1794" t="s">
        <v>5610</v>
      </c>
      <c r="AU1794" t="s">
        <v>5610</v>
      </c>
      <c r="AV1794" t="s">
        <v>5610</v>
      </c>
      <c r="AW1794" s="121" t="s">
        <v>5610</v>
      </c>
      <c r="AX1794" s="121" t="s">
        <v>5610</v>
      </c>
      <c r="AY1794" s="121" t="s">
        <v>5610</v>
      </c>
      <c r="AZ1794" s="121" t="s">
        <v>5610</v>
      </c>
      <c r="BA1794" s="121" t="s">
        <v>5610</v>
      </c>
      <c r="CZ1794">
        <f>ROWS($A$5:$A1794)</f>
        <v>1790</v>
      </c>
      <c r="DA1794" t="b">
        <f t="shared" si="60"/>
        <v>0</v>
      </c>
      <c r="DB1794" t="str">
        <f>IFERROR(SMALL($DA$5:DA11075,CZ1794),"")</f>
        <v/>
      </c>
      <c r="DC1794" s="57" t="str">
        <f t="shared" si="61"/>
        <v/>
      </c>
      <c r="DE1794" s="58" t="str">
        <f>IFERROR(INDEX($A$5:$AV$9286,$DB1794,COLUMNS($A$5:A1794)),"")</f>
        <v/>
      </c>
      <c r="DF1794" s="59" t="str">
        <f>IFERROR(INDEX($A$5:$AV$9286,$DB1794,COLUMNS($A$5:B1794)),"")</f>
        <v/>
      </c>
      <c r="DG1794" s="60" t="str">
        <f>IFERROR(INDEX($A$5:$AV$9286,$DB1794,COLUMNS($A$5:C1794)),"")</f>
        <v/>
      </c>
      <c r="DH1794" s="60" t="str">
        <f>IFERROR(INDEX($A$5:$AV$9286,$DB1794,COLUMNS($A$5:D1794)),"")</f>
        <v/>
      </c>
      <c r="DI1794" s="151" t="str">
        <f>IFERROR(INDEX($A$5:$AV$9286,$DB1794,COLUMNS($A$5:E1794)),"")</f>
        <v/>
      </c>
      <c r="DJ1794" s="153" t="str">
        <f>IFERROR(INDEX($A$5:$AV$9286,$DB1794,COLUMNS($A$5:AV1794)),"")</f>
        <v/>
      </c>
    </row>
    <row r="1795" spans="1:114" ht="23.25">
      <c r="A1795">
        <v>808231</v>
      </c>
      <c r="B1795" t="s">
        <v>3130</v>
      </c>
      <c r="C1795" t="s">
        <v>448</v>
      </c>
      <c r="D1795" t="s">
        <v>286</v>
      </c>
      <c r="E1795" t="s">
        <v>5607</v>
      </c>
      <c r="F1795" t="s">
        <v>5610</v>
      </c>
      <c r="G1795" t="s">
        <v>5610</v>
      </c>
      <c r="H1795" t="s">
        <v>5610</v>
      </c>
      <c r="I1795" t="s">
        <v>5610</v>
      </c>
      <c r="J1795" t="s">
        <v>5610</v>
      </c>
      <c r="K1795" t="s">
        <v>5610</v>
      </c>
      <c r="L1795" t="s">
        <v>5610</v>
      </c>
      <c r="M1795">
        <v>617</v>
      </c>
      <c r="N1795" t="s">
        <v>5610</v>
      </c>
      <c r="O1795" t="s">
        <v>5611</v>
      </c>
      <c r="P1795" t="s">
        <v>5610</v>
      </c>
      <c r="Q1795" t="s">
        <v>5610</v>
      </c>
      <c r="R1795" t="s">
        <v>5610</v>
      </c>
      <c r="S1795" t="s">
        <v>5610</v>
      </c>
      <c r="T1795" t="s">
        <v>5610</v>
      </c>
      <c r="U1795" t="s">
        <v>5610</v>
      </c>
      <c r="V1795" t="s">
        <v>5610</v>
      </c>
      <c r="W1795" t="s">
        <v>5610</v>
      </c>
      <c r="X1795" t="s">
        <v>5610</v>
      </c>
      <c r="Y1795" t="s">
        <v>5610</v>
      </c>
      <c r="Z1795" t="s">
        <v>5610</v>
      </c>
      <c r="AA1795" t="s">
        <v>5610</v>
      </c>
      <c r="AB1795" t="s">
        <v>5610</v>
      </c>
      <c r="AC1795" t="s">
        <v>5610</v>
      </c>
      <c r="AD1795">
        <v>640</v>
      </c>
      <c r="AE1795">
        <v>641</v>
      </c>
      <c r="AF1795" t="s">
        <v>5610</v>
      </c>
      <c r="AG1795" t="s">
        <v>5610</v>
      </c>
      <c r="AH1795">
        <v>644</v>
      </c>
      <c r="AI1795">
        <v>645</v>
      </c>
      <c r="AJ1795" t="s">
        <v>5610</v>
      </c>
      <c r="AK1795" t="s">
        <v>5610</v>
      </c>
      <c r="AL1795" t="s">
        <v>5610</v>
      </c>
      <c r="AM1795" t="s">
        <v>5610</v>
      </c>
      <c r="AN1795" t="s">
        <v>5610</v>
      </c>
      <c r="AO1795" t="s">
        <v>5610</v>
      </c>
      <c r="AP1795" t="s">
        <v>5610</v>
      </c>
      <c r="AQ1795" t="s">
        <v>5610</v>
      </c>
      <c r="AR1795" t="s">
        <v>5610</v>
      </c>
      <c r="AS1795" t="s">
        <v>5610</v>
      </c>
      <c r="AT1795" t="s">
        <v>5610</v>
      </c>
      <c r="AU1795" t="s">
        <v>5610</v>
      </c>
      <c r="AV1795" t="s">
        <v>5610</v>
      </c>
      <c r="AW1795" s="121" t="s">
        <v>5610</v>
      </c>
      <c r="AX1795" s="121" t="s">
        <v>5610</v>
      </c>
      <c r="AY1795" s="121" t="s">
        <v>5610</v>
      </c>
      <c r="AZ1795" s="121" t="s">
        <v>5610</v>
      </c>
      <c r="BA1795" s="121" t="s">
        <v>5610</v>
      </c>
      <c r="CZ1795">
        <f>ROWS($A$5:$A1795)</f>
        <v>1791</v>
      </c>
      <c r="DA1795">
        <f t="shared" si="60"/>
        <v>1791</v>
      </c>
      <c r="DB1795" t="str">
        <f>IFERROR(SMALL($DA$5:DA11076,CZ1795),"")</f>
        <v/>
      </c>
      <c r="DC1795" s="57" t="str">
        <f t="shared" si="61"/>
        <v/>
      </c>
      <c r="DE1795" s="58" t="str">
        <f>IFERROR(INDEX($A$5:$AV$9286,$DB1795,COLUMNS($A$5:A1795)),"")</f>
        <v/>
      </c>
      <c r="DF1795" s="59" t="str">
        <f>IFERROR(INDEX($A$5:$AV$9286,$DB1795,COLUMNS($A$5:B1795)),"")</f>
        <v/>
      </c>
      <c r="DG1795" s="60" t="str">
        <f>IFERROR(INDEX($A$5:$AV$9286,$DB1795,COLUMNS($A$5:C1795)),"")</f>
        <v/>
      </c>
      <c r="DH1795" s="60" t="str">
        <f>IFERROR(INDEX($A$5:$AV$9286,$DB1795,COLUMNS($A$5:D1795)),"")</f>
        <v/>
      </c>
      <c r="DI1795" s="151" t="str">
        <f>IFERROR(INDEX($A$5:$AV$9286,$DB1795,COLUMNS($A$5:E1795)),"")</f>
        <v/>
      </c>
      <c r="DJ1795" s="153" t="str">
        <f>IFERROR(INDEX($A$5:$AV$9286,$DB1795,COLUMNS($A$5:AV1795)),"")</f>
        <v/>
      </c>
    </row>
    <row r="1796" spans="1:114" ht="23.25">
      <c r="A1796">
        <v>808237</v>
      </c>
      <c r="B1796" t="s">
        <v>3131</v>
      </c>
      <c r="C1796" t="s">
        <v>2353</v>
      </c>
      <c r="D1796" t="s">
        <v>300</v>
      </c>
      <c r="E1796" t="s">
        <v>9</v>
      </c>
      <c r="F1796" t="s">
        <v>5610</v>
      </c>
      <c r="G1796" t="s">
        <v>5610</v>
      </c>
      <c r="H1796" t="s">
        <v>5610</v>
      </c>
      <c r="I1796" t="s">
        <v>5610</v>
      </c>
      <c r="J1796" t="s">
        <v>5610</v>
      </c>
      <c r="K1796" t="s">
        <v>5610</v>
      </c>
      <c r="L1796" t="s">
        <v>5610</v>
      </c>
      <c r="M1796">
        <v>617</v>
      </c>
      <c r="N1796" t="s">
        <v>5610</v>
      </c>
      <c r="O1796">
        <v>619</v>
      </c>
      <c r="P1796">
        <v>620</v>
      </c>
      <c r="Q1796">
        <v>621</v>
      </c>
      <c r="R1796" t="s">
        <v>5610</v>
      </c>
      <c r="S1796" t="s">
        <v>5610</v>
      </c>
      <c r="T1796" t="s">
        <v>5610</v>
      </c>
      <c r="U1796" t="s">
        <v>5610</v>
      </c>
      <c r="V1796" t="s">
        <v>5610</v>
      </c>
      <c r="W1796" t="s">
        <v>5610</v>
      </c>
      <c r="X1796" t="s">
        <v>5610</v>
      </c>
      <c r="Y1796" t="s">
        <v>5610</v>
      </c>
      <c r="Z1796" t="s">
        <v>5610</v>
      </c>
      <c r="AA1796" t="s">
        <v>5610</v>
      </c>
      <c r="AB1796" t="s">
        <v>5610</v>
      </c>
      <c r="AC1796" t="s">
        <v>5610</v>
      </c>
      <c r="AD1796" t="s">
        <v>5610</v>
      </c>
      <c r="AE1796" t="s">
        <v>5610</v>
      </c>
      <c r="AF1796" t="s">
        <v>5610</v>
      </c>
      <c r="AG1796" t="s">
        <v>5610</v>
      </c>
      <c r="AH1796" t="s">
        <v>5610</v>
      </c>
      <c r="AI1796" t="s">
        <v>5610</v>
      </c>
      <c r="AJ1796" t="s">
        <v>5610</v>
      </c>
      <c r="AK1796" t="s">
        <v>5610</v>
      </c>
      <c r="AL1796" t="s">
        <v>5610</v>
      </c>
      <c r="AM1796" t="s">
        <v>5610</v>
      </c>
      <c r="AN1796" t="s">
        <v>5610</v>
      </c>
      <c r="AO1796" t="s">
        <v>5610</v>
      </c>
      <c r="AP1796" t="s">
        <v>5610</v>
      </c>
      <c r="AQ1796" t="s">
        <v>5610</v>
      </c>
      <c r="AR1796" t="s">
        <v>5610</v>
      </c>
      <c r="AS1796" t="s">
        <v>5610</v>
      </c>
      <c r="AT1796" t="s">
        <v>5610</v>
      </c>
      <c r="AU1796" t="s">
        <v>5610</v>
      </c>
      <c r="AV1796" t="s">
        <v>5610</v>
      </c>
      <c r="AW1796" s="121" t="s">
        <v>5610</v>
      </c>
      <c r="AX1796" s="121" t="s">
        <v>5610</v>
      </c>
      <c r="AY1796" s="121" t="s">
        <v>5610</v>
      </c>
      <c r="AZ1796" s="121" t="s">
        <v>5610</v>
      </c>
      <c r="BA1796" s="121" t="s">
        <v>5610</v>
      </c>
      <c r="CZ1796">
        <f>ROWS($A$5:$A1796)</f>
        <v>1792</v>
      </c>
      <c r="DA1796" t="b">
        <f t="shared" si="60"/>
        <v>0</v>
      </c>
      <c r="DB1796" t="str">
        <f>IFERROR(SMALL($DA$5:DA11077,CZ1796),"")</f>
        <v/>
      </c>
      <c r="DC1796" s="57" t="str">
        <f t="shared" si="61"/>
        <v/>
      </c>
      <c r="DE1796" s="58" t="str">
        <f>IFERROR(INDEX($A$5:$AV$9286,$DB1796,COLUMNS($A$5:A1796)),"")</f>
        <v/>
      </c>
      <c r="DF1796" s="59" t="str">
        <f>IFERROR(INDEX($A$5:$AV$9286,$DB1796,COLUMNS($A$5:B1796)),"")</f>
        <v/>
      </c>
      <c r="DG1796" s="60" t="str">
        <f>IFERROR(INDEX($A$5:$AV$9286,$DB1796,COLUMNS($A$5:C1796)),"")</f>
        <v/>
      </c>
      <c r="DH1796" s="60" t="str">
        <f>IFERROR(INDEX($A$5:$AV$9286,$DB1796,COLUMNS($A$5:D1796)),"")</f>
        <v/>
      </c>
      <c r="DI1796" s="151" t="str">
        <f>IFERROR(INDEX($A$5:$AV$9286,$DB1796,COLUMNS($A$5:E1796)),"")</f>
        <v/>
      </c>
      <c r="DJ1796" s="153" t="str">
        <f>IFERROR(INDEX($A$5:$AV$9286,$DB1796,COLUMNS($A$5:AV1796)),"")</f>
        <v/>
      </c>
    </row>
    <row r="1797" spans="1:114" ht="23.25">
      <c r="A1797">
        <v>808238</v>
      </c>
      <c r="B1797" t="s">
        <v>3132</v>
      </c>
      <c r="C1797" t="s">
        <v>2200</v>
      </c>
      <c r="D1797" t="s">
        <v>254</v>
      </c>
      <c r="E1797" t="s">
        <v>11</v>
      </c>
      <c r="F1797" t="s">
        <v>5610</v>
      </c>
      <c r="G1797" t="s">
        <v>5610</v>
      </c>
      <c r="H1797" t="s">
        <v>5610</v>
      </c>
      <c r="I1797" t="s">
        <v>5610</v>
      </c>
      <c r="J1797" t="s">
        <v>5610</v>
      </c>
      <c r="K1797" t="s">
        <v>5610</v>
      </c>
      <c r="L1797" t="s">
        <v>5610</v>
      </c>
      <c r="M1797" t="s">
        <v>5610</v>
      </c>
      <c r="N1797" t="s">
        <v>5610</v>
      </c>
      <c r="O1797" t="s">
        <v>5610</v>
      </c>
      <c r="P1797" t="s">
        <v>5610</v>
      </c>
      <c r="Q1797" t="s">
        <v>5610</v>
      </c>
      <c r="R1797" t="s">
        <v>5610</v>
      </c>
      <c r="S1797" t="s">
        <v>5610</v>
      </c>
      <c r="T1797" t="s">
        <v>5610</v>
      </c>
      <c r="U1797" t="s">
        <v>5610</v>
      </c>
      <c r="V1797" t="s">
        <v>5610</v>
      </c>
      <c r="W1797" t="s">
        <v>5610</v>
      </c>
      <c r="X1797" t="s">
        <v>5610</v>
      </c>
      <c r="Y1797" t="s">
        <v>5610</v>
      </c>
      <c r="Z1797" t="s">
        <v>5610</v>
      </c>
      <c r="AA1797" t="s">
        <v>5610</v>
      </c>
      <c r="AB1797" t="s">
        <v>5610</v>
      </c>
      <c r="AC1797" t="s">
        <v>5610</v>
      </c>
      <c r="AD1797" t="s">
        <v>5610</v>
      </c>
      <c r="AE1797" t="s">
        <v>5610</v>
      </c>
      <c r="AF1797">
        <v>642</v>
      </c>
      <c r="AG1797" t="s">
        <v>5610</v>
      </c>
      <c r="AH1797" t="s">
        <v>5610</v>
      </c>
      <c r="AI1797" t="s">
        <v>5610</v>
      </c>
      <c r="AJ1797">
        <v>646</v>
      </c>
      <c r="AK1797">
        <v>647</v>
      </c>
      <c r="AL1797" t="s">
        <v>5610</v>
      </c>
      <c r="AM1797" t="s">
        <v>5610</v>
      </c>
      <c r="AN1797" t="s">
        <v>5610</v>
      </c>
      <c r="AO1797" t="s">
        <v>5610</v>
      </c>
      <c r="AP1797" t="s">
        <v>5610</v>
      </c>
      <c r="AQ1797" t="s">
        <v>5610</v>
      </c>
      <c r="AR1797" t="s">
        <v>5610</v>
      </c>
      <c r="AS1797" t="s">
        <v>5610</v>
      </c>
      <c r="AT1797" t="s">
        <v>5610</v>
      </c>
      <c r="AU1797" t="s">
        <v>5610</v>
      </c>
      <c r="AV1797" t="s">
        <v>5610</v>
      </c>
      <c r="AW1797" s="121" t="s">
        <v>5610</v>
      </c>
      <c r="AX1797" s="121" t="s">
        <v>5610</v>
      </c>
      <c r="AY1797" s="121" t="s">
        <v>5610</v>
      </c>
      <c r="AZ1797" s="121" t="s">
        <v>5610</v>
      </c>
      <c r="BA1797" s="121" t="s">
        <v>5610</v>
      </c>
      <c r="CZ1797">
        <f>ROWS($A$5:$A1797)</f>
        <v>1793</v>
      </c>
      <c r="DA1797" t="b">
        <f t="shared" si="60"/>
        <v>0</v>
      </c>
      <c r="DB1797" t="str">
        <f>IFERROR(SMALL($DA$5:DA11078,CZ1797),"")</f>
        <v/>
      </c>
      <c r="DC1797" s="57" t="str">
        <f t="shared" si="61"/>
        <v/>
      </c>
      <c r="DE1797" s="58" t="str">
        <f>IFERROR(INDEX($A$5:$AV$9286,$DB1797,COLUMNS($A$5:A1797)),"")</f>
        <v/>
      </c>
      <c r="DF1797" s="59" t="str">
        <f>IFERROR(INDEX($A$5:$AV$9286,$DB1797,COLUMNS($A$5:B1797)),"")</f>
        <v/>
      </c>
      <c r="DG1797" s="60" t="str">
        <f>IFERROR(INDEX($A$5:$AV$9286,$DB1797,COLUMNS($A$5:C1797)),"")</f>
        <v/>
      </c>
      <c r="DH1797" s="60" t="str">
        <f>IFERROR(INDEX($A$5:$AV$9286,$DB1797,COLUMNS($A$5:D1797)),"")</f>
        <v/>
      </c>
      <c r="DI1797" s="151" t="str">
        <f>IFERROR(INDEX($A$5:$AV$9286,$DB1797,COLUMNS($A$5:E1797)),"")</f>
        <v/>
      </c>
      <c r="DJ1797" s="153" t="str">
        <f>IFERROR(INDEX($A$5:$AV$9286,$DB1797,COLUMNS($A$5:AV1797)),"")</f>
        <v/>
      </c>
    </row>
    <row r="1798" spans="1:114" ht="23.25">
      <c r="A1798">
        <v>808244</v>
      </c>
      <c r="B1798" t="s">
        <v>3133</v>
      </c>
      <c r="C1798" t="s">
        <v>1526</v>
      </c>
      <c r="D1798" t="s">
        <v>3134</v>
      </c>
      <c r="E1798" t="s">
        <v>10</v>
      </c>
      <c r="F1798" t="s">
        <v>5610</v>
      </c>
      <c r="G1798" t="s">
        <v>5610</v>
      </c>
      <c r="H1798" t="s">
        <v>5610</v>
      </c>
      <c r="I1798" t="s">
        <v>5610</v>
      </c>
      <c r="J1798" t="s">
        <v>5610</v>
      </c>
      <c r="K1798" t="s">
        <v>5610</v>
      </c>
      <c r="L1798" t="s">
        <v>5610</v>
      </c>
      <c r="M1798" t="s">
        <v>5610</v>
      </c>
      <c r="N1798" t="s">
        <v>5610</v>
      </c>
      <c r="O1798" t="s">
        <v>5610</v>
      </c>
      <c r="P1798" t="s">
        <v>5610</v>
      </c>
      <c r="Q1798" t="s">
        <v>5610</v>
      </c>
      <c r="R1798" t="s">
        <v>5610</v>
      </c>
      <c r="S1798">
        <v>623</v>
      </c>
      <c r="T1798">
        <v>624</v>
      </c>
      <c r="U1798" t="s">
        <v>5610</v>
      </c>
      <c r="V1798">
        <v>626</v>
      </c>
      <c r="W1798" t="s">
        <v>5610</v>
      </c>
      <c r="X1798">
        <v>628</v>
      </c>
      <c r="Y1798">
        <v>629</v>
      </c>
      <c r="Z1798">
        <v>630</v>
      </c>
      <c r="AA1798">
        <v>631</v>
      </c>
      <c r="AB1798">
        <v>632</v>
      </c>
      <c r="AC1798" t="s">
        <v>5610</v>
      </c>
      <c r="AD1798" t="s">
        <v>5610</v>
      </c>
      <c r="AE1798" t="s">
        <v>5610</v>
      </c>
      <c r="AF1798" t="s">
        <v>5610</v>
      </c>
      <c r="AG1798" t="s">
        <v>5610</v>
      </c>
      <c r="AH1798" t="s">
        <v>5610</v>
      </c>
      <c r="AI1798" t="s">
        <v>5610</v>
      </c>
      <c r="AJ1798" t="s">
        <v>5610</v>
      </c>
      <c r="AK1798" t="s">
        <v>5610</v>
      </c>
      <c r="AL1798" t="s">
        <v>5610</v>
      </c>
      <c r="AM1798" t="s">
        <v>5610</v>
      </c>
      <c r="AN1798" t="s">
        <v>5610</v>
      </c>
      <c r="AO1798" t="s">
        <v>5610</v>
      </c>
      <c r="AP1798" t="s">
        <v>5610</v>
      </c>
      <c r="AQ1798" t="s">
        <v>5610</v>
      </c>
      <c r="AR1798" t="s">
        <v>5610</v>
      </c>
      <c r="AS1798" t="s">
        <v>5610</v>
      </c>
      <c r="AT1798" t="s">
        <v>5610</v>
      </c>
      <c r="AU1798" t="s">
        <v>5610</v>
      </c>
      <c r="AV1798" t="s">
        <v>5610</v>
      </c>
      <c r="AW1798" s="121" t="s">
        <v>5610</v>
      </c>
      <c r="AX1798" s="121" t="s">
        <v>5610</v>
      </c>
      <c r="AY1798" s="121" t="s">
        <v>5610</v>
      </c>
      <c r="AZ1798" s="121" t="s">
        <v>5610</v>
      </c>
      <c r="BA1798" s="121" t="s">
        <v>5610</v>
      </c>
      <c r="CZ1798">
        <f>ROWS($A$5:$A1798)</f>
        <v>1794</v>
      </c>
      <c r="DA1798" t="b">
        <f t="shared" ref="DA1798:DA1861" si="62">IF($DC$2&lt;&gt;"",(IF(ISNUMBER(SEARCH($DC$2,F1798&amp;""&amp;G1798&amp;""&amp;H1798&amp;""&amp;I1798&amp;""&amp;J1798&amp;""&amp;K1798&amp;""&amp;L1798&amp;""&amp;M1798&amp;""&amp;N1798&amp;""&amp;O1798&amp;""&amp;P1798&amp;""&amp;Q1798)),CZ1798)),IF($DD$2&lt;&gt;"",(IF(ISNUMBER(SEARCH($DD$2,R1798&amp;""&amp;S1798&amp;""&amp;T1798&amp;""&amp;U1798&amp;""&amp;V1798&amp;""&amp;W1798&amp;""&amp;X1798&amp;""&amp;Y1798&amp;""&amp;Z1798&amp;""&amp;AA1798&amp;""&amp;AB1798&amp;""&amp;AC1798)),CZ1798)),IF($DE$2&lt;&gt;"",(IF(ISNUMBER(SEARCH($DE$2,AD1798&amp;""&amp;AE1798&amp;""&amp;AF1798&amp;""&amp;AG1798&amp;""&amp;AH1798&amp;""&amp;AI1798&amp;""&amp;AJ1798&amp;""&amp;AK1798&amp;""&amp;AL1798&amp;""&amp;AM1798&amp;""&amp;AN1798&amp;""&amp;AO1798)),CZ1798)),IF($DF$2&lt;&gt;"",(IF(ISNUMBER(SEARCH($DF$2,AP1798&amp;""&amp;AQ1798&amp;""&amp;AR1798&amp;""&amp;AS1798&amp;""&amp;AT1798&amp;""&amp;AU1798&amp;""&amp;AV1798&amp;""&amp;AW1798&amp;""&amp;AX1798&amp;""&amp;AY1798&amp;""&amp;AZ1798&amp;""&amp;BA1798)),CZ1798)),""))))</f>
        <v>0</v>
      </c>
      <c r="DB1798" t="str">
        <f>IFERROR(SMALL($DA$5:DA11079,CZ1798),"")</f>
        <v/>
      </c>
      <c r="DC1798" s="57" t="str">
        <f t="shared" si="61"/>
        <v/>
      </c>
      <c r="DE1798" s="58" t="str">
        <f>IFERROR(INDEX($A$5:$AV$9286,$DB1798,COLUMNS($A$5:A1798)),"")</f>
        <v/>
      </c>
      <c r="DF1798" s="59" t="str">
        <f>IFERROR(INDEX($A$5:$AV$9286,$DB1798,COLUMNS($A$5:B1798)),"")</f>
        <v/>
      </c>
      <c r="DG1798" s="60" t="str">
        <f>IFERROR(INDEX($A$5:$AV$9286,$DB1798,COLUMNS($A$5:C1798)),"")</f>
        <v/>
      </c>
      <c r="DH1798" s="60" t="str">
        <f>IFERROR(INDEX($A$5:$AV$9286,$DB1798,COLUMNS($A$5:D1798)),"")</f>
        <v/>
      </c>
      <c r="DI1798" s="151" t="str">
        <f>IFERROR(INDEX($A$5:$AV$9286,$DB1798,COLUMNS($A$5:E1798)),"")</f>
        <v/>
      </c>
      <c r="DJ1798" s="153" t="str">
        <f>IFERROR(INDEX($A$5:$AV$9286,$DB1798,COLUMNS($A$5:AV1798)),"")</f>
        <v/>
      </c>
    </row>
    <row r="1799" spans="1:114" ht="23.25">
      <c r="A1799">
        <v>808245</v>
      </c>
      <c r="B1799" t="s">
        <v>3135</v>
      </c>
      <c r="C1799" t="s">
        <v>1965</v>
      </c>
      <c r="D1799" t="s">
        <v>3136</v>
      </c>
      <c r="E1799" t="s">
        <v>10</v>
      </c>
      <c r="F1799" t="s">
        <v>5610</v>
      </c>
      <c r="G1799" t="s">
        <v>5610</v>
      </c>
      <c r="H1799" t="s">
        <v>5610</v>
      </c>
      <c r="I1799" t="s">
        <v>5610</v>
      </c>
      <c r="J1799" t="s">
        <v>5610</v>
      </c>
      <c r="K1799" t="s">
        <v>5610</v>
      </c>
      <c r="L1799">
        <v>616</v>
      </c>
      <c r="M1799" t="s">
        <v>5610</v>
      </c>
      <c r="N1799" t="s">
        <v>5610</v>
      </c>
      <c r="O1799" t="s">
        <v>5610</v>
      </c>
      <c r="P1799" t="s">
        <v>5610</v>
      </c>
      <c r="Q1799">
        <v>621</v>
      </c>
      <c r="R1799">
        <v>622</v>
      </c>
      <c r="S1799" t="s">
        <v>5610</v>
      </c>
      <c r="T1799" t="s">
        <v>5610</v>
      </c>
      <c r="U1799" t="s">
        <v>5610</v>
      </c>
      <c r="V1799">
        <v>626</v>
      </c>
      <c r="W1799" t="s">
        <v>5610</v>
      </c>
      <c r="X1799" t="s">
        <v>5610</v>
      </c>
      <c r="Y1799" t="s">
        <v>5610</v>
      </c>
      <c r="Z1799">
        <v>630</v>
      </c>
      <c r="AA1799">
        <v>631</v>
      </c>
      <c r="AB1799">
        <v>632</v>
      </c>
      <c r="AC1799" t="s">
        <v>5610</v>
      </c>
      <c r="AD1799" t="s">
        <v>5610</v>
      </c>
      <c r="AE1799" t="s">
        <v>5610</v>
      </c>
      <c r="AF1799" t="s">
        <v>5610</v>
      </c>
      <c r="AG1799" t="s">
        <v>5610</v>
      </c>
      <c r="AH1799" t="s">
        <v>5610</v>
      </c>
      <c r="AI1799" t="s">
        <v>5610</v>
      </c>
      <c r="AJ1799" t="s">
        <v>5610</v>
      </c>
      <c r="AK1799" t="s">
        <v>5610</v>
      </c>
      <c r="AL1799" t="s">
        <v>5610</v>
      </c>
      <c r="AM1799" t="s">
        <v>5610</v>
      </c>
      <c r="AN1799" t="s">
        <v>5610</v>
      </c>
      <c r="AO1799" t="s">
        <v>5610</v>
      </c>
      <c r="AP1799" t="s">
        <v>5610</v>
      </c>
      <c r="AQ1799" t="s">
        <v>5610</v>
      </c>
      <c r="AR1799" t="s">
        <v>5610</v>
      </c>
      <c r="AS1799" t="s">
        <v>5610</v>
      </c>
      <c r="AT1799" t="s">
        <v>5610</v>
      </c>
      <c r="AU1799" t="s">
        <v>5610</v>
      </c>
      <c r="AV1799" t="s">
        <v>5610</v>
      </c>
      <c r="AW1799" s="121" t="s">
        <v>5610</v>
      </c>
      <c r="AX1799" s="121" t="s">
        <v>5610</v>
      </c>
      <c r="AY1799" s="121" t="s">
        <v>5610</v>
      </c>
      <c r="AZ1799" s="121" t="s">
        <v>5610</v>
      </c>
      <c r="BA1799" s="121" t="s">
        <v>5610</v>
      </c>
      <c r="CZ1799">
        <f>ROWS($A$5:$A1799)</f>
        <v>1795</v>
      </c>
      <c r="DA1799" t="b">
        <f t="shared" si="62"/>
        <v>0</v>
      </c>
      <c r="DB1799" t="str">
        <f>IFERROR(SMALL($DA$5:DA11080,CZ1799),"")</f>
        <v/>
      </c>
      <c r="DC1799" s="57" t="str">
        <f t="shared" si="61"/>
        <v/>
      </c>
      <c r="DE1799" s="58" t="str">
        <f>IFERROR(INDEX($A$5:$AV$9286,$DB1799,COLUMNS($A$5:A1799)),"")</f>
        <v/>
      </c>
      <c r="DF1799" s="59" t="str">
        <f>IFERROR(INDEX($A$5:$AV$9286,$DB1799,COLUMNS($A$5:B1799)),"")</f>
        <v/>
      </c>
      <c r="DG1799" s="60" t="str">
        <f>IFERROR(INDEX($A$5:$AV$9286,$DB1799,COLUMNS($A$5:C1799)),"")</f>
        <v/>
      </c>
      <c r="DH1799" s="60" t="str">
        <f>IFERROR(INDEX($A$5:$AV$9286,$DB1799,COLUMNS($A$5:D1799)),"")</f>
        <v/>
      </c>
      <c r="DI1799" s="151" t="str">
        <f>IFERROR(INDEX($A$5:$AV$9286,$DB1799,COLUMNS($A$5:E1799)),"")</f>
        <v/>
      </c>
      <c r="DJ1799" s="153" t="str">
        <f>IFERROR(INDEX($A$5:$AV$9286,$DB1799,COLUMNS($A$5:AV1799)),"")</f>
        <v/>
      </c>
    </row>
    <row r="1800" spans="1:114" ht="23.25">
      <c r="A1800">
        <v>808248</v>
      </c>
      <c r="B1800" t="s">
        <v>3137</v>
      </c>
      <c r="C1800" t="s">
        <v>149</v>
      </c>
      <c r="D1800" t="s">
        <v>3138</v>
      </c>
      <c r="E1800" t="s">
        <v>10</v>
      </c>
      <c r="F1800" t="s">
        <v>5610</v>
      </c>
      <c r="G1800" t="s">
        <v>5610</v>
      </c>
      <c r="I1800">
        <v>613</v>
      </c>
      <c r="J1800" t="s">
        <v>5610</v>
      </c>
      <c r="K1800" t="s">
        <v>5610</v>
      </c>
      <c r="L1800" t="s">
        <v>5610</v>
      </c>
      <c r="M1800" t="s">
        <v>5610</v>
      </c>
      <c r="N1800">
        <v>618</v>
      </c>
      <c r="O1800" t="s">
        <v>5610</v>
      </c>
      <c r="P1800">
        <v>620</v>
      </c>
      <c r="Q1800" t="s">
        <v>5610</v>
      </c>
      <c r="R1800" t="s">
        <v>5610</v>
      </c>
      <c r="S1800" t="s">
        <v>5610</v>
      </c>
      <c r="T1800">
        <v>624</v>
      </c>
      <c r="U1800">
        <v>625</v>
      </c>
      <c r="V1800" t="s">
        <v>5610</v>
      </c>
      <c r="W1800">
        <v>627</v>
      </c>
      <c r="X1800">
        <v>628</v>
      </c>
      <c r="Y1800">
        <v>629</v>
      </c>
      <c r="Z1800" t="s">
        <v>5610</v>
      </c>
      <c r="AA1800">
        <v>631</v>
      </c>
      <c r="AB1800" t="s">
        <v>5610</v>
      </c>
      <c r="AC1800" t="s">
        <v>5610</v>
      </c>
      <c r="AD1800" t="s">
        <v>5610</v>
      </c>
      <c r="AE1800" t="s">
        <v>5610</v>
      </c>
      <c r="AF1800" t="s">
        <v>5610</v>
      </c>
      <c r="AG1800" t="s">
        <v>5610</v>
      </c>
      <c r="AH1800" t="s">
        <v>5610</v>
      </c>
      <c r="AI1800" t="s">
        <v>5610</v>
      </c>
      <c r="AJ1800" t="s">
        <v>5610</v>
      </c>
      <c r="AK1800" t="s">
        <v>5610</v>
      </c>
      <c r="AL1800" t="s">
        <v>5610</v>
      </c>
      <c r="AM1800" t="s">
        <v>5610</v>
      </c>
      <c r="AN1800" t="s">
        <v>5610</v>
      </c>
      <c r="AO1800" t="s">
        <v>5610</v>
      </c>
      <c r="AP1800" t="s">
        <v>5610</v>
      </c>
      <c r="AQ1800" t="s">
        <v>5610</v>
      </c>
      <c r="AR1800" t="s">
        <v>5610</v>
      </c>
      <c r="AS1800" t="s">
        <v>5610</v>
      </c>
      <c r="AT1800" t="s">
        <v>5610</v>
      </c>
      <c r="AU1800" t="s">
        <v>5610</v>
      </c>
      <c r="AV1800" t="s">
        <v>5610</v>
      </c>
      <c r="AW1800" s="121" t="s">
        <v>5610</v>
      </c>
      <c r="AX1800" s="121" t="s">
        <v>5610</v>
      </c>
      <c r="AY1800" s="121" t="s">
        <v>5610</v>
      </c>
      <c r="AZ1800" s="121" t="s">
        <v>5610</v>
      </c>
      <c r="BA1800" s="121" t="s">
        <v>5610</v>
      </c>
      <c r="CZ1800">
        <f>ROWS($A$5:$A1800)</f>
        <v>1796</v>
      </c>
      <c r="DA1800" t="b">
        <f t="shared" si="62"/>
        <v>0</v>
      </c>
      <c r="DB1800" t="str">
        <f>IFERROR(SMALL($DA$5:DA11081,CZ1800),"")</f>
        <v/>
      </c>
      <c r="DC1800" s="57" t="str">
        <f t="shared" si="61"/>
        <v/>
      </c>
      <c r="DE1800" s="58" t="str">
        <f>IFERROR(INDEX($A$5:$AV$9286,$DB1800,COLUMNS($A$5:A1800)),"")</f>
        <v/>
      </c>
      <c r="DF1800" s="59" t="str">
        <f>IFERROR(INDEX($A$5:$AV$9286,$DB1800,COLUMNS($A$5:B1800)),"")</f>
        <v/>
      </c>
      <c r="DG1800" s="60" t="str">
        <f>IFERROR(INDEX($A$5:$AV$9286,$DB1800,COLUMNS($A$5:C1800)),"")</f>
        <v/>
      </c>
      <c r="DH1800" s="60" t="str">
        <f>IFERROR(INDEX($A$5:$AV$9286,$DB1800,COLUMNS($A$5:D1800)),"")</f>
        <v/>
      </c>
      <c r="DI1800" s="151" t="str">
        <f>IFERROR(INDEX($A$5:$AV$9286,$DB1800,COLUMNS($A$5:E1800)),"")</f>
        <v/>
      </c>
      <c r="DJ1800" s="153" t="str">
        <f>IFERROR(INDEX($A$5:$AV$9286,$DB1800,COLUMNS($A$5:AV1800)),"")</f>
        <v/>
      </c>
    </row>
    <row r="1801" spans="1:114" ht="23.25">
      <c r="A1801">
        <v>808249</v>
      </c>
      <c r="B1801" t="s">
        <v>3139</v>
      </c>
      <c r="C1801" t="s">
        <v>1069</v>
      </c>
      <c r="D1801" t="s">
        <v>2622</v>
      </c>
      <c r="E1801" t="s">
        <v>11</v>
      </c>
      <c r="F1801" t="s">
        <v>5610</v>
      </c>
      <c r="G1801" t="s">
        <v>5610</v>
      </c>
      <c r="H1801" t="s">
        <v>5610</v>
      </c>
      <c r="I1801" t="s">
        <v>5610</v>
      </c>
      <c r="J1801" t="s">
        <v>5610</v>
      </c>
      <c r="K1801" t="s">
        <v>5610</v>
      </c>
      <c r="L1801" t="s">
        <v>5610</v>
      </c>
      <c r="M1801" t="s">
        <v>5610</v>
      </c>
      <c r="N1801" t="s">
        <v>5610</v>
      </c>
      <c r="O1801" t="s">
        <v>5610</v>
      </c>
      <c r="P1801" t="s">
        <v>5610</v>
      </c>
      <c r="Q1801" t="s">
        <v>5610</v>
      </c>
      <c r="R1801" t="s">
        <v>5610</v>
      </c>
      <c r="S1801" t="s">
        <v>5610</v>
      </c>
      <c r="T1801" t="s">
        <v>5610</v>
      </c>
      <c r="U1801" t="s">
        <v>5610</v>
      </c>
      <c r="V1801" t="s">
        <v>5610</v>
      </c>
      <c r="W1801" t="s">
        <v>5610</v>
      </c>
      <c r="X1801" t="s">
        <v>5610</v>
      </c>
      <c r="Y1801" t="s">
        <v>5610</v>
      </c>
      <c r="Z1801" t="s">
        <v>5610</v>
      </c>
      <c r="AA1801" t="s">
        <v>5610</v>
      </c>
      <c r="AB1801" t="s">
        <v>5610</v>
      </c>
      <c r="AC1801" t="s">
        <v>5610</v>
      </c>
      <c r="AD1801" t="s">
        <v>5610</v>
      </c>
      <c r="AE1801" t="s">
        <v>5610</v>
      </c>
      <c r="AF1801" t="s">
        <v>5610</v>
      </c>
      <c r="AG1801" t="s">
        <v>5610</v>
      </c>
      <c r="AH1801" t="s">
        <v>5610</v>
      </c>
      <c r="AI1801" t="s">
        <v>5610</v>
      </c>
      <c r="AJ1801">
        <v>646</v>
      </c>
      <c r="AK1801">
        <v>647</v>
      </c>
      <c r="AL1801">
        <v>648</v>
      </c>
      <c r="AM1801">
        <v>649</v>
      </c>
      <c r="AN1801">
        <v>650</v>
      </c>
      <c r="AO1801">
        <v>651</v>
      </c>
      <c r="AP1801" t="s">
        <v>5610</v>
      </c>
      <c r="AQ1801" t="s">
        <v>5610</v>
      </c>
      <c r="AR1801" t="s">
        <v>5610</v>
      </c>
      <c r="AS1801" t="s">
        <v>5610</v>
      </c>
      <c r="AT1801" t="s">
        <v>5610</v>
      </c>
      <c r="AU1801" t="s">
        <v>5610</v>
      </c>
      <c r="AV1801" t="s">
        <v>5610</v>
      </c>
      <c r="AW1801" s="121" t="s">
        <v>5610</v>
      </c>
      <c r="AX1801" s="121" t="s">
        <v>5610</v>
      </c>
      <c r="AY1801" s="121" t="s">
        <v>5610</v>
      </c>
      <c r="AZ1801" s="121" t="s">
        <v>5610</v>
      </c>
      <c r="BA1801" s="121" t="s">
        <v>5610</v>
      </c>
      <c r="CZ1801">
        <f>ROWS($A$5:$A1801)</f>
        <v>1797</v>
      </c>
      <c r="DA1801" t="b">
        <f t="shared" si="62"/>
        <v>0</v>
      </c>
      <c r="DB1801" t="str">
        <f>IFERROR(SMALL($DA$5:DA11082,CZ1801),"")</f>
        <v/>
      </c>
      <c r="DC1801" s="57" t="str">
        <f t="shared" si="61"/>
        <v/>
      </c>
      <c r="DE1801" s="58" t="str">
        <f>IFERROR(INDEX($A$5:$AV$9286,$DB1801,COLUMNS($A$5:A1801)),"")</f>
        <v/>
      </c>
      <c r="DF1801" s="59" t="str">
        <f>IFERROR(INDEX($A$5:$AV$9286,$DB1801,COLUMNS($A$5:B1801)),"")</f>
        <v/>
      </c>
      <c r="DG1801" s="60" t="str">
        <f>IFERROR(INDEX($A$5:$AV$9286,$DB1801,COLUMNS($A$5:C1801)),"")</f>
        <v/>
      </c>
      <c r="DH1801" s="60" t="str">
        <f>IFERROR(INDEX($A$5:$AV$9286,$DB1801,COLUMNS($A$5:D1801)),"")</f>
        <v/>
      </c>
      <c r="DI1801" s="151" t="str">
        <f>IFERROR(INDEX($A$5:$AV$9286,$DB1801,COLUMNS($A$5:E1801)),"")</f>
        <v/>
      </c>
      <c r="DJ1801" s="153" t="str">
        <f>IFERROR(INDEX($A$5:$AV$9286,$DB1801,COLUMNS($A$5:AV1801)),"")</f>
        <v/>
      </c>
    </row>
    <row r="1802" spans="1:114" ht="23.25">
      <c r="A1802">
        <v>808253</v>
      </c>
      <c r="B1802" t="s">
        <v>3140</v>
      </c>
      <c r="C1802" t="s">
        <v>2774</v>
      </c>
      <c r="D1802" t="s">
        <v>2446</v>
      </c>
      <c r="E1802" t="s">
        <v>11</v>
      </c>
      <c r="F1802" t="s">
        <v>5610</v>
      </c>
      <c r="G1802" t="s">
        <v>5610</v>
      </c>
      <c r="H1802" t="s">
        <v>5610</v>
      </c>
      <c r="I1802" t="s">
        <v>5610</v>
      </c>
      <c r="J1802" t="s">
        <v>5610</v>
      </c>
      <c r="K1802" t="s">
        <v>5610</v>
      </c>
      <c r="L1802" t="s">
        <v>5610</v>
      </c>
      <c r="M1802" t="s">
        <v>5610</v>
      </c>
      <c r="N1802" t="s">
        <v>5610</v>
      </c>
      <c r="O1802" t="s">
        <v>5610</v>
      </c>
      <c r="P1802" t="s">
        <v>5610</v>
      </c>
      <c r="Q1802" t="s">
        <v>5610</v>
      </c>
      <c r="R1802" t="s">
        <v>5610</v>
      </c>
      <c r="S1802" t="s">
        <v>5610</v>
      </c>
      <c r="T1802" t="s">
        <v>5610</v>
      </c>
      <c r="U1802" t="s">
        <v>5610</v>
      </c>
      <c r="V1802" t="s">
        <v>5610</v>
      </c>
      <c r="W1802" t="s">
        <v>5610</v>
      </c>
      <c r="X1802" t="s">
        <v>5610</v>
      </c>
      <c r="Y1802" t="s">
        <v>5610</v>
      </c>
      <c r="Z1802" t="s">
        <v>5610</v>
      </c>
      <c r="AA1802" t="s">
        <v>5610</v>
      </c>
      <c r="AB1802" t="s">
        <v>5610</v>
      </c>
      <c r="AC1802" t="s">
        <v>5610</v>
      </c>
      <c r="AD1802" t="s">
        <v>5610</v>
      </c>
      <c r="AE1802" t="s">
        <v>5610</v>
      </c>
      <c r="AF1802" t="s">
        <v>5610</v>
      </c>
      <c r="AG1802">
        <v>643</v>
      </c>
      <c r="AH1802">
        <v>644</v>
      </c>
      <c r="AI1802" t="s">
        <v>5610</v>
      </c>
      <c r="AJ1802" t="s">
        <v>5610</v>
      </c>
      <c r="AK1802" t="s">
        <v>5610</v>
      </c>
      <c r="AL1802" t="s">
        <v>5610</v>
      </c>
      <c r="AM1802" t="s">
        <v>5610</v>
      </c>
      <c r="AN1802" t="s">
        <v>5610</v>
      </c>
      <c r="AO1802" t="s">
        <v>5610</v>
      </c>
      <c r="AP1802" t="s">
        <v>5610</v>
      </c>
      <c r="AQ1802" t="s">
        <v>5610</v>
      </c>
      <c r="AR1802" t="s">
        <v>5610</v>
      </c>
      <c r="AS1802" t="s">
        <v>5610</v>
      </c>
      <c r="AT1802" t="s">
        <v>5610</v>
      </c>
      <c r="AU1802" t="s">
        <v>5610</v>
      </c>
      <c r="AV1802" t="s">
        <v>5610</v>
      </c>
      <c r="AW1802" s="121" t="s">
        <v>5610</v>
      </c>
      <c r="AX1802" s="121" t="s">
        <v>5610</v>
      </c>
      <c r="AY1802" s="121" t="s">
        <v>5610</v>
      </c>
      <c r="AZ1802" s="121" t="s">
        <v>5610</v>
      </c>
      <c r="BA1802" s="121" t="s">
        <v>5610</v>
      </c>
      <c r="CZ1802">
        <f>ROWS($A$5:$A1802)</f>
        <v>1798</v>
      </c>
      <c r="DA1802" t="b">
        <f t="shared" si="62"/>
        <v>0</v>
      </c>
      <c r="DB1802" t="str">
        <f>IFERROR(SMALL($DA$5:DA11083,CZ1802),"")</f>
        <v/>
      </c>
      <c r="DC1802" s="57" t="str">
        <f t="shared" si="61"/>
        <v/>
      </c>
      <c r="DE1802" s="58" t="str">
        <f>IFERROR(INDEX($A$5:$AV$9286,$DB1802,COLUMNS($A$5:A1802)),"")</f>
        <v/>
      </c>
      <c r="DF1802" s="59" t="str">
        <f>IFERROR(INDEX($A$5:$AV$9286,$DB1802,COLUMNS($A$5:B1802)),"")</f>
        <v/>
      </c>
      <c r="DG1802" s="60" t="str">
        <f>IFERROR(INDEX($A$5:$AV$9286,$DB1802,COLUMNS($A$5:C1802)),"")</f>
        <v/>
      </c>
      <c r="DH1802" s="60" t="str">
        <f>IFERROR(INDEX($A$5:$AV$9286,$DB1802,COLUMNS($A$5:D1802)),"")</f>
        <v/>
      </c>
      <c r="DI1802" s="151" t="str">
        <f>IFERROR(INDEX($A$5:$AV$9286,$DB1802,COLUMNS($A$5:E1802)),"")</f>
        <v/>
      </c>
      <c r="DJ1802" s="153" t="str">
        <f>IFERROR(INDEX($A$5:$AV$9286,$DB1802,COLUMNS($A$5:AV1802)),"")</f>
        <v/>
      </c>
    </row>
    <row r="1803" spans="1:114" ht="23.25">
      <c r="A1803">
        <v>808255</v>
      </c>
      <c r="B1803" t="s">
        <v>5588</v>
      </c>
      <c r="C1803" t="s">
        <v>146</v>
      </c>
      <c r="D1803" t="s">
        <v>836</v>
      </c>
      <c r="E1803" t="s">
        <v>10</v>
      </c>
      <c r="F1803" t="s">
        <v>5610</v>
      </c>
      <c r="G1803" t="s">
        <v>5610</v>
      </c>
      <c r="H1803" t="s">
        <v>5610</v>
      </c>
      <c r="I1803" t="s">
        <v>5610</v>
      </c>
      <c r="J1803" t="s">
        <v>5610</v>
      </c>
      <c r="K1803" t="s">
        <v>5610</v>
      </c>
      <c r="L1803" t="s">
        <v>5610</v>
      </c>
      <c r="M1803" t="s">
        <v>5610</v>
      </c>
      <c r="N1803" t="s">
        <v>5610</v>
      </c>
      <c r="O1803" t="s">
        <v>5610</v>
      </c>
      <c r="P1803" t="s">
        <v>5610</v>
      </c>
      <c r="Q1803">
        <v>621</v>
      </c>
      <c r="R1803" t="s">
        <v>5610</v>
      </c>
      <c r="S1803" t="s">
        <v>5610</v>
      </c>
      <c r="T1803" t="s">
        <v>5610</v>
      </c>
      <c r="U1803" t="s">
        <v>5610</v>
      </c>
      <c r="V1803" t="s">
        <v>5610</v>
      </c>
      <c r="W1803">
        <v>627</v>
      </c>
      <c r="X1803" t="s">
        <v>5610</v>
      </c>
      <c r="Y1803">
        <v>629</v>
      </c>
      <c r="Z1803" t="s">
        <v>5610</v>
      </c>
      <c r="AA1803" t="s">
        <v>5610</v>
      </c>
      <c r="AB1803" t="s">
        <v>5610</v>
      </c>
      <c r="AC1803" t="s">
        <v>5610</v>
      </c>
      <c r="AD1803" t="s">
        <v>5610</v>
      </c>
      <c r="AE1803" t="s">
        <v>5610</v>
      </c>
      <c r="AF1803" t="s">
        <v>5610</v>
      </c>
      <c r="AG1803" t="s">
        <v>5610</v>
      </c>
      <c r="AH1803" t="s">
        <v>5610</v>
      </c>
      <c r="AI1803" t="s">
        <v>5610</v>
      </c>
      <c r="AJ1803" t="s">
        <v>5610</v>
      </c>
      <c r="AK1803" t="s">
        <v>5610</v>
      </c>
      <c r="AL1803" t="s">
        <v>5610</v>
      </c>
      <c r="AM1803" t="s">
        <v>5610</v>
      </c>
      <c r="AN1803" t="s">
        <v>5610</v>
      </c>
      <c r="AO1803" t="s">
        <v>5610</v>
      </c>
      <c r="AP1803" t="s">
        <v>5610</v>
      </c>
      <c r="AQ1803" t="s">
        <v>5610</v>
      </c>
      <c r="AR1803" t="s">
        <v>5610</v>
      </c>
      <c r="AS1803" t="s">
        <v>5610</v>
      </c>
      <c r="AT1803" t="s">
        <v>5610</v>
      </c>
      <c r="AU1803" t="s">
        <v>5610</v>
      </c>
      <c r="AV1803" t="s">
        <v>5610</v>
      </c>
      <c r="AW1803" s="121" t="s">
        <v>5610</v>
      </c>
      <c r="AX1803" s="121" t="s">
        <v>5610</v>
      </c>
      <c r="AY1803" s="121" t="s">
        <v>5610</v>
      </c>
      <c r="AZ1803" s="121" t="s">
        <v>5610</v>
      </c>
      <c r="BA1803" s="121" t="s">
        <v>5610</v>
      </c>
      <c r="CZ1803">
        <f>ROWS($A$5:$A1803)</f>
        <v>1799</v>
      </c>
      <c r="DA1803" t="b">
        <f t="shared" si="62"/>
        <v>0</v>
      </c>
      <c r="DB1803" t="str">
        <f>IFERROR(SMALL($DA$5:DA11084,CZ1803),"")</f>
        <v/>
      </c>
      <c r="DC1803" s="57" t="str">
        <f t="shared" si="61"/>
        <v/>
      </c>
      <c r="DE1803" s="58" t="str">
        <f>IFERROR(INDEX($A$5:$AV$9286,$DB1803,COLUMNS($A$5:A1803)),"")</f>
        <v/>
      </c>
      <c r="DF1803" s="59" t="str">
        <f>IFERROR(INDEX($A$5:$AV$9286,$DB1803,COLUMNS($A$5:B1803)),"")</f>
        <v/>
      </c>
      <c r="DG1803" s="60" t="str">
        <f>IFERROR(INDEX($A$5:$AV$9286,$DB1803,COLUMNS($A$5:C1803)),"")</f>
        <v/>
      </c>
      <c r="DH1803" s="60" t="str">
        <f>IFERROR(INDEX($A$5:$AV$9286,$DB1803,COLUMNS($A$5:D1803)),"")</f>
        <v/>
      </c>
      <c r="DI1803" s="151" t="str">
        <f>IFERROR(INDEX($A$5:$AV$9286,$DB1803,COLUMNS($A$5:E1803)),"")</f>
        <v/>
      </c>
      <c r="DJ1803" s="153" t="str">
        <f>IFERROR(INDEX($A$5:$AV$9286,$DB1803,COLUMNS($A$5:AV1803)),"")</f>
        <v/>
      </c>
    </row>
    <row r="1804" spans="1:114" ht="23.25">
      <c r="A1804">
        <v>808256</v>
      </c>
      <c r="B1804" t="s">
        <v>5589</v>
      </c>
      <c r="C1804" t="s">
        <v>966</v>
      </c>
      <c r="D1804" t="s">
        <v>446</v>
      </c>
      <c r="E1804" t="s">
        <v>11</v>
      </c>
      <c r="F1804" t="s">
        <v>5610</v>
      </c>
      <c r="G1804" t="s">
        <v>5610</v>
      </c>
      <c r="H1804" t="s">
        <v>5610</v>
      </c>
      <c r="I1804" t="s">
        <v>5610</v>
      </c>
      <c r="J1804" t="s">
        <v>5610</v>
      </c>
      <c r="K1804" t="s">
        <v>5610</v>
      </c>
      <c r="L1804" t="s">
        <v>5610</v>
      </c>
      <c r="M1804" t="s">
        <v>5610</v>
      </c>
      <c r="N1804" t="s">
        <v>5610</v>
      </c>
      <c r="O1804" t="s">
        <v>5610</v>
      </c>
      <c r="P1804" t="s">
        <v>5610</v>
      </c>
      <c r="Q1804" t="s">
        <v>5610</v>
      </c>
      <c r="R1804" t="s">
        <v>5610</v>
      </c>
      <c r="S1804" t="s">
        <v>5610</v>
      </c>
      <c r="T1804" t="s">
        <v>5610</v>
      </c>
      <c r="U1804" t="s">
        <v>5610</v>
      </c>
      <c r="V1804" t="s">
        <v>5610</v>
      </c>
      <c r="W1804" t="s">
        <v>5610</v>
      </c>
      <c r="X1804" t="s">
        <v>5610</v>
      </c>
      <c r="Y1804" t="s">
        <v>5610</v>
      </c>
      <c r="Z1804" t="s">
        <v>5610</v>
      </c>
      <c r="AA1804" t="s">
        <v>5610</v>
      </c>
      <c r="AB1804" t="s">
        <v>5610</v>
      </c>
      <c r="AC1804" t="s">
        <v>5610</v>
      </c>
      <c r="AD1804" t="s">
        <v>5610</v>
      </c>
      <c r="AE1804" t="s">
        <v>5610</v>
      </c>
      <c r="AF1804" t="s">
        <v>5610</v>
      </c>
      <c r="AG1804" t="s">
        <v>5610</v>
      </c>
      <c r="AH1804" t="s">
        <v>5610</v>
      </c>
      <c r="AI1804" t="s">
        <v>5610</v>
      </c>
      <c r="AJ1804">
        <v>646</v>
      </c>
      <c r="AK1804">
        <v>647</v>
      </c>
      <c r="AL1804">
        <v>648</v>
      </c>
      <c r="AM1804">
        <v>649</v>
      </c>
      <c r="AN1804">
        <v>650</v>
      </c>
      <c r="AO1804">
        <v>651</v>
      </c>
      <c r="AP1804" t="s">
        <v>5610</v>
      </c>
      <c r="AQ1804" t="s">
        <v>5610</v>
      </c>
      <c r="AR1804" t="s">
        <v>5610</v>
      </c>
      <c r="AS1804" t="s">
        <v>5610</v>
      </c>
      <c r="AT1804" t="s">
        <v>5610</v>
      </c>
      <c r="AU1804" t="s">
        <v>5610</v>
      </c>
      <c r="AV1804" t="s">
        <v>5610</v>
      </c>
      <c r="AW1804" s="121" t="s">
        <v>5610</v>
      </c>
      <c r="AX1804" s="121" t="s">
        <v>5610</v>
      </c>
      <c r="AY1804" s="121" t="s">
        <v>5610</v>
      </c>
      <c r="AZ1804" s="121" t="s">
        <v>5610</v>
      </c>
      <c r="BA1804" s="121" t="s">
        <v>5610</v>
      </c>
      <c r="CZ1804">
        <f>ROWS($A$5:$A1804)</f>
        <v>1800</v>
      </c>
      <c r="DA1804" t="b">
        <f t="shared" si="62"/>
        <v>0</v>
      </c>
      <c r="DB1804" t="str">
        <f>IFERROR(SMALL($DA$5:DA11085,CZ1804),"")</f>
        <v/>
      </c>
      <c r="DC1804" s="57" t="str">
        <f t="shared" si="61"/>
        <v/>
      </c>
      <c r="DE1804" s="58" t="str">
        <f>IFERROR(INDEX($A$5:$AV$9286,$DB1804,COLUMNS($A$5:A1804)),"")</f>
        <v/>
      </c>
      <c r="DF1804" s="59" t="str">
        <f>IFERROR(INDEX($A$5:$AV$9286,$DB1804,COLUMNS($A$5:B1804)),"")</f>
        <v/>
      </c>
      <c r="DG1804" s="60" t="str">
        <f>IFERROR(INDEX($A$5:$AV$9286,$DB1804,COLUMNS($A$5:C1804)),"")</f>
        <v/>
      </c>
      <c r="DH1804" s="60" t="str">
        <f>IFERROR(INDEX($A$5:$AV$9286,$DB1804,COLUMNS($A$5:D1804)),"")</f>
        <v/>
      </c>
      <c r="DI1804" s="151" t="str">
        <f>IFERROR(INDEX($A$5:$AV$9286,$DB1804,COLUMNS($A$5:E1804)),"")</f>
        <v/>
      </c>
      <c r="DJ1804" s="153" t="str">
        <f>IFERROR(INDEX($A$5:$AV$9286,$DB1804,COLUMNS($A$5:AV1804)),"")</f>
        <v/>
      </c>
    </row>
    <row r="1805" spans="1:114" ht="23.25">
      <c r="A1805">
        <v>808259</v>
      </c>
      <c r="B1805" t="s">
        <v>3141</v>
      </c>
      <c r="C1805" t="s">
        <v>3142</v>
      </c>
      <c r="D1805" t="s">
        <v>3143</v>
      </c>
      <c r="E1805" t="s">
        <v>10</v>
      </c>
      <c r="F1805" t="s">
        <v>5610</v>
      </c>
      <c r="G1805" t="s">
        <v>5610</v>
      </c>
      <c r="H1805" t="s">
        <v>5610</v>
      </c>
      <c r="I1805" t="s">
        <v>5610</v>
      </c>
      <c r="J1805" t="s">
        <v>5610</v>
      </c>
      <c r="K1805" t="s">
        <v>5610</v>
      </c>
      <c r="L1805" t="s">
        <v>5610</v>
      </c>
      <c r="M1805" t="s">
        <v>5610</v>
      </c>
      <c r="N1805" t="s">
        <v>5610</v>
      </c>
      <c r="O1805" t="s">
        <v>5610</v>
      </c>
      <c r="P1805">
        <v>620</v>
      </c>
      <c r="Q1805" t="s">
        <v>5610</v>
      </c>
      <c r="R1805" t="s">
        <v>5610</v>
      </c>
      <c r="S1805" t="s">
        <v>5610</v>
      </c>
      <c r="T1805" t="s">
        <v>5610</v>
      </c>
      <c r="U1805">
        <v>625</v>
      </c>
      <c r="V1805" t="s">
        <v>5610</v>
      </c>
      <c r="W1805" t="s">
        <v>5610</v>
      </c>
      <c r="X1805">
        <v>628</v>
      </c>
      <c r="Y1805">
        <v>629</v>
      </c>
      <c r="Z1805">
        <v>630</v>
      </c>
      <c r="AA1805">
        <v>631</v>
      </c>
      <c r="AB1805">
        <v>632</v>
      </c>
      <c r="AC1805" t="s">
        <v>5610</v>
      </c>
      <c r="AD1805" t="s">
        <v>5610</v>
      </c>
      <c r="AE1805" t="s">
        <v>5610</v>
      </c>
      <c r="AF1805" t="s">
        <v>5610</v>
      </c>
      <c r="AG1805" t="s">
        <v>5610</v>
      </c>
      <c r="AH1805" t="s">
        <v>5610</v>
      </c>
      <c r="AI1805" t="s">
        <v>5610</v>
      </c>
      <c r="AJ1805" t="s">
        <v>5610</v>
      </c>
      <c r="AK1805" t="s">
        <v>5610</v>
      </c>
      <c r="AL1805" t="s">
        <v>5610</v>
      </c>
      <c r="AM1805" t="s">
        <v>5610</v>
      </c>
      <c r="AN1805" t="s">
        <v>5610</v>
      </c>
      <c r="AO1805" t="s">
        <v>5610</v>
      </c>
      <c r="AP1805" t="s">
        <v>5610</v>
      </c>
      <c r="AQ1805" t="s">
        <v>5610</v>
      </c>
      <c r="AR1805" t="s">
        <v>5610</v>
      </c>
      <c r="AS1805" t="s">
        <v>5610</v>
      </c>
      <c r="AT1805" t="s">
        <v>5610</v>
      </c>
      <c r="AU1805" t="s">
        <v>5610</v>
      </c>
      <c r="AV1805" t="s">
        <v>5610</v>
      </c>
      <c r="AW1805" s="121" t="s">
        <v>5610</v>
      </c>
      <c r="AX1805" s="121" t="s">
        <v>5610</v>
      </c>
      <c r="AY1805" s="121" t="s">
        <v>5610</v>
      </c>
      <c r="AZ1805" s="121" t="s">
        <v>5610</v>
      </c>
      <c r="BA1805" s="121" t="s">
        <v>5610</v>
      </c>
      <c r="CZ1805">
        <f>ROWS($A$5:$A1805)</f>
        <v>1801</v>
      </c>
      <c r="DA1805" t="b">
        <f t="shared" si="62"/>
        <v>0</v>
      </c>
      <c r="DB1805" t="str">
        <f>IFERROR(SMALL($DA$5:DA11086,CZ1805),"")</f>
        <v/>
      </c>
      <c r="DC1805" s="57" t="str">
        <f t="shared" si="61"/>
        <v/>
      </c>
      <c r="DE1805" s="58" t="str">
        <f>IFERROR(INDEX($A$5:$AV$9286,$DB1805,COLUMNS($A$5:A1805)),"")</f>
        <v/>
      </c>
      <c r="DF1805" s="59" t="str">
        <f>IFERROR(INDEX($A$5:$AV$9286,$DB1805,COLUMNS($A$5:B1805)),"")</f>
        <v/>
      </c>
      <c r="DG1805" s="60" t="str">
        <f>IFERROR(INDEX($A$5:$AV$9286,$DB1805,COLUMNS($A$5:C1805)),"")</f>
        <v/>
      </c>
      <c r="DH1805" s="60" t="str">
        <f>IFERROR(INDEX($A$5:$AV$9286,$DB1805,COLUMNS($A$5:D1805)),"")</f>
        <v/>
      </c>
      <c r="DI1805" s="151" t="str">
        <f>IFERROR(INDEX($A$5:$AV$9286,$DB1805,COLUMNS($A$5:E1805)),"")</f>
        <v/>
      </c>
      <c r="DJ1805" s="153" t="str">
        <f>IFERROR(INDEX($A$5:$AV$9286,$DB1805,COLUMNS($A$5:AV1805)),"")</f>
        <v/>
      </c>
    </row>
    <row r="1806" spans="1:114" ht="23.25">
      <c r="A1806">
        <v>808262</v>
      </c>
      <c r="B1806" t="s">
        <v>3144</v>
      </c>
      <c r="C1806" t="s">
        <v>184</v>
      </c>
      <c r="D1806" t="s">
        <v>2706</v>
      </c>
      <c r="E1806" t="s">
        <v>5607</v>
      </c>
      <c r="F1806" t="s">
        <v>5610</v>
      </c>
      <c r="G1806" t="s">
        <v>5610</v>
      </c>
      <c r="H1806" t="s">
        <v>5610</v>
      </c>
      <c r="I1806" t="s">
        <v>5610</v>
      </c>
      <c r="J1806" t="s">
        <v>5610</v>
      </c>
      <c r="K1806" t="s">
        <v>5610</v>
      </c>
      <c r="L1806" t="s">
        <v>5610</v>
      </c>
      <c r="M1806" t="s">
        <v>5610</v>
      </c>
      <c r="N1806" t="s">
        <v>5610</v>
      </c>
      <c r="O1806" t="s">
        <v>5610</v>
      </c>
      <c r="P1806" t="s">
        <v>5610</v>
      </c>
      <c r="Q1806" t="s">
        <v>5610</v>
      </c>
      <c r="R1806" t="s">
        <v>5610</v>
      </c>
      <c r="S1806" t="s">
        <v>5610</v>
      </c>
      <c r="T1806" t="s">
        <v>5610</v>
      </c>
      <c r="U1806">
        <v>625</v>
      </c>
      <c r="V1806" t="s">
        <v>5610</v>
      </c>
      <c r="W1806" t="s">
        <v>5610</v>
      </c>
      <c r="X1806" t="s">
        <v>5610</v>
      </c>
      <c r="Y1806" t="s">
        <v>5610</v>
      </c>
      <c r="Z1806" t="s">
        <v>5610</v>
      </c>
      <c r="AA1806" t="s">
        <v>5610</v>
      </c>
      <c r="AB1806" t="s">
        <v>5610</v>
      </c>
      <c r="AC1806">
        <v>633</v>
      </c>
      <c r="AD1806">
        <v>640</v>
      </c>
      <c r="AE1806">
        <v>641</v>
      </c>
      <c r="AF1806" t="s">
        <v>5610</v>
      </c>
      <c r="AG1806">
        <v>643</v>
      </c>
      <c r="AH1806">
        <v>644</v>
      </c>
      <c r="AI1806">
        <v>645</v>
      </c>
      <c r="AJ1806" t="s">
        <v>5610</v>
      </c>
      <c r="AK1806" t="s">
        <v>5610</v>
      </c>
      <c r="AL1806" t="s">
        <v>5610</v>
      </c>
      <c r="AM1806" t="s">
        <v>5610</v>
      </c>
      <c r="AN1806" t="s">
        <v>5610</v>
      </c>
      <c r="AO1806" t="s">
        <v>5610</v>
      </c>
      <c r="AP1806" t="s">
        <v>5610</v>
      </c>
      <c r="AQ1806" t="s">
        <v>5610</v>
      </c>
      <c r="AR1806" t="s">
        <v>5610</v>
      </c>
      <c r="AS1806" t="s">
        <v>5610</v>
      </c>
      <c r="AT1806" t="s">
        <v>5610</v>
      </c>
      <c r="AU1806" t="s">
        <v>5610</v>
      </c>
      <c r="AV1806" t="s">
        <v>5610</v>
      </c>
      <c r="AW1806" s="121" t="s">
        <v>5610</v>
      </c>
      <c r="AX1806" s="121" t="s">
        <v>5610</v>
      </c>
      <c r="AY1806" s="121" t="s">
        <v>5610</v>
      </c>
      <c r="AZ1806" s="121" t="s">
        <v>5610</v>
      </c>
      <c r="BA1806" s="121" t="s">
        <v>5610</v>
      </c>
      <c r="CZ1806">
        <f>ROWS($A$5:$A1806)</f>
        <v>1802</v>
      </c>
      <c r="DA1806">
        <f t="shared" si="62"/>
        <v>1802</v>
      </c>
      <c r="DB1806" t="str">
        <f>IFERROR(SMALL($DA$5:DA11087,CZ1806),"")</f>
        <v/>
      </c>
      <c r="DC1806" s="57" t="str">
        <f t="shared" si="61"/>
        <v/>
      </c>
      <c r="DE1806" s="58" t="str">
        <f>IFERROR(INDEX($A$5:$AV$9286,$DB1806,COLUMNS($A$5:A1806)),"")</f>
        <v/>
      </c>
      <c r="DF1806" s="59" t="str">
        <f>IFERROR(INDEX($A$5:$AV$9286,$DB1806,COLUMNS($A$5:B1806)),"")</f>
        <v/>
      </c>
      <c r="DG1806" s="60" t="str">
        <f>IFERROR(INDEX($A$5:$AV$9286,$DB1806,COLUMNS($A$5:C1806)),"")</f>
        <v/>
      </c>
      <c r="DH1806" s="60" t="str">
        <f>IFERROR(INDEX($A$5:$AV$9286,$DB1806,COLUMNS($A$5:D1806)),"")</f>
        <v/>
      </c>
      <c r="DI1806" s="151" t="str">
        <f>IFERROR(INDEX($A$5:$AV$9286,$DB1806,COLUMNS($A$5:E1806)),"")</f>
        <v/>
      </c>
      <c r="DJ1806" s="153" t="str">
        <f>IFERROR(INDEX($A$5:$AV$9286,$DB1806,COLUMNS($A$5:AV1806)),"")</f>
        <v/>
      </c>
    </row>
    <row r="1807" spans="1:114" ht="23.25">
      <c r="A1807">
        <v>808263</v>
      </c>
      <c r="B1807" t="s">
        <v>3145</v>
      </c>
      <c r="C1807" t="s">
        <v>1001</v>
      </c>
      <c r="D1807" t="s">
        <v>1266</v>
      </c>
      <c r="E1807" t="s">
        <v>11</v>
      </c>
      <c r="F1807" t="s">
        <v>5610</v>
      </c>
      <c r="G1807" t="s">
        <v>5610</v>
      </c>
      <c r="H1807" t="s">
        <v>5610</v>
      </c>
      <c r="I1807" t="s">
        <v>5610</v>
      </c>
      <c r="J1807" t="s">
        <v>5610</v>
      </c>
      <c r="K1807" t="s">
        <v>5610</v>
      </c>
      <c r="L1807" t="s">
        <v>5610</v>
      </c>
      <c r="M1807" t="s">
        <v>5610</v>
      </c>
      <c r="N1807" t="s">
        <v>5610</v>
      </c>
      <c r="O1807" t="s">
        <v>5610</v>
      </c>
      <c r="P1807" t="s">
        <v>5610</v>
      </c>
      <c r="Q1807">
        <v>621</v>
      </c>
      <c r="R1807" t="s">
        <v>5610</v>
      </c>
      <c r="S1807" t="s">
        <v>5610</v>
      </c>
      <c r="T1807" t="s">
        <v>5610</v>
      </c>
      <c r="U1807" t="s">
        <v>5610</v>
      </c>
      <c r="V1807" t="s">
        <v>5610</v>
      </c>
      <c r="W1807" t="s">
        <v>5610</v>
      </c>
      <c r="X1807" t="s">
        <v>5610</v>
      </c>
      <c r="Y1807" t="s">
        <v>5610</v>
      </c>
      <c r="Z1807" t="s">
        <v>5610</v>
      </c>
      <c r="AA1807" t="s">
        <v>5610</v>
      </c>
      <c r="AB1807" t="s">
        <v>5610</v>
      </c>
      <c r="AC1807" t="s">
        <v>5610</v>
      </c>
      <c r="AD1807">
        <v>640</v>
      </c>
      <c r="AE1807" t="s">
        <v>5610</v>
      </c>
      <c r="AF1807">
        <v>642</v>
      </c>
      <c r="AG1807">
        <v>643</v>
      </c>
      <c r="AH1807">
        <v>644</v>
      </c>
      <c r="AI1807" t="s">
        <v>5610</v>
      </c>
      <c r="AJ1807" t="s">
        <v>5610</v>
      </c>
      <c r="AK1807" t="s">
        <v>5610</v>
      </c>
      <c r="AL1807" t="s">
        <v>5610</v>
      </c>
      <c r="AM1807" t="s">
        <v>5610</v>
      </c>
      <c r="AN1807" t="s">
        <v>5610</v>
      </c>
      <c r="AO1807" t="s">
        <v>5610</v>
      </c>
      <c r="AP1807" t="s">
        <v>5610</v>
      </c>
      <c r="AQ1807" t="s">
        <v>5610</v>
      </c>
      <c r="AR1807" t="s">
        <v>5610</v>
      </c>
      <c r="AS1807" t="s">
        <v>5610</v>
      </c>
      <c r="AT1807" t="s">
        <v>5610</v>
      </c>
      <c r="AU1807" t="s">
        <v>5610</v>
      </c>
      <c r="AV1807" t="s">
        <v>5610</v>
      </c>
      <c r="AW1807" s="121" t="s">
        <v>5610</v>
      </c>
      <c r="AX1807" s="121" t="s">
        <v>5610</v>
      </c>
      <c r="AY1807" s="121" t="s">
        <v>5610</v>
      </c>
      <c r="AZ1807" s="121" t="s">
        <v>5610</v>
      </c>
      <c r="BA1807" s="121" t="s">
        <v>5610</v>
      </c>
      <c r="CZ1807">
        <f>ROWS($A$5:$A1807)</f>
        <v>1803</v>
      </c>
      <c r="DA1807">
        <f t="shared" si="62"/>
        <v>1803</v>
      </c>
      <c r="DB1807" t="str">
        <f>IFERROR(SMALL($DA$5:DA11088,CZ1807),"")</f>
        <v/>
      </c>
      <c r="DC1807" s="57" t="str">
        <f t="shared" si="61"/>
        <v/>
      </c>
      <c r="DE1807" s="58" t="str">
        <f>IFERROR(INDEX($A$5:$AV$9286,$DB1807,COLUMNS($A$5:A1807)),"")</f>
        <v/>
      </c>
      <c r="DF1807" s="59" t="str">
        <f>IFERROR(INDEX($A$5:$AV$9286,$DB1807,COLUMNS($A$5:B1807)),"")</f>
        <v/>
      </c>
      <c r="DG1807" s="60" t="str">
        <f>IFERROR(INDEX($A$5:$AV$9286,$DB1807,COLUMNS($A$5:C1807)),"")</f>
        <v/>
      </c>
      <c r="DH1807" s="60" t="str">
        <f>IFERROR(INDEX($A$5:$AV$9286,$DB1807,COLUMNS($A$5:D1807)),"")</f>
        <v/>
      </c>
      <c r="DI1807" s="151" t="str">
        <f>IFERROR(INDEX($A$5:$AV$9286,$DB1807,COLUMNS($A$5:E1807)),"")</f>
        <v/>
      </c>
      <c r="DJ1807" s="153" t="str">
        <f>IFERROR(INDEX($A$5:$AV$9286,$DB1807,COLUMNS($A$5:AV1807)),"")</f>
        <v/>
      </c>
    </row>
    <row r="1808" spans="1:114" ht="23.25">
      <c r="A1808">
        <v>808268</v>
      </c>
      <c r="B1808" t="s">
        <v>3146</v>
      </c>
      <c r="C1808" t="s">
        <v>933</v>
      </c>
      <c r="D1808" t="s">
        <v>3147</v>
      </c>
      <c r="E1808" t="s">
        <v>10</v>
      </c>
      <c r="F1808" t="s">
        <v>5610</v>
      </c>
      <c r="G1808" t="s">
        <v>5610</v>
      </c>
      <c r="H1808" t="s">
        <v>5610</v>
      </c>
      <c r="I1808" t="s">
        <v>5610</v>
      </c>
      <c r="J1808" t="s">
        <v>5610</v>
      </c>
      <c r="K1808" t="s">
        <v>5610</v>
      </c>
      <c r="L1808" t="s">
        <v>5610</v>
      </c>
      <c r="M1808" t="s">
        <v>5610</v>
      </c>
      <c r="N1808" t="s">
        <v>5610</v>
      </c>
      <c r="O1808" t="s">
        <v>5610</v>
      </c>
      <c r="P1808" t="s">
        <v>5610</v>
      </c>
      <c r="Q1808" t="s">
        <v>5610</v>
      </c>
      <c r="R1808" t="s">
        <v>5610</v>
      </c>
      <c r="S1808" t="s">
        <v>5610</v>
      </c>
      <c r="T1808" t="s">
        <v>5610</v>
      </c>
      <c r="U1808" t="s">
        <v>5610</v>
      </c>
      <c r="V1808" t="s">
        <v>5610</v>
      </c>
      <c r="W1808" t="s">
        <v>5610</v>
      </c>
      <c r="X1808">
        <v>628</v>
      </c>
      <c r="Y1808" t="s">
        <v>5610</v>
      </c>
      <c r="Z1808">
        <v>630</v>
      </c>
      <c r="AA1808">
        <v>631</v>
      </c>
      <c r="AB1808" t="s">
        <v>5610</v>
      </c>
      <c r="AC1808">
        <v>633</v>
      </c>
      <c r="AD1808" t="s">
        <v>5610</v>
      </c>
      <c r="AE1808" t="s">
        <v>5610</v>
      </c>
      <c r="AF1808" t="s">
        <v>5610</v>
      </c>
      <c r="AG1808" t="s">
        <v>5610</v>
      </c>
      <c r="AH1808" t="s">
        <v>5610</v>
      </c>
      <c r="AI1808" t="s">
        <v>5610</v>
      </c>
      <c r="AJ1808" t="s">
        <v>5610</v>
      </c>
      <c r="AK1808" t="s">
        <v>5610</v>
      </c>
      <c r="AL1808" t="s">
        <v>5610</v>
      </c>
      <c r="AM1808" t="s">
        <v>5610</v>
      </c>
      <c r="AN1808" t="s">
        <v>5610</v>
      </c>
      <c r="AO1808" t="s">
        <v>5610</v>
      </c>
      <c r="AP1808" t="s">
        <v>5610</v>
      </c>
      <c r="AQ1808" t="s">
        <v>5610</v>
      </c>
      <c r="AR1808" t="s">
        <v>5610</v>
      </c>
      <c r="AS1808" t="s">
        <v>5610</v>
      </c>
      <c r="AT1808" t="s">
        <v>5610</v>
      </c>
      <c r="AU1808" t="s">
        <v>5610</v>
      </c>
      <c r="AV1808" t="s">
        <v>5610</v>
      </c>
      <c r="AW1808" s="121" t="s">
        <v>5610</v>
      </c>
      <c r="AX1808" s="121" t="s">
        <v>5610</v>
      </c>
      <c r="AY1808" s="121" t="s">
        <v>5610</v>
      </c>
      <c r="AZ1808" s="121" t="s">
        <v>5610</v>
      </c>
      <c r="BA1808" s="121" t="s">
        <v>5610</v>
      </c>
      <c r="CZ1808">
        <f>ROWS($A$5:$A1808)</f>
        <v>1804</v>
      </c>
      <c r="DA1808" t="b">
        <f t="shared" si="62"/>
        <v>0</v>
      </c>
      <c r="DB1808" t="str">
        <f>IFERROR(SMALL($DA$5:DA11089,CZ1808),"")</f>
        <v/>
      </c>
      <c r="DC1808" s="57" t="str">
        <f t="shared" si="61"/>
        <v/>
      </c>
      <c r="DE1808" s="58" t="str">
        <f>IFERROR(INDEX($A$5:$AV$9286,$DB1808,COLUMNS($A$5:A1808)),"")</f>
        <v/>
      </c>
      <c r="DF1808" s="59" t="str">
        <f>IFERROR(INDEX($A$5:$AV$9286,$DB1808,COLUMNS($A$5:B1808)),"")</f>
        <v/>
      </c>
      <c r="DG1808" s="60" t="str">
        <f>IFERROR(INDEX($A$5:$AV$9286,$DB1808,COLUMNS($A$5:C1808)),"")</f>
        <v/>
      </c>
      <c r="DH1808" s="60" t="str">
        <f>IFERROR(INDEX($A$5:$AV$9286,$DB1808,COLUMNS($A$5:D1808)),"")</f>
        <v/>
      </c>
      <c r="DI1808" s="151" t="str">
        <f>IFERROR(INDEX($A$5:$AV$9286,$DB1808,COLUMNS($A$5:E1808)),"")</f>
        <v/>
      </c>
      <c r="DJ1808" s="153" t="str">
        <f>IFERROR(INDEX($A$5:$AV$9286,$DB1808,COLUMNS($A$5:AV1808)),"")</f>
        <v/>
      </c>
    </row>
    <row r="1809" spans="1:114" ht="23.25">
      <c r="A1809">
        <v>808269</v>
      </c>
      <c r="B1809" t="s">
        <v>3148</v>
      </c>
      <c r="C1809" t="s">
        <v>181</v>
      </c>
      <c r="D1809" t="s">
        <v>277</v>
      </c>
      <c r="E1809" t="s">
        <v>5607</v>
      </c>
      <c r="F1809" t="s">
        <v>5610</v>
      </c>
      <c r="G1809" t="s">
        <v>5610</v>
      </c>
      <c r="H1809" t="s">
        <v>5610</v>
      </c>
      <c r="I1809" t="s">
        <v>5610</v>
      </c>
      <c r="J1809" t="s">
        <v>5610</v>
      </c>
      <c r="K1809" t="s">
        <v>5610</v>
      </c>
      <c r="L1809" t="s">
        <v>5610</v>
      </c>
      <c r="M1809" t="s">
        <v>5610</v>
      </c>
      <c r="N1809" t="s">
        <v>5610</v>
      </c>
      <c r="O1809" t="s">
        <v>5610</v>
      </c>
      <c r="P1809" t="s">
        <v>5610</v>
      </c>
      <c r="Q1809" t="s">
        <v>5610</v>
      </c>
      <c r="R1809" t="s">
        <v>5610</v>
      </c>
      <c r="S1809" t="s">
        <v>5610</v>
      </c>
      <c r="T1809" t="s">
        <v>5610</v>
      </c>
      <c r="U1809" t="s">
        <v>5610</v>
      </c>
      <c r="V1809" t="s">
        <v>5610</v>
      </c>
      <c r="W1809" t="s">
        <v>5610</v>
      </c>
      <c r="X1809" t="s">
        <v>5610</v>
      </c>
      <c r="Y1809" t="s">
        <v>5610</v>
      </c>
      <c r="Z1809" t="s">
        <v>5610</v>
      </c>
      <c r="AA1809" t="s">
        <v>5610</v>
      </c>
      <c r="AB1809" t="s">
        <v>5610</v>
      </c>
      <c r="AC1809" t="s">
        <v>5610</v>
      </c>
      <c r="AD1809">
        <v>640</v>
      </c>
      <c r="AE1809">
        <v>641</v>
      </c>
      <c r="AF1809">
        <v>642</v>
      </c>
      <c r="AG1809">
        <v>643</v>
      </c>
      <c r="AH1809">
        <v>644</v>
      </c>
      <c r="AI1809">
        <v>645</v>
      </c>
      <c r="AJ1809" t="s">
        <v>5610</v>
      </c>
      <c r="AK1809" t="s">
        <v>5610</v>
      </c>
      <c r="AL1809" t="s">
        <v>5610</v>
      </c>
      <c r="AM1809" t="s">
        <v>5610</v>
      </c>
      <c r="AN1809" t="s">
        <v>5610</v>
      </c>
      <c r="AO1809" t="s">
        <v>5610</v>
      </c>
      <c r="AP1809" t="s">
        <v>5610</v>
      </c>
      <c r="AQ1809" t="s">
        <v>5610</v>
      </c>
      <c r="AR1809" t="s">
        <v>5610</v>
      </c>
      <c r="AS1809" t="s">
        <v>5610</v>
      </c>
      <c r="AT1809" t="s">
        <v>5610</v>
      </c>
      <c r="AU1809" t="s">
        <v>5610</v>
      </c>
      <c r="AV1809" t="s">
        <v>5610</v>
      </c>
      <c r="AW1809" s="121" t="s">
        <v>5610</v>
      </c>
      <c r="AX1809" s="121" t="s">
        <v>5610</v>
      </c>
      <c r="AY1809" s="121" t="s">
        <v>5610</v>
      </c>
      <c r="AZ1809" s="121" t="s">
        <v>5610</v>
      </c>
      <c r="BA1809" s="121" t="s">
        <v>5610</v>
      </c>
      <c r="CZ1809">
        <f>ROWS($A$5:$A1809)</f>
        <v>1805</v>
      </c>
      <c r="DA1809">
        <f t="shared" si="62"/>
        <v>1805</v>
      </c>
      <c r="DB1809" t="str">
        <f>IFERROR(SMALL($DA$5:DA11090,CZ1809),"")</f>
        <v/>
      </c>
      <c r="DC1809" s="57" t="str">
        <f t="shared" si="61"/>
        <v/>
      </c>
      <c r="DE1809" s="58" t="str">
        <f>IFERROR(INDEX($A$5:$AV$9286,$DB1809,COLUMNS($A$5:A1809)),"")</f>
        <v/>
      </c>
      <c r="DF1809" s="59" t="str">
        <f>IFERROR(INDEX($A$5:$AV$9286,$DB1809,COLUMNS($A$5:B1809)),"")</f>
        <v/>
      </c>
      <c r="DG1809" s="60" t="str">
        <f>IFERROR(INDEX($A$5:$AV$9286,$DB1809,COLUMNS($A$5:C1809)),"")</f>
        <v/>
      </c>
      <c r="DH1809" s="60" t="str">
        <f>IFERROR(INDEX($A$5:$AV$9286,$DB1809,COLUMNS($A$5:D1809)),"")</f>
        <v/>
      </c>
      <c r="DI1809" s="151" t="str">
        <f>IFERROR(INDEX($A$5:$AV$9286,$DB1809,COLUMNS($A$5:E1809)),"")</f>
        <v/>
      </c>
      <c r="DJ1809" s="153" t="str">
        <f>IFERROR(INDEX($A$5:$AV$9286,$DB1809,COLUMNS($A$5:AV1809)),"")</f>
        <v/>
      </c>
    </row>
    <row r="1810" spans="1:114" ht="23.25">
      <c r="A1810">
        <v>808291</v>
      </c>
      <c r="B1810" t="s">
        <v>3149</v>
      </c>
      <c r="C1810" t="s">
        <v>155</v>
      </c>
      <c r="D1810" t="s">
        <v>1685</v>
      </c>
      <c r="E1810" t="s">
        <v>9</v>
      </c>
      <c r="F1810" t="s">
        <v>5610</v>
      </c>
      <c r="G1810" t="s">
        <v>5610</v>
      </c>
      <c r="H1810" t="s">
        <v>5610</v>
      </c>
      <c r="I1810" t="s">
        <v>5610</v>
      </c>
      <c r="J1810" t="s">
        <v>5610</v>
      </c>
      <c r="K1810" t="s">
        <v>5610</v>
      </c>
      <c r="L1810">
        <v>616</v>
      </c>
      <c r="M1810" t="s">
        <v>5610</v>
      </c>
      <c r="N1810">
        <v>618</v>
      </c>
      <c r="O1810" t="s">
        <v>5610</v>
      </c>
      <c r="P1810">
        <v>620</v>
      </c>
      <c r="Q1810" t="s">
        <v>5610</v>
      </c>
      <c r="R1810" t="s">
        <v>5610</v>
      </c>
      <c r="S1810" t="s">
        <v>5610</v>
      </c>
      <c r="T1810" t="s">
        <v>5610</v>
      </c>
      <c r="U1810" t="s">
        <v>5610</v>
      </c>
      <c r="V1810" t="s">
        <v>5610</v>
      </c>
      <c r="W1810" t="s">
        <v>5610</v>
      </c>
      <c r="X1810" t="s">
        <v>5610</v>
      </c>
      <c r="Y1810" t="s">
        <v>5610</v>
      </c>
      <c r="Z1810" t="s">
        <v>5610</v>
      </c>
      <c r="AA1810" t="s">
        <v>5610</v>
      </c>
      <c r="AB1810" t="s">
        <v>5610</v>
      </c>
      <c r="AC1810" t="s">
        <v>5610</v>
      </c>
      <c r="AD1810" t="s">
        <v>5610</v>
      </c>
      <c r="AE1810" t="s">
        <v>5610</v>
      </c>
      <c r="AF1810" t="s">
        <v>5610</v>
      </c>
      <c r="AG1810" t="s">
        <v>5610</v>
      </c>
      <c r="AH1810" t="s">
        <v>5610</v>
      </c>
      <c r="AI1810" t="s">
        <v>5610</v>
      </c>
      <c r="AJ1810" t="s">
        <v>5610</v>
      </c>
      <c r="AK1810" t="s">
        <v>5610</v>
      </c>
      <c r="AL1810" t="s">
        <v>5610</v>
      </c>
      <c r="AM1810" t="s">
        <v>5610</v>
      </c>
      <c r="AN1810" t="s">
        <v>5610</v>
      </c>
      <c r="AO1810" t="s">
        <v>5611</v>
      </c>
      <c r="AP1810" t="s">
        <v>5610</v>
      </c>
      <c r="AQ1810" t="s">
        <v>5610</v>
      </c>
      <c r="AR1810" t="s">
        <v>5610</v>
      </c>
      <c r="AS1810" t="s">
        <v>5610</v>
      </c>
      <c r="AT1810" t="s">
        <v>5610</v>
      </c>
      <c r="AU1810" t="s">
        <v>5610</v>
      </c>
      <c r="AV1810" t="s">
        <v>5610</v>
      </c>
      <c r="AW1810" s="121" t="s">
        <v>5610</v>
      </c>
      <c r="AX1810" s="121" t="s">
        <v>5610</v>
      </c>
      <c r="AY1810" s="121" t="s">
        <v>5610</v>
      </c>
      <c r="AZ1810" s="121" t="s">
        <v>5610</v>
      </c>
      <c r="BA1810" s="121" t="s">
        <v>5610</v>
      </c>
      <c r="CZ1810">
        <f>ROWS($A$5:$A1810)</f>
        <v>1806</v>
      </c>
      <c r="DA1810" t="b">
        <f t="shared" si="62"/>
        <v>0</v>
      </c>
      <c r="DB1810" t="str">
        <f>IFERROR(SMALL($DA$5:DA11091,CZ1810),"")</f>
        <v/>
      </c>
      <c r="DC1810" s="57" t="str">
        <f t="shared" si="61"/>
        <v/>
      </c>
      <c r="DE1810" s="58" t="str">
        <f>IFERROR(INDEX($A$5:$AV$9286,$DB1810,COLUMNS($A$5:A1810)),"")</f>
        <v/>
      </c>
      <c r="DF1810" s="59" t="str">
        <f>IFERROR(INDEX($A$5:$AV$9286,$DB1810,COLUMNS($A$5:B1810)),"")</f>
        <v/>
      </c>
      <c r="DG1810" s="60" t="str">
        <f>IFERROR(INDEX($A$5:$AV$9286,$DB1810,COLUMNS($A$5:C1810)),"")</f>
        <v/>
      </c>
      <c r="DH1810" s="60" t="str">
        <f>IFERROR(INDEX($A$5:$AV$9286,$DB1810,COLUMNS($A$5:D1810)),"")</f>
        <v/>
      </c>
      <c r="DI1810" s="151" t="str">
        <f>IFERROR(INDEX($A$5:$AV$9286,$DB1810,COLUMNS($A$5:E1810)),"")</f>
        <v/>
      </c>
      <c r="DJ1810" s="153" t="str">
        <f>IFERROR(INDEX($A$5:$AV$9286,$DB1810,COLUMNS($A$5:AV1810)),"")</f>
        <v/>
      </c>
    </row>
    <row r="1811" spans="1:114" ht="23.25">
      <c r="A1811">
        <v>808295</v>
      </c>
      <c r="B1811" t="s">
        <v>5590</v>
      </c>
      <c r="C1811" t="s">
        <v>1333</v>
      </c>
      <c r="D1811" t="s">
        <v>4606</v>
      </c>
      <c r="E1811" t="s">
        <v>9</v>
      </c>
      <c r="F1811">
        <v>610</v>
      </c>
      <c r="G1811">
        <v>611</v>
      </c>
      <c r="H1811">
        <v>612</v>
      </c>
      <c r="I1811">
        <v>613</v>
      </c>
      <c r="J1811">
        <v>614</v>
      </c>
      <c r="K1811" t="s">
        <v>5610</v>
      </c>
      <c r="L1811" t="s">
        <v>5610</v>
      </c>
      <c r="M1811">
        <v>617</v>
      </c>
      <c r="N1811" t="s">
        <v>5610</v>
      </c>
      <c r="O1811">
        <v>619</v>
      </c>
      <c r="P1811" t="s">
        <v>5610</v>
      </c>
      <c r="Q1811" t="s">
        <v>5610</v>
      </c>
      <c r="R1811" t="s">
        <v>5610</v>
      </c>
      <c r="S1811" t="s">
        <v>5610</v>
      </c>
      <c r="T1811" t="s">
        <v>5610</v>
      </c>
      <c r="U1811" t="s">
        <v>5610</v>
      </c>
      <c r="V1811" t="s">
        <v>5610</v>
      </c>
      <c r="W1811" t="s">
        <v>5610</v>
      </c>
      <c r="X1811" t="s">
        <v>5610</v>
      </c>
      <c r="Y1811" t="s">
        <v>5610</v>
      </c>
      <c r="Z1811" t="s">
        <v>5610</v>
      </c>
      <c r="AA1811" t="s">
        <v>5610</v>
      </c>
      <c r="AB1811" t="s">
        <v>5610</v>
      </c>
      <c r="AC1811" t="s">
        <v>5610</v>
      </c>
      <c r="AD1811" t="s">
        <v>5610</v>
      </c>
      <c r="AE1811" t="s">
        <v>5610</v>
      </c>
      <c r="AF1811" t="s">
        <v>5610</v>
      </c>
      <c r="AG1811" t="s">
        <v>5610</v>
      </c>
      <c r="AH1811" t="s">
        <v>5610</v>
      </c>
      <c r="AI1811" t="s">
        <v>5610</v>
      </c>
      <c r="AJ1811" t="s">
        <v>5610</v>
      </c>
      <c r="AK1811" t="s">
        <v>5610</v>
      </c>
      <c r="AL1811" t="s">
        <v>5610</v>
      </c>
      <c r="AM1811" t="s">
        <v>5610</v>
      </c>
      <c r="AN1811" t="s">
        <v>5610</v>
      </c>
      <c r="AO1811" t="s">
        <v>5610</v>
      </c>
      <c r="AP1811" t="s">
        <v>5610</v>
      </c>
      <c r="AQ1811" t="s">
        <v>5610</v>
      </c>
      <c r="AR1811" t="s">
        <v>5610</v>
      </c>
      <c r="AS1811" t="s">
        <v>5610</v>
      </c>
      <c r="AT1811" t="s">
        <v>5610</v>
      </c>
      <c r="AU1811" t="s">
        <v>5610</v>
      </c>
      <c r="AV1811" t="s">
        <v>5610</v>
      </c>
      <c r="AW1811" s="121" t="s">
        <v>5610</v>
      </c>
      <c r="AX1811" s="121" t="s">
        <v>5610</v>
      </c>
      <c r="AY1811" s="121" t="s">
        <v>5610</v>
      </c>
      <c r="AZ1811" s="121" t="s">
        <v>5610</v>
      </c>
      <c r="BA1811" s="121" t="s">
        <v>5610</v>
      </c>
      <c r="CZ1811">
        <f>ROWS($A$5:$A1811)</f>
        <v>1807</v>
      </c>
      <c r="DA1811" t="b">
        <f t="shared" si="62"/>
        <v>0</v>
      </c>
      <c r="DB1811" t="str">
        <f>IFERROR(SMALL($DA$5:DA11092,CZ1811),"")</f>
        <v/>
      </c>
      <c r="DC1811" s="57" t="str">
        <f t="shared" si="61"/>
        <v/>
      </c>
      <c r="DE1811" s="58" t="str">
        <f>IFERROR(INDEX($A$5:$AV$9286,$DB1811,COLUMNS($A$5:A1811)),"")</f>
        <v/>
      </c>
      <c r="DF1811" s="59" t="str">
        <f>IFERROR(INDEX($A$5:$AV$9286,$DB1811,COLUMNS($A$5:B1811)),"")</f>
        <v/>
      </c>
      <c r="DG1811" s="60" t="str">
        <f>IFERROR(INDEX($A$5:$AV$9286,$DB1811,COLUMNS($A$5:C1811)),"")</f>
        <v/>
      </c>
      <c r="DH1811" s="60" t="str">
        <f>IFERROR(INDEX($A$5:$AV$9286,$DB1811,COLUMNS($A$5:D1811)),"")</f>
        <v/>
      </c>
      <c r="DI1811" s="151" t="str">
        <f>IFERROR(INDEX($A$5:$AV$9286,$DB1811,COLUMNS($A$5:E1811)),"")</f>
        <v/>
      </c>
      <c r="DJ1811" s="153" t="str">
        <f>IFERROR(INDEX($A$5:$AV$9286,$DB1811,COLUMNS($A$5:AV1811)),"")</f>
        <v/>
      </c>
    </row>
    <row r="1812" spans="1:114" ht="23.25">
      <c r="A1812">
        <v>808298</v>
      </c>
      <c r="B1812" t="s">
        <v>3150</v>
      </c>
      <c r="C1812" t="s">
        <v>347</v>
      </c>
      <c r="D1812" t="s">
        <v>1340</v>
      </c>
      <c r="E1812" t="s">
        <v>9</v>
      </c>
      <c r="F1812">
        <v>610</v>
      </c>
      <c r="G1812" t="s">
        <v>5610</v>
      </c>
      <c r="H1812">
        <v>612</v>
      </c>
      <c r="I1812" t="s">
        <v>5610</v>
      </c>
      <c r="J1812" t="s">
        <v>5610</v>
      </c>
      <c r="K1812" t="s">
        <v>5610</v>
      </c>
      <c r="L1812">
        <v>616</v>
      </c>
      <c r="M1812" t="s">
        <v>5610</v>
      </c>
      <c r="N1812" t="s">
        <v>5610</v>
      </c>
      <c r="O1812">
        <v>619</v>
      </c>
      <c r="P1812">
        <v>620</v>
      </c>
      <c r="Q1812">
        <v>621</v>
      </c>
      <c r="R1812" t="s">
        <v>5610</v>
      </c>
      <c r="S1812" t="s">
        <v>5610</v>
      </c>
      <c r="T1812" t="s">
        <v>5610</v>
      </c>
      <c r="U1812" t="s">
        <v>5610</v>
      </c>
      <c r="V1812" t="s">
        <v>5610</v>
      </c>
      <c r="W1812" t="s">
        <v>5610</v>
      </c>
      <c r="X1812" t="s">
        <v>5610</v>
      </c>
      <c r="Y1812" t="s">
        <v>5610</v>
      </c>
      <c r="Z1812" t="s">
        <v>5610</v>
      </c>
      <c r="AA1812" t="s">
        <v>5610</v>
      </c>
      <c r="AB1812" t="s">
        <v>5610</v>
      </c>
      <c r="AC1812" t="s">
        <v>5610</v>
      </c>
      <c r="AD1812" t="s">
        <v>5610</v>
      </c>
      <c r="AE1812" t="s">
        <v>5610</v>
      </c>
      <c r="AF1812" t="s">
        <v>5610</v>
      </c>
      <c r="AG1812" t="s">
        <v>5610</v>
      </c>
      <c r="AH1812" t="s">
        <v>5610</v>
      </c>
      <c r="AI1812" t="s">
        <v>5610</v>
      </c>
      <c r="AJ1812" t="s">
        <v>5610</v>
      </c>
      <c r="AK1812" t="s">
        <v>5610</v>
      </c>
      <c r="AL1812" t="s">
        <v>5610</v>
      </c>
      <c r="AM1812" t="s">
        <v>5610</v>
      </c>
      <c r="AN1812" t="s">
        <v>5610</v>
      </c>
      <c r="AO1812" t="s">
        <v>5610</v>
      </c>
      <c r="AP1812" t="s">
        <v>5610</v>
      </c>
      <c r="AQ1812" t="s">
        <v>5610</v>
      </c>
      <c r="AR1812" t="s">
        <v>5610</v>
      </c>
      <c r="AS1812" t="s">
        <v>5610</v>
      </c>
      <c r="AT1812" t="s">
        <v>5610</v>
      </c>
      <c r="AU1812" t="s">
        <v>5610</v>
      </c>
      <c r="AV1812" t="s">
        <v>5610</v>
      </c>
      <c r="AW1812" s="121" t="s">
        <v>5610</v>
      </c>
      <c r="AX1812" s="121" t="s">
        <v>5610</v>
      </c>
      <c r="AY1812" s="121" t="s">
        <v>5610</v>
      </c>
      <c r="AZ1812" s="121" t="s">
        <v>5610</v>
      </c>
      <c r="BA1812" s="121" t="s">
        <v>5610</v>
      </c>
      <c r="CZ1812">
        <f>ROWS($A$5:$A1812)</f>
        <v>1808</v>
      </c>
      <c r="DA1812" t="b">
        <f t="shared" si="62"/>
        <v>0</v>
      </c>
      <c r="DB1812" t="str">
        <f>IFERROR(SMALL($DA$5:DA11093,CZ1812),"")</f>
        <v/>
      </c>
      <c r="DC1812" s="57" t="str">
        <f t="shared" si="61"/>
        <v/>
      </c>
      <c r="DE1812" s="58" t="str">
        <f>IFERROR(INDEX($A$5:$AV$9286,$DB1812,COLUMNS($A$5:A1812)),"")</f>
        <v/>
      </c>
      <c r="DF1812" s="59" t="str">
        <f>IFERROR(INDEX($A$5:$AV$9286,$DB1812,COLUMNS($A$5:B1812)),"")</f>
        <v/>
      </c>
      <c r="DG1812" s="60" t="str">
        <f>IFERROR(INDEX($A$5:$AV$9286,$DB1812,COLUMNS($A$5:C1812)),"")</f>
        <v/>
      </c>
      <c r="DH1812" s="60" t="str">
        <f>IFERROR(INDEX($A$5:$AV$9286,$DB1812,COLUMNS($A$5:D1812)),"")</f>
        <v/>
      </c>
      <c r="DI1812" s="151" t="str">
        <f>IFERROR(INDEX($A$5:$AV$9286,$DB1812,COLUMNS($A$5:E1812)),"")</f>
        <v/>
      </c>
      <c r="DJ1812" s="153" t="str">
        <f>IFERROR(INDEX($A$5:$AV$9286,$DB1812,COLUMNS($A$5:AV1812)),"")</f>
        <v/>
      </c>
    </row>
    <row r="1813" spans="1:114" ht="23.25">
      <c r="A1813">
        <v>808300</v>
      </c>
      <c r="B1813" t="s">
        <v>3151</v>
      </c>
      <c r="C1813" t="s">
        <v>208</v>
      </c>
      <c r="D1813" t="s">
        <v>2752</v>
      </c>
      <c r="E1813" t="s">
        <v>10</v>
      </c>
      <c r="F1813" t="s">
        <v>5610</v>
      </c>
      <c r="G1813" t="s">
        <v>5610</v>
      </c>
      <c r="H1813" t="s">
        <v>5610</v>
      </c>
      <c r="I1813" t="s">
        <v>5610</v>
      </c>
      <c r="J1813" t="s">
        <v>5610</v>
      </c>
      <c r="K1813" t="s">
        <v>5610</v>
      </c>
      <c r="L1813" t="s">
        <v>5610</v>
      </c>
      <c r="M1813" t="s">
        <v>5610</v>
      </c>
      <c r="N1813" t="s">
        <v>5611</v>
      </c>
      <c r="O1813" t="s">
        <v>5610</v>
      </c>
      <c r="P1813" t="s">
        <v>5610</v>
      </c>
      <c r="Q1813" t="s">
        <v>5610</v>
      </c>
      <c r="R1813" t="s">
        <v>5610</v>
      </c>
      <c r="S1813">
        <v>623</v>
      </c>
      <c r="T1813" t="s">
        <v>5610</v>
      </c>
      <c r="U1813">
        <v>625</v>
      </c>
      <c r="V1813" t="s">
        <v>5610</v>
      </c>
      <c r="W1813" t="s">
        <v>5610</v>
      </c>
      <c r="X1813">
        <v>628</v>
      </c>
      <c r="Y1813">
        <v>629</v>
      </c>
      <c r="Z1813">
        <v>630</v>
      </c>
      <c r="AA1813">
        <v>631</v>
      </c>
      <c r="AB1813">
        <v>632</v>
      </c>
      <c r="AC1813" t="s">
        <v>5610</v>
      </c>
      <c r="AD1813" t="s">
        <v>5610</v>
      </c>
      <c r="AE1813" t="s">
        <v>5610</v>
      </c>
      <c r="AF1813" t="s">
        <v>5610</v>
      </c>
      <c r="AG1813" t="s">
        <v>5610</v>
      </c>
      <c r="AH1813" t="s">
        <v>5610</v>
      </c>
      <c r="AI1813" t="s">
        <v>5610</v>
      </c>
      <c r="AJ1813" t="s">
        <v>5610</v>
      </c>
      <c r="AK1813" t="s">
        <v>5610</v>
      </c>
      <c r="AL1813" t="s">
        <v>5610</v>
      </c>
      <c r="AM1813" t="s">
        <v>5610</v>
      </c>
      <c r="AN1813" t="s">
        <v>5610</v>
      </c>
      <c r="AO1813" t="s">
        <v>5610</v>
      </c>
      <c r="AP1813" t="s">
        <v>5610</v>
      </c>
      <c r="AQ1813" t="s">
        <v>5610</v>
      </c>
      <c r="AR1813" t="s">
        <v>5610</v>
      </c>
      <c r="AS1813" t="s">
        <v>5610</v>
      </c>
      <c r="AT1813" t="s">
        <v>5610</v>
      </c>
      <c r="AU1813" t="s">
        <v>5610</v>
      </c>
      <c r="AV1813" t="s">
        <v>5610</v>
      </c>
      <c r="AW1813" s="121" t="s">
        <v>5610</v>
      </c>
      <c r="AX1813" s="121" t="s">
        <v>5610</v>
      </c>
      <c r="AY1813" s="121" t="s">
        <v>5610</v>
      </c>
      <c r="AZ1813" s="121" t="s">
        <v>5610</v>
      </c>
      <c r="BA1813" s="121" t="s">
        <v>5610</v>
      </c>
      <c r="CZ1813">
        <f>ROWS($A$5:$A1813)</f>
        <v>1809</v>
      </c>
      <c r="DA1813" t="b">
        <f t="shared" si="62"/>
        <v>0</v>
      </c>
      <c r="DB1813" t="str">
        <f>IFERROR(SMALL($DA$5:DA11094,CZ1813),"")</f>
        <v/>
      </c>
      <c r="DC1813" s="57" t="str">
        <f t="shared" si="61"/>
        <v/>
      </c>
      <c r="DE1813" s="58" t="str">
        <f>IFERROR(INDEX($A$5:$AV$9286,$DB1813,COLUMNS($A$5:A1813)),"")</f>
        <v/>
      </c>
      <c r="DF1813" s="59" t="str">
        <f>IFERROR(INDEX($A$5:$AV$9286,$DB1813,COLUMNS($A$5:B1813)),"")</f>
        <v/>
      </c>
      <c r="DG1813" s="60" t="str">
        <f>IFERROR(INDEX($A$5:$AV$9286,$DB1813,COLUMNS($A$5:C1813)),"")</f>
        <v/>
      </c>
      <c r="DH1813" s="60" t="str">
        <f>IFERROR(INDEX($A$5:$AV$9286,$DB1813,COLUMNS($A$5:D1813)),"")</f>
        <v/>
      </c>
      <c r="DI1813" s="151" t="str">
        <f>IFERROR(INDEX($A$5:$AV$9286,$DB1813,COLUMNS($A$5:E1813)),"")</f>
        <v/>
      </c>
      <c r="DJ1813" s="153" t="str">
        <f>IFERROR(INDEX($A$5:$AV$9286,$DB1813,COLUMNS($A$5:AV1813)),"")</f>
        <v/>
      </c>
    </row>
    <row r="1814" spans="1:114" ht="23.25">
      <c r="A1814">
        <v>808304</v>
      </c>
      <c r="B1814" t="s">
        <v>3152</v>
      </c>
      <c r="C1814" t="s">
        <v>253</v>
      </c>
      <c r="D1814" t="s">
        <v>371</v>
      </c>
      <c r="E1814" t="s">
        <v>11</v>
      </c>
      <c r="F1814" t="s">
        <v>5610</v>
      </c>
      <c r="G1814" t="s">
        <v>5610</v>
      </c>
      <c r="H1814" t="s">
        <v>5610</v>
      </c>
      <c r="I1814" t="s">
        <v>5610</v>
      </c>
      <c r="J1814" t="s">
        <v>5610</v>
      </c>
      <c r="K1814" t="s">
        <v>5610</v>
      </c>
      <c r="L1814" t="s">
        <v>5610</v>
      </c>
      <c r="M1814" t="s">
        <v>5610</v>
      </c>
      <c r="N1814" t="s">
        <v>5610</v>
      </c>
      <c r="O1814" t="s">
        <v>5610</v>
      </c>
      <c r="P1814" t="s">
        <v>5611</v>
      </c>
      <c r="Q1814" t="s">
        <v>5610</v>
      </c>
      <c r="R1814" t="s">
        <v>5610</v>
      </c>
      <c r="S1814" t="s">
        <v>5610</v>
      </c>
      <c r="T1814" t="s">
        <v>5610</v>
      </c>
      <c r="U1814" t="s">
        <v>5610</v>
      </c>
      <c r="V1814" t="s">
        <v>5610</v>
      </c>
      <c r="W1814" t="s">
        <v>5610</v>
      </c>
      <c r="X1814" t="s">
        <v>5610</v>
      </c>
      <c r="Y1814" t="s">
        <v>5610</v>
      </c>
      <c r="Z1814" t="s">
        <v>5610</v>
      </c>
      <c r="AA1814" t="s">
        <v>5610</v>
      </c>
      <c r="AB1814" t="s">
        <v>5610</v>
      </c>
      <c r="AC1814" t="s">
        <v>5610</v>
      </c>
      <c r="AD1814" t="s">
        <v>5610</v>
      </c>
      <c r="AE1814" t="s">
        <v>5610</v>
      </c>
      <c r="AF1814">
        <v>642</v>
      </c>
      <c r="AG1814">
        <v>643</v>
      </c>
      <c r="AH1814" t="s">
        <v>5610</v>
      </c>
      <c r="AI1814" t="s">
        <v>5610</v>
      </c>
      <c r="AJ1814" t="s">
        <v>5610</v>
      </c>
      <c r="AK1814">
        <v>647</v>
      </c>
      <c r="AL1814">
        <v>648</v>
      </c>
      <c r="AM1814" t="s">
        <v>5610</v>
      </c>
      <c r="AN1814">
        <v>650</v>
      </c>
      <c r="AO1814">
        <v>651</v>
      </c>
      <c r="AP1814" t="s">
        <v>5610</v>
      </c>
      <c r="AQ1814" t="s">
        <v>5610</v>
      </c>
      <c r="AR1814" t="s">
        <v>5610</v>
      </c>
      <c r="AS1814" t="s">
        <v>5610</v>
      </c>
      <c r="AT1814" t="s">
        <v>5610</v>
      </c>
      <c r="AU1814" t="s">
        <v>5610</v>
      </c>
      <c r="AV1814" t="s">
        <v>5610</v>
      </c>
      <c r="AW1814" s="121" t="s">
        <v>5610</v>
      </c>
      <c r="AX1814" s="121" t="s">
        <v>5610</v>
      </c>
      <c r="AY1814" s="121" t="s">
        <v>5610</v>
      </c>
      <c r="AZ1814" s="121" t="s">
        <v>5610</v>
      </c>
      <c r="BA1814" s="121" t="s">
        <v>5610</v>
      </c>
      <c r="CZ1814">
        <f>ROWS($A$5:$A1814)</f>
        <v>1810</v>
      </c>
      <c r="DA1814" t="b">
        <f t="shared" si="62"/>
        <v>0</v>
      </c>
      <c r="DB1814" t="str">
        <f>IFERROR(SMALL($DA$5:DA11095,CZ1814),"")</f>
        <v/>
      </c>
      <c r="DC1814" s="57" t="str">
        <f t="shared" si="61"/>
        <v/>
      </c>
      <c r="DE1814" s="58" t="str">
        <f>IFERROR(INDEX($A$5:$AV$9286,$DB1814,COLUMNS($A$5:A1814)),"")</f>
        <v/>
      </c>
      <c r="DF1814" s="59" t="str">
        <f>IFERROR(INDEX($A$5:$AV$9286,$DB1814,COLUMNS($A$5:B1814)),"")</f>
        <v/>
      </c>
      <c r="DG1814" s="60" t="str">
        <f>IFERROR(INDEX($A$5:$AV$9286,$DB1814,COLUMNS($A$5:C1814)),"")</f>
        <v/>
      </c>
      <c r="DH1814" s="60" t="str">
        <f>IFERROR(INDEX($A$5:$AV$9286,$DB1814,COLUMNS($A$5:D1814)),"")</f>
        <v/>
      </c>
      <c r="DI1814" s="151" t="str">
        <f>IFERROR(INDEX($A$5:$AV$9286,$DB1814,COLUMNS($A$5:E1814)),"")</f>
        <v/>
      </c>
      <c r="DJ1814" s="153" t="str">
        <f>IFERROR(INDEX($A$5:$AV$9286,$DB1814,COLUMNS($A$5:AV1814)),"")</f>
        <v/>
      </c>
    </row>
    <row r="1815" spans="1:114" ht="23.25">
      <c r="A1815">
        <v>808309</v>
      </c>
      <c r="B1815" t="s">
        <v>3153</v>
      </c>
      <c r="C1815" t="s">
        <v>2958</v>
      </c>
      <c r="D1815" t="s">
        <v>3154</v>
      </c>
      <c r="E1815" t="s">
        <v>10</v>
      </c>
      <c r="F1815" t="s">
        <v>5610</v>
      </c>
      <c r="G1815" t="s">
        <v>5610</v>
      </c>
      <c r="H1815" t="s">
        <v>5610</v>
      </c>
      <c r="I1815" t="s">
        <v>5610</v>
      </c>
      <c r="J1815" t="s">
        <v>5610</v>
      </c>
      <c r="K1815" t="s">
        <v>5610</v>
      </c>
      <c r="L1815" t="s">
        <v>5610</v>
      </c>
      <c r="M1815" t="s">
        <v>5610</v>
      </c>
      <c r="N1815" t="s">
        <v>5610</v>
      </c>
      <c r="O1815" t="s">
        <v>5610</v>
      </c>
      <c r="P1815" t="s">
        <v>5610</v>
      </c>
      <c r="Q1815" t="s">
        <v>5611</v>
      </c>
      <c r="R1815">
        <v>622</v>
      </c>
      <c r="S1815" t="s">
        <v>5610</v>
      </c>
      <c r="T1815">
        <v>624</v>
      </c>
      <c r="U1815">
        <v>625</v>
      </c>
      <c r="V1815" t="s">
        <v>5610</v>
      </c>
      <c r="W1815" t="s">
        <v>5610</v>
      </c>
      <c r="X1815" t="s">
        <v>5610</v>
      </c>
      <c r="Y1815" t="s">
        <v>5610</v>
      </c>
      <c r="Z1815">
        <v>630</v>
      </c>
      <c r="AA1815" t="s">
        <v>5610</v>
      </c>
      <c r="AB1815">
        <v>632</v>
      </c>
      <c r="AC1815" t="s">
        <v>5610</v>
      </c>
      <c r="AD1815" t="s">
        <v>5610</v>
      </c>
      <c r="AE1815" t="s">
        <v>5610</v>
      </c>
      <c r="AF1815" t="s">
        <v>5610</v>
      </c>
      <c r="AG1815" t="s">
        <v>5610</v>
      </c>
      <c r="AH1815" t="s">
        <v>5610</v>
      </c>
      <c r="AI1815" t="s">
        <v>5610</v>
      </c>
      <c r="AJ1815" t="s">
        <v>5610</v>
      </c>
      <c r="AK1815" t="s">
        <v>5610</v>
      </c>
      <c r="AL1815" t="s">
        <v>5610</v>
      </c>
      <c r="AM1815" t="s">
        <v>5610</v>
      </c>
      <c r="AN1815" t="s">
        <v>5610</v>
      </c>
      <c r="AO1815" t="s">
        <v>5610</v>
      </c>
      <c r="AP1815" t="s">
        <v>5610</v>
      </c>
      <c r="AQ1815" t="s">
        <v>5610</v>
      </c>
      <c r="AR1815" t="s">
        <v>5610</v>
      </c>
      <c r="AS1815" t="s">
        <v>5610</v>
      </c>
      <c r="AT1815" t="s">
        <v>5610</v>
      </c>
      <c r="AU1815" t="s">
        <v>5610</v>
      </c>
      <c r="AV1815" t="s">
        <v>5610</v>
      </c>
      <c r="AW1815" s="121" t="s">
        <v>5610</v>
      </c>
      <c r="AX1815" s="121" t="s">
        <v>5610</v>
      </c>
      <c r="AY1815" s="121" t="s">
        <v>5610</v>
      </c>
      <c r="AZ1815" s="121" t="s">
        <v>5610</v>
      </c>
      <c r="BA1815" s="121" t="s">
        <v>5610</v>
      </c>
      <c r="CZ1815">
        <f>ROWS($A$5:$A1815)</f>
        <v>1811</v>
      </c>
      <c r="DA1815" t="b">
        <f t="shared" si="62"/>
        <v>0</v>
      </c>
      <c r="DB1815" t="str">
        <f>IFERROR(SMALL($DA$5:DA11096,CZ1815),"")</f>
        <v/>
      </c>
      <c r="DC1815" s="57" t="str">
        <f t="shared" si="61"/>
        <v/>
      </c>
      <c r="DE1815" s="58" t="str">
        <f>IFERROR(INDEX($A$5:$AV$9286,$DB1815,COLUMNS($A$5:A1815)),"")</f>
        <v/>
      </c>
      <c r="DF1815" s="59" t="str">
        <f>IFERROR(INDEX($A$5:$AV$9286,$DB1815,COLUMNS($A$5:B1815)),"")</f>
        <v/>
      </c>
      <c r="DG1815" s="60" t="str">
        <f>IFERROR(INDEX($A$5:$AV$9286,$DB1815,COLUMNS($A$5:C1815)),"")</f>
        <v/>
      </c>
      <c r="DH1815" s="60" t="str">
        <f>IFERROR(INDEX($A$5:$AV$9286,$DB1815,COLUMNS($A$5:D1815)),"")</f>
        <v/>
      </c>
      <c r="DI1815" s="151" t="str">
        <f>IFERROR(INDEX($A$5:$AV$9286,$DB1815,COLUMNS($A$5:E1815)),"")</f>
        <v/>
      </c>
      <c r="DJ1815" s="153" t="str">
        <f>IFERROR(INDEX($A$5:$AV$9286,$DB1815,COLUMNS($A$5:AV1815)),"")</f>
        <v/>
      </c>
    </row>
    <row r="1816" spans="1:114" ht="23.25">
      <c r="A1816">
        <v>808311</v>
      </c>
      <c r="B1816" t="s">
        <v>5591</v>
      </c>
      <c r="C1816" t="s">
        <v>379</v>
      </c>
      <c r="D1816" t="s">
        <v>886</v>
      </c>
      <c r="E1816" t="s">
        <v>10</v>
      </c>
      <c r="F1816" t="s">
        <v>5610</v>
      </c>
      <c r="G1816" t="s">
        <v>5610</v>
      </c>
      <c r="H1816" t="s">
        <v>5610</v>
      </c>
      <c r="I1816" t="s">
        <v>5610</v>
      </c>
      <c r="J1816" t="s">
        <v>5610</v>
      </c>
      <c r="K1816" t="s">
        <v>5610</v>
      </c>
      <c r="L1816" t="s">
        <v>5610</v>
      </c>
      <c r="M1816" t="s">
        <v>5610</v>
      </c>
      <c r="N1816" t="s">
        <v>5610</v>
      </c>
      <c r="O1816" t="s">
        <v>5610</v>
      </c>
      <c r="P1816" t="s">
        <v>5610</v>
      </c>
      <c r="Q1816" t="s">
        <v>5610</v>
      </c>
      <c r="R1816">
        <v>622</v>
      </c>
      <c r="S1816">
        <v>623</v>
      </c>
      <c r="T1816">
        <v>624</v>
      </c>
      <c r="U1816">
        <v>625</v>
      </c>
      <c r="V1816" t="s">
        <v>5610</v>
      </c>
      <c r="W1816">
        <v>627</v>
      </c>
      <c r="X1816" t="s">
        <v>5610</v>
      </c>
      <c r="Y1816" t="s">
        <v>5610</v>
      </c>
      <c r="Z1816" t="s">
        <v>5610</v>
      </c>
      <c r="AA1816" t="s">
        <v>5610</v>
      </c>
      <c r="AB1816">
        <v>632</v>
      </c>
      <c r="AC1816" t="s">
        <v>5610</v>
      </c>
      <c r="AD1816" t="s">
        <v>5610</v>
      </c>
      <c r="AE1816" t="s">
        <v>5610</v>
      </c>
      <c r="AF1816" t="s">
        <v>5610</v>
      </c>
      <c r="AG1816" t="s">
        <v>5610</v>
      </c>
      <c r="AH1816" t="s">
        <v>5610</v>
      </c>
      <c r="AI1816" t="s">
        <v>5610</v>
      </c>
      <c r="AJ1816" t="s">
        <v>5610</v>
      </c>
      <c r="AK1816" t="s">
        <v>5610</v>
      </c>
      <c r="AL1816" t="s">
        <v>5610</v>
      </c>
      <c r="AM1816" t="s">
        <v>5610</v>
      </c>
      <c r="AN1816" t="s">
        <v>5610</v>
      </c>
      <c r="AO1816" t="s">
        <v>5610</v>
      </c>
      <c r="AP1816" t="s">
        <v>5610</v>
      </c>
      <c r="AQ1816" t="s">
        <v>5610</v>
      </c>
      <c r="AR1816" t="s">
        <v>5610</v>
      </c>
      <c r="AS1816" t="s">
        <v>5610</v>
      </c>
      <c r="AT1816" t="s">
        <v>5610</v>
      </c>
      <c r="AU1816" t="s">
        <v>5610</v>
      </c>
      <c r="AV1816" t="s">
        <v>5610</v>
      </c>
      <c r="AW1816" s="121" t="s">
        <v>5610</v>
      </c>
      <c r="AX1816" s="121" t="s">
        <v>5610</v>
      </c>
      <c r="AY1816" s="121" t="s">
        <v>5610</v>
      </c>
      <c r="AZ1816" s="121" t="s">
        <v>5610</v>
      </c>
      <c r="BA1816" s="121" t="s">
        <v>5610</v>
      </c>
      <c r="CZ1816">
        <f>ROWS($A$5:$A1816)</f>
        <v>1812</v>
      </c>
      <c r="DA1816" t="b">
        <f t="shared" si="62"/>
        <v>0</v>
      </c>
      <c r="DB1816" t="str">
        <f>IFERROR(SMALL($DA$5:DA11097,CZ1816),"")</f>
        <v/>
      </c>
      <c r="DC1816" s="57" t="str">
        <f t="shared" si="61"/>
        <v/>
      </c>
      <c r="DE1816" s="58" t="str">
        <f>IFERROR(INDEX($A$5:$AV$9286,$DB1816,COLUMNS($A$5:A1816)),"")</f>
        <v/>
      </c>
      <c r="DF1816" s="59" t="str">
        <f>IFERROR(INDEX($A$5:$AV$9286,$DB1816,COLUMNS($A$5:B1816)),"")</f>
        <v/>
      </c>
      <c r="DG1816" s="60" t="str">
        <f>IFERROR(INDEX($A$5:$AV$9286,$DB1816,COLUMNS($A$5:C1816)),"")</f>
        <v/>
      </c>
      <c r="DH1816" s="60" t="str">
        <f>IFERROR(INDEX($A$5:$AV$9286,$DB1816,COLUMNS($A$5:D1816)),"")</f>
        <v/>
      </c>
      <c r="DI1816" s="151" t="str">
        <f>IFERROR(INDEX($A$5:$AV$9286,$DB1816,COLUMNS($A$5:E1816)),"")</f>
        <v/>
      </c>
      <c r="DJ1816" s="153" t="str">
        <f>IFERROR(INDEX($A$5:$AV$9286,$DB1816,COLUMNS($A$5:AV1816)),"")</f>
        <v/>
      </c>
    </row>
    <row r="1817" spans="1:114" ht="23.25">
      <c r="A1817">
        <v>808312</v>
      </c>
      <c r="B1817" t="s">
        <v>5530</v>
      </c>
      <c r="C1817" t="s">
        <v>2358</v>
      </c>
      <c r="D1817" t="s">
        <v>505</v>
      </c>
      <c r="E1817" t="s">
        <v>5608</v>
      </c>
      <c r="K1817">
        <v>615</v>
      </c>
      <c r="P1817">
        <v>620</v>
      </c>
      <c r="CZ1817">
        <f>ROWS($A$5:$A1817)</f>
        <v>1813</v>
      </c>
      <c r="DA1817" t="b">
        <f t="shared" si="62"/>
        <v>0</v>
      </c>
      <c r="DB1817" t="str">
        <f>IFERROR(SMALL($DA$5:DA11098,CZ1817),"")</f>
        <v/>
      </c>
      <c r="DC1817" s="57" t="str">
        <f t="shared" si="61"/>
        <v/>
      </c>
      <c r="DE1817" s="58" t="str">
        <f>IFERROR(INDEX($A$5:$AV$9286,$DB1817,COLUMNS($A$5:A1817)),"")</f>
        <v/>
      </c>
      <c r="DF1817" s="59" t="str">
        <f>IFERROR(INDEX($A$5:$AV$9286,$DB1817,COLUMNS($A$5:B1817)),"")</f>
        <v/>
      </c>
      <c r="DG1817" s="60" t="str">
        <f>IFERROR(INDEX($A$5:$AV$9286,$DB1817,COLUMNS($A$5:C1817)),"")</f>
        <v/>
      </c>
      <c r="DH1817" s="60" t="str">
        <f>IFERROR(INDEX($A$5:$AV$9286,$DB1817,COLUMNS($A$5:D1817)),"")</f>
        <v/>
      </c>
      <c r="DI1817" s="151" t="str">
        <f>IFERROR(INDEX($A$5:$AV$9286,$DB1817,COLUMNS($A$5:E1817)),"")</f>
        <v/>
      </c>
      <c r="DJ1817" s="153" t="str">
        <f>IFERROR(INDEX($A$5:$AV$9286,$DB1817,COLUMNS($A$5:AV1817)),"")</f>
        <v/>
      </c>
    </row>
    <row r="1818" spans="1:114" ht="23.25">
      <c r="A1818">
        <v>808313</v>
      </c>
      <c r="B1818" t="s">
        <v>3155</v>
      </c>
      <c r="C1818" t="s">
        <v>479</v>
      </c>
      <c r="D1818" t="s">
        <v>732</v>
      </c>
      <c r="E1818" t="s">
        <v>10</v>
      </c>
      <c r="F1818" t="s">
        <v>5610</v>
      </c>
      <c r="G1818" t="s">
        <v>5610</v>
      </c>
      <c r="H1818" t="s">
        <v>5610</v>
      </c>
      <c r="I1818">
        <v>613</v>
      </c>
      <c r="J1818">
        <v>614</v>
      </c>
      <c r="K1818" t="s">
        <v>5610</v>
      </c>
      <c r="L1818" t="s">
        <v>5610</v>
      </c>
      <c r="M1818" t="s">
        <v>5610</v>
      </c>
      <c r="N1818">
        <v>618</v>
      </c>
      <c r="O1818" t="s">
        <v>5610</v>
      </c>
      <c r="P1818" t="s">
        <v>5610</v>
      </c>
      <c r="Q1818" t="s">
        <v>5610</v>
      </c>
      <c r="R1818" t="s">
        <v>5610</v>
      </c>
      <c r="S1818" t="s">
        <v>5610</v>
      </c>
      <c r="T1818" t="s">
        <v>5610</v>
      </c>
      <c r="U1818">
        <v>625</v>
      </c>
      <c r="V1818" t="s">
        <v>5610</v>
      </c>
      <c r="W1818" t="s">
        <v>5610</v>
      </c>
      <c r="X1818" t="s">
        <v>5611</v>
      </c>
      <c r="Y1818" t="s">
        <v>5610</v>
      </c>
      <c r="Z1818" t="s">
        <v>5610</v>
      </c>
      <c r="AA1818" t="s">
        <v>5610</v>
      </c>
      <c r="AB1818">
        <v>632</v>
      </c>
      <c r="AC1818">
        <v>633</v>
      </c>
      <c r="AD1818" t="s">
        <v>5610</v>
      </c>
      <c r="AE1818" t="s">
        <v>5610</v>
      </c>
      <c r="AF1818" t="s">
        <v>5610</v>
      </c>
      <c r="AG1818" t="s">
        <v>5610</v>
      </c>
      <c r="AH1818" t="s">
        <v>5610</v>
      </c>
      <c r="AI1818" t="s">
        <v>5610</v>
      </c>
      <c r="AJ1818" t="s">
        <v>5610</v>
      </c>
      <c r="AK1818" t="s">
        <v>5610</v>
      </c>
      <c r="AL1818" t="s">
        <v>5610</v>
      </c>
      <c r="AM1818" t="s">
        <v>5610</v>
      </c>
      <c r="AN1818" t="s">
        <v>5610</v>
      </c>
      <c r="AO1818" t="s">
        <v>5610</v>
      </c>
      <c r="AP1818" t="s">
        <v>5610</v>
      </c>
      <c r="AQ1818" t="s">
        <v>5610</v>
      </c>
      <c r="AR1818" t="s">
        <v>5610</v>
      </c>
      <c r="AS1818" t="s">
        <v>5610</v>
      </c>
      <c r="AT1818" t="s">
        <v>5610</v>
      </c>
      <c r="AU1818" t="s">
        <v>5610</v>
      </c>
      <c r="AV1818" t="s">
        <v>5610</v>
      </c>
      <c r="AW1818" s="121" t="s">
        <v>5610</v>
      </c>
      <c r="AX1818" s="121" t="s">
        <v>5610</v>
      </c>
      <c r="AY1818" s="121" t="s">
        <v>5610</v>
      </c>
      <c r="AZ1818" s="121" t="s">
        <v>5610</v>
      </c>
      <c r="BA1818" s="121" t="s">
        <v>5610</v>
      </c>
      <c r="CZ1818">
        <f>ROWS($A$5:$A1818)</f>
        <v>1814</v>
      </c>
      <c r="DA1818" t="b">
        <f t="shared" si="62"/>
        <v>0</v>
      </c>
      <c r="DB1818" t="str">
        <f>IFERROR(SMALL($DA$5:DA11099,CZ1818),"")</f>
        <v/>
      </c>
      <c r="DC1818" s="57" t="str">
        <f t="shared" si="61"/>
        <v/>
      </c>
      <c r="DE1818" s="58" t="str">
        <f>IFERROR(INDEX($A$5:$AV$9286,$DB1818,COLUMNS($A$5:A1818)),"")</f>
        <v/>
      </c>
      <c r="DF1818" s="59" t="str">
        <f>IFERROR(INDEX($A$5:$AV$9286,$DB1818,COLUMNS($A$5:B1818)),"")</f>
        <v/>
      </c>
      <c r="DG1818" s="60" t="str">
        <f>IFERROR(INDEX($A$5:$AV$9286,$DB1818,COLUMNS($A$5:C1818)),"")</f>
        <v/>
      </c>
      <c r="DH1818" s="60" t="str">
        <f>IFERROR(INDEX($A$5:$AV$9286,$DB1818,COLUMNS($A$5:D1818)),"")</f>
        <v/>
      </c>
      <c r="DI1818" s="151" t="str">
        <f>IFERROR(INDEX($A$5:$AV$9286,$DB1818,COLUMNS($A$5:E1818)),"")</f>
        <v/>
      </c>
      <c r="DJ1818" s="153" t="str">
        <f>IFERROR(INDEX($A$5:$AV$9286,$DB1818,COLUMNS($A$5:AV1818)),"")</f>
        <v/>
      </c>
    </row>
    <row r="1819" spans="1:114" ht="23.25">
      <c r="A1819">
        <v>808315</v>
      </c>
      <c r="B1819" t="s">
        <v>3156</v>
      </c>
      <c r="C1819" t="s">
        <v>194</v>
      </c>
      <c r="D1819" t="s">
        <v>420</v>
      </c>
      <c r="E1819" t="s">
        <v>11</v>
      </c>
      <c r="F1819" t="s">
        <v>5610</v>
      </c>
      <c r="G1819" t="s">
        <v>5610</v>
      </c>
      <c r="H1819" t="s">
        <v>5610</v>
      </c>
      <c r="I1819" t="s">
        <v>5610</v>
      </c>
      <c r="J1819" t="s">
        <v>5610</v>
      </c>
      <c r="K1819" t="s">
        <v>5610</v>
      </c>
      <c r="L1819" t="s">
        <v>5610</v>
      </c>
      <c r="M1819" t="s">
        <v>5610</v>
      </c>
      <c r="N1819" t="s">
        <v>5610</v>
      </c>
      <c r="O1819" t="s">
        <v>5610</v>
      </c>
      <c r="P1819" t="s">
        <v>5610</v>
      </c>
      <c r="Q1819" t="s">
        <v>5610</v>
      </c>
      <c r="R1819" t="s">
        <v>5610</v>
      </c>
      <c r="S1819" t="s">
        <v>5610</v>
      </c>
      <c r="T1819" t="s">
        <v>5610</v>
      </c>
      <c r="U1819" t="s">
        <v>5610</v>
      </c>
      <c r="V1819" t="s">
        <v>5610</v>
      </c>
      <c r="W1819" t="s">
        <v>5610</v>
      </c>
      <c r="X1819" t="s">
        <v>5610</v>
      </c>
      <c r="Y1819" t="s">
        <v>5610</v>
      </c>
      <c r="Z1819" t="s">
        <v>5610</v>
      </c>
      <c r="AA1819" t="s">
        <v>5610</v>
      </c>
      <c r="AB1819" t="s">
        <v>5610</v>
      </c>
      <c r="AC1819" t="s">
        <v>5610</v>
      </c>
      <c r="AD1819" t="s">
        <v>5610</v>
      </c>
      <c r="AE1819" t="s">
        <v>5610</v>
      </c>
      <c r="AF1819" t="s">
        <v>5610</v>
      </c>
      <c r="AG1819" t="s">
        <v>5610</v>
      </c>
      <c r="AH1819">
        <v>644</v>
      </c>
      <c r="AI1819" t="s">
        <v>5610</v>
      </c>
      <c r="AJ1819">
        <v>646</v>
      </c>
      <c r="AK1819">
        <v>647</v>
      </c>
      <c r="AL1819">
        <v>648</v>
      </c>
      <c r="AM1819">
        <v>649</v>
      </c>
      <c r="AN1819">
        <v>650</v>
      </c>
      <c r="AO1819">
        <v>651</v>
      </c>
      <c r="AP1819" t="s">
        <v>5610</v>
      </c>
      <c r="AQ1819" t="s">
        <v>5610</v>
      </c>
      <c r="AR1819" t="s">
        <v>5610</v>
      </c>
      <c r="AS1819" t="s">
        <v>5610</v>
      </c>
      <c r="AT1819" t="s">
        <v>5610</v>
      </c>
      <c r="AU1819" t="s">
        <v>5610</v>
      </c>
      <c r="AV1819" t="s">
        <v>5610</v>
      </c>
      <c r="AW1819" s="121" t="s">
        <v>5610</v>
      </c>
      <c r="AX1819" s="121" t="s">
        <v>5610</v>
      </c>
      <c r="AY1819" s="121" t="s">
        <v>5610</v>
      </c>
      <c r="AZ1819" s="121" t="s">
        <v>5610</v>
      </c>
      <c r="BA1819" s="121" t="s">
        <v>5610</v>
      </c>
      <c r="CZ1819">
        <f>ROWS($A$5:$A1819)</f>
        <v>1815</v>
      </c>
      <c r="DA1819" t="b">
        <f t="shared" si="62"/>
        <v>0</v>
      </c>
      <c r="DB1819" t="str">
        <f>IFERROR(SMALL($DA$5:DA11100,CZ1819),"")</f>
        <v/>
      </c>
      <c r="DC1819" s="57" t="str">
        <f t="shared" si="61"/>
        <v/>
      </c>
      <c r="DE1819" s="58" t="str">
        <f>IFERROR(INDEX($A$5:$AV$9286,$DB1819,COLUMNS($A$5:A1819)),"")</f>
        <v/>
      </c>
      <c r="DF1819" s="59" t="str">
        <f>IFERROR(INDEX($A$5:$AV$9286,$DB1819,COLUMNS($A$5:B1819)),"")</f>
        <v/>
      </c>
      <c r="DG1819" s="60" t="str">
        <f>IFERROR(INDEX($A$5:$AV$9286,$DB1819,COLUMNS($A$5:C1819)),"")</f>
        <v/>
      </c>
      <c r="DH1819" s="60" t="str">
        <f>IFERROR(INDEX($A$5:$AV$9286,$DB1819,COLUMNS($A$5:D1819)),"")</f>
        <v/>
      </c>
      <c r="DI1819" s="151" t="str">
        <f>IFERROR(INDEX($A$5:$AV$9286,$DB1819,COLUMNS($A$5:E1819)),"")</f>
        <v/>
      </c>
      <c r="DJ1819" s="153" t="str">
        <f>IFERROR(INDEX($A$5:$AV$9286,$DB1819,COLUMNS($A$5:AV1819)),"")</f>
        <v/>
      </c>
    </row>
    <row r="1820" spans="1:114" ht="23.25">
      <c r="A1820">
        <v>808316</v>
      </c>
      <c r="B1820" t="s">
        <v>5521</v>
      </c>
      <c r="C1820" t="s">
        <v>208</v>
      </c>
      <c r="E1820" t="s">
        <v>5608</v>
      </c>
      <c r="F1820">
        <v>610</v>
      </c>
      <c r="O1820">
        <v>619</v>
      </c>
      <c r="CZ1820">
        <f>ROWS($A$5:$A1820)</f>
        <v>1816</v>
      </c>
      <c r="DA1820" t="b">
        <f t="shared" si="62"/>
        <v>0</v>
      </c>
      <c r="DB1820" t="str">
        <f>IFERROR(SMALL($DA$5:DA11101,CZ1820),"")</f>
        <v/>
      </c>
      <c r="DC1820" s="57" t="str">
        <f t="shared" si="61"/>
        <v/>
      </c>
      <c r="DE1820" s="58" t="str">
        <f>IFERROR(INDEX($A$5:$AV$9286,$DB1820,COLUMNS($A$5:A1820)),"")</f>
        <v/>
      </c>
      <c r="DF1820" s="59" t="str">
        <f>IFERROR(INDEX($A$5:$AV$9286,$DB1820,COLUMNS($A$5:B1820)),"")</f>
        <v/>
      </c>
      <c r="DG1820" s="60" t="str">
        <f>IFERROR(INDEX($A$5:$AV$9286,$DB1820,COLUMNS($A$5:C1820)),"")</f>
        <v/>
      </c>
      <c r="DH1820" s="60" t="str">
        <f>IFERROR(INDEX($A$5:$AV$9286,$DB1820,COLUMNS($A$5:D1820)),"")</f>
        <v/>
      </c>
      <c r="DI1820" s="151" t="str">
        <f>IFERROR(INDEX($A$5:$AV$9286,$DB1820,COLUMNS($A$5:E1820)),"")</f>
        <v/>
      </c>
      <c r="DJ1820" s="153" t="str">
        <f>IFERROR(INDEX($A$5:$AV$9286,$DB1820,COLUMNS($A$5:AV1820)),"")</f>
        <v/>
      </c>
    </row>
    <row r="1821" spans="1:114" ht="23.25">
      <c r="A1821">
        <v>808317</v>
      </c>
      <c r="B1821" t="s">
        <v>3157</v>
      </c>
      <c r="C1821" t="s">
        <v>279</v>
      </c>
      <c r="D1821" t="s">
        <v>463</v>
      </c>
      <c r="E1821" t="s">
        <v>11</v>
      </c>
      <c r="F1821" t="s">
        <v>5610</v>
      </c>
      <c r="G1821" t="s">
        <v>5610</v>
      </c>
      <c r="H1821" t="s">
        <v>5610</v>
      </c>
      <c r="I1821" t="s">
        <v>5610</v>
      </c>
      <c r="J1821" t="s">
        <v>5610</v>
      </c>
      <c r="K1821" t="s">
        <v>5610</v>
      </c>
      <c r="L1821" t="s">
        <v>5610</v>
      </c>
      <c r="M1821" t="s">
        <v>5610</v>
      </c>
      <c r="N1821" t="s">
        <v>5610</v>
      </c>
      <c r="O1821">
        <v>619</v>
      </c>
      <c r="P1821" t="s">
        <v>5610</v>
      </c>
      <c r="Q1821" t="s">
        <v>5610</v>
      </c>
      <c r="R1821">
        <v>622</v>
      </c>
      <c r="S1821" t="s">
        <v>5610</v>
      </c>
      <c r="T1821" t="s">
        <v>5610</v>
      </c>
      <c r="U1821" t="s">
        <v>5610</v>
      </c>
      <c r="V1821" t="s">
        <v>5610</v>
      </c>
      <c r="W1821" t="s">
        <v>5610</v>
      </c>
      <c r="X1821" t="s">
        <v>5610</v>
      </c>
      <c r="Y1821" t="s">
        <v>5610</v>
      </c>
      <c r="Z1821" t="s">
        <v>5610</v>
      </c>
      <c r="AA1821" t="s">
        <v>5610</v>
      </c>
      <c r="AB1821" t="s">
        <v>5610</v>
      </c>
      <c r="AC1821">
        <v>633</v>
      </c>
      <c r="AD1821" t="s">
        <v>5610</v>
      </c>
      <c r="AE1821" t="s">
        <v>5610</v>
      </c>
      <c r="AF1821" t="s">
        <v>5610</v>
      </c>
      <c r="AG1821" t="s">
        <v>5610</v>
      </c>
      <c r="AH1821" t="s">
        <v>5610</v>
      </c>
      <c r="AI1821" t="s">
        <v>5610</v>
      </c>
      <c r="AJ1821" t="s">
        <v>5610</v>
      </c>
      <c r="AK1821" t="s">
        <v>5610</v>
      </c>
      <c r="AL1821" t="s">
        <v>5610</v>
      </c>
      <c r="AM1821" t="s">
        <v>5610</v>
      </c>
      <c r="AN1821">
        <v>650</v>
      </c>
      <c r="AO1821">
        <v>651</v>
      </c>
      <c r="AP1821" t="s">
        <v>5610</v>
      </c>
      <c r="AQ1821" t="s">
        <v>5610</v>
      </c>
      <c r="AR1821" t="s">
        <v>5610</v>
      </c>
      <c r="AS1821" t="s">
        <v>5610</v>
      </c>
      <c r="AT1821" t="s">
        <v>5610</v>
      </c>
      <c r="AU1821" t="s">
        <v>5610</v>
      </c>
      <c r="AV1821" t="s">
        <v>5610</v>
      </c>
      <c r="AW1821" s="121" t="s">
        <v>5610</v>
      </c>
      <c r="AX1821" s="121" t="s">
        <v>5610</v>
      </c>
      <c r="AY1821" s="121" t="s">
        <v>5610</v>
      </c>
      <c r="AZ1821" s="121" t="s">
        <v>5610</v>
      </c>
      <c r="BA1821" s="121" t="s">
        <v>5610</v>
      </c>
      <c r="CZ1821">
        <f>ROWS($A$5:$A1821)</f>
        <v>1817</v>
      </c>
      <c r="DA1821" t="b">
        <f t="shared" si="62"/>
        <v>0</v>
      </c>
      <c r="DB1821" t="str">
        <f>IFERROR(SMALL($DA$5:DA11102,CZ1821),"")</f>
        <v/>
      </c>
      <c r="DC1821" s="57" t="str">
        <f t="shared" si="61"/>
        <v/>
      </c>
      <c r="DE1821" s="58" t="str">
        <f>IFERROR(INDEX($A$5:$AV$9286,$DB1821,COLUMNS($A$5:A1821)),"")</f>
        <v/>
      </c>
      <c r="DF1821" s="59" t="str">
        <f>IFERROR(INDEX($A$5:$AV$9286,$DB1821,COLUMNS($A$5:B1821)),"")</f>
        <v/>
      </c>
      <c r="DG1821" s="60" t="str">
        <f>IFERROR(INDEX($A$5:$AV$9286,$DB1821,COLUMNS($A$5:C1821)),"")</f>
        <v/>
      </c>
      <c r="DH1821" s="60" t="str">
        <f>IFERROR(INDEX($A$5:$AV$9286,$DB1821,COLUMNS($A$5:D1821)),"")</f>
        <v/>
      </c>
      <c r="DI1821" s="151" t="str">
        <f>IFERROR(INDEX($A$5:$AV$9286,$DB1821,COLUMNS($A$5:E1821)),"")</f>
        <v/>
      </c>
      <c r="DJ1821" s="153" t="str">
        <f>IFERROR(INDEX($A$5:$AV$9286,$DB1821,COLUMNS($A$5:AV1821)),"")</f>
        <v/>
      </c>
    </row>
    <row r="1822" spans="1:114" ht="23.25">
      <c r="A1822">
        <v>808318</v>
      </c>
      <c r="B1822" t="s">
        <v>3158</v>
      </c>
      <c r="C1822" t="s">
        <v>1236</v>
      </c>
      <c r="D1822" t="s">
        <v>3159</v>
      </c>
      <c r="E1822" t="s">
        <v>5607</v>
      </c>
      <c r="F1822" t="s">
        <v>5610</v>
      </c>
      <c r="G1822" t="s">
        <v>5610</v>
      </c>
      <c r="H1822" t="s">
        <v>5610</v>
      </c>
      <c r="I1822" t="s">
        <v>5610</v>
      </c>
      <c r="J1822" t="s">
        <v>5610</v>
      </c>
      <c r="K1822" t="s">
        <v>5610</v>
      </c>
      <c r="L1822" t="s">
        <v>5610</v>
      </c>
      <c r="M1822" t="s">
        <v>5610</v>
      </c>
      <c r="N1822" t="s">
        <v>5610</v>
      </c>
      <c r="O1822" t="s">
        <v>5610</v>
      </c>
      <c r="P1822" t="s">
        <v>5610</v>
      </c>
      <c r="Q1822" t="s">
        <v>5610</v>
      </c>
      <c r="R1822" t="s">
        <v>5610</v>
      </c>
      <c r="S1822" t="s">
        <v>5610</v>
      </c>
      <c r="T1822" t="s">
        <v>5610</v>
      </c>
      <c r="U1822" t="s">
        <v>5610</v>
      </c>
      <c r="V1822" t="s">
        <v>5610</v>
      </c>
      <c r="W1822" t="s">
        <v>5610</v>
      </c>
      <c r="X1822" t="s">
        <v>5610</v>
      </c>
      <c r="Y1822" t="s">
        <v>5611</v>
      </c>
      <c r="Z1822" t="s">
        <v>5610</v>
      </c>
      <c r="AA1822" t="s">
        <v>5610</v>
      </c>
      <c r="AB1822" t="s">
        <v>5610</v>
      </c>
      <c r="AC1822" t="s">
        <v>5610</v>
      </c>
      <c r="AD1822" t="s">
        <v>5610</v>
      </c>
      <c r="AE1822">
        <v>641</v>
      </c>
      <c r="AF1822" t="s">
        <v>5610</v>
      </c>
      <c r="AG1822">
        <v>643</v>
      </c>
      <c r="AH1822">
        <v>644</v>
      </c>
      <c r="AI1822">
        <v>645</v>
      </c>
      <c r="AJ1822" t="s">
        <v>5610</v>
      </c>
      <c r="AK1822" t="s">
        <v>5610</v>
      </c>
      <c r="AL1822" t="s">
        <v>5610</v>
      </c>
      <c r="AM1822" t="s">
        <v>5610</v>
      </c>
      <c r="AN1822" t="s">
        <v>5610</v>
      </c>
      <c r="AO1822" t="s">
        <v>5610</v>
      </c>
      <c r="AP1822" t="s">
        <v>5610</v>
      </c>
      <c r="AQ1822" t="s">
        <v>5610</v>
      </c>
      <c r="AR1822" t="s">
        <v>5610</v>
      </c>
      <c r="AS1822" t="s">
        <v>5610</v>
      </c>
      <c r="AT1822" t="s">
        <v>5610</v>
      </c>
      <c r="AU1822" t="s">
        <v>5610</v>
      </c>
      <c r="AV1822" t="s">
        <v>5610</v>
      </c>
      <c r="AW1822" s="121" t="s">
        <v>5610</v>
      </c>
      <c r="AX1822" s="121" t="s">
        <v>5610</v>
      </c>
      <c r="AY1822" s="121" t="s">
        <v>5610</v>
      </c>
      <c r="AZ1822" s="121" t="s">
        <v>5610</v>
      </c>
      <c r="BA1822" s="121" t="s">
        <v>5610</v>
      </c>
      <c r="CZ1822">
        <f>ROWS($A$5:$A1822)</f>
        <v>1818</v>
      </c>
      <c r="DA1822" t="b">
        <f t="shared" si="62"/>
        <v>0</v>
      </c>
      <c r="DB1822" t="str">
        <f>IFERROR(SMALL($DA$5:DA11103,CZ1822),"")</f>
        <v/>
      </c>
      <c r="DC1822" s="57" t="str">
        <f t="shared" si="61"/>
        <v/>
      </c>
      <c r="DE1822" s="58" t="str">
        <f>IFERROR(INDEX($A$5:$AV$9286,$DB1822,COLUMNS($A$5:A1822)),"")</f>
        <v/>
      </c>
      <c r="DF1822" s="59" t="str">
        <f>IFERROR(INDEX($A$5:$AV$9286,$DB1822,COLUMNS($A$5:B1822)),"")</f>
        <v/>
      </c>
      <c r="DG1822" s="60" t="str">
        <f>IFERROR(INDEX($A$5:$AV$9286,$DB1822,COLUMNS($A$5:C1822)),"")</f>
        <v/>
      </c>
      <c r="DH1822" s="60" t="str">
        <f>IFERROR(INDEX($A$5:$AV$9286,$DB1822,COLUMNS($A$5:D1822)),"")</f>
        <v/>
      </c>
      <c r="DI1822" s="151" t="str">
        <f>IFERROR(INDEX($A$5:$AV$9286,$DB1822,COLUMNS($A$5:E1822)),"")</f>
        <v/>
      </c>
      <c r="DJ1822" s="153" t="str">
        <f>IFERROR(INDEX($A$5:$AV$9286,$DB1822,COLUMNS($A$5:AV1822)),"")</f>
        <v/>
      </c>
    </row>
    <row r="1823" spans="1:114" ht="23.25">
      <c r="A1823">
        <v>808319</v>
      </c>
      <c r="B1823" t="s">
        <v>3160</v>
      </c>
      <c r="C1823" t="s">
        <v>3161</v>
      </c>
      <c r="D1823" t="s">
        <v>3162</v>
      </c>
      <c r="E1823" t="s">
        <v>5607</v>
      </c>
      <c r="F1823" t="s">
        <v>5610</v>
      </c>
      <c r="G1823" t="s">
        <v>5610</v>
      </c>
      <c r="H1823" t="s">
        <v>5610</v>
      </c>
      <c r="I1823" t="s">
        <v>5610</v>
      </c>
      <c r="J1823" t="s">
        <v>5610</v>
      </c>
      <c r="K1823" t="s">
        <v>5610</v>
      </c>
      <c r="L1823" t="s">
        <v>5610</v>
      </c>
      <c r="M1823" t="s">
        <v>5610</v>
      </c>
      <c r="N1823" t="s">
        <v>5610</v>
      </c>
      <c r="O1823" t="s">
        <v>5610</v>
      </c>
      <c r="P1823" t="s">
        <v>5610</v>
      </c>
      <c r="Q1823" t="s">
        <v>5610</v>
      </c>
      <c r="R1823" t="s">
        <v>5610</v>
      </c>
      <c r="S1823" t="s">
        <v>5610</v>
      </c>
      <c r="T1823">
        <v>624</v>
      </c>
      <c r="U1823" t="s">
        <v>5610</v>
      </c>
      <c r="V1823" t="s">
        <v>5610</v>
      </c>
      <c r="W1823" t="s">
        <v>5610</v>
      </c>
      <c r="X1823" t="s">
        <v>5610</v>
      </c>
      <c r="Y1823">
        <v>629</v>
      </c>
      <c r="Z1823" t="s">
        <v>5610</v>
      </c>
      <c r="AA1823" t="s">
        <v>5610</v>
      </c>
      <c r="AB1823" t="s">
        <v>5610</v>
      </c>
      <c r="AC1823" t="s">
        <v>5610</v>
      </c>
      <c r="AD1823">
        <v>640</v>
      </c>
      <c r="AE1823">
        <v>641</v>
      </c>
      <c r="AF1823" t="s">
        <v>5610</v>
      </c>
      <c r="AG1823" t="s">
        <v>5610</v>
      </c>
      <c r="AH1823" t="s">
        <v>5610</v>
      </c>
      <c r="AI1823">
        <v>645</v>
      </c>
      <c r="AJ1823" t="s">
        <v>5610</v>
      </c>
      <c r="AK1823" t="s">
        <v>5610</v>
      </c>
      <c r="AL1823" t="s">
        <v>5610</v>
      </c>
      <c r="AM1823" t="s">
        <v>5610</v>
      </c>
      <c r="AN1823" t="s">
        <v>5610</v>
      </c>
      <c r="AO1823" t="s">
        <v>5610</v>
      </c>
      <c r="AP1823" t="s">
        <v>5610</v>
      </c>
      <c r="AQ1823" t="s">
        <v>5610</v>
      </c>
      <c r="AR1823" t="s">
        <v>5610</v>
      </c>
      <c r="AS1823" t="s">
        <v>5610</v>
      </c>
      <c r="AT1823" t="s">
        <v>5610</v>
      </c>
      <c r="AU1823" t="s">
        <v>5610</v>
      </c>
      <c r="AV1823" t="s">
        <v>5610</v>
      </c>
      <c r="AW1823" s="121" t="s">
        <v>5610</v>
      </c>
      <c r="AX1823" s="121" t="s">
        <v>5610</v>
      </c>
      <c r="AY1823" s="121" t="s">
        <v>5610</v>
      </c>
      <c r="AZ1823" s="121" t="s">
        <v>5610</v>
      </c>
      <c r="BA1823" s="121" t="s">
        <v>5610</v>
      </c>
      <c r="CZ1823">
        <f>ROWS($A$5:$A1823)</f>
        <v>1819</v>
      </c>
      <c r="DA1823">
        <f t="shared" si="62"/>
        <v>1819</v>
      </c>
      <c r="DB1823" t="str">
        <f>IFERROR(SMALL($DA$5:DA11104,CZ1823),"")</f>
        <v/>
      </c>
      <c r="DC1823" s="57" t="str">
        <f t="shared" si="61"/>
        <v/>
      </c>
      <c r="DE1823" s="58" t="str">
        <f>IFERROR(INDEX($A$5:$AV$9286,$DB1823,COLUMNS($A$5:A1823)),"")</f>
        <v/>
      </c>
      <c r="DF1823" s="59" t="str">
        <f>IFERROR(INDEX($A$5:$AV$9286,$DB1823,COLUMNS($A$5:B1823)),"")</f>
        <v/>
      </c>
      <c r="DG1823" s="60" t="str">
        <f>IFERROR(INDEX($A$5:$AV$9286,$DB1823,COLUMNS($A$5:C1823)),"")</f>
        <v/>
      </c>
      <c r="DH1823" s="60" t="str">
        <f>IFERROR(INDEX($A$5:$AV$9286,$DB1823,COLUMNS($A$5:D1823)),"")</f>
        <v/>
      </c>
      <c r="DI1823" s="151" t="str">
        <f>IFERROR(INDEX($A$5:$AV$9286,$DB1823,COLUMNS($A$5:E1823)),"")</f>
        <v/>
      </c>
      <c r="DJ1823" s="153" t="str">
        <f>IFERROR(INDEX($A$5:$AV$9286,$DB1823,COLUMNS($A$5:AV1823)),"")</f>
        <v/>
      </c>
    </row>
    <row r="1824" spans="1:114" ht="23.25">
      <c r="A1824">
        <v>808322</v>
      </c>
      <c r="B1824" t="s">
        <v>3163</v>
      </c>
      <c r="C1824" t="s">
        <v>655</v>
      </c>
      <c r="D1824" t="s">
        <v>2044</v>
      </c>
      <c r="E1824" t="s">
        <v>9</v>
      </c>
      <c r="F1824" t="s">
        <v>5610</v>
      </c>
      <c r="G1824" t="s">
        <v>5610</v>
      </c>
      <c r="H1824">
        <v>612</v>
      </c>
      <c r="I1824" t="s">
        <v>5610</v>
      </c>
      <c r="J1824" t="s">
        <v>5610</v>
      </c>
      <c r="K1824" t="s">
        <v>5610</v>
      </c>
      <c r="L1824">
        <v>616</v>
      </c>
      <c r="M1824" t="s">
        <v>5610</v>
      </c>
      <c r="N1824">
        <v>618</v>
      </c>
      <c r="O1824">
        <v>619</v>
      </c>
      <c r="P1824" t="s">
        <v>5610</v>
      </c>
      <c r="Q1824" t="s">
        <v>5610</v>
      </c>
      <c r="R1824" t="s">
        <v>5610</v>
      </c>
      <c r="S1824" t="s">
        <v>5610</v>
      </c>
      <c r="T1824" t="s">
        <v>5610</v>
      </c>
      <c r="U1824" t="s">
        <v>5610</v>
      </c>
      <c r="V1824" t="s">
        <v>5610</v>
      </c>
      <c r="W1824" t="s">
        <v>5610</v>
      </c>
      <c r="X1824" t="s">
        <v>5610</v>
      </c>
      <c r="Y1824" t="s">
        <v>5610</v>
      </c>
      <c r="Z1824" t="s">
        <v>5610</v>
      </c>
      <c r="AA1824" t="s">
        <v>5610</v>
      </c>
      <c r="AB1824" t="s">
        <v>5610</v>
      </c>
      <c r="AC1824" t="s">
        <v>5610</v>
      </c>
      <c r="AD1824" t="s">
        <v>5610</v>
      </c>
      <c r="AE1824" t="s">
        <v>5610</v>
      </c>
      <c r="AF1824" t="s">
        <v>5610</v>
      </c>
      <c r="AG1824" t="s">
        <v>5610</v>
      </c>
      <c r="AH1824" t="s">
        <v>5610</v>
      </c>
      <c r="AI1824" t="s">
        <v>5610</v>
      </c>
      <c r="AJ1824" t="s">
        <v>5610</v>
      </c>
      <c r="AK1824" t="s">
        <v>5610</v>
      </c>
      <c r="AL1824" t="s">
        <v>5610</v>
      </c>
      <c r="AM1824" t="s">
        <v>5610</v>
      </c>
      <c r="AN1824" t="s">
        <v>5610</v>
      </c>
      <c r="AO1824" t="s">
        <v>5610</v>
      </c>
      <c r="AP1824" t="s">
        <v>5610</v>
      </c>
      <c r="AQ1824" t="s">
        <v>5610</v>
      </c>
      <c r="AR1824" t="s">
        <v>5610</v>
      </c>
      <c r="AS1824" t="s">
        <v>5610</v>
      </c>
      <c r="AT1824" t="s">
        <v>5610</v>
      </c>
      <c r="AU1824" t="s">
        <v>5610</v>
      </c>
      <c r="AV1824" t="s">
        <v>5610</v>
      </c>
      <c r="AW1824" s="121" t="s">
        <v>5610</v>
      </c>
      <c r="AX1824" s="121" t="s">
        <v>5610</v>
      </c>
      <c r="AY1824" s="121" t="s">
        <v>5610</v>
      </c>
      <c r="AZ1824" s="121" t="s">
        <v>5610</v>
      </c>
      <c r="BA1824" s="121" t="s">
        <v>5610</v>
      </c>
      <c r="CZ1824">
        <f>ROWS($A$5:$A1824)</f>
        <v>1820</v>
      </c>
      <c r="DA1824" t="b">
        <f t="shared" si="62"/>
        <v>0</v>
      </c>
      <c r="DB1824" t="str">
        <f>IFERROR(SMALL($DA$5:DA11105,CZ1824),"")</f>
        <v/>
      </c>
      <c r="DC1824" s="57" t="str">
        <f t="shared" si="61"/>
        <v/>
      </c>
      <c r="DE1824" s="58" t="str">
        <f>IFERROR(INDEX($A$5:$AV$9286,$DB1824,COLUMNS($A$5:A1824)),"")</f>
        <v/>
      </c>
      <c r="DF1824" s="59" t="str">
        <f>IFERROR(INDEX($A$5:$AV$9286,$DB1824,COLUMNS($A$5:B1824)),"")</f>
        <v/>
      </c>
      <c r="DG1824" s="60" t="str">
        <f>IFERROR(INDEX($A$5:$AV$9286,$DB1824,COLUMNS($A$5:C1824)),"")</f>
        <v/>
      </c>
      <c r="DH1824" s="60" t="str">
        <f>IFERROR(INDEX($A$5:$AV$9286,$DB1824,COLUMNS($A$5:D1824)),"")</f>
        <v/>
      </c>
      <c r="DI1824" s="151" t="str">
        <f>IFERROR(INDEX($A$5:$AV$9286,$DB1824,COLUMNS($A$5:E1824)),"")</f>
        <v/>
      </c>
      <c r="DJ1824" s="153" t="str">
        <f>IFERROR(INDEX($A$5:$AV$9286,$DB1824,COLUMNS($A$5:AV1824)),"")</f>
        <v/>
      </c>
    </row>
    <row r="1825" spans="1:114" ht="23.25">
      <c r="A1825">
        <v>808323</v>
      </c>
      <c r="B1825" t="s">
        <v>3164</v>
      </c>
      <c r="C1825" t="s">
        <v>3165</v>
      </c>
      <c r="D1825" t="s">
        <v>500</v>
      </c>
      <c r="E1825" t="s">
        <v>12</v>
      </c>
      <c r="F1825" t="s">
        <v>5610</v>
      </c>
      <c r="G1825" t="s">
        <v>5610</v>
      </c>
      <c r="H1825" t="s">
        <v>5610</v>
      </c>
      <c r="I1825" t="s">
        <v>5610</v>
      </c>
      <c r="J1825" t="s">
        <v>5610</v>
      </c>
      <c r="K1825" t="s">
        <v>5610</v>
      </c>
      <c r="L1825" t="s">
        <v>5610</v>
      </c>
      <c r="M1825" t="s">
        <v>5610</v>
      </c>
      <c r="N1825" t="s">
        <v>5610</v>
      </c>
      <c r="O1825" t="s">
        <v>5610</v>
      </c>
      <c r="P1825" t="s">
        <v>5610</v>
      </c>
      <c r="Q1825" t="s">
        <v>5610</v>
      </c>
      <c r="R1825" t="s">
        <v>5610</v>
      </c>
      <c r="S1825" t="s">
        <v>5610</v>
      </c>
      <c r="T1825" t="s">
        <v>5610</v>
      </c>
      <c r="U1825" t="s">
        <v>5610</v>
      </c>
      <c r="V1825" t="s">
        <v>5610</v>
      </c>
      <c r="W1825" t="s">
        <v>5610</v>
      </c>
      <c r="X1825" t="s">
        <v>5610</v>
      </c>
      <c r="Y1825" t="s">
        <v>5610</v>
      </c>
      <c r="Z1825" t="s">
        <v>5610</v>
      </c>
      <c r="AA1825" t="s">
        <v>5610</v>
      </c>
      <c r="AB1825" t="s">
        <v>5610</v>
      </c>
      <c r="AC1825" t="s">
        <v>5610</v>
      </c>
      <c r="AD1825" t="s">
        <v>5610</v>
      </c>
      <c r="AE1825" t="s">
        <v>5610</v>
      </c>
      <c r="AF1825" t="s">
        <v>5610</v>
      </c>
      <c r="AG1825" t="s">
        <v>5610</v>
      </c>
      <c r="AH1825" t="s">
        <v>5610</v>
      </c>
      <c r="AI1825" t="s">
        <v>5610</v>
      </c>
      <c r="AJ1825" t="s">
        <v>5610</v>
      </c>
      <c r="AK1825" t="s">
        <v>5610</v>
      </c>
      <c r="AL1825" t="s">
        <v>5610</v>
      </c>
      <c r="AM1825" t="s">
        <v>5610</v>
      </c>
      <c r="AN1825">
        <v>650</v>
      </c>
      <c r="AO1825" t="s">
        <v>5610</v>
      </c>
      <c r="AP1825" t="s">
        <v>5610</v>
      </c>
      <c r="AQ1825" t="s">
        <v>5610</v>
      </c>
      <c r="AR1825">
        <v>662</v>
      </c>
      <c r="AS1825" t="s">
        <v>5610</v>
      </c>
      <c r="AT1825" t="s">
        <v>5610</v>
      </c>
      <c r="AU1825" t="s">
        <v>5610</v>
      </c>
      <c r="AV1825">
        <v>666</v>
      </c>
      <c r="AW1825" s="121">
        <v>667</v>
      </c>
      <c r="AX1825" s="121">
        <v>668</v>
      </c>
      <c r="AY1825" s="121">
        <v>669</v>
      </c>
      <c r="AZ1825" s="121">
        <v>670</v>
      </c>
      <c r="BA1825" s="121">
        <v>671</v>
      </c>
      <c r="CZ1825">
        <f>ROWS($A$5:$A1825)</f>
        <v>1821</v>
      </c>
      <c r="DA1825" t="b">
        <f t="shared" si="62"/>
        <v>0</v>
      </c>
      <c r="DB1825" t="str">
        <f>IFERROR(SMALL($DA$5:DA11106,CZ1825),"")</f>
        <v/>
      </c>
      <c r="DC1825" s="57" t="str">
        <f t="shared" si="61"/>
        <v/>
      </c>
      <c r="DE1825" s="58" t="str">
        <f>IFERROR(INDEX($A$5:$AV$9286,$DB1825,COLUMNS($A$5:A1825)),"")</f>
        <v/>
      </c>
      <c r="DF1825" s="59" t="str">
        <f>IFERROR(INDEX($A$5:$AV$9286,$DB1825,COLUMNS($A$5:B1825)),"")</f>
        <v/>
      </c>
      <c r="DG1825" s="60" t="str">
        <f>IFERROR(INDEX($A$5:$AV$9286,$DB1825,COLUMNS($A$5:C1825)),"")</f>
        <v/>
      </c>
      <c r="DH1825" s="60" t="str">
        <f>IFERROR(INDEX($A$5:$AV$9286,$DB1825,COLUMNS($A$5:D1825)),"")</f>
        <v/>
      </c>
      <c r="DI1825" s="151" t="str">
        <f>IFERROR(INDEX($A$5:$AV$9286,$DB1825,COLUMNS($A$5:E1825)),"")</f>
        <v/>
      </c>
      <c r="DJ1825" s="153" t="str">
        <f>IFERROR(INDEX($A$5:$AV$9286,$DB1825,COLUMNS($A$5:AV1825)),"")</f>
        <v/>
      </c>
    </row>
    <row r="1826" spans="1:114" ht="23.25">
      <c r="A1826">
        <v>808325</v>
      </c>
      <c r="B1826" t="s">
        <v>5592</v>
      </c>
      <c r="C1826" t="s">
        <v>5593</v>
      </c>
      <c r="D1826" t="s">
        <v>2918</v>
      </c>
      <c r="E1826" t="s">
        <v>10</v>
      </c>
      <c r="F1826" t="s">
        <v>5610</v>
      </c>
      <c r="G1826" t="s">
        <v>5610</v>
      </c>
      <c r="H1826" t="s">
        <v>5610</v>
      </c>
      <c r="I1826" t="s">
        <v>5610</v>
      </c>
      <c r="J1826" t="s">
        <v>5610</v>
      </c>
      <c r="K1826" t="s">
        <v>5610</v>
      </c>
      <c r="L1826" t="s">
        <v>5610</v>
      </c>
      <c r="M1826">
        <v>617</v>
      </c>
      <c r="N1826" t="s">
        <v>5610</v>
      </c>
      <c r="O1826" t="s">
        <v>5610</v>
      </c>
      <c r="P1826" t="s">
        <v>5610</v>
      </c>
      <c r="Q1826" t="s">
        <v>5610</v>
      </c>
      <c r="R1826" t="s">
        <v>5610</v>
      </c>
      <c r="S1826">
        <v>623</v>
      </c>
      <c r="T1826" t="s">
        <v>5610</v>
      </c>
      <c r="U1826" t="s">
        <v>5610</v>
      </c>
      <c r="V1826" t="s">
        <v>5610</v>
      </c>
      <c r="W1826" t="s">
        <v>5610</v>
      </c>
      <c r="X1826" t="s">
        <v>5610</v>
      </c>
      <c r="Y1826" t="s">
        <v>5610</v>
      </c>
      <c r="Z1826" t="s">
        <v>5610</v>
      </c>
      <c r="AA1826" t="s">
        <v>5610</v>
      </c>
      <c r="AB1826" t="s">
        <v>5610</v>
      </c>
      <c r="AC1826">
        <v>633</v>
      </c>
      <c r="AD1826" t="s">
        <v>5610</v>
      </c>
      <c r="AE1826" t="s">
        <v>5610</v>
      </c>
      <c r="AF1826" t="s">
        <v>5610</v>
      </c>
      <c r="AG1826" t="s">
        <v>5610</v>
      </c>
      <c r="AH1826" t="s">
        <v>5610</v>
      </c>
      <c r="AI1826" t="s">
        <v>5610</v>
      </c>
      <c r="AJ1826" t="s">
        <v>5610</v>
      </c>
      <c r="AK1826" t="s">
        <v>5610</v>
      </c>
      <c r="AL1826" t="s">
        <v>5610</v>
      </c>
      <c r="AM1826" t="s">
        <v>5610</v>
      </c>
      <c r="AN1826" t="s">
        <v>5610</v>
      </c>
      <c r="AO1826" t="s">
        <v>5610</v>
      </c>
      <c r="AP1826" t="s">
        <v>5610</v>
      </c>
      <c r="AQ1826" t="s">
        <v>5610</v>
      </c>
      <c r="AR1826" t="s">
        <v>5610</v>
      </c>
      <c r="AS1826" t="s">
        <v>5610</v>
      </c>
      <c r="AT1826" t="s">
        <v>5610</v>
      </c>
      <c r="AU1826" t="s">
        <v>5610</v>
      </c>
      <c r="AV1826" t="s">
        <v>5610</v>
      </c>
      <c r="AW1826" s="121" t="s">
        <v>5610</v>
      </c>
      <c r="AX1826" s="121" t="s">
        <v>5610</v>
      </c>
      <c r="AY1826" s="121" t="s">
        <v>5610</v>
      </c>
      <c r="AZ1826" s="121" t="s">
        <v>5610</v>
      </c>
      <c r="BA1826" s="121" t="s">
        <v>5610</v>
      </c>
      <c r="CZ1826">
        <f>ROWS($A$5:$A1826)</f>
        <v>1822</v>
      </c>
      <c r="DA1826" t="b">
        <f t="shared" si="62"/>
        <v>0</v>
      </c>
      <c r="DB1826" t="str">
        <f>IFERROR(SMALL($DA$5:DA11107,CZ1826),"")</f>
        <v/>
      </c>
      <c r="DC1826" s="57" t="str">
        <f t="shared" si="61"/>
        <v/>
      </c>
      <c r="DE1826" s="58" t="str">
        <f>IFERROR(INDEX($A$5:$AV$9286,$DB1826,COLUMNS($A$5:A1826)),"")</f>
        <v/>
      </c>
      <c r="DF1826" s="59" t="str">
        <f>IFERROR(INDEX($A$5:$AV$9286,$DB1826,COLUMNS($A$5:B1826)),"")</f>
        <v/>
      </c>
      <c r="DG1826" s="60" t="str">
        <f>IFERROR(INDEX($A$5:$AV$9286,$DB1826,COLUMNS($A$5:C1826)),"")</f>
        <v/>
      </c>
      <c r="DH1826" s="60" t="str">
        <f>IFERROR(INDEX($A$5:$AV$9286,$DB1826,COLUMNS($A$5:D1826)),"")</f>
        <v/>
      </c>
      <c r="DI1826" s="151" t="str">
        <f>IFERROR(INDEX($A$5:$AV$9286,$DB1826,COLUMNS($A$5:E1826)),"")</f>
        <v/>
      </c>
      <c r="DJ1826" s="153" t="str">
        <f>IFERROR(INDEX($A$5:$AV$9286,$DB1826,COLUMNS($A$5:AV1826)),"")</f>
        <v/>
      </c>
    </row>
    <row r="1827" spans="1:114" ht="23.25">
      <c r="A1827">
        <v>808329</v>
      </c>
      <c r="B1827" t="s">
        <v>3166</v>
      </c>
      <c r="C1827" t="s">
        <v>3167</v>
      </c>
      <c r="D1827" t="s">
        <v>3092</v>
      </c>
      <c r="E1827" t="s">
        <v>5607</v>
      </c>
      <c r="F1827" t="s">
        <v>5610</v>
      </c>
      <c r="G1827" t="s">
        <v>5610</v>
      </c>
      <c r="H1827" t="s">
        <v>5610</v>
      </c>
      <c r="I1827" t="s">
        <v>5610</v>
      </c>
      <c r="J1827" t="s">
        <v>5610</v>
      </c>
      <c r="K1827" t="s">
        <v>5610</v>
      </c>
      <c r="L1827" t="s">
        <v>5610</v>
      </c>
      <c r="M1827" t="s">
        <v>5610</v>
      </c>
      <c r="N1827" t="s">
        <v>5610</v>
      </c>
      <c r="O1827">
        <v>619</v>
      </c>
      <c r="P1827" t="s">
        <v>5610</v>
      </c>
      <c r="Q1827" t="s">
        <v>5610</v>
      </c>
      <c r="R1827" t="s">
        <v>5610</v>
      </c>
      <c r="S1827" t="s">
        <v>5610</v>
      </c>
      <c r="T1827" t="s">
        <v>5610</v>
      </c>
      <c r="U1827" t="s">
        <v>5610</v>
      </c>
      <c r="V1827" t="s">
        <v>5610</v>
      </c>
      <c r="W1827" t="s">
        <v>5610</v>
      </c>
      <c r="X1827" t="s">
        <v>5610</v>
      </c>
      <c r="Y1827" t="s">
        <v>5610</v>
      </c>
      <c r="Z1827" t="s">
        <v>5610</v>
      </c>
      <c r="AA1827" t="s">
        <v>5610</v>
      </c>
      <c r="AB1827">
        <v>632</v>
      </c>
      <c r="AC1827" t="s">
        <v>5610</v>
      </c>
      <c r="AD1827">
        <v>640</v>
      </c>
      <c r="AE1827">
        <v>641</v>
      </c>
      <c r="AF1827">
        <v>642</v>
      </c>
      <c r="AG1827">
        <v>643</v>
      </c>
      <c r="AH1827">
        <v>644</v>
      </c>
      <c r="AI1827">
        <v>645</v>
      </c>
      <c r="AJ1827" t="s">
        <v>5610</v>
      </c>
      <c r="AK1827" t="s">
        <v>5610</v>
      </c>
      <c r="AL1827" t="s">
        <v>5610</v>
      </c>
      <c r="AM1827" t="s">
        <v>5610</v>
      </c>
      <c r="AN1827" t="s">
        <v>5610</v>
      </c>
      <c r="AO1827" t="s">
        <v>5610</v>
      </c>
      <c r="AP1827" t="s">
        <v>5610</v>
      </c>
      <c r="AQ1827" t="s">
        <v>5610</v>
      </c>
      <c r="AR1827" t="s">
        <v>5610</v>
      </c>
      <c r="AS1827" t="s">
        <v>5610</v>
      </c>
      <c r="AT1827" t="s">
        <v>5610</v>
      </c>
      <c r="AU1827" t="s">
        <v>5610</v>
      </c>
      <c r="AV1827" t="s">
        <v>5610</v>
      </c>
      <c r="AW1827" s="121" t="s">
        <v>5610</v>
      </c>
      <c r="AX1827" s="121" t="s">
        <v>5610</v>
      </c>
      <c r="AY1827" s="121" t="s">
        <v>5610</v>
      </c>
      <c r="AZ1827" s="121" t="s">
        <v>5610</v>
      </c>
      <c r="BA1827" s="121" t="s">
        <v>5610</v>
      </c>
      <c r="CZ1827">
        <f>ROWS($A$5:$A1827)</f>
        <v>1823</v>
      </c>
      <c r="DA1827">
        <f t="shared" si="62"/>
        <v>1823</v>
      </c>
      <c r="DB1827" t="str">
        <f>IFERROR(SMALL($DA$5:DA11108,CZ1827),"")</f>
        <v/>
      </c>
      <c r="DC1827" s="57" t="str">
        <f t="shared" si="61"/>
        <v/>
      </c>
      <c r="DE1827" s="58" t="str">
        <f>IFERROR(INDEX($A$5:$AV$9286,$DB1827,COLUMNS($A$5:A1827)),"")</f>
        <v/>
      </c>
      <c r="DF1827" s="59" t="str">
        <f>IFERROR(INDEX($A$5:$AV$9286,$DB1827,COLUMNS($A$5:B1827)),"")</f>
        <v/>
      </c>
      <c r="DG1827" s="60" t="str">
        <f>IFERROR(INDEX($A$5:$AV$9286,$DB1827,COLUMNS($A$5:C1827)),"")</f>
        <v/>
      </c>
      <c r="DH1827" s="60" t="str">
        <f>IFERROR(INDEX($A$5:$AV$9286,$DB1827,COLUMNS($A$5:D1827)),"")</f>
        <v/>
      </c>
      <c r="DI1827" s="151" t="str">
        <f>IFERROR(INDEX($A$5:$AV$9286,$DB1827,COLUMNS($A$5:E1827)),"")</f>
        <v/>
      </c>
      <c r="DJ1827" s="153" t="str">
        <f>IFERROR(INDEX($A$5:$AV$9286,$DB1827,COLUMNS($A$5:AV1827)),"")</f>
        <v/>
      </c>
    </row>
    <row r="1828" spans="1:114" ht="23.25">
      <c r="A1828">
        <v>808330</v>
      </c>
      <c r="B1828" t="s">
        <v>3168</v>
      </c>
      <c r="C1828" t="s">
        <v>167</v>
      </c>
      <c r="D1828" t="s">
        <v>955</v>
      </c>
      <c r="E1828" t="s">
        <v>5607</v>
      </c>
      <c r="F1828" t="s">
        <v>5610</v>
      </c>
      <c r="G1828" t="s">
        <v>5610</v>
      </c>
      <c r="H1828" t="s">
        <v>5610</v>
      </c>
      <c r="J1828" t="s">
        <v>5610</v>
      </c>
      <c r="K1828" t="s">
        <v>5610</v>
      </c>
      <c r="L1828" t="s">
        <v>5610</v>
      </c>
      <c r="M1828" t="s">
        <v>5611</v>
      </c>
      <c r="O1828" t="s">
        <v>5610</v>
      </c>
      <c r="Q1828" t="s">
        <v>5610</v>
      </c>
      <c r="R1828">
        <v>622</v>
      </c>
      <c r="T1828" t="s">
        <v>5610</v>
      </c>
      <c r="Y1828">
        <v>629</v>
      </c>
      <c r="AD1828">
        <v>640</v>
      </c>
      <c r="AE1828">
        <v>641</v>
      </c>
      <c r="AF1828" t="s">
        <v>5610</v>
      </c>
      <c r="AG1828" t="s">
        <v>5610</v>
      </c>
      <c r="AH1828">
        <v>644</v>
      </c>
      <c r="AI1828">
        <v>645</v>
      </c>
      <c r="AJ1828" t="s">
        <v>5610</v>
      </c>
      <c r="AK1828" t="s">
        <v>5610</v>
      </c>
      <c r="AL1828" t="s">
        <v>5610</v>
      </c>
      <c r="AM1828" t="s">
        <v>5610</v>
      </c>
      <c r="AN1828" t="s">
        <v>5610</v>
      </c>
      <c r="AO1828" t="s">
        <v>5610</v>
      </c>
      <c r="AP1828" t="s">
        <v>5610</v>
      </c>
      <c r="AQ1828" t="s">
        <v>5610</v>
      </c>
      <c r="AR1828" t="s">
        <v>5610</v>
      </c>
      <c r="AS1828" t="s">
        <v>5610</v>
      </c>
      <c r="AT1828" t="s">
        <v>5610</v>
      </c>
      <c r="AU1828" t="s">
        <v>5610</v>
      </c>
      <c r="AV1828" t="s">
        <v>5610</v>
      </c>
      <c r="AW1828" s="121" t="s">
        <v>5610</v>
      </c>
      <c r="AX1828" s="121" t="s">
        <v>5610</v>
      </c>
      <c r="AY1828" s="121" t="s">
        <v>5610</v>
      </c>
      <c r="AZ1828" s="121" t="s">
        <v>5610</v>
      </c>
      <c r="BA1828" s="121" t="s">
        <v>5610</v>
      </c>
      <c r="CZ1828">
        <f>ROWS($A$5:$A1828)</f>
        <v>1824</v>
      </c>
      <c r="DA1828">
        <f t="shared" si="62"/>
        <v>1824</v>
      </c>
      <c r="DB1828" t="str">
        <f>IFERROR(SMALL($DA$5:DA11109,CZ1828),"")</f>
        <v/>
      </c>
      <c r="DC1828" s="57" t="str">
        <f t="shared" si="61"/>
        <v/>
      </c>
      <c r="DE1828" s="58" t="str">
        <f>IFERROR(INDEX($A$5:$AV$9286,$DB1828,COLUMNS($A$5:A1828)),"")</f>
        <v/>
      </c>
      <c r="DF1828" s="59" t="str">
        <f>IFERROR(INDEX($A$5:$AV$9286,$DB1828,COLUMNS($A$5:B1828)),"")</f>
        <v/>
      </c>
      <c r="DG1828" s="60" t="str">
        <f>IFERROR(INDEX($A$5:$AV$9286,$DB1828,COLUMNS($A$5:C1828)),"")</f>
        <v/>
      </c>
      <c r="DH1828" s="60" t="str">
        <f>IFERROR(INDEX($A$5:$AV$9286,$DB1828,COLUMNS($A$5:D1828)),"")</f>
        <v/>
      </c>
      <c r="DI1828" s="151" t="str">
        <f>IFERROR(INDEX($A$5:$AV$9286,$DB1828,COLUMNS($A$5:E1828)),"")</f>
        <v/>
      </c>
      <c r="DJ1828" s="153" t="str">
        <f>IFERROR(INDEX($A$5:$AV$9286,$DB1828,COLUMNS($A$5:AV1828)),"")</f>
        <v/>
      </c>
    </row>
    <row r="1829" spans="1:114" ht="23.25">
      <c r="A1829">
        <v>808331</v>
      </c>
      <c r="B1829" t="s">
        <v>3169</v>
      </c>
      <c r="C1829" t="s">
        <v>2716</v>
      </c>
      <c r="D1829" t="s">
        <v>417</v>
      </c>
      <c r="E1829" t="s">
        <v>10</v>
      </c>
      <c r="F1829" t="s">
        <v>5610</v>
      </c>
      <c r="G1829" t="s">
        <v>5610</v>
      </c>
      <c r="H1829" t="s">
        <v>5610</v>
      </c>
      <c r="I1829" t="s">
        <v>5610</v>
      </c>
      <c r="J1829" t="s">
        <v>5610</v>
      </c>
      <c r="K1829" t="s">
        <v>5610</v>
      </c>
      <c r="L1829" t="s">
        <v>5610</v>
      </c>
      <c r="M1829">
        <v>617</v>
      </c>
      <c r="N1829">
        <v>618</v>
      </c>
      <c r="O1829" t="s">
        <v>5610</v>
      </c>
      <c r="P1829" t="s">
        <v>5610</v>
      </c>
      <c r="Q1829">
        <v>621</v>
      </c>
      <c r="R1829" t="s">
        <v>5610</v>
      </c>
      <c r="S1829" t="s">
        <v>5610</v>
      </c>
      <c r="T1829" t="s">
        <v>5610</v>
      </c>
      <c r="U1829" t="s">
        <v>5610</v>
      </c>
      <c r="V1829" t="s">
        <v>5610</v>
      </c>
      <c r="W1829">
        <v>627</v>
      </c>
      <c r="X1829" t="s">
        <v>5610</v>
      </c>
      <c r="Y1829" t="s">
        <v>5610</v>
      </c>
      <c r="Z1829" t="s">
        <v>5610</v>
      </c>
      <c r="AA1829" t="s">
        <v>5610</v>
      </c>
      <c r="AB1829" t="s">
        <v>5610</v>
      </c>
      <c r="AC1829" t="s">
        <v>5610</v>
      </c>
      <c r="AD1829" t="s">
        <v>5610</v>
      </c>
      <c r="AE1829" t="s">
        <v>5610</v>
      </c>
      <c r="AF1829" t="s">
        <v>5610</v>
      </c>
      <c r="AG1829" t="s">
        <v>5610</v>
      </c>
      <c r="AH1829" t="s">
        <v>5610</v>
      </c>
      <c r="AI1829" t="s">
        <v>5610</v>
      </c>
      <c r="AJ1829" t="s">
        <v>5610</v>
      </c>
      <c r="AK1829" t="s">
        <v>5610</v>
      </c>
      <c r="AL1829" t="s">
        <v>5610</v>
      </c>
      <c r="AM1829" t="s">
        <v>5610</v>
      </c>
      <c r="AN1829" t="s">
        <v>5610</v>
      </c>
      <c r="AO1829" t="s">
        <v>5610</v>
      </c>
      <c r="AP1829" t="s">
        <v>5610</v>
      </c>
      <c r="AQ1829" t="s">
        <v>5610</v>
      </c>
      <c r="AR1829" t="s">
        <v>5610</v>
      </c>
      <c r="AS1829" t="s">
        <v>5610</v>
      </c>
      <c r="AT1829" t="s">
        <v>5610</v>
      </c>
      <c r="AU1829" t="s">
        <v>5610</v>
      </c>
      <c r="AV1829" t="s">
        <v>5610</v>
      </c>
      <c r="AW1829" s="121" t="s">
        <v>5610</v>
      </c>
      <c r="AX1829" s="121" t="s">
        <v>5610</v>
      </c>
      <c r="AY1829" s="121" t="s">
        <v>5610</v>
      </c>
      <c r="AZ1829" s="121" t="s">
        <v>5610</v>
      </c>
      <c r="BA1829" s="121" t="s">
        <v>5610</v>
      </c>
      <c r="CZ1829">
        <f>ROWS($A$5:$A1829)</f>
        <v>1825</v>
      </c>
      <c r="DA1829" t="b">
        <f t="shared" si="62"/>
        <v>0</v>
      </c>
      <c r="DB1829" t="str">
        <f>IFERROR(SMALL($DA$5:DA11110,CZ1829),"")</f>
        <v/>
      </c>
      <c r="DC1829" s="57" t="str">
        <f t="shared" si="61"/>
        <v/>
      </c>
      <c r="DE1829" s="58" t="str">
        <f>IFERROR(INDEX($A$5:$AV$9286,$DB1829,COLUMNS($A$5:A1829)),"")</f>
        <v/>
      </c>
      <c r="DF1829" s="59" t="str">
        <f>IFERROR(INDEX($A$5:$AV$9286,$DB1829,COLUMNS($A$5:B1829)),"")</f>
        <v/>
      </c>
      <c r="DG1829" s="60" t="str">
        <f>IFERROR(INDEX($A$5:$AV$9286,$DB1829,COLUMNS($A$5:C1829)),"")</f>
        <v/>
      </c>
      <c r="DH1829" s="60" t="str">
        <f>IFERROR(INDEX($A$5:$AV$9286,$DB1829,COLUMNS($A$5:D1829)),"")</f>
        <v/>
      </c>
      <c r="DI1829" s="151" t="str">
        <f>IFERROR(INDEX($A$5:$AV$9286,$DB1829,COLUMNS($A$5:E1829)),"")</f>
        <v/>
      </c>
      <c r="DJ1829" s="153" t="str">
        <f>IFERROR(INDEX($A$5:$AV$9286,$DB1829,COLUMNS($A$5:AV1829)),"")</f>
        <v/>
      </c>
    </row>
    <row r="1830" spans="1:114" ht="23.25">
      <c r="A1830">
        <v>808332</v>
      </c>
      <c r="B1830" t="s">
        <v>3170</v>
      </c>
      <c r="C1830" t="s">
        <v>3171</v>
      </c>
      <c r="D1830" t="s">
        <v>3172</v>
      </c>
      <c r="E1830" t="s">
        <v>9</v>
      </c>
      <c r="F1830" t="s">
        <v>5610</v>
      </c>
      <c r="G1830" t="s">
        <v>5610</v>
      </c>
      <c r="H1830">
        <v>612</v>
      </c>
      <c r="I1830">
        <v>613</v>
      </c>
      <c r="J1830" t="s">
        <v>5610</v>
      </c>
      <c r="K1830" t="s">
        <v>5610</v>
      </c>
      <c r="L1830" t="s">
        <v>5610</v>
      </c>
      <c r="M1830">
        <v>617</v>
      </c>
      <c r="N1830" t="s">
        <v>5610</v>
      </c>
      <c r="O1830">
        <v>619</v>
      </c>
      <c r="P1830" t="s">
        <v>5610</v>
      </c>
      <c r="Q1830" t="s">
        <v>5610</v>
      </c>
      <c r="R1830" t="s">
        <v>5610</v>
      </c>
      <c r="S1830" t="s">
        <v>5610</v>
      </c>
      <c r="T1830" t="s">
        <v>5610</v>
      </c>
      <c r="U1830" t="s">
        <v>5610</v>
      </c>
      <c r="V1830" t="s">
        <v>5610</v>
      </c>
      <c r="W1830" t="s">
        <v>5610</v>
      </c>
      <c r="X1830" t="s">
        <v>5610</v>
      </c>
      <c r="Y1830" t="s">
        <v>5610</v>
      </c>
      <c r="Z1830" t="s">
        <v>5610</v>
      </c>
      <c r="AA1830" t="s">
        <v>5610</v>
      </c>
      <c r="AB1830" t="s">
        <v>5610</v>
      </c>
      <c r="AC1830" t="s">
        <v>5610</v>
      </c>
      <c r="AD1830" t="s">
        <v>5610</v>
      </c>
      <c r="AE1830" t="s">
        <v>5610</v>
      </c>
      <c r="AF1830" t="s">
        <v>5610</v>
      </c>
      <c r="AG1830" t="s">
        <v>5610</v>
      </c>
      <c r="AH1830" t="s">
        <v>5610</v>
      </c>
      <c r="AI1830" t="s">
        <v>5610</v>
      </c>
      <c r="AJ1830" t="s">
        <v>5610</v>
      </c>
      <c r="AK1830" t="s">
        <v>5610</v>
      </c>
      <c r="AL1830" t="s">
        <v>5610</v>
      </c>
      <c r="AM1830" t="s">
        <v>5610</v>
      </c>
      <c r="AN1830" t="s">
        <v>5610</v>
      </c>
      <c r="AO1830" t="s">
        <v>5610</v>
      </c>
      <c r="AP1830" t="s">
        <v>5610</v>
      </c>
      <c r="AQ1830" t="s">
        <v>5610</v>
      </c>
      <c r="AR1830" t="s">
        <v>5610</v>
      </c>
      <c r="AS1830" t="s">
        <v>5610</v>
      </c>
      <c r="AT1830" t="s">
        <v>5610</v>
      </c>
      <c r="AU1830" t="s">
        <v>5610</v>
      </c>
      <c r="AV1830" t="s">
        <v>5610</v>
      </c>
      <c r="AW1830" s="121" t="s">
        <v>5610</v>
      </c>
      <c r="AX1830" s="121" t="s">
        <v>5610</v>
      </c>
      <c r="AY1830" s="121" t="s">
        <v>5610</v>
      </c>
      <c r="AZ1830" s="121" t="s">
        <v>5610</v>
      </c>
      <c r="BA1830" s="121" t="s">
        <v>5610</v>
      </c>
      <c r="CZ1830">
        <f>ROWS($A$5:$A1830)</f>
        <v>1826</v>
      </c>
      <c r="DA1830" t="b">
        <f t="shared" si="62"/>
        <v>0</v>
      </c>
      <c r="DB1830" t="str">
        <f>IFERROR(SMALL($DA$5:DA11111,CZ1830),"")</f>
        <v/>
      </c>
      <c r="DC1830" s="57" t="str">
        <f t="shared" si="61"/>
        <v/>
      </c>
      <c r="DE1830" s="58" t="str">
        <f>IFERROR(INDEX($A$5:$AV$9286,$DB1830,COLUMNS($A$5:A1830)),"")</f>
        <v/>
      </c>
      <c r="DF1830" s="59" t="str">
        <f>IFERROR(INDEX($A$5:$AV$9286,$DB1830,COLUMNS($A$5:B1830)),"")</f>
        <v/>
      </c>
      <c r="DG1830" s="60" t="str">
        <f>IFERROR(INDEX($A$5:$AV$9286,$DB1830,COLUMNS($A$5:C1830)),"")</f>
        <v/>
      </c>
      <c r="DH1830" s="60" t="str">
        <f>IFERROR(INDEX($A$5:$AV$9286,$DB1830,COLUMNS($A$5:D1830)),"")</f>
        <v/>
      </c>
      <c r="DI1830" s="151" t="str">
        <f>IFERROR(INDEX($A$5:$AV$9286,$DB1830,COLUMNS($A$5:E1830)),"")</f>
        <v/>
      </c>
      <c r="DJ1830" s="153" t="str">
        <f>IFERROR(INDEX($A$5:$AV$9286,$DB1830,COLUMNS($A$5:AV1830)),"")</f>
        <v/>
      </c>
    </row>
    <row r="1831" spans="1:114" ht="23.25">
      <c r="A1831">
        <v>808334</v>
      </c>
      <c r="B1831" t="s">
        <v>5594</v>
      </c>
      <c r="C1831" t="s">
        <v>220</v>
      </c>
      <c r="D1831" t="s">
        <v>463</v>
      </c>
      <c r="E1831" t="s">
        <v>9</v>
      </c>
      <c r="F1831">
        <v>610</v>
      </c>
      <c r="G1831">
        <v>611</v>
      </c>
      <c r="H1831" t="s">
        <v>5610</v>
      </c>
      <c r="I1831">
        <v>613</v>
      </c>
      <c r="J1831" t="s">
        <v>5610</v>
      </c>
      <c r="K1831" t="s">
        <v>5610</v>
      </c>
      <c r="L1831">
        <v>616</v>
      </c>
      <c r="M1831">
        <v>617</v>
      </c>
      <c r="N1831" t="s">
        <v>5610</v>
      </c>
      <c r="O1831" t="s">
        <v>5610</v>
      </c>
      <c r="P1831">
        <v>620</v>
      </c>
      <c r="Q1831">
        <v>621</v>
      </c>
      <c r="R1831" t="s">
        <v>5610</v>
      </c>
      <c r="S1831" t="s">
        <v>5610</v>
      </c>
      <c r="T1831" t="s">
        <v>5610</v>
      </c>
      <c r="U1831" t="s">
        <v>5610</v>
      </c>
      <c r="V1831" t="s">
        <v>5610</v>
      </c>
      <c r="W1831" t="s">
        <v>5610</v>
      </c>
      <c r="X1831" t="s">
        <v>5610</v>
      </c>
      <c r="Y1831" t="s">
        <v>5610</v>
      </c>
      <c r="Z1831" t="s">
        <v>5610</v>
      </c>
      <c r="AA1831" t="s">
        <v>5610</v>
      </c>
      <c r="AB1831" t="s">
        <v>5610</v>
      </c>
      <c r="AC1831" t="s">
        <v>5610</v>
      </c>
      <c r="AD1831" t="s">
        <v>5610</v>
      </c>
      <c r="AE1831" t="s">
        <v>5610</v>
      </c>
      <c r="AF1831" t="s">
        <v>5610</v>
      </c>
      <c r="AG1831" t="s">
        <v>5610</v>
      </c>
      <c r="AH1831" t="s">
        <v>5610</v>
      </c>
      <c r="AI1831" t="s">
        <v>5610</v>
      </c>
      <c r="AJ1831" t="s">
        <v>5610</v>
      </c>
      <c r="AK1831" t="s">
        <v>5610</v>
      </c>
      <c r="AL1831" t="s">
        <v>5610</v>
      </c>
      <c r="AM1831" t="s">
        <v>5610</v>
      </c>
      <c r="AN1831" t="s">
        <v>5610</v>
      </c>
      <c r="AO1831" t="s">
        <v>5610</v>
      </c>
      <c r="AP1831" t="s">
        <v>5610</v>
      </c>
      <c r="AQ1831" t="s">
        <v>5610</v>
      </c>
      <c r="AR1831" t="s">
        <v>5610</v>
      </c>
      <c r="AS1831" t="s">
        <v>5610</v>
      </c>
      <c r="AT1831" t="s">
        <v>5610</v>
      </c>
      <c r="AU1831" t="s">
        <v>5610</v>
      </c>
      <c r="AV1831" t="s">
        <v>5610</v>
      </c>
      <c r="AW1831" s="121" t="s">
        <v>5610</v>
      </c>
      <c r="AX1831" s="121" t="s">
        <v>5610</v>
      </c>
      <c r="AY1831" s="121" t="s">
        <v>5610</v>
      </c>
      <c r="AZ1831" s="121" t="s">
        <v>5610</v>
      </c>
      <c r="BA1831" s="121" t="s">
        <v>5610</v>
      </c>
      <c r="CZ1831">
        <f>ROWS($A$5:$A1831)</f>
        <v>1827</v>
      </c>
      <c r="DA1831" t="b">
        <f t="shared" si="62"/>
        <v>0</v>
      </c>
      <c r="DB1831" t="str">
        <f>IFERROR(SMALL($DA$5:DA11112,CZ1831),"")</f>
        <v/>
      </c>
      <c r="DC1831" s="57" t="str">
        <f t="shared" si="61"/>
        <v/>
      </c>
      <c r="DE1831" s="58" t="str">
        <f>IFERROR(INDEX($A$5:$AV$9286,$DB1831,COLUMNS($A$5:A1831)),"")</f>
        <v/>
      </c>
      <c r="DF1831" s="59" t="str">
        <f>IFERROR(INDEX($A$5:$AV$9286,$DB1831,COLUMNS($A$5:B1831)),"")</f>
        <v/>
      </c>
      <c r="DG1831" s="60" t="str">
        <f>IFERROR(INDEX($A$5:$AV$9286,$DB1831,COLUMNS($A$5:C1831)),"")</f>
        <v/>
      </c>
      <c r="DH1831" s="60" t="str">
        <f>IFERROR(INDEX($A$5:$AV$9286,$DB1831,COLUMNS($A$5:D1831)),"")</f>
        <v/>
      </c>
      <c r="DI1831" s="151" t="str">
        <f>IFERROR(INDEX($A$5:$AV$9286,$DB1831,COLUMNS($A$5:E1831)),"")</f>
        <v/>
      </c>
      <c r="DJ1831" s="153" t="str">
        <f>IFERROR(INDEX($A$5:$AV$9286,$DB1831,COLUMNS($A$5:AV1831)),"")</f>
        <v/>
      </c>
    </row>
    <row r="1832" spans="1:114" ht="23.25">
      <c r="A1832">
        <v>808336</v>
      </c>
      <c r="B1832" t="s">
        <v>5595</v>
      </c>
      <c r="C1832" t="s">
        <v>2390</v>
      </c>
      <c r="D1832" t="s">
        <v>955</v>
      </c>
      <c r="E1832" t="s">
        <v>10</v>
      </c>
      <c r="F1832" t="s">
        <v>5610</v>
      </c>
      <c r="G1832" t="s">
        <v>5610</v>
      </c>
      <c r="H1832" t="s">
        <v>5610</v>
      </c>
      <c r="I1832" t="s">
        <v>5610</v>
      </c>
      <c r="J1832" t="s">
        <v>5610</v>
      </c>
      <c r="K1832" t="s">
        <v>5610</v>
      </c>
      <c r="L1832" t="s">
        <v>5610</v>
      </c>
      <c r="M1832" t="s">
        <v>5610</v>
      </c>
      <c r="N1832" t="s">
        <v>5610</v>
      </c>
      <c r="O1832" t="s">
        <v>5610</v>
      </c>
      <c r="P1832" t="s">
        <v>5610</v>
      </c>
      <c r="Q1832" t="s">
        <v>5610</v>
      </c>
      <c r="R1832" t="s">
        <v>5610</v>
      </c>
      <c r="S1832" t="s">
        <v>5610</v>
      </c>
      <c r="T1832" t="s">
        <v>5610</v>
      </c>
      <c r="U1832" t="s">
        <v>5610</v>
      </c>
      <c r="V1832">
        <v>626</v>
      </c>
      <c r="W1832" t="s">
        <v>5610</v>
      </c>
      <c r="X1832">
        <v>628</v>
      </c>
      <c r="Y1832" t="s">
        <v>5610</v>
      </c>
      <c r="Z1832" t="s">
        <v>5610</v>
      </c>
      <c r="AA1832">
        <v>631</v>
      </c>
      <c r="AB1832" t="s">
        <v>5610</v>
      </c>
      <c r="AC1832">
        <v>633</v>
      </c>
      <c r="AD1832" t="s">
        <v>5610</v>
      </c>
      <c r="AE1832" t="s">
        <v>5610</v>
      </c>
      <c r="AF1832" t="s">
        <v>5610</v>
      </c>
      <c r="AG1832" t="s">
        <v>5610</v>
      </c>
      <c r="AH1832" t="s">
        <v>5610</v>
      </c>
      <c r="AI1832" t="s">
        <v>5610</v>
      </c>
      <c r="AJ1832" t="s">
        <v>5610</v>
      </c>
      <c r="AK1832" t="s">
        <v>5610</v>
      </c>
      <c r="AL1832" t="s">
        <v>5610</v>
      </c>
      <c r="AM1832" t="s">
        <v>5610</v>
      </c>
      <c r="AN1832" t="s">
        <v>5610</v>
      </c>
      <c r="AO1832" t="s">
        <v>5610</v>
      </c>
      <c r="AP1832" t="s">
        <v>5610</v>
      </c>
      <c r="AQ1832" t="s">
        <v>5610</v>
      </c>
      <c r="AR1832" t="s">
        <v>5610</v>
      </c>
      <c r="AS1832" t="s">
        <v>5610</v>
      </c>
      <c r="AT1832" t="s">
        <v>5610</v>
      </c>
      <c r="AU1832" t="s">
        <v>5610</v>
      </c>
      <c r="AV1832" t="s">
        <v>5610</v>
      </c>
      <c r="AW1832" s="121" t="s">
        <v>5610</v>
      </c>
      <c r="AX1832" s="121" t="s">
        <v>5610</v>
      </c>
      <c r="AY1832" s="121" t="s">
        <v>5610</v>
      </c>
      <c r="AZ1832" s="121" t="s">
        <v>5610</v>
      </c>
      <c r="BA1832" s="121" t="s">
        <v>5610</v>
      </c>
      <c r="CZ1832">
        <f>ROWS($A$5:$A1832)</f>
        <v>1828</v>
      </c>
      <c r="DA1832" t="b">
        <f t="shared" si="62"/>
        <v>0</v>
      </c>
      <c r="DB1832" t="str">
        <f>IFERROR(SMALL($DA$5:DA11113,CZ1832),"")</f>
        <v/>
      </c>
      <c r="DC1832" s="57" t="str">
        <f t="shared" si="61"/>
        <v/>
      </c>
      <c r="DE1832" s="58" t="str">
        <f>IFERROR(INDEX($A$5:$AV$9286,$DB1832,COLUMNS($A$5:A1832)),"")</f>
        <v/>
      </c>
      <c r="DF1832" s="59" t="str">
        <f>IFERROR(INDEX($A$5:$AV$9286,$DB1832,COLUMNS($A$5:B1832)),"")</f>
        <v/>
      </c>
      <c r="DG1832" s="60" t="str">
        <f>IFERROR(INDEX($A$5:$AV$9286,$DB1832,COLUMNS($A$5:C1832)),"")</f>
        <v/>
      </c>
      <c r="DH1832" s="60" t="str">
        <f>IFERROR(INDEX($A$5:$AV$9286,$DB1832,COLUMNS($A$5:D1832)),"")</f>
        <v/>
      </c>
      <c r="DI1832" s="151" t="str">
        <f>IFERROR(INDEX($A$5:$AV$9286,$DB1832,COLUMNS($A$5:E1832)),"")</f>
        <v/>
      </c>
      <c r="DJ1832" s="153" t="str">
        <f>IFERROR(INDEX($A$5:$AV$9286,$DB1832,COLUMNS($A$5:AV1832)),"")</f>
        <v/>
      </c>
    </row>
    <row r="1833" spans="1:114" ht="23.25">
      <c r="A1833">
        <v>808337</v>
      </c>
      <c r="B1833" t="s">
        <v>5537</v>
      </c>
      <c r="C1833" t="s">
        <v>544</v>
      </c>
      <c r="D1833" t="s">
        <v>4108</v>
      </c>
      <c r="E1833" t="s">
        <v>5608</v>
      </c>
      <c r="G1833">
        <v>611</v>
      </c>
      <c r="O1833">
        <v>619</v>
      </c>
      <c r="CZ1833">
        <f>ROWS($A$5:$A1833)</f>
        <v>1829</v>
      </c>
      <c r="DA1833" t="b">
        <f t="shared" si="62"/>
        <v>0</v>
      </c>
      <c r="DB1833" t="str">
        <f>IFERROR(SMALL($DA$5:DA11114,CZ1833),"")</f>
        <v/>
      </c>
      <c r="DC1833" s="57" t="str">
        <f t="shared" si="61"/>
        <v/>
      </c>
      <c r="DE1833" s="58" t="str">
        <f>IFERROR(INDEX($A$5:$AV$9286,$DB1833,COLUMNS($A$5:A1833)),"")</f>
        <v/>
      </c>
      <c r="DF1833" s="59" t="str">
        <f>IFERROR(INDEX($A$5:$AV$9286,$DB1833,COLUMNS($A$5:B1833)),"")</f>
        <v/>
      </c>
      <c r="DG1833" s="60" t="str">
        <f>IFERROR(INDEX($A$5:$AV$9286,$DB1833,COLUMNS($A$5:C1833)),"")</f>
        <v/>
      </c>
      <c r="DH1833" s="60" t="str">
        <f>IFERROR(INDEX($A$5:$AV$9286,$DB1833,COLUMNS($A$5:D1833)),"")</f>
        <v/>
      </c>
      <c r="DI1833" s="151" t="str">
        <f>IFERROR(INDEX($A$5:$AV$9286,$DB1833,COLUMNS($A$5:E1833)),"")</f>
        <v/>
      </c>
      <c r="DJ1833" s="153" t="str">
        <f>IFERROR(INDEX($A$5:$AV$9286,$DB1833,COLUMNS($A$5:AV1833)),"")</f>
        <v/>
      </c>
    </row>
    <row r="1834" spans="1:114" ht="23.25">
      <c r="A1834">
        <v>808340</v>
      </c>
      <c r="B1834" t="s">
        <v>3173</v>
      </c>
      <c r="C1834" t="s">
        <v>3174</v>
      </c>
      <c r="D1834" t="s">
        <v>2289</v>
      </c>
      <c r="E1834" t="s">
        <v>10</v>
      </c>
      <c r="F1834" t="s">
        <v>5610</v>
      </c>
      <c r="G1834" t="s">
        <v>5610</v>
      </c>
      <c r="H1834" t="s">
        <v>5610</v>
      </c>
      <c r="I1834" t="s">
        <v>5610</v>
      </c>
      <c r="J1834" t="s">
        <v>5610</v>
      </c>
      <c r="K1834" t="s">
        <v>5610</v>
      </c>
      <c r="L1834" t="s">
        <v>5610</v>
      </c>
      <c r="M1834" t="s">
        <v>5610</v>
      </c>
      <c r="N1834" t="s">
        <v>5610</v>
      </c>
      <c r="O1834" t="s">
        <v>5610</v>
      </c>
      <c r="P1834" t="s">
        <v>5610</v>
      </c>
      <c r="Q1834" t="s">
        <v>5610</v>
      </c>
      <c r="R1834">
        <v>622</v>
      </c>
      <c r="S1834" t="s">
        <v>5610</v>
      </c>
      <c r="T1834" t="s">
        <v>5610</v>
      </c>
      <c r="U1834">
        <v>625</v>
      </c>
      <c r="V1834" t="s">
        <v>5610</v>
      </c>
      <c r="W1834">
        <v>627</v>
      </c>
      <c r="X1834" t="s">
        <v>5610</v>
      </c>
      <c r="Y1834" t="s">
        <v>5610</v>
      </c>
      <c r="Z1834">
        <v>630</v>
      </c>
      <c r="AA1834" t="s">
        <v>5610</v>
      </c>
      <c r="AB1834" t="s">
        <v>5610</v>
      </c>
      <c r="AC1834">
        <v>633</v>
      </c>
      <c r="AD1834" t="s">
        <v>5610</v>
      </c>
      <c r="AE1834" t="s">
        <v>5610</v>
      </c>
      <c r="AF1834" t="s">
        <v>5610</v>
      </c>
      <c r="AG1834" t="s">
        <v>5610</v>
      </c>
      <c r="AH1834" t="s">
        <v>5610</v>
      </c>
      <c r="AI1834" t="s">
        <v>5610</v>
      </c>
      <c r="AJ1834" t="s">
        <v>5610</v>
      </c>
      <c r="AK1834" t="s">
        <v>5610</v>
      </c>
      <c r="AL1834" t="s">
        <v>5610</v>
      </c>
      <c r="AM1834" t="s">
        <v>5610</v>
      </c>
      <c r="AN1834" t="s">
        <v>5610</v>
      </c>
      <c r="AO1834" t="s">
        <v>5610</v>
      </c>
      <c r="AP1834" t="s">
        <v>5610</v>
      </c>
      <c r="AQ1834" t="s">
        <v>5610</v>
      </c>
      <c r="AR1834" t="s">
        <v>5610</v>
      </c>
      <c r="AS1834" t="s">
        <v>5610</v>
      </c>
      <c r="AT1834" t="s">
        <v>5610</v>
      </c>
      <c r="AU1834" t="s">
        <v>5610</v>
      </c>
      <c r="AV1834" t="s">
        <v>5610</v>
      </c>
      <c r="AW1834" s="121" t="s">
        <v>5610</v>
      </c>
      <c r="AX1834" s="121" t="s">
        <v>5610</v>
      </c>
      <c r="AY1834" s="121" t="s">
        <v>5610</v>
      </c>
      <c r="AZ1834" s="121" t="s">
        <v>5610</v>
      </c>
      <c r="BA1834" s="121" t="s">
        <v>5610</v>
      </c>
      <c r="CZ1834">
        <f>ROWS($A$5:$A1834)</f>
        <v>1830</v>
      </c>
      <c r="DA1834" t="b">
        <f t="shared" si="62"/>
        <v>0</v>
      </c>
      <c r="DB1834" t="str">
        <f>IFERROR(SMALL($DA$5:DA11115,CZ1834),"")</f>
        <v/>
      </c>
      <c r="DC1834" s="57" t="str">
        <f t="shared" si="61"/>
        <v/>
      </c>
      <c r="DE1834" s="58" t="str">
        <f>IFERROR(INDEX($A$5:$AV$9286,$DB1834,COLUMNS($A$5:A1834)),"")</f>
        <v/>
      </c>
      <c r="DF1834" s="59" t="str">
        <f>IFERROR(INDEX($A$5:$AV$9286,$DB1834,COLUMNS($A$5:B1834)),"")</f>
        <v/>
      </c>
      <c r="DG1834" s="60" t="str">
        <f>IFERROR(INDEX($A$5:$AV$9286,$DB1834,COLUMNS($A$5:C1834)),"")</f>
        <v/>
      </c>
      <c r="DH1834" s="60" t="str">
        <f>IFERROR(INDEX($A$5:$AV$9286,$DB1834,COLUMNS($A$5:D1834)),"")</f>
        <v/>
      </c>
      <c r="DI1834" s="151" t="str">
        <f>IFERROR(INDEX($A$5:$AV$9286,$DB1834,COLUMNS($A$5:E1834)),"")</f>
        <v/>
      </c>
      <c r="DJ1834" s="153" t="str">
        <f>IFERROR(INDEX($A$5:$AV$9286,$DB1834,COLUMNS($A$5:AV1834)),"")</f>
        <v/>
      </c>
    </row>
    <row r="1835" spans="1:114" ht="23.25">
      <c r="A1835">
        <v>808347</v>
      </c>
      <c r="B1835" t="s">
        <v>3175</v>
      </c>
      <c r="C1835" t="s">
        <v>2353</v>
      </c>
      <c r="D1835" t="s">
        <v>3176</v>
      </c>
      <c r="E1835" t="s">
        <v>10</v>
      </c>
      <c r="F1835" t="s">
        <v>5610</v>
      </c>
      <c r="G1835">
        <v>611</v>
      </c>
      <c r="H1835" t="s">
        <v>5610</v>
      </c>
      <c r="I1835" t="s">
        <v>5610</v>
      </c>
      <c r="J1835" t="s">
        <v>5610</v>
      </c>
      <c r="K1835" t="s">
        <v>5610</v>
      </c>
      <c r="L1835" t="s">
        <v>5610</v>
      </c>
      <c r="M1835" t="s">
        <v>5610</v>
      </c>
      <c r="N1835" t="s">
        <v>5610</v>
      </c>
      <c r="O1835" t="s">
        <v>5610</v>
      </c>
      <c r="P1835" t="s">
        <v>5610</v>
      </c>
      <c r="Q1835" t="s">
        <v>5610</v>
      </c>
      <c r="R1835" t="s">
        <v>5610</v>
      </c>
      <c r="S1835" t="s">
        <v>5610</v>
      </c>
      <c r="T1835">
        <v>624</v>
      </c>
      <c r="U1835" t="s">
        <v>5610</v>
      </c>
      <c r="V1835" t="s">
        <v>5610</v>
      </c>
      <c r="W1835" t="s">
        <v>5610</v>
      </c>
      <c r="X1835" t="s">
        <v>5610</v>
      </c>
      <c r="Y1835" t="s">
        <v>5610</v>
      </c>
      <c r="Z1835">
        <v>630</v>
      </c>
      <c r="AA1835" t="s">
        <v>5610</v>
      </c>
      <c r="AB1835" t="s">
        <v>5610</v>
      </c>
      <c r="AC1835">
        <v>633</v>
      </c>
      <c r="AD1835" t="s">
        <v>5610</v>
      </c>
      <c r="AE1835" t="s">
        <v>5610</v>
      </c>
      <c r="AF1835" t="s">
        <v>5610</v>
      </c>
      <c r="AG1835" t="s">
        <v>5610</v>
      </c>
      <c r="AH1835" t="s">
        <v>5610</v>
      </c>
      <c r="AI1835" t="s">
        <v>5610</v>
      </c>
      <c r="AJ1835" t="s">
        <v>5610</v>
      </c>
      <c r="AK1835" t="s">
        <v>5610</v>
      </c>
      <c r="AL1835" t="s">
        <v>5610</v>
      </c>
      <c r="AM1835" t="s">
        <v>5610</v>
      </c>
      <c r="AN1835" t="s">
        <v>5610</v>
      </c>
      <c r="AO1835" t="s">
        <v>5610</v>
      </c>
      <c r="AP1835" t="s">
        <v>5610</v>
      </c>
      <c r="AQ1835" t="s">
        <v>5610</v>
      </c>
      <c r="AR1835" t="s">
        <v>5610</v>
      </c>
      <c r="AS1835" t="s">
        <v>5610</v>
      </c>
      <c r="AT1835" t="s">
        <v>5610</v>
      </c>
      <c r="AU1835" t="s">
        <v>5610</v>
      </c>
      <c r="AV1835" t="s">
        <v>5610</v>
      </c>
      <c r="AW1835" s="121" t="s">
        <v>5610</v>
      </c>
      <c r="AX1835" s="121" t="s">
        <v>5610</v>
      </c>
      <c r="AY1835" s="121" t="s">
        <v>5610</v>
      </c>
      <c r="AZ1835" s="121" t="s">
        <v>5610</v>
      </c>
      <c r="BA1835" s="121" t="s">
        <v>5610</v>
      </c>
      <c r="CZ1835">
        <f>ROWS($A$5:$A1835)</f>
        <v>1831</v>
      </c>
      <c r="DA1835" t="b">
        <f t="shared" si="62"/>
        <v>0</v>
      </c>
      <c r="DB1835" t="str">
        <f>IFERROR(SMALL($DA$5:DA11116,CZ1835),"")</f>
        <v/>
      </c>
      <c r="DC1835" s="57" t="str">
        <f t="shared" si="61"/>
        <v/>
      </c>
      <c r="DE1835" s="58" t="str">
        <f>IFERROR(INDEX($A$5:$AV$9286,$DB1835,COLUMNS($A$5:A1835)),"")</f>
        <v/>
      </c>
      <c r="DF1835" s="59" t="str">
        <f>IFERROR(INDEX($A$5:$AV$9286,$DB1835,COLUMNS($A$5:B1835)),"")</f>
        <v/>
      </c>
      <c r="DG1835" s="60" t="str">
        <f>IFERROR(INDEX($A$5:$AV$9286,$DB1835,COLUMNS($A$5:C1835)),"")</f>
        <v/>
      </c>
      <c r="DH1835" s="60" t="str">
        <f>IFERROR(INDEX($A$5:$AV$9286,$DB1835,COLUMNS($A$5:D1835)),"")</f>
        <v/>
      </c>
      <c r="DI1835" s="151" t="str">
        <f>IFERROR(INDEX($A$5:$AV$9286,$DB1835,COLUMNS($A$5:E1835)),"")</f>
        <v/>
      </c>
      <c r="DJ1835" s="153" t="str">
        <f>IFERROR(INDEX($A$5:$AV$9286,$DB1835,COLUMNS($A$5:AV1835)),"")</f>
        <v/>
      </c>
    </row>
    <row r="1836" spans="1:114" ht="23.25">
      <c r="A1836">
        <v>808348</v>
      </c>
      <c r="B1836" t="s">
        <v>5596</v>
      </c>
      <c r="C1836" t="s">
        <v>430</v>
      </c>
      <c r="D1836" t="s">
        <v>1002</v>
      </c>
      <c r="E1836" t="s">
        <v>9</v>
      </c>
      <c r="F1836">
        <v>610</v>
      </c>
      <c r="G1836">
        <v>611</v>
      </c>
      <c r="H1836">
        <v>612</v>
      </c>
      <c r="I1836" t="s">
        <v>5610</v>
      </c>
      <c r="J1836" t="s">
        <v>5610</v>
      </c>
      <c r="K1836" t="s">
        <v>5610</v>
      </c>
      <c r="L1836">
        <v>616</v>
      </c>
      <c r="M1836" t="s">
        <v>5610</v>
      </c>
      <c r="N1836" t="s">
        <v>5610</v>
      </c>
      <c r="O1836" t="s">
        <v>5610</v>
      </c>
      <c r="P1836">
        <v>620</v>
      </c>
      <c r="Q1836" t="s">
        <v>5610</v>
      </c>
      <c r="R1836" t="s">
        <v>5610</v>
      </c>
      <c r="S1836" t="s">
        <v>5610</v>
      </c>
      <c r="T1836" t="s">
        <v>5610</v>
      </c>
      <c r="U1836" t="s">
        <v>5610</v>
      </c>
      <c r="V1836" t="s">
        <v>5610</v>
      </c>
      <c r="W1836" t="s">
        <v>5610</v>
      </c>
      <c r="X1836" t="s">
        <v>5610</v>
      </c>
      <c r="Y1836" t="s">
        <v>5610</v>
      </c>
      <c r="Z1836" t="s">
        <v>5610</v>
      </c>
      <c r="AA1836" t="s">
        <v>5610</v>
      </c>
      <c r="AB1836" t="s">
        <v>5610</v>
      </c>
      <c r="AC1836" t="s">
        <v>5610</v>
      </c>
      <c r="AD1836" t="s">
        <v>5610</v>
      </c>
      <c r="AE1836" t="s">
        <v>5610</v>
      </c>
      <c r="AF1836" t="s">
        <v>5610</v>
      </c>
      <c r="AG1836" t="s">
        <v>5610</v>
      </c>
      <c r="AH1836" t="s">
        <v>5610</v>
      </c>
      <c r="AI1836" t="s">
        <v>5610</v>
      </c>
      <c r="AJ1836" t="s">
        <v>5610</v>
      </c>
      <c r="AK1836" t="s">
        <v>5610</v>
      </c>
      <c r="AL1836" t="s">
        <v>5610</v>
      </c>
      <c r="AM1836" t="s">
        <v>5610</v>
      </c>
      <c r="AN1836" t="s">
        <v>5610</v>
      </c>
      <c r="AO1836" t="s">
        <v>5610</v>
      </c>
      <c r="AP1836" t="s">
        <v>5610</v>
      </c>
      <c r="AQ1836" t="s">
        <v>5610</v>
      </c>
      <c r="AR1836" t="s">
        <v>5610</v>
      </c>
      <c r="AS1836" t="s">
        <v>5610</v>
      </c>
      <c r="AT1836" t="s">
        <v>5610</v>
      </c>
      <c r="AU1836" t="s">
        <v>5610</v>
      </c>
      <c r="AV1836" t="s">
        <v>5610</v>
      </c>
      <c r="AW1836" s="121" t="s">
        <v>5610</v>
      </c>
      <c r="AX1836" s="121" t="s">
        <v>5610</v>
      </c>
      <c r="AY1836" s="121" t="s">
        <v>5610</v>
      </c>
      <c r="AZ1836" s="121" t="s">
        <v>5610</v>
      </c>
      <c r="BA1836" s="121" t="s">
        <v>5610</v>
      </c>
      <c r="CZ1836">
        <f>ROWS($A$5:$A1836)</f>
        <v>1832</v>
      </c>
      <c r="DA1836" t="b">
        <f t="shared" si="62"/>
        <v>0</v>
      </c>
      <c r="DB1836" t="str">
        <f>IFERROR(SMALL($DA$5:DA11117,CZ1836),"")</f>
        <v/>
      </c>
      <c r="DC1836" s="57" t="str">
        <f t="shared" si="61"/>
        <v/>
      </c>
      <c r="DE1836" s="58" t="str">
        <f>IFERROR(INDEX($A$5:$AV$9286,$DB1836,COLUMNS($A$5:A1836)),"")</f>
        <v/>
      </c>
      <c r="DF1836" s="59" t="str">
        <f>IFERROR(INDEX($A$5:$AV$9286,$DB1836,COLUMNS($A$5:B1836)),"")</f>
        <v/>
      </c>
      <c r="DG1836" s="60" t="str">
        <f>IFERROR(INDEX($A$5:$AV$9286,$DB1836,COLUMNS($A$5:C1836)),"")</f>
        <v/>
      </c>
      <c r="DH1836" s="60" t="str">
        <f>IFERROR(INDEX($A$5:$AV$9286,$DB1836,COLUMNS($A$5:D1836)),"")</f>
        <v/>
      </c>
      <c r="DI1836" s="151" t="str">
        <f>IFERROR(INDEX($A$5:$AV$9286,$DB1836,COLUMNS($A$5:E1836)),"")</f>
        <v/>
      </c>
      <c r="DJ1836" s="153" t="str">
        <f>IFERROR(INDEX($A$5:$AV$9286,$DB1836,COLUMNS($A$5:AV1836)),"")</f>
        <v/>
      </c>
    </row>
    <row r="1837" spans="1:114" ht="23.25">
      <c r="A1837">
        <v>808350</v>
      </c>
      <c r="B1837" t="s">
        <v>3177</v>
      </c>
      <c r="C1837" t="s">
        <v>1632</v>
      </c>
      <c r="D1837" t="s">
        <v>1263</v>
      </c>
      <c r="E1837" t="s">
        <v>10</v>
      </c>
      <c r="F1837" t="s">
        <v>5610</v>
      </c>
      <c r="G1837" t="s">
        <v>5610</v>
      </c>
      <c r="H1837" t="s">
        <v>5610</v>
      </c>
      <c r="I1837" t="s">
        <v>5610</v>
      </c>
      <c r="J1837" t="s">
        <v>5610</v>
      </c>
      <c r="K1837" t="s">
        <v>5610</v>
      </c>
      <c r="L1837" t="s">
        <v>5610</v>
      </c>
      <c r="M1837" t="s">
        <v>5610</v>
      </c>
      <c r="N1837" t="s">
        <v>5610</v>
      </c>
      <c r="O1837" t="s">
        <v>5610</v>
      </c>
      <c r="P1837" t="s">
        <v>5610</v>
      </c>
      <c r="Q1837" t="s">
        <v>5610</v>
      </c>
      <c r="R1837" t="s">
        <v>5610</v>
      </c>
      <c r="S1837">
        <v>623</v>
      </c>
      <c r="T1837" t="s">
        <v>5610</v>
      </c>
      <c r="U1837" t="s">
        <v>5610</v>
      </c>
      <c r="V1837" t="s">
        <v>5610</v>
      </c>
      <c r="W1837" t="s">
        <v>5610</v>
      </c>
      <c r="X1837">
        <v>628</v>
      </c>
      <c r="Y1837">
        <v>629</v>
      </c>
      <c r="Z1837">
        <v>630</v>
      </c>
      <c r="AA1837">
        <v>631</v>
      </c>
      <c r="AB1837">
        <v>632</v>
      </c>
      <c r="AC1837">
        <v>633</v>
      </c>
      <c r="AD1837" t="s">
        <v>5610</v>
      </c>
      <c r="AE1837" t="s">
        <v>5610</v>
      </c>
      <c r="AF1837" t="s">
        <v>5610</v>
      </c>
      <c r="AG1837" t="s">
        <v>5610</v>
      </c>
      <c r="AH1837" t="s">
        <v>5610</v>
      </c>
      <c r="AI1837" t="s">
        <v>5610</v>
      </c>
      <c r="AJ1837" t="s">
        <v>5610</v>
      </c>
      <c r="AK1837" t="s">
        <v>5610</v>
      </c>
      <c r="AL1837" t="s">
        <v>5610</v>
      </c>
      <c r="AM1837" t="s">
        <v>5610</v>
      </c>
      <c r="AN1837" t="s">
        <v>5610</v>
      </c>
      <c r="AO1837" t="s">
        <v>5610</v>
      </c>
      <c r="AP1837" t="s">
        <v>5610</v>
      </c>
      <c r="AQ1837" t="s">
        <v>5610</v>
      </c>
      <c r="AR1837" t="s">
        <v>5610</v>
      </c>
      <c r="AS1837" t="s">
        <v>5610</v>
      </c>
      <c r="AT1837" t="s">
        <v>5610</v>
      </c>
      <c r="AU1837" t="s">
        <v>5610</v>
      </c>
      <c r="AV1837" t="s">
        <v>5610</v>
      </c>
      <c r="AW1837" s="121" t="s">
        <v>5610</v>
      </c>
      <c r="AX1837" s="121" t="s">
        <v>5610</v>
      </c>
      <c r="AY1837" s="121" t="s">
        <v>5610</v>
      </c>
      <c r="AZ1837" s="121" t="s">
        <v>5610</v>
      </c>
      <c r="BA1837" s="121" t="s">
        <v>5610</v>
      </c>
      <c r="CZ1837">
        <f>ROWS($A$5:$A1837)</f>
        <v>1833</v>
      </c>
      <c r="DA1837" t="b">
        <f t="shared" si="62"/>
        <v>0</v>
      </c>
      <c r="DB1837" t="str">
        <f>IFERROR(SMALL($DA$5:DA11118,CZ1837),"")</f>
        <v/>
      </c>
      <c r="DC1837" s="57" t="str">
        <f t="shared" si="61"/>
        <v/>
      </c>
      <c r="DE1837" s="58" t="str">
        <f>IFERROR(INDEX($A$5:$AV$9286,$DB1837,COLUMNS($A$5:A1837)),"")</f>
        <v/>
      </c>
      <c r="DF1837" s="59" t="str">
        <f>IFERROR(INDEX($A$5:$AV$9286,$DB1837,COLUMNS($A$5:B1837)),"")</f>
        <v/>
      </c>
      <c r="DG1837" s="60" t="str">
        <f>IFERROR(INDEX($A$5:$AV$9286,$DB1837,COLUMNS($A$5:C1837)),"")</f>
        <v/>
      </c>
      <c r="DH1837" s="60" t="str">
        <f>IFERROR(INDEX($A$5:$AV$9286,$DB1837,COLUMNS($A$5:D1837)),"")</f>
        <v/>
      </c>
      <c r="DI1837" s="151" t="str">
        <f>IFERROR(INDEX($A$5:$AV$9286,$DB1837,COLUMNS($A$5:E1837)),"")</f>
        <v/>
      </c>
      <c r="DJ1837" s="153" t="str">
        <f>IFERROR(INDEX($A$5:$AV$9286,$DB1837,COLUMNS($A$5:AV1837)),"")</f>
        <v/>
      </c>
    </row>
    <row r="1838" spans="1:114" ht="23.25">
      <c r="A1838">
        <v>808352</v>
      </c>
      <c r="B1838" t="s">
        <v>3178</v>
      </c>
      <c r="C1838" t="s">
        <v>2129</v>
      </c>
      <c r="D1838" t="s">
        <v>1399</v>
      </c>
      <c r="E1838" t="s">
        <v>9</v>
      </c>
      <c r="F1838">
        <v>610</v>
      </c>
      <c r="G1838">
        <v>611</v>
      </c>
      <c r="H1838" t="s">
        <v>5610</v>
      </c>
      <c r="I1838">
        <v>613</v>
      </c>
      <c r="J1838">
        <v>614</v>
      </c>
      <c r="K1838">
        <v>615</v>
      </c>
      <c r="L1838">
        <v>616</v>
      </c>
      <c r="M1838">
        <v>617</v>
      </c>
      <c r="N1838" t="s">
        <v>5610</v>
      </c>
      <c r="O1838">
        <v>619</v>
      </c>
      <c r="P1838">
        <v>620</v>
      </c>
      <c r="Q1838">
        <v>621</v>
      </c>
      <c r="R1838" t="s">
        <v>5610</v>
      </c>
      <c r="S1838" t="s">
        <v>5610</v>
      </c>
      <c r="T1838" t="s">
        <v>5610</v>
      </c>
      <c r="U1838" t="s">
        <v>5610</v>
      </c>
      <c r="V1838" t="s">
        <v>5610</v>
      </c>
      <c r="W1838" t="s">
        <v>5610</v>
      </c>
      <c r="X1838" t="s">
        <v>5610</v>
      </c>
      <c r="Y1838" t="s">
        <v>5610</v>
      </c>
      <c r="Z1838" t="s">
        <v>5610</v>
      </c>
      <c r="AA1838" t="s">
        <v>5610</v>
      </c>
      <c r="AB1838" t="s">
        <v>5610</v>
      </c>
      <c r="AC1838" t="s">
        <v>5610</v>
      </c>
      <c r="AD1838" t="s">
        <v>5610</v>
      </c>
      <c r="AE1838" t="s">
        <v>5610</v>
      </c>
      <c r="AF1838" t="s">
        <v>5610</v>
      </c>
      <c r="AG1838" t="s">
        <v>5610</v>
      </c>
      <c r="AH1838" t="s">
        <v>5610</v>
      </c>
      <c r="AI1838" t="s">
        <v>5610</v>
      </c>
      <c r="AJ1838" t="s">
        <v>5610</v>
      </c>
      <c r="AK1838" t="s">
        <v>5610</v>
      </c>
      <c r="AL1838" t="s">
        <v>5610</v>
      </c>
      <c r="AM1838" t="s">
        <v>5610</v>
      </c>
      <c r="AN1838" t="s">
        <v>5610</v>
      </c>
      <c r="AO1838" t="s">
        <v>5610</v>
      </c>
      <c r="AP1838" t="s">
        <v>5610</v>
      </c>
      <c r="AQ1838" t="s">
        <v>5610</v>
      </c>
      <c r="AR1838" t="s">
        <v>5610</v>
      </c>
      <c r="AS1838" t="s">
        <v>5610</v>
      </c>
      <c r="AT1838" t="s">
        <v>5610</v>
      </c>
      <c r="AU1838" t="s">
        <v>5610</v>
      </c>
      <c r="AV1838" t="s">
        <v>5610</v>
      </c>
      <c r="AW1838" s="121" t="s">
        <v>5610</v>
      </c>
      <c r="AX1838" s="121" t="s">
        <v>5610</v>
      </c>
      <c r="AY1838" s="121" t="s">
        <v>5610</v>
      </c>
      <c r="AZ1838" s="121" t="s">
        <v>5610</v>
      </c>
      <c r="BA1838" s="121" t="s">
        <v>5610</v>
      </c>
      <c r="CZ1838">
        <f>ROWS($A$5:$A1838)</f>
        <v>1834</v>
      </c>
      <c r="DA1838" t="b">
        <f t="shared" si="62"/>
        <v>0</v>
      </c>
      <c r="DB1838" t="str">
        <f>IFERROR(SMALL($DA$5:DA11119,CZ1838),"")</f>
        <v/>
      </c>
      <c r="DC1838" s="57" t="str">
        <f t="shared" si="61"/>
        <v/>
      </c>
      <c r="DE1838" s="58" t="str">
        <f>IFERROR(INDEX($A$5:$AV$9286,$DB1838,COLUMNS($A$5:A1838)),"")</f>
        <v/>
      </c>
      <c r="DF1838" s="59" t="str">
        <f>IFERROR(INDEX($A$5:$AV$9286,$DB1838,COLUMNS($A$5:B1838)),"")</f>
        <v/>
      </c>
      <c r="DG1838" s="60" t="str">
        <f>IFERROR(INDEX($A$5:$AV$9286,$DB1838,COLUMNS($A$5:C1838)),"")</f>
        <v/>
      </c>
      <c r="DH1838" s="60" t="str">
        <f>IFERROR(INDEX($A$5:$AV$9286,$DB1838,COLUMNS($A$5:D1838)),"")</f>
        <v/>
      </c>
      <c r="DI1838" s="151" t="str">
        <f>IFERROR(INDEX($A$5:$AV$9286,$DB1838,COLUMNS($A$5:E1838)),"")</f>
        <v/>
      </c>
      <c r="DJ1838" s="153" t="str">
        <f>IFERROR(INDEX($A$5:$AV$9286,$DB1838,COLUMNS($A$5:AV1838)),"")</f>
        <v/>
      </c>
    </row>
    <row r="1839" spans="1:114" ht="23.25">
      <c r="A1839">
        <v>808353</v>
      </c>
      <c r="B1839" t="s">
        <v>3179</v>
      </c>
      <c r="C1839" t="s">
        <v>880</v>
      </c>
      <c r="D1839" t="s">
        <v>3180</v>
      </c>
      <c r="E1839" t="s">
        <v>9</v>
      </c>
      <c r="F1839">
        <v>610</v>
      </c>
      <c r="G1839" t="s">
        <v>5610</v>
      </c>
      <c r="H1839">
        <v>612</v>
      </c>
      <c r="I1839" t="s">
        <v>5610</v>
      </c>
      <c r="J1839">
        <v>614</v>
      </c>
      <c r="K1839">
        <v>615</v>
      </c>
      <c r="M1839">
        <v>617</v>
      </c>
      <c r="N1839" t="s">
        <v>5610</v>
      </c>
      <c r="O1839" t="s">
        <v>5610</v>
      </c>
      <c r="P1839" t="s">
        <v>5610</v>
      </c>
      <c r="Q1839" t="s">
        <v>5610</v>
      </c>
      <c r="R1839" t="s">
        <v>5610</v>
      </c>
      <c r="S1839" t="s">
        <v>5610</v>
      </c>
      <c r="T1839" t="s">
        <v>5610</v>
      </c>
      <c r="U1839" t="s">
        <v>5610</v>
      </c>
      <c r="V1839" t="s">
        <v>5610</v>
      </c>
      <c r="W1839" t="s">
        <v>5610</v>
      </c>
      <c r="X1839" t="s">
        <v>5610</v>
      </c>
      <c r="Y1839" t="s">
        <v>5610</v>
      </c>
      <c r="Z1839" t="s">
        <v>5610</v>
      </c>
      <c r="AA1839" t="s">
        <v>5610</v>
      </c>
      <c r="AB1839" t="s">
        <v>5610</v>
      </c>
      <c r="AC1839" t="s">
        <v>5610</v>
      </c>
      <c r="AD1839" t="s">
        <v>5610</v>
      </c>
      <c r="AE1839" t="s">
        <v>5610</v>
      </c>
      <c r="AF1839" t="s">
        <v>5610</v>
      </c>
      <c r="AG1839" t="s">
        <v>5610</v>
      </c>
      <c r="AH1839" t="s">
        <v>5610</v>
      </c>
      <c r="AI1839" t="s">
        <v>5610</v>
      </c>
      <c r="AJ1839" t="s">
        <v>5610</v>
      </c>
      <c r="AK1839" t="s">
        <v>5610</v>
      </c>
      <c r="AL1839" t="s">
        <v>5610</v>
      </c>
      <c r="AM1839" t="s">
        <v>5610</v>
      </c>
      <c r="AN1839" t="s">
        <v>5610</v>
      </c>
      <c r="AO1839" t="s">
        <v>5610</v>
      </c>
      <c r="AP1839" t="s">
        <v>5610</v>
      </c>
      <c r="AQ1839" t="s">
        <v>5610</v>
      </c>
      <c r="AR1839" t="s">
        <v>5610</v>
      </c>
      <c r="AS1839" t="s">
        <v>5610</v>
      </c>
      <c r="AT1839" t="s">
        <v>5610</v>
      </c>
      <c r="AU1839" t="s">
        <v>5610</v>
      </c>
      <c r="AV1839" t="s">
        <v>5610</v>
      </c>
      <c r="AW1839" s="121" t="s">
        <v>5610</v>
      </c>
      <c r="AX1839" s="121" t="s">
        <v>5610</v>
      </c>
      <c r="AY1839" s="121" t="s">
        <v>5610</v>
      </c>
      <c r="AZ1839" s="121" t="s">
        <v>5610</v>
      </c>
      <c r="BA1839" s="121" t="s">
        <v>5610</v>
      </c>
      <c r="CZ1839">
        <f>ROWS($A$5:$A1839)</f>
        <v>1835</v>
      </c>
      <c r="DA1839" t="b">
        <f t="shared" si="62"/>
        <v>0</v>
      </c>
      <c r="DB1839" t="str">
        <f>IFERROR(SMALL($DA$5:DA11120,CZ1839),"")</f>
        <v/>
      </c>
      <c r="DC1839" s="57" t="str">
        <f t="shared" si="61"/>
        <v/>
      </c>
      <c r="DE1839" s="58" t="str">
        <f>IFERROR(INDEX($A$5:$AV$9286,$DB1839,COLUMNS($A$5:A1839)),"")</f>
        <v/>
      </c>
      <c r="DF1839" s="59" t="str">
        <f>IFERROR(INDEX($A$5:$AV$9286,$DB1839,COLUMNS($A$5:B1839)),"")</f>
        <v/>
      </c>
      <c r="DG1839" s="60" t="str">
        <f>IFERROR(INDEX($A$5:$AV$9286,$DB1839,COLUMNS($A$5:C1839)),"")</f>
        <v/>
      </c>
      <c r="DH1839" s="60" t="str">
        <f>IFERROR(INDEX($A$5:$AV$9286,$DB1839,COLUMNS($A$5:D1839)),"")</f>
        <v/>
      </c>
      <c r="DI1839" s="151" t="str">
        <f>IFERROR(INDEX($A$5:$AV$9286,$DB1839,COLUMNS($A$5:E1839)),"")</f>
        <v/>
      </c>
      <c r="DJ1839" s="153" t="str">
        <f>IFERROR(INDEX($A$5:$AV$9286,$DB1839,COLUMNS($A$5:AV1839)),"")</f>
        <v/>
      </c>
    </row>
    <row r="1840" spans="1:114" ht="23.25">
      <c r="A1840">
        <v>808354</v>
      </c>
      <c r="B1840" t="s">
        <v>5597</v>
      </c>
      <c r="C1840" t="s">
        <v>504</v>
      </c>
      <c r="D1840" t="s">
        <v>505</v>
      </c>
      <c r="E1840" t="s">
        <v>9</v>
      </c>
      <c r="F1840" t="s">
        <v>5610</v>
      </c>
      <c r="G1840" t="s">
        <v>5610</v>
      </c>
      <c r="H1840" t="s">
        <v>5610</v>
      </c>
      <c r="I1840" t="s">
        <v>5610</v>
      </c>
      <c r="J1840">
        <v>614</v>
      </c>
      <c r="K1840" t="s">
        <v>5610</v>
      </c>
      <c r="L1840" t="s">
        <v>5610</v>
      </c>
      <c r="M1840" t="s">
        <v>5610</v>
      </c>
      <c r="N1840" t="s">
        <v>5610</v>
      </c>
      <c r="O1840">
        <v>619</v>
      </c>
      <c r="P1840" t="s">
        <v>5610</v>
      </c>
      <c r="Q1840" t="s">
        <v>5610</v>
      </c>
      <c r="R1840" t="s">
        <v>5610</v>
      </c>
      <c r="S1840" t="s">
        <v>5610</v>
      </c>
      <c r="T1840" t="s">
        <v>5610</v>
      </c>
      <c r="U1840" t="s">
        <v>5610</v>
      </c>
      <c r="V1840" t="s">
        <v>5610</v>
      </c>
      <c r="W1840" t="s">
        <v>5610</v>
      </c>
      <c r="X1840" t="s">
        <v>5610</v>
      </c>
      <c r="Y1840" t="s">
        <v>5610</v>
      </c>
      <c r="Z1840" t="s">
        <v>5610</v>
      </c>
      <c r="AA1840" t="s">
        <v>5610</v>
      </c>
      <c r="AB1840" t="s">
        <v>5610</v>
      </c>
      <c r="AC1840" t="s">
        <v>5610</v>
      </c>
      <c r="AD1840" t="s">
        <v>5610</v>
      </c>
      <c r="AE1840" t="s">
        <v>5610</v>
      </c>
      <c r="AF1840" t="s">
        <v>5610</v>
      </c>
      <c r="AG1840" t="s">
        <v>5610</v>
      </c>
      <c r="AH1840" t="s">
        <v>5610</v>
      </c>
      <c r="AI1840" t="s">
        <v>5610</v>
      </c>
      <c r="AJ1840" t="s">
        <v>5610</v>
      </c>
      <c r="AK1840" t="s">
        <v>5610</v>
      </c>
      <c r="AL1840" t="s">
        <v>5610</v>
      </c>
      <c r="AM1840" t="s">
        <v>5610</v>
      </c>
      <c r="AN1840" t="s">
        <v>5610</v>
      </c>
      <c r="AO1840" t="s">
        <v>5610</v>
      </c>
      <c r="AP1840" t="s">
        <v>5610</v>
      </c>
      <c r="AQ1840" t="s">
        <v>5610</v>
      </c>
      <c r="AR1840" t="s">
        <v>5610</v>
      </c>
      <c r="AS1840" t="s">
        <v>5610</v>
      </c>
      <c r="AT1840" t="s">
        <v>5610</v>
      </c>
      <c r="AU1840" t="s">
        <v>5610</v>
      </c>
      <c r="AV1840" t="s">
        <v>5610</v>
      </c>
      <c r="AW1840" s="121" t="s">
        <v>5610</v>
      </c>
      <c r="AX1840" s="121" t="s">
        <v>5610</v>
      </c>
      <c r="AY1840" s="121" t="s">
        <v>5610</v>
      </c>
      <c r="AZ1840" s="121" t="s">
        <v>5610</v>
      </c>
      <c r="BA1840" s="121" t="s">
        <v>5610</v>
      </c>
      <c r="CZ1840">
        <f>ROWS($A$5:$A1840)</f>
        <v>1836</v>
      </c>
      <c r="DA1840" t="b">
        <f t="shared" si="62"/>
        <v>0</v>
      </c>
      <c r="DB1840" t="str">
        <f>IFERROR(SMALL($DA$5:DA11121,CZ1840),"")</f>
        <v/>
      </c>
      <c r="DC1840" s="57" t="str">
        <f t="shared" si="61"/>
        <v/>
      </c>
      <c r="DE1840" s="58" t="str">
        <f>IFERROR(INDEX($A$5:$AV$9286,$DB1840,COLUMNS($A$5:A1840)),"")</f>
        <v/>
      </c>
      <c r="DF1840" s="59" t="str">
        <f>IFERROR(INDEX($A$5:$AV$9286,$DB1840,COLUMNS($A$5:B1840)),"")</f>
        <v/>
      </c>
      <c r="DG1840" s="60" t="str">
        <f>IFERROR(INDEX($A$5:$AV$9286,$DB1840,COLUMNS($A$5:C1840)),"")</f>
        <v/>
      </c>
      <c r="DH1840" s="60" t="str">
        <f>IFERROR(INDEX($A$5:$AV$9286,$DB1840,COLUMNS($A$5:D1840)),"")</f>
        <v/>
      </c>
      <c r="DI1840" s="151" t="str">
        <f>IFERROR(INDEX($A$5:$AV$9286,$DB1840,COLUMNS($A$5:E1840)),"")</f>
        <v/>
      </c>
      <c r="DJ1840" s="153" t="str">
        <f>IFERROR(INDEX($A$5:$AV$9286,$DB1840,COLUMNS($A$5:AV1840)),"")</f>
        <v/>
      </c>
    </row>
    <row r="1841" spans="1:114" ht="23.25">
      <c r="A1841">
        <v>808357</v>
      </c>
      <c r="B1841" t="s">
        <v>3181</v>
      </c>
      <c r="C1841" t="s">
        <v>2680</v>
      </c>
      <c r="D1841" t="s">
        <v>3182</v>
      </c>
      <c r="E1841" t="s">
        <v>5605</v>
      </c>
      <c r="F1841" t="s">
        <v>5610</v>
      </c>
      <c r="G1841" t="s">
        <v>5610</v>
      </c>
      <c r="H1841" t="s">
        <v>5610</v>
      </c>
      <c r="I1841" t="s">
        <v>5610</v>
      </c>
      <c r="J1841" t="s">
        <v>5610</v>
      </c>
      <c r="K1841" t="s">
        <v>5610</v>
      </c>
      <c r="L1841">
        <v>616</v>
      </c>
      <c r="M1841" t="s">
        <v>5610</v>
      </c>
      <c r="N1841" t="s">
        <v>5610</v>
      </c>
      <c r="O1841" t="s">
        <v>5610</v>
      </c>
      <c r="P1841" t="s">
        <v>5610</v>
      </c>
      <c r="Q1841" t="s">
        <v>5610</v>
      </c>
      <c r="R1841" t="s">
        <v>5610</v>
      </c>
      <c r="S1841" t="s">
        <v>5610</v>
      </c>
      <c r="T1841" t="s">
        <v>5610</v>
      </c>
      <c r="U1841" t="s">
        <v>5610</v>
      </c>
      <c r="V1841">
        <v>626</v>
      </c>
      <c r="W1841" t="s">
        <v>5610</v>
      </c>
      <c r="X1841" t="s">
        <v>5610</v>
      </c>
      <c r="Y1841" t="s">
        <v>5610</v>
      </c>
      <c r="Z1841" t="s">
        <v>5610</v>
      </c>
      <c r="AA1841" t="s">
        <v>5610</v>
      </c>
      <c r="AB1841" t="s">
        <v>5610</v>
      </c>
      <c r="AC1841" t="s">
        <v>5610</v>
      </c>
      <c r="AD1841" t="s">
        <v>5610</v>
      </c>
      <c r="AE1841" t="s">
        <v>5610</v>
      </c>
      <c r="AF1841" t="s">
        <v>5610</v>
      </c>
      <c r="AG1841" t="s">
        <v>5610</v>
      </c>
      <c r="AH1841" t="s">
        <v>5610</v>
      </c>
      <c r="AI1841" t="s">
        <v>5610</v>
      </c>
      <c r="AJ1841" t="s">
        <v>5610</v>
      </c>
      <c r="AK1841" t="s">
        <v>5610</v>
      </c>
      <c r="AL1841" t="s">
        <v>5610</v>
      </c>
      <c r="AM1841" t="s">
        <v>5610</v>
      </c>
      <c r="AN1841" t="s">
        <v>5610</v>
      </c>
      <c r="AO1841" t="s">
        <v>5610</v>
      </c>
      <c r="AP1841" t="s">
        <v>5610</v>
      </c>
      <c r="AQ1841" t="s">
        <v>5610</v>
      </c>
      <c r="AR1841" t="s">
        <v>5610</v>
      </c>
      <c r="AS1841" t="s">
        <v>5610</v>
      </c>
      <c r="AT1841" t="s">
        <v>5610</v>
      </c>
      <c r="AU1841" t="s">
        <v>5610</v>
      </c>
      <c r="AV1841" t="s">
        <v>5610</v>
      </c>
      <c r="AW1841" s="121" t="s">
        <v>5610</v>
      </c>
      <c r="AX1841" s="121" t="s">
        <v>5610</v>
      </c>
      <c r="AY1841" s="121" t="s">
        <v>5610</v>
      </c>
      <c r="AZ1841" s="121" t="s">
        <v>5610</v>
      </c>
      <c r="BA1841" s="121" t="s">
        <v>5610</v>
      </c>
      <c r="CZ1841">
        <f>ROWS($A$5:$A1841)</f>
        <v>1837</v>
      </c>
      <c r="DA1841" t="b">
        <f t="shared" si="62"/>
        <v>0</v>
      </c>
      <c r="DB1841" t="str">
        <f>IFERROR(SMALL($DA$5:DA11122,CZ1841),"")</f>
        <v/>
      </c>
      <c r="DC1841" s="57" t="str">
        <f t="shared" si="61"/>
        <v/>
      </c>
      <c r="DE1841" s="58" t="str">
        <f>IFERROR(INDEX($A$5:$AV$9286,$DB1841,COLUMNS($A$5:A1841)),"")</f>
        <v/>
      </c>
      <c r="DF1841" s="59" t="str">
        <f>IFERROR(INDEX($A$5:$AV$9286,$DB1841,COLUMNS($A$5:B1841)),"")</f>
        <v/>
      </c>
      <c r="DG1841" s="60" t="str">
        <f>IFERROR(INDEX($A$5:$AV$9286,$DB1841,COLUMNS($A$5:C1841)),"")</f>
        <v/>
      </c>
      <c r="DH1841" s="60" t="str">
        <f>IFERROR(INDEX($A$5:$AV$9286,$DB1841,COLUMNS($A$5:D1841)),"")</f>
        <v/>
      </c>
      <c r="DI1841" s="151" t="str">
        <f>IFERROR(INDEX($A$5:$AV$9286,$DB1841,COLUMNS($A$5:E1841)),"")</f>
        <v/>
      </c>
      <c r="DJ1841" s="153" t="str">
        <f>IFERROR(INDEX($A$5:$AV$9286,$DB1841,COLUMNS($A$5:AV1841)),"")</f>
        <v/>
      </c>
    </row>
    <row r="1842" spans="1:114" ht="23.25">
      <c r="A1842">
        <v>808362</v>
      </c>
      <c r="B1842" t="s">
        <v>3183</v>
      </c>
      <c r="C1842" t="s">
        <v>1870</v>
      </c>
      <c r="D1842" t="s">
        <v>254</v>
      </c>
      <c r="E1842" t="s">
        <v>9</v>
      </c>
      <c r="F1842" t="s">
        <v>5610</v>
      </c>
      <c r="G1842">
        <v>611</v>
      </c>
      <c r="H1842">
        <v>612</v>
      </c>
      <c r="I1842">
        <v>613</v>
      </c>
      <c r="J1842" t="s">
        <v>5610</v>
      </c>
      <c r="K1842">
        <v>615</v>
      </c>
      <c r="L1842">
        <v>616</v>
      </c>
      <c r="M1842">
        <v>617</v>
      </c>
      <c r="N1842">
        <v>618</v>
      </c>
      <c r="O1842">
        <v>619</v>
      </c>
      <c r="P1842">
        <v>620</v>
      </c>
      <c r="Q1842">
        <v>621</v>
      </c>
      <c r="R1842" t="s">
        <v>5610</v>
      </c>
      <c r="S1842" t="s">
        <v>5610</v>
      </c>
      <c r="T1842" t="s">
        <v>5610</v>
      </c>
      <c r="U1842" t="s">
        <v>5610</v>
      </c>
      <c r="V1842" t="s">
        <v>5610</v>
      </c>
      <c r="W1842" t="s">
        <v>5610</v>
      </c>
      <c r="X1842" t="s">
        <v>5610</v>
      </c>
      <c r="Y1842" t="s">
        <v>5610</v>
      </c>
      <c r="Z1842" t="s">
        <v>5610</v>
      </c>
      <c r="AA1842" t="s">
        <v>5610</v>
      </c>
      <c r="AB1842" t="s">
        <v>5610</v>
      </c>
      <c r="AC1842" t="s">
        <v>5610</v>
      </c>
      <c r="AD1842" t="s">
        <v>5610</v>
      </c>
      <c r="AE1842" t="s">
        <v>5610</v>
      </c>
      <c r="AF1842" t="s">
        <v>5610</v>
      </c>
      <c r="AG1842" t="s">
        <v>5610</v>
      </c>
      <c r="AH1842" t="s">
        <v>5610</v>
      </c>
      <c r="AI1842" t="s">
        <v>5610</v>
      </c>
      <c r="AJ1842" t="s">
        <v>5610</v>
      </c>
      <c r="AK1842" t="s">
        <v>5610</v>
      </c>
      <c r="AL1842" t="s">
        <v>5610</v>
      </c>
      <c r="AM1842" t="s">
        <v>5610</v>
      </c>
      <c r="AN1842" t="s">
        <v>5610</v>
      </c>
      <c r="AO1842" t="s">
        <v>5610</v>
      </c>
      <c r="AP1842" t="s">
        <v>5610</v>
      </c>
      <c r="AQ1842" t="s">
        <v>5610</v>
      </c>
      <c r="AR1842" t="s">
        <v>5610</v>
      </c>
      <c r="AS1842" t="s">
        <v>5610</v>
      </c>
      <c r="AT1842" t="s">
        <v>5610</v>
      </c>
      <c r="AU1842" t="s">
        <v>5610</v>
      </c>
      <c r="AV1842" t="s">
        <v>5610</v>
      </c>
      <c r="AW1842" s="121" t="s">
        <v>5610</v>
      </c>
      <c r="AX1842" s="121" t="s">
        <v>5610</v>
      </c>
      <c r="AY1842" s="121" t="s">
        <v>5610</v>
      </c>
      <c r="AZ1842" s="121" t="s">
        <v>5610</v>
      </c>
      <c r="BA1842" s="121" t="s">
        <v>5610</v>
      </c>
      <c r="CZ1842">
        <f>ROWS($A$5:$A1842)</f>
        <v>1838</v>
      </c>
      <c r="DA1842" t="b">
        <f t="shared" si="62"/>
        <v>0</v>
      </c>
      <c r="DB1842" t="str">
        <f>IFERROR(SMALL($DA$5:DA11123,CZ1842),"")</f>
        <v/>
      </c>
      <c r="DC1842" s="57" t="str">
        <f t="shared" ref="DC1842:DC1905" si="63">IF(DE1842&lt;&gt;"",DC1841+1,"")</f>
        <v/>
      </c>
      <c r="DE1842" s="58" t="str">
        <f>IFERROR(INDEX($A$5:$AV$9286,$DB1842,COLUMNS($A$5:A1842)),"")</f>
        <v/>
      </c>
      <c r="DF1842" s="59" t="str">
        <f>IFERROR(INDEX($A$5:$AV$9286,$DB1842,COLUMNS($A$5:B1842)),"")</f>
        <v/>
      </c>
      <c r="DG1842" s="60" t="str">
        <f>IFERROR(INDEX($A$5:$AV$9286,$DB1842,COLUMNS($A$5:C1842)),"")</f>
        <v/>
      </c>
      <c r="DH1842" s="60" t="str">
        <f>IFERROR(INDEX($A$5:$AV$9286,$DB1842,COLUMNS($A$5:D1842)),"")</f>
        <v/>
      </c>
      <c r="DI1842" s="151" t="str">
        <f>IFERROR(INDEX($A$5:$AV$9286,$DB1842,COLUMNS($A$5:E1842)),"")</f>
        <v/>
      </c>
      <c r="DJ1842" s="153" t="str">
        <f>IFERROR(INDEX($A$5:$AV$9286,$DB1842,COLUMNS($A$5:AV1842)),"")</f>
        <v/>
      </c>
    </row>
    <row r="1843" spans="1:114" ht="23.25">
      <c r="A1843">
        <v>808365</v>
      </c>
      <c r="B1843" t="s">
        <v>3184</v>
      </c>
      <c r="C1843" t="s">
        <v>455</v>
      </c>
      <c r="D1843" t="s">
        <v>1317</v>
      </c>
      <c r="E1843" t="s">
        <v>5605</v>
      </c>
      <c r="F1843">
        <v>610</v>
      </c>
      <c r="G1843" t="s">
        <v>5610</v>
      </c>
      <c r="H1843" t="s">
        <v>5610</v>
      </c>
      <c r="I1843" t="s">
        <v>5610</v>
      </c>
      <c r="J1843" t="s">
        <v>5610</v>
      </c>
      <c r="K1843" t="s">
        <v>5610</v>
      </c>
      <c r="L1843" t="s">
        <v>5610</v>
      </c>
      <c r="M1843" t="s">
        <v>5610</v>
      </c>
      <c r="N1843" t="s">
        <v>5610</v>
      </c>
      <c r="O1843" t="s">
        <v>5610</v>
      </c>
      <c r="P1843" t="s">
        <v>5610</v>
      </c>
      <c r="Q1843" t="s">
        <v>5610</v>
      </c>
      <c r="R1843" t="s">
        <v>5610</v>
      </c>
      <c r="S1843">
        <v>623</v>
      </c>
      <c r="T1843">
        <v>624</v>
      </c>
      <c r="U1843">
        <v>625</v>
      </c>
      <c r="V1843">
        <v>626</v>
      </c>
      <c r="W1843">
        <v>627</v>
      </c>
      <c r="X1843" t="s">
        <v>5610</v>
      </c>
      <c r="Y1843" t="s">
        <v>5610</v>
      </c>
      <c r="Z1843" t="s">
        <v>5610</v>
      </c>
      <c r="AA1843" t="s">
        <v>5610</v>
      </c>
      <c r="AB1843" t="s">
        <v>5610</v>
      </c>
      <c r="AC1843" t="s">
        <v>5610</v>
      </c>
      <c r="AD1843" t="s">
        <v>5610</v>
      </c>
      <c r="AE1843" t="s">
        <v>5610</v>
      </c>
      <c r="AF1843" t="s">
        <v>5610</v>
      </c>
      <c r="AG1843" t="s">
        <v>5610</v>
      </c>
      <c r="AH1843" t="s">
        <v>5610</v>
      </c>
      <c r="AI1843" t="s">
        <v>5610</v>
      </c>
      <c r="AJ1843" t="s">
        <v>5610</v>
      </c>
      <c r="AK1843" t="s">
        <v>5610</v>
      </c>
      <c r="AL1843" t="s">
        <v>5610</v>
      </c>
      <c r="AM1843" t="s">
        <v>5610</v>
      </c>
      <c r="AN1843" t="s">
        <v>5610</v>
      </c>
      <c r="AO1843" t="s">
        <v>5610</v>
      </c>
      <c r="AP1843" t="s">
        <v>5610</v>
      </c>
      <c r="AQ1843" t="s">
        <v>5610</v>
      </c>
      <c r="AR1843" t="s">
        <v>5610</v>
      </c>
      <c r="AS1843" t="s">
        <v>5610</v>
      </c>
      <c r="AT1843" t="s">
        <v>5610</v>
      </c>
      <c r="AU1843" t="s">
        <v>5610</v>
      </c>
      <c r="AV1843" t="s">
        <v>5610</v>
      </c>
      <c r="AW1843" s="121" t="s">
        <v>5610</v>
      </c>
      <c r="AX1843" s="121" t="s">
        <v>5610</v>
      </c>
      <c r="AY1843" s="121" t="s">
        <v>5610</v>
      </c>
      <c r="AZ1843" s="121" t="s">
        <v>5610</v>
      </c>
      <c r="BA1843" s="121" t="s">
        <v>5610</v>
      </c>
      <c r="CZ1843">
        <f>ROWS($A$5:$A1843)</f>
        <v>1839</v>
      </c>
      <c r="DA1843" t="b">
        <f t="shared" si="62"/>
        <v>0</v>
      </c>
      <c r="DB1843" t="str">
        <f>IFERROR(SMALL($DA$5:DA11124,CZ1843),"")</f>
        <v/>
      </c>
      <c r="DC1843" s="57" t="str">
        <f t="shared" si="63"/>
        <v/>
      </c>
      <c r="DE1843" s="58" t="str">
        <f>IFERROR(INDEX($A$5:$AV$9286,$DB1843,COLUMNS($A$5:A1843)),"")</f>
        <v/>
      </c>
      <c r="DF1843" s="59" t="str">
        <f>IFERROR(INDEX($A$5:$AV$9286,$DB1843,COLUMNS($A$5:B1843)),"")</f>
        <v/>
      </c>
      <c r="DG1843" s="60" t="str">
        <f>IFERROR(INDEX($A$5:$AV$9286,$DB1843,COLUMNS($A$5:C1843)),"")</f>
        <v/>
      </c>
      <c r="DH1843" s="60" t="str">
        <f>IFERROR(INDEX($A$5:$AV$9286,$DB1843,COLUMNS($A$5:D1843)),"")</f>
        <v/>
      </c>
      <c r="DI1843" s="151" t="str">
        <f>IFERROR(INDEX($A$5:$AV$9286,$DB1843,COLUMNS($A$5:E1843)),"")</f>
        <v/>
      </c>
      <c r="DJ1843" s="153" t="str">
        <f>IFERROR(INDEX($A$5:$AV$9286,$DB1843,COLUMNS($A$5:AV1843)),"")</f>
        <v/>
      </c>
    </row>
    <row r="1844" spans="1:114" ht="23.25">
      <c r="A1844">
        <v>808368</v>
      </c>
      <c r="B1844" t="s">
        <v>3185</v>
      </c>
      <c r="C1844" t="s">
        <v>217</v>
      </c>
      <c r="D1844" t="s">
        <v>3186</v>
      </c>
      <c r="E1844" t="s">
        <v>9</v>
      </c>
      <c r="F1844">
        <v>610</v>
      </c>
      <c r="G1844" t="s">
        <v>5610</v>
      </c>
      <c r="H1844" t="s">
        <v>5610</v>
      </c>
      <c r="I1844" t="s">
        <v>5610</v>
      </c>
      <c r="J1844" t="s">
        <v>5610</v>
      </c>
      <c r="K1844">
        <v>615</v>
      </c>
      <c r="M1844" t="s">
        <v>5610</v>
      </c>
      <c r="N1844">
        <v>618</v>
      </c>
      <c r="O1844" t="s">
        <v>5610</v>
      </c>
      <c r="P1844" t="s">
        <v>5610</v>
      </c>
      <c r="Q1844">
        <v>621</v>
      </c>
      <c r="R1844" t="s">
        <v>5610</v>
      </c>
      <c r="S1844" t="s">
        <v>5610</v>
      </c>
      <c r="T1844" t="s">
        <v>5610</v>
      </c>
      <c r="U1844" t="s">
        <v>5610</v>
      </c>
      <c r="V1844" t="s">
        <v>5610</v>
      </c>
      <c r="W1844" t="s">
        <v>5610</v>
      </c>
      <c r="X1844" t="s">
        <v>5610</v>
      </c>
      <c r="Y1844" t="s">
        <v>5610</v>
      </c>
      <c r="Z1844" t="s">
        <v>5610</v>
      </c>
      <c r="AA1844" t="s">
        <v>5610</v>
      </c>
      <c r="AB1844">
        <v>632</v>
      </c>
      <c r="AC1844" t="s">
        <v>5610</v>
      </c>
      <c r="AD1844" t="s">
        <v>5610</v>
      </c>
      <c r="AE1844" t="s">
        <v>5610</v>
      </c>
      <c r="AF1844" t="s">
        <v>5610</v>
      </c>
      <c r="AG1844" t="s">
        <v>5610</v>
      </c>
      <c r="AH1844" t="s">
        <v>5610</v>
      </c>
      <c r="AI1844" t="s">
        <v>5610</v>
      </c>
      <c r="AJ1844" t="s">
        <v>5610</v>
      </c>
      <c r="AK1844" t="s">
        <v>5610</v>
      </c>
      <c r="AL1844" t="s">
        <v>5610</v>
      </c>
      <c r="AM1844" t="s">
        <v>5610</v>
      </c>
      <c r="AN1844" t="s">
        <v>5610</v>
      </c>
      <c r="AO1844" t="s">
        <v>5610</v>
      </c>
      <c r="AP1844" t="s">
        <v>5610</v>
      </c>
      <c r="AQ1844" t="s">
        <v>5610</v>
      </c>
      <c r="AR1844" t="s">
        <v>5610</v>
      </c>
      <c r="AS1844" t="s">
        <v>5610</v>
      </c>
      <c r="AT1844" t="s">
        <v>5610</v>
      </c>
      <c r="AU1844" t="s">
        <v>5610</v>
      </c>
      <c r="AV1844" t="s">
        <v>5610</v>
      </c>
      <c r="AW1844" s="121" t="s">
        <v>5610</v>
      </c>
      <c r="AX1844" s="121" t="s">
        <v>5610</v>
      </c>
      <c r="AY1844" s="121" t="s">
        <v>5610</v>
      </c>
      <c r="AZ1844" s="121" t="s">
        <v>5610</v>
      </c>
      <c r="BA1844" s="121" t="s">
        <v>5610</v>
      </c>
      <c r="CZ1844">
        <f>ROWS($A$5:$A1844)</f>
        <v>1840</v>
      </c>
      <c r="DA1844" t="b">
        <f t="shared" si="62"/>
        <v>0</v>
      </c>
      <c r="DB1844" t="str">
        <f>IFERROR(SMALL($DA$5:DA11125,CZ1844),"")</f>
        <v/>
      </c>
      <c r="DC1844" s="57" t="str">
        <f t="shared" si="63"/>
        <v/>
      </c>
      <c r="DE1844" s="58" t="str">
        <f>IFERROR(INDEX($A$5:$AV$9286,$DB1844,COLUMNS($A$5:A1844)),"")</f>
        <v/>
      </c>
      <c r="DF1844" s="59" t="str">
        <f>IFERROR(INDEX($A$5:$AV$9286,$DB1844,COLUMNS($A$5:B1844)),"")</f>
        <v/>
      </c>
      <c r="DG1844" s="60" t="str">
        <f>IFERROR(INDEX($A$5:$AV$9286,$DB1844,COLUMNS($A$5:C1844)),"")</f>
        <v/>
      </c>
      <c r="DH1844" s="60" t="str">
        <f>IFERROR(INDEX($A$5:$AV$9286,$DB1844,COLUMNS($A$5:D1844)),"")</f>
        <v/>
      </c>
      <c r="DI1844" s="151" t="str">
        <f>IFERROR(INDEX($A$5:$AV$9286,$DB1844,COLUMNS($A$5:E1844)),"")</f>
        <v/>
      </c>
      <c r="DJ1844" s="153" t="str">
        <f>IFERROR(INDEX($A$5:$AV$9286,$DB1844,COLUMNS($A$5:AV1844)),"")</f>
        <v/>
      </c>
    </row>
    <row r="1845" spans="1:114" ht="23.25">
      <c r="A1845">
        <v>808369</v>
      </c>
      <c r="B1845" t="s">
        <v>3187</v>
      </c>
      <c r="C1845" t="s">
        <v>208</v>
      </c>
      <c r="D1845" t="s">
        <v>2204</v>
      </c>
      <c r="E1845" t="s">
        <v>9</v>
      </c>
      <c r="F1845" t="s">
        <v>5610</v>
      </c>
      <c r="G1845" t="s">
        <v>5610</v>
      </c>
      <c r="H1845" t="s">
        <v>5610</v>
      </c>
      <c r="I1845" t="s">
        <v>5610</v>
      </c>
      <c r="J1845">
        <v>614</v>
      </c>
      <c r="K1845" t="s">
        <v>5610</v>
      </c>
      <c r="L1845">
        <v>616</v>
      </c>
      <c r="M1845" t="s">
        <v>5610</v>
      </c>
      <c r="N1845">
        <v>618</v>
      </c>
      <c r="O1845">
        <v>619</v>
      </c>
      <c r="P1845" t="s">
        <v>5610</v>
      </c>
      <c r="Q1845" t="s">
        <v>5610</v>
      </c>
      <c r="R1845" t="s">
        <v>5610</v>
      </c>
      <c r="S1845" t="s">
        <v>5610</v>
      </c>
      <c r="T1845" t="s">
        <v>5610</v>
      </c>
      <c r="U1845" t="s">
        <v>5610</v>
      </c>
      <c r="V1845" t="s">
        <v>5610</v>
      </c>
      <c r="W1845" t="s">
        <v>5610</v>
      </c>
      <c r="X1845" t="s">
        <v>5610</v>
      </c>
      <c r="Y1845" t="s">
        <v>5610</v>
      </c>
      <c r="Z1845" t="s">
        <v>5610</v>
      </c>
      <c r="AA1845" t="s">
        <v>5610</v>
      </c>
      <c r="AB1845" t="s">
        <v>5610</v>
      </c>
      <c r="AC1845" t="s">
        <v>5610</v>
      </c>
      <c r="AD1845" t="s">
        <v>5610</v>
      </c>
      <c r="AE1845" t="s">
        <v>5610</v>
      </c>
      <c r="AF1845" t="s">
        <v>5610</v>
      </c>
      <c r="AG1845" t="s">
        <v>5610</v>
      </c>
      <c r="AH1845" t="s">
        <v>5610</v>
      </c>
      <c r="AI1845" t="s">
        <v>5610</v>
      </c>
      <c r="AJ1845" t="s">
        <v>5610</v>
      </c>
      <c r="AK1845" t="s">
        <v>5610</v>
      </c>
      <c r="AL1845" t="s">
        <v>5610</v>
      </c>
      <c r="AM1845" t="s">
        <v>5610</v>
      </c>
      <c r="AN1845" t="s">
        <v>5610</v>
      </c>
      <c r="AO1845" t="s">
        <v>5610</v>
      </c>
      <c r="AP1845" t="s">
        <v>5610</v>
      </c>
      <c r="AQ1845" t="s">
        <v>5610</v>
      </c>
      <c r="AR1845" t="s">
        <v>5610</v>
      </c>
      <c r="AS1845" t="s">
        <v>5610</v>
      </c>
      <c r="AT1845" t="s">
        <v>5610</v>
      </c>
      <c r="AU1845" t="s">
        <v>5610</v>
      </c>
      <c r="AV1845" t="s">
        <v>5610</v>
      </c>
      <c r="AW1845" s="121" t="s">
        <v>5610</v>
      </c>
      <c r="AX1845" s="121" t="s">
        <v>5610</v>
      </c>
      <c r="AY1845" s="121" t="s">
        <v>5610</v>
      </c>
      <c r="AZ1845" s="121" t="s">
        <v>5610</v>
      </c>
      <c r="BA1845" s="121" t="s">
        <v>5610</v>
      </c>
      <c r="CZ1845">
        <f>ROWS($A$5:$A1845)</f>
        <v>1841</v>
      </c>
      <c r="DA1845" t="b">
        <f t="shared" si="62"/>
        <v>0</v>
      </c>
      <c r="DB1845" t="str">
        <f>IFERROR(SMALL($DA$5:DA11126,CZ1845),"")</f>
        <v/>
      </c>
      <c r="DC1845" s="57" t="str">
        <f t="shared" si="63"/>
        <v/>
      </c>
      <c r="DE1845" s="58" t="str">
        <f>IFERROR(INDEX($A$5:$AV$9286,$DB1845,COLUMNS($A$5:A1845)),"")</f>
        <v/>
      </c>
      <c r="DF1845" s="59" t="str">
        <f>IFERROR(INDEX($A$5:$AV$9286,$DB1845,COLUMNS($A$5:B1845)),"")</f>
        <v/>
      </c>
      <c r="DG1845" s="60" t="str">
        <f>IFERROR(INDEX($A$5:$AV$9286,$DB1845,COLUMNS($A$5:C1845)),"")</f>
        <v/>
      </c>
      <c r="DH1845" s="60" t="str">
        <f>IFERROR(INDEX($A$5:$AV$9286,$DB1845,COLUMNS($A$5:D1845)),"")</f>
        <v/>
      </c>
      <c r="DI1845" s="151" t="str">
        <f>IFERROR(INDEX($A$5:$AV$9286,$DB1845,COLUMNS($A$5:E1845)),"")</f>
        <v/>
      </c>
      <c r="DJ1845" s="153" t="str">
        <f>IFERROR(INDEX($A$5:$AV$9286,$DB1845,COLUMNS($A$5:AV1845)),"")</f>
        <v/>
      </c>
    </row>
    <row r="1846" spans="1:114" ht="23.25">
      <c r="A1846">
        <v>808371</v>
      </c>
      <c r="B1846" t="s">
        <v>5598</v>
      </c>
      <c r="C1846" t="s">
        <v>220</v>
      </c>
      <c r="D1846" t="s">
        <v>582</v>
      </c>
      <c r="E1846" t="s">
        <v>9</v>
      </c>
      <c r="F1846" t="s">
        <v>5610</v>
      </c>
      <c r="G1846" t="s">
        <v>5610</v>
      </c>
      <c r="H1846" t="s">
        <v>5610</v>
      </c>
      <c r="I1846">
        <v>613</v>
      </c>
      <c r="J1846" t="s">
        <v>5610</v>
      </c>
      <c r="K1846" t="s">
        <v>5610</v>
      </c>
      <c r="L1846">
        <v>616</v>
      </c>
      <c r="M1846">
        <v>617</v>
      </c>
      <c r="N1846" t="s">
        <v>5610</v>
      </c>
      <c r="O1846">
        <v>619</v>
      </c>
      <c r="P1846">
        <v>620</v>
      </c>
      <c r="Q1846" t="s">
        <v>5610</v>
      </c>
      <c r="R1846" t="s">
        <v>5610</v>
      </c>
      <c r="S1846" t="s">
        <v>5610</v>
      </c>
      <c r="T1846" t="s">
        <v>5610</v>
      </c>
      <c r="U1846" t="s">
        <v>5610</v>
      </c>
      <c r="V1846" t="s">
        <v>5610</v>
      </c>
      <c r="W1846" t="s">
        <v>5610</v>
      </c>
      <c r="X1846" t="s">
        <v>5610</v>
      </c>
      <c r="Y1846" t="s">
        <v>5610</v>
      </c>
      <c r="Z1846" t="s">
        <v>5610</v>
      </c>
      <c r="AA1846" t="s">
        <v>5610</v>
      </c>
      <c r="AB1846" t="s">
        <v>5610</v>
      </c>
      <c r="AC1846" t="s">
        <v>5610</v>
      </c>
      <c r="AD1846" t="s">
        <v>5610</v>
      </c>
      <c r="AE1846" t="s">
        <v>5610</v>
      </c>
      <c r="AF1846" t="s">
        <v>5610</v>
      </c>
      <c r="AG1846" t="s">
        <v>5610</v>
      </c>
      <c r="AH1846" t="s">
        <v>5610</v>
      </c>
      <c r="AI1846" t="s">
        <v>5610</v>
      </c>
      <c r="AJ1846" t="s">
        <v>5610</v>
      </c>
      <c r="AK1846" t="s">
        <v>5610</v>
      </c>
      <c r="AL1846" t="s">
        <v>5610</v>
      </c>
      <c r="AM1846" t="s">
        <v>5610</v>
      </c>
      <c r="AN1846" t="s">
        <v>5610</v>
      </c>
      <c r="AO1846" t="s">
        <v>5610</v>
      </c>
      <c r="AP1846" t="s">
        <v>5610</v>
      </c>
      <c r="AQ1846" t="s">
        <v>5610</v>
      </c>
      <c r="AR1846" t="s">
        <v>5610</v>
      </c>
      <c r="AS1846" t="s">
        <v>5610</v>
      </c>
      <c r="AT1846" t="s">
        <v>5610</v>
      </c>
      <c r="AU1846" t="s">
        <v>5610</v>
      </c>
      <c r="AV1846" t="s">
        <v>5610</v>
      </c>
      <c r="AW1846" s="121" t="s">
        <v>5610</v>
      </c>
      <c r="AX1846" s="121" t="s">
        <v>5610</v>
      </c>
      <c r="AY1846" s="121" t="s">
        <v>5610</v>
      </c>
      <c r="AZ1846" s="121" t="s">
        <v>5610</v>
      </c>
      <c r="BA1846" s="121" t="s">
        <v>5610</v>
      </c>
      <c r="CZ1846">
        <f>ROWS($A$5:$A1846)</f>
        <v>1842</v>
      </c>
      <c r="DA1846" t="b">
        <f t="shared" si="62"/>
        <v>0</v>
      </c>
      <c r="DB1846" t="str">
        <f>IFERROR(SMALL($DA$5:DA11127,CZ1846),"")</f>
        <v/>
      </c>
      <c r="DC1846" s="57" t="str">
        <f t="shared" si="63"/>
        <v/>
      </c>
      <c r="DE1846" s="58" t="str">
        <f>IFERROR(INDEX($A$5:$AV$9286,$DB1846,COLUMNS($A$5:A1846)),"")</f>
        <v/>
      </c>
      <c r="DF1846" s="59" t="str">
        <f>IFERROR(INDEX($A$5:$AV$9286,$DB1846,COLUMNS($A$5:B1846)),"")</f>
        <v/>
      </c>
      <c r="DG1846" s="60" t="str">
        <f>IFERROR(INDEX($A$5:$AV$9286,$DB1846,COLUMNS($A$5:C1846)),"")</f>
        <v/>
      </c>
      <c r="DH1846" s="60" t="str">
        <f>IFERROR(INDEX($A$5:$AV$9286,$DB1846,COLUMNS($A$5:D1846)),"")</f>
        <v/>
      </c>
      <c r="DI1846" s="151" t="str">
        <f>IFERROR(INDEX($A$5:$AV$9286,$DB1846,COLUMNS($A$5:E1846)),"")</f>
        <v/>
      </c>
      <c r="DJ1846" s="153" t="str">
        <f>IFERROR(INDEX($A$5:$AV$9286,$DB1846,COLUMNS($A$5:AV1846)),"")</f>
        <v/>
      </c>
    </row>
    <row r="1847" spans="1:114" ht="23.25">
      <c r="A1847">
        <v>808373</v>
      </c>
      <c r="B1847" t="s">
        <v>3188</v>
      </c>
      <c r="C1847" t="s">
        <v>2734</v>
      </c>
      <c r="D1847" t="s">
        <v>2822</v>
      </c>
      <c r="E1847" t="s">
        <v>10</v>
      </c>
      <c r="F1847" t="s">
        <v>5610</v>
      </c>
      <c r="G1847" t="s">
        <v>5610</v>
      </c>
      <c r="H1847" t="s">
        <v>5610</v>
      </c>
      <c r="I1847" t="s">
        <v>5610</v>
      </c>
      <c r="J1847" t="s">
        <v>5610</v>
      </c>
      <c r="K1847" t="s">
        <v>5610</v>
      </c>
      <c r="L1847">
        <v>616</v>
      </c>
      <c r="M1847" t="s">
        <v>5610</v>
      </c>
      <c r="N1847" t="s">
        <v>5610</v>
      </c>
      <c r="O1847">
        <v>619</v>
      </c>
      <c r="P1847" t="s">
        <v>5610</v>
      </c>
      <c r="Q1847" t="s">
        <v>5610</v>
      </c>
      <c r="R1847" t="s">
        <v>5610</v>
      </c>
      <c r="S1847" t="s">
        <v>5610</v>
      </c>
      <c r="T1847" t="s">
        <v>5610</v>
      </c>
      <c r="U1847" t="s">
        <v>5610</v>
      </c>
      <c r="V1847" t="s">
        <v>5610</v>
      </c>
      <c r="W1847" t="s">
        <v>5610</v>
      </c>
      <c r="X1847" t="s">
        <v>5610</v>
      </c>
      <c r="Y1847">
        <v>629</v>
      </c>
      <c r="Z1847" t="s">
        <v>5610</v>
      </c>
      <c r="AA1847">
        <v>631</v>
      </c>
      <c r="AB1847" t="s">
        <v>5610</v>
      </c>
      <c r="AC1847" t="s">
        <v>5610</v>
      </c>
      <c r="AD1847" t="s">
        <v>5610</v>
      </c>
      <c r="AE1847" t="s">
        <v>5610</v>
      </c>
      <c r="AF1847" t="s">
        <v>5610</v>
      </c>
      <c r="AG1847" t="s">
        <v>5610</v>
      </c>
      <c r="AH1847" t="s">
        <v>5610</v>
      </c>
      <c r="AI1847" t="s">
        <v>5610</v>
      </c>
      <c r="AJ1847" t="s">
        <v>5610</v>
      </c>
      <c r="AK1847" t="s">
        <v>5610</v>
      </c>
      <c r="AL1847" t="s">
        <v>5610</v>
      </c>
      <c r="AM1847" t="s">
        <v>5610</v>
      </c>
      <c r="AN1847" t="s">
        <v>5610</v>
      </c>
      <c r="AO1847" t="s">
        <v>5610</v>
      </c>
      <c r="AP1847" t="s">
        <v>5610</v>
      </c>
      <c r="AQ1847" t="s">
        <v>5610</v>
      </c>
      <c r="AR1847" t="s">
        <v>5610</v>
      </c>
      <c r="AS1847" t="s">
        <v>5610</v>
      </c>
      <c r="AT1847" t="s">
        <v>5610</v>
      </c>
      <c r="AU1847" t="s">
        <v>5610</v>
      </c>
      <c r="AV1847" t="s">
        <v>5611</v>
      </c>
      <c r="AW1847" s="121" t="s">
        <v>5610</v>
      </c>
      <c r="AX1847" s="121" t="s">
        <v>5610</v>
      </c>
      <c r="AY1847" s="121" t="s">
        <v>5610</v>
      </c>
      <c r="AZ1847" s="121" t="s">
        <v>5610</v>
      </c>
      <c r="BA1847" s="121" t="s">
        <v>5610</v>
      </c>
      <c r="CZ1847">
        <f>ROWS($A$5:$A1847)</f>
        <v>1843</v>
      </c>
      <c r="DA1847" t="b">
        <f t="shared" si="62"/>
        <v>0</v>
      </c>
      <c r="DB1847" t="str">
        <f>IFERROR(SMALL($DA$5:DA11128,CZ1847),"")</f>
        <v/>
      </c>
      <c r="DC1847" s="57" t="str">
        <f t="shared" si="63"/>
        <v/>
      </c>
      <c r="DE1847" s="58" t="str">
        <f>IFERROR(INDEX($A$5:$AV$9286,$DB1847,COLUMNS($A$5:A1847)),"")</f>
        <v/>
      </c>
      <c r="DF1847" s="59" t="str">
        <f>IFERROR(INDEX($A$5:$AV$9286,$DB1847,COLUMNS($A$5:B1847)),"")</f>
        <v/>
      </c>
      <c r="DG1847" s="60" t="str">
        <f>IFERROR(INDEX($A$5:$AV$9286,$DB1847,COLUMNS($A$5:C1847)),"")</f>
        <v/>
      </c>
      <c r="DH1847" s="60" t="str">
        <f>IFERROR(INDEX($A$5:$AV$9286,$DB1847,COLUMNS($A$5:D1847)),"")</f>
        <v/>
      </c>
      <c r="DI1847" s="151" t="str">
        <f>IFERROR(INDEX($A$5:$AV$9286,$DB1847,COLUMNS($A$5:E1847)),"")</f>
        <v/>
      </c>
      <c r="DJ1847" s="153" t="str">
        <f>IFERROR(INDEX($A$5:$AV$9286,$DB1847,COLUMNS($A$5:AV1847)),"")</f>
        <v/>
      </c>
    </row>
    <row r="1848" spans="1:114" ht="23.25">
      <c r="A1848">
        <v>808374</v>
      </c>
      <c r="B1848" t="s">
        <v>3189</v>
      </c>
      <c r="C1848" t="s">
        <v>229</v>
      </c>
      <c r="D1848" t="s">
        <v>546</v>
      </c>
      <c r="E1848" t="s">
        <v>9</v>
      </c>
      <c r="F1848" t="s">
        <v>5610</v>
      </c>
      <c r="G1848">
        <v>611</v>
      </c>
      <c r="H1848" t="s">
        <v>5610</v>
      </c>
      <c r="I1848" t="s">
        <v>5610</v>
      </c>
      <c r="J1848" t="s">
        <v>5610</v>
      </c>
      <c r="K1848">
        <v>615</v>
      </c>
      <c r="L1848">
        <v>616</v>
      </c>
      <c r="M1848" t="s">
        <v>5610</v>
      </c>
      <c r="N1848">
        <v>618</v>
      </c>
      <c r="O1848">
        <v>619</v>
      </c>
      <c r="P1848" t="s">
        <v>5610</v>
      </c>
      <c r="Q1848" t="s">
        <v>5610</v>
      </c>
      <c r="R1848" t="s">
        <v>5610</v>
      </c>
      <c r="S1848" t="s">
        <v>5610</v>
      </c>
      <c r="T1848" t="s">
        <v>5610</v>
      </c>
      <c r="U1848" t="s">
        <v>5610</v>
      </c>
      <c r="V1848" t="s">
        <v>5610</v>
      </c>
      <c r="W1848" t="s">
        <v>5610</v>
      </c>
      <c r="X1848" t="s">
        <v>5610</v>
      </c>
      <c r="Y1848" t="s">
        <v>5610</v>
      </c>
      <c r="Z1848" t="s">
        <v>5610</v>
      </c>
      <c r="AA1848" t="s">
        <v>5610</v>
      </c>
      <c r="AB1848" t="s">
        <v>5610</v>
      </c>
      <c r="AC1848" t="s">
        <v>5610</v>
      </c>
      <c r="AD1848" t="s">
        <v>5610</v>
      </c>
      <c r="AE1848" t="s">
        <v>5610</v>
      </c>
      <c r="AF1848" t="s">
        <v>5610</v>
      </c>
      <c r="AG1848" t="s">
        <v>5610</v>
      </c>
      <c r="AH1848" t="s">
        <v>5610</v>
      </c>
      <c r="AI1848" t="s">
        <v>5610</v>
      </c>
      <c r="AJ1848" t="s">
        <v>5610</v>
      </c>
      <c r="AK1848" t="s">
        <v>5610</v>
      </c>
      <c r="AL1848" t="s">
        <v>5610</v>
      </c>
      <c r="AM1848" t="s">
        <v>5610</v>
      </c>
      <c r="AN1848" t="s">
        <v>5610</v>
      </c>
      <c r="AO1848" t="s">
        <v>5610</v>
      </c>
      <c r="AP1848" t="s">
        <v>5610</v>
      </c>
      <c r="AQ1848" t="s">
        <v>5610</v>
      </c>
      <c r="AR1848" t="s">
        <v>5610</v>
      </c>
      <c r="AS1848" t="s">
        <v>5610</v>
      </c>
      <c r="AT1848" t="s">
        <v>5610</v>
      </c>
      <c r="AU1848" t="s">
        <v>5610</v>
      </c>
      <c r="AV1848" t="s">
        <v>5610</v>
      </c>
      <c r="AW1848" s="121" t="s">
        <v>5610</v>
      </c>
      <c r="AX1848" s="121" t="s">
        <v>5610</v>
      </c>
      <c r="AY1848" s="121" t="s">
        <v>5610</v>
      </c>
      <c r="AZ1848" s="121" t="s">
        <v>5610</v>
      </c>
      <c r="BA1848" s="121" t="s">
        <v>5610</v>
      </c>
      <c r="CZ1848">
        <f>ROWS($A$5:$A1848)</f>
        <v>1844</v>
      </c>
      <c r="DA1848" t="b">
        <f t="shared" si="62"/>
        <v>0</v>
      </c>
      <c r="DB1848" t="str">
        <f>IFERROR(SMALL($DA$5:DA11129,CZ1848),"")</f>
        <v/>
      </c>
      <c r="DC1848" s="57" t="str">
        <f t="shared" si="63"/>
        <v/>
      </c>
      <c r="DE1848" s="58" t="str">
        <f>IFERROR(INDEX($A$5:$AV$9286,$DB1848,COLUMNS($A$5:A1848)),"")</f>
        <v/>
      </c>
      <c r="DF1848" s="59" t="str">
        <f>IFERROR(INDEX($A$5:$AV$9286,$DB1848,COLUMNS($A$5:B1848)),"")</f>
        <v/>
      </c>
      <c r="DG1848" s="60" t="str">
        <f>IFERROR(INDEX($A$5:$AV$9286,$DB1848,COLUMNS($A$5:C1848)),"")</f>
        <v/>
      </c>
      <c r="DH1848" s="60" t="str">
        <f>IFERROR(INDEX($A$5:$AV$9286,$DB1848,COLUMNS($A$5:D1848)),"")</f>
        <v/>
      </c>
      <c r="DI1848" s="151" t="str">
        <f>IFERROR(INDEX($A$5:$AV$9286,$DB1848,COLUMNS($A$5:E1848)),"")</f>
        <v/>
      </c>
      <c r="DJ1848" s="153" t="str">
        <f>IFERROR(INDEX($A$5:$AV$9286,$DB1848,COLUMNS($A$5:AV1848)),"")</f>
        <v/>
      </c>
    </row>
    <row r="1849" spans="1:114" ht="23.25">
      <c r="A1849">
        <v>808375</v>
      </c>
      <c r="B1849" t="s">
        <v>3190</v>
      </c>
      <c r="C1849" t="s">
        <v>3191</v>
      </c>
      <c r="D1849" t="s">
        <v>3192</v>
      </c>
      <c r="E1849" t="s">
        <v>10</v>
      </c>
      <c r="F1849" t="s">
        <v>5610</v>
      </c>
      <c r="G1849" t="s">
        <v>5610</v>
      </c>
      <c r="H1849" t="s">
        <v>5610</v>
      </c>
      <c r="I1849" t="s">
        <v>5610</v>
      </c>
      <c r="J1849" t="s">
        <v>5610</v>
      </c>
      <c r="K1849" t="s">
        <v>5610</v>
      </c>
      <c r="L1849" t="s">
        <v>5610</v>
      </c>
      <c r="M1849" t="s">
        <v>5610</v>
      </c>
      <c r="N1849">
        <v>618</v>
      </c>
      <c r="O1849" t="s">
        <v>5610</v>
      </c>
      <c r="P1849" t="s">
        <v>5610</v>
      </c>
      <c r="Q1849" t="s">
        <v>5610</v>
      </c>
      <c r="R1849" t="s">
        <v>5610</v>
      </c>
      <c r="S1849" t="s">
        <v>5610</v>
      </c>
      <c r="T1849" t="s">
        <v>5610</v>
      </c>
      <c r="U1849">
        <v>625</v>
      </c>
      <c r="V1849" t="s">
        <v>5610</v>
      </c>
      <c r="W1849" t="s">
        <v>5610</v>
      </c>
      <c r="X1849">
        <v>628</v>
      </c>
      <c r="Y1849">
        <v>629</v>
      </c>
      <c r="Z1849">
        <v>630</v>
      </c>
      <c r="AA1849">
        <v>631</v>
      </c>
      <c r="AB1849">
        <v>632</v>
      </c>
      <c r="AC1849">
        <v>633</v>
      </c>
      <c r="AD1849" t="s">
        <v>5610</v>
      </c>
      <c r="AE1849" t="s">
        <v>5610</v>
      </c>
      <c r="AF1849" t="s">
        <v>5610</v>
      </c>
      <c r="AG1849" t="s">
        <v>5610</v>
      </c>
      <c r="AH1849" t="s">
        <v>5610</v>
      </c>
      <c r="AI1849" t="s">
        <v>5610</v>
      </c>
      <c r="AJ1849" t="s">
        <v>5610</v>
      </c>
      <c r="AK1849" t="s">
        <v>5610</v>
      </c>
      <c r="AL1849" t="s">
        <v>5610</v>
      </c>
      <c r="AM1849" t="s">
        <v>5610</v>
      </c>
      <c r="AN1849" t="s">
        <v>5610</v>
      </c>
      <c r="AO1849" t="s">
        <v>5610</v>
      </c>
      <c r="AP1849" t="s">
        <v>5610</v>
      </c>
      <c r="AQ1849" t="s">
        <v>5610</v>
      </c>
      <c r="AR1849" t="s">
        <v>5610</v>
      </c>
      <c r="AS1849" t="s">
        <v>5610</v>
      </c>
      <c r="AT1849" t="s">
        <v>5610</v>
      </c>
      <c r="AU1849" t="s">
        <v>5610</v>
      </c>
      <c r="AV1849" t="s">
        <v>5610</v>
      </c>
      <c r="AW1849" s="121" t="s">
        <v>5610</v>
      </c>
      <c r="AX1849" s="121" t="s">
        <v>5610</v>
      </c>
      <c r="AY1849" s="121" t="s">
        <v>5610</v>
      </c>
      <c r="AZ1849" s="121" t="s">
        <v>5610</v>
      </c>
      <c r="BA1849" s="121" t="s">
        <v>5610</v>
      </c>
      <c r="CZ1849">
        <f>ROWS($A$5:$A1849)</f>
        <v>1845</v>
      </c>
      <c r="DA1849" t="b">
        <f t="shared" si="62"/>
        <v>0</v>
      </c>
      <c r="DB1849" t="str">
        <f>IFERROR(SMALL($DA$5:DA11130,CZ1849),"")</f>
        <v/>
      </c>
      <c r="DC1849" s="57" t="str">
        <f t="shared" si="63"/>
        <v/>
      </c>
      <c r="DE1849" s="58" t="str">
        <f>IFERROR(INDEX($A$5:$AV$9286,$DB1849,COLUMNS($A$5:A1849)),"")</f>
        <v/>
      </c>
      <c r="DF1849" s="59" t="str">
        <f>IFERROR(INDEX($A$5:$AV$9286,$DB1849,COLUMNS($A$5:B1849)),"")</f>
        <v/>
      </c>
      <c r="DG1849" s="60" t="str">
        <f>IFERROR(INDEX($A$5:$AV$9286,$DB1849,COLUMNS($A$5:C1849)),"")</f>
        <v/>
      </c>
      <c r="DH1849" s="60" t="str">
        <f>IFERROR(INDEX($A$5:$AV$9286,$DB1849,COLUMNS($A$5:D1849)),"")</f>
        <v/>
      </c>
      <c r="DI1849" s="151" t="str">
        <f>IFERROR(INDEX($A$5:$AV$9286,$DB1849,COLUMNS($A$5:E1849)),"")</f>
        <v/>
      </c>
      <c r="DJ1849" s="153" t="str">
        <f>IFERROR(INDEX($A$5:$AV$9286,$DB1849,COLUMNS($A$5:AV1849)),"")</f>
        <v/>
      </c>
    </row>
    <row r="1850" spans="1:114" ht="23.25">
      <c r="A1850">
        <v>808380</v>
      </c>
      <c r="B1850" t="s">
        <v>3193</v>
      </c>
      <c r="C1850" t="s">
        <v>155</v>
      </c>
      <c r="D1850" t="s">
        <v>3194</v>
      </c>
      <c r="E1850" t="s">
        <v>10</v>
      </c>
      <c r="F1850" t="s">
        <v>5610</v>
      </c>
      <c r="G1850" t="s">
        <v>5610</v>
      </c>
      <c r="H1850" t="s">
        <v>5610</v>
      </c>
      <c r="I1850" t="s">
        <v>5610</v>
      </c>
      <c r="J1850" t="s">
        <v>5610</v>
      </c>
      <c r="K1850" t="s">
        <v>5610</v>
      </c>
      <c r="L1850" t="s">
        <v>5610</v>
      </c>
      <c r="M1850" t="s">
        <v>5610</v>
      </c>
      <c r="N1850" t="s">
        <v>5610</v>
      </c>
      <c r="O1850" t="s">
        <v>5610</v>
      </c>
      <c r="P1850" t="s">
        <v>5610</v>
      </c>
      <c r="Q1850" t="s">
        <v>5610</v>
      </c>
      <c r="R1850" t="s">
        <v>5610</v>
      </c>
      <c r="S1850" t="s">
        <v>5610</v>
      </c>
      <c r="T1850" t="s">
        <v>5610</v>
      </c>
      <c r="U1850" t="s">
        <v>5610</v>
      </c>
      <c r="V1850" t="s">
        <v>5610</v>
      </c>
      <c r="W1850" t="s">
        <v>5610</v>
      </c>
      <c r="X1850">
        <v>628</v>
      </c>
      <c r="Y1850">
        <v>629</v>
      </c>
      <c r="Z1850">
        <v>630</v>
      </c>
      <c r="AA1850">
        <v>631</v>
      </c>
      <c r="AB1850">
        <v>632</v>
      </c>
      <c r="AC1850">
        <v>633</v>
      </c>
      <c r="AD1850" t="s">
        <v>5610</v>
      </c>
      <c r="AE1850" t="s">
        <v>5610</v>
      </c>
      <c r="AF1850" t="s">
        <v>5610</v>
      </c>
      <c r="AG1850" t="s">
        <v>5610</v>
      </c>
      <c r="AH1850" t="s">
        <v>5610</v>
      </c>
      <c r="AI1850" t="s">
        <v>5610</v>
      </c>
      <c r="AJ1850" t="s">
        <v>5610</v>
      </c>
      <c r="AK1850" t="s">
        <v>5610</v>
      </c>
      <c r="AL1850" t="s">
        <v>5610</v>
      </c>
      <c r="AM1850" t="s">
        <v>5610</v>
      </c>
      <c r="AN1850" t="s">
        <v>5610</v>
      </c>
      <c r="AO1850" t="s">
        <v>5610</v>
      </c>
      <c r="AP1850" t="s">
        <v>5610</v>
      </c>
      <c r="AQ1850" t="s">
        <v>5610</v>
      </c>
      <c r="AR1850" t="s">
        <v>5610</v>
      </c>
      <c r="AS1850" t="s">
        <v>5610</v>
      </c>
      <c r="AT1850" t="s">
        <v>5610</v>
      </c>
      <c r="AU1850" t="s">
        <v>5610</v>
      </c>
      <c r="AV1850" t="s">
        <v>5610</v>
      </c>
      <c r="AW1850" s="121" t="s">
        <v>5610</v>
      </c>
      <c r="AX1850" s="121" t="s">
        <v>5610</v>
      </c>
      <c r="AY1850" s="121" t="s">
        <v>5610</v>
      </c>
      <c r="AZ1850" s="121" t="s">
        <v>5610</v>
      </c>
      <c r="BA1850" s="121" t="s">
        <v>5610</v>
      </c>
      <c r="CZ1850">
        <f>ROWS($A$5:$A1850)</f>
        <v>1846</v>
      </c>
      <c r="DA1850" t="b">
        <f t="shared" si="62"/>
        <v>0</v>
      </c>
      <c r="DB1850" t="str">
        <f>IFERROR(SMALL($DA$5:DA11131,CZ1850),"")</f>
        <v/>
      </c>
      <c r="DC1850" s="57" t="str">
        <f t="shared" si="63"/>
        <v/>
      </c>
      <c r="DE1850" s="58" t="str">
        <f>IFERROR(INDEX($A$5:$AV$9286,$DB1850,COLUMNS($A$5:A1850)),"")</f>
        <v/>
      </c>
      <c r="DF1850" s="59" t="str">
        <f>IFERROR(INDEX($A$5:$AV$9286,$DB1850,COLUMNS($A$5:B1850)),"")</f>
        <v/>
      </c>
      <c r="DG1850" s="60" t="str">
        <f>IFERROR(INDEX($A$5:$AV$9286,$DB1850,COLUMNS($A$5:C1850)),"")</f>
        <v/>
      </c>
      <c r="DH1850" s="60" t="str">
        <f>IFERROR(INDEX($A$5:$AV$9286,$DB1850,COLUMNS($A$5:D1850)),"")</f>
        <v/>
      </c>
      <c r="DI1850" s="151" t="str">
        <f>IFERROR(INDEX($A$5:$AV$9286,$DB1850,COLUMNS($A$5:E1850)),"")</f>
        <v/>
      </c>
      <c r="DJ1850" s="153" t="str">
        <f>IFERROR(INDEX($A$5:$AV$9286,$DB1850,COLUMNS($A$5:AV1850)),"")</f>
        <v/>
      </c>
    </row>
    <row r="1851" spans="1:114" ht="23.25">
      <c r="A1851">
        <v>808381</v>
      </c>
      <c r="B1851" t="s">
        <v>3195</v>
      </c>
      <c r="C1851" t="s">
        <v>1786</v>
      </c>
      <c r="D1851" t="s">
        <v>471</v>
      </c>
      <c r="E1851" t="s">
        <v>5605</v>
      </c>
      <c r="F1851" t="s">
        <v>5610</v>
      </c>
      <c r="G1851" t="s">
        <v>5610</v>
      </c>
      <c r="H1851" t="s">
        <v>5610</v>
      </c>
      <c r="I1851" t="s">
        <v>5610</v>
      </c>
      <c r="J1851" t="s">
        <v>5610</v>
      </c>
      <c r="K1851" t="s">
        <v>5610</v>
      </c>
      <c r="L1851" t="s">
        <v>5610</v>
      </c>
      <c r="M1851" t="s">
        <v>5610</v>
      </c>
      <c r="N1851">
        <v>618</v>
      </c>
      <c r="O1851" t="s">
        <v>5610</v>
      </c>
      <c r="P1851" t="s">
        <v>5610</v>
      </c>
      <c r="Q1851" t="s">
        <v>5610</v>
      </c>
      <c r="R1851" t="s">
        <v>5610</v>
      </c>
      <c r="S1851">
        <v>623</v>
      </c>
      <c r="T1851" t="s">
        <v>5610</v>
      </c>
      <c r="U1851" t="s">
        <v>5610</v>
      </c>
      <c r="V1851">
        <v>626</v>
      </c>
      <c r="W1851">
        <v>627</v>
      </c>
      <c r="X1851" t="s">
        <v>5610</v>
      </c>
      <c r="Y1851" t="s">
        <v>5610</v>
      </c>
      <c r="Z1851" t="s">
        <v>5610</v>
      </c>
      <c r="AA1851" t="s">
        <v>5610</v>
      </c>
      <c r="AB1851" t="s">
        <v>5610</v>
      </c>
      <c r="AC1851" t="s">
        <v>5610</v>
      </c>
      <c r="AD1851" t="s">
        <v>5610</v>
      </c>
      <c r="AE1851" t="s">
        <v>5610</v>
      </c>
      <c r="AF1851" t="s">
        <v>5610</v>
      </c>
      <c r="AG1851" t="s">
        <v>5610</v>
      </c>
      <c r="AH1851" t="s">
        <v>5610</v>
      </c>
      <c r="AI1851" t="s">
        <v>5610</v>
      </c>
      <c r="AJ1851" t="s">
        <v>5610</v>
      </c>
      <c r="AK1851" t="s">
        <v>5610</v>
      </c>
      <c r="AL1851" t="s">
        <v>5610</v>
      </c>
      <c r="AM1851" t="s">
        <v>5610</v>
      </c>
      <c r="AN1851" t="s">
        <v>5610</v>
      </c>
      <c r="AO1851" t="s">
        <v>5610</v>
      </c>
      <c r="AP1851" t="s">
        <v>5610</v>
      </c>
      <c r="AQ1851" t="s">
        <v>5610</v>
      </c>
      <c r="AR1851" t="s">
        <v>5610</v>
      </c>
      <c r="AS1851" t="s">
        <v>5610</v>
      </c>
      <c r="AT1851" t="s">
        <v>5610</v>
      </c>
      <c r="AU1851" t="s">
        <v>5610</v>
      </c>
      <c r="AV1851" t="s">
        <v>5610</v>
      </c>
      <c r="AW1851" s="121" t="s">
        <v>5610</v>
      </c>
      <c r="AX1851" s="121" t="s">
        <v>5610</v>
      </c>
      <c r="AY1851" s="121" t="s">
        <v>5610</v>
      </c>
      <c r="AZ1851" s="121" t="s">
        <v>5610</v>
      </c>
      <c r="BA1851" s="121" t="s">
        <v>5610</v>
      </c>
      <c r="CZ1851">
        <f>ROWS($A$5:$A1851)</f>
        <v>1847</v>
      </c>
      <c r="DA1851" t="b">
        <f t="shared" si="62"/>
        <v>0</v>
      </c>
      <c r="DB1851" t="str">
        <f>IFERROR(SMALL($DA$5:DA11132,CZ1851),"")</f>
        <v/>
      </c>
      <c r="DC1851" s="57" t="str">
        <f t="shared" si="63"/>
        <v/>
      </c>
      <c r="DE1851" s="58" t="str">
        <f>IFERROR(INDEX($A$5:$AV$9286,$DB1851,COLUMNS($A$5:A1851)),"")</f>
        <v/>
      </c>
      <c r="DF1851" s="59" t="str">
        <f>IFERROR(INDEX($A$5:$AV$9286,$DB1851,COLUMNS($A$5:B1851)),"")</f>
        <v/>
      </c>
      <c r="DG1851" s="60" t="str">
        <f>IFERROR(INDEX($A$5:$AV$9286,$DB1851,COLUMNS($A$5:C1851)),"")</f>
        <v/>
      </c>
      <c r="DH1851" s="60" t="str">
        <f>IFERROR(INDEX($A$5:$AV$9286,$DB1851,COLUMNS($A$5:D1851)),"")</f>
        <v/>
      </c>
      <c r="DI1851" s="151" t="str">
        <f>IFERROR(INDEX($A$5:$AV$9286,$DB1851,COLUMNS($A$5:E1851)),"")</f>
        <v/>
      </c>
      <c r="DJ1851" s="153" t="str">
        <f>IFERROR(INDEX($A$5:$AV$9286,$DB1851,COLUMNS($A$5:AV1851)),"")</f>
        <v/>
      </c>
    </row>
    <row r="1852" spans="1:114" ht="23.25">
      <c r="A1852">
        <v>808382</v>
      </c>
      <c r="B1852" t="s">
        <v>3196</v>
      </c>
      <c r="C1852" t="s">
        <v>220</v>
      </c>
      <c r="D1852" t="s">
        <v>417</v>
      </c>
      <c r="E1852" t="s">
        <v>5605</v>
      </c>
      <c r="F1852" t="s">
        <v>5610</v>
      </c>
      <c r="G1852" t="s">
        <v>5610</v>
      </c>
      <c r="H1852">
        <v>612</v>
      </c>
      <c r="I1852" t="s">
        <v>5610</v>
      </c>
      <c r="N1852" t="s">
        <v>5610</v>
      </c>
      <c r="O1852">
        <v>619</v>
      </c>
      <c r="Q1852">
        <v>621</v>
      </c>
      <c r="R1852" t="s">
        <v>5611</v>
      </c>
      <c r="S1852">
        <v>623</v>
      </c>
      <c r="T1852">
        <v>624</v>
      </c>
      <c r="U1852" t="s">
        <v>5610</v>
      </c>
      <c r="V1852">
        <v>626</v>
      </c>
      <c r="W1852">
        <v>627</v>
      </c>
      <c r="X1852" t="s">
        <v>5610</v>
      </c>
      <c r="Y1852" t="s">
        <v>5610</v>
      </c>
      <c r="Z1852" t="s">
        <v>5610</v>
      </c>
      <c r="AA1852" t="s">
        <v>5610</v>
      </c>
      <c r="AB1852" t="s">
        <v>5610</v>
      </c>
      <c r="AC1852" t="s">
        <v>5610</v>
      </c>
      <c r="AD1852" t="s">
        <v>5610</v>
      </c>
      <c r="AE1852" t="s">
        <v>5610</v>
      </c>
      <c r="AF1852" t="s">
        <v>5610</v>
      </c>
      <c r="AG1852" t="s">
        <v>5610</v>
      </c>
      <c r="AH1852" t="s">
        <v>5610</v>
      </c>
      <c r="AI1852" t="s">
        <v>5610</v>
      </c>
      <c r="AJ1852" t="s">
        <v>5610</v>
      </c>
      <c r="AK1852" t="s">
        <v>5610</v>
      </c>
      <c r="AL1852" t="s">
        <v>5610</v>
      </c>
      <c r="AM1852" t="s">
        <v>5610</v>
      </c>
      <c r="AN1852" t="s">
        <v>5610</v>
      </c>
      <c r="AO1852" t="s">
        <v>5610</v>
      </c>
      <c r="AP1852" t="s">
        <v>5610</v>
      </c>
      <c r="AQ1852" t="s">
        <v>5610</v>
      </c>
      <c r="AR1852" t="s">
        <v>5610</v>
      </c>
      <c r="AS1852" t="s">
        <v>5610</v>
      </c>
      <c r="AT1852" t="s">
        <v>5610</v>
      </c>
      <c r="AU1852" t="s">
        <v>5610</v>
      </c>
      <c r="AV1852" t="s">
        <v>5610</v>
      </c>
      <c r="AW1852" s="121" t="s">
        <v>5610</v>
      </c>
      <c r="AX1852" s="121" t="s">
        <v>5610</v>
      </c>
      <c r="AY1852" s="121" t="s">
        <v>5610</v>
      </c>
      <c r="AZ1852" s="121" t="s">
        <v>5610</v>
      </c>
      <c r="BA1852" s="121" t="s">
        <v>5610</v>
      </c>
      <c r="CZ1852">
        <f>ROWS($A$5:$A1852)</f>
        <v>1848</v>
      </c>
      <c r="DA1852" t="b">
        <f t="shared" si="62"/>
        <v>0</v>
      </c>
      <c r="DB1852" t="str">
        <f>IFERROR(SMALL($DA$5:DA11133,CZ1852),"")</f>
        <v/>
      </c>
      <c r="DC1852" s="57" t="str">
        <f t="shared" si="63"/>
        <v/>
      </c>
      <c r="DE1852" s="58" t="str">
        <f>IFERROR(INDEX($A$5:$AV$9286,$DB1852,COLUMNS($A$5:A1852)),"")</f>
        <v/>
      </c>
      <c r="DF1852" s="59" t="str">
        <f>IFERROR(INDEX($A$5:$AV$9286,$DB1852,COLUMNS($A$5:B1852)),"")</f>
        <v/>
      </c>
      <c r="DG1852" s="60" t="str">
        <f>IFERROR(INDEX($A$5:$AV$9286,$DB1852,COLUMNS($A$5:C1852)),"")</f>
        <v/>
      </c>
      <c r="DH1852" s="60" t="str">
        <f>IFERROR(INDEX($A$5:$AV$9286,$DB1852,COLUMNS($A$5:D1852)),"")</f>
        <v/>
      </c>
      <c r="DI1852" s="151" t="str">
        <f>IFERROR(INDEX($A$5:$AV$9286,$DB1852,COLUMNS($A$5:E1852)),"")</f>
        <v/>
      </c>
      <c r="DJ1852" s="153" t="str">
        <f>IFERROR(INDEX($A$5:$AV$9286,$DB1852,COLUMNS($A$5:AV1852)),"")</f>
        <v/>
      </c>
    </row>
    <row r="1853" spans="1:114" ht="23.25">
      <c r="A1853">
        <v>808384</v>
      </c>
      <c r="B1853" t="s">
        <v>3197</v>
      </c>
      <c r="C1853" t="s">
        <v>1582</v>
      </c>
      <c r="D1853" t="s">
        <v>635</v>
      </c>
      <c r="E1853" t="s">
        <v>9</v>
      </c>
      <c r="F1853" t="s">
        <v>5610</v>
      </c>
      <c r="G1853" t="s">
        <v>5610</v>
      </c>
      <c r="H1853" t="s">
        <v>5610</v>
      </c>
      <c r="I1853" t="s">
        <v>5610</v>
      </c>
      <c r="J1853" t="s">
        <v>5610</v>
      </c>
      <c r="K1853">
        <v>615</v>
      </c>
      <c r="L1853" t="s">
        <v>5610</v>
      </c>
      <c r="M1853">
        <v>617</v>
      </c>
      <c r="N1853">
        <v>618</v>
      </c>
      <c r="O1853">
        <v>619</v>
      </c>
      <c r="P1853">
        <v>620</v>
      </c>
      <c r="Q1853">
        <v>621</v>
      </c>
      <c r="R1853" t="s">
        <v>5610</v>
      </c>
      <c r="S1853" t="s">
        <v>5610</v>
      </c>
      <c r="T1853" t="s">
        <v>5610</v>
      </c>
      <c r="U1853" t="s">
        <v>5610</v>
      </c>
      <c r="V1853" t="s">
        <v>5610</v>
      </c>
      <c r="W1853" t="s">
        <v>5610</v>
      </c>
      <c r="X1853" t="s">
        <v>5610</v>
      </c>
      <c r="Y1853" t="s">
        <v>5610</v>
      </c>
      <c r="Z1853" t="s">
        <v>5610</v>
      </c>
      <c r="AA1853" t="s">
        <v>5610</v>
      </c>
      <c r="AB1853" t="s">
        <v>5610</v>
      </c>
      <c r="AC1853" t="s">
        <v>5610</v>
      </c>
      <c r="AD1853" t="s">
        <v>5610</v>
      </c>
      <c r="AE1853" t="s">
        <v>5610</v>
      </c>
      <c r="AF1853" t="s">
        <v>5610</v>
      </c>
      <c r="AG1853" t="s">
        <v>5610</v>
      </c>
      <c r="AH1853" t="s">
        <v>5610</v>
      </c>
      <c r="AI1853" t="s">
        <v>5610</v>
      </c>
      <c r="AJ1853" t="s">
        <v>5610</v>
      </c>
      <c r="AK1853" t="s">
        <v>5610</v>
      </c>
      <c r="AL1853" t="s">
        <v>5610</v>
      </c>
      <c r="AM1853" t="s">
        <v>5610</v>
      </c>
      <c r="AN1853" t="s">
        <v>5610</v>
      </c>
      <c r="AO1853" t="s">
        <v>5610</v>
      </c>
      <c r="AP1853" t="s">
        <v>5610</v>
      </c>
      <c r="AQ1853" t="s">
        <v>5610</v>
      </c>
      <c r="AR1853" t="s">
        <v>5610</v>
      </c>
      <c r="AS1853" t="s">
        <v>5610</v>
      </c>
      <c r="AT1853" t="s">
        <v>5610</v>
      </c>
      <c r="AU1853" t="s">
        <v>5610</v>
      </c>
      <c r="AV1853" t="s">
        <v>5610</v>
      </c>
      <c r="AW1853" s="121" t="s">
        <v>5610</v>
      </c>
      <c r="AX1853" s="121" t="s">
        <v>5610</v>
      </c>
      <c r="AY1853" s="121" t="s">
        <v>5610</v>
      </c>
      <c r="AZ1853" s="121" t="s">
        <v>5610</v>
      </c>
      <c r="BA1853" s="121" t="s">
        <v>5610</v>
      </c>
      <c r="CZ1853">
        <f>ROWS($A$5:$A1853)</f>
        <v>1849</v>
      </c>
      <c r="DA1853" t="b">
        <f t="shared" si="62"/>
        <v>0</v>
      </c>
      <c r="DB1853" t="str">
        <f>IFERROR(SMALL($DA$5:DA11134,CZ1853),"")</f>
        <v/>
      </c>
      <c r="DC1853" s="57" t="str">
        <f t="shared" si="63"/>
        <v/>
      </c>
      <c r="DE1853" s="58" t="str">
        <f>IFERROR(INDEX($A$5:$AV$9286,$DB1853,COLUMNS($A$5:A1853)),"")</f>
        <v/>
      </c>
      <c r="DF1853" s="59" t="str">
        <f>IFERROR(INDEX($A$5:$AV$9286,$DB1853,COLUMNS($A$5:B1853)),"")</f>
        <v/>
      </c>
      <c r="DG1853" s="60" t="str">
        <f>IFERROR(INDEX($A$5:$AV$9286,$DB1853,COLUMNS($A$5:C1853)),"")</f>
        <v/>
      </c>
      <c r="DH1853" s="60" t="str">
        <f>IFERROR(INDEX($A$5:$AV$9286,$DB1853,COLUMNS($A$5:D1853)),"")</f>
        <v/>
      </c>
      <c r="DI1853" s="151" t="str">
        <f>IFERROR(INDEX($A$5:$AV$9286,$DB1853,COLUMNS($A$5:E1853)),"")</f>
        <v/>
      </c>
      <c r="DJ1853" s="153" t="str">
        <f>IFERROR(INDEX($A$5:$AV$9286,$DB1853,COLUMNS($A$5:AV1853)),"")</f>
        <v/>
      </c>
    </row>
    <row r="1854" spans="1:114" ht="23.25">
      <c r="A1854">
        <v>808385</v>
      </c>
      <c r="B1854" t="s">
        <v>3198</v>
      </c>
      <c r="C1854" t="s">
        <v>167</v>
      </c>
      <c r="D1854" t="s">
        <v>235</v>
      </c>
      <c r="E1854" t="s">
        <v>10</v>
      </c>
      <c r="F1854" t="s">
        <v>5610</v>
      </c>
      <c r="G1854" t="s">
        <v>5610</v>
      </c>
      <c r="H1854" t="s">
        <v>5610</v>
      </c>
      <c r="I1854" t="s">
        <v>5610</v>
      </c>
      <c r="J1854" t="s">
        <v>5610</v>
      </c>
      <c r="K1854" t="s">
        <v>5610</v>
      </c>
      <c r="L1854" t="s">
        <v>5610</v>
      </c>
      <c r="M1854" t="s">
        <v>5610</v>
      </c>
      <c r="N1854" t="s">
        <v>5610</v>
      </c>
      <c r="O1854" t="s">
        <v>5610</v>
      </c>
      <c r="P1854" t="s">
        <v>5610</v>
      </c>
      <c r="Q1854" t="s">
        <v>5610</v>
      </c>
      <c r="R1854" t="s">
        <v>5610</v>
      </c>
      <c r="S1854" t="s">
        <v>5610</v>
      </c>
      <c r="T1854" t="s">
        <v>5610</v>
      </c>
      <c r="U1854" t="s">
        <v>5610</v>
      </c>
      <c r="V1854" t="s">
        <v>5610</v>
      </c>
      <c r="W1854" t="s">
        <v>5610</v>
      </c>
      <c r="X1854">
        <v>628</v>
      </c>
      <c r="Y1854" t="s">
        <v>5610</v>
      </c>
      <c r="Z1854" t="s">
        <v>5610</v>
      </c>
      <c r="AA1854">
        <v>631</v>
      </c>
      <c r="AB1854" t="s">
        <v>5610</v>
      </c>
      <c r="AC1854">
        <v>633</v>
      </c>
      <c r="AD1854" t="s">
        <v>5610</v>
      </c>
      <c r="AE1854" t="s">
        <v>5610</v>
      </c>
      <c r="AF1854" t="s">
        <v>5610</v>
      </c>
      <c r="AG1854" t="s">
        <v>5610</v>
      </c>
      <c r="AH1854" t="s">
        <v>5610</v>
      </c>
      <c r="AI1854" t="s">
        <v>5610</v>
      </c>
      <c r="AJ1854" t="s">
        <v>5610</v>
      </c>
      <c r="AK1854" t="s">
        <v>5610</v>
      </c>
      <c r="AL1854" t="s">
        <v>5610</v>
      </c>
      <c r="AM1854" t="s">
        <v>5610</v>
      </c>
      <c r="AN1854" t="s">
        <v>5610</v>
      </c>
      <c r="AO1854" t="s">
        <v>5610</v>
      </c>
      <c r="AP1854" t="s">
        <v>5610</v>
      </c>
      <c r="AQ1854" t="s">
        <v>5610</v>
      </c>
      <c r="AR1854" t="s">
        <v>5610</v>
      </c>
      <c r="AS1854" t="s">
        <v>5610</v>
      </c>
      <c r="AT1854" t="s">
        <v>5610</v>
      </c>
      <c r="AU1854" t="s">
        <v>5610</v>
      </c>
      <c r="AV1854" t="s">
        <v>5610</v>
      </c>
      <c r="AW1854" s="121" t="s">
        <v>5610</v>
      </c>
      <c r="AX1854" s="121" t="s">
        <v>5610</v>
      </c>
      <c r="AY1854" s="121" t="s">
        <v>5610</v>
      </c>
      <c r="AZ1854" s="121" t="s">
        <v>5610</v>
      </c>
      <c r="BA1854" s="121" t="s">
        <v>5610</v>
      </c>
      <c r="CZ1854">
        <f>ROWS($A$5:$A1854)</f>
        <v>1850</v>
      </c>
      <c r="DA1854" t="b">
        <f t="shared" si="62"/>
        <v>0</v>
      </c>
      <c r="DB1854" t="str">
        <f>IFERROR(SMALL($DA$5:DA11135,CZ1854),"")</f>
        <v/>
      </c>
      <c r="DC1854" s="57" t="str">
        <f t="shared" si="63"/>
        <v/>
      </c>
      <c r="DE1854" s="58" t="str">
        <f>IFERROR(INDEX($A$5:$AV$9286,$DB1854,COLUMNS($A$5:A1854)),"")</f>
        <v/>
      </c>
      <c r="DF1854" s="59" t="str">
        <f>IFERROR(INDEX($A$5:$AV$9286,$DB1854,COLUMNS($A$5:B1854)),"")</f>
        <v/>
      </c>
      <c r="DG1854" s="60" t="str">
        <f>IFERROR(INDEX($A$5:$AV$9286,$DB1854,COLUMNS($A$5:C1854)),"")</f>
        <v/>
      </c>
      <c r="DH1854" s="60" t="str">
        <f>IFERROR(INDEX($A$5:$AV$9286,$DB1854,COLUMNS($A$5:D1854)),"")</f>
        <v/>
      </c>
      <c r="DI1854" s="151" t="str">
        <f>IFERROR(INDEX($A$5:$AV$9286,$DB1854,COLUMNS($A$5:E1854)),"")</f>
        <v/>
      </c>
      <c r="DJ1854" s="153" t="str">
        <f>IFERROR(INDEX($A$5:$AV$9286,$DB1854,COLUMNS($A$5:AV1854)),"")</f>
        <v/>
      </c>
    </row>
    <row r="1855" spans="1:114" ht="23.25">
      <c r="A1855">
        <v>808388</v>
      </c>
      <c r="B1855" t="s">
        <v>3199</v>
      </c>
      <c r="C1855" t="s">
        <v>562</v>
      </c>
      <c r="D1855" t="s">
        <v>1724</v>
      </c>
      <c r="E1855" t="s">
        <v>9</v>
      </c>
      <c r="F1855" t="s">
        <v>5610</v>
      </c>
      <c r="G1855" t="s">
        <v>5610</v>
      </c>
      <c r="H1855">
        <v>612</v>
      </c>
      <c r="I1855" t="s">
        <v>5610</v>
      </c>
      <c r="J1855" t="s">
        <v>5610</v>
      </c>
      <c r="K1855" t="s">
        <v>5610</v>
      </c>
      <c r="L1855">
        <v>616</v>
      </c>
      <c r="M1855">
        <v>617</v>
      </c>
      <c r="N1855" t="s">
        <v>5610</v>
      </c>
      <c r="O1855" t="s">
        <v>5610</v>
      </c>
      <c r="P1855">
        <v>620</v>
      </c>
      <c r="Q1855">
        <v>621</v>
      </c>
      <c r="R1855" t="s">
        <v>5610</v>
      </c>
      <c r="S1855" t="s">
        <v>5610</v>
      </c>
      <c r="T1855" t="s">
        <v>5610</v>
      </c>
      <c r="U1855" t="s">
        <v>5610</v>
      </c>
      <c r="V1855" t="s">
        <v>5610</v>
      </c>
      <c r="W1855" t="s">
        <v>5610</v>
      </c>
      <c r="X1855" t="s">
        <v>5610</v>
      </c>
      <c r="Y1855" t="s">
        <v>5610</v>
      </c>
      <c r="Z1855" t="s">
        <v>5610</v>
      </c>
      <c r="AA1855" t="s">
        <v>5610</v>
      </c>
      <c r="AB1855" t="s">
        <v>5610</v>
      </c>
      <c r="AC1855" t="s">
        <v>5610</v>
      </c>
      <c r="AD1855" t="s">
        <v>5610</v>
      </c>
      <c r="AE1855" t="s">
        <v>5610</v>
      </c>
      <c r="AF1855" t="s">
        <v>5610</v>
      </c>
      <c r="AG1855" t="s">
        <v>5610</v>
      </c>
      <c r="AH1855" t="s">
        <v>5610</v>
      </c>
      <c r="AI1855" t="s">
        <v>5610</v>
      </c>
      <c r="AJ1855" t="s">
        <v>5610</v>
      </c>
      <c r="AK1855" t="s">
        <v>5610</v>
      </c>
      <c r="AL1855" t="s">
        <v>5610</v>
      </c>
      <c r="AM1855" t="s">
        <v>5610</v>
      </c>
      <c r="AN1855" t="s">
        <v>5610</v>
      </c>
      <c r="AO1855" t="s">
        <v>5610</v>
      </c>
      <c r="AP1855" t="s">
        <v>5610</v>
      </c>
      <c r="AQ1855" t="s">
        <v>5610</v>
      </c>
      <c r="AR1855" t="s">
        <v>5610</v>
      </c>
      <c r="AS1855" t="s">
        <v>5610</v>
      </c>
      <c r="AT1855" t="s">
        <v>5610</v>
      </c>
      <c r="AU1855" t="s">
        <v>5610</v>
      </c>
      <c r="AV1855" t="s">
        <v>5610</v>
      </c>
      <c r="AW1855" s="121" t="s">
        <v>5610</v>
      </c>
      <c r="AX1855" s="121" t="s">
        <v>5610</v>
      </c>
      <c r="AY1855" s="121" t="s">
        <v>5610</v>
      </c>
      <c r="AZ1855" s="121" t="s">
        <v>5610</v>
      </c>
      <c r="BA1855" s="121" t="s">
        <v>5610</v>
      </c>
      <c r="CZ1855">
        <f>ROWS($A$5:$A1855)</f>
        <v>1851</v>
      </c>
      <c r="DA1855" t="b">
        <f t="shared" si="62"/>
        <v>0</v>
      </c>
      <c r="DB1855" t="str">
        <f>IFERROR(SMALL($DA$5:DA11136,CZ1855),"")</f>
        <v/>
      </c>
      <c r="DC1855" s="57" t="str">
        <f t="shared" si="63"/>
        <v/>
      </c>
      <c r="DE1855" s="58" t="str">
        <f>IFERROR(INDEX($A$5:$AV$9286,$DB1855,COLUMNS($A$5:A1855)),"")</f>
        <v/>
      </c>
      <c r="DF1855" s="59" t="str">
        <f>IFERROR(INDEX($A$5:$AV$9286,$DB1855,COLUMNS($A$5:B1855)),"")</f>
        <v/>
      </c>
      <c r="DG1855" s="60" t="str">
        <f>IFERROR(INDEX($A$5:$AV$9286,$DB1855,COLUMNS($A$5:C1855)),"")</f>
        <v/>
      </c>
      <c r="DH1855" s="60" t="str">
        <f>IFERROR(INDEX($A$5:$AV$9286,$DB1855,COLUMNS($A$5:D1855)),"")</f>
        <v/>
      </c>
      <c r="DI1855" s="151" t="str">
        <f>IFERROR(INDEX($A$5:$AV$9286,$DB1855,COLUMNS($A$5:E1855)),"")</f>
        <v/>
      </c>
      <c r="DJ1855" s="153" t="str">
        <f>IFERROR(INDEX($A$5:$AV$9286,$DB1855,COLUMNS($A$5:AV1855)),"")</f>
        <v/>
      </c>
    </row>
    <row r="1856" spans="1:114" ht="23.25">
      <c r="A1856">
        <v>808389</v>
      </c>
      <c r="B1856" t="s">
        <v>3200</v>
      </c>
      <c r="C1856" t="s">
        <v>3201</v>
      </c>
      <c r="D1856" t="s">
        <v>300</v>
      </c>
      <c r="E1856" t="s">
        <v>9</v>
      </c>
      <c r="F1856" t="s">
        <v>5610</v>
      </c>
      <c r="G1856" t="s">
        <v>5610</v>
      </c>
      <c r="H1856" t="s">
        <v>5610</v>
      </c>
      <c r="I1856" t="s">
        <v>5610</v>
      </c>
      <c r="J1856" t="s">
        <v>5610</v>
      </c>
      <c r="K1856" t="s">
        <v>5610</v>
      </c>
      <c r="L1856">
        <v>616</v>
      </c>
      <c r="M1856">
        <v>617</v>
      </c>
      <c r="N1856">
        <v>618</v>
      </c>
      <c r="O1856">
        <v>619</v>
      </c>
      <c r="P1856">
        <v>620</v>
      </c>
      <c r="Q1856" t="s">
        <v>5610</v>
      </c>
      <c r="R1856" t="s">
        <v>5610</v>
      </c>
      <c r="S1856" t="s">
        <v>5610</v>
      </c>
      <c r="T1856" t="s">
        <v>5610</v>
      </c>
      <c r="U1856" t="s">
        <v>5610</v>
      </c>
      <c r="V1856" t="s">
        <v>5610</v>
      </c>
      <c r="W1856" t="s">
        <v>5610</v>
      </c>
      <c r="X1856" t="s">
        <v>5610</v>
      </c>
      <c r="Y1856" t="s">
        <v>5610</v>
      </c>
      <c r="Z1856" t="s">
        <v>5610</v>
      </c>
      <c r="AA1856" t="s">
        <v>5610</v>
      </c>
      <c r="AB1856" t="s">
        <v>5610</v>
      </c>
      <c r="AC1856" t="s">
        <v>5610</v>
      </c>
      <c r="AD1856" t="s">
        <v>5610</v>
      </c>
      <c r="AE1856" t="s">
        <v>5610</v>
      </c>
      <c r="AF1856" t="s">
        <v>5610</v>
      </c>
      <c r="AG1856" t="s">
        <v>5610</v>
      </c>
      <c r="AH1856" t="s">
        <v>5610</v>
      </c>
      <c r="AI1856" t="s">
        <v>5610</v>
      </c>
      <c r="AJ1856" t="s">
        <v>5610</v>
      </c>
      <c r="AK1856" t="s">
        <v>5610</v>
      </c>
      <c r="AL1856" t="s">
        <v>5610</v>
      </c>
      <c r="AM1856" t="s">
        <v>5610</v>
      </c>
      <c r="AN1856" t="s">
        <v>5610</v>
      </c>
      <c r="AO1856" t="s">
        <v>5610</v>
      </c>
      <c r="AP1856" t="s">
        <v>5610</v>
      </c>
      <c r="AQ1856" t="s">
        <v>5610</v>
      </c>
      <c r="AR1856" t="s">
        <v>5610</v>
      </c>
      <c r="AS1856" t="s">
        <v>5610</v>
      </c>
      <c r="AT1856" t="s">
        <v>5610</v>
      </c>
      <c r="AU1856" t="s">
        <v>5610</v>
      </c>
      <c r="AV1856" t="s">
        <v>5610</v>
      </c>
      <c r="AW1856" s="121" t="s">
        <v>5610</v>
      </c>
      <c r="AX1856" s="121" t="s">
        <v>5610</v>
      </c>
      <c r="AY1856" s="121" t="s">
        <v>5610</v>
      </c>
      <c r="AZ1856" s="121" t="s">
        <v>5610</v>
      </c>
      <c r="BA1856" s="121" t="s">
        <v>5610</v>
      </c>
      <c r="CZ1856">
        <f>ROWS($A$5:$A1856)</f>
        <v>1852</v>
      </c>
      <c r="DA1856" t="b">
        <f t="shared" si="62"/>
        <v>0</v>
      </c>
      <c r="DB1856" t="str">
        <f>IFERROR(SMALL($DA$5:DA11137,CZ1856),"")</f>
        <v/>
      </c>
      <c r="DC1856" s="57" t="str">
        <f t="shared" si="63"/>
        <v/>
      </c>
      <c r="DE1856" s="58" t="str">
        <f>IFERROR(INDEX($A$5:$AV$9286,$DB1856,COLUMNS($A$5:A1856)),"")</f>
        <v/>
      </c>
      <c r="DF1856" s="59" t="str">
        <f>IFERROR(INDEX($A$5:$AV$9286,$DB1856,COLUMNS($A$5:B1856)),"")</f>
        <v/>
      </c>
      <c r="DG1856" s="60" t="str">
        <f>IFERROR(INDEX($A$5:$AV$9286,$DB1856,COLUMNS($A$5:C1856)),"")</f>
        <v/>
      </c>
      <c r="DH1856" s="60" t="str">
        <f>IFERROR(INDEX($A$5:$AV$9286,$DB1856,COLUMNS($A$5:D1856)),"")</f>
        <v/>
      </c>
      <c r="DI1856" s="151" t="str">
        <f>IFERROR(INDEX($A$5:$AV$9286,$DB1856,COLUMNS($A$5:E1856)),"")</f>
        <v/>
      </c>
      <c r="DJ1856" s="153" t="str">
        <f>IFERROR(INDEX($A$5:$AV$9286,$DB1856,COLUMNS($A$5:AV1856)),"")</f>
        <v/>
      </c>
    </row>
    <row r="1857" spans="1:114" ht="23.25">
      <c r="A1857">
        <v>808392</v>
      </c>
      <c r="B1857" t="s">
        <v>3202</v>
      </c>
      <c r="C1857" t="s">
        <v>1140</v>
      </c>
      <c r="D1857" t="s">
        <v>2332</v>
      </c>
      <c r="E1857" t="s">
        <v>9</v>
      </c>
      <c r="F1857" t="s">
        <v>5610</v>
      </c>
      <c r="G1857" t="s">
        <v>5610</v>
      </c>
      <c r="H1857" t="s">
        <v>5610</v>
      </c>
      <c r="I1857" t="s">
        <v>5610</v>
      </c>
      <c r="J1857" t="s">
        <v>5610</v>
      </c>
      <c r="K1857" t="s">
        <v>5610</v>
      </c>
      <c r="L1857" t="s">
        <v>5610</v>
      </c>
      <c r="M1857">
        <v>617</v>
      </c>
      <c r="N1857">
        <v>618</v>
      </c>
      <c r="O1857" t="s">
        <v>5610</v>
      </c>
      <c r="P1857" t="s">
        <v>5610</v>
      </c>
      <c r="Q1857" t="s">
        <v>5610</v>
      </c>
      <c r="R1857" t="s">
        <v>5610</v>
      </c>
      <c r="S1857" t="s">
        <v>5610</v>
      </c>
      <c r="T1857" t="s">
        <v>5610</v>
      </c>
      <c r="U1857" t="s">
        <v>5610</v>
      </c>
      <c r="V1857" t="s">
        <v>5610</v>
      </c>
      <c r="W1857" t="s">
        <v>5610</v>
      </c>
      <c r="X1857" t="s">
        <v>5610</v>
      </c>
      <c r="Y1857" t="s">
        <v>5610</v>
      </c>
      <c r="Z1857" t="s">
        <v>5610</v>
      </c>
      <c r="AA1857" t="s">
        <v>5610</v>
      </c>
      <c r="AB1857" t="s">
        <v>5610</v>
      </c>
      <c r="AC1857" t="s">
        <v>5610</v>
      </c>
      <c r="AD1857" t="s">
        <v>5610</v>
      </c>
      <c r="AE1857" t="s">
        <v>5610</v>
      </c>
      <c r="AF1857" t="s">
        <v>5610</v>
      </c>
      <c r="AG1857" t="s">
        <v>5610</v>
      </c>
      <c r="AH1857" t="s">
        <v>5610</v>
      </c>
      <c r="AI1857" t="s">
        <v>5610</v>
      </c>
      <c r="AJ1857" t="s">
        <v>5610</v>
      </c>
      <c r="AK1857" t="s">
        <v>5610</v>
      </c>
      <c r="AL1857" t="s">
        <v>5610</v>
      </c>
      <c r="AM1857" t="s">
        <v>5610</v>
      </c>
      <c r="AN1857" t="s">
        <v>5610</v>
      </c>
      <c r="AO1857" t="s">
        <v>5610</v>
      </c>
      <c r="AP1857" t="s">
        <v>5610</v>
      </c>
      <c r="AQ1857" t="s">
        <v>5610</v>
      </c>
      <c r="AR1857" t="s">
        <v>5610</v>
      </c>
      <c r="AS1857" t="s">
        <v>5610</v>
      </c>
      <c r="AT1857" t="s">
        <v>5610</v>
      </c>
      <c r="AU1857" t="s">
        <v>5610</v>
      </c>
      <c r="AV1857" t="s">
        <v>5610</v>
      </c>
      <c r="AW1857" s="121" t="s">
        <v>5610</v>
      </c>
      <c r="AX1857" s="121" t="s">
        <v>5610</v>
      </c>
      <c r="AY1857" s="121" t="s">
        <v>5610</v>
      </c>
      <c r="AZ1857" s="121" t="s">
        <v>5610</v>
      </c>
      <c r="BA1857" s="121" t="s">
        <v>5610</v>
      </c>
      <c r="CZ1857">
        <f>ROWS($A$5:$A1857)</f>
        <v>1853</v>
      </c>
      <c r="DA1857" t="b">
        <f t="shared" si="62"/>
        <v>0</v>
      </c>
      <c r="DB1857" t="str">
        <f>IFERROR(SMALL($DA$5:DA11138,CZ1857),"")</f>
        <v/>
      </c>
      <c r="DC1857" s="57" t="str">
        <f t="shared" si="63"/>
        <v/>
      </c>
      <c r="DE1857" s="58" t="str">
        <f>IFERROR(INDEX($A$5:$AV$9286,$DB1857,COLUMNS($A$5:A1857)),"")</f>
        <v/>
      </c>
      <c r="DF1857" s="59" t="str">
        <f>IFERROR(INDEX($A$5:$AV$9286,$DB1857,COLUMNS($A$5:B1857)),"")</f>
        <v/>
      </c>
      <c r="DG1857" s="60" t="str">
        <f>IFERROR(INDEX($A$5:$AV$9286,$DB1857,COLUMNS($A$5:C1857)),"")</f>
        <v/>
      </c>
      <c r="DH1857" s="60" t="str">
        <f>IFERROR(INDEX($A$5:$AV$9286,$DB1857,COLUMNS($A$5:D1857)),"")</f>
        <v/>
      </c>
      <c r="DI1857" s="151" t="str">
        <f>IFERROR(INDEX($A$5:$AV$9286,$DB1857,COLUMNS($A$5:E1857)),"")</f>
        <v/>
      </c>
      <c r="DJ1857" s="153" t="str">
        <f>IFERROR(INDEX($A$5:$AV$9286,$DB1857,COLUMNS($A$5:AV1857)),"")</f>
        <v/>
      </c>
    </row>
    <row r="1858" spans="1:114" ht="23.25">
      <c r="A1858">
        <v>808395</v>
      </c>
      <c r="B1858" t="s">
        <v>5599</v>
      </c>
      <c r="C1858" t="s">
        <v>698</v>
      </c>
      <c r="D1858" t="s">
        <v>3530</v>
      </c>
      <c r="E1858" t="s">
        <v>5605</v>
      </c>
      <c r="F1858">
        <v>610</v>
      </c>
      <c r="G1858" t="s">
        <v>5610</v>
      </c>
      <c r="H1858" t="s">
        <v>5610</v>
      </c>
      <c r="I1858" t="s">
        <v>5610</v>
      </c>
      <c r="J1858" t="s">
        <v>5610</v>
      </c>
      <c r="K1858" t="s">
        <v>5610</v>
      </c>
      <c r="L1858" t="s">
        <v>5610</v>
      </c>
      <c r="M1858" t="s">
        <v>5610</v>
      </c>
      <c r="N1858" t="s">
        <v>5610</v>
      </c>
      <c r="O1858" t="s">
        <v>5610</v>
      </c>
      <c r="P1858" t="s">
        <v>5610</v>
      </c>
      <c r="Q1858" t="s">
        <v>5610</v>
      </c>
      <c r="R1858" t="s">
        <v>5610</v>
      </c>
      <c r="S1858">
        <v>623</v>
      </c>
      <c r="T1858">
        <v>624</v>
      </c>
      <c r="U1858">
        <v>625</v>
      </c>
      <c r="V1858">
        <v>626</v>
      </c>
      <c r="W1858" t="s">
        <v>5610</v>
      </c>
      <c r="X1858" t="s">
        <v>5610</v>
      </c>
      <c r="Y1858" t="s">
        <v>5610</v>
      </c>
      <c r="Z1858" t="s">
        <v>5610</v>
      </c>
      <c r="AA1858" t="s">
        <v>5610</v>
      </c>
      <c r="AB1858" t="s">
        <v>5610</v>
      </c>
      <c r="AC1858" t="s">
        <v>5610</v>
      </c>
      <c r="AD1858" t="s">
        <v>5610</v>
      </c>
      <c r="AE1858" t="s">
        <v>5610</v>
      </c>
      <c r="AF1858" t="s">
        <v>5610</v>
      </c>
      <c r="AG1858" t="s">
        <v>5610</v>
      </c>
      <c r="AH1858" t="s">
        <v>5610</v>
      </c>
      <c r="AI1858" t="s">
        <v>5610</v>
      </c>
      <c r="AJ1858" t="s">
        <v>5610</v>
      </c>
      <c r="AK1858" t="s">
        <v>5611</v>
      </c>
      <c r="AL1858" t="s">
        <v>5610</v>
      </c>
      <c r="AM1858" t="s">
        <v>5610</v>
      </c>
      <c r="AN1858" t="s">
        <v>5610</v>
      </c>
      <c r="AO1858" t="s">
        <v>5610</v>
      </c>
      <c r="AP1858" t="s">
        <v>5610</v>
      </c>
      <c r="AQ1858" t="s">
        <v>5610</v>
      </c>
      <c r="AR1858" t="s">
        <v>5610</v>
      </c>
      <c r="AS1858" t="s">
        <v>5610</v>
      </c>
      <c r="AT1858" t="s">
        <v>5610</v>
      </c>
      <c r="AU1858" t="s">
        <v>5610</v>
      </c>
      <c r="AV1858" t="s">
        <v>5610</v>
      </c>
      <c r="AW1858" s="121" t="s">
        <v>5610</v>
      </c>
      <c r="AX1858" s="121" t="s">
        <v>5610</v>
      </c>
      <c r="AY1858" s="121" t="s">
        <v>5610</v>
      </c>
      <c r="AZ1858" s="121" t="s">
        <v>5610</v>
      </c>
      <c r="BA1858" s="121" t="s">
        <v>5610</v>
      </c>
      <c r="CZ1858">
        <f>ROWS($A$5:$A1858)</f>
        <v>1854</v>
      </c>
      <c r="DA1858" t="b">
        <f t="shared" si="62"/>
        <v>0</v>
      </c>
      <c r="DB1858" t="str">
        <f>IFERROR(SMALL($DA$5:DA11139,CZ1858),"")</f>
        <v/>
      </c>
      <c r="DC1858" s="57" t="str">
        <f t="shared" si="63"/>
        <v/>
      </c>
      <c r="DE1858" s="58" t="str">
        <f>IFERROR(INDEX($A$5:$AV$9286,$DB1858,COLUMNS($A$5:A1858)),"")</f>
        <v/>
      </c>
      <c r="DF1858" s="59" t="str">
        <f>IFERROR(INDEX($A$5:$AV$9286,$DB1858,COLUMNS($A$5:B1858)),"")</f>
        <v/>
      </c>
      <c r="DG1858" s="60" t="str">
        <f>IFERROR(INDEX($A$5:$AV$9286,$DB1858,COLUMNS($A$5:C1858)),"")</f>
        <v/>
      </c>
      <c r="DH1858" s="60" t="str">
        <f>IFERROR(INDEX($A$5:$AV$9286,$DB1858,COLUMNS($A$5:D1858)),"")</f>
        <v/>
      </c>
      <c r="DI1858" s="151" t="str">
        <f>IFERROR(INDEX($A$5:$AV$9286,$DB1858,COLUMNS($A$5:E1858)),"")</f>
        <v/>
      </c>
      <c r="DJ1858" s="153" t="str">
        <f>IFERROR(INDEX($A$5:$AV$9286,$DB1858,COLUMNS($A$5:AV1858)),"")</f>
        <v/>
      </c>
    </row>
    <row r="1859" spans="1:114" ht="23.25">
      <c r="A1859">
        <v>808397</v>
      </c>
      <c r="B1859" t="s">
        <v>3203</v>
      </c>
      <c r="C1859" t="s">
        <v>995</v>
      </c>
      <c r="D1859" t="s">
        <v>2950</v>
      </c>
      <c r="E1859" t="s">
        <v>9</v>
      </c>
      <c r="F1859" t="s">
        <v>5610</v>
      </c>
      <c r="G1859" t="s">
        <v>5610</v>
      </c>
      <c r="H1859" t="s">
        <v>5610</v>
      </c>
      <c r="I1859" t="s">
        <v>5610</v>
      </c>
      <c r="J1859" t="s">
        <v>5610</v>
      </c>
      <c r="K1859" t="s">
        <v>5610</v>
      </c>
      <c r="L1859" t="s">
        <v>5610</v>
      </c>
      <c r="M1859" t="s">
        <v>5610</v>
      </c>
      <c r="N1859" t="s">
        <v>5610</v>
      </c>
      <c r="O1859">
        <v>619</v>
      </c>
      <c r="P1859">
        <v>620</v>
      </c>
      <c r="Q1859" t="s">
        <v>5610</v>
      </c>
      <c r="R1859" t="s">
        <v>5610</v>
      </c>
      <c r="S1859" t="s">
        <v>5610</v>
      </c>
      <c r="T1859" t="s">
        <v>5610</v>
      </c>
      <c r="U1859" t="s">
        <v>5610</v>
      </c>
      <c r="V1859" t="s">
        <v>5610</v>
      </c>
      <c r="W1859" t="s">
        <v>5610</v>
      </c>
      <c r="X1859" t="s">
        <v>5610</v>
      </c>
      <c r="Y1859" t="s">
        <v>5610</v>
      </c>
      <c r="Z1859" t="s">
        <v>5610</v>
      </c>
      <c r="AA1859" t="s">
        <v>5610</v>
      </c>
      <c r="AB1859" t="s">
        <v>5610</v>
      </c>
      <c r="AC1859" t="s">
        <v>5610</v>
      </c>
      <c r="AD1859" t="s">
        <v>5610</v>
      </c>
      <c r="AE1859" t="s">
        <v>5610</v>
      </c>
      <c r="AF1859" t="s">
        <v>5610</v>
      </c>
      <c r="AG1859" t="s">
        <v>5610</v>
      </c>
      <c r="AH1859" t="s">
        <v>5610</v>
      </c>
      <c r="AI1859" t="s">
        <v>5610</v>
      </c>
      <c r="AJ1859" t="s">
        <v>5610</v>
      </c>
      <c r="AK1859" t="s">
        <v>5610</v>
      </c>
      <c r="AL1859" t="s">
        <v>5610</v>
      </c>
      <c r="AM1859" t="s">
        <v>5610</v>
      </c>
      <c r="AN1859" t="s">
        <v>5610</v>
      </c>
      <c r="AO1859" t="s">
        <v>5610</v>
      </c>
      <c r="AP1859" t="s">
        <v>5610</v>
      </c>
      <c r="AQ1859" t="s">
        <v>5610</v>
      </c>
      <c r="AR1859" t="s">
        <v>5610</v>
      </c>
      <c r="AS1859" t="s">
        <v>5610</v>
      </c>
      <c r="AT1859" t="s">
        <v>5610</v>
      </c>
      <c r="AU1859" t="s">
        <v>5610</v>
      </c>
      <c r="AV1859" t="s">
        <v>5610</v>
      </c>
      <c r="AW1859" s="121" t="s">
        <v>5610</v>
      </c>
      <c r="AX1859" s="121" t="s">
        <v>5610</v>
      </c>
      <c r="AY1859" s="121" t="s">
        <v>5610</v>
      </c>
      <c r="AZ1859" s="121" t="s">
        <v>5610</v>
      </c>
      <c r="BA1859" s="121" t="s">
        <v>5610</v>
      </c>
      <c r="CZ1859">
        <f>ROWS($A$5:$A1859)</f>
        <v>1855</v>
      </c>
      <c r="DA1859" t="b">
        <f t="shared" si="62"/>
        <v>0</v>
      </c>
      <c r="DB1859" t="str">
        <f>IFERROR(SMALL($DA$5:DA11140,CZ1859),"")</f>
        <v/>
      </c>
      <c r="DC1859" s="57" t="str">
        <f t="shared" si="63"/>
        <v/>
      </c>
      <c r="DE1859" s="58" t="str">
        <f>IFERROR(INDEX($A$5:$AV$9286,$DB1859,COLUMNS($A$5:A1859)),"")</f>
        <v/>
      </c>
      <c r="DF1859" s="59" t="str">
        <f>IFERROR(INDEX($A$5:$AV$9286,$DB1859,COLUMNS($A$5:B1859)),"")</f>
        <v/>
      </c>
      <c r="DG1859" s="60" t="str">
        <f>IFERROR(INDEX($A$5:$AV$9286,$DB1859,COLUMNS($A$5:C1859)),"")</f>
        <v/>
      </c>
      <c r="DH1859" s="60" t="str">
        <f>IFERROR(INDEX($A$5:$AV$9286,$DB1859,COLUMNS($A$5:D1859)),"")</f>
        <v/>
      </c>
      <c r="DI1859" s="151" t="str">
        <f>IFERROR(INDEX($A$5:$AV$9286,$DB1859,COLUMNS($A$5:E1859)),"")</f>
        <v/>
      </c>
      <c r="DJ1859" s="153" t="str">
        <f>IFERROR(INDEX($A$5:$AV$9286,$DB1859,COLUMNS($A$5:AV1859)),"")</f>
        <v/>
      </c>
    </row>
    <row r="1860" spans="1:114" ht="23.25">
      <c r="A1860">
        <v>808398</v>
      </c>
      <c r="B1860" t="s">
        <v>3204</v>
      </c>
      <c r="C1860" t="s">
        <v>382</v>
      </c>
      <c r="D1860" t="s">
        <v>498</v>
      </c>
      <c r="E1860" t="s">
        <v>9</v>
      </c>
      <c r="F1860" t="s">
        <v>5610</v>
      </c>
      <c r="G1860" t="s">
        <v>5610</v>
      </c>
      <c r="H1860" t="s">
        <v>5610</v>
      </c>
      <c r="I1860" t="s">
        <v>5610</v>
      </c>
      <c r="J1860" t="s">
        <v>5610</v>
      </c>
      <c r="K1860">
        <v>615</v>
      </c>
      <c r="L1860">
        <v>616</v>
      </c>
      <c r="M1860">
        <v>617</v>
      </c>
      <c r="N1860" t="s">
        <v>5610</v>
      </c>
      <c r="O1860" t="s">
        <v>5610</v>
      </c>
      <c r="P1860">
        <v>620</v>
      </c>
      <c r="Q1860">
        <v>621</v>
      </c>
      <c r="R1860" t="s">
        <v>5610</v>
      </c>
      <c r="S1860" t="s">
        <v>5610</v>
      </c>
      <c r="T1860" t="s">
        <v>5610</v>
      </c>
      <c r="U1860" t="s">
        <v>5610</v>
      </c>
      <c r="V1860" t="s">
        <v>5610</v>
      </c>
      <c r="W1860" t="s">
        <v>5610</v>
      </c>
      <c r="X1860" t="s">
        <v>5610</v>
      </c>
      <c r="Y1860" t="s">
        <v>5610</v>
      </c>
      <c r="Z1860" t="s">
        <v>5610</v>
      </c>
      <c r="AA1860" t="s">
        <v>5610</v>
      </c>
      <c r="AB1860" t="s">
        <v>5610</v>
      </c>
      <c r="AC1860" t="s">
        <v>5610</v>
      </c>
      <c r="AD1860" t="s">
        <v>5610</v>
      </c>
      <c r="AE1860" t="s">
        <v>5610</v>
      </c>
      <c r="AF1860" t="s">
        <v>5610</v>
      </c>
      <c r="AG1860" t="s">
        <v>5610</v>
      </c>
      <c r="AH1860" t="s">
        <v>5610</v>
      </c>
      <c r="AI1860" t="s">
        <v>5610</v>
      </c>
      <c r="AJ1860" t="s">
        <v>5610</v>
      </c>
      <c r="AK1860" t="s">
        <v>5610</v>
      </c>
      <c r="AL1860" t="s">
        <v>5610</v>
      </c>
      <c r="AM1860" t="s">
        <v>5610</v>
      </c>
      <c r="AN1860" t="s">
        <v>5610</v>
      </c>
      <c r="AO1860" t="s">
        <v>5610</v>
      </c>
      <c r="AP1860" t="s">
        <v>5610</v>
      </c>
      <c r="AQ1860" t="s">
        <v>5610</v>
      </c>
      <c r="AR1860" t="s">
        <v>5610</v>
      </c>
      <c r="AS1860" t="s">
        <v>5610</v>
      </c>
      <c r="AT1860" t="s">
        <v>5610</v>
      </c>
      <c r="AU1860" t="s">
        <v>5610</v>
      </c>
      <c r="AV1860" t="s">
        <v>5610</v>
      </c>
      <c r="AW1860" s="121" t="s">
        <v>5610</v>
      </c>
      <c r="AX1860" s="121" t="s">
        <v>5610</v>
      </c>
      <c r="AY1860" s="121" t="s">
        <v>5610</v>
      </c>
      <c r="AZ1860" s="121" t="s">
        <v>5610</v>
      </c>
      <c r="BA1860" s="121" t="s">
        <v>5610</v>
      </c>
      <c r="CZ1860">
        <f>ROWS($A$5:$A1860)</f>
        <v>1856</v>
      </c>
      <c r="DA1860" t="b">
        <f t="shared" si="62"/>
        <v>0</v>
      </c>
      <c r="DB1860" t="str">
        <f>IFERROR(SMALL($DA$5:DA11141,CZ1860),"")</f>
        <v/>
      </c>
      <c r="DC1860" s="57" t="str">
        <f t="shared" si="63"/>
        <v/>
      </c>
      <c r="DE1860" s="58" t="str">
        <f>IFERROR(INDEX($A$5:$AV$9286,$DB1860,COLUMNS($A$5:A1860)),"")</f>
        <v/>
      </c>
      <c r="DF1860" s="59" t="str">
        <f>IFERROR(INDEX($A$5:$AV$9286,$DB1860,COLUMNS($A$5:B1860)),"")</f>
        <v/>
      </c>
      <c r="DG1860" s="60" t="str">
        <f>IFERROR(INDEX($A$5:$AV$9286,$DB1860,COLUMNS($A$5:C1860)),"")</f>
        <v/>
      </c>
      <c r="DH1860" s="60" t="str">
        <f>IFERROR(INDEX($A$5:$AV$9286,$DB1860,COLUMNS($A$5:D1860)),"")</f>
        <v/>
      </c>
      <c r="DI1860" s="151" t="str">
        <f>IFERROR(INDEX($A$5:$AV$9286,$DB1860,COLUMNS($A$5:E1860)),"")</f>
        <v/>
      </c>
      <c r="DJ1860" s="153" t="str">
        <f>IFERROR(INDEX($A$5:$AV$9286,$DB1860,COLUMNS($A$5:AV1860)),"")</f>
        <v/>
      </c>
    </row>
    <row r="1861" spans="1:114" ht="23.25">
      <c r="A1861">
        <v>808399</v>
      </c>
      <c r="B1861" t="s">
        <v>3205</v>
      </c>
      <c r="C1861" t="s">
        <v>3206</v>
      </c>
      <c r="D1861" t="s">
        <v>331</v>
      </c>
      <c r="E1861" t="s">
        <v>10</v>
      </c>
      <c r="F1861" t="s">
        <v>5610</v>
      </c>
      <c r="G1861" t="s">
        <v>5610</v>
      </c>
      <c r="H1861">
        <v>612</v>
      </c>
      <c r="I1861" t="s">
        <v>5610</v>
      </c>
      <c r="J1861" t="s">
        <v>5610</v>
      </c>
      <c r="K1861" t="s">
        <v>5610</v>
      </c>
      <c r="L1861">
        <v>616</v>
      </c>
      <c r="M1861" t="s">
        <v>5610</v>
      </c>
      <c r="N1861" t="s">
        <v>5610</v>
      </c>
      <c r="O1861">
        <v>619</v>
      </c>
      <c r="P1861" t="s">
        <v>5610</v>
      </c>
      <c r="Q1861" t="s">
        <v>5610</v>
      </c>
      <c r="R1861" t="s">
        <v>5610</v>
      </c>
      <c r="S1861" t="s">
        <v>5610</v>
      </c>
      <c r="T1861" t="s">
        <v>5610</v>
      </c>
      <c r="U1861">
        <v>625</v>
      </c>
      <c r="V1861" t="s">
        <v>5610</v>
      </c>
      <c r="W1861" t="s">
        <v>5610</v>
      </c>
      <c r="X1861" t="s">
        <v>5610</v>
      </c>
      <c r="Y1861">
        <v>629</v>
      </c>
      <c r="Z1861">
        <v>630</v>
      </c>
      <c r="AA1861">
        <v>631</v>
      </c>
      <c r="AB1861">
        <v>632</v>
      </c>
      <c r="AC1861">
        <v>633</v>
      </c>
      <c r="AD1861" t="s">
        <v>5610</v>
      </c>
      <c r="AE1861" t="s">
        <v>5610</v>
      </c>
      <c r="AF1861" t="s">
        <v>5610</v>
      </c>
      <c r="AG1861" t="s">
        <v>5610</v>
      </c>
      <c r="AH1861" t="s">
        <v>5610</v>
      </c>
      <c r="AI1861" t="s">
        <v>5610</v>
      </c>
      <c r="AJ1861" t="s">
        <v>5610</v>
      </c>
      <c r="AK1861" t="s">
        <v>5610</v>
      </c>
      <c r="AL1861" t="s">
        <v>5610</v>
      </c>
      <c r="AM1861" t="s">
        <v>5610</v>
      </c>
      <c r="AN1861" t="s">
        <v>5610</v>
      </c>
      <c r="AO1861" t="s">
        <v>5610</v>
      </c>
      <c r="AP1861" t="s">
        <v>5610</v>
      </c>
      <c r="AQ1861" t="s">
        <v>5610</v>
      </c>
      <c r="AR1861" t="s">
        <v>5610</v>
      </c>
      <c r="AS1861" t="s">
        <v>5610</v>
      </c>
      <c r="AT1861" t="s">
        <v>5610</v>
      </c>
      <c r="AU1861" t="s">
        <v>5610</v>
      </c>
      <c r="AV1861" t="s">
        <v>5610</v>
      </c>
      <c r="AW1861" s="121" t="s">
        <v>5610</v>
      </c>
      <c r="AX1861" s="121" t="s">
        <v>5610</v>
      </c>
      <c r="AY1861" s="121" t="s">
        <v>5610</v>
      </c>
      <c r="AZ1861" s="121" t="s">
        <v>5610</v>
      </c>
      <c r="BA1861" s="121" t="s">
        <v>5610</v>
      </c>
      <c r="CZ1861">
        <f>ROWS($A$5:$A1861)</f>
        <v>1857</v>
      </c>
      <c r="DA1861" t="b">
        <f t="shared" si="62"/>
        <v>0</v>
      </c>
      <c r="DB1861" t="str">
        <f>IFERROR(SMALL($DA$5:DA11142,CZ1861),"")</f>
        <v/>
      </c>
      <c r="DC1861" s="57" t="str">
        <f t="shared" si="63"/>
        <v/>
      </c>
      <c r="DE1861" s="58" t="str">
        <f>IFERROR(INDEX($A$5:$AV$9286,$DB1861,COLUMNS($A$5:A1861)),"")</f>
        <v/>
      </c>
      <c r="DF1861" s="59" t="str">
        <f>IFERROR(INDEX($A$5:$AV$9286,$DB1861,COLUMNS($A$5:B1861)),"")</f>
        <v/>
      </c>
      <c r="DG1861" s="60" t="str">
        <f>IFERROR(INDEX($A$5:$AV$9286,$DB1861,COLUMNS($A$5:C1861)),"")</f>
        <v/>
      </c>
      <c r="DH1861" s="60" t="str">
        <f>IFERROR(INDEX($A$5:$AV$9286,$DB1861,COLUMNS($A$5:D1861)),"")</f>
        <v/>
      </c>
      <c r="DI1861" s="151" t="str">
        <f>IFERROR(INDEX($A$5:$AV$9286,$DB1861,COLUMNS($A$5:E1861)),"")</f>
        <v/>
      </c>
      <c r="DJ1861" s="153" t="str">
        <f>IFERROR(INDEX($A$5:$AV$9286,$DB1861,COLUMNS($A$5:AV1861)),"")</f>
        <v/>
      </c>
    </row>
    <row r="1862" spans="1:114" ht="23.25">
      <c r="A1862">
        <v>808400</v>
      </c>
      <c r="B1862" t="s">
        <v>5528</v>
      </c>
      <c r="C1862" t="s">
        <v>5529</v>
      </c>
      <c r="D1862" t="s">
        <v>1081</v>
      </c>
      <c r="E1862" t="s">
        <v>5608</v>
      </c>
      <c r="F1862">
        <v>610</v>
      </c>
      <c r="G1862">
        <v>611</v>
      </c>
      <c r="K1862">
        <v>615</v>
      </c>
      <c r="L1862">
        <v>616</v>
      </c>
      <c r="O1862">
        <v>619</v>
      </c>
      <c r="P1862">
        <v>620</v>
      </c>
      <c r="CZ1862">
        <f>ROWS($A$5:$A1862)</f>
        <v>1858</v>
      </c>
      <c r="DA1862" t="b">
        <f t="shared" ref="DA1862:DA1925" si="64">IF($DC$2&lt;&gt;"",(IF(ISNUMBER(SEARCH($DC$2,F1862&amp;""&amp;G1862&amp;""&amp;H1862&amp;""&amp;I1862&amp;""&amp;J1862&amp;""&amp;K1862&amp;""&amp;L1862&amp;""&amp;M1862&amp;""&amp;N1862&amp;""&amp;O1862&amp;""&amp;P1862&amp;""&amp;Q1862)),CZ1862)),IF($DD$2&lt;&gt;"",(IF(ISNUMBER(SEARCH($DD$2,R1862&amp;""&amp;S1862&amp;""&amp;T1862&amp;""&amp;U1862&amp;""&amp;V1862&amp;""&amp;W1862&amp;""&amp;X1862&amp;""&amp;Y1862&amp;""&amp;Z1862&amp;""&amp;AA1862&amp;""&amp;AB1862&amp;""&amp;AC1862)),CZ1862)),IF($DE$2&lt;&gt;"",(IF(ISNUMBER(SEARCH($DE$2,AD1862&amp;""&amp;AE1862&amp;""&amp;AF1862&amp;""&amp;AG1862&amp;""&amp;AH1862&amp;""&amp;AI1862&amp;""&amp;AJ1862&amp;""&amp;AK1862&amp;""&amp;AL1862&amp;""&amp;AM1862&amp;""&amp;AN1862&amp;""&amp;AO1862)),CZ1862)),IF($DF$2&lt;&gt;"",(IF(ISNUMBER(SEARCH($DF$2,AP1862&amp;""&amp;AQ1862&amp;""&amp;AR1862&amp;""&amp;AS1862&amp;""&amp;AT1862&amp;""&amp;AU1862&amp;""&amp;AV1862&amp;""&amp;AW1862&amp;""&amp;AX1862&amp;""&amp;AY1862&amp;""&amp;AZ1862&amp;""&amp;BA1862)),CZ1862)),""))))</f>
        <v>0</v>
      </c>
      <c r="DB1862" t="str">
        <f>IFERROR(SMALL($DA$5:DA11143,CZ1862),"")</f>
        <v/>
      </c>
      <c r="DC1862" s="57" t="str">
        <f t="shared" si="63"/>
        <v/>
      </c>
      <c r="DE1862" s="58" t="str">
        <f>IFERROR(INDEX($A$5:$AV$9286,$DB1862,COLUMNS($A$5:A1862)),"")</f>
        <v/>
      </c>
      <c r="DF1862" s="59" t="str">
        <f>IFERROR(INDEX($A$5:$AV$9286,$DB1862,COLUMNS($A$5:B1862)),"")</f>
        <v/>
      </c>
      <c r="DG1862" s="60" t="str">
        <f>IFERROR(INDEX($A$5:$AV$9286,$DB1862,COLUMNS($A$5:C1862)),"")</f>
        <v/>
      </c>
      <c r="DH1862" s="60" t="str">
        <f>IFERROR(INDEX($A$5:$AV$9286,$DB1862,COLUMNS($A$5:D1862)),"")</f>
        <v/>
      </c>
      <c r="DI1862" s="151" t="str">
        <f>IFERROR(INDEX($A$5:$AV$9286,$DB1862,COLUMNS($A$5:E1862)),"")</f>
        <v/>
      </c>
      <c r="DJ1862" s="153" t="str">
        <f>IFERROR(INDEX($A$5:$AV$9286,$DB1862,COLUMNS($A$5:AV1862)),"")</f>
        <v/>
      </c>
    </row>
    <row r="1863" spans="1:114" ht="23.25">
      <c r="A1863">
        <v>808405</v>
      </c>
      <c r="B1863" t="s">
        <v>3207</v>
      </c>
      <c r="C1863" t="s">
        <v>146</v>
      </c>
      <c r="D1863" t="s">
        <v>1403</v>
      </c>
      <c r="E1863" t="s">
        <v>9</v>
      </c>
      <c r="F1863" t="s">
        <v>5610</v>
      </c>
      <c r="G1863">
        <v>611</v>
      </c>
      <c r="H1863">
        <v>612</v>
      </c>
      <c r="I1863" t="s">
        <v>5610</v>
      </c>
      <c r="J1863" t="s">
        <v>5610</v>
      </c>
      <c r="K1863" t="s">
        <v>5610</v>
      </c>
      <c r="L1863">
        <v>616</v>
      </c>
      <c r="M1863">
        <v>617</v>
      </c>
      <c r="N1863">
        <v>618</v>
      </c>
      <c r="O1863">
        <v>619</v>
      </c>
      <c r="P1863">
        <v>620</v>
      </c>
      <c r="Q1863" t="s">
        <v>5610</v>
      </c>
      <c r="R1863" t="s">
        <v>5610</v>
      </c>
      <c r="S1863" t="s">
        <v>5610</v>
      </c>
      <c r="T1863" t="s">
        <v>5610</v>
      </c>
      <c r="U1863" t="s">
        <v>5610</v>
      </c>
      <c r="V1863" t="s">
        <v>5610</v>
      </c>
      <c r="W1863" t="s">
        <v>5610</v>
      </c>
      <c r="X1863" t="s">
        <v>5610</v>
      </c>
      <c r="Y1863" t="s">
        <v>5610</v>
      </c>
      <c r="Z1863" t="s">
        <v>5610</v>
      </c>
      <c r="AA1863" t="s">
        <v>5610</v>
      </c>
      <c r="AB1863" t="s">
        <v>5610</v>
      </c>
      <c r="AC1863" t="s">
        <v>5610</v>
      </c>
      <c r="AD1863" t="s">
        <v>5610</v>
      </c>
      <c r="AE1863" t="s">
        <v>5610</v>
      </c>
      <c r="AF1863" t="s">
        <v>5610</v>
      </c>
      <c r="AG1863" t="s">
        <v>5610</v>
      </c>
      <c r="AH1863" t="s">
        <v>5610</v>
      </c>
      <c r="AI1863" t="s">
        <v>5610</v>
      </c>
      <c r="AJ1863" t="s">
        <v>5610</v>
      </c>
      <c r="AK1863" t="s">
        <v>5610</v>
      </c>
      <c r="AL1863" t="s">
        <v>5610</v>
      </c>
      <c r="AM1863" t="s">
        <v>5610</v>
      </c>
      <c r="AN1863" t="s">
        <v>5610</v>
      </c>
      <c r="AO1863" t="s">
        <v>5610</v>
      </c>
      <c r="AP1863" t="s">
        <v>5610</v>
      </c>
      <c r="AQ1863" t="s">
        <v>5610</v>
      </c>
      <c r="AR1863" t="s">
        <v>5610</v>
      </c>
      <c r="AS1863" t="s">
        <v>5610</v>
      </c>
      <c r="AT1863" t="s">
        <v>5610</v>
      </c>
      <c r="AU1863" t="s">
        <v>5610</v>
      </c>
      <c r="AV1863" t="s">
        <v>5610</v>
      </c>
      <c r="AW1863" s="121" t="s">
        <v>5610</v>
      </c>
      <c r="AX1863" s="121" t="s">
        <v>5610</v>
      </c>
      <c r="AY1863" s="121" t="s">
        <v>5610</v>
      </c>
      <c r="AZ1863" s="121" t="s">
        <v>5610</v>
      </c>
      <c r="BA1863" s="121" t="s">
        <v>5610</v>
      </c>
      <c r="CZ1863">
        <f>ROWS($A$5:$A1863)</f>
        <v>1859</v>
      </c>
      <c r="DA1863" t="b">
        <f t="shared" si="64"/>
        <v>0</v>
      </c>
      <c r="DB1863" t="str">
        <f>IFERROR(SMALL($DA$5:DA11144,CZ1863),"")</f>
        <v/>
      </c>
      <c r="DC1863" s="57" t="str">
        <f t="shared" si="63"/>
        <v/>
      </c>
      <c r="DE1863" s="58" t="str">
        <f>IFERROR(INDEX($A$5:$AV$9286,$DB1863,COLUMNS($A$5:A1863)),"")</f>
        <v/>
      </c>
      <c r="DF1863" s="59" t="str">
        <f>IFERROR(INDEX($A$5:$AV$9286,$DB1863,COLUMNS($A$5:B1863)),"")</f>
        <v/>
      </c>
      <c r="DG1863" s="60" t="str">
        <f>IFERROR(INDEX($A$5:$AV$9286,$DB1863,COLUMNS($A$5:C1863)),"")</f>
        <v/>
      </c>
      <c r="DH1863" s="60" t="str">
        <f>IFERROR(INDEX($A$5:$AV$9286,$DB1863,COLUMNS($A$5:D1863)),"")</f>
        <v/>
      </c>
      <c r="DI1863" s="151" t="str">
        <f>IFERROR(INDEX($A$5:$AV$9286,$DB1863,COLUMNS($A$5:E1863)),"")</f>
        <v/>
      </c>
      <c r="DJ1863" s="153" t="str">
        <f>IFERROR(INDEX($A$5:$AV$9286,$DB1863,COLUMNS($A$5:AV1863)),"")</f>
        <v/>
      </c>
    </row>
    <row r="1864" spans="1:114" ht="23.25">
      <c r="A1864">
        <v>808406</v>
      </c>
      <c r="B1864" t="s">
        <v>3208</v>
      </c>
      <c r="C1864" t="s">
        <v>2105</v>
      </c>
      <c r="D1864" t="s">
        <v>538</v>
      </c>
      <c r="E1864" t="s">
        <v>9</v>
      </c>
      <c r="F1864" t="s">
        <v>5610</v>
      </c>
      <c r="G1864" t="s">
        <v>5610</v>
      </c>
      <c r="H1864" t="s">
        <v>5610</v>
      </c>
      <c r="I1864" t="s">
        <v>5610</v>
      </c>
      <c r="J1864" t="s">
        <v>5610</v>
      </c>
      <c r="K1864" t="s">
        <v>5610</v>
      </c>
      <c r="L1864">
        <v>616</v>
      </c>
      <c r="M1864">
        <v>617</v>
      </c>
      <c r="N1864" t="s">
        <v>5610</v>
      </c>
      <c r="O1864">
        <v>619</v>
      </c>
      <c r="P1864">
        <v>620</v>
      </c>
      <c r="Q1864" t="s">
        <v>5610</v>
      </c>
      <c r="R1864" t="s">
        <v>5610</v>
      </c>
      <c r="S1864" t="s">
        <v>5610</v>
      </c>
      <c r="T1864" t="s">
        <v>5610</v>
      </c>
      <c r="U1864" t="s">
        <v>5610</v>
      </c>
      <c r="V1864" t="s">
        <v>5610</v>
      </c>
      <c r="W1864" t="s">
        <v>5610</v>
      </c>
      <c r="X1864" t="s">
        <v>5610</v>
      </c>
      <c r="Y1864" t="s">
        <v>5610</v>
      </c>
      <c r="Z1864" t="s">
        <v>5610</v>
      </c>
      <c r="AA1864" t="s">
        <v>5610</v>
      </c>
      <c r="AB1864" t="s">
        <v>5610</v>
      </c>
      <c r="AC1864" t="s">
        <v>5610</v>
      </c>
      <c r="AD1864" t="s">
        <v>5610</v>
      </c>
      <c r="AE1864" t="s">
        <v>5610</v>
      </c>
      <c r="AF1864" t="s">
        <v>5610</v>
      </c>
      <c r="AG1864" t="s">
        <v>5610</v>
      </c>
      <c r="AH1864" t="s">
        <v>5610</v>
      </c>
      <c r="AI1864" t="s">
        <v>5610</v>
      </c>
      <c r="AJ1864" t="s">
        <v>5610</v>
      </c>
      <c r="AK1864" t="s">
        <v>5610</v>
      </c>
      <c r="AL1864" t="s">
        <v>5610</v>
      </c>
      <c r="AM1864" t="s">
        <v>5610</v>
      </c>
      <c r="AN1864" t="s">
        <v>5610</v>
      </c>
      <c r="AO1864" t="s">
        <v>5610</v>
      </c>
      <c r="AP1864" t="s">
        <v>5610</v>
      </c>
      <c r="AQ1864" t="s">
        <v>5610</v>
      </c>
      <c r="AR1864" t="s">
        <v>5610</v>
      </c>
      <c r="AS1864" t="s">
        <v>5610</v>
      </c>
      <c r="AT1864" t="s">
        <v>5610</v>
      </c>
      <c r="AU1864" t="s">
        <v>5610</v>
      </c>
      <c r="AV1864" t="s">
        <v>5610</v>
      </c>
      <c r="AW1864" s="121" t="s">
        <v>5610</v>
      </c>
      <c r="AX1864" s="121" t="s">
        <v>5610</v>
      </c>
      <c r="AY1864" s="121" t="s">
        <v>5610</v>
      </c>
      <c r="AZ1864" s="121" t="s">
        <v>5610</v>
      </c>
      <c r="BA1864" s="121" t="s">
        <v>5610</v>
      </c>
      <c r="CZ1864">
        <f>ROWS($A$5:$A1864)</f>
        <v>1860</v>
      </c>
      <c r="DA1864" t="b">
        <f t="shared" si="64"/>
        <v>0</v>
      </c>
      <c r="DB1864" t="str">
        <f>IFERROR(SMALL($DA$5:DA11145,CZ1864),"")</f>
        <v/>
      </c>
      <c r="DC1864" s="57" t="str">
        <f t="shared" si="63"/>
        <v/>
      </c>
      <c r="DE1864" s="58" t="str">
        <f>IFERROR(INDEX($A$5:$AV$9286,$DB1864,COLUMNS($A$5:A1864)),"")</f>
        <v/>
      </c>
      <c r="DF1864" s="59" t="str">
        <f>IFERROR(INDEX($A$5:$AV$9286,$DB1864,COLUMNS($A$5:B1864)),"")</f>
        <v/>
      </c>
      <c r="DG1864" s="60" t="str">
        <f>IFERROR(INDEX($A$5:$AV$9286,$DB1864,COLUMNS($A$5:C1864)),"")</f>
        <v/>
      </c>
      <c r="DH1864" s="60" t="str">
        <f>IFERROR(INDEX($A$5:$AV$9286,$DB1864,COLUMNS($A$5:D1864)),"")</f>
        <v/>
      </c>
      <c r="DI1864" s="151" t="str">
        <f>IFERROR(INDEX($A$5:$AV$9286,$DB1864,COLUMNS($A$5:E1864)),"")</f>
        <v/>
      </c>
      <c r="DJ1864" s="153" t="str">
        <f>IFERROR(INDEX($A$5:$AV$9286,$DB1864,COLUMNS($A$5:AV1864)),"")</f>
        <v/>
      </c>
    </row>
    <row r="1865" spans="1:114" ht="23.25">
      <c r="A1865">
        <v>808408</v>
      </c>
      <c r="B1865" t="s">
        <v>3209</v>
      </c>
      <c r="C1865" t="s">
        <v>347</v>
      </c>
      <c r="D1865" t="s">
        <v>3210</v>
      </c>
      <c r="E1865" t="s">
        <v>9</v>
      </c>
      <c r="F1865" t="s">
        <v>5610</v>
      </c>
      <c r="G1865" t="s">
        <v>5610</v>
      </c>
      <c r="H1865" t="s">
        <v>5610</v>
      </c>
      <c r="I1865" t="s">
        <v>5610</v>
      </c>
      <c r="J1865" t="s">
        <v>5610</v>
      </c>
      <c r="K1865">
        <v>615</v>
      </c>
      <c r="L1865">
        <v>616</v>
      </c>
      <c r="M1865" t="s">
        <v>5610</v>
      </c>
      <c r="N1865">
        <v>618</v>
      </c>
      <c r="O1865" t="s">
        <v>5610</v>
      </c>
      <c r="P1865">
        <v>620</v>
      </c>
      <c r="Q1865">
        <v>621</v>
      </c>
      <c r="R1865" t="s">
        <v>5610</v>
      </c>
      <c r="S1865" t="s">
        <v>5611</v>
      </c>
      <c r="T1865" t="s">
        <v>5610</v>
      </c>
      <c r="U1865" t="s">
        <v>5610</v>
      </c>
      <c r="V1865" t="s">
        <v>5610</v>
      </c>
      <c r="W1865" t="s">
        <v>5610</v>
      </c>
      <c r="X1865" t="s">
        <v>5610</v>
      </c>
      <c r="Y1865" t="s">
        <v>5610</v>
      </c>
      <c r="Z1865" t="s">
        <v>5610</v>
      </c>
      <c r="AA1865" t="s">
        <v>5610</v>
      </c>
      <c r="AB1865" t="s">
        <v>5610</v>
      </c>
      <c r="AC1865" t="s">
        <v>5610</v>
      </c>
      <c r="AD1865" t="s">
        <v>5610</v>
      </c>
      <c r="AE1865" t="s">
        <v>5610</v>
      </c>
      <c r="AF1865" t="s">
        <v>5610</v>
      </c>
      <c r="AG1865" t="s">
        <v>5610</v>
      </c>
      <c r="AH1865" t="s">
        <v>5610</v>
      </c>
      <c r="AI1865" t="s">
        <v>5610</v>
      </c>
      <c r="AJ1865" t="s">
        <v>5610</v>
      </c>
      <c r="AK1865" t="s">
        <v>5610</v>
      </c>
      <c r="AL1865" t="s">
        <v>5610</v>
      </c>
      <c r="AM1865" t="s">
        <v>5610</v>
      </c>
      <c r="AN1865" t="s">
        <v>5610</v>
      </c>
      <c r="AO1865" t="s">
        <v>5610</v>
      </c>
      <c r="AP1865" t="s">
        <v>5610</v>
      </c>
      <c r="AQ1865" t="s">
        <v>5610</v>
      </c>
      <c r="AR1865" t="s">
        <v>5610</v>
      </c>
      <c r="AS1865" t="s">
        <v>5610</v>
      </c>
      <c r="AT1865" t="s">
        <v>5610</v>
      </c>
      <c r="AU1865" t="s">
        <v>5610</v>
      </c>
      <c r="AV1865" t="s">
        <v>5610</v>
      </c>
      <c r="AW1865" s="121" t="s">
        <v>5610</v>
      </c>
      <c r="AX1865" s="121" t="s">
        <v>5610</v>
      </c>
      <c r="AY1865" s="121" t="s">
        <v>5610</v>
      </c>
      <c r="AZ1865" s="121" t="s">
        <v>5610</v>
      </c>
      <c r="BA1865" s="121" t="s">
        <v>5610</v>
      </c>
      <c r="CZ1865">
        <f>ROWS($A$5:$A1865)</f>
        <v>1861</v>
      </c>
      <c r="DA1865" t="b">
        <f t="shared" si="64"/>
        <v>0</v>
      </c>
      <c r="DB1865" t="str">
        <f>IFERROR(SMALL($DA$5:DA11146,CZ1865),"")</f>
        <v/>
      </c>
      <c r="DC1865" s="57" t="str">
        <f t="shared" si="63"/>
        <v/>
      </c>
      <c r="DE1865" s="58" t="str">
        <f>IFERROR(INDEX($A$5:$AV$9286,$DB1865,COLUMNS($A$5:A1865)),"")</f>
        <v/>
      </c>
      <c r="DF1865" s="59" t="str">
        <f>IFERROR(INDEX($A$5:$AV$9286,$DB1865,COLUMNS($A$5:B1865)),"")</f>
        <v/>
      </c>
      <c r="DG1865" s="60" t="str">
        <f>IFERROR(INDEX($A$5:$AV$9286,$DB1865,COLUMNS($A$5:C1865)),"")</f>
        <v/>
      </c>
      <c r="DH1865" s="60" t="str">
        <f>IFERROR(INDEX($A$5:$AV$9286,$DB1865,COLUMNS($A$5:D1865)),"")</f>
        <v/>
      </c>
      <c r="DI1865" s="151" t="str">
        <f>IFERROR(INDEX($A$5:$AV$9286,$DB1865,COLUMNS($A$5:E1865)),"")</f>
        <v/>
      </c>
      <c r="DJ1865" s="153" t="str">
        <f>IFERROR(INDEX($A$5:$AV$9286,$DB1865,COLUMNS($A$5:AV1865)),"")</f>
        <v/>
      </c>
    </row>
    <row r="1866" spans="1:114" ht="23.25">
      <c r="A1866">
        <v>808416</v>
      </c>
      <c r="B1866" t="s">
        <v>3211</v>
      </c>
      <c r="C1866" t="s">
        <v>1582</v>
      </c>
      <c r="D1866" t="s">
        <v>3212</v>
      </c>
      <c r="E1866" t="s">
        <v>9</v>
      </c>
      <c r="F1866">
        <v>610</v>
      </c>
      <c r="G1866">
        <v>611</v>
      </c>
      <c r="H1866">
        <v>612</v>
      </c>
      <c r="I1866">
        <v>613</v>
      </c>
      <c r="J1866">
        <v>614</v>
      </c>
      <c r="K1866">
        <v>615</v>
      </c>
      <c r="L1866" t="s">
        <v>5610</v>
      </c>
      <c r="M1866">
        <v>617</v>
      </c>
      <c r="N1866">
        <v>618</v>
      </c>
      <c r="O1866" t="s">
        <v>5610</v>
      </c>
      <c r="P1866">
        <v>620</v>
      </c>
      <c r="Q1866">
        <v>621</v>
      </c>
      <c r="R1866" t="s">
        <v>5610</v>
      </c>
      <c r="S1866" t="s">
        <v>5610</v>
      </c>
      <c r="T1866" t="s">
        <v>5610</v>
      </c>
      <c r="U1866" t="s">
        <v>5610</v>
      </c>
      <c r="V1866" t="s">
        <v>5610</v>
      </c>
      <c r="W1866" t="s">
        <v>5610</v>
      </c>
      <c r="X1866" t="s">
        <v>5610</v>
      </c>
      <c r="Y1866" t="s">
        <v>5610</v>
      </c>
      <c r="Z1866" t="s">
        <v>5610</v>
      </c>
      <c r="AA1866" t="s">
        <v>5610</v>
      </c>
      <c r="AB1866" t="s">
        <v>5610</v>
      </c>
      <c r="AC1866" t="s">
        <v>5610</v>
      </c>
      <c r="AD1866" t="s">
        <v>5610</v>
      </c>
      <c r="AE1866" t="s">
        <v>5610</v>
      </c>
      <c r="AF1866" t="s">
        <v>5610</v>
      </c>
      <c r="AG1866" t="s">
        <v>5610</v>
      </c>
      <c r="AH1866" t="s">
        <v>5610</v>
      </c>
      <c r="AI1866" t="s">
        <v>5610</v>
      </c>
      <c r="AJ1866" t="s">
        <v>5610</v>
      </c>
      <c r="AK1866" t="s">
        <v>5610</v>
      </c>
      <c r="AL1866" t="s">
        <v>5610</v>
      </c>
      <c r="AM1866" t="s">
        <v>5610</v>
      </c>
      <c r="AN1866" t="s">
        <v>5610</v>
      </c>
      <c r="AO1866" t="s">
        <v>5610</v>
      </c>
      <c r="AP1866" t="s">
        <v>5610</v>
      </c>
      <c r="AQ1866" t="s">
        <v>5610</v>
      </c>
      <c r="AR1866" t="s">
        <v>5610</v>
      </c>
      <c r="AS1866" t="s">
        <v>5610</v>
      </c>
      <c r="AT1866" t="s">
        <v>5610</v>
      </c>
      <c r="AU1866" t="s">
        <v>5610</v>
      </c>
      <c r="AV1866" t="s">
        <v>5610</v>
      </c>
      <c r="AW1866" s="121" t="s">
        <v>5610</v>
      </c>
      <c r="AX1866" s="121" t="s">
        <v>5610</v>
      </c>
      <c r="AY1866" s="121" t="s">
        <v>5610</v>
      </c>
      <c r="AZ1866" s="121" t="s">
        <v>5610</v>
      </c>
      <c r="BA1866" s="121" t="s">
        <v>5610</v>
      </c>
      <c r="CZ1866">
        <f>ROWS($A$5:$A1866)</f>
        <v>1862</v>
      </c>
      <c r="DA1866" t="b">
        <f t="shared" si="64"/>
        <v>0</v>
      </c>
      <c r="DB1866" t="str">
        <f>IFERROR(SMALL($DA$5:DA11147,CZ1866),"")</f>
        <v/>
      </c>
      <c r="DC1866" s="57" t="str">
        <f t="shared" si="63"/>
        <v/>
      </c>
      <c r="DE1866" s="58" t="str">
        <f>IFERROR(INDEX($A$5:$AV$9286,$DB1866,COLUMNS($A$5:A1866)),"")</f>
        <v/>
      </c>
      <c r="DF1866" s="59" t="str">
        <f>IFERROR(INDEX($A$5:$AV$9286,$DB1866,COLUMNS($A$5:B1866)),"")</f>
        <v/>
      </c>
      <c r="DG1866" s="60" t="str">
        <f>IFERROR(INDEX($A$5:$AV$9286,$DB1866,COLUMNS($A$5:C1866)),"")</f>
        <v/>
      </c>
      <c r="DH1866" s="60" t="str">
        <f>IFERROR(INDEX($A$5:$AV$9286,$DB1866,COLUMNS($A$5:D1866)),"")</f>
        <v/>
      </c>
      <c r="DI1866" s="151" t="str">
        <f>IFERROR(INDEX($A$5:$AV$9286,$DB1866,COLUMNS($A$5:E1866)),"")</f>
        <v/>
      </c>
      <c r="DJ1866" s="153" t="str">
        <f>IFERROR(INDEX($A$5:$AV$9286,$DB1866,COLUMNS($A$5:AV1866)),"")</f>
        <v/>
      </c>
    </row>
    <row r="1867" spans="1:114" ht="23.25">
      <c r="A1867">
        <v>808417</v>
      </c>
      <c r="B1867" t="s">
        <v>3213</v>
      </c>
      <c r="C1867" t="s">
        <v>544</v>
      </c>
      <c r="D1867" t="s">
        <v>591</v>
      </c>
      <c r="E1867" t="s">
        <v>10</v>
      </c>
      <c r="F1867" t="s">
        <v>5610</v>
      </c>
      <c r="G1867" t="s">
        <v>5610</v>
      </c>
      <c r="H1867" t="s">
        <v>5610</v>
      </c>
      <c r="I1867" t="s">
        <v>5610</v>
      </c>
      <c r="J1867" t="s">
        <v>5610</v>
      </c>
      <c r="K1867" t="s">
        <v>5610</v>
      </c>
      <c r="L1867" t="s">
        <v>5610</v>
      </c>
      <c r="M1867" t="s">
        <v>5610</v>
      </c>
      <c r="N1867">
        <v>618</v>
      </c>
      <c r="O1867" t="s">
        <v>5610</v>
      </c>
      <c r="P1867" t="s">
        <v>5610</v>
      </c>
      <c r="Q1867" t="s">
        <v>5610</v>
      </c>
      <c r="R1867" t="s">
        <v>5610</v>
      </c>
      <c r="S1867" t="s">
        <v>5610</v>
      </c>
      <c r="T1867" t="s">
        <v>5610</v>
      </c>
      <c r="U1867">
        <v>625</v>
      </c>
      <c r="V1867" t="s">
        <v>5610</v>
      </c>
      <c r="W1867" t="s">
        <v>5610</v>
      </c>
      <c r="X1867">
        <v>628</v>
      </c>
      <c r="Y1867">
        <v>629</v>
      </c>
      <c r="Z1867">
        <v>630</v>
      </c>
      <c r="AA1867">
        <v>631</v>
      </c>
      <c r="AB1867">
        <v>632</v>
      </c>
      <c r="AC1867">
        <v>633</v>
      </c>
      <c r="AD1867" t="s">
        <v>5610</v>
      </c>
      <c r="AE1867" t="s">
        <v>5610</v>
      </c>
      <c r="AF1867" t="s">
        <v>5610</v>
      </c>
      <c r="AG1867" t="s">
        <v>5610</v>
      </c>
      <c r="AH1867" t="s">
        <v>5610</v>
      </c>
      <c r="AI1867" t="s">
        <v>5610</v>
      </c>
      <c r="AJ1867" t="s">
        <v>5610</v>
      </c>
      <c r="AK1867" t="s">
        <v>5610</v>
      </c>
      <c r="AL1867" t="s">
        <v>5610</v>
      </c>
      <c r="AM1867" t="s">
        <v>5610</v>
      </c>
      <c r="AN1867" t="s">
        <v>5610</v>
      </c>
      <c r="AO1867" t="s">
        <v>5610</v>
      </c>
      <c r="AP1867" t="s">
        <v>5610</v>
      </c>
      <c r="AQ1867" t="s">
        <v>5610</v>
      </c>
      <c r="AR1867" t="s">
        <v>5610</v>
      </c>
      <c r="AS1867" t="s">
        <v>5610</v>
      </c>
      <c r="AT1867" t="s">
        <v>5610</v>
      </c>
      <c r="AU1867" t="s">
        <v>5610</v>
      </c>
      <c r="AV1867" t="s">
        <v>5610</v>
      </c>
      <c r="AW1867" s="121" t="s">
        <v>5610</v>
      </c>
      <c r="AX1867" s="121" t="s">
        <v>5610</v>
      </c>
      <c r="AY1867" s="121" t="s">
        <v>5610</v>
      </c>
      <c r="AZ1867" s="121" t="s">
        <v>5610</v>
      </c>
      <c r="BA1867" s="121" t="s">
        <v>5610</v>
      </c>
      <c r="CZ1867">
        <f>ROWS($A$5:$A1867)</f>
        <v>1863</v>
      </c>
      <c r="DA1867" t="b">
        <f t="shared" si="64"/>
        <v>0</v>
      </c>
      <c r="DB1867" t="str">
        <f>IFERROR(SMALL($DA$5:DA11148,CZ1867),"")</f>
        <v/>
      </c>
      <c r="DC1867" s="57" t="str">
        <f t="shared" si="63"/>
        <v/>
      </c>
      <c r="DE1867" s="58" t="str">
        <f>IFERROR(INDEX($A$5:$AV$9286,$DB1867,COLUMNS($A$5:A1867)),"")</f>
        <v/>
      </c>
      <c r="DF1867" s="59" t="str">
        <f>IFERROR(INDEX($A$5:$AV$9286,$DB1867,COLUMNS($A$5:B1867)),"")</f>
        <v/>
      </c>
      <c r="DG1867" s="60" t="str">
        <f>IFERROR(INDEX($A$5:$AV$9286,$DB1867,COLUMNS($A$5:C1867)),"")</f>
        <v/>
      </c>
      <c r="DH1867" s="60" t="str">
        <f>IFERROR(INDEX($A$5:$AV$9286,$DB1867,COLUMNS($A$5:D1867)),"")</f>
        <v/>
      </c>
      <c r="DI1867" s="151" t="str">
        <f>IFERROR(INDEX($A$5:$AV$9286,$DB1867,COLUMNS($A$5:E1867)),"")</f>
        <v/>
      </c>
      <c r="DJ1867" s="153" t="str">
        <f>IFERROR(INDEX($A$5:$AV$9286,$DB1867,COLUMNS($A$5:AV1867)),"")</f>
        <v/>
      </c>
    </row>
    <row r="1868" spans="1:114" ht="23.25">
      <c r="A1868">
        <v>808418</v>
      </c>
      <c r="B1868" t="s">
        <v>3214</v>
      </c>
      <c r="C1868" t="s">
        <v>673</v>
      </c>
      <c r="D1868" t="s">
        <v>331</v>
      </c>
      <c r="E1868" t="s">
        <v>9</v>
      </c>
      <c r="F1868" t="s">
        <v>5610</v>
      </c>
      <c r="G1868" t="s">
        <v>5610</v>
      </c>
      <c r="H1868" t="s">
        <v>5610</v>
      </c>
      <c r="I1868" t="s">
        <v>5610</v>
      </c>
      <c r="J1868" t="s">
        <v>5610</v>
      </c>
      <c r="K1868" t="s">
        <v>5610</v>
      </c>
      <c r="L1868" t="s">
        <v>5610</v>
      </c>
      <c r="M1868">
        <v>617</v>
      </c>
      <c r="N1868" t="s">
        <v>5610</v>
      </c>
      <c r="O1868" t="s">
        <v>5610</v>
      </c>
      <c r="P1868" t="s">
        <v>5610</v>
      </c>
      <c r="Q1868">
        <v>621</v>
      </c>
      <c r="R1868" t="s">
        <v>5610</v>
      </c>
      <c r="S1868" t="s">
        <v>5610</v>
      </c>
      <c r="T1868" t="s">
        <v>5610</v>
      </c>
      <c r="U1868" t="s">
        <v>5610</v>
      </c>
      <c r="V1868" t="s">
        <v>5610</v>
      </c>
      <c r="W1868" t="s">
        <v>5610</v>
      </c>
      <c r="X1868" t="s">
        <v>5610</v>
      </c>
      <c r="Y1868" t="s">
        <v>5610</v>
      </c>
      <c r="Z1868" t="s">
        <v>5610</v>
      </c>
      <c r="AA1868" t="s">
        <v>5610</v>
      </c>
      <c r="AB1868" t="s">
        <v>5610</v>
      </c>
      <c r="AC1868" t="s">
        <v>5610</v>
      </c>
      <c r="AD1868" t="s">
        <v>5610</v>
      </c>
      <c r="AE1868" t="s">
        <v>5610</v>
      </c>
      <c r="AF1868" t="s">
        <v>5610</v>
      </c>
      <c r="AG1868" t="s">
        <v>5610</v>
      </c>
      <c r="AH1868" t="s">
        <v>5610</v>
      </c>
      <c r="AI1868" t="s">
        <v>5610</v>
      </c>
      <c r="AJ1868" t="s">
        <v>5610</v>
      </c>
      <c r="AK1868" t="s">
        <v>5610</v>
      </c>
      <c r="AL1868" t="s">
        <v>5610</v>
      </c>
      <c r="AM1868" t="s">
        <v>5610</v>
      </c>
      <c r="AN1868" t="s">
        <v>5611</v>
      </c>
      <c r="AO1868" t="s">
        <v>5610</v>
      </c>
      <c r="AP1868" t="s">
        <v>5610</v>
      </c>
      <c r="AQ1868" t="s">
        <v>5610</v>
      </c>
      <c r="AR1868" t="s">
        <v>5610</v>
      </c>
      <c r="AS1868" t="s">
        <v>5610</v>
      </c>
      <c r="AT1868" t="s">
        <v>5610</v>
      </c>
      <c r="AU1868" t="s">
        <v>5610</v>
      </c>
      <c r="AV1868" t="s">
        <v>5610</v>
      </c>
      <c r="AW1868" s="121" t="s">
        <v>5610</v>
      </c>
      <c r="AX1868" s="121" t="s">
        <v>5610</v>
      </c>
      <c r="AY1868" s="121" t="s">
        <v>5610</v>
      </c>
      <c r="AZ1868" s="121" t="s">
        <v>5610</v>
      </c>
      <c r="BA1868" s="121" t="s">
        <v>5610</v>
      </c>
      <c r="CZ1868">
        <f>ROWS($A$5:$A1868)</f>
        <v>1864</v>
      </c>
      <c r="DA1868" t="b">
        <f t="shared" si="64"/>
        <v>0</v>
      </c>
      <c r="DB1868" t="str">
        <f>IFERROR(SMALL($DA$5:DA11149,CZ1868),"")</f>
        <v/>
      </c>
      <c r="DC1868" s="57" t="str">
        <f t="shared" si="63"/>
        <v/>
      </c>
      <c r="DE1868" s="58" t="str">
        <f>IFERROR(INDEX($A$5:$AV$9286,$DB1868,COLUMNS($A$5:A1868)),"")</f>
        <v/>
      </c>
      <c r="DF1868" s="59" t="str">
        <f>IFERROR(INDEX($A$5:$AV$9286,$DB1868,COLUMNS($A$5:B1868)),"")</f>
        <v/>
      </c>
      <c r="DG1868" s="60" t="str">
        <f>IFERROR(INDEX($A$5:$AV$9286,$DB1868,COLUMNS($A$5:C1868)),"")</f>
        <v/>
      </c>
      <c r="DH1868" s="60" t="str">
        <f>IFERROR(INDEX($A$5:$AV$9286,$DB1868,COLUMNS($A$5:D1868)),"")</f>
        <v/>
      </c>
      <c r="DI1868" s="151" t="str">
        <f>IFERROR(INDEX($A$5:$AV$9286,$DB1868,COLUMNS($A$5:E1868)),"")</f>
        <v/>
      </c>
      <c r="DJ1868" s="153" t="str">
        <f>IFERROR(INDEX($A$5:$AV$9286,$DB1868,COLUMNS($A$5:AV1868)),"")</f>
        <v/>
      </c>
    </row>
    <row r="1869" spans="1:114" ht="23.25">
      <c r="A1869">
        <v>808421</v>
      </c>
      <c r="B1869" t="s">
        <v>5600</v>
      </c>
      <c r="C1869" t="s">
        <v>3493</v>
      </c>
      <c r="D1869" t="s">
        <v>1041</v>
      </c>
      <c r="E1869" t="s">
        <v>9</v>
      </c>
      <c r="F1869">
        <v>610</v>
      </c>
      <c r="G1869">
        <v>611</v>
      </c>
      <c r="H1869">
        <v>612</v>
      </c>
      <c r="I1869" t="s">
        <v>5610</v>
      </c>
      <c r="J1869" t="s">
        <v>5610</v>
      </c>
      <c r="K1869">
        <v>615</v>
      </c>
      <c r="L1869">
        <v>616</v>
      </c>
      <c r="M1869">
        <v>617</v>
      </c>
      <c r="N1869" t="s">
        <v>5610</v>
      </c>
      <c r="O1869" t="s">
        <v>5610</v>
      </c>
      <c r="P1869">
        <v>620</v>
      </c>
      <c r="Q1869">
        <v>621</v>
      </c>
      <c r="R1869" t="s">
        <v>5610</v>
      </c>
      <c r="S1869" t="s">
        <v>5610</v>
      </c>
      <c r="T1869" t="s">
        <v>5610</v>
      </c>
      <c r="U1869" t="s">
        <v>5610</v>
      </c>
      <c r="V1869" t="s">
        <v>5610</v>
      </c>
      <c r="W1869" t="s">
        <v>5610</v>
      </c>
      <c r="X1869" t="s">
        <v>5610</v>
      </c>
      <c r="Y1869" t="s">
        <v>5610</v>
      </c>
      <c r="Z1869" t="s">
        <v>5610</v>
      </c>
      <c r="AA1869" t="s">
        <v>5610</v>
      </c>
      <c r="AB1869" t="s">
        <v>5610</v>
      </c>
      <c r="AC1869" t="s">
        <v>5610</v>
      </c>
      <c r="AD1869" t="s">
        <v>5610</v>
      </c>
      <c r="AE1869" t="s">
        <v>5610</v>
      </c>
      <c r="AF1869" t="s">
        <v>5610</v>
      </c>
      <c r="AG1869" t="s">
        <v>5610</v>
      </c>
      <c r="AH1869" t="s">
        <v>5610</v>
      </c>
      <c r="AI1869" t="s">
        <v>5610</v>
      </c>
      <c r="AJ1869" t="s">
        <v>5610</v>
      </c>
      <c r="AK1869" t="s">
        <v>5610</v>
      </c>
      <c r="AL1869" t="s">
        <v>5610</v>
      </c>
      <c r="AM1869" t="s">
        <v>5610</v>
      </c>
      <c r="AN1869" t="s">
        <v>5610</v>
      </c>
      <c r="AO1869" t="s">
        <v>5610</v>
      </c>
      <c r="AP1869" t="s">
        <v>5610</v>
      </c>
      <c r="AQ1869" t="s">
        <v>5610</v>
      </c>
      <c r="AR1869" t="s">
        <v>5610</v>
      </c>
      <c r="AS1869" t="s">
        <v>5610</v>
      </c>
      <c r="AT1869" t="s">
        <v>5610</v>
      </c>
      <c r="AU1869" t="s">
        <v>5610</v>
      </c>
      <c r="AV1869" t="s">
        <v>5610</v>
      </c>
      <c r="AW1869" s="121" t="s">
        <v>5610</v>
      </c>
      <c r="AX1869" s="121" t="s">
        <v>5610</v>
      </c>
      <c r="AY1869" s="121" t="s">
        <v>5610</v>
      </c>
      <c r="AZ1869" s="121" t="s">
        <v>5610</v>
      </c>
      <c r="BA1869" s="121" t="s">
        <v>5610</v>
      </c>
      <c r="CZ1869">
        <f>ROWS($A$5:$A1869)</f>
        <v>1865</v>
      </c>
      <c r="DA1869" t="b">
        <f t="shared" si="64"/>
        <v>0</v>
      </c>
      <c r="DB1869" t="str">
        <f>IFERROR(SMALL($DA$5:DA11150,CZ1869),"")</f>
        <v/>
      </c>
      <c r="DC1869" s="57" t="str">
        <f t="shared" si="63"/>
        <v/>
      </c>
      <c r="DE1869" s="58" t="str">
        <f>IFERROR(INDEX($A$5:$AV$9286,$DB1869,COLUMNS($A$5:A1869)),"")</f>
        <v/>
      </c>
      <c r="DF1869" s="59" t="str">
        <f>IFERROR(INDEX($A$5:$AV$9286,$DB1869,COLUMNS($A$5:B1869)),"")</f>
        <v/>
      </c>
      <c r="DG1869" s="60" t="str">
        <f>IFERROR(INDEX($A$5:$AV$9286,$DB1869,COLUMNS($A$5:C1869)),"")</f>
        <v/>
      </c>
      <c r="DH1869" s="60" t="str">
        <f>IFERROR(INDEX($A$5:$AV$9286,$DB1869,COLUMNS($A$5:D1869)),"")</f>
        <v/>
      </c>
      <c r="DI1869" s="151" t="str">
        <f>IFERROR(INDEX($A$5:$AV$9286,$DB1869,COLUMNS($A$5:E1869)),"")</f>
        <v/>
      </c>
      <c r="DJ1869" s="153" t="str">
        <f>IFERROR(INDEX($A$5:$AV$9286,$DB1869,COLUMNS($A$5:AV1869)),"")</f>
        <v/>
      </c>
    </row>
    <row r="1870" spans="1:114" ht="23.25">
      <c r="A1870">
        <v>808428</v>
      </c>
      <c r="B1870" t="s">
        <v>868</v>
      </c>
      <c r="C1870" t="s">
        <v>208</v>
      </c>
      <c r="D1870" t="s">
        <v>3215</v>
      </c>
      <c r="E1870" t="s">
        <v>9</v>
      </c>
      <c r="F1870" t="s">
        <v>5610</v>
      </c>
      <c r="G1870" t="s">
        <v>5610</v>
      </c>
      <c r="H1870">
        <v>612</v>
      </c>
      <c r="I1870" t="s">
        <v>5610</v>
      </c>
      <c r="J1870" t="s">
        <v>5610</v>
      </c>
      <c r="K1870">
        <v>615</v>
      </c>
      <c r="M1870" t="s">
        <v>5610</v>
      </c>
      <c r="N1870" t="s">
        <v>5610</v>
      </c>
      <c r="O1870" t="s">
        <v>5610</v>
      </c>
      <c r="P1870">
        <v>620</v>
      </c>
      <c r="Q1870" t="s">
        <v>5610</v>
      </c>
      <c r="R1870" t="s">
        <v>5610</v>
      </c>
      <c r="S1870" t="s">
        <v>5610</v>
      </c>
      <c r="T1870" t="s">
        <v>5610</v>
      </c>
      <c r="U1870" t="s">
        <v>5610</v>
      </c>
      <c r="V1870" t="s">
        <v>5610</v>
      </c>
      <c r="W1870" t="s">
        <v>5610</v>
      </c>
      <c r="X1870" t="s">
        <v>5610</v>
      </c>
      <c r="Y1870" t="s">
        <v>5610</v>
      </c>
      <c r="Z1870" t="s">
        <v>5610</v>
      </c>
      <c r="AA1870" t="s">
        <v>5610</v>
      </c>
      <c r="AB1870" t="s">
        <v>5610</v>
      </c>
      <c r="AC1870" t="s">
        <v>5610</v>
      </c>
      <c r="AD1870" t="s">
        <v>5610</v>
      </c>
      <c r="AE1870" t="s">
        <v>5610</v>
      </c>
      <c r="AF1870" t="s">
        <v>5610</v>
      </c>
      <c r="AG1870" t="s">
        <v>5610</v>
      </c>
      <c r="AH1870" t="s">
        <v>5610</v>
      </c>
      <c r="AI1870" t="s">
        <v>5610</v>
      </c>
      <c r="AJ1870" t="s">
        <v>5610</v>
      </c>
      <c r="AK1870" t="s">
        <v>5610</v>
      </c>
      <c r="AL1870" t="s">
        <v>5610</v>
      </c>
      <c r="AM1870" t="s">
        <v>5610</v>
      </c>
      <c r="AN1870" t="s">
        <v>5610</v>
      </c>
      <c r="AO1870" t="s">
        <v>5610</v>
      </c>
      <c r="AP1870" t="s">
        <v>5610</v>
      </c>
      <c r="AQ1870" t="s">
        <v>5610</v>
      </c>
      <c r="AR1870" t="s">
        <v>5610</v>
      </c>
      <c r="AS1870" t="s">
        <v>5610</v>
      </c>
      <c r="AT1870" t="s">
        <v>5610</v>
      </c>
      <c r="AU1870" t="s">
        <v>5610</v>
      </c>
      <c r="AV1870" t="s">
        <v>5610</v>
      </c>
      <c r="AW1870" s="121" t="s">
        <v>5610</v>
      </c>
      <c r="AX1870" s="121" t="s">
        <v>5610</v>
      </c>
      <c r="AY1870" s="121" t="s">
        <v>5610</v>
      </c>
      <c r="AZ1870" s="121" t="s">
        <v>5610</v>
      </c>
      <c r="BA1870" s="121" t="s">
        <v>5610</v>
      </c>
      <c r="CZ1870">
        <f>ROWS($A$5:$A1870)</f>
        <v>1866</v>
      </c>
      <c r="DA1870" t="b">
        <f t="shared" si="64"/>
        <v>0</v>
      </c>
      <c r="DB1870" t="str">
        <f>IFERROR(SMALL($DA$5:DA11151,CZ1870),"")</f>
        <v/>
      </c>
      <c r="DC1870" s="57" t="str">
        <f t="shared" si="63"/>
        <v/>
      </c>
      <c r="DE1870" s="58" t="str">
        <f>IFERROR(INDEX($A$5:$AV$9286,$DB1870,COLUMNS($A$5:A1870)),"")</f>
        <v/>
      </c>
      <c r="DF1870" s="59" t="str">
        <f>IFERROR(INDEX($A$5:$AV$9286,$DB1870,COLUMNS($A$5:B1870)),"")</f>
        <v/>
      </c>
      <c r="DG1870" s="60" t="str">
        <f>IFERROR(INDEX($A$5:$AV$9286,$DB1870,COLUMNS($A$5:C1870)),"")</f>
        <v/>
      </c>
      <c r="DH1870" s="60" t="str">
        <f>IFERROR(INDEX($A$5:$AV$9286,$DB1870,COLUMNS($A$5:D1870)),"")</f>
        <v/>
      </c>
      <c r="DI1870" s="151" t="str">
        <f>IFERROR(INDEX($A$5:$AV$9286,$DB1870,COLUMNS($A$5:E1870)),"")</f>
        <v/>
      </c>
      <c r="DJ1870" s="153" t="str">
        <f>IFERROR(INDEX($A$5:$AV$9286,$DB1870,COLUMNS($A$5:AV1870)),"")</f>
        <v/>
      </c>
    </row>
    <row r="1871" spans="1:114" ht="23.25">
      <c r="A1871">
        <v>808432</v>
      </c>
      <c r="B1871" t="s">
        <v>5519</v>
      </c>
      <c r="C1871" t="s">
        <v>299</v>
      </c>
      <c r="D1871" t="s">
        <v>2837</v>
      </c>
      <c r="E1871" t="s">
        <v>5608</v>
      </c>
      <c r="I1871">
        <v>613</v>
      </c>
      <c r="J1871">
        <v>614</v>
      </c>
      <c r="M1871">
        <v>617</v>
      </c>
      <c r="N1871">
        <v>618</v>
      </c>
      <c r="O1871">
        <v>619</v>
      </c>
      <c r="Q1871">
        <v>621</v>
      </c>
      <c r="CZ1871">
        <f>ROWS($A$5:$A1871)</f>
        <v>1867</v>
      </c>
      <c r="DA1871" t="b">
        <f t="shared" si="64"/>
        <v>0</v>
      </c>
      <c r="DB1871" t="str">
        <f>IFERROR(SMALL($DA$5:DA11152,CZ1871),"")</f>
        <v/>
      </c>
      <c r="DC1871" s="57" t="str">
        <f t="shared" si="63"/>
        <v/>
      </c>
      <c r="DE1871" s="58" t="str">
        <f>IFERROR(INDEX($A$5:$AV$9286,$DB1871,COLUMNS($A$5:A1871)),"")</f>
        <v/>
      </c>
      <c r="DF1871" s="59" t="str">
        <f>IFERROR(INDEX($A$5:$AV$9286,$DB1871,COLUMNS($A$5:B1871)),"")</f>
        <v/>
      </c>
      <c r="DG1871" s="60" t="str">
        <f>IFERROR(INDEX($A$5:$AV$9286,$DB1871,COLUMNS($A$5:C1871)),"")</f>
        <v/>
      </c>
      <c r="DH1871" s="60" t="str">
        <f>IFERROR(INDEX($A$5:$AV$9286,$DB1871,COLUMNS($A$5:D1871)),"")</f>
        <v/>
      </c>
      <c r="DI1871" s="151" t="str">
        <f>IFERROR(INDEX($A$5:$AV$9286,$DB1871,COLUMNS($A$5:E1871)),"")</f>
        <v/>
      </c>
      <c r="DJ1871" s="153" t="str">
        <f>IFERROR(INDEX($A$5:$AV$9286,$DB1871,COLUMNS($A$5:AV1871)),"")</f>
        <v/>
      </c>
    </row>
    <row r="1872" spans="1:114" ht="23.25">
      <c r="A1872">
        <v>808434</v>
      </c>
      <c r="B1872" t="s">
        <v>5491</v>
      </c>
      <c r="C1872" t="s">
        <v>155</v>
      </c>
      <c r="D1872" t="s">
        <v>5604</v>
      </c>
      <c r="E1872" t="s">
        <v>5609</v>
      </c>
      <c r="F1872">
        <v>610</v>
      </c>
      <c r="H1872">
        <v>612</v>
      </c>
      <c r="I1872">
        <v>613</v>
      </c>
      <c r="K1872">
        <v>615</v>
      </c>
      <c r="L1872">
        <v>616</v>
      </c>
      <c r="M1872">
        <v>617</v>
      </c>
      <c r="N1872">
        <v>618</v>
      </c>
      <c r="P1872">
        <v>620</v>
      </c>
      <c r="CZ1872">
        <f>ROWS($A$5:$A1872)</f>
        <v>1868</v>
      </c>
      <c r="DA1872" t="b">
        <f t="shared" si="64"/>
        <v>0</v>
      </c>
      <c r="DB1872" t="str">
        <f>IFERROR(SMALL($DA$5:DA11153,CZ1872),"")</f>
        <v/>
      </c>
      <c r="DC1872" s="57" t="str">
        <f t="shared" si="63"/>
        <v/>
      </c>
      <c r="DE1872" s="58" t="str">
        <f>IFERROR(INDEX($A$5:$AV$9286,$DB1872,COLUMNS($A$5:A1872)),"")</f>
        <v/>
      </c>
      <c r="DF1872" s="59" t="str">
        <f>IFERROR(INDEX($A$5:$AV$9286,$DB1872,COLUMNS($A$5:B1872)),"")</f>
        <v/>
      </c>
      <c r="DG1872" s="60" t="str">
        <f>IFERROR(INDEX($A$5:$AV$9286,$DB1872,COLUMNS($A$5:C1872)),"")</f>
        <v/>
      </c>
      <c r="DH1872" s="60" t="str">
        <f>IFERROR(INDEX($A$5:$AV$9286,$DB1872,COLUMNS($A$5:D1872)),"")</f>
        <v/>
      </c>
      <c r="DI1872" s="151" t="str">
        <f>IFERROR(INDEX($A$5:$AV$9286,$DB1872,COLUMNS($A$5:E1872)),"")</f>
        <v/>
      </c>
      <c r="DJ1872" s="153" t="str">
        <f>IFERROR(INDEX($A$5:$AV$9286,$DB1872,COLUMNS($A$5:AV1872)),"")</f>
        <v/>
      </c>
    </row>
    <row r="1873" spans="1:114" ht="23.25">
      <c r="A1873">
        <v>808436</v>
      </c>
      <c r="B1873" t="s">
        <v>5525</v>
      </c>
      <c r="C1873" t="s">
        <v>5526</v>
      </c>
      <c r="D1873" t="s">
        <v>5527</v>
      </c>
      <c r="E1873" t="s">
        <v>5605</v>
      </c>
      <c r="R1873">
        <v>622</v>
      </c>
      <c r="T1873">
        <v>624</v>
      </c>
      <c r="U1873">
        <v>625</v>
      </c>
      <c r="V1873">
        <v>626</v>
      </c>
      <c r="CZ1873">
        <f>ROWS($A$5:$A1873)</f>
        <v>1869</v>
      </c>
      <c r="DA1873" t="b">
        <f t="shared" si="64"/>
        <v>0</v>
      </c>
      <c r="DB1873" t="str">
        <f>IFERROR(SMALL($DA$5:DA11154,CZ1873),"")</f>
        <v/>
      </c>
      <c r="DC1873" s="57" t="str">
        <f t="shared" si="63"/>
        <v/>
      </c>
      <c r="DE1873" s="58" t="str">
        <f>IFERROR(INDEX($A$5:$AV$9286,$DB1873,COLUMNS($A$5:A1873)),"")</f>
        <v/>
      </c>
      <c r="DF1873" s="59" t="str">
        <f>IFERROR(INDEX($A$5:$AV$9286,$DB1873,COLUMNS($A$5:B1873)),"")</f>
        <v/>
      </c>
      <c r="DG1873" s="60" t="str">
        <f>IFERROR(INDEX($A$5:$AV$9286,$DB1873,COLUMNS($A$5:C1873)),"")</f>
        <v/>
      </c>
      <c r="DH1873" s="60" t="str">
        <f>IFERROR(INDEX($A$5:$AV$9286,$DB1873,COLUMNS($A$5:D1873)),"")</f>
        <v/>
      </c>
      <c r="DI1873" s="151" t="str">
        <f>IFERROR(INDEX($A$5:$AV$9286,$DB1873,COLUMNS($A$5:E1873)),"")</f>
        <v/>
      </c>
      <c r="DJ1873" s="153" t="str">
        <f>IFERROR(INDEX($A$5:$AV$9286,$DB1873,COLUMNS($A$5:AV1873)),"")</f>
        <v/>
      </c>
    </row>
    <row r="1874" spans="1:114" ht="23.25">
      <c r="A1874">
        <v>808438</v>
      </c>
      <c r="B1874" t="s">
        <v>5538</v>
      </c>
      <c r="C1874" t="s">
        <v>1648</v>
      </c>
      <c r="D1874" t="s">
        <v>3841</v>
      </c>
      <c r="E1874" t="s">
        <v>10</v>
      </c>
      <c r="S1874">
        <v>623</v>
      </c>
      <c r="U1874">
        <v>625</v>
      </c>
      <c r="V1874">
        <v>626</v>
      </c>
      <c r="CZ1874">
        <f>ROWS($A$5:$A1874)</f>
        <v>1870</v>
      </c>
      <c r="DA1874" t="b">
        <f t="shared" si="64"/>
        <v>0</v>
      </c>
      <c r="DB1874" t="str">
        <f>IFERROR(SMALL($DA$5:DA11155,CZ1874),"")</f>
        <v/>
      </c>
      <c r="DC1874" s="57" t="str">
        <f t="shared" si="63"/>
        <v/>
      </c>
      <c r="DE1874" s="58" t="str">
        <f>IFERROR(INDEX($A$5:$AV$9286,$DB1874,COLUMNS($A$5:A1874)),"")</f>
        <v/>
      </c>
      <c r="DF1874" s="59" t="str">
        <f>IFERROR(INDEX($A$5:$AV$9286,$DB1874,COLUMNS($A$5:B1874)),"")</f>
        <v/>
      </c>
      <c r="DG1874" s="60" t="str">
        <f>IFERROR(INDEX($A$5:$AV$9286,$DB1874,COLUMNS($A$5:C1874)),"")</f>
        <v/>
      </c>
      <c r="DH1874" s="60" t="str">
        <f>IFERROR(INDEX($A$5:$AV$9286,$DB1874,COLUMNS($A$5:D1874)),"")</f>
        <v/>
      </c>
      <c r="DI1874" s="151" t="str">
        <f>IFERROR(INDEX($A$5:$AV$9286,$DB1874,COLUMNS($A$5:E1874)),"")</f>
        <v/>
      </c>
      <c r="DJ1874" s="153" t="str">
        <f>IFERROR(INDEX($A$5:$AV$9286,$DB1874,COLUMNS($A$5:AV1874)),"")</f>
        <v/>
      </c>
    </row>
    <row r="1875" spans="1:114" ht="23.25">
      <c r="A1875">
        <v>808439</v>
      </c>
      <c r="B1875" t="s">
        <v>3216</v>
      </c>
      <c r="C1875" t="s">
        <v>208</v>
      </c>
      <c r="D1875" t="s">
        <v>533</v>
      </c>
      <c r="E1875" t="s">
        <v>9</v>
      </c>
      <c r="F1875" t="s">
        <v>5610</v>
      </c>
      <c r="G1875" t="s">
        <v>5610</v>
      </c>
      <c r="H1875" t="s">
        <v>5610</v>
      </c>
      <c r="I1875" t="s">
        <v>5610</v>
      </c>
      <c r="J1875" t="s">
        <v>5610</v>
      </c>
      <c r="K1875" t="s">
        <v>5610</v>
      </c>
      <c r="L1875" t="s">
        <v>5610</v>
      </c>
      <c r="M1875">
        <v>617</v>
      </c>
      <c r="N1875" t="s">
        <v>5610</v>
      </c>
      <c r="O1875" t="s">
        <v>5610</v>
      </c>
      <c r="P1875" t="s">
        <v>5610</v>
      </c>
      <c r="Q1875">
        <v>621</v>
      </c>
      <c r="R1875" t="s">
        <v>5610</v>
      </c>
      <c r="S1875" t="s">
        <v>5610</v>
      </c>
      <c r="T1875" t="s">
        <v>5610</v>
      </c>
      <c r="U1875" t="s">
        <v>5610</v>
      </c>
      <c r="V1875" t="s">
        <v>5610</v>
      </c>
      <c r="W1875" t="s">
        <v>5610</v>
      </c>
      <c r="X1875" t="s">
        <v>5610</v>
      </c>
      <c r="Y1875" t="s">
        <v>5610</v>
      </c>
      <c r="Z1875" t="s">
        <v>5610</v>
      </c>
      <c r="AA1875" t="s">
        <v>5610</v>
      </c>
      <c r="AB1875" t="s">
        <v>5610</v>
      </c>
      <c r="AC1875" t="s">
        <v>5610</v>
      </c>
      <c r="AD1875" t="s">
        <v>5610</v>
      </c>
      <c r="AE1875" t="s">
        <v>5610</v>
      </c>
      <c r="AF1875" t="s">
        <v>5610</v>
      </c>
      <c r="AG1875" t="s">
        <v>5610</v>
      </c>
      <c r="AH1875" t="s">
        <v>5610</v>
      </c>
      <c r="AI1875" t="s">
        <v>5610</v>
      </c>
      <c r="AJ1875" t="s">
        <v>5610</v>
      </c>
      <c r="AK1875" t="s">
        <v>5610</v>
      </c>
      <c r="AL1875" t="s">
        <v>5610</v>
      </c>
      <c r="AM1875" t="s">
        <v>5610</v>
      </c>
      <c r="AN1875" t="s">
        <v>5610</v>
      </c>
      <c r="AO1875" t="s">
        <v>5610</v>
      </c>
      <c r="AP1875" t="s">
        <v>5610</v>
      </c>
      <c r="AQ1875" t="s">
        <v>5610</v>
      </c>
      <c r="AR1875" t="s">
        <v>5610</v>
      </c>
      <c r="AS1875" t="s">
        <v>5610</v>
      </c>
      <c r="AT1875" t="s">
        <v>5610</v>
      </c>
      <c r="AU1875" t="s">
        <v>5610</v>
      </c>
      <c r="AV1875" t="s">
        <v>5610</v>
      </c>
      <c r="AW1875" s="121" t="s">
        <v>5610</v>
      </c>
      <c r="AX1875" s="121" t="s">
        <v>5610</v>
      </c>
      <c r="AY1875" s="121" t="s">
        <v>5610</v>
      </c>
      <c r="AZ1875" s="121" t="s">
        <v>5610</v>
      </c>
      <c r="BA1875" s="121" t="s">
        <v>5610</v>
      </c>
      <c r="CZ1875">
        <f>ROWS($A$5:$A1875)</f>
        <v>1871</v>
      </c>
      <c r="DA1875" t="b">
        <f t="shared" si="64"/>
        <v>0</v>
      </c>
      <c r="DB1875" t="str">
        <f>IFERROR(SMALL($DA$5:DA11156,CZ1875),"")</f>
        <v/>
      </c>
      <c r="DC1875" s="57" t="str">
        <f t="shared" si="63"/>
        <v/>
      </c>
      <c r="DE1875" s="58" t="str">
        <f>IFERROR(INDEX($A$5:$AV$9286,$DB1875,COLUMNS($A$5:A1875)),"")</f>
        <v/>
      </c>
      <c r="DF1875" s="59" t="str">
        <f>IFERROR(INDEX($A$5:$AV$9286,$DB1875,COLUMNS($A$5:B1875)),"")</f>
        <v/>
      </c>
      <c r="DG1875" s="60" t="str">
        <f>IFERROR(INDEX($A$5:$AV$9286,$DB1875,COLUMNS($A$5:C1875)),"")</f>
        <v/>
      </c>
      <c r="DH1875" s="60" t="str">
        <f>IFERROR(INDEX($A$5:$AV$9286,$DB1875,COLUMNS($A$5:D1875)),"")</f>
        <v/>
      </c>
      <c r="DI1875" s="151" t="str">
        <f>IFERROR(INDEX($A$5:$AV$9286,$DB1875,COLUMNS($A$5:E1875)),"")</f>
        <v/>
      </c>
      <c r="DJ1875" s="153" t="str">
        <f>IFERROR(INDEX($A$5:$AV$9286,$DB1875,COLUMNS($A$5:AV1875)),"")</f>
        <v/>
      </c>
    </row>
    <row r="1876" spans="1:114" ht="23.25">
      <c r="A1876">
        <v>808441</v>
      </c>
      <c r="B1876" t="s">
        <v>3217</v>
      </c>
      <c r="C1876" t="s">
        <v>2531</v>
      </c>
      <c r="D1876" t="s">
        <v>417</v>
      </c>
      <c r="E1876" t="s">
        <v>5608</v>
      </c>
      <c r="F1876">
        <v>610</v>
      </c>
      <c r="G1876" t="s">
        <v>5610</v>
      </c>
      <c r="H1876" t="s">
        <v>5610</v>
      </c>
      <c r="I1876" t="s">
        <v>5610</v>
      </c>
      <c r="J1876">
        <v>614</v>
      </c>
      <c r="K1876" t="s">
        <v>5610</v>
      </c>
      <c r="L1876">
        <v>616</v>
      </c>
      <c r="M1876">
        <v>617</v>
      </c>
      <c r="N1876" t="s">
        <v>5610</v>
      </c>
      <c r="O1876" t="s">
        <v>5610</v>
      </c>
      <c r="P1876">
        <v>620</v>
      </c>
      <c r="Q1876" t="s">
        <v>5610</v>
      </c>
      <c r="R1876" t="s">
        <v>5610</v>
      </c>
      <c r="S1876" t="s">
        <v>5610</v>
      </c>
      <c r="T1876" t="s">
        <v>5610</v>
      </c>
      <c r="V1876" t="s">
        <v>5610</v>
      </c>
      <c r="W1876" t="s">
        <v>5610</v>
      </c>
      <c r="X1876" t="s">
        <v>5610</v>
      </c>
      <c r="Z1876" t="s">
        <v>5610</v>
      </c>
      <c r="AA1876" t="s">
        <v>5610</v>
      </c>
      <c r="AB1876" t="s">
        <v>5610</v>
      </c>
      <c r="AC1876" t="s">
        <v>5610</v>
      </c>
      <c r="AD1876" t="s">
        <v>5610</v>
      </c>
      <c r="AE1876" t="s">
        <v>5610</v>
      </c>
      <c r="AG1876" t="s">
        <v>5610</v>
      </c>
      <c r="AH1876" t="s">
        <v>5610</v>
      </c>
      <c r="AI1876" t="s">
        <v>5610</v>
      </c>
      <c r="AJ1876" t="s">
        <v>5610</v>
      </c>
      <c r="AK1876" t="s">
        <v>5610</v>
      </c>
      <c r="AL1876" t="s">
        <v>5610</v>
      </c>
      <c r="AM1876" t="s">
        <v>5610</v>
      </c>
      <c r="AN1876" t="s">
        <v>5610</v>
      </c>
      <c r="AO1876" t="s">
        <v>5610</v>
      </c>
      <c r="AP1876" t="s">
        <v>5610</v>
      </c>
      <c r="AQ1876" t="s">
        <v>5610</v>
      </c>
      <c r="AR1876" t="s">
        <v>5610</v>
      </c>
      <c r="AS1876" t="s">
        <v>5610</v>
      </c>
      <c r="AT1876" t="s">
        <v>5610</v>
      </c>
      <c r="AU1876" t="s">
        <v>5610</v>
      </c>
      <c r="AV1876" t="s">
        <v>5610</v>
      </c>
      <c r="AW1876" s="121" t="s">
        <v>5610</v>
      </c>
      <c r="AX1876" s="121" t="s">
        <v>5610</v>
      </c>
      <c r="AY1876" s="121" t="s">
        <v>5610</v>
      </c>
      <c r="AZ1876" s="121" t="s">
        <v>5610</v>
      </c>
      <c r="BA1876" s="121" t="s">
        <v>5610</v>
      </c>
      <c r="CZ1876">
        <f>ROWS($A$5:$A1876)</f>
        <v>1872</v>
      </c>
      <c r="DA1876" t="b">
        <f t="shared" si="64"/>
        <v>0</v>
      </c>
      <c r="DB1876" t="str">
        <f>IFERROR(SMALL($DA$5:DA11157,CZ1876),"")</f>
        <v/>
      </c>
      <c r="DC1876" s="57" t="str">
        <f t="shared" si="63"/>
        <v/>
      </c>
      <c r="DE1876" s="58" t="str">
        <f>IFERROR(INDEX($A$5:$AV$9286,$DB1876,COLUMNS($A$5:A1876)),"")</f>
        <v/>
      </c>
      <c r="DF1876" s="59" t="str">
        <f>IFERROR(INDEX($A$5:$AV$9286,$DB1876,COLUMNS($A$5:B1876)),"")</f>
        <v/>
      </c>
      <c r="DG1876" s="60" t="str">
        <f>IFERROR(INDEX($A$5:$AV$9286,$DB1876,COLUMNS($A$5:C1876)),"")</f>
        <v/>
      </c>
      <c r="DH1876" s="60" t="str">
        <f>IFERROR(INDEX($A$5:$AV$9286,$DB1876,COLUMNS($A$5:D1876)),"")</f>
        <v/>
      </c>
      <c r="DI1876" s="151" t="str">
        <f>IFERROR(INDEX($A$5:$AV$9286,$DB1876,COLUMNS($A$5:E1876)),"")</f>
        <v/>
      </c>
      <c r="DJ1876" s="153" t="str">
        <f>IFERROR(INDEX($A$5:$AV$9286,$DB1876,COLUMNS($A$5:AV1876)),"")</f>
        <v/>
      </c>
    </row>
    <row r="1877" spans="1:114" ht="23.25">
      <c r="A1877">
        <v>808445</v>
      </c>
      <c r="B1877" t="s">
        <v>5517</v>
      </c>
      <c r="C1877" t="s">
        <v>5518</v>
      </c>
      <c r="D1877" t="s">
        <v>1744</v>
      </c>
      <c r="E1877" t="s">
        <v>5608</v>
      </c>
      <c r="M1877">
        <v>617</v>
      </c>
      <c r="N1877">
        <v>618</v>
      </c>
      <c r="O1877">
        <v>619</v>
      </c>
      <c r="CZ1877">
        <f>ROWS($A$5:$A1877)</f>
        <v>1873</v>
      </c>
      <c r="DA1877" t="b">
        <f t="shared" si="64"/>
        <v>0</v>
      </c>
      <c r="DB1877" t="str">
        <f>IFERROR(SMALL($DA$5:DA11158,CZ1877),"")</f>
        <v/>
      </c>
      <c r="DC1877" s="57" t="str">
        <f t="shared" si="63"/>
        <v/>
      </c>
      <c r="DE1877" s="58" t="str">
        <f>IFERROR(INDEX($A$5:$AV$9286,$DB1877,COLUMNS($A$5:A1877)),"")</f>
        <v/>
      </c>
      <c r="DF1877" s="59" t="str">
        <f>IFERROR(INDEX($A$5:$AV$9286,$DB1877,COLUMNS($A$5:B1877)),"")</f>
        <v/>
      </c>
      <c r="DG1877" s="60" t="str">
        <f>IFERROR(INDEX($A$5:$AV$9286,$DB1877,COLUMNS($A$5:C1877)),"")</f>
        <v/>
      </c>
      <c r="DH1877" s="60" t="str">
        <f>IFERROR(INDEX($A$5:$AV$9286,$DB1877,COLUMNS($A$5:D1877)),"")</f>
        <v/>
      </c>
      <c r="DI1877" s="151" t="str">
        <f>IFERROR(INDEX($A$5:$AV$9286,$DB1877,COLUMNS($A$5:E1877)),"")</f>
        <v/>
      </c>
      <c r="DJ1877" s="153" t="str">
        <f>IFERROR(INDEX($A$5:$AV$9286,$DB1877,COLUMNS($A$5:AV1877)),"")</f>
        <v/>
      </c>
    </row>
    <row r="1878" spans="1:114" ht="23.25">
      <c r="A1878">
        <v>808448</v>
      </c>
      <c r="B1878" t="s">
        <v>3218</v>
      </c>
      <c r="C1878" t="s">
        <v>450</v>
      </c>
      <c r="D1878" t="s">
        <v>2339</v>
      </c>
      <c r="E1878" t="s">
        <v>9</v>
      </c>
      <c r="F1878">
        <v>610</v>
      </c>
      <c r="G1878" t="s">
        <v>5610</v>
      </c>
      <c r="H1878" t="s">
        <v>5610</v>
      </c>
      <c r="I1878" t="s">
        <v>5610</v>
      </c>
      <c r="J1878" t="s">
        <v>5610</v>
      </c>
      <c r="K1878" t="s">
        <v>5610</v>
      </c>
      <c r="L1878">
        <v>616</v>
      </c>
      <c r="M1878" t="s">
        <v>5610</v>
      </c>
      <c r="N1878">
        <v>618</v>
      </c>
      <c r="O1878" t="s">
        <v>5610</v>
      </c>
      <c r="P1878">
        <v>620</v>
      </c>
      <c r="Q1878" t="s">
        <v>5610</v>
      </c>
      <c r="R1878" t="s">
        <v>5610</v>
      </c>
      <c r="S1878" t="s">
        <v>5610</v>
      </c>
      <c r="T1878" t="s">
        <v>5610</v>
      </c>
      <c r="U1878" t="s">
        <v>5610</v>
      </c>
      <c r="V1878" t="s">
        <v>5610</v>
      </c>
      <c r="W1878" t="s">
        <v>5610</v>
      </c>
      <c r="X1878" t="s">
        <v>5610</v>
      </c>
      <c r="Y1878" t="s">
        <v>5610</v>
      </c>
      <c r="Z1878" t="s">
        <v>5610</v>
      </c>
      <c r="AA1878" t="s">
        <v>5610</v>
      </c>
      <c r="AB1878" t="s">
        <v>5610</v>
      </c>
      <c r="AC1878" t="s">
        <v>5610</v>
      </c>
      <c r="AD1878" t="s">
        <v>5610</v>
      </c>
      <c r="AE1878" t="s">
        <v>5610</v>
      </c>
      <c r="AF1878" t="s">
        <v>5610</v>
      </c>
      <c r="AG1878" t="s">
        <v>5610</v>
      </c>
      <c r="AH1878" t="s">
        <v>5610</v>
      </c>
      <c r="AI1878" t="s">
        <v>5610</v>
      </c>
      <c r="AJ1878" t="s">
        <v>5610</v>
      </c>
      <c r="AK1878" t="s">
        <v>5610</v>
      </c>
      <c r="AL1878" t="s">
        <v>5610</v>
      </c>
      <c r="AM1878" t="s">
        <v>5610</v>
      </c>
      <c r="AN1878" t="s">
        <v>5610</v>
      </c>
      <c r="AO1878" t="s">
        <v>5610</v>
      </c>
      <c r="AP1878" t="s">
        <v>5610</v>
      </c>
      <c r="AQ1878" t="s">
        <v>5610</v>
      </c>
      <c r="AR1878" t="s">
        <v>5610</v>
      </c>
      <c r="AS1878" t="s">
        <v>5610</v>
      </c>
      <c r="AT1878" t="s">
        <v>5610</v>
      </c>
      <c r="AU1878" t="s">
        <v>5610</v>
      </c>
      <c r="AV1878" t="s">
        <v>5610</v>
      </c>
      <c r="AW1878" s="121" t="s">
        <v>5610</v>
      </c>
      <c r="AX1878" s="121" t="s">
        <v>5610</v>
      </c>
      <c r="AY1878" s="121" t="s">
        <v>5610</v>
      </c>
      <c r="AZ1878" s="121" t="s">
        <v>5610</v>
      </c>
      <c r="BA1878" s="121" t="s">
        <v>5610</v>
      </c>
      <c r="CZ1878">
        <f>ROWS($A$5:$A1878)</f>
        <v>1874</v>
      </c>
      <c r="DA1878" t="b">
        <f t="shared" si="64"/>
        <v>0</v>
      </c>
      <c r="DB1878" t="str">
        <f>IFERROR(SMALL($DA$5:DA11159,CZ1878),"")</f>
        <v/>
      </c>
      <c r="DC1878" s="57" t="str">
        <f t="shared" si="63"/>
        <v/>
      </c>
      <c r="DE1878" s="58" t="str">
        <f>IFERROR(INDEX($A$5:$AV$9286,$DB1878,COLUMNS($A$5:A1878)),"")</f>
        <v/>
      </c>
      <c r="DF1878" s="59" t="str">
        <f>IFERROR(INDEX($A$5:$AV$9286,$DB1878,COLUMNS($A$5:B1878)),"")</f>
        <v/>
      </c>
      <c r="DG1878" s="60" t="str">
        <f>IFERROR(INDEX($A$5:$AV$9286,$DB1878,COLUMNS($A$5:C1878)),"")</f>
        <v/>
      </c>
      <c r="DH1878" s="60" t="str">
        <f>IFERROR(INDEX($A$5:$AV$9286,$DB1878,COLUMNS($A$5:D1878)),"")</f>
        <v/>
      </c>
      <c r="DI1878" s="151" t="str">
        <f>IFERROR(INDEX($A$5:$AV$9286,$DB1878,COLUMNS($A$5:E1878)),"")</f>
        <v/>
      </c>
      <c r="DJ1878" s="153" t="str">
        <f>IFERROR(INDEX($A$5:$AV$9286,$DB1878,COLUMNS($A$5:AV1878)),"")</f>
        <v/>
      </c>
    </row>
    <row r="1879" spans="1:114" ht="23.25">
      <c r="A1879">
        <v>808460</v>
      </c>
      <c r="B1879" t="s">
        <v>3219</v>
      </c>
      <c r="C1879" t="s">
        <v>2118</v>
      </c>
      <c r="D1879" t="s">
        <v>3220</v>
      </c>
      <c r="E1879" t="s">
        <v>9</v>
      </c>
      <c r="F1879" t="s">
        <v>5610</v>
      </c>
      <c r="G1879">
        <v>611</v>
      </c>
      <c r="H1879" t="s">
        <v>5610</v>
      </c>
      <c r="I1879">
        <v>613</v>
      </c>
      <c r="J1879">
        <v>614</v>
      </c>
      <c r="K1879">
        <v>615</v>
      </c>
      <c r="L1879">
        <v>616</v>
      </c>
      <c r="M1879">
        <v>617</v>
      </c>
      <c r="N1879" t="s">
        <v>5610</v>
      </c>
      <c r="O1879">
        <v>619</v>
      </c>
      <c r="P1879">
        <v>620</v>
      </c>
      <c r="Q1879">
        <v>621</v>
      </c>
      <c r="R1879" t="s">
        <v>5610</v>
      </c>
      <c r="S1879" t="s">
        <v>5610</v>
      </c>
      <c r="T1879" t="s">
        <v>5610</v>
      </c>
      <c r="U1879" t="s">
        <v>5610</v>
      </c>
      <c r="V1879" t="s">
        <v>5610</v>
      </c>
      <c r="W1879" t="s">
        <v>5610</v>
      </c>
      <c r="X1879" t="s">
        <v>5610</v>
      </c>
      <c r="Y1879" t="s">
        <v>5610</v>
      </c>
      <c r="Z1879" t="s">
        <v>5610</v>
      </c>
      <c r="AA1879" t="s">
        <v>5610</v>
      </c>
      <c r="AB1879" t="s">
        <v>5610</v>
      </c>
      <c r="AC1879" t="s">
        <v>5610</v>
      </c>
      <c r="AD1879" t="s">
        <v>5610</v>
      </c>
      <c r="AE1879" t="s">
        <v>5610</v>
      </c>
      <c r="AF1879" t="s">
        <v>5610</v>
      </c>
      <c r="AG1879" t="s">
        <v>5610</v>
      </c>
      <c r="AH1879" t="s">
        <v>5610</v>
      </c>
      <c r="AI1879" t="s">
        <v>5610</v>
      </c>
      <c r="AJ1879" t="s">
        <v>5610</v>
      </c>
      <c r="AK1879" t="s">
        <v>5610</v>
      </c>
      <c r="AL1879" t="s">
        <v>5610</v>
      </c>
      <c r="AM1879" t="s">
        <v>5610</v>
      </c>
      <c r="AN1879" t="s">
        <v>5610</v>
      </c>
      <c r="AO1879" t="s">
        <v>5610</v>
      </c>
      <c r="AP1879" t="s">
        <v>5610</v>
      </c>
      <c r="AQ1879" t="s">
        <v>5610</v>
      </c>
      <c r="AR1879" t="s">
        <v>5610</v>
      </c>
      <c r="AS1879" t="s">
        <v>5610</v>
      </c>
      <c r="AT1879" t="s">
        <v>5610</v>
      </c>
      <c r="AU1879" t="s">
        <v>5610</v>
      </c>
      <c r="AV1879" t="s">
        <v>5610</v>
      </c>
      <c r="AW1879" s="121" t="s">
        <v>5610</v>
      </c>
      <c r="AX1879" s="121" t="s">
        <v>5610</v>
      </c>
      <c r="AY1879" s="121" t="s">
        <v>5610</v>
      </c>
      <c r="AZ1879" s="121" t="s">
        <v>5610</v>
      </c>
      <c r="BA1879" s="121" t="s">
        <v>5610</v>
      </c>
      <c r="CZ1879">
        <f>ROWS($A$5:$A1879)</f>
        <v>1875</v>
      </c>
      <c r="DA1879" t="b">
        <f t="shared" si="64"/>
        <v>0</v>
      </c>
      <c r="DB1879" t="str">
        <f>IFERROR(SMALL($DA$5:DA11160,CZ1879),"")</f>
        <v/>
      </c>
      <c r="DC1879" s="57" t="str">
        <f t="shared" si="63"/>
        <v/>
      </c>
      <c r="DE1879" s="58" t="str">
        <f>IFERROR(INDEX($A$5:$AV$9286,$DB1879,COLUMNS($A$5:A1879)),"")</f>
        <v/>
      </c>
      <c r="DF1879" s="59" t="str">
        <f>IFERROR(INDEX($A$5:$AV$9286,$DB1879,COLUMNS($A$5:B1879)),"")</f>
        <v/>
      </c>
      <c r="DG1879" s="60" t="str">
        <f>IFERROR(INDEX($A$5:$AV$9286,$DB1879,COLUMNS($A$5:C1879)),"")</f>
        <v/>
      </c>
      <c r="DH1879" s="60" t="str">
        <f>IFERROR(INDEX($A$5:$AV$9286,$DB1879,COLUMNS($A$5:D1879)),"")</f>
        <v/>
      </c>
      <c r="DI1879" s="151" t="str">
        <f>IFERROR(INDEX($A$5:$AV$9286,$DB1879,COLUMNS($A$5:E1879)),"")</f>
        <v/>
      </c>
      <c r="DJ1879" s="153" t="str">
        <f>IFERROR(INDEX($A$5:$AV$9286,$DB1879,COLUMNS($A$5:AV1879)),"")</f>
        <v/>
      </c>
    </row>
    <row r="1880" spans="1:114" ht="23.25">
      <c r="A1880">
        <v>808462</v>
      </c>
      <c r="B1880" t="s">
        <v>3221</v>
      </c>
      <c r="C1880" t="s">
        <v>146</v>
      </c>
      <c r="D1880" t="s">
        <v>549</v>
      </c>
      <c r="E1880" t="s">
        <v>5605</v>
      </c>
      <c r="F1880" t="s">
        <v>5610</v>
      </c>
      <c r="G1880" t="s">
        <v>5610</v>
      </c>
      <c r="H1880" t="s">
        <v>5610</v>
      </c>
      <c r="I1880" t="s">
        <v>5610</v>
      </c>
      <c r="J1880" t="s">
        <v>5610</v>
      </c>
      <c r="K1880" t="s">
        <v>5610</v>
      </c>
      <c r="L1880" t="s">
        <v>5610</v>
      </c>
      <c r="M1880" t="s">
        <v>5610</v>
      </c>
      <c r="N1880" t="s">
        <v>5610</v>
      </c>
      <c r="O1880">
        <v>619</v>
      </c>
      <c r="P1880">
        <v>620</v>
      </c>
      <c r="Q1880" t="s">
        <v>5610</v>
      </c>
      <c r="R1880">
        <v>622</v>
      </c>
      <c r="S1880" t="s">
        <v>5610</v>
      </c>
      <c r="T1880" t="s">
        <v>5610</v>
      </c>
      <c r="U1880" t="s">
        <v>5610</v>
      </c>
      <c r="V1880">
        <v>626</v>
      </c>
      <c r="W1880" t="s">
        <v>5610</v>
      </c>
      <c r="X1880" t="s">
        <v>5610</v>
      </c>
      <c r="Y1880" t="s">
        <v>5610</v>
      </c>
      <c r="Z1880" t="s">
        <v>5610</v>
      </c>
      <c r="AA1880" t="s">
        <v>5610</v>
      </c>
      <c r="AB1880" t="s">
        <v>5610</v>
      </c>
      <c r="AC1880" t="s">
        <v>5610</v>
      </c>
      <c r="AD1880" t="s">
        <v>5610</v>
      </c>
      <c r="AE1880" t="s">
        <v>5610</v>
      </c>
      <c r="AF1880" t="s">
        <v>5610</v>
      </c>
      <c r="AG1880" t="s">
        <v>5610</v>
      </c>
      <c r="AH1880" t="s">
        <v>5610</v>
      </c>
      <c r="AI1880" t="s">
        <v>5610</v>
      </c>
      <c r="AJ1880" t="s">
        <v>5610</v>
      </c>
      <c r="AK1880" t="s">
        <v>5610</v>
      </c>
      <c r="AL1880" t="s">
        <v>5610</v>
      </c>
      <c r="AM1880" t="s">
        <v>5610</v>
      </c>
      <c r="AN1880" t="s">
        <v>5610</v>
      </c>
      <c r="AO1880" t="s">
        <v>5610</v>
      </c>
      <c r="AP1880" t="s">
        <v>5610</v>
      </c>
      <c r="AQ1880" t="s">
        <v>5610</v>
      </c>
      <c r="AR1880" t="s">
        <v>5610</v>
      </c>
      <c r="AS1880" t="s">
        <v>5610</v>
      </c>
      <c r="AT1880" t="s">
        <v>5610</v>
      </c>
      <c r="AU1880" t="s">
        <v>5610</v>
      </c>
      <c r="AV1880" t="s">
        <v>5610</v>
      </c>
      <c r="AW1880" s="121" t="s">
        <v>5610</v>
      </c>
      <c r="AX1880" s="121" t="s">
        <v>5610</v>
      </c>
      <c r="AY1880" s="121" t="s">
        <v>5610</v>
      </c>
      <c r="AZ1880" s="121" t="s">
        <v>5610</v>
      </c>
      <c r="BA1880" s="121" t="s">
        <v>5610</v>
      </c>
      <c r="CZ1880">
        <f>ROWS($A$5:$A1880)</f>
        <v>1876</v>
      </c>
      <c r="DA1880" t="b">
        <f t="shared" si="64"/>
        <v>0</v>
      </c>
      <c r="DB1880" t="str">
        <f>IFERROR(SMALL($DA$5:DA11161,CZ1880),"")</f>
        <v/>
      </c>
      <c r="DC1880" s="57" t="str">
        <f t="shared" si="63"/>
        <v/>
      </c>
      <c r="DE1880" s="58" t="str">
        <f>IFERROR(INDEX($A$5:$AV$9286,$DB1880,COLUMNS($A$5:A1880)),"")</f>
        <v/>
      </c>
      <c r="DF1880" s="59" t="str">
        <f>IFERROR(INDEX($A$5:$AV$9286,$DB1880,COLUMNS($A$5:B1880)),"")</f>
        <v/>
      </c>
      <c r="DG1880" s="60" t="str">
        <f>IFERROR(INDEX($A$5:$AV$9286,$DB1880,COLUMNS($A$5:C1880)),"")</f>
        <v/>
      </c>
      <c r="DH1880" s="60" t="str">
        <f>IFERROR(INDEX($A$5:$AV$9286,$DB1880,COLUMNS($A$5:D1880)),"")</f>
        <v/>
      </c>
      <c r="DI1880" s="151" t="str">
        <f>IFERROR(INDEX($A$5:$AV$9286,$DB1880,COLUMNS($A$5:E1880)),"")</f>
        <v/>
      </c>
      <c r="DJ1880" s="153" t="str">
        <f>IFERROR(INDEX($A$5:$AV$9286,$DB1880,COLUMNS($A$5:AV1880)),"")</f>
        <v/>
      </c>
    </row>
    <row r="1881" spans="1:114" ht="23.25">
      <c r="A1881">
        <v>808463</v>
      </c>
      <c r="B1881" t="s">
        <v>5601</v>
      </c>
      <c r="C1881" t="s">
        <v>455</v>
      </c>
      <c r="D1881" t="s">
        <v>5602</v>
      </c>
      <c r="E1881" t="s">
        <v>10</v>
      </c>
      <c r="F1881" t="s">
        <v>5611</v>
      </c>
      <c r="G1881" t="s">
        <v>5610</v>
      </c>
      <c r="H1881" t="s">
        <v>5610</v>
      </c>
      <c r="I1881" t="s">
        <v>5610</v>
      </c>
      <c r="J1881" t="s">
        <v>5610</v>
      </c>
      <c r="K1881" t="s">
        <v>5610</v>
      </c>
      <c r="L1881" t="s">
        <v>5610</v>
      </c>
      <c r="M1881" t="s">
        <v>5610</v>
      </c>
      <c r="N1881">
        <v>618</v>
      </c>
      <c r="O1881" t="s">
        <v>5610</v>
      </c>
      <c r="P1881" t="s">
        <v>5610</v>
      </c>
      <c r="Q1881" t="s">
        <v>5610</v>
      </c>
      <c r="R1881" t="s">
        <v>5610</v>
      </c>
      <c r="S1881" t="s">
        <v>5610</v>
      </c>
      <c r="T1881" t="s">
        <v>5610</v>
      </c>
      <c r="U1881">
        <v>625</v>
      </c>
      <c r="V1881" t="s">
        <v>5610</v>
      </c>
      <c r="W1881" t="s">
        <v>5610</v>
      </c>
      <c r="X1881" t="s">
        <v>5610</v>
      </c>
      <c r="Y1881">
        <v>629</v>
      </c>
      <c r="Z1881">
        <v>630</v>
      </c>
      <c r="AA1881" t="s">
        <v>5610</v>
      </c>
      <c r="AB1881" t="s">
        <v>5610</v>
      </c>
      <c r="AC1881" t="s">
        <v>5610</v>
      </c>
      <c r="AD1881" t="s">
        <v>5610</v>
      </c>
      <c r="AE1881" t="s">
        <v>5610</v>
      </c>
      <c r="AF1881" t="s">
        <v>5610</v>
      </c>
      <c r="AG1881" t="s">
        <v>5610</v>
      </c>
      <c r="AH1881" t="s">
        <v>5610</v>
      </c>
      <c r="AI1881" t="s">
        <v>5610</v>
      </c>
      <c r="AJ1881" t="s">
        <v>5610</v>
      </c>
      <c r="AK1881" t="s">
        <v>5610</v>
      </c>
      <c r="AL1881" t="s">
        <v>5610</v>
      </c>
      <c r="AM1881" t="s">
        <v>5610</v>
      </c>
      <c r="AN1881" t="s">
        <v>5610</v>
      </c>
      <c r="AO1881" t="s">
        <v>5610</v>
      </c>
      <c r="AP1881" t="s">
        <v>5610</v>
      </c>
      <c r="AQ1881" t="s">
        <v>5610</v>
      </c>
      <c r="AR1881" t="s">
        <v>5610</v>
      </c>
      <c r="AS1881" t="s">
        <v>5610</v>
      </c>
      <c r="AT1881" t="s">
        <v>5610</v>
      </c>
      <c r="AU1881" t="s">
        <v>5610</v>
      </c>
      <c r="AV1881" t="s">
        <v>5610</v>
      </c>
      <c r="AW1881" s="121" t="s">
        <v>5610</v>
      </c>
      <c r="AX1881" s="121" t="s">
        <v>5610</v>
      </c>
      <c r="AY1881" s="121" t="s">
        <v>5610</v>
      </c>
      <c r="AZ1881" s="121" t="s">
        <v>5610</v>
      </c>
      <c r="BA1881" s="121" t="s">
        <v>5610</v>
      </c>
      <c r="CZ1881">
        <f>ROWS($A$5:$A1881)</f>
        <v>1877</v>
      </c>
      <c r="DA1881" t="b">
        <f t="shared" si="64"/>
        <v>0</v>
      </c>
      <c r="DB1881" t="str">
        <f>IFERROR(SMALL($DA$5:DA11162,CZ1881),"")</f>
        <v/>
      </c>
      <c r="DC1881" s="57" t="str">
        <f t="shared" si="63"/>
        <v/>
      </c>
      <c r="DE1881" s="58" t="str">
        <f>IFERROR(INDEX($A$5:$AV$9286,$DB1881,COLUMNS($A$5:A1881)),"")</f>
        <v/>
      </c>
      <c r="DF1881" s="59" t="str">
        <f>IFERROR(INDEX($A$5:$AV$9286,$DB1881,COLUMNS($A$5:B1881)),"")</f>
        <v/>
      </c>
      <c r="DG1881" s="60" t="str">
        <f>IFERROR(INDEX($A$5:$AV$9286,$DB1881,COLUMNS($A$5:C1881)),"")</f>
        <v/>
      </c>
      <c r="DH1881" s="60" t="str">
        <f>IFERROR(INDEX($A$5:$AV$9286,$DB1881,COLUMNS($A$5:D1881)),"")</f>
        <v/>
      </c>
      <c r="DI1881" s="151" t="str">
        <f>IFERROR(INDEX($A$5:$AV$9286,$DB1881,COLUMNS($A$5:E1881)),"")</f>
        <v/>
      </c>
      <c r="DJ1881" s="153" t="str">
        <f>IFERROR(INDEX($A$5:$AV$9286,$DB1881,COLUMNS($A$5:AV1881)),"")</f>
        <v/>
      </c>
    </row>
    <row r="1882" spans="1:114" ht="23.25">
      <c r="A1882">
        <v>808466</v>
      </c>
      <c r="B1882" t="s">
        <v>3222</v>
      </c>
      <c r="C1882" t="s">
        <v>2067</v>
      </c>
      <c r="D1882" t="s">
        <v>533</v>
      </c>
      <c r="E1882" t="s">
        <v>5608</v>
      </c>
      <c r="F1882">
        <v>610</v>
      </c>
      <c r="G1882" t="s">
        <v>5610</v>
      </c>
      <c r="H1882" t="s">
        <v>5610</v>
      </c>
      <c r="I1882" t="s">
        <v>5610</v>
      </c>
      <c r="J1882">
        <v>614</v>
      </c>
      <c r="K1882" t="s">
        <v>5610</v>
      </c>
      <c r="L1882" t="s">
        <v>5610</v>
      </c>
      <c r="M1882" t="s">
        <v>5610</v>
      </c>
      <c r="N1882" t="s">
        <v>5610</v>
      </c>
      <c r="O1882" t="s">
        <v>5610</v>
      </c>
      <c r="P1882" t="s">
        <v>5610</v>
      </c>
      <c r="Q1882" t="s">
        <v>5610</v>
      </c>
      <c r="R1882" t="s">
        <v>5610</v>
      </c>
      <c r="S1882" t="s">
        <v>5610</v>
      </c>
      <c r="T1882" t="s">
        <v>5610</v>
      </c>
      <c r="U1882" t="s">
        <v>5610</v>
      </c>
      <c r="V1882" t="s">
        <v>5610</v>
      </c>
      <c r="W1882" t="s">
        <v>5610</v>
      </c>
      <c r="X1882" t="s">
        <v>5610</v>
      </c>
      <c r="Y1882" t="s">
        <v>5610</v>
      </c>
      <c r="Z1882" t="s">
        <v>5610</v>
      </c>
      <c r="AA1882" t="s">
        <v>5610</v>
      </c>
      <c r="AB1882" t="s">
        <v>5610</v>
      </c>
      <c r="AC1882" t="s">
        <v>5610</v>
      </c>
      <c r="AH1882" t="s">
        <v>5610</v>
      </c>
      <c r="AI1882" t="s">
        <v>5610</v>
      </c>
      <c r="AJ1882" t="s">
        <v>5610</v>
      </c>
      <c r="AK1882" t="s">
        <v>5610</v>
      </c>
      <c r="AL1882" t="s">
        <v>5610</v>
      </c>
      <c r="AM1882" t="s">
        <v>5610</v>
      </c>
      <c r="AN1882" t="s">
        <v>5610</v>
      </c>
      <c r="AO1882" t="s">
        <v>5610</v>
      </c>
      <c r="AP1882" t="s">
        <v>5610</v>
      </c>
      <c r="AQ1882" t="s">
        <v>5610</v>
      </c>
      <c r="AR1882" t="s">
        <v>5610</v>
      </c>
      <c r="AS1882" t="s">
        <v>5610</v>
      </c>
      <c r="AT1882" t="s">
        <v>5610</v>
      </c>
      <c r="AU1882" t="s">
        <v>5610</v>
      </c>
      <c r="AV1882" t="s">
        <v>5610</v>
      </c>
      <c r="AW1882" s="121" t="s">
        <v>5610</v>
      </c>
      <c r="AX1882" s="121" t="s">
        <v>5610</v>
      </c>
      <c r="AY1882" s="121" t="s">
        <v>5610</v>
      </c>
      <c r="AZ1882" s="121" t="s">
        <v>5610</v>
      </c>
      <c r="BA1882" s="121" t="s">
        <v>5610</v>
      </c>
      <c r="CZ1882">
        <f>ROWS($A$5:$A1882)</f>
        <v>1878</v>
      </c>
      <c r="DA1882" t="b">
        <f t="shared" si="64"/>
        <v>0</v>
      </c>
      <c r="DB1882" t="str">
        <f>IFERROR(SMALL($DA$5:DA11163,CZ1882),"")</f>
        <v/>
      </c>
      <c r="DC1882" s="57" t="str">
        <f t="shared" si="63"/>
        <v/>
      </c>
      <c r="DE1882" s="58" t="str">
        <f>IFERROR(INDEX($A$5:$AV$9286,$DB1882,COLUMNS($A$5:A1882)),"")</f>
        <v/>
      </c>
      <c r="DF1882" s="59" t="str">
        <f>IFERROR(INDEX($A$5:$AV$9286,$DB1882,COLUMNS($A$5:B1882)),"")</f>
        <v/>
      </c>
      <c r="DG1882" s="60" t="str">
        <f>IFERROR(INDEX($A$5:$AV$9286,$DB1882,COLUMNS($A$5:C1882)),"")</f>
        <v/>
      </c>
      <c r="DH1882" s="60" t="str">
        <f>IFERROR(INDEX($A$5:$AV$9286,$DB1882,COLUMNS($A$5:D1882)),"")</f>
        <v/>
      </c>
      <c r="DI1882" s="151" t="str">
        <f>IFERROR(INDEX($A$5:$AV$9286,$DB1882,COLUMNS($A$5:E1882)),"")</f>
        <v/>
      </c>
      <c r="DJ1882" s="153" t="str">
        <f>IFERROR(INDEX($A$5:$AV$9286,$DB1882,COLUMNS($A$5:AV1882)),"")</f>
        <v/>
      </c>
    </row>
    <row r="1883" spans="1:114" ht="23.25">
      <c r="A1883">
        <v>808467</v>
      </c>
      <c r="B1883" t="s">
        <v>3223</v>
      </c>
      <c r="C1883" t="s">
        <v>2531</v>
      </c>
      <c r="D1883" t="s">
        <v>420</v>
      </c>
      <c r="E1883" t="s">
        <v>9</v>
      </c>
      <c r="F1883" t="s">
        <v>5610</v>
      </c>
      <c r="G1883" t="s">
        <v>5610</v>
      </c>
      <c r="H1883" t="s">
        <v>5610</v>
      </c>
      <c r="I1883">
        <v>613</v>
      </c>
      <c r="J1883" t="s">
        <v>5610</v>
      </c>
      <c r="K1883">
        <v>615</v>
      </c>
      <c r="L1883" t="s">
        <v>5610</v>
      </c>
      <c r="M1883">
        <v>617</v>
      </c>
      <c r="N1883">
        <v>618</v>
      </c>
      <c r="O1883" t="s">
        <v>5610</v>
      </c>
      <c r="P1883" t="s">
        <v>5610</v>
      </c>
      <c r="Q1883" t="s">
        <v>5610</v>
      </c>
      <c r="R1883" t="s">
        <v>5610</v>
      </c>
      <c r="S1883" t="s">
        <v>5610</v>
      </c>
      <c r="T1883" t="s">
        <v>5610</v>
      </c>
      <c r="U1883" t="s">
        <v>5610</v>
      </c>
      <c r="V1883" t="s">
        <v>5610</v>
      </c>
      <c r="W1883" t="s">
        <v>5610</v>
      </c>
      <c r="X1883" t="s">
        <v>5610</v>
      </c>
      <c r="Y1883" t="s">
        <v>5610</v>
      </c>
      <c r="Z1883" t="s">
        <v>5610</v>
      </c>
      <c r="AA1883" t="s">
        <v>5610</v>
      </c>
      <c r="AB1883" t="s">
        <v>5610</v>
      </c>
      <c r="AC1883" t="s">
        <v>5610</v>
      </c>
      <c r="AD1883" t="s">
        <v>5610</v>
      </c>
      <c r="AE1883" t="s">
        <v>5610</v>
      </c>
      <c r="AF1883" t="s">
        <v>5610</v>
      </c>
      <c r="AG1883" t="s">
        <v>5610</v>
      </c>
      <c r="AH1883" t="s">
        <v>5610</v>
      </c>
      <c r="AI1883" t="s">
        <v>5610</v>
      </c>
      <c r="AJ1883" t="s">
        <v>5610</v>
      </c>
      <c r="AK1883" t="s">
        <v>5610</v>
      </c>
      <c r="AL1883" t="s">
        <v>5610</v>
      </c>
      <c r="AM1883" t="s">
        <v>5610</v>
      </c>
      <c r="AN1883" t="s">
        <v>5610</v>
      </c>
      <c r="AO1883" t="s">
        <v>5610</v>
      </c>
      <c r="AP1883" t="s">
        <v>5610</v>
      </c>
      <c r="AQ1883" t="s">
        <v>5610</v>
      </c>
      <c r="AR1883" t="s">
        <v>5610</v>
      </c>
      <c r="AS1883" t="s">
        <v>5610</v>
      </c>
      <c r="AT1883" t="s">
        <v>5610</v>
      </c>
      <c r="AU1883" t="s">
        <v>5610</v>
      </c>
      <c r="AV1883" t="s">
        <v>5610</v>
      </c>
      <c r="AW1883" s="121" t="s">
        <v>5610</v>
      </c>
      <c r="AX1883" s="121" t="s">
        <v>5610</v>
      </c>
      <c r="AY1883" s="121" t="s">
        <v>5610</v>
      </c>
      <c r="AZ1883" s="121" t="s">
        <v>5610</v>
      </c>
      <c r="BA1883" s="121" t="s">
        <v>5610</v>
      </c>
      <c r="CZ1883">
        <f>ROWS($A$5:$A1883)</f>
        <v>1879</v>
      </c>
      <c r="DA1883" t="b">
        <f t="shared" si="64"/>
        <v>0</v>
      </c>
      <c r="DB1883" t="str">
        <f>IFERROR(SMALL($DA$5:DA11164,CZ1883),"")</f>
        <v/>
      </c>
      <c r="DC1883" s="57" t="str">
        <f t="shared" si="63"/>
        <v/>
      </c>
      <c r="DE1883" s="58" t="str">
        <f>IFERROR(INDEX($A$5:$AV$9286,$DB1883,COLUMNS($A$5:A1883)),"")</f>
        <v/>
      </c>
      <c r="DF1883" s="59" t="str">
        <f>IFERROR(INDEX($A$5:$AV$9286,$DB1883,COLUMNS($A$5:B1883)),"")</f>
        <v/>
      </c>
      <c r="DG1883" s="60" t="str">
        <f>IFERROR(INDEX($A$5:$AV$9286,$DB1883,COLUMNS($A$5:C1883)),"")</f>
        <v/>
      </c>
      <c r="DH1883" s="60" t="str">
        <f>IFERROR(INDEX($A$5:$AV$9286,$DB1883,COLUMNS($A$5:D1883)),"")</f>
        <v/>
      </c>
      <c r="DI1883" s="151" t="str">
        <f>IFERROR(INDEX($A$5:$AV$9286,$DB1883,COLUMNS($A$5:E1883)),"")</f>
        <v/>
      </c>
      <c r="DJ1883" s="153" t="str">
        <f>IFERROR(INDEX($A$5:$AV$9286,$DB1883,COLUMNS($A$5:AV1883)),"")</f>
        <v/>
      </c>
    </row>
    <row r="1884" spans="1:114" ht="23.25">
      <c r="A1884">
        <v>808472</v>
      </c>
      <c r="B1884" t="s">
        <v>3224</v>
      </c>
      <c r="C1884" t="s">
        <v>167</v>
      </c>
      <c r="D1884" t="s">
        <v>249</v>
      </c>
      <c r="E1884" t="s">
        <v>9</v>
      </c>
      <c r="F1884">
        <v>610</v>
      </c>
      <c r="G1884" t="s">
        <v>5610</v>
      </c>
      <c r="H1884" t="s">
        <v>5610</v>
      </c>
      <c r="I1884" t="s">
        <v>5610</v>
      </c>
      <c r="J1884" t="s">
        <v>5610</v>
      </c>
      <c r="K1884" t="s">
        <v>5610</v>
      </c>
      <c r="L1884" t="s">
        <v>5610</v>
      </c>
      <c r="M1884" t="s">
        <v>5610</v>
      </c>
      <c r="N1884">
        <v>618</v>
      </c>
      <c r="O1884">
        <v>619</v>
      </c>
      <c r="P1884" t="s">
        <v>5610</v>
      </c>
      <c r="Q1884" t="s">
        <v>5610</v>
      </c>
      <c r="R1884" t="s">
        <v>5610</v>
      </c>
      <c r="S1884" t="s">
        <v>5610</v>
      </c>
      <c r="T1884" t="s">
        <v>5610</v>
      </c>
      <c r="U1884" t="s">
        <v>5610</v>
      </c>
      <c r="V1884" t="s">
        <v>5611</v>
      </c>
      <c r="W1884" t="s">
        <v>5610</v>
      </c>
      <c r="X1884" t="s">
        <v>5610</v>
      </c>
      <c r="Y1884" t="s">
        <v>5610</v>
      </c>
      <c r="Z1884" t="s">
        <v>5610</v>
      </c>
      <c r="AA1884" t="s">
        <v>5610</v>
      </c>
      <c r="AB1884" t="s">
        <v>5610</v>
      </c>
      <c r="AC1884" t="s">
        <v>5610</v>
      </c>
      <c r="AD1884" t="s">
        <v>5610</v>
      </c>
      <c r="AE1884" t="s">
        <v>5610</v>
      </c>
      <c r="AF1884" t="s">
        <v>5610</v>
      </c>
      <c r="AG1884" t="s">
        <v>5610</v>
      </c>
      <c r="AH1884" t="s">
        <v>5610</v>
      </c>
      <c r="AI1884" t="s">
        <v>5610</v>
      </c>
      <c r="AJ1884" t="s">
        <v>5610</v>
      </c>
      <c r="AK1884" t="s">
        <v>5610</v>
      </c>
      <c r="AL1884" t="s">
        <v>5610</v>
      </c>
      <c r="AM1884" t="s">
        <v>5610</v>
      </c>
      <c r="AN1884" t="s">
        <v>5610</v>
      </c>
      <c r="AO1884" t="s">
        <v>5610</v>
      </c>
      <c r="AP1884" t="s">
        <v>5610</v>
      </c>
      <c r="AQ1884" t="s">
        <v>5611</v>
      </c>
      <c r="AR1884" t="s">
        <v>5610</v>
      </c>
      <c r="AS1884" t="s">
        <v>5610</v>
      </c>
      <c r="AT1884" t="s">
        <v>5610</v>
      </c>
      <c r="AU1884" t="s">
        <v>5610</v>
      </c>
      <c r="AV1884" t="s">
        <v>5610</v>
      </c>
      <c r="AW1884" s="121" t="s">
        <v>5610</v>
      </c>
      <c r="AX1884" s="121" t="s">
        <v>5610</v>
      </c>
      <c r="AY1884" s="121" t="s">
        <v>5610</v>
      </c>
      <c r="AZ1884" s="121" t="s">
        <v>5610</v>
      </c>
      <c r="BA1884" s="121" t="s">
        <v>5610</v>
      </c>
      <c r="CZ1884">
        <f>ROWS($A$5:$A1884)</f>
        <v>1880</v>
      </c>
      <c r="DA1884" t="b">
        <f t="shared" si="64"/>
        <v>0</v>
      </c>
      <c r="DB1884" t="str">
        <f>IFERROR(SMALL($DA$5:DA11165,CZ1884),"")</f>
        <v/>
      </c>
      <c r="DC1884" s="57" t="str">
        <f t="shared" si="63"/>
        <v/>
      </c>
      <c r="DE1884" s="58" t="str">
        <f>IFERROR(INDEX($A$5:$AV$9286,$DB1884,COLUMNS($A$5:A1884)),"")</f>
        <v/>
      </c>
      <c r="DF1884" s="59" t="str">
        <f>IFERROR(INDEX($A$5:$AV$9286,$DB1884,COLUMNS($A$5:B1884)),"")</f>
        <v/>
      </c>
      <c r="DG1884" s="60" t="str">
        <f>IFERROR(INDEX($A$5:$AV$9286,$DB1884,COLUMNS($A$5:C1884)),"")</f>
        <v/>
      </c>
      <c r="DH1884" s="60" t="str">
        <f>IFERROR(INDEX($A$5:$AV$9286,$DB1884,COLUMNS($A$5:D1884)),"")</f>
        <v/>
      </c>
      <c r="DI1884" s="151" t="str">
        <f>IFERROR(INDEX($A$5:$AV$9286,$DB1884,COLUMNS($A$5:E1884)),"")</f>
        <v/>
      </c>
      <c r="DJ1884" s="153" t="str">
        <f>IFERROR(INDEX($A$5:$AV$9286,$DB1884,COLUMNS($A$5:AV1884)),"")</f>
        <v/>
      </c>
    </row>
    <row r="1885" spans="1:114" ht="23.25">
      <c r="A1885">
        <v>808476</v>
      </c>
      <c r="B1885" t="s">
        <v>3225</v>
      </c>
      <c r="C1885" t="s">
        <v>2649</v>
      </c>
      <c r="D1885" t="s">
        <v>671</v>
      </c>
      <c r="E1885" t="s">
        <v>9</v>
      </c>
      <c r="F1885" t="s">
        <v>5610</v>
      </c>
      <c r="G1885" t="s">
        <v>5610</v>
      </c>
      <c r="H1885">
        <v>612</v>
      </c>
      <c r="I1885" t="s">
        <v>5610</v>
      </c>
      <c r="J1885" t="s">
        <v>5610</v>
      </c>
      <c r="K1885">
        <v>615</v>
      </c>
      <c r="M1885">
        <v>617</v>
      </c>
      <c r="N1885">
        <v>618</v>
      </c>
      <c r="O1885" t="s">
        <v>5610</v>
      </c>
      <c r="P1885">
        <v>620</v>
      </c>
      <c r="Q1885">
        <v>621</v>
      </c>
      <c r="R1885" t="s">
        <v>5610</v>
      </c>
      <c r="S1885" t="s">
        <v>5610</v>
      </c>
      <c r="T1885" t="s">
        <v>5610</v>
      </c>
      <c r="U1885" t="s">
        <v>5610</v>
      </c>
      <c r="V1885" t="s">
        <v>5610</v>
      </c>
      <c r="W1885" t="s">
        <v>5610</v>
      </c>
      <c r="X1885" t="s">
        <v>5610</v>
      </c>
      <c r="Y1885" t="s">
        <v>5610</v>
      </c>
      <c r="Z1885" t="s">
        <v>5610</v>
      </c>
      <c r="AA1885" t="s">
        <v>5610</v>
      </c>
      <c r="AB1885" t="s">
        <v>5610</v>
      </c>
      <c r="AC1885" t="s">
        <v>5610</v>
      </c>
      <c r="AD1885" t="s">
        <v>5610</v>
      </c>
      <c r="AE1885" t="s">
        <v>5610</v>
      </c>
      <c r="AF1885" t="s">
        <v>5610</v>
      </c>
      <c r="AG1885" t="s">
        <v>5610</v>
      </c>
      <c r="AH1885" t="s">
        <v>5610</v>
      </c>
      <c r="AI1885" t="s">
        <v>5610</v>
      </c>
      <c r="AJ1885" t="s">
        <v>5610</v>
      </c>
      <c r="AK1885" t="s">
        <v>5610</v>
      </c>
      <c r="AL1885" t="s">
        <v>5610</v>
      </c>
      <c r="AM1885" t="s">
        <v>5610</v>
      </c>
      <c r="AN1885" t="s">
        <v>5610</v>
      </c>
      <c r="AO1885" t="s">
        <v>5610</v>
      </c>
      <c r="AP1885" t="s">
        <v>5610</v>
      </c>
      <c r="AQ1885" t="s">
        <v>5610</v>
      </c>
      <c r="AR1885" t="s">
        <v>5610</v>
      </c>
      <c r="AS1885" t="s">
        <v>5610</v>
      </c>
      <c r="AT1885" t="s">
        <v>5610</v>
      </c>
      <c r="AU1885" t="s">
        <v>5610</v>
      </c>
      <c r="AV1885" t="s">
        <v>5610</v>
      </c>
      <c r="AW1885" s="121" t="s">
        <v>5610</v>
      </c>
      <c r="AX1885" s="121" t="s">
        <v>5610</v>
      </c>
      <c r="AY1885" s="121" t="s">
        <v>5610</v>
      </c>
      <c r="AZ1885" s="121" t="s">
        <v>5610</v>
      </c>
      <c r="BA1885" s="121" t="s">
        <v>5610</v>
      </c>
      <c r="CZ1885">
        <f>ROWS($A$5:$A1885)</f>
        <v>1881</v>
      </c>
      <c r="DA1885" t="b">
        <f t="shared" si="64"/>
        <v>0</v>
      </c>
      <c r="DB1885" t="str">
        <f>IFERROR(SMALL($DA$5:DA11166,CZ1885),"")</f>
        <v/>
      </c>
      <c r="DC1885" s="57" t="str">
        <f t="shared" si="63"/>
        <v/>
      </c>
      <c r="DE1885" s="58" t="str">
        <f>IFERROR(INDEX($A$5:$AV$9286,$DB1885,COLUMNS($A$5:A1885)),"")</f>
        <v/>
      </c>
      <c r="DF1885" s="59" t="str">
        <f>IFERROR(INDEX($A$5:$AV$9286,$DB1885,COLUMNS($A$5:B1885)),"")</f>
        <v/>
      </c>
      <c r="DG1885" s="60" t="str">
        <f>IFERROR(INDEX($A$5:$AV$9286,$DB1885,COLUMNS($A$5:C1885)),"")</f>
        <v/>
      </c>
      <c r="DH1885" s="60" t="str">
        <f>IFERROR(INDEX($A$5:$AV$9286,$DB1885,COLUMNS($A$5:D1885)),"")</f>
        <v/>
      </c>
      <c r="DI1885" s="151" t="str">
        <f>IFERROR(INDEX($A$5:$AV$9286,$DB1885,COLUMNS($A$5:E1885)),"")</f>
        <v/>
      </c>
      <c r="DJ1885" s="153" t="str">
        <f>IFERROR(INDEX($A$5:$AV$9286,$DB1885,COLUMNS($A$5:AV1885)),"")</f>
        <v/>
      </c>
    </row>
    <row r="1886" spans="1:114" ht="23.25">
      <c r="A1886">
        <v>808479</v>
      </c>
      <c r="B1886" t="s">
        <v>3226</v>
      </c>
      <c r="C1886" t="s">
        <v>184</v>
      </c>
      <c r="D1886" t="s">
        <v>351</v>
      </c>
      <c r="E1886" t="s">
        <v>9</v>
      </c>
      <c r="F1886" t="s">
        <v>5610</v>
      </c>
      <c r="G1886">
        <v>611</v>
      </c>
      <c r="H1886" t="s">
        <v>5610</v>
      </c>
      <c r="I1886" t="s">
        <v>5610</v>
      </c>
      <c r="J1886" t="s">
        <v>5610</v>
      </c>
      <c r="K1886" t="s">
        <v>5610</v>
      </c>
      <c r="L1886" t="s">
        <v>5610</v>
      </c>
      <c r="M1886" t="s">
        <v>5610</v>
      </c>
      <c r="N1886" t="s">
        <v>5610</v>
      </c>
      <c r="O1886">
        <v>619</v>
      </c>
      <c r="P1886" t="s">
        <v>5610</v>
      </c>
      <c r="Q1886" t="s">
        <v>5610</v>
      </c>
      <c r="R1886" t="s">
        <v>5610</v>
      </c>
      <c r="S1886" t="s">
        <v>5610</v>
      </c>
      <c r="T1886" t="s">
        <v>5610</v>
      </c>
      <c r="U1886" t="s">
        <v>5610</v>
      </c>
      <c r="V1886" t="s">
        <v>5610</v>
      </c>
      <c r="W1886" t="s">
        <v>5610</v>
      </c>
      <c r="X1886" t="s">
        <v>5610</v>
      </c>
      <c r="Y1886" t="s">
        <v>5610</v>
      </c>
      <c r="Z1886" t="s">
        <v>5610</v>
      </c>
      <c r="AA1886" t="s">
        <v>5610</v>
      </c>
      <c r="AB1886" t="s">
        <v>5610</v>
      </c>
      <c r="AC1886" t="s">
        <v>5610</v>
      </c>
      <c r="AD1886" t="s">
        <v>5610</v>
      </c>
      <c r="AE1886" t="s">
        <v>5610</v>
      </c>
      <c r="AF1886" t="s">
        <v>5610</v>
      </c>
      <c r="AG1886" t="s">
        <v>5610</v>
      </c>
      <c r="AH1886" t="s">
        <v>5610</v>
      </c>
      <c r="AI1886" t="s">
        <v>5610</v>
      </c>
      <c r="AJ1886" t="s">
        <v>5610</v>
      </c>
      <c r="AK1886" t="s">
        <v>5610</v>
      </c>
      <c r="AL1886" t="s">
        <v>5610</v>
      </c>
      <c r="AM1886" t="s">
        <v>5610</v>
      </c>
      <c r="AN1886" t="s">
        <v>5610</v>
      </c>
      <c r="AO1886" t="s">
        <v>5610</v>
      </c>
      <c r="AP1886" t="s">
        <v>5610</v>
      </c>
      <c r="AQ1886" t="s">
        <v>5610</v>
      </c>
      <c r="AR1886" t="s">
        <v>5610</v>
      </c>
      <c r="AS1886" t="s">
        <v>5610</v>
      </c>
      <c r="AT1886" t="s">
        <v>5610</v>
      </c>
      <c r="AU1886" t="s">
        <v>5610</v>
      </c>
      <c r="AV1886" t="s">
        <v>5610</v>
      </c>
      <c r="AW1886" s="121" t="s">
        <v>5610</v>
      </c>
      <c r="AX1886" s="121" t="s">
        <v>5610</v>
      </c>
      <c r="AY1886" s="121" t="s">
        <v>5610</v>
      </c>
      <c r="AZ1886" s="121" t="s">
        <v>5610</v>
      </c>
      <c r="BA1886" s="121" t="s">
        <v>5610</v>
      </c>
      <c r="CZ1886">
        <f>ROWS($A$5:$A1886)</f>
        <v>1882</v>
      </c>
      <c r="DA1886" t="b">
        <f t="shared" si="64"/>
        <v>0</v>
      </c>
      <c r="DB1886" t="str">
        <f>IFERROR(SMALL($DA$5:DA11167,CZ1886),"")</f>
        <v/>
      </c>
      <c r="DC1886" s="57" t="str">
        <f t="shared" si="63"/>
        <v/>
      </c>
      <c r="DE1886" s="58" t="str">
        <f>IFERROR(INDEX($A$5:$AV$9286,$DB1886,COLUMNS($A$5:A1886)),"")</f>
        <v/>
      </c>
      <c r="DF1886" s="59" t="str">
        <f>IFERROR(INDEX($A$5:$AV$9286,$DB1886,COLUMNS($A$5:B1886)),"")</f>
        <v/>
      </c>
      <c r="DG1886" s="60" t="str">
        <f>IFERROR(INDEX($A$5:$AV$9286,$DB1886,COLUMNS($A$5:C1886)),"")</f>
        <v/>
      </c>
      <c r="DH1886" s="60" t="str">
        <f>IFERROR(INDEX($A$5:$AV$9286,$DB1886,COLUMNS($A$5:D1886)),"")</f>
        <v/>
      </c>
      <c r="DI1886" s="151" t="str">
        <f>IFERROR(INDEX($A$5:$AV$9286,$DB1886,COLUMNS($A$5:E1886)),"")</f>
        <v/>
      </c>
      <c r="DJ1886" s="153" t="str">
        <f>IFERROR(INDEX($A$5:$AV$9286,$DB1886,COLUMNS($A$5:AV1886)),"")</f>
        <v/>
      </c>
    </row>
    <row r="1887" spans="1:114" ht="23.25">
      <c r="A1887">
        <v>808484</v>
      </c>
      <c r="B1887" t="s">
        <v>3227</v>
      </c>
      <c r="C1887" t="s">
        <v>1537</v>
      </c>
      <c r="D1887" t="s">
        <v>3228</v>
      </c>
      <c r="E1887" t="s">
        <v>9</v>
      </c>
      <c r="F1887" t="s">
        <v>5610</v>
      </c>
      <c r="G1887" t="s">
        <v>5610</v>
      </c>
      <c r="H1887" t="s">
        <v>5610</v>
      </c>
      <c r="I1887" t="s">
        <v>5610</v>
      </c>
      <c r="J1887" t="s">
        <v>5610</v>
      </c>
      <c r="K1887" t="s">
        <v>5610</v>
      </c>
      <c r="L1887">
        <v>616</v>
      </c>
      <c r="M1887">
        <v>617</v>
      </c>
      <c r="N1887" t="s">
        <v>5610</v>
      </c>
      <c r="O1887">
        <v>619</v>
      </c>
      <c r="P1887">
        <v>620</v>
      </c>
      <c r="Q1887" t="s">
        <v>5610</v>
      </c>
      <c r="R1887" t="s">
        <v>5610</v>
      </c>
      <c r="S1887" t="s">
        <v>5610</v>
      </c>
      <c r="T1887" t="s">
        <v>5610</v>
      </c>
      <c r="U1887" t="s">
        <v>5610</v>
      </c>
      <c r="V1887" t="s">
        <v>5610</v>
      </c>
      <c r="W1887" t="s">
        <v>5610</v>
      </c>
      <c r="X1887" t="s">
        <v>5610</v>
      </c>
      <c r="Y1887" t="s">
        <v>5610</v>
      </c>
      <c r="Z1887" t="s">
        <v>5610</v>
      </c>
      <c r="AA1887" t="s">
        <v>5610</v>
      </c>
      <c r="AB1887" t="s">
        <v>5610</v>
      </c>
      <c r="AC1887" t="s">
        <v>5610</v>
      </c>
      <c r="AD1887" t="s">
        <v>5610</v>
      </c>
      <c r="AE1887" t="s">
        <v>5610</v>
      </c>
      <c r="AF1887" t="s">
        <v>5610</v>
      </c>
      <c r="AG1887" t="s">
        <v>5610</v>
      </c>
      <c r="AH1887" t="s">
        <v>5610</v>
      </c>
      <c r="AI1887" t="s">
        <v>5610</v>
      </c>
      <c r="AJ1887" t="s">
        <v>5610</v>
      </c>
      <c r="AK1887" t="s">
        <v>5610</v>
      </c>
      <c r="AL1887" t="s">
        <v>5610</v>
      </c>
      <c r="AM1887" t="s">
        <v>5610</v>
      </c>
      <c r="AN1887" t="s">
        <v>5610</v>
      </c>
      <c r="AO1887" t="s">
        <v>5610</v>
      </c>
      <c r="AP1887" t="s">
        <v>5610</v>
      </c>
      <c r="AQ1887" t="s">
        <v>5610</v>
      </c>
      <c r="AR1887" t="s">
        <v>5610</v>
      </c>
      <c r="AS1887" t="s">
        <v>5610</v>
      </c>
      <c r="AT1887" t="s">
        <v>5610</v>
      </c>
      <c r="AU1887" t="s">
        <v>5610</v>
      </c>
      <c r="AV1887" t="s">
        <v>5610</v>
      </c>
      <c r="AW1887" s="121" t="s">
        <v>5610</v>
      </c>
      <c r="AX1887" s="121" t="s">
        <v>5610</v>
      </c>
      <c r="AY1887" s="121" t="s">
        <v>5610</v>
      </c>
      <c r="AZ1887" s="121" t="s">
        <v>5610</v>
      </c>
      <c r="BA1887" s="121" t="s">
        <v>5610</v>
      </c>
      <c r="CZ1887">
        <f>ROWS($A$5:$A1887)</f>
        <v>1883</v>
      </c>
      <c r="DA1887" t="b">
        <f t="shared" si="64"/>
        <v>0</v>
      </c>
      <c r="DB1887" t="str">
        <f>IFERROR(SMALL($DA$5:DA11168,CZ1887),"")</f>
        <v/>
      </c>
      <c r="DC1887" s="57" t="str">
        <f t="shared" si="63"/>
        <v/>
      </c>
      <c r="DE1887" s="58" t="str">
        <f>IFERROR(INDEX($A$5:$AV$9286,$DB1887,COLUMNS($A$5:A1887)),"")</f>
        <v/>
      </c>
      <c r="DF1887" s="59" t="str">
        <f>IFERROR(INDEX($A$5:$AV$9286,$DB1887,COLUMNS($A$5:B1887)),"")</f>
        <v/>
      </c>
      <c r="DG1887" s="60" t="str">
        <f>IFERROR(INDEX($A$5:$AV$9286,$DB1887,COLUMNS($A$5:C1887)),"")</f>
        <v/>
      </c>
      <c r="DH1887" s="60" t="str">
        <f>IFERROR(INDEX($A$5:$AV$9286,$DB1887,COLUMNS($A$5:D1887)),"")</f>
        <v/>
      </c>
      <c r="DI1887" s="151" t="str">
        <f>IFERROR(INDEX($A$5:$AV$9286,$DB1887,COLUMNS($A$5:E1887)),"")</f>
        <v/>
      </c>
      <c r="DJ1887" s="153" t="str">
        <f>IFERROR(INDEX($A$5:$AV$9286,$DB1887,COLUMNS($A$5:AV1887)),"")</f>
        <v/>
      </c>
    </row>
    <row r="1888" spans="1:114" ht="23.25">
      <c r="A1888">
        <v>808485</v>
      </c>
      <c r="B1888" t="s">
        <v>3229</v>
      </c>
      <c r="C1888" t="s">
        <v>723</v>
      </c>
      <c r="D1888" t="s">
        <v>1292</v>
      </c>
      <c r="E1888" t="s">
        <v>10</v>
      </c>
      <c r="F1888" t="s">
        <v>5610</v>
      </c>
      <c r="G1888">
        <v>611</v>
      </c>
      <c r="H1888" t="s">
        <v>5610</v>
      </c>
      <c r="I1888" t="s">
        <v>5610</v>
      </c>
      <c r="J1888" t="s">
        <v>5610</v>
      </c>
      <c r="K1888">
        <v>615</v>
      </c>
      <c r="M1888" t="s">
        <v>5610</v>
      </c>
      <c r="N1888" t="s">
        <v>5610</v>
      </c>
      <c r="O1888">
        <v>619</v>
      </c>
      <c r="P1888" t="s">
        <v>5610</v>
      </c>
      <c r="Q1888" t="s">
        <v>5610</v>
      </c>
      <c r="R1888" t="s">
        <v>5610</v>
      </c>
      <c r="S1888" t="s">
        <v>5610</v>
      </c>
      <c r="T1888" t="s">
        <v>5610</v>
      </c>
      <c r="U1888" t="s">
        <v>5610</v>
      </c>
      <c r="V1888" t="s">
        <v>5611</v>
      </c>
      <c r="W1888" t="s">
        <v>5610</v>
      </c>
      <c r="X1888">
        <v>628</v>
      </c>
      <c r="Y1888">
        <v>629</v>
      </c>
      <c r="Z1888">
        <v>630</v>
      </c>
      <c r="AA1888">
        <v>631</v>
      </c>
      <c r="AB1888" t="s">
        <v>5610</v>
      </c>
      <c r="AC1888" t="s">
        <v>5610</v>
      </c>
      <c r="AD1888" t="s">
        <v>5610</v>
      </c>
      <c r="AE1888" t="s">
        <v>5610</v>
      </c>
      <c r="AF1888" t="s">
        <v>5610</v>
      </c>
      <c r="AG1888" t="s">
        <v>5610</v>
      </c>
      <c r="AH1888" t="s">
        <v>5610</v>
      </c>
      <c r="AI1888" t="s">
        <v>5610</v>
      </c>
      <c r="AJ1888" t="s">
        <v>5610</v>
      </c>
      <c r="AK1888" t="s">
        <v>5610</v>
      </c>
      <c r="AL1888" t="s">
        <v>5610</v>
      </c>
      <c r="AM1888" t="s">
        <v>5610</v>
      </c>
      <c r="AN1888" t="s">
        <v>5610</v>
      </c>
      <c r="AO1888" t="s">
        <v>5610</v>
      </c>
      <c r="AP1888" t="s">
        <v>5610</v>
      </c>
      <c r="AQ1888" t="s">
        <v>5610</v>
      </c>
      <c r="AR1888" t="s">
        <v>5610</v>
      </c>
      <c r="AS1888" t="s">
        <v>5610</v>
      </c>
      <c r="AT1888" t="s">
        <v>5610</v>
      </c>
      <c r="AU1888" t="s">
        <v>5610</v>
      </c>
      <c r="AV1888" t="s">
        <v>5610</v>
      </c>
      <c r="AW1888" s="121" t="s">
        <v>5610</v>
      </c>
      <c r="AX1888" s="121" t="s">
        <v>5610</v>
      </c>
      <c r="AY1888" s="121" t="s">
        <v>5610</v>
      </c>
      <c r="AZ1888" s="121" t="s">
        <v>5610</v>
      </c>
      <c r="BA1888" s="121" t="s">
        <v>5610</v>
      </c>
      <c r="CZ1888">
        <f>ROWS($A$5:$A1888)</f>
        <v>1884</v>
      </c>
      <c r="DA1888" t="b">
        <f t="shared" si="64"/>
        <v>0</v>
      </c>
      <c r="DB1888" t="str">
        <f>IFERROR(SMALL($DA$5:DA11169,CZ1888),"")</f>
        <v/>
      </c>
      <c r="DC1888" s="57" t="str">
        <f t="shared" si="63"/>
        <v/>
      </c>
      <c r="DE1888" s="58" t="str">
        <f>IFERROR(INDEX($A$5:$AV$9286,$DB1888,COLUMNS($A$5:A1888)),"")</f>
        <v/>
      </c>
      <c r="DF1888" s="59" t="str">
        <f>IFERROR(INDEX($A$5:$AV$9286,$DB1888,COLUMNS($A$5:B1888)),"")</f>
        <v/>
      </c>
      <c r="DG1888" s="60" t="str">
        <f>IFERROR(INDEX($A$5:$AV$9286,$DB1888,COLUMNS($A$5:C1888)),"")</f>
        <v/>
      </c>
      <c r="DH1888" s="60" t="str">
        <f>IFERROR(INDEX($A$5:$AV$9286,$DB1888,COLUMNS($A$5:D1888)),"")</f>
        <v/>
      </c>
      <c r="DI1888" s="151" t="str">
        <f>IFERROR(INDEX($A$5:$AV$9286,$DB1888,COLUMNS($A$5:E1888)),"")</f>
        <v/>
      </c>
      <c r="DJ1888" s="153" t="str">
        <f>IFERROR(INDEX($A$5:$AV$9286,$DB1888,COLUMNS($A$5:AV1888)),"")</f>
        <v/>
      </c>
    </row>
    <row r="1889" spans="1:114" ht="23.25">
      <c r="A1889">
        <v>808487</v>
      </c>
      <c r="B1889" t="s">
        <v>3230</v>
      </c>
      <c r="C1889" t="s">
        <v>1397</v>
      </c>
      <c r="D1889" t="s">
        <v>3231</v>
      </c>
      <c r="E1889" t="s">
        <v>9</v>
      </c>
      <c r="F1889" t="s">
        <v>5610</v>
      </c>
      <c r="G1889">
        <v>611</v>
      </c>
      <c r="H1889" t="s">
        <v>5610</v>
      </c>
      <c r="I1889">
        <v>613</v>
      </c>
      <c r="J1889">
        <v>614</v>
      </c>
      <c r="K1889" t="s">
        <v>5610</v>
      </c>
      <c r="L1889">
        <v>616</v>
      </c>
      <c r="M1889">
        <v>617</v>
      </c>
      <c r="N1889" t="s">
        <v>5610</v>
      </c>
      <c r="O1889" t="s">
        <v>5610</v>
      </c>
      <c r="P1889" t="s">
        <v>5610</v>
      </c>
      <c r="Q1889">
        <v>621</v>
      </c>
      <c r="R1889" t="s">
        <v>5610</v>
      </c>
      <c r="S1889" t="s">
        <v>5610</v>
      </c>
      <c r="T1889" t="s">
        <v>5610</v>
      </c>
      <c r="U1889" t="s">
        <v>5610</v>
      </c>
      <c r="V1889" t="s">
        <v>5610</v>
      </c>
      <c r="W1889" t="s">
        <v>5610</v>
      </c>
      <c r="X1889" t="s">
        <v>5610</v>
      </c>
      <c r="Y1889" t="s">
        <v>5610</v>
      </c>
      <c r="Z1889" t="s">
        <v>5610</v>
      </c>
      <c r="AA1889" t="s">
        <v>5610</v>
      </c>
      <c r="AB1889" t="s">
        <v>5610</v>
      </c>
      <c r="AC1889" t="s">
        <v>5610</v>
      </c>
      <c r="AD1889" t="s">
        <v>5610</v>
      </c>
      <c r="AE1889" t="s">
        <v>5610</v>
      </c>
      <c r="AF1889" t="s">
        <v>5610</v>
      </c>
      <c r="AG1889" t="s">
        <v>5610</v>
      </c>
      <c r="AH1889" t="s">
        <v>5610</v>
      </c>
      <c r="AI1889" t="s">
        <v>5610</v>
      </c>
      <c r="AJ1889" t="s">
        <v>5610</v>
      </c>
      <c r="AK1889" t="s">
        <v>5610</v>
      </c>
      <c r="AL1889" t="s">
        <v>5610</v>
      </c>
      <c r="AM1889" t="s">
        <v>5610</v>
      </c>
      <c r="AN1889" t="s">
        <v>5610</v>
      </c>
      <c r="AO1889" t="s">
        <v>5610</v>
      </c>
      <c r="AP1889" t="s">
        <v>5610</v>
      </c>
      <c r="AQ1889" t="s">
        <v>5610</v>
      </c>
      <c r="AR1889" t="s">
        <v>5610</v>
      </c>
      <c r="AS1889" t="s">
        <v>5610</v>
      </c>
      <c r="AT1889" t="s">
        <v>5610</v>
      </c>
      <c r="AU1889" t="s">
        <v>5610</v>
      </c>
      <c r="AV1889" t="s">
        <v>5610</v>
      </c>
      <c r="AW1889" s="121" t="s">
        <v>5610</v>
      </c>
      <c r="AX1889" s="121" t="s">
        <v>5610</v>
      </c>
      <c r="AY1889" s="121" t="s">
        <v>5610</v>
      </c>
      <c r="AZ1889" s="121" t="s">
        <v>5610</v>
      </c>
      <c r="BA1889" s="121" t="s">
        <v>5610</v>
      </c>
      <c r="CZ1889">
        <f>ROWS($A$5:$A1889)</f>
        <v>1885</v>
      </c>
      <c r="DA1889" t="b">
        <f t="shared" si="64"/>
        <v>0</v>
      </c>
      <c r="DB1889" t="str">
        <f>IFERROR(SMALL($DA$5:DA11170,CZ1889),"")</f>
        <v/>
      </c>
      <c r="DC1889" s="57" t="str">
        <f t="shared" si="63"/>
        <v/>
      </c>
      <c r="DE1889" s="58" t="str">
        <f>IFERROR(INDEX($A$5:$AV$9286,$DB1889,COLUMNS($A$5:A1889)),"")</f>
        <v/>
      </c>
      <c r="DF1889" s="59" t="str">
        <f>IFERROR(INDEX($A$5:$AV$9286,$DB1889,COLUMNS($A$5:B1889)),"")</f>
        <v/>
      </c>
      <c r="DG1889" s="60" t="str">
        <f>IFERROR(INDEX($A$5:$AV$9286,$DB1889,COLUMNS($A$5:C1889)),"")</f>
        <v/>
      </c>
      <c r="DH1889" s="60" t="str">
        <f>IFERROR(INDEX($A$5:$AV$9286,$DB1889,COLUMNS($A$5:D1889)),"")</f>
        <v/>
      </c>
      <c r="DI1889" s="151" t="str">
        <f>IFERROR(INDEX($A$5:$AV$9286,$DB1889,COLUMNS($A$5:E1889)),"")</f>
        <v/>
      </c>
      <c r="DJ1889" s="153" t="str">
        <f>IFERROR(INDEX($A$5:$AV$9286,$DB1889,COLUMNS($A$5:AV1889)),"")</f>
        <v/>
      </c>
    </row>
    <row r="1890" spans="1:114" ht="23.25">
      <c r="A1890">
        <v>808489</v>
      </c>
      <c r="B1890" t="s">
        <v>3232</v>
      </c>
      <c r="C1890" t="s">
        <v>398</v>
      </c>
      <c r="D1890" t="s">
        <v>3233</v>
      </c>
      <c r="E1890" t="s">
        <v>9</v>
      </c>
      <c r="F1890">
        <v>610</v>
      </c>
      <c r="G1890" t="s">
        <v>5610</v>
      </c>
      <c r="H1890" t="s">
        <v>5610</v>
      </c>
      <c r="I1890" t="s">
        <v>5610</v>
      </c>
      <c r="J1890" t="s">
        <v>5610</v>
      </c>
      <c r="K1890" t="s">
        <v>5610</v>
      </c>
      <c r="L1890">
        <v>616</v>
      </c>
      <c r="M1890">
        <v>617</v>
      </c>
      <c r="N1890" t="s">
        <v>5610</v>
      </c>
      <c r="O1890">
        <v>619</v>
      </c>
      <c r="P1890">
        <v>620</v>
      </c>
      <c r="Q1890" t="s">
        <v>5610</v>
      </c>
      <c r="R1890" t="s">
        <v>5610</v>
      </c>
      <c r="S1890" t="s">
        <v>5610</v>
      </c>
      <c r="T1890" t="s">
        <v>5610</v>
      </c>
      <c r="U1890" t="s">
        <v>5610</v>
      </c>
      <c r="V1890" t="s">
        <v>5610</v>
      </c>
      <c r="W1890" t="s">
        <v>5610</v>
      </c>
      <c r="X1890" t="s">
        <v>5610</v>
      </c>
      <c r="Y1890" t="s">
        <v>5610</v>
      </c>
      <c r="Z1890" t="s">
        <v>5610</v>
      </c>
      <c r="AA1890" t="s">
        <v>5610</v>
      </c>
      <c r="AB1890" t="s">
        <v>5610</v>
      </c>
      <c r="AC1890" t="s">
        <v>5610</v>
      </c>
      <c r="AD1890" t="s">
        <v>5610</v>
      </c>
      <c r="AE1890" t="s">
        <v>5610</v>
      </c>
      <c r="AF1890" t="s">
        <v>5610</v>
      </c>
      <c r="AG1890" t="s">
        <v>5610</v>
      </c>
      <c r="AH1890" t="s">
        <v>5610</v>
      </c>
      <c r="AI1890" t="s">
        <v>5610</v>
      </c>
      <c r="AJ1890" t="s">
        <v>5610</v>
      </c>
      <c r="AK1890" t="s">
        <v>5610</v>
      </c>
      <c r="AL1890" t="s">
        <v>5610</v>
      </c>
      <c r="AM1890" t="s">
        <v>5610</v>
      </c>
      <c r="AN1890" t="s">
        <v>5610</v>
      </c>
      <c r="AO1890" t="s">
        <v>5610</v>
      </c>
      <c r="AP1890" t="s">
        <v>5610</v>
      </c>
      <c r="AQ1890" t="s">
        <v>5610</v>
      </c>
      <c r="AR1890" t="s">
        <v>5610</v>
      </c>
      <c r="AS1890" t="s">
        <v>5610</v>
      </c>
      <c r="AT1890" t="s">
        <v>5610</v>
      </c>
      <c r="AU1890" t="s">
        <v>5610</v>
      </c>
      <c r="AV1890" t="s">
        <v>5610</v>
      </c>
      <c r="AW1890" s="121" t="s">
        <v>5610</v>
      </c>
      <c r="AX1890" s="121" t="s">
        <v>5610</v>
      </c>
      <c r="AY1890" s="121" t="s">
        <v>5610</v>
      </c>
      <c r="AZ1890" s="121" t="s">
        <v>5611</v>
      </c>
      <c r="BA1890" s="121" t="s">
        <v>5610</v>
      </c>
      <c r="CZ1890">
        <f>ROWS($A$5:$A1890)</f>
        <v>1886</v>
      </c>
      <c r="DA1890" t="b">
        <f t="shared" si="64"/>
        <v>0</v>
      </c>
      <c r="DB1890" t="str">
        <f>IFERROR(SMALL($DA$5:DA11171,CZ1890),"")</f>
        <v/>
      </c>
      <c r="DC1890" s="57" t="str">
        <f t="shared" si="63"/>
        <v/>
      </c>
      <c r="DE1890" s="58" t="str">
        <f>IFERROR(INDEX($A$5:$AV$9286,$DB1890,COLUMNS($A$5:A1890)),"")</f>
        <v/>
      </c>
      <c r="DF1890" s="59" t="str">
        <f>IFERROR(INDEX($A$5:$AV$9286,$DB1890,COLUMNS($A$5:B1890)),"")</f>
        <v/>
      </c>
      <c r="DG1890" s="60" t="str">
        <f>IFERROR(INDEX($A$5:$AV$9286,$DB1890,COLUMNS($A$5:C1890)),"")</f>
        <v/>
      </c>
      <c r="DH1890" s="60" t="str">
        <f>IFERROR(INDEX($A$5:$AV$9286,$DB1890,COLUMNS($A$5:D1890)),"")</f>
        <v/>
      </c>
      <c r="DI1890" s="151" t="str">
        <f>IFERROR(INDEX($A$5:$AV$9286,$DB1890,COLUMNS($A$5:E1890)),"")</f>
        <v/>
      </c>
      <c r="DJ1890" s="153" t="str">
        <f>IFERROR(INDEX($A$5:$AV$9286,$DB1890,COLUMNS($A$5:AV1890)),"")</f>
        <v/>
      </c>
    </row>
    <row r="1891" spans="1:114" ht="23.25">
      <c r="A1891">
        <v>808490</v>
      </c>
      <c r="B1891" t="s">
        <v>3234</v>
      </c>
      <c r="C1891" t="s">
        <v>905</v>
      </c>
      <c r="D1891" t="s">
        <v>3235</v>
      </c>
      <c r="E1891" t="s">
        <v>9</v>
      </c>
      <c r="F1891">
        <v>610</v>
      </c>
      <c r="G1891">
        <v>611</v>
      </c>
      <c r="H1891" t="s">
        <v>5610</v>
      </c>
      <c r="I1891">
        <v>613</v>
      </c>
      <c r="J1891" t="s">
        <v>5610</v>
      </c>
      <c r="K1891" t="s">
        <v>5610</v>
      </c>
      <c r="L1891">
        <v>616</v>
      </c>
      <c r="M1891">
        <v>617</v>
      </c>
      <c r="N1891">
        <v>618</v>
      </c>
      <c r="O1891">
        <v>619</v>
      </c>
      <c r="P1891">
        <v>620</v>
      </c>
      <c r="Q1891" t="s">
        <v>5610</v>
      </c>
      <c r="R1891" t="s">
        <v>5610</v>
      </c>
      <c r="S1891" t="s">
        <v>5610</v>
      </c>
      <c r="T1891" t="s">
        <v>5610</v>
      </c>
      <c r="U1891" t="s">
        <v>5610</v>
      </c>
      <c r="V1891" t="s">
        <v>5610</v>
      </c>
      <c r="W1891" t="s">
        <v>5610</v>
      </c>
      <c r="X1891" t="s">
        <v>5610</v>
      </c>
      <c r="Y1891" t="s">
        <v>5610</v>
      </c>
      <c r="Z1891" t="s">
        <v>5610</v>
      </c>
      <c r="AA1891" t="s">
        <v>5610</v>
      </c>
      <c r="AB1891" t="s">
        <v>5610</v>
      </c>
      <c r="AC1891" t="s">
        <v>5610</v>
      </c>
      <c r="AD1891" t="s">
        <v>5610</v>
      </c>
      <c r="AE1891" t="s">
        <v>5610</v>
      </c>
      <c r="AF1891" t="s">
        <v>5610</v>
      </c>
      <c r="AG1891" t="s">
        <v>5610</v>
      </c>
      <c r="AH1891" t="s">
        <v>5610</v>
      </c>
      <c r="AI1891" t="s">
        <v>5610</v>
      </c>
      <c r="AJ1891" t="s">
        <v>5610</v>
      </c>
      <c r="AK1891" t="s">
        <v>5610</v>
      </c>
      <c r="AL1891" t="s">
        <v>5610</v>
      </c>
      <c r="AM1891" t="s">
        <v>5610</v>
      </c>
      <c r="AN1891" t="s">
        <v>5610</v>
      </c>
      <c r="AO1891" t="s">
        <v>5610</v>
      </c>
      <c r="AP1891" t="s">
        <v>5610</v>
      </c>
      <c r="AQ1891" t="s">
        <v>5610</v>
      </c>
      <c r="AR1891" t="s">
        <v>5610</v>
      </c>
      <c r="AS1891" t="s">
        <v>5610</v>
      </c>
      <c r="AT1891" t="s">
        <v>5610</v>
      </c>
      <c r="AU1891" t="s">
        <v>5610</v>
      </c>
      <c r="AV1891" t="s">
        <v>5610</v>
      </c>
      <c r="AW1891" s="121" t="s">
        <v>5610</v>
      </c>
      <c r="AX1891" s="121" t="s">
        <v>5610</v>
      </c>
      <c r="AY1891" s="121" t="s">
        <v>5610</v>
      </c>
      <c r="AZ1891" s="121" t="s">
        <v>5610</v>
      </c>
      <c r="BA1891" s="121" t="s">
        <v>5610</v>
      </c>
      <c r="CZ1891">
        <f>ROWS($A$5:$A1891)</f>
        <v>1887</v>
      </c>
      <c r="DA1891" t="b">
        <f t="shared" si="64"/>
        <v>0</v>
      </c>
      <c r="DB1891" t="str">
        <f>IFERROR(SMALL($DA$5:DA11172,CZ1891),"")</f>
        <v/>
      </c>
      <c r="DC1891" s="57" t="str">
        <f t="shared" si="63"/>
        <v/>
      </c>
      <c r="DE1891" s="58" t="str">
        <f>IFERROR(INDEX($A$5:$AV$9286,$DB1891,COLUMNS($A$5:A1891)),"")</f>
        <v/>
      </c>
      <c r="DF1891" s="59" t="str">
        <f>IFERROR(INDEX($A$5:$AV$9286,$DB1891,COLUMNS($A$5:B1891)),"")</f>
        <v/>
      </c>
      <c r="DG1891" s="60" t="str">
        <f>IFERROR(INDEX($A$5:$AV$9286,$DB1891,COLUMNS($A$5:C1891)),"")</f>
        <v/>
      </c>
      <c r="DH1891" s="60" t="str">
        <f>IFERROR(INDEX($A$5:$AV$9286,$DB1891,COLUMNS($A$5:D1891)),"")</f>
        <v/>
      </c>
      <c r="DI1891" s="151" t="str">
        <f>IFERROR(INDEX($A$5:$AV$9286,$DB1891,COLUMNS($A$5:E1891)),"")</f>
        <v/>
      </c>
      <c r="DJ1891" s="153" t="str">
        <f>IFERROR(INDEX($A$5:$AV$9286,$DB1891,COLUMNS($A$5:AV1891)),"")</f>
        <v/>
      </c>
    </row>
    <row r="1892" spans="1:114" ht="23.25">
      <c r="A1892">
        <v>808495</v>
      </c>
      <c r="B1892" t="s">
        <v>3236</v>
      </c>
      <c r="C1892" t="s">
        <v>560</v>
      </c>
      <c r="D1892" t="s">
        <v>271</v>
      </c>
      <c r="E1892" t="s">
        <v>10</v>
      </c>
      <c r="F1892" t="s">
        <v>5610</v>
      </c>
      <c r="G1892" t="s">
        <v>5610</v>
      </c>
      <c r="H1892" t="s">
        <v>5610</v>
      </c>
      <c r="I1892" t="s">
        <v>5610</v>
      </c>
      <c r="J1892" t="s">
        <v>5610</v>
      </c>
      <c r="K1892" t="s">
        <v>5610</v>
      </c>
      <c r="L1892" t="s">
        <v>5610</v>
      </c>
      <c r="M1892" t="s">
        <v>5610</v>
      </c>
      <c r="N1892" t="s">
        <v>5610</v>
      </c>
      <c r="O1892" t="s">
        <v>5610</v>
      </c>
      <c r="P1892" t="s">
        <v>5610</v>
      </c>
      <c r="Q1892" t="s">
        <v>5610</v>
      </c>
      <c r="R1892" t="s">
        <v>5610</v>
      </c>
      <c r="S1892" t="s">
        <v>5610</v>
      </c>
      <c r="T1892" t="s">
        <v>5611</v>
      </c>
      <c r="U1892">
        <v>625</v>
      </c>
      <c r="V1892" t="s">
        <v>5610</v>
      </c>
      <c r="W1892">
        <v>627</v>
      </c>
      <c r="X1892" t="s">
        <v>5610</v>
      </c>
      <c r="Y1892">
        <v>629</v>
      </c>
      <c r="Z1892">
        <v>630</v>
      </c>
      <c r="AA1892">
        <v>631</v>
      </c>
      <c r="AB1892" t="s">
        <v>5610</v>
      </c>
      <c r="AC1892" t="s">
        <v>5610</v>
      </c>
      <c r="AD1892" t="s">
        <v>5610</v>
      </c>
      <c r="AE1892" t="s">
        <v>5610</v>
      </c>
      <c r="AF1892" t="s">
        <v>5610</v>
      </c>
      <c r="AG1892" t="s">
        <v>5610</v>
      </c>
      <c r="AH1892" t="s">
        <v>5610</v>
      </c>
      <c r="AI1892" t="s">
        <v>5610</v>
      </c>
      <c r="AJ1892" t="s">
        <v>5610</v>
      </c>
      <c r="AK1892" t="s">
        <v>5610</v>
      </c>
      <c r="AL1892" t="s">
        <v>5610</v>
      </c>
      <c r="AM1892" t="s">
        <v>5610</v>
      </c>
      <c r="AN1892" t="s">
        <v>5610</v>
      </c>
      <c r="AO1892" t="s">
        <v>5610</v>
      </c>
      <c r="AP1892" t="s">
        <v>5610</v>
      </c>
      <c r="AQ1892" t="s">
        <v>5610</v>
      </c>
      <c r="AR1892" t="s">
        <v>5610</v>
      </c>
      <c r="AS1892" t="s">
        <v>5610</v>
      </c>
      <c r="AT1892" t="s">
        <v>5610</v>
      </c>
      <c r="AU1892" t="s">
        <v>5610</v>
      </c>
      <c r="AV1892" t="s">
        <v>5610</v>
      </c>
      <c r="AW1892" s="121" t="s">
        <v>5610</v>
      </c>
      <c r="AX1892" s="121" t="s">
        <v>5610</v>
      </c>
      <c r="AY1892" s="121" t="s">
        <v>5610</v>
      </c>
      <c r="AZ1892" s="121" t="s">
        <v>5610</v>
      </c>
      <c r="BA1892" s="121" t="s">
        <v>5610</v>
      </c>
      <c r="CZ1892">
        <f>ROWS($A$5:$A1892)</f>
        <v>1888</v>
      </c>
      <c r="DA1892" t="b">
        <f t="shared" si="64"/>
        <v>0</v>
      </c>
      <c r="DB1892" t="str">
        <f>IFERROR(SMALL($DA$5:DA11173,CZ1892),"")</f>
        <v/>
      </c>
      <c r="DC1892" s="57" t="str">
        <f t="shared" si="63"/>
        <v/>
      </c>
      <c r="DE1892" s="58" t="str">
        <f>IFERROR(INDEX($A$5:$AV$9286,$DB1892,COLUMNS($A$5:A1892)),"")</f>
        <v/>
      </c>
      <c r="DF1892" s="59" t="str">
        <f>IFERROR(INDEX($A$5:$AV$9286,$DB1892,COLUMNS($A$5:B1892)),"")</f>
        <v/>
      </c>
      <c r="DG1892" s="60" t="str">
        <f>IFERROR(INDEX($A$5:$AV$9286,$DB1892,COLUMNS($A$5:C1892)),"")</f>
        <v/>
      </c>
      <c r="DH1892" s="60" t="str">
        <f>IFERROR(INDEX($A$5:$AV$9286,$DB1892,COLUMNS($A$5:D1892)),"")</f>
        <v/>
      </c>
      <c r="DI1892" s="151" t="str">
        <f>IFERROR(INDEX($A$5:$AV$9286,$DB1892,COLUMNS($A$5:E1892)),"")</f>
        <v/>
      </c>
      <c r="DJ1892" s="153" t="str">
        <f>IFERROR(INDEX($A$5:$AV$9286,$DB1892,COLUMNS($A$5:AV1892)),"")</f>
        <v/>
      </c>
    </row>
    <row r="1893" spans="1:114" ht="23.25">
      <c r="A1893">
        <v>808497</v>
      </c>
      <c r="B1893" t="s">
        <v>3237</v>
      </c>
      <c r="C1893" t="s">
        <v>2074</v>
      </c>
      <c r="D1893" t="s">
        <v>3238</v>
      </c>
      <c r="E1893" t="s">
        <v>5608</v>
      </c>
      <c r="F1893">
        <v>610</v>
      </c>
      <c r="G1893">
        <v>611</v>
      </c>
      <c r="H1893">
        <v>612</v>
      </c>
      <c r="I1893" t="s">
        <v>5610</v>
      </c>
      <c r="J1893">
        <v>614</v>
      </c>
      <c r="K1893" t="s">
        <v>5610</v>
      </c>
      <c r="L1893" t="s">
        <v>5610</v>
      </c>
      <c r="N1893" t="s">
        <v>5610</v>
      </c>
      <c r="P1893">
        <v>620</v>
      </c>
      <c r="R1893" t="s">
        <v>5610</v>
      </c>
      <c r="S1893" t="s">
        <v>5610</v>
      </c>
      <c r="T1893" t="s">
        <v>5610</v>
      </c>
      <c r="U1893" t="s">
        <v>5610</v>
      </c>
      <c r="V1893" t="s">
        <v>5610</v>
      </c>
      <c r="W1893" t="s">
        <v>5610</v>
      </c>
      <c r="AD1893" t="s">
        <v>5610</v>
      </c>
      <c r="AE1893" t="s">
        <v>5610</v>
      </c>
      <c r="AF1893" t="s">
        <v>5610</v>
      </c>
      <c r="AG1893" t="s">
        <v>5610</v>
      </c>
      <c r="AH1893" t="s">
        <v>5610</v>
      </c>
      <c r="AI1893" t="s">
        <v>5610</v>
      </c>
      <c r="AJ1893" t="s">
        <v>5610</v>
      </c>
      <c r="AK1893" t="s">
        <v>5610</v>
      </c>
      <c r="AL1893" t="s">
        <v>5611</v>
      </c>
      <c r="AM1893" t="s">
        <v>5610</v>
      </c>
      <c r="AN1893" t="s">
        <v>5610</v>
      </c>
      <c r="AO1893" t="s">
        <v>5610</v>
      </c>
      <c r="AP1893" t="s">
        <v>5610</v>
      </c>
      <c r="AQ1893" t="s">
        <v>5610</v>
      </c>
      <c r="AR1893" t="s">
        <v>5610</v>
      </c>
      <c r="AS1893" t="s">
        <v>5610</v>
      </c>
      <c r="AT1893" t="s">
        <v>5610</v>
      </c>
      <c r="AU1893" t="s">
        <v>5610</v>
      </c>
      <c r="AV1893" t="s">
        <v>5610</v>
      </c>
      <c r="AW1893" s="121" t="s">
        <v>5610</v>
      </c>
      <c r="AX1893" s="121" t="s">
        <v>5610</v>
      </c>
      <c r="AY1893" s="121" t="s">
        <v>5610</v>
      </c>
      <c r="AZ1893" s="121" t="s">
        <v>5610</v>
      </c>
      <c r="BA1893" s="121" t="s">
        <v>5610</v>
      </c>
      <c r="CZ1893">
        <f>ROWS($A$5:$A1893)</f>
        <v>1889</v>
      </c>
      <c r="DA1893" t="b">
        <f t="shared" si="64"/>
        <v>0</v>
      </c>
      <c r="DB1893" t="str">
        <f>IFERROR(SMALL($DA$5:DA11174,CZ1893),"")</f>
        <v/>
      </c>
      <c r="DC1893" s="57" t="str">
        <f t="shared" si="63"/>
        <v/>
      </c>
      <c r="DE1893" s="58" t="str">
        <f>IFERROR(INDEX($A$5:$AV$9286,$DB1893,COLUMNS($A$5:A1893)),"")</f>
        <v/>
      </c>
      <c r="DF1893" s="59" t="str">
        <f>IFERROR(INDEX($A$5:$AV$9286,$DB1893,COLUMNS($A$5:B1893)),"")</f>
        <v/>
      </c>
      <c r="DG1893" s="60" t="str">
        <f>IFERROR(INDEX($A$5:$AV$9286,$DB1893,COLUMNS($A$5:C1893)),"")</f>
        <v/>
      </c>
      <c r="DH1893" s="60" t="str">
        <f>IFERROR(INDEX($A$5:$AV$9286,$DB1893,COLUMNS($A$5:D1893)),"")</f>
        <v/>
      </c>
      <c r="DI1893" s="151" t="str">
        <f>IFERROR(INDEX($A$5:$AV$9286,$DB1893,COLUMNS($A$5:E1893)),"")</f>
        <v/>
      </c>
      <c r="DJ1893" s="153" t="str">
        <f>IFERROR(INDEX($A$5:$AV$9286,$DB1893,COLUMNS($A$5:AV1893)),"")</f>
        <v/>
      </c>
    </row>
    <row r="1894" spans="1:114" ht="23.25">
      <c r="A1894">
        <v>808499</v>
      </c>
      <c r="B1894" t="s">
        <v>3239</v>
      </c>
      <c r="C1894" t="s">
        <v>1512</v>
      </c>
      <c r="D1894" t="s">
        <v>498</v>
      </c>
      <c r="E1894" t="s">
        <v>9</v>
      </c>
      <c r="F1894" t="s">
        <v>5610</v>
      </c>
      <c r="G1894" t="s">
        <v>5610</v>
      </c>
      <c r="H1894" t="s">
        <v>5610</v>
      </c>
      <c r="I1894" t="s">
        <v>5610</v>
      </c>
      <c r="J1894" t="s">
        <v>5610</v>
      </c>
      <c r="K1894" t="s">
        <v>5610</v>
      </c>
      <c r="L1894">
        <v>616</v>
      </c>
      <c r="M1894" t="s">
        <v>5610</v>
      </c>
      <c r="N1894">
        <v>618</v>
      </c>
      <c r="O1894" t="s">
        <v>5610</v>
      </c>
      <c r="P1894">
        <v>620</v>
      </c>
      <c r="Q1894">
        <v>621</v>
      </c>
      <c r="R1894" t="s">
        <v>5610</v>
      </c>
      <c r="S1894" t="s">
        <v>5610</v>
      </c>
      <c r="T1894" t="s">
        <v>5610</v>
      </c>
      <c r="U1894" t="s">
        <v>5610</v>
      </c>
      <c r="V1894" t="s">
        <v>5610</v>
      </c>
      <c r="W1894" t="s">
        <v>5610</v>
      </c>
      <c r="X1894" t="s">
        <v>5610</v>
      </c>
      <c r="Y1894" t="s">
        <v>5610</v>
      </c>
      <c r="Z1894" t="s">
        <v>5610</v>
      </c>
      <c r="AA1894" t="s">
        <v>5610</v>
      </c>
      <c r="AB1894" t="s">
        <v>5610</v>
      </c>
      <c r="AC1894" t="s">
        <v>5610</v>
      </c>
      <c r="AD1894" t="s">
        <v>5610</v>
      </c>
      <c r="AE1894" t="s">
        <v>5610</v>
      </c>
      <c r="AF1894" t="s">
        <v>5610</v>
      </c>
      <c r="AG1894" t="s">
        <v>5610</v>
      </c>
      <c r="AH1894" t="s">
        <v>5610</v>
      </c>
      <c r="AI1894" t="s">
        <v>5610</v>
      </c>
      <c r="AJ1894" t="s">
        <v>5610</v>
      </c>
      <c r="AK1894" t="s">
        <v>5610</v>
      </c>
      <c r="AL1894" t="s">
        <v>5610</v>
      </c>
      <c r="AM1894" t="s">
        <v>5610</v>
      </c>
      <c r="AN1894" t="s">
        <v>5610</v>
      </c>
      <c r="AO1894" t="s">
        <v>5610</v>
      </c>
      <c r="AP1894" t="s">
        <v>5610</v>
      </c>
      <c r="AQ1894" t="s">
        <v>5610</v>
      </c>
      <c r="AR1894" t="s">
        <v>5610</v>
      </c>
      <c r="AS1894" t="s">
        <v>5610</v>
      </c>
      <c r="AT1894" t="s">
        <v>5610</v>
      </c>
      <c r="AU1894" t="s">
        <v>5610</v>
      </c>
      <c r="AV1894" t="s">
        <v>5610</v>
      </c>
      <c r="AW1894" s="121" t="s">
        <v>5610</v>
      </c>
      <c r="AX1894" s="121" t="s">
        <v>5610</v>
      </c>
      <c r="AY1894" s="121" t="s">
        <v>5610</v>
      </c>
      <c r="AZ1894" s="121" t="s">
        <v>5610</v>
      </c>
      <c r="BA1894" s="121" t="s">
        <v>5610</v>
      </c>
      <c r="CZ1894">
        <f>ROWS($A$5:$A1894)</f>
        <v>1890</v>
      </c>
      <c r="DA1894" t="b">
        <f t="shared" si="64"/>
        <v>0</v>
      </c>
      <c r="DB1894" t="str">
        <f>IFERROR(SMALL($DA$5:DA11175,CZ1894),"")</f>
        <v/>
      </c>
      <c r="DC1894" s="57" t="str">
        <f t="shared" si="63"/>
        <v/>
      </c>
      <c r="DE1894" s="58" t="str">
        <f>IFERROR(INDEX($A$5:$AV$9286,$DB1894,COLUMNS($A$5:A1894)),"")</f>
        <v/>
      </c>
      <c r="DF1894" s="59" t="str">
        <f>IFERROR(INDEX($A$5:$AV$9286,$DB1894,COLUMNS($A$5:B1894)),"")</f>
        <v/>
      </c>
      <c r="DG1894" s="60" t="str">
        <f>IFERROR(INDEX($A$5:$AV$9286,$DB1894,COLUMNS($A$5:C1894)),"")</f>
        <v/>
      </c>
      <c r="DH1894" s="60" t="str">
        <f>IFERROR(INDEX($A$5:$AV$9286,$DB1894,COLUMNS($A$5:D1894)),"")</f>
        <v/>
      </c>
      <c r="DI1894" s="151" t="str">
        <f>IFERROR(INDEX($A$5:$AV$9286,$DB1894,COLUMNS($A$5:E1894)),"")</f>
        <v/>
      </c>
      <c r="DJ1894" s="153" t="str">
        <f>IFERROR(INDEX($A$5:$AV$9286,$DB1894,COLUMNS($A$5:AV1894)),"")</f>
        <v/>
      </c>
    </row>
    <row r="1895" spans="1:114" ht="23.25">
      <c r="A1895">
        <v>808500</v>
      </c>
      <c r="B1895" t="s">
        <v>3240</v>
      </c>
      <c r="C1895" t="s">
        <v>347</v>
      </c>
      <c r="D1895" t="s">
        <v>277</v>
      </c>
      <c r="E1895" t="s">
        <v>5607</v>
      </c>
      <c r="F1895" t="s">
        <v>5610</v>
      </c>
      <c r="G1895" t="s">
        <v>5610</v>
      </c>
      <c r="H1895" t="s">
        <v>5610</v>
      </c>
      <c r="I1895" t="s">
        <v>5610</v>
      </c>
      <c r="J1895" t="s">
        <v>5610</v>
      </c>
      <c r="K1895" t="s">
        <v>5610</v>
      </c>
      <c r="L1895" t="s">
        <v>5610</v>
      </c>
      <c r="M1895" t="s">
        <v>5610</v>
      </c>
      <c r="N1895" t="s">
        <v>5610</v>
      </c>
      <c r="O1895" t="s">
        <v>5610</v>
      </c>
      <c r="P1895" t="s">
        <v>5610</v>
      </c>
      <c r="Q1895" t="s">
        <v>5610</v>
      </c>
      <c r="R1895" t="s">
        <v>5610</v>
      </c>
      <c r="S1895" t="s">
        <v>5610</v>
      </c>
      <c r="T1895" t="s">
        <v>5610</v>
      </c>
      <c r="U1895" t="s">
        <v>5610</v>
      </c>
      <c r="V1895" t="s">
        <v>5610</v>
      </c>
      <c r="W1895" t="s">
        <v>5610</v>
      </c>
      <c r="X1895" t="s">
        <v>5610</v>
      </c>
      <c r="Y1895" t="s">
        <v>5610</v>
      </c>
      <c r="Z1895" t="s">
        <v>5610</v>
      </c>
      <c r="AA1895" t="s">
        <v>5610</v>
      </c>
      <c r="AB1895" t="s">
        <v>5610</v>
      </c>
      <c r="AC1895" t="s">
        <v>5610</v>
      </c>
      <c r="AD1895">
        <v>640</v>
      </c>
      <c r="AE1895">
        <v>641</v>
      </c>
      <c r="AF1895" t="s">
        <v>5610</v>
      </c>
      <c r="AG1895">
        <v>643</v>
      </c>
      <c r="AH1895">
        <v>644</v>
      </c>
      <c r="AI1895">
        <v>645</v>
      </c>
      <c r="AJ1895" t="s">
        <v>5610</v>
      </c>
      <c r="AK1895" t="s">
        <v>5610</v>
      </c>
      <c r="AL1895" t="s">
        <v>5610</v>
      </c>
      <c r="AM1895" t="s">
        <v>5610</v>
      </c>
      <c r="AN1895" t="s">
        <v>5610</v>
      </c>
      <c r="AO1895" t="s">
        <v>5610</v>
      </c>
      <c r="AP1895" t="s">
        <v>5610</v>
      </c>
      <c r="AQ1895" t="s">
        <v>5610</v>
      </c>
      <c r="AR1895" t="s">
        <v>5610</v>
      </c>
      <c r="AS1895" t="s">
        <v>5610</v>
      </c>
      <c r="AT1895" t="s">
        <v>5610</v>
      </c>
      <c r="AU1895" t="s">
        <v>5610</v>
      </c>
      <c r="AV1895" t="s">
        <v>5610</v>
      </c>
      <c r="AW1895" s="121" t="s">
        <v>5610</v>
      </c>
      <c r="AX1895" s="121" t="s">
        <v>5610</v>
      </c>
      <c r="AY1895" s="121" t="s">
        <v>5610</v>
      </c>
      <c r="AZ1895" s="121" t="s">
        <v>5610</v>
      </c>
      <c r="BA1895" s="121" t="s">
        <v>5610</v>
      </c>
      <c r="CZ1895">
        <f>ROWS($A$5:$A1895)</f>
        <v>1891</v>
      </c>
      <c r="DA1895">
        <f t="shared" si="64"/>
        <v>1891</v>
      </c>
      <c r="DB1895" t="str">
        <f>IFERROR(SMALL($DA$5:DA11176,CZ1895),"")</f>
        <v/>
      </c>
      <c r="DC1895" s="57" t="str">
        <f t="shared" si="63"/>
        <v/>
      </c>
      <c r="DE1895" s="58" t="str">
        <f>IFERROR(INDEX($A$5:$AV$9286,$DB1895,COLUMNS($A$5:A1895)),"")</f>
        <v/>
      </c>
      <c r="DF1895" s="59" t="str">
        <f>IFERROR(INDEX($A$5:$AV$9286,$DB1895,COLUMNS($A$5:B1895)),"")</f>
        <v/>
      </c>
      <c r="DG1895" s="60" t="str">
        <f>IFERROR(INDEX($A$5:$AV$9286,$DB1895,COLUMNS($A$5:C1895)),"")</f>
        <v/>
      </c>
      <c r="DH1895" s="60" t="str">
        <f>IFERROR(INDEX($A$5:$AV$9286,$DB1895,COLUMNS($A$5:D1895)),"")</f>
        <v/>
      </c>
      <c r="DI1895" s="151" t="str">
        <f>IFERROR(INDEX($A$5:$AV$9286,$DB1895,COLUMNS($A$5:E1895)),"")</f>
        <v/>
      </c>
      <c r="DJ1895" s="153" t="str">
        <f>IFERROR(INDEX($A$5:$AV$9286,$DB1895,COLUMNS($A$5:AV1895)),"")</f>
        <v/>
      </c>
    </row>
    <row r="1896" spans="1:114" ht="23.25">
      <c r="A1896">
        <v>808501</v>
      </c>
      <c r="B1896" t="s">
        <v>3241</v>
      </c>
      <c r="C1896" t="s">
        <v>149</v>
      </c>
      <c r="D1896" t="s">
        <v>153</v>
      </c>
      <c r="E1896" t="s">
        <v>5605</v>
      </c>
      <c r="F1896" t="s">
        <v>5610</v>
      </c>
      <c r="G1896" t="s">
        <v>5610</v>
      </c>
      <c r="H1896" t="s">
        <v>5610</v>
      </c>
      <c r="I1896" t="s">
        <v>5610</v>
      </c>
      <c r="J1896" t="s">
        <v>5610</v>
      </c>
      <c r="K1896" t="s">
        <v>5610</v>
      </c>
      <c r="L1896" t="s">
        <v>5610</v>
      </c>
      <c r="M1896" t="s">
        <v>5610</v>
      </c>
      <c r="N1896" t="s">
        <v>5610</v>
      </c>
      <c r="O1896" t="s">
        <v>5610</v>
      </c>
      <c r="P1896" t="s">
        <v>5610</v>
      </c>
      <c r="Q1896" t="s">
        <v>5610</v>
      </c>
      <c r="R1896" t="s">
        <v>5610</v>
      </c>
      <c r="S1896">
        <v>623</v>
      </c>
      <c r="T1896">
        <v>624</v>
      </c>
      <c r="U1896">
        <v>625</v>
      </c>
      <c r="V1896">
        <v>626</v>
      </c>
      <c r="W1896">
        <v>627</v>
      </c>
      <c r="X1896" t="s">
        <v>5610</v>
      </c>
      <c r="Y1896" t="s">
        <v>5610</v>
      </c>
      <c r="Z1896" t="s">
        <v>5610</v>
      </c>
      <c r="AA1896" t="s">
        <v>5610</v>
      </c>
      <c r="AB1896" t="s">
        <v>5610</v>
      </c>
      <c r="AC1896" t="s">
        <v>5610</v>
      </c>
      <c r="AD1896" t="s">
        <v>5610</v>
      </c>
      <c r="AE1896" t="s">
        <v>5610</v>
      </c>
      <c r="AF1896" t="s">
        <v>5610</v>
      </c>
      <c r="AG1896" t="s">
        <v>5610</v>
      </c>
      <c r="AH1896" t="s">
        <v>5610</v>
      </c>
      <c r="AI1896" t="s">
        <v>5610</v>
      </c>
      <c r="AJ1896" t="s">
        <v>5610</v>
      </c>
      <c r="AK1896" t="s">
        <v>5610</v>
      </c>
      <c r="AL1896" t="s">
        <v>5610</v>
      </c>
      <c r="AM1896" t="s">
        <v>5610</v>
      </c>
      <c r="AN1896" t="s">
        <v>5610</v>
      </c>
      <c r="AO1896" t="s">
        <v>5610</v>
      </c>
      <c r="AP1896" t="s">
        <v>5610</v>
      </c>
      <c r="AQ1896" t="s">
        <v>5610</v>
      </c>
      <c r="AR1896" t="s">
        <v>5610</v>
      </c>
      <c r="AS1896" t="s">
        <v>5610</v>
      </c>
      <c r="AT1896" t="s">
        <v>5610</v>
      </c>
      <c r="AU1896" t="s">
        <v>5610</v>
      </c>
      <c r="AV1896" t="s">
        <v>5610</v>
      </c>
      <c r="AW1896" s="121" t="s">
        <v>5610</v>
      </c>
      <c r="AX1896" s="121" t="s">
        <v>5610</v>
      </c>
      <c r="AY1896" s="121" t="s">
        <v>5610</v>
      </c>
      <c r="AZ1896" s="121" t="s">
        <v>5610</v>
      </c>
      <c r="BA1896" s="121" t="s">
        <v>5610</v>
      </c>
      <c r="CZ1896">
        <f>ROWS($A$5:$A1896)</f>
        <v>1892</v>
      </c>
      <c r="DA1896" t="b">
        <f t="shared" si="64"/>
        <v>0</v>
      </c>
      <c r="DB1896" t="str">
        <f>IFERROR(SMALL($DA$5:DA11177,CZ1896),"")</f>
        <v/>
      </c>
      <c r="DC1896" s="57" t="str">
        <f t="shared" si="63"/>
        <v/>
      </c>
      <c r="DE1896" s="58" t="str">
        <f>IFERROR(INDEX($A$5:$AV$9286,$DB1896,COLUMNS($A$5:A1896)),"")</f>
        <v/>
      </c>
      <c r="DF1896" s="59" t="str">
        <f>IFERROR(INDEX($A$5:$AV$9286,$DB1896,COLUMNS($A$5:B1896)),"")</f>
        <v/>
      </c>
      <c r="DG1896" s="60" t="str">
        <f>IFERROR(INDEX($A$5:$AV$9286,$DB1896,COLUMNS($A$5:C1896)),"")</f>
        <v/>
      </c>
      <c r="DH1896" s="60" t="str">
        <f>IFERROR(INDEX($A$5:$AV$9286,$DB1896,COLUMNS($A$5:D1896)),"")</f>
        <v/>
      </c>
      <c r="DI1896" s="151" t="str">
        <f>IFERROR(INDEX($A$5:$AV$9286,$DB1896,COLUMNS($A$5:E1896)),"")</f>
        <v/>
      </c>
      <c r="DJ1896" s="153" t="str">
        <f>IFERROR(INDEX($A$5:$AV$9286,$DB1896,COLUMNS($A$5:AV1896)),"")</f>
        <v/>
      </c>
    </row>
    <row r="1897" spans="1:114" ht="23.25">
      <c r="A1897">
        <v>808503</v>
      </c>
      <c r="B1897" t="s">
        <v>3242</v>
      </c>
      <c r="C1897" t="s">
        <v>194</v>
      </c>
      <c r="D1897" t="s">
        <v>3243</v>
      </c>
      <c r="E1897" t="s">
        <v>10</v>
      </c>
      <c r="F1897" t="s">
        <v>5610</v>
      </c>
      <c r="G1897">
        <v>611</v>
      </c>
      <c r="H1897" t="s">
        <v>5610</v>
      </c>
      <c r="I1897" t="s">
        <v>5610</v>
      </c>
      <c r="J1897" t="s">
        <v>5610</v>
      </c>
      <c r="K1897" t="s">
        <v>5610</v>
      </c>
      <c r="L1897" t="s">
        <v>5610</v>
      </c>
      <c r="M1897" t="s">
        <v>5610</v>
      </c>
      <c r="N1897" t="s">
        <v>5610</v>
      </c>
      <c r="O1897">
        <v>619</v>
      </c>
      <c r="P1897" t="s">
        <v>5610</v>
      </c>
      <c r="Q1897" t="s">
        <v>5610</v>
      </c>
      <c r="R1897" t="s">
        <v>5610</v>
      </c>
      <c r="S1897">
        <v>623</v>
      </c>
      <c r="T1897">
        <v>624</v>
      </c>
      <c r="U1897">
        <v>625</v>
      </c>
      <c r="V1897">
        <v>626</v>
      </c>
      <c r="W1897" t="s">
        <v>5610</v>
      </c>
      <c r="X1897" t="s">
        <v>5610</v>
      </c>
      <c r="Y1897" t="s">
        <v>5610</v>
      </c>
      <c r="Z1897" t="s">
        <v>5610</v>
      </c>
      <c r="AA1897" t="s">
        <v>5610</v>
      </c>
      <c r="AB1897" t="s">
        <v>5610</v>
      </c>
      <c r="AC1897" t="s">
        <v>5610</v>
      </c>
      <c r="AD1897" t="s">
        <v>5610</v>
      </c>
      <c r="AE1897" t="s">
        <v>5610</v>
      </c>
      <c r="AF1897" t="s">
        <v>5610</v>
      </c>
      <c r="AG1897" t="s">
        <v>5610</v>
      </c>
      <c r="AH1897" t="s">
        <v>5610</v>
      </c>
      <c r="AI1897" t="s">
        <v>5610</v>
      </c>
      <c r="AJ1897" t="s">
        <v>5610</v>
      </c>
      <c r="AK1897" t="s">
        <v>5610</v>
      </c>
      <c r="AL1897" t="s">
        <v>5610</v>
      </c>
      <c r="AM1897" t="s">
        <v>5610</v>
      </c>
      <c r="AN1897" t="s">
        <v>5610</v>
      </c>
      <c r="AO1897" t="s">
        <v>5610</v>
      </c>
      <c r="AP1897" t="s">
        <v>5610</v>
      </c>
      <c r="AQ1897" t="s">
        <v>5610</v>
      </c>
      <c r="AR1897" t="s">
        <v>5610</v>
      </c>
      <c r="AS1897" t="s">
        <v>5610</v>
      </c>
      <c r="AT1897" t="s">
        <v>5610</v>
      </c>
      <c r="AU1897" t="s">
        <v>5610</v>
      </c>
      <c r="AV1897" t="s">
        <v>5610</v>
      </c>
      <c r="AW1897" s="121" t="s">
        <v>5610</v>
      </c>
      <c r="AX1897" s="121" t="s">
        <v>5610</v>
      </c>
      <c r="AY1897" s="121" t="s">
        <v>5610</v>
      </c>
      <c r="AZ1897" s="121" t="s">
        <v>5610</v>
      </c>
      <c r="BA1897" s="121" t="s">
        <v>5610</v>
      </c>
      <c r="CZ1897">
        <f>ROWS($A$5:$A1897)</f>
        <v>1893</v>
      </c>
      <c r="DA1897" t="b">
        <f t="shared" si="64"/>
        <v>0</v>
      </c>
      <c r="DB1897" t="str">
        <f>IFERROR(SMALL($DA$5:DA11178,CZ1897),"")</f>
        <v/>
      </c>
      <c r="DC1897" s="57" t="str">
        <f t="shared" si="63"/>
        <v/>
      </c>
      <c r="DE1897" s="58" t="str">
        <f>IFERROR(INDEX($A$5:$AV$9286,$DB1897,COLUMNS($A$5:A1897)),"")</f>
        <v/>
      </c>
      <c r="DF1897" s="59" t="str">
        <f>IFERROR(INDEX($A$5:$AV$9286,$DB1897,COLUMNS($A$5:B1897)),"")</f>
        <v/>
      </c>
      <c r="DG1897" s="60" t="str">
        <f>IFERROR(INDEX($A$5:$AV$9286,$DB1897,COLUMNS($A$5:C1897)),"")</f>
        <v/>
      </c>
      <c r="DH1897" s="60" t="str">
        <f>IFERROR(INDEX($A$5:$AV$9286,$DB1897,COLUMNS($A$5:D1897)),"")</f>
        <v/>
      </c>
      <c r="DI1897" s="151" t="str">
        <f>IFERROR(INDEX($A$5:$AV$9286,$DB1897,COLUMNS($A$5:E1897)),"")</f>
        <v/>
      </c>
      <c r="DJ1897" s="153" t="str">
        <f>IFERROR(INDEX($A$5:$AV$9286,$DB1897,COLUMNS($A$5:AV1897)),"")</f>
        <v/>
      </c>
    </row>
    <row r="1898" spans="1:114" ht="23.25">
      <c r="A1898">
        <v>808506</v>
      </c>
      <c r="B1898" t="s">
        <v>3244</v>
      </c>
      <c r="C1898" t="s">
        <v>373</v>
      </c>
      <c r="D1898" t="s">
        <v>901</v>
      </c>
      <c r="E1898" t="s">
        <v>10</v>
      </c>
      <c r="F1898" t="s">
        <v>5610</v>
      </c>
      <c r="G1898">
        <v>611</v>
      </c>
      <c r="H1898" t="s">
        <v>5610</v>
      </c>
      <c r="I1898" t="s">
        <v>5610</v>
      </c>
      <c r="J1898" t="s">
        <v>5610</v>
      </c>
      <c r="K1898" t="s">
        <v>5610</v>
      </c>
      <c r="M1898">
        <v>617</v>
      </c>
      <c r="P1898" t="s">
        <v>5610</v>
      </c>
      <c r="Q1898" t="s">
        <v>5610</v>
      </c>
      <c r="R1898" t="s">
        <v>5610</v>
      </c>
      <c r="S1898">
        <v>623</v>
      </c>
      <c r="T1898" t="s">
        <v>5610</v>
      </c>
      <c r="U1898" t="s">
        <v>5610</v>
      </c>
      <c r="V1898" t="s">
        <v>5610</v>
      </c>
      <c r="W1898" t="s">
        <v>5610</v>
      </c>
      <c r="X1898" t="s">
        <v>5610</v>
      </c>
      <c r="Y1898">
        <v>629</v>
      </c>
      <c r="Z1898" t="s">
        <v>5610</v>
      </c>
      <c r="AA1898" t="s">
        <v>5610</v>
      </c>
      <c r="AB1898">
        <v>632</v>
      </c>
      <c r="AC1898">
        <v>633</v>
      </c>
      <c r="AD1898" t="s">
        <v>5611</v>
      </c>
      <c r="AE1898" t="s">
        <v>5610</v>
      </c>
      <c r="AF1898" t="s">
        <v>5610</v>
      </c>
      <c r="AG1898" t="s">
        <v>5610</v>
      </c>
      <c r="AH1898" t="s">
        <v>5610</v>
      </c>
      <c r="AI1898" t="s">
        <v>5610</v>
      </c>
      <c r="AJ1898" t="s">
        <v>5610</v>
      </c>
      <c r="AK1898" t="s">
        <v>5610</v>
      </c>
      <c r="AL1898" t="s">
        <v>5610</v>
      </c>
      <c r="AM1898" t="s">
        <v>5610</v>
      </c>
      <c r="AN1898" t="s">
        <v>5610</v>
      </c>
      <c r="AO1898" t="s">
        <v>5610</v>
      </c>
      <c r="AP1898" t="s">
        <v>5610</v>
      </c>
      <c r="AQ1898" t="s">
        <v>5610</v>
      </c>
      <c r="AR1898" t="s">
        <v>5610</v>
      </c>
      <c r="AS1898" t="s">
        <v>5610</v>
      </c>
      <c r="AT1898" t="s">
        <v>5610</v>
      </c>
      <c r="AU1898" t="s">
        <v>5610</v>
      </c>
      <c r="AV1898" t="s">
        <v>5610</v>
      </c>
      <c r="AW1898" s="121" t="s">
        <v>5610</v>
      </c>
      <c r="AX1898" s="121" t="s">
        <v>5610</v>
      </c>
      <c r="AY1898" s="121" t="s">
        <v>5611</v>
      </c>
      <c r="AZ1898" s="121" t="s">
        <v>5610</v>
      </c>
      <c r="BA1898" s="121" t="s">
        <v>5610</v>
      </c>
      <c r="CZ1898">
        <f>ROWS($A$5:$A1898)</f>
        <v>1894</v>
      </c>
      <c r="DA1898" t="b">
        <f t="shared" si="64"/>
        <v>0</v>
      </c>
      <c r="DB1898" t="str">
        <f>IFERROR(SMALL($DA$5:DA11179,CZ1898),"")</f>
        <v/>
      </c>
      <c r="DC1898" s="57" t="str">
        <f t="shared" si="63"/>
        <v/>
      </c>
      <c r="DE1898" s="58" t="str">
        <f>IFERROR(INDEX($A$5:$AV$9286,$DB1898,COLUMNS($A$5:A1898)),"")</f>
        <v/>
      </c>
      <c r="DF1898" s="59" t="str">
        <f>IFERROR(INDEX($A$5:$AV$9286,$DB1898,COLUMNS($A$5:B1898)),"")</f>
        <v/>
      </c>
      <c r="DG1898" s="60" t="str">
        <f>IFERROR(INDEX($A$5:$AV$9286,$DB1898,COLUMNS($A$5:C1898)),"")</f>
        <v/>
      </c>
      <c r="DH1898" s="60" t="str">
        <f>IFERROR(INDEX($A$5:$AV$9286,$DB1898,COLUMNS($A$5:D1898)),"")</f>
        <v/>
      </c>
      <c r="DI1898" s="151" t="str">
        <f>IFERROR(INDEX($A$5:$AV$9286,$DB1898,COLUMNS($A$5:E1898)),"")</f>
        <v/>
      </c>
      <c r="DJ1898" s="153" t="str">
        <f>IFERROR(INDEX($A$5:$AV$9286,$DB1898,COLUMNS($A$5:AV1898)),"")</f>
        <v/>
      </c>
    </row>
    <row r="1899" spans="1:114" ht="23.25">
      <c r="A1899">
        <v>808507</v>
      </c>
      <c r="B1899" t="s">
        <v>3245</v>
      </c>
      <c r="C1899" t="s">
        <v>2019</v>
      </c>
      <c r="D1899" t="s">
        <v>177</v>
      </c>
      <c r="E1899" t="s">
        <v>5605</v>
      </c>
      <c r="F1899" t="s">
        <v>5610</v>
      </c>
      <c r="G1899" t="s">
        <v>5610</v>
      </c>
      <c r="H1899" t="s">
        <v>5610</v>
      </c>
      <c r="I1899" t="s">
        <v>5610</v>
      </c>
      <c r="J1899" t="s">
        <v>5610</v>
      </c>
      <c r="K1899" t="s">
        <v>5610</v>
      </c>
      <c r="L1899" t="s">
        <v>5610</v>
      </c>
      <c r="M1899">
        <v>617</v>
      </c>
      <c r="N1899" t="s">
        <v>5610</v>
      </c>
      <c r="O1899" t="s">
        <v>5610</v>
      </c>
      <c r="P1899" t="s">
        <v>5610</v>
      </c>
      <c r="Q1899" t="s">
        <v>5610</v>
      </c>
      <c r="R1899" t="s">
        <v>5610</v>
      </c>
      <c r="S1899">
        <v>623</v>
      </c>
      <c r="T1899">
        <v>624</v>
      </c>
      <c r="U1899">
        <v>625</v>
      </c>
      <c r="V1899">
        <v>626</v>
      </c>
      <c r="W1899">
        <v>627</v>
      </c>
      <c r="X1899" t="s">
        <v>5610</v>
      </c>
      <c r="Y1899" t="s">
        <v>5610</v>
      </c>
      <c r="Z1899" t="s">
        <v>5610</v>
      </c>
      <c r="AA1899" t="s">
        <v>5610</v>
      </c>
      <c r="AB1899" t="s">
        <v>5610</v>
      </c>
      <c r="AC1899" t="s">
        <v>5610</v>
      </c>
      <c r="AD1899" t="s">
        <v>5610</v>
      </c>
      <c r="AE1899" t="s">
        <v>5610</v>
      </c>
      <c r="AF1899" t="s">
        <v>5610</v>
      </c>
      <c r="AG1899" t="s">
        <v>5610</v>
      </c>
      <c r="AH1899" t="s">
        <v>5610</v>
      </c>
      <c r="AI1899" t="s">
        <v>5610</v>
      </c>
      <c r="AJ1899" t="s">
        <v>5610</v>
      </c>
      <c r="AK1899" t="s">
        <v>5610</v>
      </c>
      <c r="AL1899" t="s">
        <v>5610</v>
      </c>
      <c r="AM1899" t="s">
        <v>5610</v>
      </c>
      <c r="AN1899" t="s">
        <v>5610</v>
      </c>
      <c r="AO1899" t="s">
        <v>5610</v>
      </c>
      <c r="AP1899" t="s">
        <v>5610</v>
      </c>
      <c r="AQ1899" t="s">
        <v>5610</v>
      </c>
      <c r="AR1899" t="s">
        <v>5610</v>
      </c>
      <c r="AS1899" t="s">
        <v>5610</v>
      </c>
      <c r="AT1899" t="s">
        <v>5610</v>
      </c>
      <c r="AU1899" t="s">
        <v>5610</v>
      </c>
      <c r="AV1899" t="s">
        <v>5610</v>
      </c>
      <c r="AW1899" s="121" t="s">
        <v>5610</v>
      </c>
      <c r="AX1899" s="121" t="s">
        <v>5610</v>
      </c>
      <c r="AY1899" s="121" t="s">
        <v>5610</v>
      </c>
      <c r="AZ1899" s="121" t="s">
        <v>5610</v>
      </c>
      <c r="BA1899" s="121" t="s">
        <v>5610</v>
      </c>
      <c r="CZ1899">
        <f>ROWS($A$5:$A1899)</f>
        <v>1895</v>
      </c>
      <c r="DA1899" t="b">
        <f t="shared" si="64"/>
        <v>0</v>
      </c>
      <c r="DB1899" t="str">
        <f>IFERROR(SMALL($DA$5:DA11180,CZ1899),"")</f>
        <v/>
      </c>
      <c r="DC1899" s="57" t="str">
        <f t="shared" si="63"/>
        <v/>
      </c>
      <c r="DE1899" s="58" t="str">
        <f>IFERROR(INDEX($A$5:$AV$9286,$DB1899,COLUMNS($A$5:A1899)),"")</f>
        <v/>
      </c>
      <c r="DF1899" s="59" t="str">
        <f>IFERROR(INDEX($A$5:$AV$9286,$DB1899,COLUMNS($A$5:B1899)),"")</f>
        <v/>
      </c>
      <c r="DG1899" s="60" t="str">
        <f>IFERROR(INDEX($A$5:$AV$9286,$DB1899,COLUMNS($A$5:C1899)),"")</f>
        <v/>
      </c>
      <c r="DH1899" s="60" t="str">
        <f>IFERROR(INDEX($A$5:$AV$9286,$DB1899,COLUMNS($A$5:D1899)),"")</f>
        <v/>
      </c>
      <c r="DI1899" s="151" t="str">
        <f>IFERROR(INDEX($A$5:$AV$9286,$DB1899,COLUMNS($A$5:E1899)),"")</f>
        <v/>
      </c>
      <c r="DJ1899" s="153" t="str">
        <f>IFERROR(INDEX($A$5:$AV$9286,$DB1899,COLUMNS($A$5:AV1899)),"")</f>
        <v/>
      </c>
    </row>
    <row r="1900" spans="1:114" ht="23.25">
      <c r="A1900">
        <v>808512</v>
      </c>
      <c r="B1900" t="s">
        <v>3246</v>
      </c>
      <c r="C1900" t="s">
        <v>316</v>
      </c>
      <c r="D1900" t="s">
        <v>3247</v>
      </c>
      <c r="E1900" t="s">
        <v>10</v>
      </c>
      <c r="F1900" t="s">
        <v>5610</v>
      </c>
      <c r="G1900" t="s">
        <v>5610</v>
      </c>
      <c r="H1900" t="s">
        <v>5610</v>
      </c>
      <c r="I1900" t="s">
        <v>5610</v>
      </c>
      <c r="J1900" t="s">
        <v>5610</v>
      </c>
      <c r="K1900" t="s">
        <v>5610</v>
      </c>
      <c r="L1900" t="s">
        <v>5610</v>
      </c>
      <c r="M1900" t="s">
        <v>5610</v>
      </c>
      <c r="N1900" t="s">
        <v>5610</v>
      </c>
      <c r="O1900" t="s">
        <v>5610</v>
      </c>
      <c r="P1900" t="s">
        <v>5610</v>
      </c>
      <c r="Q1900" t="s">
        <v>5610</v>
      </c>
      <c r="R1900" t="s">
        <v>5610</v>
      </c>
      <c r="S1900" t="s">
        <v>5610</v>
      </c>
      <c r="T1900" t="s">
        <v>5610</v>
      </c>
      <c r="U1900" t="s">
        <v>5610</v>
      </c>
      <c r="V1900" t="s">
        <v>5610</v>
      </c>
      <c r="W1900">
        <v>627</v>
      </c>
      <c r="X1900">
        <v>628</v>
      </c>
      <c r="Y1900" t="s">
        <v>5610</v>
      </c>
      <c r="Z1900" t="s">
        <v>5610</v>
      </c>
      <c r="AA1900" t="s">
        <v>5610</v>
      </c>
      <c r="AB1900">
        <v>632</v>
      </c>
      <c r="AC1900" t="s">
        <v>5610</v>
      </c>
      <c r="AD1900" t="s">
        <v>5610</v>
      </c>
      <c r="AE1900" t="s">
        <v>5610</v>
      </c>
      <c r="AF1900" t="s">
        <v>5610</v>
      </c>
      <c r="AG1900" t="s">
        <v>5610</v>
      </c>
      <c r="AH1900" t="s">
        <v>5610</v>
      </c>
      <c r="AI1900" t="s">
        <v>5610</v>
      </c>
      <c r="AJ1900" t="s">
        <v>5610</v>
      </c>
      <c r="AK1900" t="s">
        <v>5610</v>
      </c>
      <c r="AL1900" t="s">
        <v>5610</v>
      </c>
      <c r="AM1900" t="s">
        <v>5610</v>
      </c>
      <c r="AN1900" t="s">
        <v>5610</v>
      </c>
      <c r="AO1900" t="s">
        <v>5610</v>
      </c>
      <c r="AP1900" t="s">
        <v>5610</v>
      </c>
      <c r="AQ1900" t="s">
        <v>5610</v>
      </c>
      <c r="AR1900" t="s">
        <v>5610</v>
      </c>
      <c r="AS1900" t="s">
        <v>5610</v>
      </c>
      <c r="AT1900" t="s">
        <v>5610</v>
      </c>
      <c r="AU1900" t="s">
        <v>5610</v>
      </c>
      <c r="AV1900" t="s">
        <v>5610</v>
      </c>
      <c r="AW1900" s="121" t="s">
        <v>5610</v>
      </c>
      <c r="AX1900" s="121" t="s">
        <v>5610</v>
      </c>
      <c r="AY1900" s="121" t="s">
        <v>5610</v>
      </c>
      <c r="AZ1900" s="121" t="s">
        <v>5610</v>
      </c>
      <c r="BA1900" s="121" t="s">
        <v>5610</v>
      </c>
      <c r="CZ1900">
        <f>ROWS($A$5:$A1900)</f>
        <v>1896</v>
      </c>
      <c r="DA1900" t="b">
        <f t="shared" si="64"/>
        <v>0</v>
      </c>
      <c r="DB1900" t="str">
        <f>IFERROR(SMALL($DA$5:DA11181,CZ1900),"")</f>
        <v/>
      </c>
      <c r="DC1900" s="57" t="str">
        <f t="shared" si="63"/>
        <v/>
      </c>
      <c r="DE1900" s="58" t="str">
        <f>IFERROR(INDEX($A$5:$AV$9286,$DB1900,COLUMNS($A$5:A1900)),"")</f>
        <v/>
      </c>
      <c r="DF1900" s="59" t="str">
        <f>IFERROR(INDEX($A$5:$AV$9286,$DB1900,COLUMNS($A$5:B1900)),"")</f>
        <v/>
      </c>
      <c r="DG1900" s="60" t="str">
        <f>IFERROR(INDEX($A$5:$AV$9286,$DB1900,COLUMNS($A$5:C1900)),"")</f>
        <v/>
      </c>
      <c r="DH1900" s="60" t="str">
        <f>IFERROR(INDEX($A$5:$AV$9286,$DB1900,COLUMNS($A$5:D1900)),"")</f>
        <v/>
      </c>
      <c r="DI1900" s="151" t="str">
        <f>IFERROR(INDEX($A$5:$AV$9286,$DB1900,COLUMNS($A$5:E1900)),"")</f>
        <v/>
      </c>
      <c r="DJ1900" s="153" t="str">
        <f>IFERROR(INDEX($A$5:$AV$9286,$DB1900,COLUMNS($A$5:AV1900)),"")</f>
        <v/>
      </c>
    </row>
    <row r="1901" spans="1:114" ht="23.25">
      <c r="A1901">
        <v>808513</v>
      </c>
      <c r="B1901" t="s">
        <v>3248</v>
      </c>
      <c r="C1901" t="s">
        <v>673</v>
      </c>
      <c r="D1901" t="s">
        <v>3249</v>
      </c>
      <c r="E1901" t="s">
        <v>9</v>
      </c>
      <c r="F1901">
        <v>610</v>
      </c>
      <c r="G1901">
        <v>611</v>
      </c>
      <c r="H1901" t="s">
        <v>5610</v>
      </c>
      <c r="I1901">
        <v>613</v>
      </c>
      <c r="J1901" t="s">
        <v>5610</v>
      </c>
      <c r="K1901" t="s">
        <v>5610</v>
      </c>
      <c r="L1901" t="s">
        <v>5610</v>
      </c>
      <c r="M1901">
        <v>617</v>
      </c>
      <c r="N1901" t="s">
        <v>5610</v>
      </c>
      <c r="O1901">
        <v>619</v>
      </c>
      <c r="P1901" t="s">
        <v>5610</v>
      </c>
      <c r="Q1901" t="s">
        <v>5610</v>
      </c>
      <c r="R1901" t="s">
        <v>5610</v>
      </c>
      <c r="S1901" t="s">
        <v>5610</v>
      </c>
      <c r="T1901" t="s">
        <v>5610</v>
      </c>
      <c r="U1901" t="s">
        <v>5610</v>
      </c>
      <c r="V1901" t="s">
        <v>5610</v>
      </c>
      <c r="W1901" t="s">
        <v>5610</v>
      </c>
      <c r="X1901" t="s">
        <v>5610</v>
      </c>
      <c r="Y1901" t="s">
        <v>5610</v>
      </c>
      <c r="Z1901" t="s">
        <v>5610</v>
      </c>
      <c r="AA1901" t="s">
        <v>5610</v>
      </c>
      <c r="AB1901" t="s">
        <v>5610</v>
      </c>
      <c r="AC1901" t="s">
        <v>5610</v>
      </c>
      <c r="AD1901" t="s">
        <v>5610</v>
      </c>
      <c r="AE1901" t="s">
        <v>5610</v>
      </c>
      <c r="AF1901" t="s">
        <v>5610</v>
      </c>
      <c r="AG1901" t="s">
        <v>5610</v>
      </c>
      <c r="AH1901" t="s">
        <v>5610</v>
      </c>
      <c r="AI1901" t="s">
        <v>5610</v>
      </c>
      <c r="AJ1901" t="s">
        <v>5610</v>
      </c>
      <c r="AK1901" t="s">
        <v>5610</v>
      </c>
      <c r="AL1901" t="s">
        <v>5610</v>
      </c>
      <c r="AM1901" t="s">
        <v>5610</v>
      </c>
      <c r="AN1901" t="s">
        <v>5610</v>
      </c>
      <c r="AO1901" t="s">
        <v>5610</v>
      </c>
      <c r="AP1901" t="s">
        <v>5610</v>
      </c>
      <c r="AQ1901" t="s">
        <v>5610</v>
      </c>
      <c r="AR1901" t="s">
        <v>5610</v>
      </c>
      <c r="AS1901" t="s">
        <v>5610</v>
      </c>
      <c r="AT1901" t="s">
        <v>5610</v>
      </c>
      <c r="AU1901" t="s">
        <v>5610</v>
      </c>
      <c r="AV1901" t="s">
        <v>5610</v>
      </c>
      <c r="AW1901" s="121" t="s">
        <v>5610</v>
      </c>
      <c r="AX1901" s="121" t="s">
        <v>5610</v>
      </c>
      <c r="AY1901" s="121" t="s">
        <v>5610</v>
      </c>
      <c r="AZ1901" s="121" t="s">
        <v>5610</v>
      </c>
      <c r="BA1901" s="121" t="s">
        <v>5610</v>
      </c>
      <c r="CZ1901">
        <f>ROWS($A$5:$A1901)</f>
        <v>1897</v>
      </c>
      <c r="DA1901" t="b">
        <f t="shared" si="64"/>
        <v>0</v>
      </c>
      <c r="DB1901" t="str">
        <f>IFERROR(SMALL($DA$5:DA11182,CZ1901),"")</f>
        <v/>
      </c>
      <c r="DC1901" s="57" t="str">
        <f t="shared" si="63"/>
        <v/>
      </c>
      <c r="DE1901" s="58" t="str">
        <f>IFERROR(INDEX($A$5:$AV$9286,$DB1901,COLUMNS($A$5:A1901)),"")</f>
        <v/>
      </c>
      <c r="DF1901" s="59" t="str">
        <f>IFERROR(INDEX($A$5:$AV$9286,$DB1901,COLUMNS($A$5:B1901)),"")</f>
        <v/>
      </c>
      <c r="DG1901" s="60" t="str">
        <f>IFERROR(INDEX($A$5:$AV$9286,$DB1901,COLUMNS($A$5:C1901)),"")</f>
        <v/>
      </c>
      <c r="DH1901" s="60" t="str">
        <f>IFERROR(INDEX($A$5:$AV$9286,$DB1901,COLUMNS($A$5:D1901)),"")</f>
        <v/>
      </c>
      <c r="DI1901" s="151" t="str">
        <f>IFERROR(INDEX($A$5:$AV$9286,$DB1901,COLUMNS($A$5:E1901)),"")</f>
        <v/>
      </c>
      <c r="DJ1901" s="153" t="str">
        <f>IFERROR(INDEX($A$5:$AV$9286,$DB1901,COLUMNS($A$5:AV1901)),"")</f>
        <v/>
      </c>
    </row>
    <row r="1902" spans="1:114" ht="23.25">
      <c r="A1902">
        <v>808521</v>
      </c>
      <c r="B1902" t="s">
        <v>3250</v>
      </c>
      <c r="C1902" t="s">
        <v>240</v>
      </c>
      <c r="D1902" t="s">
        <v>153</v>
      </c>
      <c r="E1902" t="s">
        <v>5605</v>
      </c>
      <c r="F1902" t="s">
        <v>5610</v>
      </c>
      <c r="G1902" t="s">
        <v>5610</v>
      </c>
      <c r="H1902" t="s">
        <v>5610</v>
      </c>
      <c r="I1902" t="s">
        <v>5610</v>
      </c>
      <c r="J1902" t="s">
        <v>5610</v>
      </c>
      <c r="K1902" t="s">
        <v>5610</v>
      </c>
      <c r="L1902" t="s">
        <v>5610</v>
      </c>
      <c r="M1902">
        <v>617</v>
      </c>
      <c r="N1902">
        <v>618</v>
      </c>
      <c r="O1902" t="s">
        <v>5610</v>
      </c>
      <c r="P1902" t="s">
        <v>5610</v>
      </c>
      <c r="Q1902" t="s">
        <v>5610</v>
      </c>
      <c r="R1902">
        <v>622</v>
      </c>
      <c r="S1902">
        <v>623</v>
      </c>
      <c r="T1902">
        <v>624</v>
      </c>
      <c r="U1902">
        <v>625</v>
      </c>
      <c r="V1902">
        <v>626</v>
      </c>
      <c r="W1902">
        <v>627</v>
      </c>
      <c r="X1902" t="s">
        <v>5610</v>
      </c>
      <c r="Y1902" t="s">
        <v>5610</v>
      </c>
      <c r="Z1902" t="s">
        <v>5610</v>
      </c>
      <c r="AA1902" t="s">
        <v>5610</v>
      </c>
      <c r="AB1902" t="s">
        <v>5610</v>
      </c>
      <c r="AC1902" t="s">
        <v>5610</v>
      </c>
      <c r="AD1902" t="s">
        <v>5610</v>
      </c>
      <c r="AE1902" t="s">
        <v>5610</v>
      </c>
      <c r="AF1902" t="s">
        <v>5610</v>
      </c>
      <c r="AG1902" t="s">
        <v>5610</v>
      </c>
      <c r="AH1902" t="s">
        <v>5610</v>
      </c>
      <c r="AI1902" t="s">
        <v>5610</v>
      </c>
      <c r="AJ1902" t="s">
        <v>5610</v>
      </c>
      <c r="AK1902" t="s">
        <v>5610</v>
      </c>
      <c r="AL1902" t="s">
        <v>5610</v>
      </c>
      <c r="AM1902" t="s">
        <v>5610</v>
      </c>
      <c r="AN1902" t="s">
        <v>5610</v>
      </c>
      <c r="AO1902" t="s">
        <v>5610</v>
      </c>
      <c r="AP1902" t="s">
        <v>5610</v>
      </c>
      <c r="AQ1902" t="s">
        <v>5610</v>
      </c>
      <c r="AR1902" t="s">
        <v>5610</v>
      </c>
      <c r="AS1902" t="s">
        <v>5610</v>
      </c>
      <c r="AT1902" t="s">
        <v>5610</v>
      </c>
      <c r="AU1902" t="s">
        <v>5610</v>
      </c>
      <c r="AV1902" t="s">
        <v>5610</v>
      </c>
      <c r="AW1902" s="121" t="s">
        <v>5610</v>
      </c>
      <c r="AX1902" s="121" t="s">
        <v>5610</v>
      </c>
      <c r="AY1902" s="121" t="s">
        <v>5610</v>
      </c>
      <c r="AZ1902" s="121" t="s">
        <v>5610</v>
      </c>
      <c r="BA1902" s="121" t="s">
        <v>5610</v>
      </c>
      <c r="CZ1902">
        <f>ROWS($A$5:$A1902)</f>
        <v>1898</v>
      </c>
      <c r="DA1902" t="b">
        <f t="shared" si="64"/>
        <v>0</v>
      </c>
      <c r="DB1902" t="str">
        <f>IFERROR(SMALL($DA$5:DA11183,CZ1902),"")</f>
        <v/>
      </c>
      <c r="DC1902" s="57" t="str">
        <f t="shared" si="63"/>
        <v/>
      </c>
      <c r="DE1902" s="58" t="str">
        <f>IFERROR(INDEX($A$5:$AV$9286,$DB1902,COLUMNS($A$5:A1902)),"")</f>
        <v/>
      </c>
      <c r="DF1902" s="59" t="str">
        <f>IFERROR(INDEX($A$5:$AV$9286,$DB1902,COLUMNS($A$5:B1902)),"")</f>
        <v/>
      </c>
      <c r="DG1902" s="60" t="str">
        <f>IFERROR(INDEX($A$5:$AV$9286,$DB1902,COLUMNS($A$5:C1902)),"")</f>
        <v/>
      </c>
      <c r="DH1902" s="60" t="str">
        <f>IFERROR(INDEX($A$5:$AV$9286,$DB1902,COLUMNS($A$5:D1902)),"")</f>
        <v/>
      </c>
      <c r="DI1902" s="151" t="str">
        <f>IFERROR(INDEX($A$5:$AV$9286,$DB1902,COLUMNS($A$5:E1902)),"")</f>
        <v/>
      </c>
      <c r="DJ1902" s="153" t="str">
        <f>IFERROR(INDEX($A$5:$AV$9286,$DB1902,COLUMNS($A$5:AV1902)),"")</f>
        <v/>
      </c>
    </row>
    <row r="1903" spans="1:114" ht="23.25">
      <c r="A1903">
        <v>808522</v>
      </c>
      <c r="B1903" t="s">
        <v>3251</v>
      </c>
      <c r="C1903" t="s">
        <v>455</v>
      </c>
      <c r="D1903" t="s">
        <v>3252</v>
      </c>
      <c r="E1903" t="s">
        <v>5605</v>
      </c>
      <c r="F1903" t="s">
        <v>5610</v>
      </c>
      <c r="G1903" t="s">
        <v>5610</v>
      </c>
      <c r="H1903" t="s">
        <v>5610</v>
      </c>
      <c r="I1903" t="s">
        <v>5610</v>
      </c>
      <c r="J1903" t="s">
        <v>5610</v>
      </c>
      <c r="K1903" t="s">
        <v>5610</v>
      </c>
      <c r="L1903" t="s">
        <v>5610</v>
      </c>
      <c r="M1903" t="s">
        <v>5610</v>
      </c>
      <c r="N1903" t="s">
        <v>5610</v>
      </c>
      <c r="O1903" t="s">
        <v>5610</v>
      </c>
      <c r="P1903" t="s">
        <v>5610</v>
      </c>
      <c r="Q1903" t="s">
        <v>5610</v>
      </c>
      <c r="R1903" t="s">
        <v>5610</v>
      </c>
      <c r="S1903" t="s">
        <v>5610</v>
      </c>
      <c r="T1903">
        <v>624</v>
      </c>
      <c r="U1903">
        <v>625</v>
      </c>
      <c r="V1903">
        <v>626</v>
      </c>
      <c r="W1903">
        <v>627</v>
      </c>
      <c r="X1903" t="s">
        <v>5610</v>
      </c>
      <c r="Y1903" t="s">
        <v>5610</v>
      </c>
      <c r="Z1903" t="s">
        <v>5610</v>
      </c>
      <c r="AA1903" t="s">
        <v>5610</v>
      </c>
      <c r="AB1903" t="s">
        <v>5610</v>
      </c>
      <c r="AC1903" t="s">
        <v>5610</v>
      </c>
      <c r="AD1903" t="s">
        <v>5610</v>
      </c>
      <c r="AE1903" t="s">
        <v>5610</v>
      </c>
      <c r="AF1903" t="s">
        <v>5610</v>
      </c>
      <c r="AG1903" t="s">
        <v>5610</v>
      </c>
      <c r="AH1903" t="s">
        <v>5610</v>
      </c>
      <c r="AI1903" t="s">
        <v>5610</v>
      </c>
      <c r="AJ1903" t="s">
        <v>5610</v>
      </c>
      <c r="AK1903" t="s">
        <v>5610</v>
      </c>
      <c r="AL1903" t="s">
        <v>5610</v>
      </c>
      <c r="AM1903" t="s">
        <v>5610</v>
      </c>
      <c r="AN1903" t="s">
        <v>5610</v>
      </c>
      <c r="AO1903" t="s">
        <v>5610</v>
      </c>
      <c r="AP1903" t="s">
        <v>5610</v>
      </c>
      <c r="AQ1903" t="s">
        <v>5610</v>
      </c>
      <c r="AR1903" t="s">
        <v>5610</v>
      </c>
      <c r="AS1903" t="s">
        <v>5610</v>
      </c>
      <c r="AT1903" t="s">
        <v>5610</v>
      </c>
      <c r="AU1903" t="s">
        <v>5610</v>
      </c>
      <c r="AV1903" t="s">
        <v>5610</v>
      </c>
      <c r="AW1903" s="121" t="s">
        <v>5610</v>
      </c>
      <c r="AX1903" s="121" t="s">
        <v>5610</v>
      </c>
      <c r="AY1903" s="121" t="s">
        <v>5610</v>
      </c>
      <c r="AZ1903" s="121" t="s">
        <v>5610</v>
      </c>
      <c r="BA1903" s="121" t="s">
        <v>5610</v>
      </c>
      <c r="CZ1903">
        <f>ROWS($A$5:$A1903)</f>
        <v>1899</v>
      </c>
      <c r="DA1903" t="b">
        <f t="shared" si="64"/>
        <v>0</v>
      </c>
      <c r="DB1903" t="str">
        <f>IFERROR(SMALL($DA$5:DA11184,CZ1903),"")</f>
        <v/>
      </c>
      <c r="DC1903" s="57" t="str">
        <f t="shared" si="63"/>
        <v/>
      </c>
      <c r="DE1903" s="58" t="str">
        <f>IFERROR(INDEX($A$5:$AV$9286,$DB1903,COLUMNS($A$5:A1903)),"")</f>
        <v/>
      </c>
      <c r="DF1903" s="59" t="str">
        <f>IFERROR(INDEX($A$5:$AV$9286,$DB1903,COLUMNS($A$5:B1903)),"")</f>
        <v/>
      </c>
      <c r="DG1903" s="60" t="str">
        <f>IFERROR(INDEX($A$5:$AV$9286,$DB1903,COLUMNS($A$5:C1903)),"")</f>
        <v/>
      </c>
      <c r="DH1903" s="60" t="str">
        <f>IFERROR(INDEX($A$5:$AV$9286,$DB1903,COLUMNS($A$5:D1903)),"")</f>
        <v/>
      </c>
      <c r="DI1903" s="151" t="str">
        <f>IFERROR(INDEX($A$5:$AV$9286,$DB1903,COLUMNS($A$5:E1903)),"")</f>
        <v/>
      </c>
      <c r="DJ1903" s="153" t="str">
        <f>IFERROR(INDEX($A$5:$AV$9286,$DB1903,COLUMNS($A$5:AV1903)),"")</f>
        <v/>
      </c>
    </row>
    <row r="1904" spans="1:114" ht="23.25">
      <c r="A1904">
        <v>808526</v>
      </c>
      <c r="B1904" t="s">
        <v>3253</v>
      </c>
      <c r="C1904" t="s">
        <v>3254</v>
      </c>
      <c r="D1904" t="s">
        <v>1580</v>
      </c>
      <c r="E1904" t="s">
        <v>10</v>
      </c>
      <c r="F1904" t="s">
        <v>5610</v>
      </c>
      <c r="G1904" t="s">
        <v>5610</v>
      </c>
      <c r="H1904" t="s">
        <v>5610</v>
      </c>
      <c r="I1904" t="s">
        <v>5610</v>
      </c>
      <c r="J1904" t="s">
        <v>5610</v>
      </c>
      <c r="K1904" t="s">
        <v>5610</v>
      </c>
      <c r="L1904" t="s">
        <v>5610</v>
      </c>
      <c r="M1904">
        <v>617</v>
      </c>
      <c r="N1904" t="s">
        <v>5610</v>
      </c>
      <c r="O1904" t="s">
        <v>5611</v>
      </c>
      <c r="P1904" t="s">
        <v>5610</v>
      </c>
      <c r="Q1904" t="s">
        <v>5610</v>
      </c>
      <c r="R1904" t="s">
        <v>5610</v>
      </c>
      <c r="T1904" t="s">
        <v>5610</v>
      </c>
      <c r="U1904">
        <v>625</v>
      </c>
      <c r="V1904" t="s">
        <v>5610</v>
      </c>
      <c r="Y1904" t="s">
        <v>5610</v>
      </c>
      <c r="AB1904">
        <v>632</v>
      </c>
      <c r="AC1904">
        <v>633</v>
      </c>
      <c r="AD1904" t="s">
        <v>5610</v>
      </c>
      <c r="AE1904" t="s">
        <v>5610</v>
      </c>
      <c r="AF1904" t="s">
        <v>5610</v>
      </c>
      <c r="AG1904" t="s">
        <v>5610</v>
      </c>
      <c r="AH1904" t="s">
        <v>5610</v>
      </c>
      <c r="AI1904" t="s">
        <v>5610</v>
      </c>
      <c r="AJ1904" t="s">
        <v>5610</v>
      </c>
      <c r="AK1904" t="s">
        <v>5610</v>
      </c>
      <c r="AL1904" t="s">
        <v>5610</v>
      </c>
      <c r="AM1904" t="s">
        <v>5610</v>
      </c>
      <c r="AN1904" t="s">
        <v>5610</v>
      </c>
      <c r="AO1904" t="s">
        <v>5610</v>
      </c>
      <c r="AP1904" t="s">
        <v>5610</v>
      </c>
      <c r="AQ1904" t="s">
        <v>5610</v>
      </c>
      <c r="AR1904" t="s">
        <v>5610</v>
      </c>
      <c r="AS1904" t="s">
        <v>5610</v>
      </c>
      <c r="AT1904" t="s">
        <v>5610</v>
      </c>
      <c r="AU1904" t="s">
        <v>5610</v>
      </c>
      <c r="AV1904" t="s">
        <v>5610</v>
      </c>
      <c r="AW1904" s="121" t="s">
        <v>5610</v>
      </c>
      <c r="AX1904" s="121" t="s">
        <v>5610</v>
      </c>
      <c r="AY1904" s="121" t="s">
        <v>5610</v>
      </c>
      <c r="AZ1904" s="121" t="s">
        <v>5610</v>
      </c>
      <c r="BA1904" s="121" t="s">
        <v>5610</v>
      </c>
      <c r="CZ1904">
        <f>ROWS($A$5:$A1904)</f>
        <v>1900</v>
      </c>
      <c r="DA1904" t="b">
        <f t="shared" si="64"/>
        <v>0</v>
      </c>
      <c r="DB1904" t="str">
        <f>IFERROR(SMALL($DA$5:DA11185,CZ1904),"")</f>
        <v/>
      </c>
      <c r="DC1904" s="57" t="str">
        <f t="shared" si="63"/>
        <v/>
      </c>
      <c r="DE1904" s="58" t="str">
        <f>IFERROR(INDEX($A$5:$AV$9286,$DB1904,COLUMNS($A$5:A1904)),"")</f>
        <v/>
      </c>
      <c r="DF1904" s="59" t="str">
        <f>IFERROR(INDEX($A$5:$AV$9286,$DB1904,COLUMNS($A$5:B1904)),"")</f>
        <v/>
      </c>
      <c r="DG1904" s="60" t="str">
        <f>IFERROR(INDEX($A$5:$AV$9286,$DB1904,COLUMNS($A$5:C1904)),"")</f>
        <v/>
      </c>
      <c r="DH1904" s="60" t="str">
        <f>IFERROR(INDEX($A$5:$AV$9286,$DB1904,COLUMNS($A$5:D1904)),"")</f>
        <v/>
      </c>
      <c r="DI1904" s="151" t="str">
        <f>IFERROR(INDEX($A$5:$AV$9286,$DB1904,COLUMNS($A$5:E1904)),"")</f>
        <v/>
      </c>
      <c r="DJ1904" s="153" t="str">
        <f>IFERROR(INDEX($A$5:$AV$9286,$DB1904,COLUMNS($A$5:AV1904)),"")</f>
        <v/>
      </c>
    </row>
    <row r="1905" spans="1:114" ht="23.25">
      <c r="A1905">
        <v>808529</v>
      </c>
      <c r="B1905" t="s">
        <v>3255</v>
      </c>
      <c r="C1905" t="s">
        <v>220</v>
      </c>
      <c r="D1905" t="s">
        <v>1551</v>
      </c>
      <c r="E1905" t="s">
        <v>5605</v>
      </c>
      <c r="F1905" t="s">
        <v>5610</v>
      </c>
      <c r="G1905">
        <v>611</v>
      </c>
      <c r="H1905">
        <v>612</v>
      </c>
      <c r="I1905" t="s">
        <v>5610</v>
      </c>
      <c r="J1905" t="s">
        <v>5610</v>
      </c>
      <c r="K1905" t="s">
        <v>5610</v>
      </c>
      <c r="L1905">
        <v>616</v>
      </c>
      <c r="M1905" t="s">
        <v>5610</v>
      </c>
      <c r="N1905" t="s">
        <v>5610</v>
      </c>
      <c r="O1905" t="s">
        <v>5610</v>
      </c>
      <c r="P1905" t="s">
        <v>5610</v>
      </c>
      <c r="Q1905" t="s">
        <v>5610</v>
      </c>
      <c r="R1905" t="s">
        <v>5610</v>
      </c>
      <c r="S1905">
        <v>623</v>
      </c>
      <c r="T1905">
        <v>624</v>
      </c>
      <c r="U1905" t="s">
        <v>5610</v>
      </c>
      <c r="V1905" t="s">
        <v>5610</v>
      </c>
      <c r="W1905" t="s">
        <v>5610</v>
      </c>
      <c r="X1905" t="s">
        <v>5610</v>
      </c>
      <c r="Y1905" t="s">
        <v>5610</v>
      </c>
      <c r="Z1905" t="s">
        <v>5610</v>
      </c>
      <c r="AA1905" t="s">
        <v>5610</v>
      </c>
      <c r="AB1905" t="s">
        <v>5610</v>
      </c>
      <c r="AC1905" t="s">
        <v>5610</v>
      </c>
      <c r="AD1905" t="s">
        <v>5610</v>
      </c>
      <c r="AE1905" t="s">
        <v>5610</v>
      </c>
      <c r="AF1905" t="s">
        <v>5610</v>
      </c>
      <c r="AG1905" t="s">
        <v>5610</v>
      </c>
      <c r="AH1905" t="s">
        <v>5610</v>
      </c>
      <c r="AI1905" t="s">
        <v>5610</v>
      </c>
      <c r="AJ1905" t="s">
        <v>5610</v>
      </c>
      <c r="AK1905" t="s">
        <v>5610</v>
      </c>
      <c r="AL1905" t="s">
        <v>5610</v>
      </c>
      <c r="AM1905" t="s">
        <v>5610</v>
      </c>
      <c r="AN1905" t="s">
        <v>5610</v>
      </c>
      <c r="AO1905" t="s">
        <v>5610</v>
      </c>
      <c r="AP1905" t="s">
        <v>5610</v>
      </c>
      <c r="AQ1905" t="s">
        <v>5610</v>
      </c>
      <c r="AR1905" t="s">
        <v>5610</v>
      </c>
      <c r="AS1905" t="s">
        <v>5610</v>
      </c>
      <c r="AT1905" t="s">
        <v>5610</v>
      </c>
      <c r="AU1905" t="s">
        <v>5610</v>
      </c>
      <c r="AV1905" t="s">
        <v>5610</v>
      </c>
      <c r="AW1905" s="121" t="s">
        <v>5610</v>
      </c>
      <c r="AX1905" s="121" t="s">
        <v>5610</v>
      </c>
      <c r="AY1905" s="121" t="s">
        <v>5610</v>
      </c>
      <c r="AZ1905" s="121" t="s">
        <v>5610</v>
      </c>
      <c r="BA1905" s="121" t="s">
        <v>5610</v>
      </c>
      <c r="CZ1905">
        <f>ROWS($A$5:$A1905)</f>
        <v>1901</v>
      </c>
      <c r="DA1905" t="b">
        <f t="shared" si="64"/>
        <v>0</v>
      </c>
      <c r="DB1905" t="str">
        <f>IFERROR(SMALL($DA$5:DA11186,CZ1905),"")</f>
        <v/>
      </c>
      <c r="DC1905" s="57" t="str">
        <f t="shared" si="63"/>
        <v/>
      </c>
      <c r="DE1905" s="58" t="str">
        <f>IFERROR(INDEX($A$5:$AV$9286,$DB1905,COLUMNS($A$5:A1905)),"")</f>
        <v/>
      </c>
      <c r="DF1905" s="59" t="str">
        <f>IFERROR(INDEX($A$5:$AV$9286,$DB1905,COLUMNS($A$5:B1905)),"")</f>
        <v/>
      </c>
      <c r="DG1905" s="60" t="str">
        <f>IFERROR(INDEX($A$5:$AV$9286,$DB1905,COLUMNS($A$5:C1905)),"")</f>
        <v/>
      </c>
      <c r="DH1905" s="60" t="str">
        <f>IFERROR(INDEX($A$5:$AV$9286,$DB1905,COLUMNS($A$5:D1905)),"")</f>
        <v/>
      </c>
      <c r="DI1905" s="151" t="str">
        <f>IFERROR(INDEX($A$5:$AV$9286,$DB1905,COLUMNS($A$5:E1905)),"")</f>
        <v/>
      </c>
      <c r="DJ1905" s="153" t="str">
        <f>IFERROR(INDEX($A$5:$AV$9286,$DB1905,COLUMNS($A$5:AV1905)),"")</f>
        <v/>
      </c>
    </row>
    <row r="1906" spans="1:114" ht="23.25">
      <c r="A1906">
        <v>808530</v>
      </c>
      <c r="B1906" t="s">
        <v>3256</v>
      </c>
      <c r="C1906" t="s">
        <v>3257</v>
      </c>
      <c r="D1906" t="s">
        <v>938</v>
      </c>
      <c r="E1906" t="s">
        <v>10</v>
      </c>
      <c r="F1906" t="s">
        <v>5610</v>
      </c>
      <c r="G1906">
        <v>611</v>
      </c>
      <c r="H1906" t="s">
        <v>5610</v>
      </c>
      <c r="I1906" t="s">
        <v>5610</v>
      </c>
      <c r="J1906" t="s">
        <v>5610</v>
      </c>
      <c r="K1906" t="s">
        <v>5610</v>
      </c>
      <c r="L1906" t="s">
        <v>5610</v>
      </c>
      <c r="M1906" t="s">
        <v>5610</v>
      </c>
      <c r="N1906" t="s">
        <v>5610</v>
      </c>
      <c r="O1906" t="s">
        <v>5610</v>
      </c>
      <c r="P1906" t="s">
        <v>5610</v>
      </c>
      <c r="Q1906" t="s">
        <v>5610</v>
      </c>
      <c r="R1906" t="s">
        <v>5611</v>
      </c>
      <c r="S1906" t="s">
        <v>5610</v>
      </c>
      <c r="T1906">
        <v>624</v>
      </c>
      <c r="U1906">
        <v>625</v>
      </c>
      <c r="V1906" t="s">
        <v>5610</v>
      </c>
      <c r="W1906" t="s">
        <v>5610</v>
      </c>
      <c r="X1906">
        <v>628</v>
      </c>
      <c r="Y1906" t="s">
        <v>5611</v>
      </c>
      <c r="Z1906" t="s">
        <v>5610</v>
      </c>
      <c r="AA1906">
        <v>631</v>
      </c>
      <c r="AB1906">
        <v>632</v>
      </c>
      <c r="AC1906">
        <v>633</v>
      </c>
      <c r="AD1906" t="s">
        <v>5610</v>
      </c>
      <c r="AE1906" t="s">
        <v>5610</v>
      </c>
      <c r="AF1906" t="s">
        <v>5610</v>
      </c>
      <c r="AG1906" t="s">
        <v>5610</v>
      </c>
      <c r="AH1906" t="s">
        <v>5610</v>
      </c>
      <c r="AI1906" t="s">
        <v>5610</v>
      </c>
      <c r="AJ1906" t="s">
        <v>5610</v>
      </c>
      <c r="AK1906" t="s">
        <v>5610</v>
      </c>
      <c r="AL1906" t="s">
        <v>5610</v>
      </c>
      <c r="AM1906" t="s">
        <v>5610</v>
      </c>
      <c r="AN1906" t="s">
        <v>5610</v>
      </c>
      <c r="AO1906" t="s">
        <v>5610</v>
      </c>
      <c r="AP1906" t="s">
        <v>5610</v>
      </c>
      <c r="AQ1906" t="s">
        <v>5610</v>
      </c>
      <c r="AR1906" t="s">
        <v>5610</v>
      </c>
      <c r="AS1906" t="s">
        <v>5610</v>
      </c>
      <c r="AT1906" t="s">
        <v>5610</v>
      </c>
      <c r="AU1906" t="s">
        <v>5610</v>
      </c>
      <c r="AV1906" t="s">
        <v>5610</v>
      </c>
      <c r="AW1906" s="121" t="s">
        <v>5610</v>
      </c>
      <c r="AX1906" s="121" t="s">
        <v>5610</v>
      </c>
      <c r="AY1906" s="121" t="s">
        <v>5610</v>
      </c>
      <c r="AZ1906" s="121" t="s">
        <v>5610</v>
      </c>
      <c r="BA1906" s="121" t="s">
        <v>5610</v>
      </c>
      <c r="CZ1906">
        <f>ROWS($A$5:$A1906)</f>
        <v>1902</v>
      </c>
      <c r="DA1906" t="b">
        <f t="shared" si="64"/>
        <v>0</v>
      </c>
      <c r="DB1906" t="str">
        <f>IFERROR(SMALL($DA$5:DA11187,CZ1906),"")</f>
        <v/>
      </c>
      <c r="DC1906" s="57" t="str">
        <f t="shared" ref="DC1906:DC1969" si="65">IF(DE1906&lt;&gt;"",DC1905+1,"")</f>
        <v/>
      </c>
      <c r="DE1906" s="58" t="str">
        <f>IFERROR(INDEX($A$5:$AV$9286,$DB1906,COLUMNS($A$5:A1906)),"")</f>
        <v/>
      </c>
      <c r="DF1906" s="59" t="str">
        <f>IFERROR(INDEX($A$5:$AV$9286,$DB1906,COLUMNS($A$5:B1906)),"")</f>
        <v/>
      </c>
      <c r="DG1906" s="60" t="str">
        <f>IFERROR(INDEX($A$5:$AV$9286,$DB1906,COLUMNS($A$5:C1906)),"")</f>
        <v/>
      </c>
      <c r="DH1906" s="60" t="str">
        <f>IFERROR(INDEX($A$5:$AV$9286,$DB1906,COLUMNS($A$5:D1906)),"")</f>
        <v/>
      </c>
      <c r="DI1906" s="151" t="str">
        <f>IFERROR(INDEX($A$5:$AV$9286,$DB1906,COLUMNS($A$5:E1906)),"")</f>
        <v/>
      </c>
      <c r="DJ1906" s="153" t="str">
        <f>IFERROR(INDEX($A$5:$AV$9286,$DB1906,COLUMNS($A$5:AV1906)),"")</f>
        <v/>
      </c>
    </row>
    <row r="1907" spans="1:114" ht="23.25">
      <c r="A1907">
        <v>808531</v>
      </c>
      <c r="B1907" t="s">
        <v>3258</v>
      </c>
      <c r="C1907" t="s">
        <v>673</v>
      </c>
      <c r="D1907" t="s">
        <v>150</v>
      </c>
      <c r="E1907" t="s">
        <v>5607</v>
      </c>
      <c r="F1907" t="s">
        <v>5610</v>
      </c>
      <c r="G1907" t="s">
        <v>5610</v>
      </c>
      <c r="H1907" t="s">
        <v>5610</v>
      </c>
      <c r="I1907" t="s">
        <v>5610</v>
      </c>
      <c r="J1907" t="s">
        <v>5610</v>
      </c>
      <c r="K1907" t="s">
        <v>5610</v>
      </c>
      <c r="L1907" t="s">
        <v>5610</v>
      </c>
      <c r="M1907" t="s">
        <v>5610</v>
      </c>
      <c r="N1907" t="s">
        <v>5610</v>
      </c>
      <c r="O1907" t="s">
        <v>5610</v>
      </c>
      <c r="P1907" t="s">
        <v>5610</v>
      </c>
      <c r="Q1907" t="s">
        <v>5610</v>
      </c>
      <c r="R1907" t="s">
        <v>5610</v>
      </c>
      <c r="S1907" t="s">
        <v>5610</v>
      </c>
      <c r="T1907" t="s">
        <v>5610</v>
      </c>
      <c r="U1907" t="s">
        <v>5610</v>
      </c>
      <c r="V1907" t="s">
        <v>5610</v>
      </c>
      <c r="W1907" t="s">
        <v>5610</v>
      </c>
      <c r="X1907" t="s">
        <v>5610</v>
      </c>
      <c r="Y1907" t="s">
        <v>5610</v>
      </c>
      <c r="Z1907" t="s">
        <v>5610</v>
      </c>
      <c r="AA1907" t="s">
        <v>5610</v>
      </c>
      <c r="AB1907" t="s">
        <v>5610</v>
      </c>
      <c r="AC1907" t="s">
        <v>5610</v>
      </c>
      <c r="AD1907">
        <v>640</v>
      </c>
      <c r="AE1907">
        <v>641</v>
      </c>
      <c r="AF1907">
        <v>642</v>
      </c>
      <c r="AG1907" t="s">
        <v>5610</v>
      </c>
      <c r="AH1907" t="s">
        <v>5610</v>
      </c>
      <c r="AI1907">
        <v>645</v>
      </c>
      <c r="AJ1907" t="s">
        <v>5610</v>
      </c>
      <c r="AK1907" t="s">
        <v>5610</v>
      </c>
      <c r="AL1907" t="s">
        <v>5610</v>
      </c>
      <c r="AM1907" t="s">
        <v>5610</v>
      </c>
      <c r="AN1907" t="s">
        <v>5610</v>
      </c>
      <c r="AO1907" t="s">
        <v>5610</v>
      </c>
      <c r="AP1907" t="s">
        <v>5610</v>
      </c>
      <c r="AQ1907" t="s">
        <v>5610</v>
      </c>
      <c r="AR1907" t="s">
        <v>5610</v>
      </c>
      <c r="AS1907" t="s">
        <v>5610</v>
      </c>
      <c r="AT1907" t="s">
        <v>5610</v>
      </c>
      <c r="AU1907" t="s">
        <v>5610</v>
      </c>
      <c r="AV1907" t="s">
        <v>5610</v>
      </c>
      <c r="AW1907" s="121" t="s">
        <v>5610</v>
      </c>
      <c r="AX1907" s="121" t="s">
        <v>5610</v>
      </c>
      <c r="AY1907" s="121" t="s">
        <v>5610</v>
      </c>
      <c r="AZ1907" s="121" t="s">
        <v>5610</v>
      </c>
      <c r="BA1907" s="121" t="s">
        <v>5610</v>
      </c>
      <c r="CZ1907">
        <f>ROWS($A$5:$A1907)</f>
        <v>1903</v>
      </c>
      <c r="DA1907">
        <f t="shared" si="64"/>
        <v>1903</v>
      </c>
      <c r="DB1907" t="str">
        <f>IFERROR(SMALL($DA$5:DA11188,CZ1907),"")</f>
        <v/>
      </c>
      <c r="DC1907" s="57" t="str">
        <f t="shared" si="65"/>
        <v/>
      </c>
      <c r="DE1907" s="58" t="str">
        <f>IFERROR(INDEX($A$5:$AV$9286,$DB1907,COLUMNS($A$5:A1907)),"")</f>
        <v/>
      </c>
      <c r="DF1907" s="59" t="str">
        <f>IFERROR(INDEX($A$5:$AV$9286,$DB1907,COLUMNS($A$5:B1907)),"")</f>
        <v/>
      </c>
      <c r="DG1907" s="60" t="str">
        <f>IFERROR(INDEX($A$5:$AV$9286,$DB1907,COLUMNS($A$5:C1907)),"")</f>
        <v/>
      </c>
      <c r="DH1907" s="60" t="str">
        <f>IFERROR(INDEX($A$5:$AV$9286,$DB1907,COLUMNS($A$5:D1907)),"")</f>
        <v/>
      </c>
      <c r="DI1907" s="151" t="str">
        <f>IFERROR(INDEX($A$5:$AV$9286,$DB1907,COLUMNS($A$5:E1907)),"")</f>
        <v/>
      </c>
      <c r="DJ1907" s="153" t="str">
        <f>IFERROR(INDEX($A$5:$AV$9286,$DB1907,COLUMNS($A$5:AV1907)),"")</f>
        <v/>
      </c>
    </row>
    <row r="1908" spans="1:114" ht="23.25">
      <c r="A1908">
        <v>808534</v>
      </c>
      <c r="B1908" t="s">
        <v>3259</v>
      </c>
      <c r="C1908" t="s">
        <v>155</v>
      </c>
      <c r="D1908" t="s">
        <v>1287</v>
      </c>
      <c r="E1908" t="s">
        <v>9</v>
      </c>
      <c r="F1908" t="s">
        <v>5610</v>
      </c>
      <c r="G1908">
        <v>611</v>
      </c>
      <c r="H1908" t="s">
        <v>5610</v>
      </c>
      <c r="I1908" t="s">
        <v>5610</v>
      </c>
      <c r="J1908" t="s">
        <v>5610</v>
      </c>
      <c r="K1908" t="s">
        <v>5610</v>
      </c>
      <c r="L1908">
        <v>616</v>
      </c>
      <c r="M1908" t="s">
        <v>5610</v>
      </c>
      <c r="N1908" t="s">
        <v>5610</v>
      </c>
      <c r="O1908">
        <v>619</v>
      </c>
      <c r="P1908" t="s">
        <v>5610</v>
      </c>
      <c r="Q1908" t="s">
        <v>5610</v>
      </c>
      <c r="R1908" t="s">
        <v>5610</v>
      </c>
      <c r="S1908" t="s">
        <v>5610</v>
      </c>
      <c r="T1908" t="s">
        <v>5610</v>
      </c>
      <c r="U1908" t="s">
        <v>5610</v>
      </c>
      <c r="V1908" t="s">
        <v>5610</v>
      </c>
      <c r="W1908" t="s">
        <v>5610</v>
      </c>
      <c r="X1908" t="s">
        <v>5610</v>
      </c>
      <c r="Y1908" t="s">
        <v>5610</v>
      </c>
      <c r="Z1908" t="s">
        <v>5610</v>
      </c>
      <c r="AA1908" t="s">
        <v>5610</v>
      </c>
      <c r="AB1908" t="s">
        <v>5610</v>
      </c>
      <c r="AC1908" t="s">
        <v>5610</v>
      </c>
      <c r="AD1908" t="s">
        <v>5610</v>
      </c>
      <c r="AE1908" t="s">
        <v>5610</v>
      </c>
      <c r="AF1908" t="s">
        <v>5610</v>
      </c>
      <c r="AG1908" t="s">
        <v>5610</v>
      </c>
      <c r="AH1908" t="s">
        <v>5610</v>
      </c>
      <c r="AI1908" t="s">
        <v>5610</v>
      </c>
      <c r="AJ1908" t="s">
        <v>5610</v>
      </c>
      <c r="AK1908" t="s">
        <v>5610</v>
      </c>
      <c r="AL1908" t="s">
        <v>5610</v>
      </c>
      <c r="AM1908" t="s">
        <v>5610</v>
      </c>
      <c r="AN1908" t="s">
        <v>5610</v>
      </c>
      <c r="AO1908" t="s">
        <v>5610</v>
      </c>
      <c r="AP1908" t="s">
        <v>5610</v>
      </c>
      <c r="AQ1908" t="s">
        <v>5610</v>
      </c>
      <c r="AR1908" t="s">
        <v>5610</v>
      </c>
      <c r="AS1908" t="s">
        <v>5610</v>
      </c>
      <c r="AT1908" t="s">
        <v>5610</v>
      </c>
      <c r="AU1908" t="s">
        <v>5610</v>
      </c>
      <c r="AV1908" t="s">
        <v>5610</v>
      </c>
      <c r="AW1908" s="121" t="s">
        <v>5610</v>
      </c>
      <c r="AX1908" s="121" t="s">
        <v>5610</v>
      </c>
      <c r="AY1908" s="121" t="s">
        <v>5610</v>
      </c>
      <c r="AZ1908" s="121" t="s">
        <v>5610</v>
      </c>
      <c r="BA1908" s="121" t="s">
        <v>5610</v>
      </c>
      <c r="CZ1908">
        <f>ROWS($A$5:$A1908)</f>
        <v>1904</v>
      </c>
      <c r="DA1908" t="b">
        <f t="shared" si="64"/>
        <v>0</v>
      </c>
      <c r="DB1908" t="str">
        <f>IFERROR(SMALL($DA$5:DA11189,CZ1908),"")</f>
        <v/>
      </c>
      <c r="DC1908" s="57" t="str">
        <f t="shared" si="65"/>
        <v/>
      </c>
      <c r="DE1908" s="58" t="str">
        <f>IFERROR(INDEX($A$5:$AV$9286,$DB1908,COLUMNS($A$5:A1908)),"")</f>
        <v/>
      </c>
      <c r="DF1908" s="59" t="str">
        <f>IFERROR(INDEX($A$5:$AV$9286,$DB1908,COLUMNS($A$5:B1908)),"")</f>
        <v/>
      </c>
      <c r="DG1908" s="60" t="str">
        <f>IFERROR(INDEX($A$5:$AV$9286,$DB1908,COLUMNS($A$5:C1908)),"")</f>
        <v/>
      </c>
      <c r="DH1908" s="60" t="str">
        <f>IFERROR(INDEX($A$5:$AV$9286,$DB1908,COLUMNS($A$5:D1908)),"")</f>
        <v/>
      </c>
      <c r="DI1908" s="151" t="str">
        <f>IFERROR(INDEX($A$5:$AV$9286,$DB1908,COLUMNS($A$5:E1908)),"")</f>
        <v/>
      </c>
      <c r="DJ1908" s="153" t="str">
        <f>IFERROR(INDEX($A$5:$AV$9286,$DB1908,COLUMNS($A$5:AV1908)),"")</f>
        <v/>
      </c>
    </row>
    <row r="1909" spans="1:114" ht="23.25">
      <c r="A1909">
        <v>808535</v>
      </c>
      <c r="B1909" t="s">
        <v>3260</v>
      </c>
      <c r="C1909" t="s">
        <v>3261</v>
      </c>
      <c r="D1909" t="s">
        <v>3262</v>
      </c>
      <c r="E1909" t="s">
        <v>10</v>
      </c>
      <c r="F1909" t="s">
        <v>5610</v>
      </c>
      <c r="G1909" t="s">
        <v>5610</v>
      </c>
      <c r="H1909">
        <v>612</v>
      </c>
      <c r="I1909" t="s">
        <v>5610</v>
      </c>
      <c r="J1909" t="s">
        <v>5610</v>
      </c>
      <c r="K1909" t="s">
        <v>5610</v>
      </c>
      <c r="L1909" t="s">
        <v>5610</v>
      </c>
      <c r="M1909" t="s">
        <v>5610</v>
      </c>
      <c r="N1909" t="s">
        <v>5610</v>
      </c>
      <c r="O1909">
        <v>619</v>
      </c>
      <c r="P1909" t="s">
        <v>5610</v>
      </c>
      <c r="Q1909" t="s">
        <v>5610</v>
      </c>
      <c r="R1909" t="s">
        <v>5610</v>
      </c>
      <c r="S1909" t="s">
        <v>5610</v>
      </c>
      <c r="T1909">
        <v>624</v>
      </c>
      <c r="U1909" t="s">
        <v>5610</v>
      </c>
      <c r="V1909" t="s">
        <v>5610</v>
      </c>
      <c r="W1909" t="s">
        <v>5610</v>
      </c>
      <c r="X1909">
        <v>628</v>
      </c>
      <c r="Y1909" t="s">
        <v>5610</v>
      </c>
      <c r="Z1909" t="s">
        <v>5610</v>
      </c>
      <c r="AA1909">
        <v>631</v>
      </c>
      <c r="AB1909" t="s">
        <v>5610</v>
      </c>
      <c r="AC1909">
        <v>633</v>
      </c>
      <c r="AD1909" t="s">
        <v>5610</v>
      </c>
      <c r="AE1909" t="s">
        <v>5610</v>
      </c>
      <c r="AF1909" t="s">
        <v>5610</v>
      </c>
      <c r="AG1909" t="s">
        <v>5610</v>
      </c>
      <c r="AH1909" t="s">
        <v>5610</v>
      </c>
      <c r="AI1909" t="s">
        <v>5610</v>
      </c>
      <c r="AJ1909" t="s">
        <v>5610</v>
      </c>
      <c r="AK1909" t="s">
        <v>5610</v>
      </c>
      <c r="AL1909" t="s">
        <v>5610</v>
      </c>
      <c r="AM1909" t="s">
        <v>5610</v>
      </c>
      <c r="AN1909" t="s">
        <v>5610</v>
      </c>
      <c r="AO1909" t="s">
        <v>5610</v>
      </c>
      <c r="AP1909" t="s">
        <v>5610</v>
      </c>
      <c r="AQ1909" t="s">
        <v>5610</v>
      </c>
      <c r="AR1909" t="s">
        <v>5610</v>
      </c>
      <c r="AS1909" t="s">
        <v>5610</v>
      </c>
      <c r="AT1909" t="s">
        <v>5610</v>
      </c>
      <c r="AU1909" t="s">
        <v>5610</v>
      </c>
      <c r="AX1909" s="121" t="s">
        <v>5610</v>
      </c>
      <c r="AY1909" s="121" t="s">
        <v>5610</v>
      </c>
      <c r="AZ1909" s="121" t="s">
        <v>5610</v>
      </c>
      <c r="CZ1909">
        <f>ROWS($A$5:$A1909)</f>
        <v>1905</v>
      </c>
      <c r="DA1909" t="b">
        <f t="shared" si="64"/>
        <v>0</v>
      </c>
      <c r="DB1909" t="str">
        <f>IFERROR(SMALL($DA$5:DA11190,CZ1909),"")</f>
        <v/>
      </c>
      <c r="DC1909" s="57" t="str">
        <f t="shared" si="65"/>
        <v/>
      </c>
      <c r="DE1909" s="58" t="str">
        <f>IFERROR(INDEX($A$5:$AV$9286,$DB1909,COLUMNS($A$5:A1909)),"")</f>
        <v/>
      </c>
      <c r="DF1909" s="59" t="str">
        <f>IFERROR(INDEX($A$5:$AV$9286,$DB1909,COLUMNS($A$5:B1909)),"")</f>
        <v/>
      </c>
      <c r="DG1909" s="60" t="str">
        <f>IFERROR(INDEX($A$5:$AV$9286,$DB1909,COLUMNS($A$5:C1909)),"")</f>
        <v/>
      </c>
      <c r="DH1909" s="60" t="str">
        <f>IFERROR(INDEX($A$5:$AV$9286,$DB1909,COLUMNS($A$5:D1909)),"")</f>
        <v/>
      </c>
      <c r="DI1909" s="151" t="str">
        <f>IFERROR(INDEX($A$5:$AV$9286,$DB1909,COLUMNS($A$5:E1909)),"")</f>
        <v/>
      </c>
      <c r="DJ1909" s="153" t="str">
        <f>IFERROR(INDEX($A$5:$AV$9286,$DB1909,COLUMNS($A$5:AV1909)),"")</f>
        <v/>
      </c>
    </row>
    <row r="1910" spans="1:114" ht="23.25">
      <c r="A1910">
        <v>808538</v>
      </c>
      <c r="B1910" t="s">
        <v>3263</v>
      </c>
      <c r="C1910" t="s">
        <v>155</v>
      </c>
      <c r="D1910" t="s">
        <v>297</v>
      </c>
      <c r="E1910" t="s">
        <v>9</v>
      </c>
      <c r="F1910" t="s">
        <v>5610</v>
      </c>
      <c r="G1910" t="s">
        <v>5611</v>
      </c>
      <c r="H1910" t="s">
        <v>5610</v>
      </c>
      <c r="I1910" t="s">
        <v>5610</v>
      </c>
      <c r="J1910" t="s">
        <v>5610</v>
      </c>
      <c r="K1910" t="s">
        <v>5610</v>
      </c>
      <c r="L1910" t="s">
        <v>5610</v>
      </c>
      <c r="M1910" t="s">
        <v>5610</v>
      </c>
      <c r="N1910">
        <v>618</v>
      </c>
      <c r="O1910" t="s">
        <v>5610</v>
      </c>
      <c r="P1910" t="s">
        <v>5610</v>
      </c>
      <c r="Q1910" t="s">
        <v>5610</v>
      </c>
      <c r="R1910" t="s">
        <v>5610</v>
      </c>
      <c r="S1910" t="s">
        <v>5610</v>
      </c>
      <c r="T1910" t="s">
        <v>5610</v>
      </c>
      <c r="U1910" t="s">
        <v>5610</v>
      </c>
      <c r="V1910" t="s">
        <v>5610</v>
      </c>
      <c r="W1910" t="s">
        <v>5610</v>
      </c>
      <c r="X1910" t="s">
        <v>5610</v>
      </c>
      <c r="Y1910" t="s">
        <v>5610</v>
      </c>
      <c r="Z1910" t="s">
        <v>5610</v>
      </c>
      <c r="AA1910" t="s">
        <v>5610</v>
      </c>
      <c r="AB1910" t="s">
        <v>5610</v>
      </c>
      <c r="AC1910" t="s">
        <v>5610</v>
      </c>
      <c r="AD1910" t="s">
        <v>5610</v>
      </c>
      <c r="AE1910" t="s">
        <v>5610</v>
      </c>
      <c r="AF1910" t="s">
        <v>5610</v>
      </c>
      <c r="AG1910" t="s">
        <v>5610</v>
      </c>
      <c r="AH1910" t="s">
        <v>5610</v>
      </c>
      <c r="AI1910" t="s">
        <v>5610</v>
      </c>
      <c r="AJ1910" t="s">
        <v>5610</v>
      </c>
      <c r="AK1910" t="s">
        <v>5610</v>
      </c>
      <c r="AL1910" t="s">
        <v>5610</v>
      </c>
      <c r="AM1910" t="s">
        <v>5610</v>
      </c>
      <c r="AN1910" t="s">
        <v>5610</v>
      </c>
      <c r="AO1910" t="s">
        <v>5610</v>
      </c>
      <c r="AP1910" t="s">
        <v>5610</v>
      </c>
      <c r="AQ1910" t="s">
        <v>5610</v>
      </c>
      <c r="AR1910" t="s">
        <v>5610</v>
      </c>
      <c r="AS1910" t="s">
        <v>5610</v>
      </c>
      <c r="AT1910" t="s">
        <v>5610</v>
      </c>
      <c r="AU1910" t="s">
        <v>5610</v>
      </c>
      <c r="AV1910" t="s">
        <v>5610</v>
      </c>
      <c r="AW1910" s="121" t="s">
        <v>5610</v>
      </c>
      <c r="AX1910" s="121" t="s">
        <v>5610</v>
      </c>
      <c r="AY1910" s="121" t="s">
        <v>5610</v>
      </c>
      <c r="AZ1910" s="121" t="s">
        <v>5610</v>
      </c>
      <c r="BA1910" s="121" t="s">
        <v>5610</v>
      </c>
      <c r="CZ1910">
        <f>ROWS($A$5:$A1910)</f>
        <v>1906</v>
      </c>
      <c r="DA1910" t="b">
        <f t="shared" si="64"/>
        <v>0</v>
      </c>
      <c r="DB1910" t="str">
        <f>IFERROR(SMALL($DA$5:DA11191,CZ1910),"")</f>
        <v/>
      </c>
      <c r="DC1910" s="57" t="str">
        <f t="shared" si="65"/>
        <v/>
      </c>
      <c r="DE1910" s="58" t="str">
        <f>IFERROR(INDEX($A$5:$AV$9286,$DB1910,COLUMNS($A$5:A1910)),"")</f>
        <v/>
      </c>
      <c r="DF1910" s="59" t="str">
        <f>IFERROR(INDEX($A$5:$AV$9286,$DB1910,COLUMNS($A$5:B1910)),"")</f>
        <v/>
      </c>
      <c r="DG1910" s="60" t="str">
        <f>IFERROR(INDEX($A$5:$AV$9286,$DB1910,COLUMNS($A$5:C1910)),"")</f>
        <v/>
      </c>
      <c r="DH1910" s="60" t="str">
        <f>IFERROR(INDEX($A$5:$AV$9286,$DB1910,COLUMNS($A$5:D1910)),"")</f>
        <v/>
      </c>
      <c r="DI1910" s="151" t="str">
        <f>IFERROR(INDEX($A$5:$AV$9286,$DB1910,COLUMNS($A$5:E1910)),"")</f>
        <v/>
      </c>
      <c r="DJ1910" s="153" t="str">
        <f>IFERROR(INDEX($A$5:$AV$9286,$DB1910,COLUMNS($A$5:AV1910)),"")</f>
        <v/>
      </c>
    </row>
    <row r="1911" spans="1:114" ht="23.25">
      <c r="A1911">
        <v>808539</v>
      </c>
      <c r="B1911" t="s">
        <v>3264</v>
      </c>
      <c r="C1911" t="s">
        <v>3265</v>
      </c>
      <c r="D1911" t="s">
        <v>3266</v>
      </c>
      <c r="E1911" t="s">
        <v>9</v>
      </c>
      <c r="F1911" t="s">
        <v>5610</v>
      </c>
      <c r="G1911" t="s">
        <v>5610</v>
      </c>
      <c r="H1911" t="s">
        <v>5610</v>
      </c>
      <c r="I1911" t="s">
        <v>5610</v>
      </c>
      <c r="J1911" t="s">
        <v>5610</v>
      </c>
      <c r="K1911" t="s">
        <v>5610</v>
      </c>
      <c r="L1911">
        <v>616</v>
      </c>
      <c r="M1911" t="s">
        <v>5610</v>
      </c>
      <c r="N1911" t="s">
        <v>5610</v>
      </c>
      <c r="O1911">
        <v>619</v>
      </c>
      <c r="P1911">
        <v>620</v>
      </c>
      <c r="Q1911" t="s">
        <v>5610</v>
      </c>
      <c r="R1911" t="s">
        <v>5610</v>
      </c>
      <c r="S1911" t="s">
        <v>5610</v>
      </c>
      <c r="T1911" t="s">
        <v>5610</v>
      </c>
      <c r="U1911" t="s">
        <v>5610</v>
      </c>
      <c r="V1911" t="s">
        <v>5610</v>
      </c>
      <c r="W1911" t="s">
        <v>5610</v>
      </c>
      <c r="X1911" t="s">
        <v>5610</v>
      </c>
      <c r="Y1911" t="s">
        <v>5610</v>
      </c>
      <c r="Z1911" t="s">
        <v>5610</v>
      </c>
      <c r="AA1911" t="s">
        <v>5610</v>
      </c>
      <c r="AB1911" t="s">
        <v>5610</v>
      </c>
      <c r="AC1911" t="s">
        <v>5610</v>
      </c>
      <c r="AD1911" t="s">
        <v>5610</v>
      </c>
      <c r="AE1911" t="s">
        <v>5610</v>
      </c>
      <c r="AF1911" t="s">
        <v>5610</v>
      </c>
      <c r="AG1911" t="s">
        <v>5610</v>
      </c>
      <c r="AH1911" t="s">
        <v>5610</v>
      </c>
      <c r="AI1911" t="s">
        <v>5610</v>
      </c>
      <c r="AJ1911" t="s">
        <v>5610</v>
      </c>
      <c r="AK1911" t="s">
        <v>5610</v>
      </c>
      <c r="AL1911" t="s">
        <v>5610</v>
      </c>
      <c r="AM1911" t="s">
        <v>5610</v>
      </c>
      <c r="AN1911" t="s">
        <v>5610</v>
      </c>
      <c r="AO1911" t="s">
        <v>5610</v>
      </c>
      <c r="AP1911" t="s">
        <v>5610</v>
      </c>
      <c r="AQ1911" t="s">
        <v>5610</v>
      </c>
      <c r="AR1911" t="s">
        <v>5610</v>
      </c>
      <c r="AS1911" t="s">
        <v>5610</v>
      </c>
      <c r="AT1911" t="s">
        <v>5610</v>
      </c>
      <c r="AU1911" t="s">
        <v>5610</v>
      </c>
      <c r="AV1911" t="s">
        <v>5610</v>
      </c>
      <c r="AW1911" s="121" t="s">
        <v>5610</v>
      </c>
      <c r="AX1911" s="121" t="s">
        <v>5610</v>
      </c>
      <c r="AY1911" s="121" t="s">
        <v>5610</v>
      </c>
      <c r="AZ1911" s="121" t="s">
        <v>5610</v>
      </c>
      <c r="BA1911" s="121" t="s">
        <v>5610</v>
      </c>
      <c r="CZ1911">
        <f>ROWS($A$5:$A1911)</f>
        <v>1907</v>
      </c>
      <c r="DA1911" t="b">
        <f t="shared" si="64"/>
        <v>0</v>
      </c>
      <c r="DB1911" t="str">
        <f>IFERROR(SMALL($DA$5:DA11192,CZ1911),"")</f>
        <v/>
      </c>
      <c r="DC1911" s="57" t="str">
        <f t="shared" si="65"/>
        <v/>
      </c>
      <c r="DE1911" s="58" t="str">
        <f>IFERROR(INDEX($A$5:$AV$9286,$DB1911,COLUMNS($A$5:A1911)),"")</f>
        <v/>
      </c>
      <c r="DF1911" s="59" t="str">
        <f>IFERROR(INDEX($A$5:$AV$9286,$DB1911,COLUMNS($A$5:B1911)),"")</f>
        <v/>
      </c>
      <c r="DG1911" s="60" t="str">
        <f>IFERROR(INDEX($A$5:$AV$9286,$DB1911,COLUMNS($A$5:C1911)),"")</f>
        <v/>
      </c>
      <c r="DH1911" s="60" t="str">
        <f>IFERROR(INDEX($A$5:$AV$9286,$DB1911,COLUMNS($A$5:D1911)),"")</f>
        <v/>
      </c>
      <c r="DI1911" s="151" t="str">
        <f>IFERROR(INDEX($A$5:$AV$9286,$DB1911,COLUMNS($A$5:E1911)),"")</f>
        <v/>
      </c>
      <c r="DJ1911" s="153" t="str">
        <f>IFERROR(INDEX($A$5:$AV$9286,$DB1911,COLUMNS($A$5:AV1911)),"")</f>
        <v/>
      </c>
    </row>
    <row r="1912" spans="1:114" ht="23.25">
      <c r="A1912">
        <v>808540</v>
      </c>
      <c r="B1912" t="s">
        <v>3267</v>
      </c>
      <c r="C1912" t="s">
        <v>581</v>
      </c>
      <c r="D1912" t="s">
        <v>3268</v>
      </c>
      <c r="E1912" t="s">
        <v>5608</v>
      </c>
      <c r="F1912" t="s">
        <v>5610</v>
      </c>
      <c r="G1912">
        <v>611</v>
      </c>
      <c r="H1912">
        <v>612</v>
      </c>
      <c r="I1912" t="s">
        <v>5610</v>
      </c>
      <c r="J1912" t="s">
        <v>5610</v>
      </c>
      <c r="K1912">
        <v>615</v>
      </c>
      <c r="L1912">
        <v>616</v>
      </c>
      <c r="M1912" t="s">
        <v>5610</v>
      </c>
      <c r="N1912" t="s">
        <v>5610</v>
      </c>
      <c r="O1912">
        <v>619</v>
      </c>
      <c r="P1912" t="s">
        <v>5610</v>
      </c>
      <c r="Q1912">
        <v>621</v>
      </c>
      <c r="R1912" t="s">
        <v>5610</v>
      </c>
      <c r="S1912" t="s">
        <v>5610</v>
      </c>
      <c r="T1912" t="s">
        <v>5610</v>
      </c>
      <c r="U1912" t="s">
        <v>5610</v>
      </c>
      <c r="V1912" t="s">
        <v>5610</v>
      </c>
      <c r="W1912" t="s">
        <v>5610</v>
      </c>
      <c r="X1912" t="s">
        <v>5610</v>
      </c>
      <c r="Y1912" t="s">
        <v>5610</v>
      </c>
      <c r="Z1912" t="s">
        <v>5610</v>
      </c>
      <c r="AA1912" t="s">
        <v>5610</v>
      </c>
      <c r="AB1912" t="s">
        <v>5610</v>
      </c>
      <c r="AD1912" t="s">
        <v>5610</v>
      </c>
      <c r="AE1912" t="s">
        <v>5610</v>
      </c>
      <c r="AF1912" t="s">
        <v>5610</v>
      </c>
      <c r="AG1912" t="s">
        <v>5610</v>
      </c>
      <c r="AH1912" t="s">
        <v>5610</v>
      </c>
      <c r="AI1912" t="s">
        <v>5610</v>
      </c>
      <c r="AJ1912" t="s">
        <v>5610</v>
      </c>
      <c r="AK1912" t="s">
        <v>5610</v>
      </c>
      <c r="AL1912" t="s">
        <v>5610</v>
      </c>
      <c r="AM1912" t="s">
        <v>5610</v>
      </c>
      <c r="AN1912" t="s">
        <v>5610</v>
      </c>
      <c r="AO1912" t="s">
        <v>5610</v>
      </c>
      <c r="AR1912" t="s">
        <v>5610</v>
      </c>
      <c r="AV1912" t="s">
        <v>5610</v>
      </c>
      <c r="AW1912" s="121" t="s">
        <v>5610</v>
      </c>
      <c r="AX1912" s="121" t="s">
        <v>5610</v>
      </c>
      <c r="AY1912" s="121" t="s">
        <v>5610</v>
      </c>
      <c r="AZ1912" s="121" t="s">
        <v>5610</v>
      </c>
      <c r="BA1912" s="121" t="s">
        <v>5610</v>
      </c>
      <c r="CZ1912">
        <f>ROWS($A$5:$A1912)</f>
        <v>1908</v>
      </c>
      <c r="DA1912" t="b">
        <f t="shared" si="64"/>
        <v>0</v>
      </c>
      <c r="DB1912" t="str">
        <f>IFERROR(SMALL($DA$5:DA11193,CZ1912),"")</f>
        <v/>
      </c>
      <c r="DC1912" s="57" t="str">
        <f t="shared" si="65"/>
        <v/>
      </c>
      <c r="DE1912" s="58" t="str">
        <f>IFERROR(INDEX($A$5:$AV$9286,$DB1912,COLUMNS($A$5:A1912)),"")</f>
        <v/>
      </c>
      <c r="DF1912" s="59" t="str">
        <f>IFERROR(INDEX($A$5:$AV$9286,$DB1912,COLUMNS($A$5:B1912)),"")</f>
        <v/>
      </c>
      <c r="DG1912" s="60" t="str">
        <f>IFERROR(INDEX($A$5:$AV$9286,$DB1912,COLUMNS($A$5:C1912)),"")</f>
        <v/>
      </c>
      <c r="DH1912" s="60" t="str">
        <f>IFERROR(INDEX($A$5:$AV$9286,$DB1912,COLUMNS($A$5:D1912)),"")</f>
        <v/>
      </c>
      <c r="DI1912" s="151" t="str">
        <f>IFERROR(INDEX($A$5:$AV$9286,$DB1912,COLUMNS($A$5:E1912)),"")</f>
        <v/>
      </c>
      <c r="DJ1912" s="153" t="str">
        <f>IFERROR(INDEX($A$5:$AV$9286,$DB1912,COLUMNS($A$5:AV1912)),"")</f>
        <v/>
      </c>
    </row>
    <row r="1913" spans="1:114" ht="23.25">
      <c r="A1913">
        <v>808542</v>
      </c>
      <c r="B1913" t="s">
        <v>3269</v>
      </c>
      <c r="C1913" t="s">
        <v>167</v>
      </c>
      <c r="D1913" t="s">
        <v>574</v>
      </c>
      <c r="E1913" t="s">
        <v>9</v>
      </c>
      <c r="F1913" t="s">
        <v>5610</v>
      </c>
      <c r="G1913" t="s">
        <v>5610</v>
      </c>
      <c r="H1913" t="s">
        <v>5610</v>
      </c>
      <c r="I1913" t="s">
        <v>5610</v>
      </c>
      <c r="J1913" t="s">
        <v>5610</v>
      </c>
      <c r="K1913" t="s">
        <v>5610</v>
      </c>
      <c r="L1913" t="s">
        <v>5610</v>
      </c>
      <c r="M1913">
        <v>617</v>
      </c>
      <c r="N1913">
        <v>618</v>
      </c>
      <c r="O1913" t="s">
        <v>5610</v>
      </c>
      <c r="P1913" t="s">
        <v>5610</v>
      </c>
      <c r="Q1913" t="s">
        <v>5610</v>
      </c>
      <c r="R1913" t="s">
        <v>5610</v>
      </c>
      <c r="S1913" t="s">
        <v>5610</v>
      </c>
      <c r="T1913" t="s">
        <v>5610</v>
      </c>
      <c r="U1913" t="s">
        <v>5610</v>
      </c>
      <c r="V1913" t="s">
        <v>5610</v>
      </c>
      <c r="W1913" t="s">
        <v>5610</v>
      </c>
      <c r="X1913" t="s">
        <v>5610</v>
      </c>
      <c r="Y1913" t="s">
        <v>5610</v>
      </c>
      <c r="Z1913" t="s">
        <v>5610</v>
      </c>
      <c r="AA1913" t="s">
        <v>5610</v>
      </c>
      <c r="AB1913" t="s">
        <v>5610</v>
      </c>
      <c r="AC1913" t="s">
        <v>5610</v>
      </c>
      <c r="AD1913" t="s">
        <v>5610</v>
      </c>
      <c r="AE1913" t="s">
        <v>5610</v>
      </c>
      <c r="AF1913" t="s">
        <v>5610</v>
      </c>
      <c r="AG1913" t="s">
        <v>5610</v>
      </c>
      <c r="AH1913" t="s">
        <v>5610</v>
      </c>
      <c r="AI1913" t="s">
        <v>5610</v>
      </c>
      <c r="AJ1913" t="s">
        <v>5610</v>
      </c>
      <c r="AK1913" t="s">
        <v>5610</v>
      </c>
      <c r="AL1913" t="s">
        <v>5610</v>
      </c>
      <c r="AM1913" t="s">
        <v>5610</v>
      </c>
      <c r="AN1913" t="s">
        <v>5610</v>
      </c>
      <c r="AO1913" t="s">
        <v>5610</v>
      </c>
      <c r="AP1913" t="s">
        <v>5610</v>
      </c>
      <c r="AQ1913" t="s">
        <v>5610</v>
      </c>
      <c r="AR1913" t="s">
        <v>5610</v>
      </c>
      <c r="AS1913" t="s">
        <v>5610</v>
      </c>
      <c r="AT1913" t="s">
        <v>5610</v>
      </c>
      <c r="AU1913" t="s">
        <v>5610</v>
      </c>
      <c r="AV1913" t="s">
        <v>5610</v>
      </c>
      <c r="AW1913" s="121" t="s">
        <v>5610</v>
      </c>
      <c r="AX1913" s="121" t="s">
        <v>5610</v>
      </c>
      <c r="AY1913" s="121" t="s">
        <v>5610</v>
      </c>
      <c r="AZ1913" s="121" t="s">
        <v>5610</v>
      </c>
      <c r="BA1913" s="121" t="s">
        <v>5610</v>
      </c>
      <c r="CZ1913">
        <f>ROWS($A$5:$A1913)</f>
        <v>1909</v>
      </c>
      <c r="DA1913" t="b">
        <f t="shared" si="64"/>
        <v>0</v>
      </c>
      <c r="DB1913" t="str">
        <f>IFERROR(SMALL($DA$5:DA11194,CZ1913),"")</f>
        <v/>
      </c>
      <c r="DC1913" s="57" t="str">
        <f t="shared" si="65"/>
        <v/>
      </c>
      <c r="DE1913" s="58" t="str">
        <f>IFERROR(INDEX($A$5:$AV$9286,$DB1913,COLUMNS($A$5:A1913)),"")</f>
        <v/>
      </c>
      <c r="DF1913" s="59" t="str">
        <f>IFERROR(INDEX($A$5:$AV$9286,$DB1913,COLUMNS($A$5:B1913)),"")</f>
        <v/>
      </c>
      <c r="DG1913" s="60" t="str">
        <f>IFERROR(INDEX($A$5:$AV$9286,$DB1913,COLUMNS($A$5:C1913)),"")</f>
        <v/>
      </c>
      <c r="DH1913" s="60" t="str">
        <f>IFERROR(INDEX($A$5:$AV$9286,$DB1913,COLUMNS($A$5:D1913)),"")</f>
        <v/>
      </c>
      <c r="DI1913" s="151" t="str">
        <f>IFERROR(INDEX($A$5:$AV$9286,$DB1913,COLUMNS($A$5:E1913)),"")</f>
        <v/>
      </c>
      <c r="DJ1913" s="153" t="str">
        <f>IFERROR(INDEX($A$5:$AV$9286,$DB1913,COLUMNS($A$5:AV1913)),"")</f>
        <v/>
      </c>
    </row>
    <row r="1914" spans="1:114" ht="23.25">
      <c r="A1914">
        <v>808549</v>
      </c>
      <c r="B1914" t="s">
        <v>3270</v>
      </c>
      <c r="C1914" t="s">
        <v>2088</v>
      </c>
      <c r="D1914" t="s">
        <v>674</v>
      </c>
      <c r="E1914" t="s">
        <v>5608</v>
      </c>
      <c r="F1914" t="s">
        <v>5610</v>
      </c>
      <c r="G1914">
        <v>611</v>
      </c>
      <c r="H1914">
        <v>612</v>
      </c>
      <c r="I1914">
        <v>613</v>
      </c>
      <c r="J1914">
        <v>614</v>
      </c>
      <c r="K1914" t="s">
        <v>5610</v>
      </c>
      <c r="L1914">
        <v>616</v>
      </c>
      <c r="M1914" t="s">
        <v>5610</v>
      </c>
      <c r="N1914" t="s">
        <v>5611</v>
      </c>
      <c r="O1914" t="s">
        <v>5610</v>
      </c>
      <c r="P1914">
        <v>620</v>
      </c>
      <c r="Q1914" t="s">
        <v>5610</v>
      </c>
      <c r="R1914" t="s">
        <v>5610</v>
      </c>
      <c r="S1914" t="s">
        <v>5610</v>
      </c>
      <c r="U1914" t="s">
        <v>5610</v>
      </c>
      <c r="V1914" t="s">
        <v>5610</v>
      </c>
      <c r="W1914" t="s">
        <v>5610</v>
      </c>
      <c r="X1914" t="s">
        <v>5610</v>
      </c>
      <c r="Y1914" t="s">
        <v>5610</v>
      </c>
      <c r="AA1914" t="s">
        <v>5610</v>
      </c>
      <c r="AB1914" t="s">
        <v>5610</v>
      </c>
      <c r="AC1914" t="s">
        <v>5610</v>
      </c>
      <c r="AD1914" t="s">
        <v>5610</v>
      </c>
      <c r="AE1914" t="s">
        <v>5610</v>
      </c>
      <c r="AF1914" t="s">
        <v>5610</v>
      </c>
      <c r="AG1914" t="s">
        <v>5610</v>
      </c>
      <c r="AH1914" t="s">
        <v>5610</v>
      </c>
      <c r="AI1914" t="s">
        <v>5610</v>
      </c>
      <c r="AJ1914" t="s">
        <v>5610</v>
      </c>
      <c r="AK1914" t="s">
        <v>5610</v>
      </c>
      <c r="AL1914" t="s">
        <v>5610</v>
      </c>
      <c r="AM1914" t="s">
        <v>5610</v>
      </c>
      <c r="AN1914" t="s">
        <v>5610</v>
      </c>
      <c r="AO1914" t="s">
        <v>5610</v>
      </c>
      <c r="AP1914" t="s">
        <v>5610</v>
      </c>
      <c r="AQ1914" t="s">
        <v>5610</v>
      </c>
      <c r="AR1914" t="s">
        <v>5610</v>
      </c>
      <c r="AS1914" t="s">
        <v>5610</v>
      </c>
      <c r="AT1914" t="s">
        <v>5610</v>
      </c>
      <c r="AU1914" t="s">
        <v>5610</v>
      </c>
      <c r="AV1914" t="s">
        <v>5610</v>
      </c>
      <c r="AW1914" s="121" t="s">
        <v>5610</v>
      </c>
      <c r="AX1914" s="121" t="s">
        <v>5610</v>
      </c>
      <c r="AY1914" s="121" t="s">
        <v>5610</v>
      </c>
      <c r="AZ1914" s="121" t="s">
        <v>5610</v>
      </c>
      <c r="BA1914" s="121" t="s">
        <v>5610</v>
      </c>
      <c r="CZ1914">
        <f>ROWS($A$5:$A1914)</f>
        <v>1910</v>
      </c>
      <c r="DA1914" t="b">
        <f t="shared" si="64"/>
        <v>0</v>
      </c>
      <c r="DB1914" t="str">
        <f>IFERROR(SMALL($DA$5:DA11195,CZ1914),"")</f>
        <v/>
      </c>
      <c r="DC1914" s="57" t="str">
        <f t="shared" si="65"/>
        <v/>
      </c>
      <c r="DE1914" s="58" t="str">
        <f>IFERROR(INDEX($A$5:$AV$9286,$DB1914,COLUMNS($A$5:A1914)),"")</f>
        <v/>
      </c>
      <c r="DF1914" s="59" t="str">
        <f>IFERROR(INDEX($A$5:$AV$9286,$DB1914,COLUMNS($A$5:B1914)),"")</f>
        <v/>
      </c>
      <c r="DG1914" s="60" t="str">
        <f>IFERROR(INDEX($A$5:$AV$9286,$DB1914,COLUMNS($A$5:C1914)),"")</f>
        <v/>
      </c>
      <c r="DH1914" s="60" t="str">
        <f>IFERROR(INDEX($A$5:$AV$9286,$DB1914,COLUMNS($A$5:D1914)),"")</f>
        <v/>
      </c>
      <c r="DI1914" s="151" t="str">
        <f>IFERROR(INDEX($A$5:$AV$9286,$DB1914,COLUMNS($A$5:E1914)),"")</f>
        <v/>
      </c>
      <c r="DJ1914" s="153" t="str">
        <f>IFERROR(INDEX($A$5:$AV$9286,$DB1914,COLUMNS($A$5:AV1914)),"")</f>
        <v/>
      </c>
    </row>
    <row r="1915" spans="1:114" ht="23.25">
      <c r="A1915">
        <v>808552</v>
      </c>
      <c r="B1915" t="s">
        <v>3271</v>
      </c>
      <c r="C1915" t="s">
        <v>2691</v>
      </c>
      <c r="D1915" t="s">
        <v>3272</v>
      </c>
      <c r="E1915" t="s">
        <v>9</v>
      </c>
      <c r="F1915">
        <v>610</v>
      </c>
      <c r="G1915">
        <v>611</v>
      </c>
      <c r="H1915">
        <v>612</v>
      </c>
      <c r="I1915" t="s">
        <v>5610</v>
      </c>
      <c r="J1915" t="s">
        <v>5610</v>
      </c>
      <c r="K1915" t="s">
        <v>5610</v>
      </c>
      <c r="L1915">
        <v>616</v>
      </c>
      <c r="M1915" t="s">
        <v>5610</v>
      </c>
      <c r="N1915" t="s">
        <v>5610</v>
      </c>
      <c r="O1915" t="s">
        <v>5610</v>
      </c>
      <c r="P1915" t="s">
        <v>5611</v>
      </c>
      <c r="Q1915">
        <v>621</v>
      </c>
      <c r="R1915" t="s">
        <v>5610</v>
      </c>
      <c r="S1915" t="s">
        <v>5610</v>
      </c>
      <c r="T1915" t="s">
        <v>5610</v>
      </c>
      <c r="U1915" t="s">
        <v>5610</v>
      </c>
      <c r="V1915" t="s">
        <v>5610</v>
      </c>
      <c r="W1915" t="s">
        <v>5610</v>
      </c>
      <c r="X1915" t="s">
        <v>5610</v>
      </c>
      <c r="Y1915" t="s">
        <v>5610</v>
      </c>
      <c r="Z1915" t="s">
        <v>5610</v>
      </c>
      <c r="AA1915" t="s">
        <v>5610</v>
      </c>
      <c r="AB1915" t="s">
        <v>5610</v>
      </c>
      <c r="AC1915" t="s">
        <v>5610</v>
      </c>
      <c r="AD1915" t="s">
        <v>5610</v>
      </c>
      <c r="AE1915" t="s">
        <v>5610</v>
      </c>
      <c r="AF1915" t="s">
        <v>5610</v>
      </c>
      <c r="AG1915" t="s">
        <v>5610</v>
      </c>
      <c r="AH1915" t="s">
        <v>5610</v>
      </c>
      <c r="AI1915" t="s">
        <v>5610</v>
      </c>
      <c r="AJ1915" t="s">
        <v>5610</v>
      </c>
      <c r="AK1915" t="s">
        <v>5610</v>
      </c>
      <c r="AL1915" t="s">
        <v>5611</v>
      </c>
      <c r="AM1915" t="s">
        <v>5610</v>
      </c>
      <c r="AN1915" t="s">
        <v>5610</v>
      </c>
      <c r="AO1915" t="s">
        <v>5610</v>
      </c>
      <c r="AP1915" t="s">
        <v>5610</v>
      </c>
      <c r="AQ1915" t="s">
        <v>5610</v>
      </c>
      <c r="AR1915" t="s">
        <v>5610</v>
      </c>
      <c r="AS1915" t="s">
        <v>5610</v>
      </c>
      <c r="AT1915" t="s">
        <v>5610</v>
      </c>
      <c r="AU1915" t="s">
        <v>5610</v>
      </c>
      <c r="AV1915" t="s">
        <v>5610</v>
      </c>
      <c r="AW1915" s="121" t="s">
        <v>5610</v>
      </c>
      <c r="AX1915" s="121" t="s">
        <v>5610</v>
      </c>
      <c r="AY1915" s="121" t="s">
        <v>5610</v>
      </c>
      <c r="AZ1915" s="121" t="s">
        <v>5610</v>
      </c>
      <c r="BA1915" s="121" t="s">
        <v>5610</v>
      </c>
      <c r="CZ1915">
        <f>ROWS($A$5:$A1915)</f>
        <v>1911</v>
      </c>
      <c r="DA1915" t="b">
        <f t="shared" si="64"/>
        <v>0</v>
      </c>
      <c r="DB1915" t="str">
        <f>IFERROR(SMALL($DA$5:DA11196,CZ1915),"")</f>
        <v/>
      </c>
      <c r="DC1915" s="57" t="str">
        <f t="shared" si="65"/>
        <v/>
      </c>
      <c r="DE1915" s="58" t="str">
        <f>IFERROR(INDEX($A$5:$AV$9286,$DB1915,COLUMNS($A$5:A1915)),"")</f>
        <v/>
      </c>
      <c r="DF1915" s="59" t="str">
        <f>IFERROR(INDEX($A$5:$AV$9286,$DB1915,COLUMNS($A$5:B1915)),"")</f>
        <v/>
      </c>
      <c r="DG1915" s="60" t="str">
        <f>IFERROR(INDEX($A$5:$AV$9286,$DB1915,COLUMNS($A$5:C1915)),"")</f>
        <v/>
      </c>
      <c r="DH1915" s="60" t="str">
        <f>IFERROR(INDEX($A$5:$AV$9286,$DB1915,COLUMNS($A$5:D1915)),"")</f>
        <v/>
      </c>
      <c r="DI1915" s="151" t="str">
        <f>IFERROR(INDEX($A$5:$AV$9286,$DB1915,COLUMNS($A$5:E1915)),"")</f>
        <v/>
      </c>
      <c r="DJ1915" s="153" t="str">
        <f>IFERROR(INDEX($A$5:$AV$9286,$DB1915,COLUMNS($A$5:AV1915)),"")</f>
        <v/>
      </c>
    </row>
    <row r="1916" spans="1:114" ht="23.25">
      <c r="A1916">
        <v>808553</v>
      </c>
      <c r="B1916" t="s">
        <v>3273</v>
      </c>
      <c r="C1916" t="s">
        <v>3274</v>
      </c>
      <c r="D1916" t="s">
        <v>371</v>
      </c>
      <c r="E1916" t="s">
        <v>9</v>
      </c>
      <c r="F1916" t="s">
        <v>5610</v>
      </c>
      <c r="G1916">
        <v>611</v>
      </c>
      <c r="H1916">
        <v>612</v>
      </c>
      <c r="I1916">
        <v>613</v>
      </c>
      <c r="J1916" t="s">
        <v>5610</v>
      </c>
      <c r="K1916" t="s">
        <v>5610</v>
      </c>
      <c r="L1916" t="s">
        <v>5610</v>
      </c>
      <c r="M1916" t="s">
        <v>5610</v>
      </c>
      <c r="N1916" t="s">
        <v>5610</v>
      </c>
      <c r="O1916">
        <v>619</v>
      </c>
      <c r="P1916">
        <v>620</v>
      </c>
      <c r="Q1916" t="s">
        <v>5610</v>
      </c>
      <c r="R1916" t="s">
        <v>5610</v>
      </c>
      <c r="S1916" t="s">
        <v>5610</v>
      </c>
      <c r="T1916" t="s">
        <v>5610</v>
      </c>
      <c r="U1916" t="s">
        <v>5610</v>
      </c>
      <c r="V1916" t="s">
        <v>5610</v>
      </c>
      <c r="W1916" t="s">
        <v>5610</v>
      </c>
      <c r="X1916" t="s">
        <v>5610</v>
      </c>
      <c r="Y1916" t="s">
        <v>5610</v>
      </c>
      <c r="Z1916" t="s">
        <v>5610</v>
      </c>
      <c r="AA1916" t="s">
        <v>5610</v>
      </c>
      <c r="AB1916" t="s">
        <v>5610</v>
      </c>
      <c r="AC1916" t="s">
        <v>5610</v>
      </c>
      <c r="AD1916" t="s">
        <v>5610</v>
      </c>
      <c r="AE1916" t="s">
        <v>5610</v>
      </c>
      <c r="AF1916" t="s">
        <v>5610</v>
      </c>
      <c r="AG1916" t="s">
        <v>5610</v>
      </c>
      <c r="AH1916" t="s">
        <v>5610</v>
      </c>
      <c r="AI1916" t="s">
        <v>5610</v>
      </c>
      <c r="AJ1916" t="s">
        <v>5610</v>
      </c>
      <c r="AK1916" t="s">
        <v>5610</v>
      </c>
      <c r="AL1916" t="s">
        <v>5610</v>
      </c>
      <c r="AM1916" t="s">
        <v>5610</v>
      </c>
      <c r="AN1916" t="s">
        <v>5610</v>
      </c>
      <c r="AO1916" t="s">
        <v>5610</v>
      </c>
      <c r="AP1916" t="s">
        <v>5610</v>
      </c>
      <c r="AQ1916" t="s">
        <v>5610</v>
      </c>
      <c r="AR1916" t="s">
        <v>5610</v>
      </c>
      <c r="AS1916" t="s">
        <v>5610</v>
      </c>
      <c r="AT1916" t="s">
        <v>5610</v>
      </c>
      <c r="AU1916" t="s">
        <v>5610</v>
      </c>
      <c r="AV1916" t="s">
        <v>5610</v>
      </c>
      <c r="AW1916" s="121" t="s">
        <v>5610</v>
      </c>
      <c r="AX1916" s="121" t="s">
        <v>5610</v>
      </c>
      <c r="AY1916" s="121" t="s">
        <v>5610</v>
      </c>
      <c r="AZ1916" s="121" t="s">
        <v>5610</v>
      </c>
      <c r="BA1916" s="121" t="s">
        <v>5610</v>
      </c>
      <c r="CZ1916">
        <f>ROWS($A$5:$A1916)</f>
        <v>1912</v>
      </c>
      <c r="DA1916" t="b">
        <f t="shared" si="64"/>
        <v>0</v>
      </c>
      <c r="DB1916" t="str">
        <f>IFERROR(SMALL($DA$5:DA11197,CZ1916),"")</f>
        <v/>
      </c>
      <c r="DC1916" s="57" t="str">
        <f t="shared" si="65"/>
        <v/>
      </c>
      <c r="DE1916" s="58" t="str">
        <f>IFERROR(INDEX($A$5:$AV$9286,$DB1916,COLUMNS($A$5:A1916)),"")</f>
        <v/>
      </c>
      <c r="DF1916" s="59" t="str">
        <f>IFERROR(INDEX($A$5:$AV$9286,$DB1916,COLUMNS($A$5:B1916)),"")</f>
        <v/>
      </c>
      <c r="DG1916" s="60" t="str">
        <f>IFERROR(INDEX($A$5:$AV$9286,$DB1916,COLUMNS($A$5:C1916)),"")</f>
        <v/>
      </c>
      <c r="DH1916" s="60" t="str">
        <f>IFERROR(INDEX($A$5:$AV$9286,$DB1916,COLUMNS($A$5:D1916)),"")</f>
        <v/>
      </c>
      <c r="DI1916" s="151" t="str">
        <f>IFERROR(INDEX($A$5:$AV$9286,$DB1916,COLUMNS($A$5:E1916)),"")</f>
        <v/>
      </c>
      <c r="DJ1916" s="153" t="str">
        <f>IFERROR(INDEX($A$5:$AV$9286,$DB1916,COLUMNS($A$5:AV1916)),"")</f>
        <v/>
      </c>
    </row>
    <row r="1917" spans="1:114" ht="23.25">
      <c r="A1917">
        <v>808556</v>
      </c>
      <c r="B1917" t="s">
        <v>3275</v>
      </c>
      <c r="C1917" t="s">
        <v>229</v>
      </c>
      <c r="D1917" t="s">
        <v>1403</v>
      </c>
      <c r="E1917" t="s">
        <v>9</v>
      </c>
      <c r="F1917">
        <v>610</v>
      </c>
      <c r="G1917" t="s">
        <v>5610</v>
      </c>
      <c r="H1917" t="s">
        <v>5610</v>
      </c>
      <c r="I1917">
        <v>613</v>
      </c>
      <c r="J1917" t="s">
        <v>5610</v>
      </c>
      <c r="K1917" t="s">
        <v>5610</v>
      </c>
      <c r="M1917">
        <v>617</v>
      </c>
      <c r="N1917" t="s">
        <v>5610</v>
      </c>
      <c r="O1917" t="s">
        <v>5610</v>
      </c>
      <c r="P1917" t="s">
        <v>5610</v>
      </c>
      <c r="Q1917" t="s">
        <v>5610</v>
      </c>
      <c r="R1917" t="s">
        <v>5610</v>
      </c>
      <c r="S1917" t="s">
        <v>5610</v>
      </c>
      <c r="T1917" t="s">
        <v>5610</v>
      </c>
      <c r="U1917" t="s">
        <v>5610</v>
      </c>
      <c r="V1917" t="s">
        <v>5610</v>
      </c>
      <c r="W1917" t="s">
        <v>5610</v>
      </c>
      <c r="X1917" t="s">
        <v>5610</v>
      </c>
      <c r="Y1917" t="s">
        <v>5610</v>
      </c>
      <c r="Z1917" t="s">
        <v>5610</v>
      </c>
      <c r="AA1917" t="s">
        <v>5610</v>
      </c>
      <c r="AB1917" t="s">
        <v>5610</v>
      </c>
      <c r="AC1917" t="s">
        <v>5610</v>
      </c>
      <c r="AD1917" t="s">
        <v>5610</v>
      </c>
      <c r="AE1917" t="s">
        <v>5610</v>
      </c>
      <c r="AF1917" t="s">
        <v>5610</v>
      </c>
      <c r="AG1917" t="s">
        <v>5610</v>
      </c>
      <c r="AH1917" t="s">
        <v>5610</v>
      </c>
      <c r="AI1917" t="s">
        <v>5610</v>
      </c>
      <c r="AJ1917" t="s">
        <v>5610</v>
      </c>
      <c r="AK1917" t="s">
        <v>5610</v>
      </c>
      <c r="AL1917" t="s">
        <v>5610</v>
      </c>
      <c r="AM1917" t="s">
        <v>5610</v>
      </c>
      <c r="AN1917" t="s">
        <v>5610</v>
      </c>
      <c r="AO1917" t="s">
        <v>5610</v>
      </c>
      <c r="AP1917" t="s">
        <v>5610</v>
      </c>
      <c r="AQ1917" t="s">
        <v>5610</v>
      </c>
      <c r="AR1917" t="s">
        <v>5610</v>
      </c>
      <c r="AS1917" t="s">
        <v>5610</v>
      </c>
      <c r="AT1917" t="s">
        <v>5610</v>
      </c>
      <c r="AU1917" t="s">
        <v>5610</v>
      </c>
      <c r="AV1917" t="s">
        <v>5610</v>
      </c>
      <c r="AW1917" s="121" t="s">
        <v>5610</v>
      </c>
      <c r="AX1917" s="121" t="s">
        <v>5610</v>
      </c>
      <c r="AY1917" s="121" t="s">
        <v>5610</v>
      </c>
      <c r="AZ1917" s="121" t="s">
        <v>5610</v>
      </c>
      <c r="BA1917" s="121" t="s">
        <v>5610</v>
      </c>
      <c r="CZ1917">
        <f>ROWS($A$5:$A1917)</f>
        <v>1913</v>
      </c>
      <c r="DA1917" t="b">
        <f t="shared" si="64"/>
        <v>0</v>
      </c>
      <c r="DB1917" t="str">
        <f>IFERROR(SMALL($DA$5:DA11198,CZ1917),"")</f>
        <v/>
      </c>
      <c r="DC1917" s="57" t="str">
        <f t="shared" si="65"/>
        <v/>
      </c>
      <c r="DE1917" s="58" t="str">
        <f>IFERROR(INDEX($A$5:$AV$9286,$DB1917,COLUMNS($A$5:A1917)),"")</f>
        <v/>
      </c>
      <c r="DF1917" s="59" t="str">
        <f>IFERROR(INDEX($A$5:$AV$9286,$DB1917,COLUMNS($A$5:B1917)),"")</f>
        <v/>
      </c>
      <c r="DG1917" s="60" t="str">
        <f>IFERROR(INDEX($A$5:$AV$9286,$DB1917,COLUMNS($A$5:C1917)),"")</f>
        <v/>
      </c>
      <c r="DH1917" s="60" t="str">
        <f>IFERROR(INDEX($A$5:$AV$9286,$DB1917,COLUMNS($A$5:D1917)),"")</f>
        <v/>
      </c>
      <c r="DI1917" s="151" t="str">
        <f>IFERROR(INDEX($A$5:$AV$9286,$DB1917,COLUMNS($A$5:E1917)),"")</f>
        <v/>
      </c>
      <c r="DJ1917" s="153" t="str">
        <f>IFERROR(INDEX($A$5:$AV$9286,$DB1917,COLUMNS($A$5:AV1917)),"")</f>
        <v/>
      </c>
    </row>
    <row r="1918" spans="1:114" ht="23.25">
      <c r="A1918">
        <v>808559</v>
      </c>
      <c r="B1918" t="s">
        <v>3276</v>
      </c>
      <c r="C1918" t="s">
        <v>1010</v>
      </c>
      <c r="D1918" t="s">
        <v>3277</v>
      </c>
      <c r="E1918" t="s">
        <v>10</v>
      </c>
      <c r="F1918" t="s">
        <v>5610</v>
      </c>
      <c r="G1918">
        <v>611</v>
      </c>
      <c r="H1918" t="s">
        <v>5610</v>
      </c>
      <c r="I1918" t="s">
        <v>5610</v>
      </c>
      <c r="J1918" t="s">
        <v>5610</v>
      </c>
      <c r="K1918" t="s">
        <v>5610</v>
      </c>
      <c r="L1918">
        <v>616</v>
      </c>
      <c r="M1918" t="s">
        <v>5610</v>
      </c>
      <c r="N1918" t="s">
        <v>5610</v>
      </c>
      <c r="O1918" t="s">
        <v>5610</v>
      </c>
      <c r="P1918" t="s">
        <v>5610</v>
      </c>
      <c r="Q1918" t="s">
        <v>5610</v>
      </c>
      <c r="R1918" t="s">
        <v>5610</v>
      </c>
      <c r="S1918" t="s">
        <v>5610</v>
      </c>
      <c r="T1918" t="s">
        <v>5610</v>
      </c>
      <c r="U1918" t="s">
        <v>5610</v>
      </c>
      <c r="V1918" t="s">
        <v>5610</v>
      </c>
      <c r="W1918" t="s">
        <v>5610</v>
      </c>
      <c r="X1918">
        <v>628</v>
      </c>
      <c r="Y1918">
        <v>629</v>
      </c>
      <c r="Z1918" t="s">
        <v>5610</v>
      </c>
      <c r="AA1918">
        <v>631</v>
      </c>
      <c r="AB1918" t="s">
        <v>5610</v>
      </c>
      <c r="AC1918">
        <v>633</v>
      </c>
      <c r="AD1918" t="s">
        <v>5610</v>
      </c>
      <c r="AE1918" t="s">
        <v>5610</v>
      </c>
      <c r="AF1918" t="s">
        <v>5610</v>
      </c>
      <c r="AG1918" t="s">
        <v>5610</v>
      </c>
      <c r="AH1918" t="s">
        <v>5610</v>
      </c>
      <c r="AI1918" t="s">
        <v>5610</v>
      </c>
      <c r="AJ1918" t="s">
        <v>5610</v>
      </c>
      <c r="AK1918" t="s">
        <v>5610</v>
      </c>
      <c r="AL1918" t="s">
        <v>5610</v>
      </c>
      <c r="AM1918" t="s">
        <v>5610</v>
      </c>
      <c r="AN1918" t="s">
        <v>5610</v>
      </c>
      <c r="AO1918" t="s">
        <v>5610</v>
      </c>
      <c r="AP1918" t="s">
        <v>5610</v>
      </c>
      <c r="AQ1918" t="s">
        <v>5610</v>
      </c>
      <c r="AR1918" t="s">
        <v>5610</v>
      </c>
      <c r="AS1918" t="s">
        <v>5610</v>
      </c>
      <c r="AT1918" t="s">
        <v>5610</v>
      </c>
      <c r="AU1918" t="s">
        <v>5610</v>
      </c>
      <c r="AV1918" t="s">
        <v>5610</v>
      </c>
      <c r="AW1918" s="121" t="s">
        <v>5610</v>
      </c>
      <c r="AX1918" s="121" t="s">
        <v>5610</v>
      </c>
      <c r="AY1918" s="121" t="s">
        <v>5610</v>
      </c>
      <c r="AZ1918" s="121" t="s">
        <v>5610</v>
      </c>
      <c r="BA1918" s="121" t="s">
        <v>5610</v>
      </c>
      <c r="CZ1918">
        <f>ROWS($A$5:$A1918)</f>
        <v>1914</v>
      </c>
      <c r="DA1918" t="b">
        <f t="shared" si="64"/>
        <v>0</v>
      </c>
      <c r="DB1918" t="str">
        <f>IFERROR(SMALL($DA$5:DA11199,CZ1918),"")</f>
        <v/>
      </c>
      <c r="DC1918" s="57" t="str">
        <f t="shared" si="65"/>
        <v/>
      </c>
      <c r="DE1918" s="58" t="str">
        <f>IFERROR(INDEX($A$5:$AV$9286,$DB1918,COLUMNS($A$5:A1918)),"")</f>
        <v/>
      </c>
      <c r="DF1918" s="59" t="str">
        <f>IFERROR(INDEX($A$5:$AV$9286,$DB1918,COLUMNS($A$5:B1918)),"")</f>
        <v/>
      </c>
      <c r="DG1918" s="60" t="str">
        <f>IFERROR(INDEX($A$5:$AV$9286,$DB1918,COLUMNS($A$5:C1918)),"")</f>
        <v/>
      </c>
      <c r="DH1918" s="60" t="str">
        <f>IFERROR(INDEX($A$5:$AV$9286,$DB1918,COLUMNS($A$5:D1918)),"")</f>
        <v/>
      </c>
      <c r="DI1918" s="151" t="str">
        <f>IFERROR(INDEX($A$5:$AV$9286,$DB1918,COLUMNS($A$5:E1918)),"")</f>
        <v/>
      </c>
      <c r="DJ1918" s="153" t="str">
        <f>IFERROR(INDEX($A$5:$AV$9286,$DB1918,COLUMNS($A$5:AV1918)),"")</f>
        <v/>
      </c>
    </row>
    <row r="1919" spans="1:114" ht="23.25">
      <c r="A1919">
        <v>808561</v>
      </c>
      <c r="B1919" t="s">
        <v>3278</v>
      </c>
      <c r="C1919" t="s">
        <v>341</v>
      </c>
      <c r="D1919" t="s">
        <v>1403</v>
      </c>
      <c r="E1919" t="s">
        <v>5605</v>
      </c>
      <c r="F1919" t="s">
        <v>5610</v>
      </c>
      <c r="G1919" t="s">
        <v>5610</v>
      </c>
      <c r="H1919">
        <v>612</v>
      </c>
      <c r="I1919" t="s">
        <v>5610</v>
      </c>
      <c r="J1919" t="s">
        <v>5610</v>
      </c>
      <c r="K1919" t="s">
        <v>5610</v>
      </c>
      <c r="L1919" t="s">
        <v>5610</v>
      </c>
      <c r="M1919">
        <v>617</v>
      </c>
      <c r="N1919" t="s">
        <v>5610</v>
      </c>
      <c r="O1919" t="s">
        <v>5610</v>
      </c>
      <c r="P1919" t="s">
        <v>5610</v>
      </c>
      <c r="Q1919">
        <v>621</v>
      </c>
      <c r="R1919" t="s">
        <v>5610</v>
      </c>
      <c r="S1919" t="s">
        <v>5610</v>
      </c>
      <c r="T1919">
        <v>624</v>
      </c>
      <c r="U1919">
        <v>625</v>
      </c>
      <c r="V1919">
        <v>626</v>
      </c>
      <c r="W1919">
        <v>627</v>
      </c>
      <c r="X1919" t="s">
        <v>5610</v>
      </c>
      <c r="Y1919" t="s">
        <v>5610</v>
      </c>
      <c r="Z1919" t="s">
        <v>5610</v>
      </c>
      <c r="AA1919" t="s">
        <v>5610</v>
      </c>
      <c r="AB1919" t="s">
        <v>5610</v>
      </c>
      <c r="AC1919" t="s">
        <v>5610</v>
      </c>
      <c r="AD1919" t="s">
        <v>5610</v>
      </c>
      <c r="AE1919" t="s">
        <v>5610</v>
      </c>
      <c r="AF1919" t="s">
        <v>5610</v>
      </c>
      <c r="AG1919" t="s">
        <v>5610</v>
      </c>
      <c r="AH1919" t="s">
        <v>5610</v>
      </c>
      <c r="AI1919" t="s">
        <v>5610</v>
      </c>
      <c r="AJ1919" t="s">
        <v>5610</v>
      </c>
      <c r="AK1919" t="s">
        <v>5610</v>
      </c>
      <c r="AL1919" t="s">
        <v>5610</v>
      </c>
      <c r="AM1919" t="s">
        <v>5610</v>
      </c>
      <c r="AN1919" t="s">
        <v>5610</v>
      </c>
      <c r="AO1919" t="s">
        <v>5610</v>
      </c>
      <c r="AP1919" t="s">
        <v>5610</v>
      </c>
      <c r="AQ1919" t="s">
        <v>5610</v>
      </c>
      <c r="AR1919" t="s">
        <v>5610</v>
      </c>
      <c r="AS1919" t="s">
        <v>5610</v>
      </c>
      <c r="AT1919" t="s">
        <v>5610</v>
      </c>
      <c r="AU1919" t="s">
        <v>5610</v>
      </c>
      <c r="AV1919" t="s">
        <v>5610</v>
      </c>
      <c r="AW1919" s="121" t="s">
        <v>5610</v>
      </c>
      <c r="AX1919" s="121" t="s">
        <v>5610</v>
      </c>
      <c r="AY1919" s="121" t="s">
        <v>5610</v>
      </c>
      <c r="AZ1919" s="121" t="s">
        <v>5610</v>
      </c>
      <c r="BA1919" s="121" t="s">
        <v>5610</v>
      </c>
      <c r="CZ1919">
        <f>ROWS($A$5:$A1919)</f>
        <v>1915</v>
      </c>
      <c r="DA1919" t="b">
        <f t="shared" si="64"/>
        <v>0</v>
      </c>
      <c r="DB1919" t="str">
        <f>IFERROR(SMALL($DA$5:DA11200,CZ1919),"")</f>
        <v/>
      </c>
      <c r="DC1919" s="57" t="str">
        <f t="shared" si="65"/>
        <v/>
      </c>
      <c r="DE1919" s="58" t="str">
        <f>IFERROR(INDEX($A$5:$AV$9286,$DB1919,COLUMNS($A$5:A1919)),"")</f>
        <v/>
      </c>
      <c r="DF1919" s="59" t="str">
        <f>IFERROR(INDEX($A$5:$AV$9286,$DB1919,COLUMNS($A$5:B1919)),"")</f>
        <v/>
      </c>
      <c r="DG1919" s="60" t="str">
        <f>IFERROR(INDEX($A$5:$AV$9286,$DB1919,COLUMNS($A$5:C1919)),"")</f>
        <v/>
      </c>
      <c r="DH1919" s="60" t="str">
        <f>IFERROR(INDEX($A$5:$AV$9286,$DB1919,COLUMNS($A$5:D1919)),"")</f>
        <v/>
      </c>
      <c r="DI1919" s="151" t="str">
        <f>IFERROR(INDEX($A$5:$AV$9286,$DB1919,COLUMNS($A$5:E1919)),"")</f>
        <v/>
      </c>
      <c r="DJ1919" s="153" t="str">
        <f>IFERROR(INDEX($A$5:$AV$9286,$DB1919,COLUMNS($A$5:AV1919)),"")</f>
        <v/>
      </c>
    </row>
    <row r="1920" spans="1:114" ht="23.25">
      <c r="A1920">
        <v>808565</v>
      </c>
      <c r="B1920" t="s">
        <v>3279</v>
      </c>
      <c r="C1920" t="s">
        <v>411</v>
      </c>
      <c r="D1920" t="s">
        <v>177</v>
      </c>
      <c r="E1920" t="s">
        <v>5607</v>
      </c>
      <c r="F1920" t="s">
        <v>5610</v>
      </c>
      <c r="G1920" t="s">
        <v>5610</v>
      </c>
      <c r="H1920" t="s">
        <v>5610</v>
      </c>
      <c r="I1920" t="s">
        <v>5610</v>
      </c>
      <c r="J1920" t="s">
        <v>5610</v>
      </c>
      <c r="K1920" t="s">
        <v>5610</v>
      </c>
      <c r="L1920">
        <v>616</v>
      </c>
      <c r="M1920" t="s">
        <v>5610</v>
      </c>
      <c r="N1920">
        <v>618</v>
      </c>
      <c r="O1920" t="s">
        <v>5610</v>
      </c>
      <c r="P1920" t="s">
        <v>5610</v>
      </c>
      <c r="Q1920" t="s">
        <v>5610</v>
      </c>
      <c r="R1920" t="s">
        <v>5610</v>
      </c>
      <c r="S1920">
        <v>623</v>
      </c>
      <c r="T1920" t="s">
        <v>5610</v>
      </c>
      <c r="U1920" t="s">
        <v>5610</v>
      </c>
      <c r="V1920" t="s">
        <v>5610</v>
      </c>
      <c r="W1920" t="s">
        <v>5610</v>
      </c>
      <c r="X1920" t="s">
        <v>5610</v>
      </c>
      <c r="Y1920" t="s">
        <v>5610</v>
      </c>
      <c r="Z1920" t="s">
        <v>5610</v>
      </c>
      <c r="AA1920" t="s">
        <v>5610</v>
      </c>
      <c r="AB1920" t="s">
        <v>5610</v>
      </c>
      <c r="AC1920" t="s">
        <v>5610</v>
      </c>
      <c r="AD1920" t="s">
        <v>5610</v>
      </c>
      <c r="AE1920" t="s">
        <v>5610</v>
      </c>
      <c r="AF1920" t="s">
        <v>5610</v>
      </c>
      <c r="AG1920" t="s">
        <v>5610</v>
      </c>
      <c r="AH1920" t="s">
        <v>5610</v>
      </c>
      <c r="AI1920" t="s">
        <v>5610</v>
      </c>
      <c r="AJ1920" t="s">
        <v>5610</v>
      </c>
      <c r="AK1920" t="s">
        <v>5610</v>
      </c>
      <c r="AL1920" t="s">
        <v>5610</v>
      </c>
      <c r="AM1920" t="s">
        <v>5610</v>
      </c>
      <c r="AN1920" t="s">
        <v>5610</v>
      </c>
      <c r="AO1920" t="s">
        <v>5610</v>
      </c>
      <c r="AP1920" t="s">
        <v>5610</v>
      </c>
      <c r="AQ1920" t="s">
        <v>5610</v>
      </c>
      <c r="AR1920" t="s">
        <v>5610</v>
      </c>
      <c r="AS1920" t="s">
        <v>5610</v>
      </c>
      <c r="AT1920" t="s">
        <v>5610</v>
      </c>
      <c r="AU1920" t="s">
        <v>5610</v>
      </c>
      <c r="AV1920" t="s">
        <v>5610</v>
      </c>
      <c r="AW1920" s="121" t="s">
        <v>5610</v>
      </c>
      <c r="AX1920" s="121" t="s">
        <v>5610</v>
      </c>
      <c r="AY1920" s="121" t="s">
        <v>5610</v>
      </c>
      <c r="AZ1920" s="121" t="s">
        <v>5610</v>
      </c>
      <c r="BA1920" s="121" t="s">
        <v>5610</v>
      </c>
      <c r="CZ1920">
        <f>ROWS($A$5:$A1920)</f>
        <v>1916</v>
      </c>
      <c r="DA1920" t="b">
        <f t="shared" si="64"/>
        <v>0</v>
      </c>
      <c r="DB1920" t="str">
        <f>IFERROR(SMALL($DA$5:DA11201,CZ1920),"")</f>
        <v/>
      </c>
      <c r="DC1920" s="57" t="str">
        <f t="shared" si="65"/>
        <v/>
      </c>
      <c r="DE1920" s="58" t="str">
        <f>IFERROR(INDEX($A$5:$AV$9286,$DB1920,COLUMNS($A$5:A1920)),"")</f>
        <v/>
      </c>
      <c r="DF1920" s="59" t="str">
        <f>IFERROR(INDEX($A$5:$AV$9286,$DB1920,COLUMNS($A$5:B1920)),"")</f>
        <v/>
      </c>
      <c r="DG1920" s="60" t="str">
        <f>IFERROR(INDEX($A$5:$AV$9286,$DB1920,COLUMNS($A$5:C1920)),"")</f>
        <v/>
      </c>
      <c r="DH1920" s="60" t="str">
        <f>IFERROR(INDEX($A$5:$AV$9286,$DB1920,COLUMNS($A$5:D1920)),"")</f>
        <v/>
      </c>
      <c r="DI1920" s="151" t="str">
        <f>IFERROR(INDEX($A$5:$AV$9286,$DB1920,COLUMNS($A$5:E1920)),"")</f>
        <v/>
      </c>
      <c r="DJ1920" s="153" t="str">
        <f>IFERROR(INDEX($A$5:$AV$9286,$DB1920,COLUMNS($A$5:AV1920)),"")</f>
        <v/>
      </c>
    </row>
    <row r="1921" spans="1:114" ht="23.25">
      <c r="A1921">
        <v>808568</v>
      </c>
      <c r="B1921" t="s">
        <v>3280</v>
      </c>
      <c r="C1921" t="s">
        <v>2687</v>
      </c>
      <c r="D1921" t="s">
        <v>3281</v>
      </c>
      <c r="E1921" t="s">
        <v>9</v>
      </c>
      <c r="F1921" t="s">
        <v>5610</v>
      </c>
      <c r="G1921" t="s">
        <v>5610</v>
      </c>
      <c r="H1921">
        <v>612</v>
      </c>
      <c r="I1921" t="s">
        <v>5610</v>
      </c>
      <c r="J1921" t="s">
        <v>5610</v>
      </c>
      <c r="K1921" t="s">
        <v>5610</v>
      </c>
      <c r="L1921" t="s">
        <v>5610</v>
      </c>
      <c r="M1921" t="s">
        <v>5610</v>
      </c>
      <c r="N1921" t="s">
        <v>5610</v>
      </c>
      <c r="O1921" t="s">
        <v>5610</v>
      </c>
      <c r="P1921">
        <v>620</v>
      </c>
      <c r="Q1921" t="s">
        <v>5610</v>
      </c>
      <c r="R1921" t="s">
        <v>5610</v>
      </c>
      <c r="S1921" t="s">
        <v>5610</v>
      </c>
      <c r="T1921" t="s">
        <v>5610</v>
      </c>
      <c r="U1921" t="s">
        <v>5610</v>
      </c>
      <c r="V1921" t="s">
        <v>5610</v>
      </c>
      <c r="W1921" t="s">
        <v>5610</v>
      </c>
      <c r="X1921" t="s">
        <v>5610</v>
      </c>
      <c r="Y1921" t="s">
        <v>5610</v>
      </c>
      <c r="Z1921" t="s">
        <v>5610</v>
      </c>
      <c r="AA1921" t="s">
        <v>5610</v>
      </c>
      <c r="AB1921" t="s">
        <v>5610</v>
      </c>
      <c r="AC1921" t="s">
        <v>5610</v>
      </c>
      <c r="AD1921" t="s">
        <v>5610</v>
      </c>
      <c r="AE1921" t="s">
        <v>5610</v>
      </c>
      <c r="AF1921" t="s">
        <v>5610</v>
      </c>
      <c r="AG1921" t="s">
        <v>5610</v>
      </c>
      <c r="AH1921" t="s">
        <v>5610</v>
      </c>
      <c r="AI1921" t="s">
        <v>5610</v>
      </c>
      <c r="AJ1921" t="s">
        <v>5610</v>
      </c>
      <c r="AK1921" t="s">
        <v>5610</v>
      </c>
      <c r="AL1921" t="s">
        <v>5610</v>
      </c>
      <c r="AM1921" t="s">
        <v>5610</v>
      </c>
      <c r="AN1921" t="s">
        <v>5610</v>
      </c>
      <c r="AO1921" t="s">
        <v>5610</v>
      </c>
      <c r="AP1921" t="s">
        <v>5610</v>
      </c>
      <c r="AQ1921" t="s">
        <v>5610</v>
      </c>
      <c r="AR1921" t="s">
        <v>5610</v>
      </c>
      <c r="AS1921" t="s">
        <v>5610</v>
      </c>
      <c r="AT1921" t="s">
        <v>5610</v>
      </c>
      <c r="AU1921" t="s">
        <v>5610</v>
      </c>
      <c r="AV1921" t="s">
        <v>5610</v>
      </c>
      <c r="AW1921" s="121" t="s">
        <v>5610</v>
      </c>
      <c r="AX1921" s="121" t="s">
        <v>5610</v>
      </c>
      <c r="AY1921" s="121" t="s">
        <v>5610</v>
      </c>
      <c r="AZ1921" s="121" t="s">
        <v>5610</v>
      </c>
      <c r="BA1921" s="121" t="s">
        <v>5610</v>
      </c>
      <c r="CZ1921">
        <f>ROWS($A$5:$A1921)</f>
        <v>1917</v>
      </c>
      <c r="DA1921" t="b">
        <f t="shared" si="64"/>
        <v>0</v>
      </c>
      <c r="DB1921" t="str">
        <f>IFERROR(SMALL($DA$5:DA11202,CZ1921),"")</f>
        <v/>
      </c>
      <c r="DC1921" s="57" t="str">
        <f t="shared" si="65"/>
        <v/>
      </c>
      <c r="DE1921" s="58" t="str">
        <f>IFERROR(INDEX($A$5:$AV$9286,$DB1921,COLUMNS($A$5:A1921)),"")</f>
        <v/>
      </c>
      <c r="DF1921" s="59" t="str">
        <f>IFERROR(INDEX($A$5:$AV$9286,$DB1921,COLUMNS($A$5:B1921)),"")</f>
        <v/>
      </c>
      <c r="DG1921" s="60" t="str">
        <f>IFERROR(INDEX($A$5:$AV$9286,$DB1921,COLUMNS($A$5:C1921)),"")</f>
        <v/>
      </c>
      <c r="DH1921" s="60" t="str">
        <f>IFERROR(INDEX($A$5:$AV$9286,$DB1921,COLUMNS($A$5:D1921)),"")</f>
        <v/>
      </c>
      <c r="DI1921" s="151" t="str">
        <f>IFERROR(INDEX($A$5:$AV$9286,$DB1921,COLUMNS($A$5:E1921)),"")</f>
        <v/>
      </c>
      <c r="DJ1921" s="153" t="str">
        <f>IFERROR(INDEX($A$5:$AV$9286,$DB1921,COLUMNS($A$5:AV1921)),"")</f>
        <v/>
      </c>
    </row>
    <row r="1922" spans="1:114" ht="23.25">
      <c r="A1922">
        <v>808570</v>
      </c>
      <c r="B1922" t="s">
        <v>3282</v>
      </c>
      <c r="C1922" t="s">
        <v>1582</v>
      </c>
      <c r="D1922" t="s">
        <v>254</v>
      </c>
      <c r="E1922" t="s">
        <v>9</v>
      </c>
      <c r="F1922" t="s">
        <v>5610</v>
      </c>
      <c r="G1922" t="s">
        <v>5610</v>
      </c>
      <c r="H1922" t="s">
        <v>5610</v>
      </c>
      <c r="I1922" t="s">
        <v>5610</v>
      </c>
      <c r="J1922" t="s">
        <v>5610</v>
      </c>
      <c r="K1922" t="s">
        <v>5610</v>
      </c>
      <c r="L1922" t="s">
        <v>5611</v>
      </c>
      <c r="M1922">
        <v>617</v>
      </c>
      <c r="N1922" t="s">
        <v>5610</v>
      </c>
      <c r="O1922" t="s">
        <v>5610</v>
      </c>
      <c r="P1922" t="s">
        <v>5610</v>
      </c>
      <c r="Q1922">
        <v>621</v>
      </c>
      <c r="R1922" t="s">
        <v>5610</v>
      </c>
      <c r="S1922" t="s">
        <v>5610</v>
      </c>
      <c r="T1922" t="s">
        <v>5610</v>
      </c>
      <c r="U1922" t="s">
        <v>5610</v>
      </c>
      <c r="V1922" t="s">
        <v>5610</v>
      </c>
      <c r="W1922" t="s">
        <v>5610</v>
      </c>
      <c r="X1922" t="s">
        <v>5610</v>
      </c>
      <c r="Y1922" t="s">
        <v>5610</v>
      </c>
      <c r="Z1922" t="s">
        <v>5610</v>
      </c>
      <c r="AA1922" t="s">
        <v>5610</v>
      </c>
      <c r="AB1922" t="s">
        <v>5610</v>
      </c>
      <c r="AC1922" t="s">
        <v>5610</v>
      </c>
      <c r="AD1922" t="s">
        <v>5610</v>
      </c>
      <c r="AE1922" t="s">
        <v>5610</v>
      </c>
      <c r="AF1922" t="s">
        <v>5610</v>
      </c>
      <c r="AG1922" t="s">
        <v>5610</v>
      </c>
      <c r="AH1922" t="s">
        <v>5610</v>
      </c>
      <c r="AI1922" t="s">
        <v>5610</v>
      </c>
      <c r="AJ1922" t="s">
        <v>5610</v>
      </c>
      <c r="AK1922" t="s">
        <v>5610</v>
      </c>
      <c r="AL1922" t="s">
        <v>5610</v>
      </c>
      <c r="AM1922" t="s">
        <v>5610</v>
      </c>
      <c r="AN1922" t="s">
        <v>5610</v>
      </c>
      <c r="AO1922" t="s">
        <v>5610</v>
      </c>
      <c r="AP1922" t="s">
        <v>5610</v>
      </c>
      <c r="AQ1922" t="s">
        <v>5610</v>
      </c>
      <c r="AR1922" t="s">
        <v>5610</v>
      </c>
      <c r="AS1922" t="s">
        <v>5610</v>
      </c>
      <c r="AT1922" t="s">
        <v>5610</v>
      </c>
      <c r="AU1922" t="s">
        <v>5610</v>
      </c>
      <c r="AV1922" t="s">
        <v>5610</v>
      </c>
      <c r="AW1922" s="121" t="s">
        <v>5610</v>
      </c>
      <c r="AX1922" s="121" t="s">
        <v>5610</v>
      </c>
      <c r="AY1922" s="121" t="s">
        <v>5610</v>
      </c>
      <c r="AZ1922" s="121" t="s">
        <v>5610</v>
      </c>
      <c r="BA1922" s="121" t="s">
        <v>5610</v>
      </c>
      <c r="CZ1922">
        <f>ROWS($A$5:$A1922)</f>
        <v>1918</v>
      </c>
      <c r="DA1922" t="b">
        <f t="shared" si="64"/>
        <v>0</v>
      </c>
      <c r="DB1922" t="str">
        <f>IFERROR(SMALL($DA$5:DA11203,CZ1922),"")</f>
        <v/>
      </c>
      <c r="DC1922" s="57" t="str">
        <f t="shared" si="65"/>
        <v/>
      </c>
      <c r="DE1922" s="58" t="str">
        <f>IFERROR(INDEX($A$5:$AV$9286,$DB1922,COLUMNS($A$5:A1922)),"")</f>
        <v/>
      </c>
      <c r="DF1922" s="59" t="str">
        <f>IFERROR(INDEX($A$5:$AV$9286,$DB1922,COLUMNS($A$5:B1922)),"")</f>
        <v/>
      </c>
      <c r="DG1922" s="60" t="str">
        <f>IFERROR(INDEX($A$5:$AV$9286,$DB1922,COLUMNS($A$5:C1922)),"")</f>
        <v/>
      </c>
      <c r="DH1922" s="60" t="str">
        <f>IFERROR(INDEX($A$5:$AV$9286,$DB1922,COLUMNS($A$5:D1922)),"")</f>
        <v/>
      </c>
      <c r="DI1922" s="151" t="str">
        <f>IFERROR(INDEX($A$5:$AV$9286,$DB1922,COLUMNS($A$5:E1922)),"")</f>
        <v/>
      </c>
      <c r="DJ1922" s="153" t="str">
        <f>IFERROR(INDEX($A$5:$AV$9286,$DB1922,COLUMNS($A$5:AV1922)),"")</f>
        <v/>
      </c>
    </row>
    <row r="1923" spans="1:114" ht="23.25">
      <c r="A1923">
        <v>808574</v>
      </c>
      <c r="B1923" t="s">
        <v>3283</v>
      </c>
      <c r="C1923" t="s">
        <v>2944</v>
      </c>
      <c r="D1923" t="s">
        <v>3284</v>
      </c>
      <c r="E1923" t="s">
        <v>9</v>
      </c>
      <c r="F1923" t="s">
        <v>5610</v>
      </c>
      <c r="G1923" t="s">
        <v>5610</v>
      </c>
      <c r="H1923" t="s">
        <v>5610</v>
      </c>
      <c r="I1923" t="s">
        <v>5610</v>
      </c>
      <c r="J1923" t="s">
        <v>5610</v>
      </c>
      <c r="K1923" t="s">
        <v>5610</v>
      </c>
      <c r="L1923">
        <v>616</v>
      </c>
      <c r="M1923">
        <v>617</v>
      </c>
      <c r="N1923">
        <v>618</v>
      </c>
      <c r="O1923">
        <v>619</v>
      </c>
      <c r="P1923">
        <v>620</v>
      </c>
      <c r="Q1923">
        <v>621</v>
      </c>
      <c r="R1923" t="s">
        <v>5610</v>
      </c>
      <c r="S1923" t="s">
        <v>5610</v>
      </c>
      <c r="T1923" t="s">
        <v>5610</v>
      </c>
      <c r="U1923" t="s">
        <v>5610</v>
      </c>
      <c r="V1923" t="s">
        <v>5610</v>
      </c>
      <c r="W1923" t="s">
        <v>5610</v>
      </c>
      <c r="X1923" t="s">
        <v>5610</v>
      </c>
      <c r="Y1923" t="s">
        <v>5610</v>
      </c>
      <c r="Z1923" t="s">
        <v>5610</v>
      </c>
      <c r="AA1923" t="s">
        <v>5610</v>
      </c>
      <c r="AB1923" t="s">
        <v>5610</v>
      </c>
      <c r="AC1923" t="s">
        <v>5610</v>
      </c>
      <c r="AD1923" t="s">
        <v>5610</v>
      </c>
      <c r="AE1923" t="s">
        <v>5610</v>
      </c>
      <c r="AF1923" t="s">
        <v>5610</v>
      </c>
      <c r="AG1923" t="s">
        <v>5610</v>
      </c>
      <c r="AH1923" t="s">
        <v>5610</v>
      </c>
      <c r="AI1923" t="s">
        <v>5610</v>
      </c>
      <c r="AJ1923" t="s">
        <v>5610</v>
      </c>
      <c r="AK1923" t="s">
        <v>5610</v>
      </c>
      <c r="AL1923" t="s">
        <v>5610</v>
      </c>
      <c r="AM1923" t="s">
        <v>5610</v>
      </c>
      <c r="AN1923" t="s">
        <v>5610</v>
      </c>
      <c r="AO1923" t="s">
        <v>5610</v>
      </c>
      <c r="AP1923" t="s">
        <v>5610</v>
      </c>
      <c r="AQ1923" t="s">
        <v>5610</v>
      </c>
      <c r="AR1923" t="s">
        <v>5610</v>
      </c>
      <c r="AS1923" t="s">
        <v>5610</v>
      </c>
      <c r="AT1923" t="s">
        <v>5610</v>
      </c>
      <c r="AU1923" t="s">
        <v>5610</v>
      </c>
      <c r="AV1923" t="s">
        <v>5610</v>
      </c>
      <c r="AW1923" s="121" t="s">
        <v>5610</v>
      </c>
      <c r="AX1923" s="121" t="s">
        <v>5610</v>
      </c>
      <c r="AY1923" s="121" t="s">
        <v>5610</v>
      </c>
      <c r="AZ1923" s="121" t="s">
        <v>5610</v>
      </c>
      <c r="BA1923" s="121" t="s">
        <v>5610</v>
      </c>
      <c r="CZ1923">
        <f>ROWS($A$5:$A1923)</f>
        <v>1919</v>
      </c>
      <c r="DA1923" t="b">
        <f t="shared" si="64"/>
        <v>0</v>
      </c>
      <c r="DB1923" t="str">
        <f>IFERROR(SMALL($DA$5:DA11204,CZ1923),"")</f>
        <v/>
      </c>
      <c r="DC1923" s="57" t="str">
        <f t="shared" si="65"/>
        <v/>
      </c>
      <c r="DE1923" s="58" t="str">
        <f>IFERROR(INDEX($A$5:$AV$9286,$DB1923,COLUMNS($A$5:A1923)),"")</f>
        <v/>
      </c>
      <c r="DF1923" s="59" t="str">
        <f>IFERROR(INDEX($A$5:$AV$9286,$DB1923,COLUMNS($A$5:B1923)),"")</f>
        <v/>
      </c>
      <c r="DG1923" s="60" t="str">
        <f>IFERROR(INDEX($A$5:$AV$9286,$DB1923,COLUMNS($A$5:C1923)),"")</f>
        <v/>
      </c>
      <c r="DH1923" s="60" t="str">
        <f>IFERROR(INDEX($A$5:$AV$9286,$DB1923,COLUMNS($A$5:D1923)),"")</f>
        <v/>
      </c>
      <c r="DI1923" s="151" t="str">
        <f>IFERROR(INDEX($A$5:$AV$9286,$DB1923,COLUMNS($A$5:E1923)),"")</f>
        <v/>
      </c>
      <c r="DJ1923" s="153" t="str">
        <f>IFERROR(INDEX($A$5:$AV$9286,$DB1923,COLUMNS($A$5:AV1923)),"")</f>
        <v/>
      </c>
    </row>
    <row r="1924" spans="1:114" ht="23.25">
      <c r="A1924">
        <v>808575</v>
      </c>
      <c r="B1924" t="s">
        <v>3285</v>
      </c>
      <c r="C1924" t="s">
        <v>2774</v>
      </c>
      <c r="D1924" t="s">
        <v>502</v>
      </c>
      <c r="E1924" t="s">
        <v>9</v>
      </c>
      <c r="F1924" t="s">
        <v>5610</v>
      </c>
      <c r="G1924" t="s">
        <v>5610</v>
      </c>
      <c r="H1924" t="s">
        <v>5610</v>
      </c>
      <c r="I1924" t="s">
        <v>5610</v>
      </c>
      <c r="J1924" t="s">
        <v>5610</v>
      </c>
      <c r="K1924">
        <v>615</v>
      </c>
      <c r="M1924" t="s">
        <v>5610</v>
      </c>
      <c r="N1924" t="s">
        <v>5610</v>
      </c>
      <c r="O1924" t="s">
        <v>5610</v>
      </c>
      <c r="P1924" t="s">
        <v>5610</v>
      </c>
      <c r="Q1924">
        <v>621</v>
      </c>
      <c r="R1924" t="s">
        <v>5610</v>
      </c>
      <c r="S1924" t="s">
        <v>5610</v>
      </c>
      <c r="T1924" t="s">
        <v>5610</v>
      </c>
      <c r="U1924" t="s">
        <v>5610</v>
      </c>
      <c r="V1924" t="s">
        <v>5610</v>
      </c>
      <c r="W1924" t="s">
        <v>5610</v>
      </c>
      <c r="X1924" t="s">
        <v>5610</v>
      </c>
      <c r="Y1924" t="s">
        <v>5610</v>
      </c>
      <c r="Z1924" t="s">
        <v>5610</v>
      </c>
      <c r="AA1924" t="s">
        <v>5610</v>
      </c>
      <c r="AB1924" t="s">
        <v>5610</v>
      </c>
      <c r="AC1924" t="s">
        <v>5610</v>
      </c>
      <c r="AD1924" t="s">
        <v>5610</v>
      </c>
      <c r="AE1924" t="s">
        <v>5610</v>
      </c>
      <c r="AF1924" t="s">
        <v>5610</v>
      </c>
      <c r="AG1924" t="s">
        <v>5610</v>
      </c>
      <c r="AH1924" t="s">
        <v>5610</v>
      </c>
      <c r="AI1924" t="s">
        <v>5610</v>
      </c>
      <c r="AJ1924" t="s">
        <v>5610</v>
      </c>
      <c r="AK1924" t="s">
        <v>5610</v>
      </c>
      <c r="AL1924" t="s">
        <v>5610</v>
      </c>
      <c r="AM1924" t="s">
        <v>5610</v>
      </c>
      <c r="AN1924" t="s">
        <v>5610</v>
      </c>
      <c r="AO1924" t="s">
        <v>5610</v>
      </c>
      <c r="AP1924" t="s">
        <v>5610</v>
      </c>
      <c r="AQ1924" t="s">
        <v>5610</v>
      </c>
      <c r="AR1924" t="s">
        <v>5610</v>
      </c>
      <c r="AS1924" t="s">
        <v>5610</v>
      </c>
      <c r="AT1924" t="s">
        <v>5610</v>
      </c>
      <c r="AU1924" t="s">
        <v>5610</v>
      </c>
      <c r="AV1924" t="s">
        <v>5610</v>
      </c>
      <c r="AW1924" s="121" t="s">
        <v>5610</v>
      </c>
      <c r="AX1924" s="121" t="s">
        <v>5610</v>
      </c>
      <c r="AY1924" s="121" t="s">
        <v>5610</v>
      </c>
      <c r="AZ1924" s="121" t="s">
        <v>5610</v>
      </c>
      <c r="BA1924" s="121" t="s">
        <v>5610</v>
      </c>
      <c r="CZ1924">
        <f>ROWS($A$5:$A1924)</f>
        <v>1920</v>
      </c>
      <c r="DA1924" t="b">
        <f t="shared" si="64"/>
        <v>0</v>
      </c>
      <c r="DB1924" t="str">
        <f>IFERROR(SMALL($DA$5:DA11205,CZ1924),"")</f>
        <v/>
      </c>
      <c r="DC1924" s="57" t="str">
        <f t="shared" si="65"/>
        <v/>
      </c>
      <c r="DE1924" s="58" t="str">
        <f>IFERROR(INDEX($A$5:$AV$9286,$DB1924,COLUMNS($A$5:A1924)),"")</f>
        <v/>
      </c>
      <c r="DF1924" s="59" t="str">
        <f>IFERROR(INDEX($A$5:$AV$9286,$DB1924,COLUMNS($A$5:B1924)),"")</f>
        <v/>
      </c>
      <c r="DG1924" s="60" t="str">
        <f>IFERROR(INDEX($A$5:$AV$9286,$DB1924,COLUMNS($A$5:C1924)),"")</f>
        <v/>
      </c>
      <c r="DH1924" s="60" t="str">
        <f>IFERROR(INDEX($A$5:$AV$9286,$DB1924,COLUMNS($A$5:D1924)),"")</f>
        <v/>
      </c>
      <c r="DI1924" s="151" t="str">
        <f>IFERROR(INDEX($A$5:$AV$9286,$DB1924,COLUMNS($A$5:E1924)),"")</f>
        <v/>
      </c>
      <c r="DJ1924" s="153" t="str">
        <f>IFERROR(INDEX($A$5:$AV$9286,$DB1924,COLUMNS($A$5:AV1924)),"")</f>
        <v/>
      </c>
    </row>
    <row r="1925" spans="1:114" ht="23.25">
      <c r="A1925">
        <v>808577</v>
      </c>
      <c r="B1925" t="s">
        <v>3286</v>
      </c>
      <c r="C1925" t="s">
        <v>1487</v>
      </c>
      <c r="D1925" t="s">
        <v>1284</v>
      </c>
      <c r="E1925" t="s">
        <v>9</v>
      </c>
      <c r="F1925">
        <v>610</v>
      </c>
      <c r="G1925" t="s">
        <v>5610</v>
      </c>
      <c r="H1925">
        <v>612</v>
      </c>
      <c r="I1925" t="s">
        <v>5610</v>
      </c>
      <c r="J1925">
        <v>614</v>
      </c>
      <c r="K1925" t="s">
        <v>5610</v>
      </c>
      <c r="L1925">
        <v>616</v>
      </c>
      <c r="M1925">
        <v>617</v>
      </c>
      <c r="N1925">
        <v>618</v>
      </c>
      <c r="O1925">
        <v>619</v>
      </c>
      <c r="P1925">
        <v>620</v>
      </c>
      <c r="Q1925" t="s">
        <v>5610</v>
      </c>
      <c r="R1925" t="s">
        <v>5610</v>
      </c>
      <c r="S1925" t="s">
        <v>5610</v>
      </c>
      <c r="T1925" t="s">
        <v>5610</v>
      </c>
      <c r="U1925" t="s">
        <v>5610</v>
      </c>
      <c r="V1925" t="s">
        <v>5610</v>
      </c>
      <c r="W1925" t="s">
        <v>5610</v>
      </c>
      <c r="X1925" t="s">
        <v>5610</v>
      </c>
      <c r="Y1925" t="s">
        <v>5610</v>
      </c>
      <c r="Z1925" t="s">
        <v>5610</v>
      </c>
      <c r="AA1925" t="s">
        <v>5610</v>
      </c>
      <c r="AB1925" t="s">
        <v>5610</v>
      </c>
      <c r="AC1925" t="s">
        <v>5610</v>
      </c>
      <c r="AD1925" t="s">
        <v>5610</v>
      </c>
      <c r="AE1925" t="s">
        <v>5610</v>
      </c>
      <c r="AF1925" t="s">
        <v>5610</v>
      </c>
      <c r="AG1925" t="s">
        <v>5610</v>
      </c>
      <c r="AH1925" t="s">
        <v>5610</v>
      </c>
      <c r="AI1925" t="s">
        <v>5610</v>
      </c>
      <c r="AJ1925" t="s">
        <v>5610</v>
      </c>
      <c r="AK1925" t="s">
        <v>5610</v>
      </c>
      <c r="AL1925" t="s">
        <v>5610</v>
      </c>
      <c r="AM1925" t="s">
        <v>5610</v>
      </c>
      <c r="AN1925" t="s">
        <v>5610</v>
      </c>
      <c r="AO1925" t="s">
        <v>5610</v>
      </c>
      <c r="AP1925" t="s">
        <v>5610</v>
      </c>
      <c r="AQ1925" t="s">
        <v>5610</v>
      </c>
      <c r="AR1925" t="s">
        <v>5610</v>
      </c>
      <c r="AS1925" t="s">
        <v>5610</v>
      </c>
      <c r="AT1925" t="s">
        <v>5610</v>
      </c>
      <c r="AU1925" t="s">
        <v>5610</v>
      </c>
      <c r="AV1925" t="s">
        <v>5610</v>
      </c>
      <c r="AW1925" s="121" t="s">
        <v>5610</v>
      </c>
      <c r="AX1925" s="121" t="s">
        <v>5610</v>
      </c>
      <c r="AY1925" s="121" t="s">
        <v>5610</v>
      </c>
      <c r="AZ1925" s="121" t="s">
        <v>5610</v>
      </c>
      <c r="BA1925" s="121" t="s">
        <v>5610</v>
      </c>
      <c r="CZ1925">
        <f>ROWS($A$5:$A1925)</f>
        <v>1921</v>
      </c>
      <c r="DA1925" t="b">
        <f t="shared" si="64"/>
        <v>0</v>
      </c>
      <c r="DB1925" t="str">
        <f>IFERROR(SMALL($DA$5:DA11206,CZ1925),"")</f>
        <v/>
      </c>
      <c r="DC1925" s="57" t="str">
        <f t="shared" si="65"/>
        <v/>
      </c>
      <c r="DE1925" s="58" t="str">
        <f>IFERROR(INDEX($A$5:$AV$9286,$DB1925,COLUMNS($A$5:A1925)),"")</f>
        <v/>
      </c>
      <c r="DF1925" s="59" t="str">
        <f>IFERROR(INDEX($A$5:$AV$9286,$DB1925,COLUMNS($A$5:B1925)),"")</f>
        <v/>
      </c>
      <c r="DG1925" s="60" t="str">
        <f>IFERROR(INDEX($A$5:$AV$9286,$DB1925,COLUMNS($A$5:C1925)),"")</f>
        <v/>
      </c>
      <c r="DH1925" s="60" t="str">
        <f>IFERROR(INDEX($A$5:$AV$9286,$DB1925,COLUMNS($A$5:D1925)),"")</f>
        <v/>
      </c>
      <c r="DI1925" s="151" t="str">
        <f>IFERROR(INDEX($A$5:$AV$9286,$DB1925,COLUMNS($A$5:E1925)),"")</f>
        <v/>
      </c>
      <c r="DJ1925" s="153" t="str">
        <f>IFERROR(INDEX($A$5:$AV$9286,$DB1925,COLUMNS($A$5:AV1925)),"")</f>
        <v/>
      </c>
    </row>
    <row r="1926" spans="1:114" ht="23.25">
      <c r="A1926">
        <v>808579</v>
      </c>
      <c r="B1926" t="s">
        <v>3287</v>
      </c>
      <c r="C1926" t="s">
        <v>3288</v>
      </c>
      <c r="D1926" t="s">
        <v>1307</v>
      </c>
      <c r="E1926" t="s">
        <v>9</v>
      </c>
      <c r="F1926" t="s">
        <v>5610</v>
      </c>
      <c r="G1926" t="s">
        <v>5610</v>
      </c>
      <c r="H1926">
        <v>612</v>
      </c>
      <c r="I1926">
        <v>613</v>
      </c>
      <c r="J1926" t="s">
        <v>5610</v>
      </c>
      <c r="K1926">
        <v>615</v>
      </c>
      <c r="L1926" t="s">
        <v>5610</v>
      </c>
      <c r="M1926">
        <v>617</v>
      </c>
      <c r="N1926" t="s">
        <v>5610</v>
      </c>
      <c r="O1926" t="s">
        <v>5610</v>
      </c>
      <c r="P1926">
        <v>620</v>
      </c>
      <c r="Q1926" t="s">
        <v>5610</v>
      </c>
      <c r="R1926" t="s">
        <v>5610</v>
      </c>
      <c r="S1926" t="s">
        <v>5610</v>
      </c>
      <c r="T1926" t="s">
        <v>5610</v>
      </c>
      <c r="U1926" t="s">
        <v>5610</v>
      </c>
      <c r="V1926" t="s">
        <v>5610</v>
      </c>
      <c r="W1926" t="s">
        <v>5610</v>
      </c>
      <c r="X1926" t="s">
        <v>5610</v>
      </c>
      <c r="Y1926" t="s">
        <v>5610</v>
      </c>
      <c r="Z1926" t="s">
        <v>5610</v>
      </c>
      <c r="AA1926" t="s">
        <v>5610</v>
      </c>
      <c r="AB1926" t="s">
        <v>5610</v>
      </c>
      <c r="AC1926" t="s">
        <v>5610</v>
      </c>
      <c r="AD1926" t="s">
        <v>5610</v>
      </c>
      <c r="AE1926" t="s">
        <v>5610</v>
      </c>
      <c r="AF1926" t="s">
        <v>5610</v>
      </c>
      <c r="AG1926" t="s">
        <v>5610</v>
      </c>
      <c r="AH1926" t="s">
        <v>5610</v>
      </c>
      <c r="AI1926" t="s">
        <v>5610</v>
      </c>
      <c r="AJ1926" t="s">
        <v>5610</v>
      </c>
      <c r="AK1926" t="s">
        <v>5610</v>
      </c>
      <c r="AL1926" t="s">
        <v>5610</v>
      </c>
      <c r="AM1926" t="s">
        <v>5610</v>
      </c>
      <c r="AN1926" t="s">
        <v>5610</v>
      </c>
      <c r="AO1926" t="s">
        <v>5610</v>
      </c>
      <c r="AP1926" t="s">
        <v>5610</v>
      </c>
      <c r="AQ1926" t="s">
        <v>5610</v>
      </c>
      <c r="AR1926" t="s">
        <v>5610</v>
      </c>
      <c r="AS1926" t="s">
        <v>5610</v>
      </c>
      <c r="AT1926" t="s">
        <v>5611</v>
      </c>
      <c r="AU1926" t="s">
        <v>5610</v>
      </c>
      <c r="AV1926" t="s">
        <v>5610</v>
      </c>
      <c r="AW1926" s="121" t="s">
        <v>5610</v>
      </c>
      <c r="AX1926" s="121" t="s">
        <v>5610</v>
      </c>
      <c r="AY1926" s="121" t="s">
        <v>5610</v>
      </c>
      <c r="AZ1926" s="121" t="s">
        <v>5610</v>
      </c>
      <c r="BA1926" s="121" t="s">
        <v>5610</v>
      </c>
      <c r="CZ1926">
        <f>ROWS($A$5:$A1926)</f>
        <v>1922</v>
      </c>
      <c r="DA1926" t="b">
        <f t="shared" ref="DA1926:DA1989" si="66">IF($DC$2&lt;&gt;"",(IF(ISNUMBER(SEARCH($DC$2,F1926&amp;""&amp;G1926&amp;""&amp;H1926&amp;""&amp;I1926&amp;""&amp;J1926&amp;""&amp;K1926&amp;""&amp;L1926&amp;""&amp;M1926&amp;""&amp;N1926&amp;""&amp;O1926&amp;""&amp;P1926&amp;""&amp;Q1926)),CZ1926)),IF($DD$2&lt;&gt;"",(IF(ISNUMBER(SEARCH($DD$2,R1926&amp;""&amp;S1926&amp;""&amp;T1926&amp;""&amp;U1926&amp;""&amp;V1926&amp;""&amp;W1926&amp;""&amp;X1926&amp;""&amp;Y1926&amp;""&amp;Z1926&amp;""&amp;AA1926&amp;""&amp;AB1926&amp;""&amp;AC1926)),CZ1926)),IF($DE$2&lt;&gt;"",(IF(ISNUMBER(SEARCH($DE$2,AD1926&amp;""&amp;AE1926&amp;""&amp;AF1926&amp;""&amp;AG1926&amp;""&amp;AH1926&amp;""&amp;AI1926&amp;""&amp;AJ1926&amp;""&amp;AK1926&amp;""&amp;AL1926&amp;""&amp;AM1926&amp;""&amp;AN1926&amp;""&amp;AO1926)),CZ1926)),IF($DF$2&lt;&gt;"",(IF(ISNUMBER(SEARCH($DF$2,AP1926&amp;""&amp;AQ1926&amp;""&amp;AR1926&amp;""&amp;AS1926&amp;""&amp;AT1926&amp;""&amp;AU1926&amp;""&amp;AV1926&amp;""&amp;AW1926&amp;""&amp;AX1926&amp;""&amp;AY1926&amp;""&amp;AZ1926&amp;""&amp;BA1926)),CZ1926)),""))))</f>
        <v>0</v>
      </c>
      <c r="DB1926" t="str">
        <f>IFERROR(SMALL($DA$5:DA11207,CZ1926),"")</f>
        <v/>
      </c>
      <c r="DC1926" s="57" t="str">
        <f t="shared" si="65"/>
        <v/>
      </c>
      <c r="DE1926" s="58" t="str">
        <f>IFERROR(INDEX($A$5:$AV$9286,$DB1926,COLUMNS($A$5:A1926)),"")</f>
        <v/>
      </c>
      <c r="DF1926" s="59" t="str">
        <f>IFERROR(INDEX($A$5:$AV$9286,$DB1926,COLUMNS($A$5:B1926)),"")</f>
        <v/>
      </c>
      <c r="DG1926" s="60" t="str">
        <f>IFERROR(INDEX($A$5:$AV$9286,$DB1926,COLUMNS($A$5:C1926)),"")</f>
        <v/>
      </c>
      <c r="DH1926" s="60" t="str">
        <f>IFERROR(INDEX($A$5:$AV$9286,$DB1926,COLUMNS($A$5:D1926)),"")</f>
        <v/>
      </c>
      <c r="DI1926" s="151" t="str">
        <f>IFERROR(INDEX($A$5:$AV$9286,$DB1926,COLUMNS($A$5:E1926)),"")</f>
        <v/>
      </c>
      <c r="DJ1926" s="153" t="str">
        <f>IFERROR(INDEX($A$5:$AV$9286,$DB1926,COLUMNS($A$5:AV1926)),"")</f>
        <v/>
      </c>
    </row>
    <row r="1927" spans="1:114" ht="23.25">
      <c r="A1927">
        <v>808582</v>
      </c>
      <c r="B1927" t="s">
        <v>3289</v>
      </c>
      <c r="C1927" t="s">
        <v>3290</v>
      </c>
      <c r="D1927" t="s">
        <v>488</v>
      </c>
      <c r="E1927" t="s">
        <v>10</v>
      </c>
      <c r="F1927" t="s">
        <v>5610</v>
      </c>
      <c r="G1927" t="s">
        <v>5610</v>
      </c>
      <c r="H1927" t="s">
        <v>5610</v>
      </c>
      <c r="I1927" t="s">
        <v>5610</v>
      </c>
      <c r="J1927" t="s">
        <v>5610</v>
      </c>
      <c r="K1927" t="s">
        <v>5610</v>
      </c>
      <c r="L1927" t="s">
        <v>5610</v>
      </c>
      <c r="M1927" t="s">
        <v>5610</v>
      </c>
      <c r="N1927" t="s">
        <v>5610</v>
      </c>
      <c r="O1927">
        <v>619</v>
      </c>
      <c r="P1927" t="s">
        <v>5610</v>
      </c>
      <c r="Q1927" t="s">
        <v>5610</v>
      </c>
      <c r="R1927" t="s">
        <v>5610</v>
      </c>
      <c r="S1927" t="s">
        <v>5610</v>
      </c>
      <c r="T1927" t="s">
        <v>5610</v>
      </c>
      <c r="U1927">
        <v>625</v>
      </c>
      <c r="V1927" t="s">
        <v>5610</v>
      </c>
      <c r="W1927">
        <v>627</v>
      </c>
      <c r="X1927" t="s">
        <v>5610</v>
      </c>
      <c r="Y1927" t="s">
        <v>5610</v>
      </c>
      <c r="Z1927" t="s">
        <v>5610</v>
      </c>
      <c r="AA1927" t="s">
        <v>5610</v>
      </c>
      <c r="AB1927">
        <v>632</v>
      </c>
      <c r="AC1927">
        <v>633</v>
      </c>
      <c r="AD1927" t="s">
        <v>5610</v>
      </c>
      <c r="AE1927" t="s">
        <v>5610</v>
      </c>
      <c r="AF1927" t="s">
        <v>5610</v>
      </c>
      <c r="AG1927" t="s">
        <v>5610</v>
      </c>
      <c r="AH1927" t="s">
        <v>5610</v>
      </c>
      <c r="AI1927" t="s">
        <v>5610</v>
      </c>
      <c r="AJ1927" t="s">
        <v>5610</v>
      </c>
      <c r="AK1927" t="s">
        <v>5610</v>
      </c>
      <c r="AL1927" t="s">
        <v>5610</v>
      </c>
      <c r="AM1927" t="s">
        <v>5610</v>
      </c>
      <c r="AN1927" t="s">
        <v>5610</v>
      </c>
      <c r="AO1927" t="s">
        <v>5610</v>
      </c>
      <c r="AP1927" t="s">
        <v>5610</v>
      </c>
      <c r="AQ1927" t="s">
        <v>5610</v>
      </c>
      <c r="AR1927" t="s">
        <v>5610</v>
      </c>
      <c r="AS1927" t="s">
        <v>5610</v>
      </c>
      <c r="AT1927" t="s">
        <v>5610</v>
      </c>
      <c r="AU1927" t="s">
        <v>5610</v>
      </c>
      <c r="AV1927" t="s">
        <v>5610</v>
      </c>
      <c r="AW1927" s="121" t="s">
        <v>5610</v>
      </c>
      <c r="AX1927" s="121" t="s">
        <v>5610</v>
      </c>
      <c r="AY1927" s="121" t="s">
        <v>5610</v>
      </c>
      <c r="AZ1927" s="121" t="s">
        <v>5610</v>
      </c>
      <c r="BA1927" s="121" t="s">
        <v>5610</v>
      </c>
      <c r="CZ1927">
        <f>ROWS($A$5:$A1927)</f>
        <v>1923</v>
      </c>
      <c r="DA1927" t="b">
        <f t="shared" si="66"/>
        <v>0</v>
      </c>
      <c r="DB1927" t="str">
        <f>IFERROR(SMALL($DA$5:DA11208,CZ1927),"")</f>
        <v/>
      </c>
      <c r="DC1927" s="57" t="str">
        <f t="shared" si="65"/>
        <v/>
      </c>
      <c r="DE1927" s="58" t="str">
        <f>IFERROR(INDEX($A$5:$AV$9286,$DB1927,COLUMNS($A$5:A1927)),"")</f>
        <v/>
      </c>
      <c r="DF1927" s="59" t="str">
        <f>IFERROR(INDEX($A$5:$AV$9286,$DB1927,COLUMNS($A$5:B1927)),"")</f>
        <v/>
      </c>
      <c r="DG1927" s="60" t="str">
        <f>IFERROR(INDEX($A$5:$AV$9286,$DB1927,COLUMNS($A$5:C1927)),"")</f>
        <v/>
      </c>
      <c r="DH1927" s="60" t="str">
        <f>IFERROR(INDEX($A$5:$AV$9286,$DB1927,COLUMNS($A$5:D1927)),"")</f>
        <v/>
      </c>
      <c r="DI1927" s="151" t="str">
        <f>IFERROR(INDEX($A$5:$AV$9286,$DB1927,COLUMNS($A$5:E1927)),"")</f>
        <v/>
      </c>
      <c r="DJ1927" s="153" t="str">
        <f>IFERROR(INDEX($A$5:$AV$9286,$DB1927,COLUMNS($A$5:AV1927)),"")</f>
        <v/>
      </c>
    </row>
    <row r="1928" spans="1:114" ht="23.25">
      <c r="A1928">
        <v>808583</v>
      </c>
      <c r="B1928" t="s">
        <v>3291</v>
      </c>
      <c r="C1928" t="s">
        <v>3292</v>
      </c>
      <c r="D1928" t="s">
        <v>206</v>
      </c>
      <c r="E1928" t="s">
        <v>9</v>
      </c>
      <c r="F1928">
        <v>610</v>
      </c>
      <c r="G1928">
        <v>611</v>
      </c>
      <c r="H1928">
        <v>612</v>
      </c>
      <c r="I1928" t="s">
        <v>5610</v>
      </c>
      <c r="J1928" t="s">
        <v>5610</v>
      </c>
      <c r="K1928">
        <v>615</v>
      </c>
      <c r="L1928">
        <v>616</v>
      </c>
      <c r="M1928">
        <v>617</v>
      </c>
      <c r="N1928" t="s">
        <v>5610</v>
      </c>
      <c r="O1928">
        <v>619</v>
      </c>
      <c r="P1928">
        <v>620</v>
      </c>
      <c r="Q1928" t="s">
        <v>5610</v>
      </c>
      <c r="R1928" t="s">
        <v>5610</v>
      </c>
      <c r="S1928" t="s">
        <v>5610</v>
      </c>
      <c r="T1928" t="s">
        <v>5610</v>
      </c>
      <c r="U1928" t="s">
        <v>5610</v>
      </c>
      <c r="V1928" t="s">
        <v>5610</v>
      </c>
      <c r="W1928" t="s">
        <v>5610</v>
      </c>
      <c r="X1928" t="s">
        <v>5610</v>
      </c>
      <c r="Y1928" t="s">
        <v>5610</v>
      </c>
      <c r="Z1928" t="s">
        <v>5610</v>
      </c>
      <c r="AA1928" t="s">
        <v>5610</v>
      </c>
      <c r="AB1928" t="s">
        <v>5610</v>
      </c>
      <c r="AC1928" t="s">
        <v>5610</v>
      </c>
      <c r="AD1928" t="s">
        <v>5610</v>
      </c>
      <c r="AE1928" t="s">
        <v>5610</v>
      </c>
      <c r="AF1928" t="s">
        <v>5610</v>
      </c>
      <c r="AG1928" t="s">
        <v>5610</v>
      </c>
      <c r="AH1928" t="s">
        <v>5610</v>
      </c>
      <c r="AI1928" t="s">
        <v>5610</v>
      </c>
      <c r="AJ1928" t="s">
        <v>5610</v>
      </c>
      <c r="AK1928" t="s">
        <v>5610</v>
      </c>
      <c r="AL1928" t="s">
        <v>5610</v>
      </c>
      <c r="AM1928" t="s">
        <v>5610</v>
      </c>
      <c r="AN1928" t="s">
        <v>5610</v>
      </c>
      <c r="AO1928" t="s">
        <v>5610</v>
      </c>
      <c r="AP1928" t="s">
        <v>5610</v>
      </c>
      <c r="AQ1928" t="s">
        <v>5610</v>
      </c>
      <c r="AR1928" t="s">
        <v>5610</v>
      </c>
      <c r="AS1928" t="s">
        <v>5610</v>
      </c>
      <c r="AT1928" t="s">
        <v>5610</v>
      </c>
      <c r="AU1928" t="s">
        <v>5610</v>
      </c>
      <c r="AV1928" t="s">
        <v>5610</v>
      </c>
      <c r="AW1928" s="121" t="s">
        <v>5610</v>
      </c>
      <c r="AX1928" s="121" t="s">
        <v>5610</v>
      </c>
      <c r="AY1928" s="121" t="s">
        <v>5610</v>
      </c>
      <c r="AZ1928" s="121" t="s">
        <v>5610</v>
      </c>
      <c r="BA1928" s="121" t="s">
        <v>5610</v>
      </c>
      <c r="CZ1928">
        <f>ROWS($A$5:$A1928)</f>
        <v>1924</v>
      </c>
      <c r="DA1928" t="b">
        <f t="shared" si="66"/>
        <v>0</v>
      </c>
      <c r="DB1928" t="str">
        <f>IFERROR(SMALL($DA$5:DA11209,CZ1928),"")</f>
        <v/>
      </c>
      <c r="DC1928" s="57" t="str">
        <f t="shared" si="65"/>
        <v/>
      </c>
      <c r="DE1928" s="58" t="str">
        <f>IFERROR(INDEX($A$5:$AV$9286,$DB1928,COLUMNS($A$5:A1928)),"")</f>
        <v/>
      </c>
      <c r="DF1928" s="59" t="str">
        <f>IFERROR(INDEX($A$5:$AV$9286,$DB1928,COLUMNS($A$5:B1928)),"")</f>
        <v/>
      </c>
      <c r="DG1928" s="60" t="str">
        <f>IFERROR(INDEX($A$5:$AV$9286,$DB1928,COLUMNS($A$5:C1928)),"")</f>
        <v/>
      </c>
      <c r="DH1928" s="60" t="str">
        <f>IFERROR(INDEX($A$5:$AV$9286,$DB1928,COLUMNS($A$5:D1928)),"")</f>
        <v/>
      </c>
      <c r="DI1928" s="151" t="str">
        <f>IFERROR(INDEX($A$5:$AV$9286,$DB1928,COLUMNS($A$5:E1928)),"")</f>
        <v/>
      </c>
      <c r="DJ1928" s="153" t="str">
        <f>IFERROR(INDEX($A$5:$AV$9286,$DB1928,COLUMNS($A$5:AV1928)),"")</f>
        <v/>
      </c>
    </row>
    <row r="1929" spans="1:114" ht="23.25">
      <c r="A1929">
        <v>808585</v>
      </c>
      <c r="B1929" t="s">
        <v>3293</v>
      </c>
      <c r="C1929" t="s">
        <v>544</v>
      </c>
      <c r="D1929" t="s">
        <v>1301</v>
      </c>
      <c r="E1929" t="s">
        <v>9</v>
      </c>
      <c r="F1929" t="s">
        <v>5610</v>
      </c>
      <c r="G1929" t="s">
        <v>5610</v>
      </c>
      <c r="H1929">
        <v>612</v>
      </c>
      <c r="I1929" t="s">
        <v>5610</v>
      </c>
      <c r="J1929" t="s">
        <v>5610</v>
      </c>
      <c r="K1929" t="s">
        <v>5610</v>
      </c>
      <c r="L1929">
        <v>616</v>
      </c>
      <c r="M1929">
        <v>617</v>
      </c>
      <c r="N1929">
        <v>618</v>
      </c>
      <c r="O1929" t="s">
        <v>5610</v>
      </c>
      <c r="P1929" t="s">
        <v>5610</v>
      </c>
      <c r="Q1929" t="s">
        <v>5610</v>
      </c>
      <c r="R1929" t="s">
        <v>5610</v>
      </c>
      <c r="S1929" t="s">
        <v>5610</v>
      </c>
      <c r="T1929" t="s">
        <v>5610</v>
      </c>
      <c r="U1929" t="s">
        <v>5610</v>
      </c>
      <c r="V1929" t="s">
        <v>5610</v>
      </c>
      <c r="W1929" t="s">
        <v>5610</v>
      </c>
      <c r="X1929" t="s">
        <v>5610</v>
      </c>
      <c r="Y1929" t="s">
        <v>5610</v>
      </c>
      <c r="Z1929" t="s">
        <v>5610</v>
      </c>
      <c r="AA1929" t="s">
        <v>5610</v>
      </c>
      <c r="AB1929" t="s">
        <v>5610</v>
      </c>
      <c r="AC1929" t="s">
        <v>5610</v>
      </c>
      <c r="AD1929" t="s">
        <v>5610</v>
      </c>
      <c r="AE1929" t="s">
        <v>5610</v>
      </c>
      <c r="AF1929" t="s">
        <v>5610</v>
      </c>
      <c r="AG1929" t="s">
        <v>5610</v>
      </c>
      <c r="AH1929" t="s">
        <v>5610</v>
      </c>
      <c r="AI1929" t="s">
        <v>5610</v>
      </c>
      <c r="AJ1929" t="s">
        <v>5610</v>
      </c>
      <c r="AK1929" t="s">
        <v>5610</v>
      </c>
      <c r="AL1929" t="s">
        <v>5610</v>
      </c>
      <c r="AM1929" t="s">
        <v>5610</v>
      </c>
      <c r="AN1929" t="s">
        <v>5610</v>
      </c>
      <c r="AO1929" t="s">
        <v>5610</v>
      </c>
      <c r="AP1929" t="s">
        <v>5610</v>
      </c>
      <c r="AQ1929" t="s">
        <v>5610</v>
      </c>
      <c r="AR1929" t="s">
        <v>5610</v>
      </c>
      <c r="AS1929" t="s">
        <v>5610</v>
      </c>
      <c r="AT1929" t="s">
        <v>5610</v>
      </c>
      <c r="AU1929" t="s">
        <v>5610</v>
      </c>
      <c r="AV1929" t="s">
        <v>5610</v>
      </c>
      <c r="AW1929" s="121" t="s">
        <v>5610</v>
      </c>
      <c r="AX1929" s="121" t="s">
        <v>5610</v>
      </c>
      <c r="AY1929" s="121" t="s">
        <v>5610</v>
      </c>
      <c r="AZ1929" s="121" t="s">
        <v>5610</v>
      </c>
      <c r="BA1929" s="121" t="s">
        <v>5610</v>
      </c>
      <c r="CZ1929">
        <f>ROWS($A$5:$A1929)</f>
        <v>1925</v>
      </c>
      <c r="DA1929" t="b">
        <f t="shared" si="66"/>
        <v>0</v>
      </c>
      <c r="DB1929" t="str">
        <f>IFERROR(SMALL($DA$5:DA11210,CZ1929),"")</f>
        <v/>
      </c>
      <c r="DC1929" s="57" t="str">
        <f t="shared" si="65"/>
        <v/>
      </c>
      <c r="DE1929" s="58" t="str">
        <f>IFERROR(INDEX($A$5:$AV$9286,$DB1929,COLUMNS($A$5:A1929)),"")</f>
        <v/>
      </c>
      <c r="DF1929" s="59" t="str">
        <f>IFERROR(INDEX($A$5:$AV$9286,$DB1929,COLUMNS($A$5:B1929)),"")</f>
        <v/>
      </c>
      <c r="DG1929" s="60" t="str">
        <f>IFERROR(INDEX($A$5:$AV$9286,$DB1929,COLUMNS($A$5:C1929)),"")</f>
        <v/>
      </c>
      <c r="DH1929" s="60" t="str">
        <f>IFERROR(INDEX($A$5:$AV$9286,$DB1929,COLUMNS($A$5:D1929)),"")</f>
        <v/>
      </c>
      <c r="DI1929" s="151" t="str">
        <f>IFERROR(INDEX($A$5:$AV$9286,$DB1929,COLUMNS($A$5:E1929)),"")</f>
        <v/>
      </c>
      <c r="DJ1929" s="153" t="str">
        <f>IFERROR(INDEX($A$5:$AV$9286,$DB1929,COLUMNS($A$5:AV1929)),"")</f>
        <v/>
      </c>
    </row>
    <row r="1930" spans="1:114" ht="23.25">
      <c r="A1930">
        <v>808587</v>
      </c>
      <c r="B1930" t="s">
        <v>3294</v>
      </c>
      <c r="C1930" t="s">
        <v>197</v>
      </c>
      <c r="D1930" t="s">
        <v>1101</v>
      </c>
      <c r="E1930" t="s">
        <v>9</v>
      </c>
      <c r="F1930">
        <v>610</v>
      </c>
      <c r="G1930">
        <v>611</v>
      </c>
      <c r="H1930" t="s">
        <v>5610</v>
      </c>
      <c r="I1930">
        <v>613</v>
      </c>
      <c r="J1930" t="s">
        <v>5610</v>
      </c>
      <c r="K1930">
        <v>615</v>
      </c>
      <c r="L1930">
        <v>616</v>
      </c>
      <c r="M1930">
        <v>617</v>
      </c>
      <c r="N1930">
        <v>618</v>
      </c>
      <c r="O1930">
        <v>619</v>
      </c>
      <c r="P1930" t="s">
        <v>5610</v>
      </c>
      <c r="Q1930" t="s">
        <v>5610</v>
      </c>
      <c r="R1930" t="s">
        <v>5610</v>
      </c>
      <c r="S1930" t="s">
        <v>5610</v>
      </c>
      <c r="T1930" t="s">
        <v>5610</v>
      </c>
      <c r="U1930" t="s">
        <v>5610</v>
      </c>
      <c r="V1930" t="s">
        <v>5610</v>
      </c>
      <c r="W1930" t="s">
        <v>5610</v>
      </c>
      <c r="X1930" t="s">
        <v>5610</v>
      </c>
      <c r="Y1930" t="s">
        <v>5610</v>
      </c>
      <c r="Z1930" t="s">
        <v>5610</v>
      </c>
      <c r="AA1930" t="s">
        <v>5610</v>
      </c>
      <c r="AB1930" t="s">
        <v>5610</v>
      </c>
      <c r="AC1930" t="s">
        <v>5610</v>
      </c>
      <c r="AD1930" t="s">
        <v>5610</v>
      </c>
      <c r="AE1930" t="s">
        <v>5610</v>
      </c>
      <c r="AF1930" t="s">
        <v>5610</v>
      </c>
      <c r="AG1930" t="s">
        <v>5610</v>
      </c>
      <c r="AH1930" t="s">
        <v>5610</v>
      </c>
      <c r="AI1930" t="s">
        <v>5610</v>
      </c>
      <c r="AJ1930" t="s">
        <v>5610</v>
      </c>
      <c r="AK1930" t="s">
        <v>5610</v>
      </c>
      <c r="AL1930" t="s">
        <v>5610</v>
      </c>
      <c r="AM1930" t="s">
        <v>5610</v>
      </c>
      <c r="AN1930" t="s">
        <v>5610</v>
      </c>
      <c r="AO1930" t="s">
        <v>5610</v>
      </c>
      <c r="AP1930" t="s">
        <v>5610</v>
      </c>
      <c r="AQ1930" t="s">
        <v>5610</v>
      </c>
      <c r="AR1930" t="s">
        <v>5610</v>
      </c>
      <c r="AS1930" t="s">
        <v>5610</v>
      </c>
      <c r="AT1930" t="s">
        <v>5610</v>
      </c>
      <c r="AU1930" t="s">
        <v>5610</v>
      </c>
      <c r="AV1930" t="s">
        <v>5610</v>
      </c>
      <c r="AW1930" s="121" t="s">
        <v>5610</v>
      </c>
      <c r="AX1930" s="121" t="s">
        <v>5610</v>
      </c>
      <c r="AY1930" s="121" t="s">
        <v>5610</v>
      </c>
      <c r="AZ1930" s="121" t="s">
        <v>5610</v>
      </c>
      <c r="BA1930" s="121" t="s">
        <v>5610</v>
      </c>
      <c r="CZ1930">
        <f>ROWS($A$5:$A1930)</f>
        <v>1926</v>
      </c>
      <c r="DA1930" t="b">
        <f t="shared" si="66"/>
        <v>0</v>
      </c>
      <c r="DB1930" t="str">
        <f>IFERROR(SMALL($DA$5:DA11211,CZ1930),"")</f>
        <v/>
      </c>
      <c r="DC1930" s="57" t="str">
        <f t="shared" si="65"/>
        <v/>
      </c>
      <c r="DE1930" s="58" t="str">
        <f>IFERROR(INDEX($A$5:$AV$9286,$DB1930,COLUMNS($A$5:A1930)),"")</f>
        <v/>
      </c>
      <c r="DF1930" s="59" t="str">
        <f>IFERROR(INDEX($A$5:$AV$9286,$DB1930,COLUMNS($A$5:B1930)),"")</f>
        <v/>
      </c>
      <c r="DG1930" s="60" t="str">
        <f>IFERROR(INDEX($A$5:$AV$9286,$DB1930,COLUMNS($A$5:C1930)),"")</f>
        <v/>
      </c>
      <c r="DH1930" s="60" t="str">
        <f>IFERROR(INDEX($A$5:$AV$9286,$DB1930,COLUMNS($A$5:D1930)),"")</f>
        <v/>
      </c>
      <c r="DI1930" s="151" t="str">
        <f>IFERROR(INDEX($A$5:$AV$9286,$DB1930,COLUMNS($A$5:E1930)),"")</f>
        <v/>
      </c>
      <c r="DJ1930" s="153" t="str">
        <f>IFERROR(INDEX($A$5:$AV$9286,$DB1930,COLUMNS($A$5:AV1930)),"")</f>
        <v/>
      </c>
    </row>
    <row r="1931" spans="1:114" ht="23.25">
      <c r="A1931">
        <v>808588</v>
      </c>
      <c r="B1931" t="s">
        <v>3295</v>
      </c>
      <c r="C1931" t="s">
        <v>146</v>
      </c>
      <c r="D1931" t="s">
        <v>617</v>
      </c>
      <c r="E1931" t="s">
        <v>9</v>
      </c>
      <c r="F1931" t="s">
        <v>5610</v>
      </c>
      <c r="G1931" t="s">
        <v>5610</v>
      </c>
      <c r="H1931" t="s">
        <v>5610</v>
      </c>
      <c r="I1931" t="s">
        <v>5610</v>
      </c>
      <c r="J1931" t="s">
        <v>5610</v>
      </c>
      <c r="K1931" t="s">
        <v>5610</v>
      </c>
      <c r="L1931" t="s">
        <v>5610</v>
      </c>
      <c r="M1931">
        <v>617</v>
      </c>
      <c r="N1931">
        <v>618</v>
      </c>
      <c r="O1931" t="s">
        <v>5610</v>
      </c>
      <c r="P1931" t="s">
        <v>5610</v>
      </c>
      <c r="Q1931" t="s">
        <v>5610</v>
      </c>
      <c r="R1931" t="s">
        <v>5610</v>
      </c>
      <c r="S1931" t="s">
        <v>5610</v>
      </c>
      <c r="T1931" t="s">
        <v>5610</v>
      </c>
      <c r="U1931" t="s">
        <v>5610</v>
      </c>
      <c r="V1931" t="s">
        <v>5610</v>
      </c>
      <c r="W1931" t="s">
        <v>5610</v>
      </c>
      <c r="X1931" t="s">
        <v>5610</v>
      </c>
      <c r="Y1931" t="s">
        <v>5610</v>
      </c>
      <c r="Z1931" t="s">
        <v>5610</v>
      </c>
      <c r="AA1931" t="s">
        <v>5610</v>
      </c>
      <c r="AB1931" t="s">
        <v>5610</v>
      </c>
      <c r="AC1931" t="s">
        <v>5610</v>
      </c>
      <c r="AD1931" t="s">
        <v>5610</v>
      </c>
      <c r="AE1931" t="s">
        <v>5610</v>
      </c>
      <c r="AF1931" t="s">
        <v>5610</v>
      </c>
      <c r="AG1931" t="s">
        <v>5610</v>
      </c>
      <c r="AH1931" t="s">
        <v>5610</v>
      </c>
      <c r="AI1931" t="s">
        <v>5610</v>
      </c>
      <c r="AJ1931" t="s">
        <v>5610</v>
      </c>
      <c r="AK1931" t="s">
        <v>5610</v>
      </c>
      <c r="AL1931" t="s">
        <v>5610</v>
      </c>
      <c r="AM1931" t="s">
        <v>5610</v>
      </c>
      <c r="AN1931" t="s">
        <v>5610</v>
      </c>
      <c r="AO1931" t="s">
        <v>5610</v>
      </c>
      <c r="AP1931" t="s">
        <v>5610</v>
      </c>
      <c r="AQ1931" t="s">
        <v>5610</v>
      </c>
      <c r="AR1931" t="s">
        <v>5610</v>
      </c>
      <c r="AS1931" t="s">
        <v>5610</v>
      </c>
      <c r="AT1931" t="s">
        <v>5610</v>
      </c>
      <c r="AU1931" t="s">
        <v>5610</v>
      </c>
      <c r="AV1931" t="s">
        <v>5610</v>
      </c>
      <c r="AW1931" s="121" t="s">
        <v>5610</v>
      </c>
      <c r="AX1931" s="121" t="s">
        <v>5610</v>
      </c>
      <c r="AY1931" s="121" t="s">
        <v>5610</v>
      </c>
      <c r="AZ1931" s="121" t="s">
        <v>5610</v>
      </c>
      <c r="BA1931" s="121" t="s">
        <v>5610</v>
      </c>
      <c r="CZ1931">
        <f>ROWS($A$5:$A1931)</f>
        <v>1927</v>
      </c>
      <c r="DA1931" t="b">
        <f t="shared" si="66"/>
        <v>0</v>
      </c>
      <c r="DB1931" t="str">
        <f>IFERROR(SMALL($DA$5:DA11212,CZ1931),"")</f>
        <v/>
      </c>
      <c r="DC1931" s="57" t="str">
        <f t="shared" si="65"/>
        <v/>
      </c>
      <c r="DE1931" s="58" t="str">
        <f>IFERROR(INDEX($A$5:$AV$9286,$DB1931,COLUMNS($A$5:A1931)),"")</f>
        <v/>
      </c>
      <c r="DF1931" s="59" t="str">
        <f>IFERROR(INDEX($A$5:$AV$9286,$DB1931,COLUMNS($A$5:B1931)),"")</f>
        <v/>
      </c>
      <c r="DG1931" s="60" t="str">
        <f>IFERROR(INDEX($A$5:$AV$9286,$DB1931,COLUMNS($A$5:C1931)),"")</f>
        <v/>
      </c>
      <c r="DH1931" s="60" t="str">
        <f>IFERROR(INDEX($A$5:$AV$9286,$DB1931,COLUMNS($A$5:D1931)),"")</f>
        <v/>
      </c>
      <c r="DI1931" s="151" t="str">
        <f>IFERROR(INDEX($A$5:$AV$9286,$DB1931,COLUMNS($A$5:E1931)),"")</f>
        <v/>
      </c>
      <c r="DJ1931" s="153" t="str">
        <f>IFERROR(INDEX($A$5:$AV$9286,$DB1931,COLUMNS($A$5:AV1931)),"")</f>
        <v/>
      </c>
    </row>
    <row r="1932" spans="1:114" ht="23.25">
      <c r="A1932">
        <v>808589</v>
      </c>
      <c r="B1932" t="s">
        <v>3296</v>
      </c>
      <c r="C1932" t="s">
        <v>448</v>
      </c>
      <c r="D1932" t="s">
        <v>286</v>
      </c>
      <c r="E1932" t="s">
        <v>9</v>
      </c>
      <c r="F1932" t="s">
        <v>5610</v>
      </c>
      <c r="G1932" t="s">
        <v>5610</v>
      </c>
      <c r="H1932" t="s">
        <v>5610</v>
      </c>
      <c r="I1932">
        <v>613</v>
      </c>
      <c r="J1932" t="s">
        <v>5610</v>
      </c>
      <c r="K1932" t="s">
        <v>5610</v>
      </c>
      <c r="L1932">
        <v>616</v>
      </c>
      <c r="M1932">
        <v>617</v>
      </c>
      <c r="N1932">
        <v>618</v>
      </c>
      <c r="O1932" t="s">
        <v>5610</v>
      </c>
      <c r="P1932" t="s">
        <v>5610</v>
      </c>
      <c r="Q1932">
        <v>621</v>
      </c>
      <c r="R1932" t="s">
        <v>5610</v>
      </c>
      <c r="S1932" t="s">
        <v>5610</v>
      </c>
      <c r="T1932" t="s">
        <v>5610</v>
      </c>
      <c r="U1932" t="s">
        <v>5610</v>
      </c>
      <c r="V1932" t="s">
        <v>5610</v>
      </c>
      <c r="W1932" t="s">
        <v>5610</v>
      </c>
      <c r="X1932" t="s">
        <v>5610</v>
      </c>
      <c r="Y1932" t="s">
        <v>5610</v>
      </c>
      <c r="Z1932" t="s">
        <v>5610</v>
      </c>
      <c r="AA1932" t="s">
        <v>5610</v>
      </c>
      <c r="AB1932" t="s">
        <v>5610</v>
      </c>
      <c r="AC1932" t="s">
        <v>5610</v>
      </c>
      <c r="AD1932" t="s">
        <v>5610</v>
      </c>
      <c r="AE1932" t="s">
        <v>5610</v>
      </c>
      <c r="AF1932" t="s">
        <v>5610</v>
      </c>
      <c r="AG1932" t="s">
        <v>5610</v>
      </c>
      <c r="AH1932" t="s">
        <v>5610</v>
      </c>
      <c r="AI1932" t="s">
        <v>5610</v>
      </c>
      <c r="AJ1932" t="s">
        <v>5610</v>
      </c>
      <c r="AK1932" t="s">
        <v>5610</v>
      </c>
      <c r="AL1932" t="s">
        <v>5610</v>
      </c>
      <c r="AM1932" t="s">
        <v>5610</v>
      </c>
      <c r="AN1932" t="s">
        <v>5610</v>
      </c>
      <c r="AO1932" t="s">
        <v>5610</v>
      </c>
      <c r="AP1932" t="s">
        <v>5610</v>
      </c>
      <c r="AQ1932" t="s">
        <v>5610</v>
      </c>
      <c r="AR1932" t="s">
        <v>5610</v>
      </c>
      <c r="AS1932" t="s">
        <v>5610</v>
      </c>
      <c r="AT1932" t="s">
        <v>5610</v>
      </c>
      <c r="AU1932" t="s">
        <v>5610</v>
      </c>
      <c r="AV1932" t="s">
        <v>5610</v>
      </c>
      <c r="AW1932" s="121" t="s">
        <v>5610</v>
      </c>
      <c r="AX1932" s="121" t="s">
        <v>5610</v>
      </c>
      <c r="AY1932" s="121" t="s">
        <v>5610</v>
      </c>
      <c r="AZ1932" s="121" t="s">
        <v>5610</v>
      </c>
      <c r="BA1932" s="121" t="s">
        <v>5610</v>
      </c>
      <c r="CZ1932">
        <f>ROWS($A$5:$A1932)</f>
        <v>1928</v>
      </c>
      <c r="DA1932" t="b">
        <f t="shared" si="66"/>
        <v>0</v>
      </c>
      <c r="DB1932" t="str">
        <f>IFERROR(SMALL($DA$5:DA11213,CZ1932),"")</f>
        <v/>
      </c>
      <c r="DC1932" s="57" t="str">
        <f t="shared" si="65"/>
        <v/>
      </c>
      <c r="DE1932" s="58" t="str">
        <f>IFERROR(INDEX($A$5:$AV$9286,$DB1932,COLUMNS($A$5:A1932)),"")</f>
        <v/>
      </c>
      <c r="DF1932" s="59" t="str">
        <f>IFERROR(INDEX($A$5:$AV$9286,$DB1932,COLUMNS($A$5:B1932)),"")</f>
        <v/>
      </c>
      <c r="DG1932" s="60" t="str">
        <f>IFERROR(INDEX($A$5:$AV$9286,$DB1932,COLUMNS($A$5:C1932)),"")</f>
        <v/>
      </c>
      <c r="DH1932" s="60" t="str">
        <f>IFERROR(INDEX($A$5:$AV$9286,$DB1932,COLUMNS($A$5:D1932)),"")</f>
        <v/>
      </c>
      <c r="DI1932" s="151" t="str">
        <f>IFERROR(INDEX($A$5:$AV$9286,$DB1932,COLUMNS($A$5:E1932)),"")</f>
        <v/>
      </c>
      <c r="DJ1932" s="153" t="str">
        <f>IFERROR(INDEX($A$5:$AV$9286,$DB1932,COLUMNS($A$5:AV1932)),"")</f>
        <v/>
      </c>
    </row>
    <row r="1933" spans="1:114" ht="23.25">
      <c r="A1933">
        <v>808592</v>
      </c>
      <c r="B1933" t="s">
        <v>3297</v>
      </c>
      <c r="C1933" t="s">
        <v>3298</v>
      </c>
      <c r="D1933" t="s">
        <v>3299</v>
      </c>
      <c r="E1933" t="s">
        <v>9</v>
      </c>
      <c r="F1933" t="s">
        <v>5610</v>
      </c>
      <c r="G1933">
        <v>611</v>
      </c>
      <c r="H1933">
        <v>612</v>
      </c>
      <c r="I1933">
        <v>613</v>
      </c>
      <c r="J1933" t="s">
        <v>5610</v>
      </c>
      <c r="K1933" t="s">
        <v>5610</v>
      </c>
      <c r="L1933" t="s">
        <v>5610</v>
      </c>
      <c r="M1933" t="s">
        <v>5610</v>
      </c>
      <c r="N1933" t="s">
        <v>5610</v>
      </c>
      <c r="O1933">
        <v>619</v>
      </c>
      <c r="P1933" t="s">
        <v>5610</v>
      </c>
      <c r="Q1933">
        <v>621</v>
      </c>
      <c r="R1933" t="s">
        <v>5610</v>
      </c>
      <c r="S1933" t="s">
        <v>5610</v>
      </c>
      <c r="T1933" t="s">
        <v>5610</v>
      </c>
      <c r="U1933" t="s">
        <v>5610</v>
      </c>
      <c r="V1933" t="s">
        <v>5610</v>
      </c>
      <c r="W1933" t="s">
        <v>5610</v>
      </c>
      <c r="X1933" t="s">
        <v>5610</v>
      </c>
      <c r="Y1933" t="s">
        <v>5610</v>
      </c>
      <c r="Z1933" t="s">
        <v>5610</v>
      </c>
      <c r="AA1933" t="s">
        <v>5610</v>
      </c>
      <c r="AB1933" t="s">
        <v>5610</v>
      </c>
      <c r="AC1933" t="s">
        <v>5610</v>
      </c>
      <c r="AD1933" t="s">
        <v>5610</v>
      </c>
      <c r="AE1933" t="s">
        <v>5610</v>
      </c>
      <c r="AF1933" t="s">
        <v>5610</v>
      </c>
      <c r="AG1933" t="s">
        <v>5610</v>
      </c>
      <c r="AH1933" t="s">
        <v>5610</v>
      </c>
      <c r="AI1933" t="s">
        <v>5610</v>
      </c>
      <c r="AJ1933" t="s">
        <v>5610</v>
      </c>
      <c r="AK1933" t="s">
        <v>5610</v>
      </c>
      <c r="AL1933" t="s">
        <v>5610</v>
      </c>
      <c r="AM1933" t="s">
        <v>5610</v>
      </c>
      <c r="AN1933" t="s">
        <v>5610</v>
      </c>
      <c r="AO1933" t="s">
        <v>5610</v>
      </c>
      <c r="AP1933" t="s">
        <v>5610</v>
      </c>
      <c r="AQ1933" t="s">
        <v>5610</v>
      </c>
      <c r="AR1933" t="s">
        <v>5610</v>
      </c>
      <c r="AS1933" t="s">
        <v>5610</v>
      </c>
      <c r="AT1933" t="s">
        <v>5610</v>
      </c>
      <c r="AU1933" t="s">
        <v>5610</v>
      </c>
      <c r="AV1933" t="s">
        <v>5610</v>
      </c>
      <c r="AW1933" s="121" t="s">
        <v>5610</v>
      </c>
      <c r="AX1933" s="121" t="s">
        <v>5610</v>
      </c>
      <c r="AY1933" s="121" t="s">
        <v>5610</v>
      </c>
      <c r="AZ1933" s="121" t="s">
        <v>5610</v>
      </c>
      <c r="BA1933" s="121" t="s">
        <v>5610</v>
      </c>
      <c r="CZ1933">
        <f>ROWS($A$5:$A1933)</f>
        <v>1929</v>
      </c>
      <c r="DA1933" t="b">
        <f t="shared" si="66"/>
        <v>0</v>
      </c>
      <c r="DB1933" t="str">
        <f>IFERROR(SMALL($DA$5:DA11214,CZ1933),"")</f>
        <v/>
      </c>
      <c r="DC1933" s="57" t="str">
        <f t="shared" si="65"/>
        <v/>
      </c>
      <c r="DE1933" s="58" t="str">
        <f>IFERROR(INDEX($A$5:$AV$9286,$DB1933,COLUMNS($A$5:A1933)),"")</f>
        <v/>
      </c>
      <c r="DF1933" s="59" t="str">
        <f>IFERROR(INDEX($A$5:$AV$9286,$DB1933,COLUMNS($A$5:B1933)),"")</f>
        <v/>
      </c>
      <c r="DG1933" s="60" t="str">
        <f>IFERROR(INDEX($A$5:$AV$9286,$DB1933,COLUMNS($A$5:C1933)),"")</f>
        <v/>
      </c>
      <c r="DH1933" s="60" t="str">
        <f>IFERROR(INDEX($A$5:$AV$9286,$DB1933,COLUMNS($A$5:D1933)),"")</f>
        <v/>
      </c>
      <c r="DI1933" s="151" t="str">
        <f>IFERROR(INDEX($A$5:$AV$9286,$DB1933,COLUMNS($A$5:E1933)),"")</f>
        <v/>
      </c>
      <c r="DJ1933" s="153" t="str">
        <f>IFERROR(INDEX($A$5:$AV$9286,$DB1933,COLUMNS($A$5:AV1933)),"")</f>
        <v/>
      </c>
    </row>
    <row r="1934" spans="1:114" ht="23.25">
      <c r="A1934">
        <v>808595</v>
      </c>
      <c r="B1934" t="s">
        <v>3300</v>
      </c>
      <c r="C1934" t="s">
        <v>495</v>
      </c>
      <c r="D1934" t="s">
        <v>502</v>
      </c>
      <c r="E1934" t="s">
        <v>10</v>
      </c>
      <c r="F1934" t="s">
        <v>5610</v>
      </c>
      <c r="G1934" t="s">
        <v>5610</v>
      </c>
      <c r="H1934" t="s">
        <v>5610</v>
      </c>
      <c r="I1934" t="s">
        <v>5610</v>
      </c>
      <c r="J1934" t="s">
        <v>5610</v>
      </c>
      <c r="K1934" t="s">
        <v>5610</v>
      </c>
      <c r="L1934" t="s">
        <v>5610</v>
      </c>
      <c r="M1934" t="s">
        <v>5610</v>
      </c>
      <c r="N1934">
        <v>618</v>
      </c>
      <c r="O1934">
        <v>619</v>
      </c>
      <c r="P1934" t="s">
        <v>5610</v>
      </c>
      <c r="Q1934" t="s">
        <v>5610</v>
      </c>
      <c r="R1934" t="s">
        <v>5610</v>
      </c>
      <c r="S1934" t="s">
        <v>5610</v>
      </c>
      <c r="T1934" t="s">
        <v>5610</v>
      </c>
      <c r="U1934" t="s">
        <v>5610</v>
      </c>
      <c r="V1934" t="s">
        <v>5610</v>
      </c>
      <c r="W1934">
        <v>627</v>
      </c>
      <c r="X1934">
        <v>628</v>
      </c>
      <c r="Y1934">
        <v>629</v>
      </c>
      <c r="Z1934">
        <v>630</v>
      </c>
      <c r="AA1934">
        <v>631</v>
      </c>
      <c r="AB1934">
        <v>632</v>
      </c>
      <c r="AC1934">
        <v>633</v>
      </c>
      <c r="AD1934" t="s">
        <v>5610</v>
      </c>
      <c r="AE1934" t="s">
        <v>5610</v>
      </c>
      <c r="AF1934" t="s">
        <v>5610</v>
      </c>
      <c r="AG1934" t="s">
        <v>5610</v>
      </c>
      <c r="AH1934" t="s">
        <v>5610</v>
      </c>
      <c r="AI1934" t="s">
        <v>5610</v>
      </c>
      <c r="AJ1934" t="s">
        <v>5610</v>
      </c>
      <c r="AK1934" t="s">
        <v>5610</v>
      </c>
      <c r="AL1934" t="s">
        <v>5610</v>
      </c>
      <c r="AM1934" t="s">
        <v>5610</v>
      </c>
      <c r="AN1934" t="s">
        <v>5610</v>
      </c>
      <c r="AO1934" t="s">
        <v>5610</v>
      </c>
      <c r="AP1934" t="s">
        <v>5610</v>
      </c>
      <c r="AQ1934" t="s">
        <v>5610</v>
      </c>
      <c r="AR1934" t="s">
        <v>5610</v>
      </c>
      <c r="AS1934" t="s">
        <v>5610</v>
      </c>
      <c r="AT1934" t="s">
        <v>5610</v>
      </c>
      <c r="AU1934" t="s">
        <v>5610</v>
      </c>
      <c r="AV1934" t="s">
        <v>5610</v>
      </c>
      <c r="AW1934" s="121" t="s">
        <v>5610</v>
      </c>
      <c r="AX1934" s="121" t="s">
        <v>5610</v>
      </c>
      <c r="AY1934" s="121" t="s">
        <v>5610</v>
      </c>
      <c r="AZ1934" s="121" t="s">
        <v>5610</v>
      </c>
      <c r="BA1934" s="121" t="s">
        <v>5610</v>
      </c>
      <c r="CZ1934">
        <f>ROWS($A$5:$A1934)</f>
        <v>1930</v>
      </c>
      <c r="DA1934" t="b">
        <f t="shared" si="66"/>
        <v>0</v>
      </c>
      <c r="DB1934" t="str">
        <f>IFERROR(SMALL($DA$5:DA11215,CZ1934),"")</f>
        <v/>
      </c>
      <c r="DC1934" s="57" t="str">
        <f t="shared" si="65"/>
        <v/>
      </c>
      <c r="DE1934" s="58" t="str">
        <f>IFERROR(INDEX($A$5:$AV$9286,$DB1934,COLUMNS($A$5:A1934)),"")</f>
        <v/>
      </c>
      <c r="DF1934" s="59" t="str">
        <f>IFERROR(INDEX($A$5:$AV$9286,$DB1934,COLUMNS($A$5:B1934)),"")</f>
        <v/>
      </c>
      <c r="DG1934" s="60" t="str">
        <f>IFERROR(INDEX($A$5:$AV$9286,$DB1934,COLUMNS($A$5:C1934)),"")</f>
        <v/>
      </c>
      <c r="DH1934" s="60" t="str">
        <f>IFERROR(INDEX($A$5:$AV$9286,$DB1934,COLUMNS($A$5:D1934)),"")</f>
        <v/>
      </c>
      <c r="DI1934" s="151" t="str">
        <f>IFERROR(INDEX($A$5:$AV$9286,$DB1934,COLUMNS($A$5:E1934)),"")</f>
        <v/>
      </c>
      <c r="DJ1934" s="153" t="str">
        <f>IFERROR(INDEX($A$5:$AV$9286,$DB1934,COLUMNS($A$5:AV1934)),"")</f>
        <v/>
      </c>
    </row>
    <row r="1935" spans="1:114" ht="23.25">
      <c r="A1935">
        <v>808601</v>
      </c>
      <c r="B1935" t="s">
        <v>3301</v>
      </c>
      <c r="C1935" t="s">
        <v>3302</v>
      </c>
      <c r="D1935" t="s">
        <v>498</v>
      </c>
      <c r="E1935" t="s">
        <v>9</v>
      </c>
      <c r="F1935" t="s">
        <v>5610</v>
      </c>
      <c r="G1935" t="s">
        <v>5610</v>
      </c>
      <c r="H1935">
        <v>612</v>
      </c>
      <c r="I1935">
        <v>613</v>
      </c>
      <c r="J1935">
        <v>614</v>
      </c>
      <c r="K1935">
        <v>615</v>
      </c>
      <c r="L1935">
        <v>616</v>
      </c>
      <c r="M1935">
        <v>617</v>
      </c>
      <c r="N1935" t="s">
        <v>5610</v>
      </c>
      <c r="O1935" t="s">
        <v>5610</v>
      </c>
      <c r="P1935">
        <v>620</v>
      </c>
      <c r="Q1935" t="s">
        <v>5610</v>
      </c>
      <c r="R1935" t="s">
        <v>5610</v>
      </c>
      <c r="S1935" t="s">
        <v>5611</v>
      </c>
      <c r="T1935" t="s">
        <v>5610</v>
      </c>
      <c r="U1935" t="s">
        <v>5610</v>
      </c>
      <c r="V1935" t="s">
        <v>5610</v>
      </c>
      <c r="W1935" t="s">
        <v>5610</v>
      </c>
      <c r="X1935" t="s">
        <v>5610</v>
      </c>
      <c r="Y1935" t="s">
        <v>5610</v>
      </c>
      <c r="Z1935" t="s">
        <v>5610</v>
      </c>
      <c r="AA1935" t="s">
        <v>5610</v>
      </c>
      <c r="AB1935" t="s">
        <v>5610</v>
      </c>
      <c r="AC1935" t="s">
        <v>5610</v>
      </c>
      <c r="AD1935" t="s">
        <v>5610</v>
      </c>
      <c r="AE1935" t="s">
        <v>5610</v>
      </c>
      <c r="AF1935" t="s">
        <v>5610</v>
      </c>
      <c r="AG1935" t="s">
        <v>5610</v>
      </c>
      <c r="AH1935" t="s">
        <v>5610</v>
      </c>
      <c r="AI1935" t="s">
        <v>5610</v>
      </c>
      <c r="AJ1935" t="s">
        <v>5610</v>
      </c>
      <c r="AK1935" t="s">
        <v>5610</v>
      </c>
      <c r="AL1935" t="s">
        <v>5610</v>
      </c>
      <c r="AM1935" t="s">
        <v>5610</v>
      </c>
      <c r="AN1935" t="s">
        <v>5610</v>
      </c>
      <c r="AO1935" t="s">
        <v>5610</v>
      </c>
      <c r="AP1935" t="s">
        <v>5610</v>
      </c>
      <c r="AQ1935" t="s">
        <v>5610</v>
      </c>
      <c r="AR1935" t="s">
        <v>5610</v>
      </c>
      <c r="AS1935" t="s">
        <v>5610</v>
      </c>
      <c r="AT1935" t="s">
        <v>5610</v>
      </c>
      <c r="AU1935" t="s">
        <v>5610</v>
      </c>
      <c r="AV1935" t="s">
        <v>5610</v>
      </c>
      <c r="AW1935" s="121" t="s">
        <v>5610</v>
      </c>
      <c r="AX1935" s="121" t="s">
        <v>5610</v>
      </c>
      <c r="AY1935" s="121" t="s">
        <v>5610</v>
      </c>
      <c r="AZ1935" s="121" t="s">
        <v>5610</v>
      </c>
      <c r="BA1935" s="121" t="s">
        <v>5610</v>
      </c>
      <c r="CZ1935">
        <f>ROWS($A$5:$A1935)</f>
        <v>1931</v>
      </c>
      <c r="DA1935" t="b">
        <f t="shared" si="66"/>
        <v>0</v>
      </c>
      <c r="DB1935" t="str">
        <f>IFERROR(SMALL($DA$5:DA11216,CZ1935),"")</f>
        <v/>
      </c>
      <c r="DC1935" s="57" t="str">
        <f t="shared" si="65"/>
        <v/>
      </c>
      <c r="DE1935" s="58" t="str">
        <f>IFERROR(INDEX($A$5:$AV$9286,$DB1935,COLUMNS($A$5:A1935)),"")</f>
        <v/>
      </c>
      <c r="DF1935" s="59" t="str">
        <f>IFERROR(INDEX($A$5:$AV$9286,$DB1935,COLUMNS($A$5:B1935)),"")</f>
        <v/>
      </c>
      <c r="DG1935" s="60" t="str">
        <f>IFERROR(INDEX($A$5:$AV$9286,$DB1935,COLUMNS($A$5:C1935)),"")</f>
        <v/>
      </c>
      <c r="DH1935" s="60" t="str">
        <f>IFERROR(INDEX($A$5:$AV$9286,$DB1935,COLUMNS($A$5:D1935)),"")</f>
        <v/>
      </c>
      <c r="DI1935" s="151" t="str">
        <f>IFERROR(INDEX($A$5:$AV$9286,$DB1935,COLUMNS($A$5:E1935)),"")</f>
        <v/>
      </c>
      <c r="DJ1935" s="153" t="str">
        <f>IFERROR(INDEX($A$5:$AV$9286,$DB1935,COLUMNS($A$5:AV1935)),"")</f>
        <v/>
      </c>
    </row>
    <row r="1936" spans="1:114" ht="23.25">
      <c r="A1936">
        <v>808602</v>
      </c>
      <c r="B1936" t="s">
        <v>3303</v>
      </c>
      <c r="C1936" t="s">
        <v>835</v>
      </c>
      <c r="D1936" t="s">
        <v>3304</v>
      </c>
      <c r="E1936" t="s">
        <v>5608</v>
      </c>
      <c r="F1936" t="s">
        <v>5610</v>
      </c>
      <c r="G1936">
        <v>611</v>
      </c>
      <c r="H1936">
        <v>612</v>
      </c>
      <c r="I1936" t="s">
        <v>5610</v>
      </c>
      <c r="J1936" t="s">
        <v>5610</v>
      </c>
      <c r="K1936" t="s">
        <v>5610</v>
      </c>
      <c r="L1936" t="s">
        <v>5610</v>
      </c>
      <c r="M1936" t="s">
        <v>5610</v>
      </c>
      <c r="N1936" t="s">
        <v>5610</v>
      </c>
      <c r="O1936" t="s">
        <v>5610</v>
      </c>
      <c r="P1936" t="s">
        <v>5610</v>
      </c>
      <c r="Q1936" t="s">
        <v>5610</v>
      </c>
      <c r="R1936" t="s">
        <v>5611</v>
      </c>
      <c r="S1936" t="s">
        <v>5610</v>
      </c>
      <c r="T1936" t="s">
        <v>5610</v>
      </c>
      <c r="V1936" t="s">
        <v>5610</v>
      </c>
      <c r="W1936" t="s">
        <v>5610</v>
      </c>
      <c r="X1936" t="s">
        <v>5610</v>
      </c>
      <c r="Y1936" t="s">
        <v>5611</v>
      </c>
      <c r="Z1936" t="s">
        <v>5610</v>
      </c>
      <c r="AA1936" t="s">
        <v>5610</v>
      </c>
      <c r="AB1936" t="s">
        <v>5610</v>
      </c>
      <c r="AD1936" t="s">
        <v>5610</v>
      </c>
      <c r="AE1936" t="s">
        <v>5610</v>
      </c>
      <c r="AF1936" t="s">
        <v>5610</v>
      </c>
      <c r="AG1936" t="s">
        <v>5610</v>
      </c>
      <c r="AH1936" t="s">
        <v>5610</v>
      </c>
      <c r="AI1936" t="s">
        <v>5610</v>
      </c>
      <c r="AJ1936" t="s">
        <v>5610</v>
      </c>
      <c r="AK1936" t="s">
        <v>5610</v>
      </c>
      <c r="AL1936" t="s">
        <v>5610</v>
      </c>
      <c r="AM1936" t="s">
        <v>5610</v>
      </c>
      <c r="AN1936" t="s">
        <v>5610</v>
      </c>
      <c r="AO1936" t="s">
        <v>5610</v>
      </c>
      <c r="AP1936" t="s">
        <v>5610</v>
      </c>
      <c r="AQ1936" t="s">
        <v>5610</v>
      </c>
      <c r="AR1936" t="s">
        <v>5610</v>
      </c>
      <c r="AS1936" t="s">
        <v>5610</v>
      </c>
      <c r="AT1936" t="s">
        <v>5610</v>
      </c>
      <c r="AU1936" t="s">
        <v>5610</v>
      </c>
      <c r="AV1936" t="s">
        <v>5610</v>
      </c>
      <c r="AW1936" s="121" t="s">
        <v>5610</v>
      </c>
      <c r="AX1936" s="121" t="s">
        <v>5610</v>
      </c>
      <c r="AY1936" s="121" t="s">
        <v>5610</v>
      </c>
      <c r="AZ1936" s="121" t="s">
        <v>5610</v>
      </c>
      <c r="BA1936" s="121" t="s">
        <v>5610</v>
      </c>
      <c r="CZ1936">
        <f>ROWS($A$5:$A1936)</f>
        <v>1932</v>
      </c>
      <c r="DA1936" t="b">
        <f t="shared" si="66"/>
        <v>0</v>
      </c>
      <c r="DB1936" t="str">
        <f>IFERROR(SMALL($DA$5:DA11217,CZ1936),"")</f>
        <v/>
      </c>
      <c r="DC1936" s="57" t="str">
        <f t="shared" si="65"/>
        <v/>
      </c>
      <c r="DE1936" s="58" t="str">
        <f>IFERROR(INDEX($A$5:$AV$9286,$DB1936,COLUMNS($A$5:A1936)),"")</f>
        <v/>
      </c>
      <c r="DF1936" s="59" t="str">
        <f>IFERROR(INDEX($A$5:$AV$9286,$DB1936,COLUMNS($A$5:B1936)),"")</f>
        <v/>
      </c>
      <c r="DG1936" s="60" t="str">
        <f>IFERROR(INDEX($A$5:$AV$9286,$DB1936,COLUMNS($A$5:C1936)),"")</f>
        <v/>
      </c>
      <c r="DH1936" s="60" t="str">
        <f>IFERROR(INDEX($A$5:$AV$9286,$DB1936,COLUMNS($A$5:D1936)),"")</f>
        <v/>
      </c>
      <c r="DI1936" s="151" t="str">
        <f>IFERROR(INDEX($A$5:$AV$9286,$DB1936,COLUMNS($A$5:E1936)),"")</f>
        <v/>
      </c>
      <c r="DJ1936" s="153" t="str">
        <f>IFERROR(INDEX($A$5:$AV$9286,$DB1936,COLUMNS($A$5:AV1936)),"")</f>
        <v/>
      </c>
    </row>
    <row r="1937" spans="1:114" ht="23.25">
      <c r="A1937">
        <v>808606</v>
      </c>
      <c r="B1937" t="s">
        <v>3305</v>
      </c>
      <c r="C1937" t="s">
        <v>3306</v>
      </c>
      <c r="D1937" t="s">
        <v>277</v>
      </c>
      <c r="E1937" t="s">
        <v>5605</v>
      </c>
      <c r="F1937" t="s">
        <v>5610</v>
      </c>
      <c r="G1937" t="s">
        <v>5610</v>
      </c>
      <c r="H1937" t="s">
        <v>5610</v>
      </c>
      <c r="I1937" t="s">
        <v>5610</v>
      </c>
      <c r="J1937" t="s">
        <v>5610</v>
      </c>
      <c r="K1937">
        <v>615</v>
      </c>
      <c r="M1937" t="s">
        <v>5610</v>
      </c>
      <c r="N1937" t="s">
        <v>5610</v>
      </c>
      <c r="O1937" t="s">
        <v>5610</v>
      </c>
      <c r="P1937" t="s">
        <v>5610</v>
      </c>
      <c r="R1937">
        <v>622</v>
      </c>
      <c r="S1937">
        <v>623</v>
      </c>
      <c r="T1937" t="s">
        <v>5610</v>
      </c>
      <c r="U1937">
        <v>625</v>
      </c>
      <c r="V1937">
        <v>626</v>
      </c>
      <c r="W1937">
        <v>627</v>
      </c>
      <c r="AD1937" t="s">
        <v>5610</v>
      </c>
      <c r="AE1937" t="s">
        <v>5610</v>
      </c>
      <c r="AF1937" t="s">
        <v>5610</v>
      </c>
      <c r="AG1937" t="s">
        <v>5610</v>
      </c>
      <c r="AH1937" t="s">
        <v>5610</v>
      </c>
      <c r="AI1937" t="s">
        <v>5610</v>
      </c>
      <c r="AJ1937" t="s">
        <v>5610</v>
      </c>
      <c r="AK1937" t="s">
        <v>5610</v>
      </c>
      <c r="AL1937" t="s">
        <v>5610</v>
      </c>
      <c r="AM1937" t="s">
        <v>5610</v>
      </c>
      <c r="AN1937" t="s">
        <v>5610</v>
      </c>
      <c r="AO1937" t="s">
        <v>5610</v>
      </c>
      <c r="AP1937" t="s">
        <v>5610</v>
      </c>
      <c r="AQ1937" t="s">
        <v>5610</v>
      </c>
      <c r="AR1937" t="s">
        <v>5610</v>
      </c>
      <c r="AS1937" t="s">
        <v>5610</v>
      </c>
      <c r="AT1937" t="s">
        <v>5610</v>
      </c>
      <c r="AU1937" t="s">
        <v>5610</v>
      </c>
      <c r="AV1937" t="s">
        <v>5610</v>
      </c>
      <c r="AW1937" s="121" t="s">
        <v>5610</v>
      </c>
      <c r="AX1937" s="121" t="s">
        <v>5610</v>
      </c>
      <c r="AY1937" s="121" t="s">
        <v>5610</v>
      </c>
      <c r="AZ1937" s="121" t="s">
        <v>5610</v>
      </c>
      <c r="BA1937" s="121" t="s">
        <v>5610</v>
      </c>
      <c r="CZ1937">
        <f>ROWS($A$5:$A1937)</f>
        <v>1933</v>
      </c>
      <c r="DA1937" t="b">
        <f t="shared" si="66"/>
        <v>0</v>
      </c>
      <c r="DB1937" t="str">
        <f>IFERROR(SMALL($DA$5:DA11218,CZ1937),"")</f>
        <v/>
      </c>
      <c r="DC1937" s="57" t="str">
        <f t="shared" si="65"/>
        <v/>
      </c>
      <c r="DE1937" s="58" t="str">
        <f>IFERROR(INDEX($A$5:$AV$9286,$DB1937,COLUMNS($A$5:A1937)),"")</f>
        <v/>
      </c>
      <c r="DF1937" s="59" t="str">
        <f>IFERROR(INDEX($A$5:$AV$9286,$DB1937,COLUMNS($A$5:B1937)),"")</f>
        <v/>
      </c>
      <c r="DG1937" s="60" t="str">
        <f>IFERROR(INDEX($A$5:$AV$9286,$DB1937,COLUMNS($A$5:C1937)),"")</f>
        <v/>
      </c>
      <c r="DH1937" s="60" t="str">
        <f>IFERROR(INDEX($A$5:$AV$9286,$DB1937,COLUMNS($A$5:D1937)),"")</f>
        <v/>
      </c>
      <c r="DI1937" s="151" t="str">
        <f>IFERROR(INDEX($A$5:$AV$9286,$DB1937,COLUMNS($A$5:E1937)),"")</f>
        <v/>
      </c>
      <c r="DJ1937" s="153" t="str">
        <f>IFERROR(INDEX($A$5:$AV$9286,$DB1937,COLUMNS($A$5:AV1937)),"")</f>
        <v/>
      </c>
    </row>
    <row r="1938" spans="1:114" ht="23.25">
      <c r="A1938">
        <v>808609</v>
      </c>
      <c r="B1938" t="s">
        <v>3307</v>
      </c>
      <c r="C1938" t="s">
        <v>146</v>
      </c>
      <c r="D1938" t="s">
        <v>938</v>
      </c>
      <c r="E1938" t="s">
        <v>9</v>
      </c>
      <c r="F1938" t="s">
        <v>5610</v>
      </c>
      <c r="G1938" t="s">
        <v>5610</v>
      </c>
      <c r="H1938" t="s">
        <v>5610</v>
      </c>
      <c r="I1938" t="s">
        <v>5610</v>
      </c>
      <c r="J1938" t="s">
        <v>5610</v>
      </c>
      <c r="K1938" t="s">
        <v>5610</v>
      </c>
      <c r="L1938">
        <v>616</v>
      </c>
      <c r="M1938">
        <v>617</v>
      </c>
      <c r="N1938" t="s">
        <v>5610</v>
      </c>
      <c r="O1938">
        <v>619</v>
      </c>
      <c r="P1938">
        <v>620</v>
      </c>
      <c r="Q1938" t="s">
        <v>5610</v>
      </c>
      <c r="R1938" t="s">
        <v>5610</v>
      </c>
      <c r="S1938" t="s">
        <v>5610</v>
      </c>
      <c r="T1938" t="s">
        <v>5610</v>
      </c>
      <c r="U1938" t="s">
        <v>5610</v>
      </c>
      <c r="V1938" t="s">
        <v>5610</v>
      </c>
      <c r="W1938" t="s">
        <v>5610</v>
      </c>
      <c r="X1938" t="s">
        <v>5610</v>
      </c>
      <c r="Y1938" t="s">
        <v>5610</v>
      </c>
      <c r="Z1938" t="s">
        <v>5610</v>
      </c>
      <c r="AA1938" t="s">
        <v>5610</v>
      </c>
      <c r="AB1938" t="s">
        <v>5610</v>
      </c>
      <c r="AC1938" t="s">
        <v>5610</v>
      </c>
      <c r="AD1938" t="s">
        <v>5610</v>
      </c>
      <c r="AE1938" t="s">
        <v>5610</v>
      </c>
      <c r="AF1938" t="s">
        <v>5610</v>
      </c>
      <c r="AG1938" t="s">
        <v>5610</v>
      </c>
      <c r="AH1938" t="s">
        <v>5610</v>
      </c>
      <c r="AI1938" t="s">
        <v>5610</v>
      </c>
      <c r="AJ1938" t="s">
        <v>5610</v>
      </c>
      <c r="AK1938" t="s">
        <v>5610</v>
      </c>
      <c r="AL1938" t="s">
        <v>5610</v>
      </c>
      <c r="AM1938" t="s">
        <v>5610</v>
      </c>
      <c r="AN1938" t="s">
        <v>5610</v>
      </c>
      <c r="AO1938" t="s">
        <v>5610</v>
      </c>
      <c r="AP1938" t="s">
        <v>5610</v>
      </c>
      <c r="AQ1938" t="s">
        <v>5610</v>
      </c>
      <c r="AR1938" t="s">
        <v>5610</v>
      </c>
      <c r="AS1938" t="s">
        <v>5610</v>
      </c>
      <c r="AT1938" t="s">
        <v>5610</v>
      </c>
      <c r="AU1938" t="s">
        <v>5610</v>
      </c>
      <c r="AV1938" t="s">
        <v>5610</v>
      </c>
      <c r="AW1938" s="121" t="s">
        <v>5610</v>
      </c>
      <c r="AX1938" s="121" t="s">
        <v>5610</v>
      </c>
      <c r="AY1938" s="121" t="s">
        <v>5610</v>
      </c>
      <c r="AZ1938" s="121" t="s">
        <v>5610</v>
      </c>
      <c r="BA1938" s="121" t="s">
        <v>5610</v>
      </c>
      <c r="CZ1938">
        <f>ROWS($A$5:$A1938)</f>
        <v>1934</v>
      </c>
      <c r="DA1938" t="b">
        <f t="shared" si="66"/>
        <v>0</v>
      </c>
      <c r="DB1938" t="str">
        <f>IFERROR(SMALL($DA$5:DA11219,CZ1938),"")</f>
        <v/>
      </c>
      <c r="DC1938" s="57" t="str">
        <f t="shared" si="65"/>
        <v/>
      </c>
      <c r="DE1938" s="58" t="str">
        <f>IFERROR(INDEX($A$5:$AV$9286,$DB1938,COLUMNS($A$5:A1938)),"")</f>
        <v/>
      </c>
      <c r="DF1938" s="59" t="str">
        <f>IFERROR(INDEX($A$5:$AV$9286,$DB1938,COLUMNS($A$5:B1938)),"")</f>
        <v/>
      </c>
      <c r="DG1938" s="60" t="str">
        <f>IFERROR(INDEX($A$5:$AV$9286,$DB1938,COLUMNS($A$5:C1938)),"")</f>
        <v/>
      </c>
      <c r="DH1938" s="60" t="str">
        <f>IFERROR(INDEX($A$5:$AV$9286,$DB1938,COLUMNS($A$5:D1938)),"")</f>
        <v/>
      </c>
      <c r="DI1938" s="151" t="str">
        <f>IFERROR(INDEX($A$5:$AV$9286,$DB1938,COLUMNS($A$5:E1938)),"")</f>
        <v/>
      </c>
      <c r="DJ1938" s="153" t="str">
        <f>IFERROR(INDEX($A$5:$AV$9286,$DB1938,COLUMNS($A$5:AV1938)),"")</f>
        <v/>
      </c>
    </row>
    <row r="1939" spans="1:114" ht="23.25">
      <c r="A1939">
        <v>808610</v>
      </c>
      <c r="B1939" t="s">
        <v>3308</v>
      </c>
      <c r="C1939" t="s">
        <v>3309</v>
      </c>
      <c r="D1939" t="s">
        <v>463</v>
      </c>
      <c r="E1939" t="s">
        <v>10</v>
      </c>
      <c r="F1939" t="s">
        <v>5610</v>
      </c>
      <c r="G1939" t="s">
        <v>5610</v>
      </c>
      <c r="H1939" t="s">
        <v>5610</v>
      </c>
      <c r="I1939" t="s">
        <v>5610</v>
      </c>
      <c r="J1939" t="s">
        <v>5610</v>
      </c>
      <c r="K1939" t="s">
        <v>5610</v>
      </c>
      <c r="L1939">
        <v>616</v>
      </c>
      <c r="M1939" t="s">
        <v>5610</v>
      </c>
      <c r="N1939" t="s">
        <v>5610</v>
      </c>
      <c r="O1939" t="s">
        <v>5610</v>
      </c>
      <c r="P1939" t="s">
        <v>5610</v>
      </c>
      <c r="Q1939" t="s">
        <v>5610</v>
      </c>
      <c r="R1939">
        <v>622</v>
      </c>
      <c r="S1939" t="s">
        <v>5610</v>
      </c>
      <c r="T1939">
        <v>624</v>
      </c>
      <c r="U1939" t="s">
        <v>5610</v>
      </c>
      <c r="V1939" t="s">
        <v>5610</v>
      </c>
      <c r="W1939" t="s">
        <v>5610</v>
      </c>
      <c r="X1939">
        <v>628</v>
      </c>
      <c r="Y1939" t="s">
        <v>5610</v>
      </c>
      <c r="Z1939">
        <v>630</v>
      </c>
      <c r="AA1939" t="s">
        <v>5610</v>
      </c>
      <c r="AB1939" t="s">
        <v>5610</v>
      </c>
      <c r="AC1939" t="s">
        <v>5610</v>
      </c>
      <c r="AD1939" t="s">
        <v>5610</v>
      </c>
      <c r="AE1939" t="s">
        <v>5610</v>
      </c>
      <c r="AF1939" t="s">
        <v>5610</v>
      </c>
      <c r="AG1939" t="s">
        <v>5610</v>
      </c>
      <c r="AH1939" t="s">
        <v>5610</v>
      </c>
      <c r="AI1939" t="s">
        <v>5610</v>
      </c>
      <c r="AJ1939" t="s">
        <v>5610</v>
      </c>
      <c r="AK1939" t="s">
        <v>5610</v>
      </c>
      <c r="AL1939" t="s">
        <v>5610</v>
      </c>
      <c r="AM1939" t="s">
        <v>5610</v>
      </c>
      <c r="AN1939" t="s">
        <v>5610</v>
      </c>
      <c r="AO1939" t="s">
        <v>5610</v>
      </c>
      <c r="AP1939" t="s">
        <v>5610</v>
      </c>
      <c r="AQ1939" t="s">
        <v>5610</v>
      </c>
      <c r="AR1939" t="s">
        <v>5610</v>
      </c>
      <c r="AS1939" t="s">
        <v>5610</v>
      </c>
      <c r="AT1939" t="s">
        <v>5610</v>
      </c>
      <c r="AU1939" t="s">
        <v>5610</v>
      </c>
      <c r="AV1939" t="s">
        <v>5610</v>
      </c>
      <c r="AW1939" s="121" t="s">
        <v>5610</v>
      </c>
      <c r="AX1939" s="121" t="s">
        <v>5610</v>
      </c>
      <c r="AY1939" s="121" t="s">
        <v>5610</v>
      </c>
      <c r="AZ1939" s="121" t="s">
        <v>5610</v>
      </c>
      <c r="BA1939" s="121" t="s">
        <v>5610</v>
      </c>
      <c r="CZ1939">
        <f>ROWS($A$5:$A1939)</f>
        <v>1935</v>
      </c>
      <c r="DA1939" t="b">
        <f t="shared" si="66"/>
        <v>0</v>
      </c>
      <c r="DB1939" t="str">
        <f>IFERROR(SMALL($DA$5:DA11220,CZ1939),"")</f>
        <v/>
      </c>
      <c r="DC1939" s="57" t="str">
        <f t="shared" si="65"/>
        <v/>
      </c>
      <c r="DE1939" s="58" t="str">
        <f>IFERROR(INDEX($A$5:$AV$9286,$DB1939,COLUMNS($A$5:A1939)),"")</f>
        <v/>
      </c>
      <c r="DF1939" s="59" t="str">
        <f>IFERROR(INDEX($A$5:$AV$9286,$DB1939,COLUMNS($A$5:B1939)),"")</f>
        <v/>
      </c>
      <c r="DG1939" s="60" t="str">
        <f>IFERROR(INDEX($A$5:$AV$9286,$DB1939,COLUMNS($A$5:C1939)),"")</f>
        <v/>
      </c>
      <c r="DH1939" s="60" t="str">
        <f>IFERROR(INDEX($A$5:$AV$9286,$DB1939,COLUMNS($A$5:D1939)),"")</f>
        <v/>
      </c>
      <c r="DI1939" s="151" t="str">
        <f>IFERROR(INDEX($A$5:$AV$9286,$DB1939,COLUMNS($A$5:E1939)),"")</f>
        <v/>
      </c>
      <c r="DJ1939" s="153" t="str">
        <f>IFERROR(INDEX($A$5:$AV$9286,$DB1939,COLUMNS($A$5:AV1939)),"")</f>
        <v/>
      </c>
    </row>
    <row r="1940" spans="1:114" ht="23.25">
      <c r="A1940">
        <v>808611</v>
      </c>
      <c r="B1940" t="s">
        <v>3310</v>
      </c>
      <c r="C1940" t="s">
        <v>146</v>
      </c>
      <c r="D1940" t="s">
        <v>3311</v>
      </c>
      <c r="E1940" t="s">
        <v>10</v>
      </c>
      <c r="F1940" t="s">
        <v>5610</v>
      </c>
      <c r="G1940" t="s">
        <v>5610</v>
      </c>
      <c r="H1940" t="s">
        <v>5610</v>
      </c>
      <c r="I1940" t="s">
        <v>5610</v>
      </c>
      <c r="J1940" t="s">
        <v>5610</v>
      </c>
      <c r="K1940" t="s">
        <v>5610</v>
      </c>
      <c r="L1940" t="s">
        <v>5610</v>
      </c>
      <c r="M1940">
        <v>617</v>
      </c>
      <c r="N1940" t="s">
        <v>5610</v>
      </c>
      <c r="O1940" t="s">
        <v>5610</v>
      </c>
      <c r="P1940" t="s">
        <v>5610</v>
      </c>
      <c r="Q1940" t="s">
        <v>5610</v>
      </c>
      <c r="R1940" t="s">
        <v>5610</v>
      </c>
      <c r="S1940" t="s">
        <v>5610</v>
      </c>
      <c r="T1940">
        <v>624</v>
      </c>
      <c r="U1940">
        <v>625</v>
      </c>
      <c r="V1940">
        <v>626</v>
      </c>
      <c r="W1940" t="s">
        <v>5610</v>
      </c>
      <c r="X1940" t="s">
        <v>5610</v>
      </c>
      <c r="Y1940" t="s">
        <v>5610</v>
      </c>
      <c r="Z1940" t="s">
        <v>5610</v>
      </c>
      <c r="AA1940">
        <v>631</v>
      </c>
      <c r="AB1940" t="s">
        <v>5610</v>
      </c>
      <c r="AC1940" t="s">
        <v>5610</v>
      </c>
      <c r="AD1940" t="s">
        <v>5610</v>
      </c>
      <c r="AE1940" t="s">
        <v>5610</v>
      </c>
      <c r="AF1940" t="s">
        <v>5610</v>
      </c>
      <c r="AG1940" t="s">
        <v>5610</v>
      </c>
      <c r="AH1940" t="s">
        <v>5610</v>
      </c>
      <c r="AI1940" t="s">
        <v>5610</v>
      </c>
      <c r="AJ1940" t="s">
        <v>5610</v>
      </c>
      <c r="AK1940" t="s">
        <v>5610</v>
      </c>
      <c r="AL1940" t="s">
        <v>5610</v>
      </c>
      <c r="AM1940" t="s">
        <v>5610</v>
      </c>
      <c r="AN1940" t="s">
        <v>5610</v>
      </c>
      <c r="AO1940" t="s">
        <v>5610</v>
      </c>
      <c r="AP1940" t="s">
        <v>5610</v>
      </c>
      <c r="AQ1940" t="s">
        <v>5610</v>
      </c>
      <c r="AR1940" t="s">
        <v>5610</v>
      </c>
      <c r="AS1940" t="s">
        <v>5610</v>
      </c>
      <c r="AT1940" t="s">
        <v>5610</v>
      </c>
      <c r="AU1940" t="s">
        <v>5610</v>
      </c>
      <c r="AV1940" t="s">
        <v>5610</v>
      </c>
      <c r="AW1940" s="121" t="s">
        <v>5610</v>
      </c>
      <c r="AX1940" s="121" t="s">
        <v>5610</v>
      </c>
      <c r="AY1940" s="121" t="s">
        <v>5610</v>
      </c>
      <c r="AZ1940" s="121" t="s">
        <v>5610</v>
      </c>
      <c r="BA1940" s="121" t="s">
        <v>5610</v>
      </c>
      <c r="CZ1940">
        <f>ROWS($A$5:$A1940)</f>
        <v>1936</v>
      </c>
      <c r="DA1940" t="b">
        <f t="shared" si="66"/>
        <v>0</v>
      </c>
      <c r="DB1940" t="str">
        <f>IFERROR(SMALL($DA$5:DA11221,CZ1940),"")</f>
        <v/>
      </c>
      <c r="DC1940" s="57" t="str">
        <f t="shared" si="65"/>
        <v/>
      </c>
      <c r="DE1940" s="58" t="str">
        <f>IFERROR(INDEX($A$5:$AV$9286,$DB1940,COLUMNS($A$5:A1940)),"")</f>
        <v/>
      </c>
      <c r="DF1940" s="59" t="str">
        <f>IFERROR(INDEX($A$5:$AV$9286,$DB1940,COLUMNS($A$5:B1940)),"")</f>
        <v/>
      </c>
      <c r="DG1940" s="60" t="str">
        <f>IFERROR(INDEX($A$5:$AV$9286,$DB1940,COLUMNS($A$5:C1940)),"")</f>
        <v/>
      </c>
      <c r="DH1940" s="60" t="str">
        <f>IFERROR(INDEX($A$5:$AV$9286,$DB1940,COLUMNS($A$5:D1940)),"")</f>
        <v/>
      </c>
      <c r="DI1940" s="151" t="str">
        <f>IFERROR(INDEX($A$5:$AV$9286,$DB1940,COLUMNS($A$5:E1940)),"")</f>
        <v/>
      </c>
      <c r="DJ1940" s="153" t="str">
        <f>IFERROR(INDEX($A$5:$AV$9286,$DB1940,COLUMNS($A$5:AV1940)),"")</f>
        <v/>
      </c>
    </row>
    <row r="1941" spans="1:114" ht="23.25">
      <c r="A1941">
        <v>808612</v>
      </c>
      <c r="B1941" t="s">
        <v>3312</v>
      </c>
      <c r="C1941" t="s">
        <v>2048</v>
      </c>
      <c r="D1941" t="s">
        <v>1869</v>
      </c>
      <c r="E1941" t="s">
        <v>5608</v>
      </c>
      <c r="F1941" t="s">
        <v>5610</v>
      </c>
      <c r="G1941" t="s">
        <v>5610</v>
      </c>
      <c r="H1941">
        <v>612</v>
      </c>
      <c r="I1941">
        <v>613</v>
      </c>
      <c r="J1941" t="s">
        <v>5610</v>
      </c>
      <c r="K1941">
        <v>615</v>
      </c>
      <c r="L1941" t="s">
        <v>5610</v>
      </c>
      <c r="M1941" t="s">
        <v>5610</v>
      </c>
      <c r="N1941" t="s">
        <v>5610</v>
      </c>
      <c r="O1941" t="s">
        <v>5610</v>
      </c>
      <c r="P1941">
        <v>620</v>
      </c>
      <c r="Q1941" t="s">
        <v>5610</v>
      </c>
      <c r="S1941" t="s">
        <v>5610</v>
      </c>
      <c r="T1941" t="s">
        <v>5610</v>
      </c>
      <c r="U1941" t="s">
        <v>5610</v>
      </c>
      <c r="V1941" t="s">
        <v>5610</v>
      </c>
      <c r="W1941" t="s">
        <v>5610</v>
      </c>
      <c r="X1941" t="s">
        <v>5610</v>
      </c>
      <c r="Y1941" t="s">
        <v>5610</v>
      </c>
      <c r="Z1941" t="s">
        <v>5610</v>
      </c>
      <c r="AA1941" t="s">
        <v>5610</v>
      </c>
      <c r="AB1941" t="s">
        <v>5610</v>
      </c>
      <c r="AC1941" t="s">
        <v>5610</v>
      </c>
      <c r="AD1941" t="s">
        <v>5610</v>
      </c>
      <c r="AE1941" t="s">
        <v>5610</v>
      </c>
      <c r="AF1941" t="s">
        <v>5610</v>
      </c>
      <c r="AH1941" t="s">
        <v>5610</v>
      </c>
      <c r="AI1941" t="s">
        <v>5610</v>
      </c>
      <c r="AJ1941" t="s">
        <v>5610</v>
      </c>
      <c r="AK1941" t="s">
        <v>5610</v>
      </c>
      <c r="AL1941" t="s">
        <v>5610</v>
      </c>
      <c r="AM1941" t="s">
        <v>5610</v>
      </c>
      <c r="AN1941" t="s">
        <v>5610</v>
      </c>
      <c r="AO1941" t="s">
        <v>5610</v>
      </c>
      <c r="AP1941" t="s">
        <v>5610</v>
      </c>
      <c r="AQ1941" t="s">
        <v>5610</v>
      </c>
      <c r="AR1941" t="s">
        <v>5610</v>
      </c>
      <c r="AS1941" t="s">
        <v>5610</v>
      </c>
      <c r="AT1941" t="s">
        <v>5610</v>
      </c>
      <c r="AU1941" t="s">
        <v>5610</v>
      </c>
      <c r="CZ1941">
        <f>ROWS($A$5:$A1941)</f>
        <v>1937</v>
      </c>
      <c r="DA1941" t="b">
        <f t="shared" si="66"/>
        <v>0</v>
      </c>
      <c r="DB1941" t="str">
        <f>IFERROR(SMALL($DA$5:DA11222,CZ1941),"")</f>
        <v/>
      </c>
      <c r="DC1941" s="57" t="str">
        <f t="shared" si="65"/>
        <v/>
      </c>
      <c r="DE1941" s="58" t="str">
        <f>IFERROR(INDEX($A$5:$AV$9286,$DB1941,COLUMNS($A$5:A1941)),"")</f>
        <v/>
      </c>
      <c r="DF1941" s="59" t="str">
        <f>IFERROR(INDEX($A$5:$AV$9286,$DB1941,COLUMNS($A$5:B1941)),"")</f>
        <v/>
      </c>
      <c r="DG1941" s="60" t="str">
        <f>IFERROR(INDEX($A$5:$AV$9286,$DB1941,COLUMNS($A$5:C1941)),"")</f>
        <v/>
      </c>
      <c r="DH1941" s="60" t="str">
        <f>IFERROR(INDEX($A$5:$AV$9286,$DB1941,COLUMNS($A$5:D1941)),"")</f>
        <v/>
      </c>
      <c r="DI1941" s="151" t="str">
        <f>IFERROR(INDEX($A$5:$AV$9286,$DB1941,COLUMNS($A$5:E1941)),"")</f>
        <v/>
      </c>
      <c r="DJ1941" s="153" t="str">
        <f>IFERROR(INDEX($A$5:$AV$9286,$DB1941,COLUMNS($A$5:AV1941)),"")</f>
        <v/>
      </c>
    </row>
    <row r="1942" spans="1:114" ht="23.25">
      <c r="A1942">
        <v>808616</v>
      </c>
      <c r="B1942" t="s">
        <v>3313</v>
      </c>
      <c r="C1942" t="s">
        <v>3314</v>
      </c>
      <c r="D1942" t="s">
        <v>2386</v>
      </c>
      <c r="E1942" t="s">
        <v>9</v>
      </c>
      <c r="F1942" t="s">
        <v>5610</v>
      </c>
      <c r="G1942">
        <v>611</v>
      </c>
      <c r="H1942" t="s">
        <v>5610</v>
      </c>
      <c r="I1942" t="s">
        <v>5610</v>
      </c>
      <c r="J1942" t="s">
        <v>5610</v>
      </c>
      <c r="K1942" t="s">
        <v>5610</v>
      </c>
      <c r="L1942" t="s">
        <v>5610</v>
      </c>
      <c r="M1942" t="s">
        <v>5610</v>
      </c>
      <c r="N1942" t="s">
        <v>5610</v>
      </c>
      <c r="O1942">
        <v>619</v>
      </c>
      <c r="P1942" t="s">
        <v>5610</v>
      </c>
      <c r="Q1942" t="s">
        <v>5610</v>
      </c>
      <c r="R1942" t="s">
        <v>5610</v>
      </c>
      <c r="S1942" t="s">
        <v>5610</v>
      </c>
      <c r="T1942" t="s">
        <v>5610</v>
      </c>
      <c r="U1942" t="s">
        <v>5610</v>
      </c>
      <c r="V1942" t="s">
        <v>5610</v>
      </c>
      <c r="W1942" t="s">
        <v>5610</v>
      </c>
      <c r="X1942" t="s">
        <v>5610</v>
      </c>
      <c r="Y1942" t="s">
        <v>5610</v>
      </c>
      <c r="Z1942" t="s">
        <v>5610</v>
      </c>
      <c r="AA1942" t="s">
        <v>5610</v>
      </c>
      <c r="AB1942" t="s">
        <v>5610</v>
      </c>
      <c r="AC1942" t="s">
        <v>5610</v>
      </c>
      <c r="AD1942" t="s">
        <v>5610</v>
      </c>
      <c r="AE1942" t="s">
        <v>5610</v>
      </c>
      <c r="AF1942" t="s">
        <v>5610</v>
      </c>
      <c r="AG1942" t="s">
        <v>5610</v>
      </c>
      <c r="AH1942" t="s">
        <v>5610</v>
      </c>
      <c r="AI1942" t="s">
        <v>5610</v>
      </c>
      <c r="AJ1942" t="s">
        <v>5610</v>
      </c>
      <c r="AK1942" t="s">
        <v>5610</v>
      </c>
      <c r="AL1942" t="s">
        <v>5610</v>
      </c>
      <c r="AM1942" t="s">
        <v>5610</v>
      </c>
      <c r="AN1942" t="s">
        <v>5610</v>
      </c>
      <c r="AO1942" t="s">
        <v>5610</v>
      </c>
      <c r="AP1942" t="s">
        <v>5610</v>
      </c>
      <c r="AQ1942" t="s">
        <v>5610</v>
      </c>
      <c r="AR1942" t="s">
        <v>5610</v>
      </c>
      <c r="AS1942" t="s">
        <v>5610</v>
      </c>
      <c r="AT1942" t="s">
        <v>5610</v>
      </c>
      <c r="AU1942" t="s">
        <v>5610</v>
      </c>
      <c r="AV1942" t="s">
        <v>5610</v>
      </c>
      <c r="AW1942" s="121" t="s">
        <v>5610</v>
      </c>
      <c r="AX1942" s="121" t="s">
        <v>5610</v>
      </c>
      <c r="AY1942" s="121" t="s">
        <v>5610</v>
      </c>
      <c r="AZ1942" s="121" t="s">
        <v>5610</v>
      </c>
      <c r="BA1942" s="121" t="s">
        <v>5610</v>
      </c>
      <c r="CZ1942">
        <f>ROWS($A$5:$A1942)</f>
        <v>1938</v>
      </c>
      <c r="DA1942" t="b">
        <f t="shared" si="66"/>
        <v>0</v>
      </c>
      <c r="DB1942" t="str">
        <f>IFERROR(SMALL($DA$5:DA11223,CZ1942),"")</f>
        <v/>
      </c>
      <c r="DC1942" s="57" t="str">
        <f t="shared" si="65"/>
        <v/>
      </c>
      <c r="DE1942" s="58" t="str">
        <f>IFERROR(INDEX($A$5:$AV$9286,$DB1942,COLUMNS($A$5:A1942)),"")</f>
        <v/>
      </c>
      <c r="DF1942" s="59" t="str">
        <f>IFERROR(INDEX($A$5:$AV$9286,$DB1942,COLUMNS($A$5:B1942)),"")</f>
        <v/>
      </c>
      <c r="DG1942" s="60" t="str">
        <f>IFERROR(INDEX($A$5:$AV$9286,$DB1942,COLUMNS($A$5:C1942)),"")</f>
        <v/>
      </c>
      <c r="DH1942" s="60" t="str">
        <f>IFERROR(INDEX($A$5:$AV$9286,$DB1942,COLUMNS($A$5:D1942)),"")</f>
        <v/>
      </c>
      <c r="DI1942" s="151" t="str">
        <f>IFERROR(INDEX($A$5:$AV$9286,$DB1942,COLUMNS($A$5:E1942)),"")</f>
        <v/>
      </c>
      <c r="DJ1942" s="153" t="str">
        <f>IFERROR(INDEX($A$5:$AV$9286,$DB1942,COLUMNS($A$5:AV1942)),"")</f>
        <v/>
      </c>
    </row>
    <row r="1943" spans="1:114" ht="23.25">
      <c r="A1943">
        <v>808617</v>
      </c>
      <c r="B1943" t="s">
        <v>3315</v>
      </c>
      <c r="C1943" t="s">
        <v>1204</v>
      </c>
      <c r="D1943" t="s">
        <v>883</v>
      </c>
      <c r="E1943" t="s">
        <v>10</v>
      </c>
      <c r="F1943" t="s">
        <v>5610</v>
      </c>
      <c r="G1943" t="s">
        <v>5610</v>
      </c>
      <c r="H1943" t="s">
        <v>5610</v>
      </c>
      <c r="I1943" t="s">
        <v>5610</v>
      </c>
      <c r="J1943" t="s">
        <v>5610</v>
      </c>
      <c r="K1943" t="s">
        <v>5610</v>
      </c>
      <c r="L1943" t="s">
        <v>5610</v>
      </c>
      <c r="M1943" t="s">
        <v>5610</v>
      </c>
      <c r="N1943" t="s">
        <v>5610</v>
      </c>
      <c r="O1943" t="s">
        <v>5610</v>
      </c>
      <c r="P1943" t="s">
        <v>5610</v>
      </c>
      <c r="Q1943" t="s">
        <v>5610</v>
      </c>
      <c r="R1943" t="s">
        <v>5610</v>
      </c>
      <c r="S1943" t="s">
        <v>5610</v>
      </c>
      <c r="T1943" t="s">
        <v>5610</v>
      </c>
      <c r="U1943" t="s">
        <v>5610</v>
      </c>
      <c r="V1943" t="s">
        <v>5610</v>
      </c>
      <c r="W1943">
        <v>627</v>
      </c>
      <c r="X1943">
        <v>628</v>
      </c>
      <c r="Y1943" t="s">
        <v>5610</v>
      </c>
      <c r="Z1943" t="s">
        <v>5610</v>
      </c>
      <c r="AA1943" t="s">
        <v>5610</v>
      </c>
      <c r="AB1943">
        <v>632</v>
      </c>
      <c r="AC1943">
        <v>633</v>
      </c>
      <c r="AD1943" t="s">
        <v>5610</v>
      </c>
      <c r="AE1943" t="s">
        <v>5610</v>
      </c>
      <c r="AF1943" t="s">
        <v>5610</v>
      </c>
      <c r="AG1943" t="s">
        <v>5610</v>
      </c>
      <c r="AH1943" t="s">
        <v>5610</v>
      </c>
      <c r="AI1943" t="s">
        <v>5610</v>
      </c>
      <c r="AJ1943" t="s">
        <v>5610</v>
      </c>
      <c r="AK1943" t="s">
        <v>5610</v>
      </c>
      <c r="AL1943" t="s">
        <v>5610</v>
      </c>
      <c r="AM1943" t="s">
        <v>5610</v>
      </c>
      <c r="AN1943" t="s">
        <v>5610</v>
      </c>
      <c r="AO1943" t="s">
        <v>5610</v>
      </c>
      <c r="AP1943" t="s">
        <v>5610</v>
      </c>
      <c r="AQ1943" t="s">
        <v>5610</v>
      </c>
      <c r="AR1943" t="s">
        <v>5610</v>
      </c>
      <c r="AS1943" t="s">
        <v>5610</v>
      </c>
      <c r="AT1943" t="s">
        <v>5610</v>
      </c>
      <c r="AU1943" t="s">
        <v>5610</v>
      </c>
      <c r="AV1943" t="s">
        <v>5610</v>
      </c>
      <c r="AW1943" s="121" t="s">
        <v>5610</v>
      </c>
      <c r="AX1943" s="121" t="s">
        <v>5610</v>
      </c>
      <c r="AY1943" s="121" t="s">
        <v>5610</v>
      </c>
      <c r="AZ1943" s="121" t="s">
        <v>5610</v>
      </c>
      <c r="BA1943" s="121" t="s">
        <v>5610</v>
      </c>
      <c r="CZ1943">
        <f>ROWS($A$5:$A1943)</f>
        <v>1939</v>
      </c>
      <c r="DA1943" t="b">
        <f t="shared" si="66"/>
        <v>0</v>
      </c>
      <c r="DB1943" t="str">
        <f>IFERROR(SMALL($DA$5:DA11224,CZ1943),"")</f>
        <v/>
      </c>
      <c r="DC1943" s="57" t="str">
        <f t="shared" si="65"/>
        <v/>
      </c>
      <c r="DE1943" s="58" t="str">
        <f>IFERROR(INDEX($A$5:$AV$9286,$DB1943,COLUMNS($A$5:A1943)),"")</f>
        <v/>
      </c>
      <c r="DF1943" s="59" t="str">
        <f>IFERROR(INDEX($A$5:$AV$9286,$DB1943,COLUMNS($A$5:B1943)),"")</f>
        <v/>
      </c>
      <c r="DG1943" s="60" t="str">
        <f>IFERROR(INDEX($A$5:$AV$9286,$DB1943,COLUMNS($A$5:C1943)),"")</f>
        <v/>
      </c>
      <c r="DH1943" s="60" t="str">
        <f>IFERROR(INDEX($A$5:$AV$9286,$DB1943,COLUMNS($A$5:D1943)),"")</f>
        <v/>
      </c>
      <c r="DI1943" s="151" t="str">
        <f>IFERROR(INDEX($A$5:$AV$9286,$DB1943,COLUMNS($A$5:E1943)),"")</f>
        <v/>
      </c>
      <c r="DJ1943" s="153" t="str">
        <f>IFERROR(INDEX($A$5:$AV$9286,$DB1943,COLUMNS($A$5:AV1943)),"")</f>
        <v/>
      </c>
    </row>
    <row r="1944" spans="1:114" ht="23.25">
      <c r="A1944">
        <v>808619</v>
      </c>
      <c r="B1944" t="s">
        <v>3316</v>
      </c>
      <c r="C1944" t="s">
        <v>1579</v>
      </c>
      <c r="D1944" t="s">
        <v>635</v>
      </c>
      <c r="E1944" t="s">
        <v>9</v>
      </c>
      <c r="F1944">
        <v>610</v>
      </c>
      <c r="G1944">
        <v>611</v>
      </c>
      <c r="H1944" t="s">
        <v>5610</v>
      </c>
      <c r="I1944" t="s">
        <v>5610</v>
      </c>
      <c r="J1944" t="s">
        <v>5610</v>
      </c>
      <c r="K1944">
        <v>615</v>
      </c>
      <c r="L1944">
        <v>616</v>
      </c>
      <c r="M1944" t="s">
        <v>5610</v>
      </c>
      <c r="N1944" t="s">
        <v>5610</v>
      </c>
      <c r="O1944">
        <v>619</v>
      </c>
      <c r="P1944" t="s">
        <v>5610</v>
      </c>
      <c r="Q1944" t="s">
        <v>5610</v>
      </c>
      <c r="R1944" t="s">
        <v>5610</v>
      </c>
      <c r="S1944" t="s">
        <v>5610</v>
      </c>
      <c r="T1944" t="s">
        <v>5610</v>
      </c>
      <c r="U1944" t="s">
        <v>5610</v>
      </c>
      <c r="V1944" t="s">
        <v>5610</v>
      </c>
      <c r="W1944" t="s">
        <v>5610</v>
      </c>
      <c r="X1944" t="s">
        <v>5610</v>
      </c>
      <c r="Y1944" t="s">
        <v>5610</v>
      </c>
      <c r="Z1944" t="s">
        <v>5610</v>
      </c>
      <c r="AA1944" t="s">
        <v>5610</v>
      </c>
      <c r="AB1944" t="s">
        <v>5610</v>
      </c>
      <c r="AC1944" t="s">
        <v>5610</v>
      </c>
      <c r="AD1944" t="s">
        <v>5610</v>
      </c>
      <c r="AE1944" t="s">
        <v>5610</v>
      </c>
      <c r="AF1944" t="s">
        <v>5610</v>
      </c>
      <c r="AG1944" t="s">
        <v>5610</v>
      </c>
      <c r="AH1944" t="s">
        <v>5610</v>
      </c>
      <c r="AI1944" t="s">
        <v>5610</v>
      </c>
      <c r="AJ1944" t="s">
        <v>5610</v>
      </c>
      <c r="AK1944" t="s">
        <v>5610</v>
      </c>
      <c r="AL1944" t="s">
        <v>5610</v>
      </c>
      <c r="AM1944" t="s">
        <v>5610</v>
      </c>
      <c r="AN1944" t="s">
        <v>5610</v>
      </c>
      <c r="AO1944" t="s">
        <v>5610</v>
      </c>
      <c r="AP1944" t="s">
        <v>5610</v>
      </c>
      <c r="AQ1944" t="s">
        <v>5610</v>
      </c>
      <c r="AR1944" t="s">
        <v>5610</v>
      </c>
      <c r="AS1944" t="s">
        <v>5610</v>
      </c>
      <c r="AT1944" t="s">
        <v>5610</v>
      </c>
      <c r="AU1944" t="s">
        <v>5610</v>
      </c>
      <c r="AV1944" t="s">
        <v>5610</v>
      </c>
      <c r="AW1944" s="121" t="s">
        <v>5610</v>
      </c>
      <c r="AX1944" s="121" t="s">
        <v>5610</v>
      </c>
      <c r="AY1944" s="121" t="s">
        <v>5610</v>
      </c>
      <c r="AZ1944" s="121" t="s">
        <v>5610</v>
      </c>
      <c r="BA1944" s="121" t="s">
        <v>5610</v>
      </c>
      <c r="CZ1944">
        <f>ROWS($A$5:$A1944)</f>
        <v>1940</v>
      </c>
      <c r="DA1944" t="b">
        <f t="shared" si="66"/>
        <v>0</v>
      </c>
      <c r="DB1944" t="str">
        <f>IFERROR(SMALL($DA$5:DA11225,CZ1944),"")</f>
        <v/>
      </c>
      <c r="DC1944" s="57" t="str">
        <f t="shared" si="65"/>
        <v/>
      </c>
      <c r="DE1944" s="58" t="str">
        <f>IFERROR(INDEX($A$5:$AV$9286,$DB1944,COLUMNS($A$5:A1944)),"")</f>
        <v/>
      </c>
      <c r="DF1944" s="59" t="str">
        <f>IFERROR(INDEX($A$5:$AV$9286,$DB1944,COLUMNS($A$5:B1944)),"")</f>
        <v/>
      </c>
      <c r="DG1944" s="60" t="str">
        <f>IFERROR(INDEX($A$5:$AV$9286,$DB1944,COLUMNS($A$5:C1944)),"")</f>
        <v/>
      </c>
      <c r="DH1944" s="60" t="str">
        <f>IFERROR(INDEX($A$5:$AV$9286,$DB1944,COLUMNS($A$5:D1944)),"")</f>
        <v/>
      </c>
      <c r="DI1944" s="151" t="str">
        <f>IFERROR(INDEX($A$5:$AV$9286,$DB1944,COLUMNS($A$5:E1944)),"")</f>
        <v/>
      </c>
      <c r="DJ1944" s="153" t="str">
        <f>IFERROR(INDEX($A$5:$AV$9286,$DB1944,COLUMNS($A$5:AV1944)),"")</f>
        <v/>
      </c>
    </row>
    <row r="1945" spans="1:114" ht="23.25">
      <c r="A1945">
        <v>808622</v>
      </c>
      <c r="B1945" t="s">
        <v>3317</v>
      </c>
      <c r="C1945" t="s">
        <v>2595</v>
      </c>
      <c r="D1945" t="s">
        <v>459</v>
      </c>
      <c r="E1945" t="s">
        <v>5605</v>
      </c>
      <c r="F1945" t="s">
        <v>5610</v>
      </c>
      <c r="G1945" t="s">
        <v>5610</v>
      </c>
      <c r="H1945" t="s">
        <v>5610</v>
      </c>
      <c r="I1945" t="s">
        <v>5610</v>
      </c>
      <c r="J1945" t="s">
        <v>5610</v>
      </c>
      <c r="K1945">
        <v>615</v>
      </c>
      <c r="M1945">
        <v>617</v>
      </c>
      <c r="N1945">
        <v>618</v>
      </c>
      <c r="O1945" t="s">
        <v>5610</v>
      </c>
      <c r="P1945" t="s">
        <v>5610</v>
      </c>
      <c r="Q1945" t="s">
        <v>5610</v>
      </c>
      <c r="R1945" t="s">
        <v>5610</v>
      </c>
      <c r="S1945">
        <v>623</v>
      </c>
      <c r="T1945">
        <v>624</v>
      </c>
      <c r="U1945" t="s">
        <v>5610</v>
      </c>
      <c r="V1945">
        <v>626</v>
      </c>
      <c r="W1945">
        <v>627</v>
      </c>
      <c r="X1945" t="s">
        <v>5610</v>
      </c>
      <c r="Y1945" t="s">
        <v>5610</v>
      </c>
      <c r="Z1945" t="s">
        <v>5610</v>
      </c>
      <c r="AA1945" t="s">
        <v>5610</v>
      </c>
      <c r="AB1945" t="s">
        <v>5610</v>
      </c>
      <c r="AC1945" t="s">
        <v>5610</v>
      </c>
      <c r="AD1945" t="s">
        <v>5610</v>
      </c>
      <c r="AE1945" t="s">
        <v>5610</v>
      </c>
      <c r="AF1945" t="s">
        <v>5610</v>
      </c>
      <c r="AG1945" t="s">
        <v>5610</v>
      </c>
      <c r="AH1945" t="s">
        <v>5610</v>
      </c>
      <c r="AI1945" t="s">
        <v>5610</v>
      </c>
      <c r="AJ1945" t="s">
        <v>5610</v>
      </c>
      <c r="AK1945" t="s">
        <v>5610</v>
      </c>
      <c r="AL1945" t="s">
        <v>5610</v>
      </c>
      <c r="AM1945" t="s">
        <v>5610</v>
      </c>
      <c r="AN1945" t="s">
        <v>5610</v>
      </c>
      <c r="AO1945" t="s">
        <v>5610</v>
      </c>
      <c r="AP1945" t="s">
        <v>5610</v>
      </c>
      <c r="AQ1945" t="s">
        <v>5610</v>
      </c>
      <c r="AR1945" t="s">
        <v>5610</v>
      </c>
      <c r="AS1945" t="s">
        <v>5610</v>
      </c>
      <c r="AT1945" t="s">
        <v>5610</v>
      </c>
      <c r="AU1945" t="s">
        <v>5610</v>
      </c>
      <c r="AV1945" t="s">
        <v>5610</v>
      </c>
      <c r="AW1945" s="121" t="s">
        <v>5610</v>
      </c>
      <c r="AX1945" s="121" t="s">
        <v>5610</v>
      </c>
      <c r="AY1945" s="121" t="s">
        <v>5610</v>
      </c>
      <c r="AZ1945" s="121" t="s">
        <v>5610</v>
      </c>
      <c r="BA1945" s="121" t="s">
        <v>5610</v>
      </c>
      <c r="CZ1945">
        <f>ROWS($A$5:$A1945)</f>
        <v>1941</v>
      </c>
      <c r="DA1945" t="b">
        <f t="shared" si="66"/>
        <v>0</v>
      </c>
      <c r="DB1945" t="str">
        <f>IFERROR(SMALL($DA$5:DA11226,CZ1945),"")</f>
        <v/>
      </c>
      <c r="DC1945" s="57" t="str">
        <f t="shared" si="65"/>
        <v/>
      </c>
      <c r="DE1945" s="58" t="str">
        <f>IFERROR(INDEX($A$5:$AV$9286,$DB1945,COLUMNS($A$5:A1945)),"")</f>
        <v/>
      </c>
      <c r="DF1945" s="59" t="str">
        <f>IFERROR(INDEX($A$5:$AV$9286,$DB1945,COLUMNS($A$5:B1945)),"")</f>
        <v/>
      </c>
      <c r="DG1945" s="60" t="str">
        <f>IFERROR(INDEX($A$5:$AV$9286,$DB1945,COLUMNS($A$5:C1945)),"")</f>
        <v/>
      </c>
      <c r="DH1945" s="60" t="str">
        <f>IFERROR(INDEX($A$5:$AV$9286,$DB1945,COLUMNS($A$5:D1945)),"")</f>
        <v/>
      </c>
      <c r="DI1945" s="151" t="str">
        <f>IFERROR(INDEX($A$5:$AV$9286,$DB1945,COLUMNS($A$5:E1945)),"")</f>
        <v/>
      </c>
      <c r="DJ1945" s="153" t="str">
        <f>IFERROR(INDEX($A$5:$AV$9286,$DB1945,COLUMNS($A$5:AV1945)),"")</f>
        <v/>
      </c>
    </row>
    <row r="1946" spans="1:114" ht="23.25">
      <c r="A1946">
        <v>808627</v>
      </c>
      <c r="B1946" t="s">
        <v>3318</v>
      </c>
      <c r="C1946" t="s">
        <v>1735</v>
      </c>
      <c r="D1946" t="s">
        <v>337</v>
      </c>
      <c r="E1946" t="s">
        <v>9</v>
      </c>
      <c r="F1946" t="s">
        <v>5610</v>
      </c>
      <c r="G1946" t="s">
        <v>5610</v>
      </c>
      <c r="H1946" t="s">
        <v>5610</v>
      </c>
      <c r="I1946">
        <v>613</v>
      </c>
      <c r="J1946" t="s">
        <v>5610</v>
      </c>
      <c r="K1946" t="s">
        <v>5610</v>
      </c>
      <c r="L1946" t="s">
        <v>5610</v>
      </c>
      <c r="M1946">
        <v>617</v>
      </c>
      <c r="N1946" t="s">
        <v>5610</v>
      </c>
      <c r="O1946">
        <v>619</v>
      </c>
      <c r="P1946">
        <v>620</v>
      </c>
      <c r="Q1946" t="s">
        <v>5610</v>
      </c>
      <c r="R1946" t="s">
        <v>5610</v>
      </c>
      <c r="S1946" t="s">
        <v>5610</v>
      </c>
      <c r="T1946" t="s">
        <v>5610</v>
      </c>
      <c r="U1946" t="s">
        <v>5610</v>
      </c>
      <c r="V1946" t="s">
        <v>5610</v>
      </c>
      <c r="W1946" t="s">
        <v>5610</v>
      </c>
      <c r="X1946" t="s">
        <v>5610</v>
      </c>
      <c r="Y1946" t="s">
        <v>5610</v>
      </c>
      <c r="Z1946" t="s">
        <v>5610</v>
      </c>
      <c r="AA1946" t="s">
        <v>5610</v>
      </c>
      <c r="AB1946" t="s">
        <v>5610</v>
      </c>
      <c r="AC1946" t="s">
        <v>5610</v>
      </c>
      <c r="AD1946" t="s">
        <v>5610</v>
      </c>
      <c r="AE1946" t="s">
        <v>5610</v>
      </c>
      <c r="AF1946" t="s">
        <v>5610</v>
      </c>
      <c r="AG1946" t="s">
        <v>5610</v>
      </c>
      <c r="AH1946" t="s">
        <v>5610</v>
      </c>
      <c r="AI1946" t="s">
        <v>5610</v>
      </c>
      <c r="AJ1946" t="s">
        <v>5610</v>
      </c>
      <c r="AK1946" t="s">
        <v>5610</v>
      </c>
      <c r="AL1946" t="s">
        <v>5610</v>
      </c>
      <c r="AM1946" t="s">
        <v>5610</v>
      </c>
      <c r="AN1946" t="s">
        <v>5610</v>
      </c>
      <c r="AO1946" t="s">
        <v>5610</v>
      </c>
      <c r="AP1946" t="s">
        <v>5610</v>
      </c>
      <c r="AQ1946" t="s">
        <v>5610</v>
      </c>
      <c r="AR1946" t="s">
        <v>5610</v>
      </c>
      <c r="AS1946" t="s">
        <v>5610</v>
      </c>
      <c r="AT1946" t="s">
        <v>5610</v>
      </c>
      <c r="AU1946" t="s">
        <v>5610</v>
      </c>
      <c r="AV1946" t="s">
        <v>5610</v>
      </c>
      <c r="AW1946" s="121" t="s">
        <v>5610</v>
      </c>
      <c r="AX1946" s="121" t="s">
        <v>5610</v>
      </c>
      <c r="AY1946" s="121" t="s">
        <v>5610</v>
      </c>
      <c r="AZ1946" s="121" t="s">
        <v>5610</v>
      </c>
      <c r="BA1946" s="121" t="s">
        <v>5610</v>
      </c>
      <c r="CZ1946">
        <f>ROWS($A$5:$A1946)</f>
        <v>1942</v>
      </c>
      <c r="DA1946" t="b">
        <f t="shared" si="66"/>
        <v>0</v>
      </c>
      <c r="DB1946" t="str">
        <f>IFERROR(SMALL($DA$5:DA11227,CZ1946),"")</f>
        <v/>
      </c>
      <c r="DC1946" s="57" t="str">
        <f t="shared" si="65"/>
        <v/>
      </c>
      <c r="DE1946" s="58" t="str">
        <f>IFERROR(INDEX($A$5:$AV$9286,$DB1946,COLUMNS($A$5:A1946)),"")</f>
        <v/>
      </c>
      <c r="DF1946" s="59" t="str">
        <f>IFERROR(INDEX($A$5:$AV$9286,$DB1946,COLUMNS($A$5:B1946)),"")</f>
        <v/>
      </c>
      <c r="DG1946" s="60" t="str">
        <f>IFERROR(INDEX($A$5:$AV$9286,$DB1946,COLUMNS($A$5:C1946)),"")</f>
        <v/>
      </c>
      <c r="DH1946" s="60" t="str">
        <f>IFERROR(INDEX($A$5:$AV$9286,$DB1946,COLUMNS($A$5:D1946)),"")</f>
        <v/>
      </c>
      <c r="DI1946" s="151" t="str">
        <f>IFERROR(INDEX($A$5:$AV$9286,$DB1946,COLUMNS($A$5:E1946)),"")</f>
        <v/>
      </c>
      <c r="DJ1946" s="153" t="str">
        <f>IFERROR(INDEX($A$5:$AV$9286,$DB1946,COLUMNS($A$5:AV1946)),"")</f>
        <v/>
      </c>
    </row>
    <row r="1947" spans="1:114" ht="23.25">
      <c r="A1947">
        <v>808629</v>
      </c>
      <c r="B1947" t="s">
        <v>3319</v>
      </c>
      <c r="C1947" t="s">
        <v>745</v>
      </c>
      <c r="D1947" t="s">
        <v>3320</v>
      </c>
      <c r="E1947" t="s">
        <v>9</v>
      </c>
      <c r="F1947" t="s">
        <v>5610</v>
      </c>
      <c r="G1947" t="s">
        <v>5610</v>
      </c>
      <c r="H1947">
        <v>612</v>
      </c>
      <c r="I1947" t="s">
        <v>5610</v>
      </c>
      <c r="J1947">
        <v>614</v>
      </c>
      <c r="K1947" t="s">
        <v>5610</v>
      </c>
      <c r="L1947">
        <v>616</v>
      </c>
      <c r="M1947">
        <v>617</v>
      </c>
      <c r="N1947">
        <v>618</v>
      </c>
      <c r="O1947">
        <v>619</v>
      </c>
      <c r="P1947">
        <v>620</v>
      </c>
      <c r="Q1947" t="s">
        <v>5610</v>
      </c>
      <c r="R1947" t="s">
        <v>5610</v>
      </c>
      <c r="S1947" t="s">
        <v>5610</v>
      </c>
      <c r="T1947" t="s">
        <v>5610</v>
      </c>
      <c r="U1947" t="s">
        <v>5610</v>
      </c>
      <c r="V1947" t="s">
        <v>5610</v>
      </c>
      <c r="W1947" t="s">
        <v>5610</v>
      </c>
      <c r="X1947" t="s">
        <v>5610</v>
      </c>
      <c r="Y1947" t="s">
        <v>5610</v>
      </c>
      <c r="Z1947" t="s">
        <v>5610</v>
      </c>
      <c r="AA1947" t="s">
        <v>5610</v>
      </c>
      <c r="AB1947" t="s">
        <v>5610</v>
      </c>
      <c r="AC1947" t="s">
        <v>5610</v>
      </c>
      <c r="AD1947" t="s">
        <v>5610</v>
      </c>
      <c r="AE1947" t="s">
        <v>5610</v>
      </c>
      <c r="AF1947" t="s">
        <v>5610</v>
      </c>
      <c r="AG1947" t="s">
        <v>5610</v>
      </c>
      <c r="AH1947" t="s">
        <v>5610</v>
      </c>
      <c r="AI1947" t="s">
        <v>5610</v>
      </c>
      <c r="AJ1947" t="s">
        <v>5610</v>
      </c>
      <c r="AK1947" t="s">
        <v>5610</v>
      </c>
      <c r="AL1947" t="s">
        <v>5610</v>
      </c>
      <c r="AM1947" t="s">
        <v>5610</v>
      </c>
      <c r="AN1947" t="s">
        <v>5610</v>
      </c>
      <c r="AO1947" t="s">
        <v>5610</v>
      </c>
      <c r="AP1947" t="s">
        <v>5610</v>
      </c>
      <c r="AQ1947" t="s">
        <v>5610</v>
      </c>
      <c r="AR1947" t="s">
        <v>5610</v>
      </c>
      <c r="AS1947" t="s">
        <v>5610</v>
      </c>
      <c r="AT1947" t="s">
        <v>5610</v>
      </c>
      <c r="AU1947" t="s">
        <v>5610</v>
      </c>
      <c r="AV1947" t="s">
        <v>5610</v>
      </c>
      <c r="AW1947" s="121" t="s">
        <v>5610</v>
      </c>
      <c r="AX1947" s="121" t="s">
        <v>5610</v>
      </c>
      <c r="AY1947" s="121" t="s">
        <v>5610</v>
      </c>
      <c r="AZ1947" s="121" t="s">
        <v>5610</v>
      </c>
      <c r="BA1947" s="121" t="s">
        <v>5610</v>
      </c>
      <c r="CZ1947">
        <f>ROWS($A$5:$A1947)</f>
        <v>1943</v>
      </c>
      <c r="DA1947" t="b">
        <f t="shared" si="66"/>
        <v>0</v>
      </c>
      <c r="DB1947" t="str">
        <f>IFERROR(SMALL($DA$5:DA11228,CZ1947),"")</f>
        <v/>
      </c>
      <c r="DC1947" s="57" t="str">
        <f t="shared" si="65"/>
        <v/>
      </c>
      <c r="DE1947" s="58" t="str">
        <f>IFERROR(INDEX($A$5:$AV$9286,$DB1947,COLUMNS($A$5:A1947)),"")</f>
        <v/>
      </c>
      <c r="DF1947" s="59" t="str">
        <f>IFERROR(INDEX($A$5:$AV$9286,$DB1947,COLUMNS($A$5:B1947)),"")</f>
        <v/>
      </c>
      <c r="DG1947" s="60" t="str">
        <f>IFERROR(INDEX($A$5:$AV$9286,$DB1947,COLUMNS($A$5:C1947)),"")</f>
        <v/>
      </c>
      <c r="DH1947" s="60" t="str">
        <f>IFERROR(INDEX($A$5:$AV$9286,$DB1947,COLUMNS($A$5:D1947)),"")</f>
        <v/>
      </c>
      <c r="DI1947" s="151" t="str">
        <f>IFERROR(INDEX($A$5:$AV$9286,$DB1947,COLUMNS($A$5:E1947)),"")</f>
        <v/>
      </c>
      <c r="DJ1947" s="153" t="str">
        <f>IFERROR(INDEX($A$5:$AV$9286,$DB1947,COLUMNS($A$5:AV1947)),"")</f>
        <v/>
      </c>
    </row>
    <row r="1948" spans="1:114" ht="23.25">
      <c r="A1948">
        <v>808633</v>
      </c>
      <c r="B1948" t="s">
        <v>3321</v>
      </c>
      <c r="C1948" t="s">
        <v>3322</v>
      </c>
      <c r="D1948" t="s">
        <v>1628</v>
      </c>
      <c r="E1948" t="s">
        <v>10</v>
      </c>
      <c r="F1948" t="s">
        <v>5610</v>
      </c>
      <c r="G1948">
        <v>611</v>
      </c>
      <c r="H1948" t="s">
        <v>5610</v>
      </c>
      <c r="I1948" t="s">
        <v>5610</v>
      </c>
      <c r="J1948" t="s">
        <v>5610</v>
      </c>
      <c r="K1948" t="s">
        <v>5610</v>
      </c>
      <c r="L1948" t="s">
        <v>5610</v>
      </c>
      <c r="M1948" t="s">
        <v>5610</v>
      </c>
      <c r="N1948">
        <v>618</v>
      </c>
      <c r="O1948" t="s">
        <v>5610</v>
      </c>
      <c r="P1948" t="s">
        <v>5610</v>
      </c>
      <c r="Q1948" t="s">
        <v>5610</v>
      </c>
      <c r="R1948" t="s">
        <v>5610</v>
      </c>
      <c r="S1948" t="s">
        <v>5610</v>
      </c>
      <c r="T1948" t="s">
        <v>5610</v>
      </c>
      <c r="U1948" t="s">
        <v>5610</v>
      </c>
      <c r="V1948" t="s">
        <v>5610</v>
      </c>
      <c r="W1948" t="s">
        <v>5610</v>
      </c>
      <c r="X1948">
        <v>628</v>
      </c>
      <c r="Y1948">
        <v>629</v>
      </c>
      <c r="Z1948">
        <v>630</v>
      </c>
      <c r="AA1948">
        <v>631</v>
      </c>
      <c r="AB1948">
        <v>632</v>
      </c>
      <c r="AC1948">
        <v>633</v>
      </c>
      <c r="AD1948" t="s">
        <v>5610</v>
      </c>
      <c r="AE1948" t="s">
        <v>5610</v>
      </c>
      <c r="AF1948" t="s">
        <v>5610</v>
      </c>
      <c r="AG1948" t="s">
        <v>5610</v>
      </c>
      <c r="AH1948" t="s">
        <v>5610</v>
      </c>
      <c r="AI1948" t="s">
        <v>5610</v>
      </c>
      <c r="AJ1948" t="s">
        <v>5610</v>
      </c>
      <c r="AK1948" t="s">
        <v>5610</v>
      </c>
      <c r="AL1948" t="s">
        <v>5610</v>
      </c>
      <c r="AM1948" t="s">
        <v>5610</v>
      </c>
      <c r="AN1948" t="s">
        <v>5610</v>
      </c>
      <c r="AO1948" t="s">
        <v>5610</v>
      </c>
      <c r="AP1948" t="s">
        <v>5610</v>
      </c>
      <c r="AQ1948" t="s">
        <v>5610</v>
      </c>
      <c r="AR1948" t="s">
        <v>5610</v>
      </c>
      <c r="AS1948" t="s">
        <v>5610</v>
      </c>
      <c r="AT1948" t="s">
        <v>5610</v>
      </c>
      <c r="AU1948" t="s">
        <v>5610</v>
      </c>
      <c r="AV1948" t="s">
        <v>5610</v>
      </c>
      <c r="AW1948" s="121" t="s">
        <v>5610</v>
      </c>
      <c r="AX1948" s="121" t="s">
        <v>5610</v>
      </c>
      <c r="AY1948" s="121" t="s">
        <v>5610</v>
      </c>
      <c r="AZ1948" s="121" t="s">
        <v>5610</v>
      </c>
      <c r="BA1948" s="121" t="s">
        <v>5610</v>
      </c>
      <c r="CZ1948">
        <f>ROWS($A$5:$A1948)</f>
        <v>1944</v>
      </c>
      <c r="DA1948" t="b">
        <f t="shared" si="66"/>
        <v>0</v>
      </c>
      <c r="DB1948" t="str">
        <f>IFERROR(SMALL($DA$5:DA11229,CZ1948),"")</f>
        <v/>
      </c>
      <c r="DC1948" s="57" t="str">
        <f t="shared" si="65"/>
        <v/>
      </c>
      <c r="DE1948" s="58" t="str">
        <f>IFERROR(INDEX($A$5:$AV$9286,$DB1948,COLUMNS($A$5:A1948)),"")</f>
        <v/>
      </c>
      <c r="DF1948" s="59" t="str">
        <f>IFERROR(INDEX($A$5:$AV$9286,$DB1948,COLUMNS($A$5:B1948)),"")</f>
        <v/>
      </c>
      <c r="DG1948" s="60" t="str">
        <f>IFERROR(INDEX($A$5:$AV$9286,$DB1948,COLUMNS($A$5:C1948)),"")</f>
        <v/>
      </c>
      <c r="DH1948" s="60" t="str">
        <f>IFERROR(INDEX($A$5:$AV$9286,$DB1948,COLUMNS($A$5:D1948)),"")</f>
        <v/>
      </c>
      <c r="DI1948" s="151" t="str">
        <f>IFERROR(INDEX($A$5:$AV$9286,$DB1948,COLUMNS($A$5:E1948)),"")</f>
        <v/>
      </c>
      <c r="DJ1948" s="153" t="str">
        <f>IFERROR(INDEX($A$5:$AV$9286,$DB1948,COLUMNS($A$5:AV1948)),"")</f>
        <v/>
      </c>
    </row>
    <row r="1949" spans="1:114" ht="23.25">
      <c r="A1949">
        <v>808640</v>
      </c>
      <c r="B1949" t="s">
        <v>3323</v>
      </c>
      <c r="C1949" t="s">
        <v>3324</v>
      </c>
      <c r="D1949" t="s">
        <v>3325</v>
      </c>
      <c r="E1949" t="s">
        <v>9</v>
      </c>
      <c r="F1949" t="s">
        <v>5610</v>
      </c>
      <c r="G1949" t="s">
        <v>5610</v>
      </c>
      <c r="H1949">
        <v>612</v>
      </c>
      <c r="I1949">
        <v>613</v>
      </c>
      <c r="J1949" t="s">
        <v>5610</v>
      </c>
      <c r="K1949">
        <v>615</v>
      </c>
      <c r="L1949">
        <v>616</v>
      </c>
      <c r="M1949">
        <v>617</v>
      </c>
      <c r="N1949">
        <v>618</v>
      </c>
      <c r="O1949" t="s">
        <v>5610</v>
      </c>
      <c r="P1949">
        <v>620</v>
      </c>
      <c r="Q1949" t="s">
        <v>5610</v>
      </c>
      <c r="R1949" t="s">
        <v>5610</v>
      </c>
      <c r="S1949" t="s">
        <v>5610</v>
      </c>
      <c r="T1949" t="s">
        <v>5610</v>
      </c>
      <c r="U1949" t="s">
        <v>5610</v>
      </c>
      <c r="V1949" t="s">
        <v>5610</v>
      </c>
      <c r="W1949" t="s">
        <v>5610</v>
      </c>
      <c r="X1949" t="s">
        <v>5610</v>
      </c>
      <c r="Y1949" t="s">
        <v>5610</v>
      </c>
      <c r="Z1949" t="s">
        <v>5610</v>
      </c>
      <c r="AA1949" t="s">
        <v>5610</v>
      </c>
      <c r="AB1949" t="s">
        <v>5610</v>
      </c>
      <c r="AC1949" t="s">
        <v>5610</v>
      </c>
      <c r="AD1949" t="s">
        <v>5610</v>
      </c>
      <c r="AE1949" t="s">
        <v>5610</v>
      </c>
      <c r="AF1949" t="s">
        <v>5610</v>
      </c>
      <c r="AG1949" t="s">
        <v>5610</v>
      </c>
      <c r="AH1949" t="s">
        <v>5610</v>
      </c>
      <c r="AI1949" t="s">
        <v>5610</v>
      </c>
      <c r="AJ1949" t="s">
        <v>5610</v>
      </c>
      <c r="AK1949" t="s">
        <v>5610</v>
      </c>
      <c r="AL1949" t="s">
        <v>5610</v>
      </c>
      <c r="AM1949" t="s">
        <v>5610</v>
      </c>
      <c r="AN1949" t="s">
        <v>5610</v>
      </c>
      <c r="AO1949" t="s">
        <v>5610</v>
      </c>
      <c r="AP1949" t="s">
        <v>5610</v>
      </c>
      <c r="AQ1949" t="s">
        <v>5610</v>
      </c>
      <c r="AR1949" t="s">
        <v>5610</v>
      </c>
      <c r="AS1949" t="s">
        <v>5610</v>
      </c>
      <c r="AT1949" t="s">
        <v>5610</v>
      </c>
      <c r="AU1949" t="s">
        <v>5610</v>
      </c>
      <c r="AV1949" t="s">
        <v>5610</v>
      </c>
      <c r="AW1949" s="121" t="s">
        <v>5610</v>
      </c>
      <c r="AX1949" s="121" t="s">
        <v>5610</v>
      </c>
      <c r="AY1949" s="121" t="s">
        <v>5610</v>
      </c>
      <c r="AZ1949" s="121" t="s">
        <v>5610</v>
      </c>
      <c r="BA1949" s="121" t="s">
        <v>5610</v>
      </c>
      <c r="CZ1949">
        <f>ROWS($A$5:$A1949)</f>
        <v>1945</v>
      </c>
      <c r="DA1949" t="b">
        <f t="shared" si="66"/>
        <v>0</v>
      </c>
      <c r="DB1949" t="str">
        <f>IFERROR(SMALL($DA$5:DA11230,CZ1949),"")</f>
        <v/>
      </c>
      <c r="DC1949" s="57" t="str">
        <f t="shared" si="65"/>
        <v/>
      </c>
      <c r="DE1949" s="58" t="str">
        <f>IFERROR(INDEX($A$5:$AV$9286,$DB1949,COLUMNS($A$5:A1949)),"")</f>
        <v/>
      </c>
      <c r="DF1949" s="59" t="str">
        <f>IFERROR(INDEX($A$5:$AV$9286,$DB1949,COLUMNS($A$5:B1949)),"")</f>
        <v/>
      </c>
      <c r="DG1949" s="60" t="str">
        <f>IFERROR(INDEX($A$5:$AV$9286,$DB1949,COLUMNS($A$5:C1949)),"")</f>
        <v/>
      </c>
      <c r="DH1949" s="60" t="str">
        <f>IFERROR(INDEX($A$5:$AV$9286,$DB1949,COLUMNS($A$5:D1949)),"")</f>
        <v/>
      </c>
      <c r="DI1949" s="151" t="str">
        <f>IFERROR(INDEX($A$5:$AV$9286,$DB1949,COLUMNS($A$5:E1949)),"")</f>
        <v/>
      </c>
      <c r="DJ1949" s="153" t="str">
        <f>IFERROR(INDEX($A$5:$AV$9286,$DB1949,COLUMNS($A$5:AV1949)),"")</f>
        <v/>
      </c>
    </row>
    <row r="1950" spans="1:114" ht="23.25">
      <c r="A1950">
        <v>808646</v>
      </c>
      <c r="B1950" t="s">
        <v>3326</v>
      </c>
      <c r="C1950" t="s">
        <v>935</v>
      </c>
      <c r="D1950" t="s">
        <v>551</v>
      </c>
      <c r="E1950" t="s">
        <v>5608</v>
      </c>
      <c r="F1950">
        <v>610</v>
      </c>
      <c r="G1950" t="s">
        <v>5610</v>
      </c>
      <c r="H1950" t="s">
        <v>5610</v>
      </c>
      <c r="I1950" t="s">
        <v>5610</v>
      </c>
      <c r="J1950">
        <v>614</v>
      </c>
      <c r="K1950" t="s">
        <v>5610</v>
      </c>
      <c r="L1950">
        <v>616</v>
      </c>
      <c r="M1950" t="s">
        <v>5610</v>
      </c>
      <c r="N1950" t="s">
        <v>5610</v>
      </c>
      <c r="O1950">
        <v>619</v>
      </c>
      <c r="P1950" t="s">
        <v>5610</v>
      </c>
      <c r="Q1950" t="s">
        <v>5610</v>
      </c>
      <c r="R1950" t="s">
        <v>5610</v>
      </c>
      <c r="X1950" t="s">
        <v>5610</v>
      </c>
      <c r="Y1950" t="s">
        <v>5610</v>
      </c>
      <c r="Z1950" t="s">
        <v>5610</v>
      </c>
      <c r="AA1950" t="s">
        <v>5610</v>
      </c>
      <c r="AB1950" t="s">
        <v>5610</v>
      </c>
      <c r="AC1950" t="s">
        <v>5611</v>
      </c>
      <c r="AD1950" t="s">
        <v>5610</v>
      </c>
      <c r="AE1950" t="s">
        <v>5610</v>
      </c>
      <c r="AF1950" t="s">
        <v>5610</v>
      </c>
      <c r="AG1950" t="s">
        <v>5610</v>
      </c>
      <c r="AH1950" t="s">
        <v>5610</v>
      </c>
      <c r="AI1950" t="s">
        <v>5610</v>
      </c>
      <c r="AJ1950" t="s">
        <v>5610</v>
      </c>
      <c r="AK1950" t="s">
        <v>5610</v>
      </c>
      <c r="AL1950" t="s">
        <v>5610</v>
      </c>
      <c r="AM1950" t="s">
        <v>5610</v>
      </c>
      <c r="AN1950" t="s">
        <v>5610</v>
      </c>
      <c r="AO1950" t="s">
        <v>5610</v>
      </c>
      <c r="AP1950" t="s">
        <v>5610</v>
      </c>
      <c r="AQ1950" t="s">
        <v>5610</v>
      </c>
      <c r="AR1950" t="s">
        <v>5610</v>
      </c>
      <c r="AS1950" t="s">
        <v>5610</v>
      </c>
      <c r="AT1950" t="s">
        <v>5610</v>
      </c>
      <c r="AU1950" t="s">
        <v>5610</v>
      </c>
      <c r="AV1950" t="s">
        <v>5610</v>
      </c>
      <c r="AW1950" s="121" t="s">
        <v>5610</v>
      </c>
      <c r="AX1950" s="121" t="s">
        <v>5610</v>
      </c>
      <c r="AY1950" s="121" t="s">
        <v>5610</v>
      </c>
      <c r="AZ1950" s="121" t="s">
        <v>5610</v>
      </c>
      <c r="BA1950" s="121" t="s">
        <v>5610</v>
      </c>
      <c r="CZ1950">
        <f>ROWS($A$5:$A1950)</f>
        <v>1946</v>
      </c>
      <c r="DA1950" t="b">
        <f t="shared" si="66"/>
        <v>0</v>
      </c>
      <c r="DB1950" t="str">
        <f>IFERROR(SMALL($DA$5:DA11231,CZ1950),"")</f>
        <v/>
      </c>
      <c r="DC1950" s="57" t="str">
        <f t="shared" si="65"/>
        <v/>
      </c>
      <c r="DE1950" s="58" t="str">
        <f>IFERROR(INDEX($A$5:$AV$9286,$DB1950,COLUMNS($A$5:A1950)),"")</f>
        <v/>
      </c>
      <c r="DF1950" s="59" t="str">
        <f>IFERROR(INDEX($A$5:$AV$9286,$DB1950,COLUMNS($A$5:B1950)),"")</f>
        <v/>
      </c>
      <c r="DG1950" s="60" t="str">
        <f>IFERROR(INDEX($A$5:$AV$9286,$DB1950,COLUMNS($A$5:C1950)),"")</f>
        <v/>
      </c>
      <c r="DH1950" s="60" t="str">
        <f>IFERROR(INDEX($A$5:$AV$9286,$DB1950,COLUMNS($A$5:D1950)),"")</f>
        <v/>
      </c>
      <c r="DI1950" s="151" t="str">
        <f>IFERROR(INDEX($A$5:$AV$9286,$DB1950,COLUMNS($A$5:E1950)),"")</f>
        <v/>
      </c>
      <c r="DJ1950" s="153" t="str">
        <f>IFERROR(INDEX($A$5:$AV$9286,$DB1950,COLUMNS($A$5:AV1950)),"")</f>
        <v/>
      </c>
    </row>
    <row r="1951" spans="1:114" ht="23.25">
      <c r="A1951">
        <v>808651</v>
      </c>
      <c r="B1951" t="s">
        <v>3327</v>
      </c>
      <c r="C1951" t="s">
        <v>3328</v>
      </c>
      <c r="D1951" t="s">
        <v>3266</v>
      </c>
      <c r="E1951" t="s">
        <v>10</v>
      </c>
      <c r="F1951">
        <v>610</v>
      </c>
      <c r="G1951" t="s">
        <v>5610</v>
      </c>
      <c r="H1951" t="s">
        <v>5610</v>
      </c>
      <c r="I1951" t="s">
        <v>5610</v>
      </c>
      <c r="J1951" t="s">
        <v>5610</v>
      </c>
      <c r="K1951" t="s">
        <v>5610</v>
      </c>
      <c r="L1951" t="s">
        <v>5610</v>
      </c>
      <c r="M1951" t="s">
        <v>5610</v>
      </c>
      <c r="N1951" t="s">
        <v>5610</v>
      </c>
      <c r="O1951" t="s">
        <v>5610</v>
      </c>
      <c r="P1951" t="s">
        <v>5610</v>
      </c>
      <c r="Q1951" t="s">
        <v>5610</v>
      </c>
      <c r="R1951" t="s">
        <v>5610</v>
      </c>
      <c r="S1951">
        <v>623</v>
      </c>
      <c r="T1951" t="s">
        <v>5610</v>
      </c>
      <c r="U1951" t="s">
        <v>5610</v>
      </c>
      <c r="V1951" t="s">
        <v>5610</v>
      </c>
      <c r="W1951" t="s">
        <v>5610</v>
      </c>
      <c r="X1951">
        <v>628</v>
      </c>
      <c r="Y1951" t="s">
        <v>5610</v>
      </c>
      <c r="Z1951" t="s">
        <v>5610</v>
      </c>
      <c r="AA1951">
        <v>631</v>
      </c>
      <c r="AB1951">
        <v>632</v>
      </c>
      <c r="AC1951">
        <v>633</v>
      </c>
      <c r="AD1951" t="s">
        <v>5610</v>
      </c>
      <c r="AE1951" t="s">
        <v>5610</v>
      </c>
      <c r="AF1951" t="s">
        <v>5610</v>
      </c>
      <c r="AG1951" t="s">
        <v>5610</v>
      </c>
      <c r="AH1951" t="s">
        <v>5610</v>
      </c>
      <c r="AI1951" t="s">
        <v>5610</v>
      </c>
      <c r="AJ1951" t="s">
        <v>5610</v>
      </c>
      <c r="AK1951" t="s">
        <v>5610</v>
      </c>
      <c r="AL1951" t="s">
        <v>5610</v>
      </c>
      <c r="AM1951" t="s">
        <v>5610</v>
      </c>
      <c r="AN1951" t="s">
        <v>5610</v>
      </c>
      <c r="AO1951" t="s">
        <v>5610</v>
      </c>
      <c r="AP1951" t="s">
        <v>5610</v>
      </c>
      <c r="AQ1951" t="s">
        <v>5610</v>
      </c>
      <c r="AR1951" t="s">
        <v>5610</v>
      </c>
      <c r="AS1951" t="s">
        <v>5610</v>
      </c>
      <c r="AT1951" t="s">
        <v>5610</v>
      </c>
      <c r="AU1951" t="s">
        <v>5610</v>
      </c>
      <c r="AV1951" t="s">
        <v>5610</v>
      </c>
      <c r="AW1951" s="121" t="s">
        <v>5610</v>
      </c>
      <c r="AX1951" s="121" t="s">
        <v>5610</v>
      </c>
      <c r="AY1951" s="121" t="s">
        <v>5610</v>
      </c>
      <c r="AZ1951" s="121" t="s">
        <v>5610</v>
      </c>
      <c r="BA1951" s="121" t="s">
        <v>5610</v>
      </c>
      <c r="CZ1951">
        <f>ROWS($A$5:$A1951)</f>
        <v>1947</v>
      </c>
      <c r="DA1951" t="b">
        <f t="shared" si="66"/>
        <v>0</v>
      </c>
      <c r="DB1951" t="str">
        <f>IFERROR(SMALL($DA$5:DA11232,CZ1951),"")</f>
        <v/>
      </c>
      <c r="DC1951" s="57" t="str">
        <f t="shared" si="65"/>
        <v/>
      </c>
      <c r="DE1951" s="58" t="str">
        <f>IFERROR(INDEX($A$5:$AV$9286,$DB1951,COLUMNS($A$5:A1951)),"")</f>
        <v/>
      </c>
      <c r="DF1951" s="59" t="str">
        <f>IFERROR(INDEX($A$5:$AV$9286,$DB1951,COLUMNS($A$5:B1951)),"")</f>
        <v/>
      </c>
      <c r="DG1951" s="60" t="str">
        <f>IFERROR(INDEX($A$5:$AV$9286,$DB1951,COLUMNS($A$5:C1951)),"")</f>
        <v/>
      </c>
      <c r="DH1951" s="60" t="str">
        <f>IFERROR(INDEX($A$5:$AV$9286,$DB1951,COLUMNS($A$5:D1951)),"")</f>
        <v/>
      </c>
      <c r="DI1951" s="151" t="str">
        <f>IFERROR(INDEX($A$5:$AV$9286,$DB1951,COLUMNS($A$5:E1951)),"")</f>
        <v/>
      </c>
      <c r="DJ1951" s="153" t="str">
        <f>IFERROR(INDEX($A$5:$AV$9286,$DB1951,COLUMNS($A$5:AV1951)),"")</f>
        <v/>
      </c>
    </row>
    <row r="1952" spans="1:114" ht="23.25">
      <c r="A1952">
        <v>808653</v>
      </c>
      <c r="B1952" t="s">
        <v>5536</v>
      </c>
      <c r="C1952" t="s">
        <v>640</v>
      </c>
      <c r="D1952" t="s">
        <v>1922</v>
      </c>
      <c r="E1952" t="s">
        <v>10</v>
      </c>
      <c r="R1952">
        <v>622</v>
      </c>
      <c r="S1952">
        <v>623</v>
      </c>
      <c r="W1952">
        <v>627</v>
      </c>
      <c r="X1952">
        <v>628</v>
      </c>
      <c r="Y1952">
        <v>629</v>
      </c>
      <c r="Z1952">
        <v>630</v>
      </c>
      <c r="AA1952">
        <v>631</v>
      </c>
      <c r="AB1952">
        <v>632</v>
      </c>
      <c r="AC1952">
        <v>633</v>
      </c>
      <c r="CZ1952">
        <f>ROWS($A$5:$A1952)</f>
        <v>1948</v>
      </c>
      <c r="DA1952" t="b">
        <f t="shared" si="66"/>
        <v>0</v>
      </c>
      <c r="DB1952" t="str">
        <f>IFERROR(SMALL($DA$5:DA11233,CZ1952),"")</f>
        <v/>
      </c>
      <c r="DC1952" s="57" t="str">
        <f t="shared" si="65"/>
        <v/>
      </c>
      <c r="DE1952" s="58" t="str">
        <f>IFERROR(INDEX($A$5:$AV$9286,$DB1952,COLUMNS($A$5:A1952)),"")</f>
        <v/>
      </c>
      <c r="DF1952" s="59" t="str">
        <f>IFERROR(INDEX($A$5:$AV$9286,$DB1952,COLUMNS($A$5:B1952)),"")</f>
        <v/>
      </c>
      <c r="DG1952" s="60" t="str">
        <f>IFERROR(INDEX($A$5:$AV$9286,$DB1952,COLUMNS($A$5:C1952)),"")</f>
        <v/>
      </c>
      <c r="DH1952" s="60" t="str">
        <f>IFERROR(INDEX($A$5:$AV$9286,$DB1952,COLUMNS($A$5:D1952)),"")</f>
        <v/>
      </c>
      <c r="DI1952" s="151" t="str">
        <f>IFERROR(INDEX($A$5:$AV$9286,$DB1952,COLUMNS($A$5:E1952)),"")</f>
        <v/>
      </c>
      <c r="DJ1952" s="153" t="str">
        <f>IFERROR(INDEX($A$5:$AV$9286,$DB1952,COLUMNS($A$5:AV1952)),"")</f>
        <v/>
      </c>
    </row>
    <row r="1953" spans="1:114" ht="23.25">
      <c r="A1953">
        <v>808654</v>
      </c>
      <c r="B1953" t="s">
        <v>3329</v>
      </c>
      <c r="C1953" t="s">
        <v>382</v>
      </c>
      <c r="D1953" t="s">
        <v>3330</v>
      </c>
      <c r="E1953" t="s">
        <v>5605</v>
      </c>
      <c r="F1953">
        <v>610</v>
      </c>
      <c r="H1953" t="s">
        <v>5610</v>
      </c>
      <c r="I1953" t="s">
        <v>5610</v>
      </c>
      <c r="J1953" t="s">
        <v>5610</v>
      </c>
      <c r="K1953">
        <v>615</v>
      </c>
      <c r="L1953" t="s">
        <v>5610</v>
      </c>
      <c r="M1953" t="s">
        <v>5610</v>
      </c>
      <c r="N1953" t="s">
        <v>5610</v>
      </c>
      <c r="O1953" t="s">
        <v>5610</v>
      </c>
      <c r="P1953" t="s">
        <v>5610</v>
      </c>
      <c r="Q1953">
        <v>621</v>
      </c>
      <c r="R1953" t="s">
        <v>5610</v>
      </c>
      <c r="S1953">
        <v>623</v>
      </c>
      <c r="T1953">
        <v>624</v>
      </c>
      <c r="U1953">
        <v>625</v>
      </c>
      <c r="V1953">
        <v>626</v>
      </c>
      <c r="W1953">
        <v>627</v>
      </c>
      <c r="Y1953" t="s">
        <v>5610</v>
      </c>
      <c r="Z1953" t="s">
        <v>5610</v>
      </c>
      <c r="AA1953" t="s">
        <v>5610</v>
      </c>
      <c r="AB1953" t="s">
        <v>5610</v>
      </c>
      <c r="AC1953" t="s">
        <v>5610</v>
      </c>
      <c r="AD1953" t="s">
        <v>5610</v>
      </c>
      <c r="AE1953" t="s">
        <v>5610</v>
      </c>
      <c r="AF1953" t="s">
        <v>5610</v>
      </c>
      <c r="AG1953" t="s">
        <v>5610</v>
      </c>
      <c r="AH1953" t="s">
        <v>5610</v>
      </c>
      <c r="AI1953" t="s">
        <v>5610</v>
      </c>
      <c r="AJ1953" t="s">
        <v>5610</v>
      </c>
      <c r="AK1953" t="s">
        <v>5610</v>
      </c>
      <c r="AL1953" t="s">
        <v>5610</v>
      </c>
      <c r="AM1953" t="s">
        <v>5610</v>
      </c>
      <c r="AN1953" t="s">
        <v>5610</v>
      </c>
      <c r="AO1953" t="s">
        <v>5610</v>
      </c>
      <c r="AP1953" t="s">
        <v>5610</v>
      </c>
      <c r="AQ1953" t="s">
        <v>5610</v>
      </c>
      <c r="AR1953" t="s">
        <v>5610</v>
      </c>
      <c r="AS1953" t="s">
        <v>5610</v>
      </c>
      <c r="AT1953" t="s">
        <v>5610</v>
      </c>
      <c r="AU1953" t="s">
        <v>5610</v>
      </c>
      <c r="AV1953" t="s">
        <v>5610</v>
      </c>
      <c r="AW1953" s="121" t="s">
        <v>5610</v>
      </c>
      <c r="AX1953" s="121" t="s">
        <v>5610</v>
      </c>
      <c r="AY1953" s="121" t="s">
        <v>5610</v>
      </c>
      <c r="AZ1953" s="121" t="s">
        <v>5610</v>
      </c>
      <c r="BA1953" s="121" t="s">
        <v>5610</v>
      </c>
      <c r="CZ1953">
        <f>ROWS($A$5:$A1953)</f>
        <v>1949</v>
      </c>
      <c r="DA1953" t="b">
        <f t="shared" si="66"/>
        <v>0</v>
      </c>
      <c r="DB1953" t="str">
        <f>IFERROR(SMALL($DA$5:DA11234,CZ1953),"")</f>
        <v/>
      </c>
      <c r="DC1953" s="57" t="str">
        <f t="shared" si="65"/>
        <v/>
      </c>
      <c r="DE1953" s="58" t="str">
        <f>IFERROR(INDEX($A$5:$AV$9286,$DB1953,COLUMNS($A$5:A1953)),"")</f>
        <v/>
      </c>
      <c r="DF1953" s="59" t="str">
        <f>IFERROR(INDEX($A$5:$AV$9286,$DB1953,COLUMNS($A$5:B1953)),"")</f>
        <v/>
      </c>
      <c r="DG1953" s="60" t="str">
        <f>IFERROR(INDEX($A$5:$AV$9286,$DB1953,COLUMNS($A$5:C1953)),"")</f>
        <v/>
      </c>
      <c r="DH1953" s="60" t="str">
        <f>IFERROR(INDEX($A$5:$AV$9286,$DB1953,COLUMNS($A$5:D1953)),"")</f>
        <v/>
      </c>
      <c r="DI1953" s="151" t="str">
        <f>IFERROR(INDEX($A$5:$AV$9286,$DB1953,COLUMNS($A$5:E1953)),"")</f>
        <v/>
      </c>
      <c r="DJ1953" s="153" t="str">
        <f>IFERROR(INDEX($A$5:$AV$9286,$DB1953,COLUMNS($A$5:AV1953)),"")</f>
        <v/>
      </c>
    </row>
    <row r="1954" spans="1:114" ht="23.25">
      <c r="A1954">
        <v>808655</v>
      </c>
      <c r="B1954" t="s">
        <v>3331</v>
      </c>
      <c r="C1954" t="s">
        <v>686</v>
      </c>
      <c r="D1954" t="s">
        <v>3332</v>
      </c>
      <c r="E1954" t="s">
        <v>9</v>
      </c>
      <c r="F1954" t="s">
        <v>5610</v>
      </c>
      <c r="G1954">
        <v>611</v>
      </c>
      <c r="H1954" t="s">
        <v>5610</v>
      </c>
      <c r="I1954">
        <v>613</v>
      </c>
      <c r="J1954" t="s">
        <v>5610</v>
      </c>
      <c r="K1954">
        <v>615</v>
      </c>
      <c r="M1954">
        <v>617</v>
      </c>
      <c r="N1954" t="s">
        <v>5610</v>
      </c>
      <c r="O1954" t="s">
        <v>5610</v>
      </c>
      <c r="P1954">
        <v>620</v>
      </c>
      <c r="Q1954" t="s">
        <v>5610</v>
      </c>
      <c r="R1954" t="s">
        <v>5610</v>
      </c>
      <c r="S1954" t="s">
        <v>5610</v>
      </c>
      <c r="T1954" t="s">
        <v>5610</v>
      </c>
      <c r="U1954" t="s">
        <v>5610</v>
      </c>
      <c r="V1954" t="s">
        <v>5610</v>
      </c>
      <c r="W1954" t="s">
        <v>5610</v>
      </c>
      <c r="X1954" t="s">
        <v>5610</v>
      </c>
      <c r="Y1954" t="s">
        <v>5610</v>
      </c>
      <c r="Z1954" t="s">
        <v>5610</v>
      </c>
      <c r="AA1954" t="s">
        <v>5610</v>
      </c>
      <c r="AB1954" t="s">
        <v>5610</v>
      </c>
      <c r="AC1954" t="s">
        <v>5610</v>
      </c>
      <c r="AD1954" t="s">
        <v>5610</v>
      </c>
      <c r="AE1954" t="s">
        <v>5610</v>
      </c>
      <c r="AF1954" t="s">
        <v>5610</v>
      </c>
      <c r="AG1954" t="s">
        <v>5610</v>
      </c>
      <c r="AH1954" t="s">
        <v>5610</v>
      </c>
      <c r="AI1954" t="s">
        <v>5610</v>
      </c>
      <c r="AJ1954" t="s">
        <v>5610</v>
      </c>
      <c r="AK1954" t="s">
        <v>5610</v>
      </c>
      <c r="AL1954" t="s">
        <v>5610</v>
      </c>
      <c r="AM1954" t="s">
        <v>5610</v>
      </c>
      <c r="AN1954" t="s">
        <v>5610</v>
      </c>
      <c r="AO1954" t="s">
        <v>5610</v>
      </c>
      <c r="AP1954" t="s">
        <v>5610</v>
      </c>
      <c r="AQ1954" t="s">
        <v>5610</v>
      </c>
      <c r="AR1954" t="s">
        <v>5610</v>
      </c>
      <c r="AS1954" t="s">
        <v>5610</v>
      </c>
      <c r="AT1954" t="s">
        <v>5610</v>
      </c>
      <c r="AU1954" t="s">
        <v>5610</v>
      </c>
      <c r="AV1954" t="s">
        <v>5610</v>
      </c>
      <c r="AW1954" s="121" t="s">
        <v>5610</v>
      </c>
      <c r="AX1954" s="121" t="s">
        <v>5610</v>
      </c>
      <c r="AY1954" s="121" t="s">
        <v>5610</v>
      </c>
      <c r="AZ1954" s="121" t="s">
        <v>5610</v>
      </c>
      <c r="BA1954" s="121" t="s">
        <v>5610</v>
      </c>
      <c r="CZ1954">
        <f>ROWS($A$5:$A1954)</f>
        <v>1950</v>
      </c>
      <c r="DA1954" t="b">
        <f t="shared" si="66"/>
        <v>0</v>
      </c>
      <c r="DB1954" t="str">
        <f>IFERROR(SMALL($DA$5:DA11235,CZ1954),"")</f>
        <v/>
      </c>
      <c r="DC1954" s="57" t="str">
        <f t="shared" si="65"/>
        <v/>
      </c>
      <c r="DE1954" s="58" t="str">
        <f>IFERROR(INDEX($A$5:$AV$9286,$DB1954,COLUMNS($A$5:A1954)),"")</f>
        <v/>
      </c>
      <c r="DF1954" s="59" t="str">
        <f>IFERROR(INDEX($A$5:$AV$9286,$DB1954,COLUMNS($A$5:B1954)),"")</f>
        <v/>
      </c>
      <c r="DG1954" s="60" t="str">
        <f>IFERROR(INDEX($A$5:$AV$9286,$DB1954,COLUMNS($A$5:C1954)),"")</f>
        <v/>
      </c>
      <c r="DH1954" s="60" t="str">
        <f>IFERROR(INDEX($A$5:$AV$9286,$DB1954,COLUMNS($A$5:D1954)),"")</f>
        <v/>
      </c>
      <c r="DI1954" s="151" t="str">
        <f>IFERROR(INDEX($A$5:$AV$9286,$DB1954,COLUMNS($A$5:E1954)),"")</f>
        <v/>
      </c>
      <c r="DJ1954" s="153" t="str">
        <f>IFERROR(INDEX($A$5:$AV$9286,$DB1954,COLUMNS($A$5:AV1954)),"")</f>
        <v/>
      </c>
    </row>
    <row r="1955" spans="1:114" ht="23.25">
      <c r="A1955">
        <v>808658</v>
      </c>
      <c r="B1955" t="s">
        <v>3280</v>
      </c>
      <c r="C1955" t="s">
        <v>2687</v>
      </c>
      <c r="D1955" t="s">
        <v>3281</v>
      </c>
      <c r="E1955" t="s">
        <v>9</v>
      </c>
      <c r="F1955" t="s">
        <v>5610</v>
      </c>
      <c r="G1955" t="s">
        <v>5610</v>
      </c>
      <c r="H1955">
        <v>612</v>
      </c>
      <c r="I1955" t="s">
        <v>5610</v>
      </c>
      <c r="J1955" t="s">
        <v>5610</v>
      </c>
      <c r="K1955" t="s">
        <v>5610</v>
      </c>
      <c r="L1955" t="s">
        <v>5610</v>
      </c>
      <c r="M1955" t="s">
        <v>5610</v>
      </c>
      <c r="N1955" t="s">
        <v>5610</v>
      </c>
      <c r="O1955" t="s">
        <v>5610</v>
      </c>
      <c r="P1955">
        <v>620</v>
      </c>
      <c r="Q1955" t="s">
        <v>5610</v>
      </c>
      <c r="R1955" t="s">
        <v>5610</v>
      </c>
      <c r="S1955" t="s">
        <v>5610</v>
      </c>
      <c r="T1955" t="s">
        <v>5610</v>
      </c>
      <c r="U1955" t="s">
        <v>5610</v>
      </c>
      <c r="V1955" t="s">
        <v>5610</v>
      </c>
      <c r="W1955" t="s">
        <v>5610</v>
      </c>
      <c r="X1955" t="s">
        <v>5610</v>
      </c>
      <c r="Y1955" t="s">
        <v>5610</v>
      </c>
      <c r="Z1955" t="s">
        <v>5610</v>
      </c>
      <c r="AA1955" t="s">
        <v>5610</v>
      </c>
      <c r="AB1955" t="s">
        <v>5610</v>
      </c>
      <c r="AC1955" t="s">
        <v>5610</v>
      </c>
      <c r="AD1955" t="s">
        <v>5610</v>
      </c>
      <c r="AE1955" t="s">
        <v>5610</v>
      </c>
      <c r="AF1955" t="s">
        <v>5610</v>
      </c>
      <c r="AG1955" t="s">
        <v>5610</v>
      </c>
      <c r="AH1955" t="s">
        <v>5610</v>
      </c>
      <c r="AI1955" t="s">
        <v>5610</v>
      </c>
      <c r="AJ1955" t="s">
        <v>5610</v>
      </c>
      <c r="AK1955" t="s">
        <v>5610</v>
      </c>
      <c r="AL1955" t="s">
        <v>5610</v>
      </c>
      <c r="AM1955" t="s">
        <v>5610</v>
      </c>
      <c r="AN1955" t="s">
        <v>5610</v>
      </c>
      <c r="AO1955" t="s">
        <v>5610</v>
      </c>
      <c r="AP1955" t="s">
        <v>5610</v>
      </c>
      <c r="AQ1955" t="s">
        <v>5610</v>
      </c>
      <c r="AR1955" t="s">
        <v>5610</v>
      </c>
      <c r="AS1955" t="s">
        <v>5610</v>
      </c>
      <c r="AT1955" t="s">
        <v>5610</v>
      </c>
      <c r="AU1955" t="s">
        <v>5610</v>
      </c>
      <c r="AV1955" t="s">
        <v>5610</v>
      </c>
      <c r="AW1955" s="121" t="s">
        <v>5610</v>
      </c>
      <c r="AX1955" s="121" t="s">
        <v>5610</v>
      </c>
      <c r="AY1955" s="121" t="s">
        <v>5610</v>
      </c>
      <c r="AZ1955" s="121" t="s">
        <v>5610</v>
      </c>
      <c r="BA1955" s="121" t="s">
        <v>5610</v>
      </c>
      <c r="CZ1955">
        <f>ROWS($A$5:$A1955)</f>
        <v>1951</v>
      </c>
      <c r="DA1955" t="b">
        <f t="shared" si="66"/>
        <v>0</v>
      </c>
      <c r="DB1955" t="str">
        <f>IFERROR(SMALL($DA$5:DA11236,CZ1955),"")</f>
        <v/>
      </c>
      <c r="DC1955" s="57" t="str">
        <f t="shared" si="65"/>
        <v/>
      </c>
      <c r="DE1955" s="58" t="str">
        <f>IFERROR(INDEX($A$5:$AV$9286,$DB1955,COLUMNS($A$5:A1955)),"")</f>
        <v/>
      </c>
      <c r="DF1955" s="59" t="str">
        <f>IFERROR(INDEX($A$5:$AV$9286,$DB1955,COLUMNS($A$5:B1955)),"")</f>
        <v/>
      </c>
      <c r="DG1955" s="60" t="str">
        <f>IFERROR(INDEX($A$5:$AV$9286,$DB1955,COLUMNS($A$5:C1955)),"")</f>
        <v/>
      </c>
      <c r="DH1955" s="60" t="str">
        <f>IFERROR(INDEX($A$5:$AV$9286,$DB1955,COLUMNS($A$5:D1955)),"")</f>
        <v/>
      </c>
      <c r="DI1955" s="151" t="str">
        <f>IFERROR(INDEX($A$5:$AV$9286,$DB1955,COLUMNS($A$5:E1955)),"")</f>
        <v/>
      </c>
      <c r="DJ1955" s="153" t="str">
        <f>IFERROR(INDEX($A$5:$AV$9286,$DB1955,COLUMNS($A$5:AV1955)),"")</f>
        <v/>
      </c>
    </row>
    <row r="1956" spans="1:114" ht="23.25">
      <c r="A1956">
        <v>808660</v>
      </c>
      <c r="B1956" t="s">
        <v>3333</v>
      </c>
      <c r="C1956" t="s">
        <v>595</v>
      </c>
      <c r="D1956" t="s">
        <v>3334</v>
      </c>
      <c r="E1956" t="s">
        <v>9</v>
      </c>
      <c r="F1956" t="s">
        <v>5610</v>
      </c>
      <c r="G1956" t="s">
        <v>5610</v>
      </c>
      <c r="H1956" t="s">
        <v>5610</v>
      </c>
      <c r="I1956">
        <v>613</v>
      </c>
      <c r="J1956" t="s">
        <v>5610</v>
      </c>
      <c r="K1956" t="s">
        <v>5610</v>
      </c>
      <c r="L1956">
        <v>616</v>
      </c>
      <c r="M1956" t="s">
        <v>5610</v>
      </c>
      <c r="N1956" t="s">
        <v>5610</v>
      </c>
      <c r="O1956" t="s">
        <v>5610</v>
      </c>
      <c r="P1956" t="s">
        <v>5610</v>
      </c>
      <c r="Q1956" t="s">
        <v>5610</v>
      </c>
      <c r="R1956" t="s">
        <v>5610</v>
      </c>
      <c r="S1956" t="s">
        <v>5610</v>
      </c>
      <c r="T1956" t="s">
        <v>5610</v>
      </c>
      <c r="U1956" t="s">
        <v>5610</v>
      </c>
      <c r="V1956" t="s">
        <v>5610</v>
      </c>
      <c r="W1956" t="s">
        <v>5610</v>
      </c>
      <c r="X1956" t="s">
        <v>5610</v>
      </c>
      <c r="Y1956" t="s">
        <v>5610</v>
      </c>
      <c r="Z1956" t="s">
        <v>5610</v>
      </c>
      <c r="AA1956" t="s">
        <v>5610</v>
      </c>
      <c r="AB1956" t="s">
        <v>5610</v>
      </c>
      <c r="AC1956" t="s">
        <v>5610</v>
      </c>
      <c r="AD1956" t="s">
        <v>5610</v>
      </c>
      <c r="AE1956" t="s">
        <v>5610</v>
      </c>
      <c r="AF1956" t="s">
        <v>5610</v>
      </c>
      <c r="AG1956" t="s">
        <v>5610</v>
      </c>
      <c r="AH1956" t="s">
        <v>5610</v>
      </c>
      <c r="AI1956" t="s">
        <v>5610</v>
      </c>
      <c r="AJ1956" t="s">
        <v>5610</v>
      </c>
      <c r="AK1956" t="s">
        <v>5610</v>
      </c>
      <c r="AL1956" t="s">
        <v>5610</v>
      </c>
      <c r="AM1956" t="s">
        <v>5610</v>
      </c>
      <c r="AN1956" t="s">
        <v>5610</v>
      </c>
      <c r="AO1956" t="s">
        <v>5610</v>
      </c>
      <c r="AP1956" t="s">
        <v>5610</v>
      </c>
      <c r="AQ1956" t="s">
        <v>5610</v>
      </c>
      <c r="AR1956" t="s">
        <v>5610</v>
      </c>
      <c r="AS1956" t="s">
        <v>5610</v>
      </c>
      <c r="AT1956" t="s">
        <v>5610</v>
      </c>
      <c r="AU1956" t="s">
        <v>5610</v>
      </c>
      <c r="AV1956" t="s">
        <v>5610</v>
      </c>
      <c r="AW1956" s="121" t="s">
        <v>5610</v>
      </c>
      <c r="AX1956" s="121" t="s">
        <v>5610</v>
      </c>
      <c r="AY1956" s="121" t="s">
        <v>5610</v>
      </c>
      <c r="AZ1956" s="121" t="s">
        <v>5610</v>
      </c>
      <c r="BA1956" s="121" t="s">
        <v>5610</v>
      </c>
      <c r="CZ1956">
        <f>ROWS($A$5:$A1956)</f>
        <v>1952</v>
      </c>
      <c r="DA1956" t="b">
        <f t="shared" si="66"/>
        <v>0</v>
      </c>
      <c r="DB1956" t="str">
        <f>IFERROR(SMALL($DA$5:DA11237,CZ1956),"")</f>
        <v/>
      </c>
      <c r="DC1956" s="57" t="str">
        <f t="shared" si="65"/>
        <v/>
      </c>
      <c r="DE1956" s="58" t="str">
        <f>IFERROR(INDEX($A$5:$AV$9286,$DB1956,COLUMNS($A$5:A1956)),"")</f>
        <v/>
      </c>
      <c r="DF1956" s="59" t="str">
        <f>IFERROR(INDEX($A$5:$AV$9286,$DB1956,COLUMNS($A$5:B1956)),"")</f>
        <v/>
      </c>
      <c r="DG1956" s="60" t="str">
        <f>IFERROR(INDEX($A$5:$AV$9286,$DB1956,COLUMNS($A$5:C1956)),"")</f>
        <v/>
      </c>
      <c r="DH1956" s="60" t="str">
        <f>IFERROR(INDEX($A$5:$AV$9286,$DB1956,COLUMNS($A$5:D1956)),"")</f>
        <v/>
      </c>
      <c r="DI1956" s="151" t="str">
        <f>IFERROR(INDEX($A$5:$AV$9286,$DB1956,COLUMNS($A$5:E1956)),"")</f>
        <v/>
      </c>
      <c r="DJ1956" s="153" t="str">
        <f>IFERROR(INDEX($A$5:$AV$9286,$DB1956,COLUMNS($A$5:AV1956)),"")</f>
        <v/>
      </c>
    </row>
    <row r="1957" spans="1:114" ht="23.25">
      <c r="A1957">
        <v>808661</v>
      </c>
      <c r="B1957" t="s">
        <v>3335</v>
      </c>
      <c r="C1957" t="s">
        <v>880</v>
      </c>
      <c r="D1957" t="s">
        <v>1981</v>
      </c>
      <c r="E1957" t="s">
        <v>9</v>
      </c>
      <c r="F1957" t="s">
        <v>5610</v>
      </c>
      <c r="G1957">
        <v>611</v>
      </c>
      <c r="H1957">
        <v>612</v>
      </c>
      <c r="I1957" t="s">
        <v>5610</v>
      </c>
      <c r="J1957" t="s">
        <v>5610</v>
      </c>
      <c r="K1957" t="s">
        <v>5610</v>
      </c>
      <c r="L1957" t="s">
        <v>5610</v>
      </c>
      <c r="M1957">
        <v>617</v>
      </c>
      <c r="N1957" t="s">
        <v>5610</v>
      </c>
      <c r="O1957">
        <v>619</v>
      </c>
      <c r="P1957" t="s">
        <v>5610</v>
      </c>
      <c r="Q1957" t="s">
        <v>5610</v>
      </c>
      <c r="R1957" t="s">
        <v>5610</v>
      </c>
      <c r="S1957" t="s">
        <v>5610</v>
      </c>
      <c r="T1957" t="s">
        <v>5610</v>
      </c>
      <c r="U1957" t="s">
        <v>5610</v>
      </c>
      <c r="V1957" t="s">
        <v>5610</v>
      </c>
      <c r="W1957" t="s">
        <v>5610</v>
      </c>
      <c r="X1957" t="s">
        <v>5610</v>
      </c>
      <c r="Y1957" t="s">
        <v>5610</v>
      </c>
      <c r="Z1957" t="s">
        <v>5610</v>
      </c>
      <c r="AA1957" t="s">
        <v>5610</v>
      </c>
      <c r="AB1957" t="s">
        <v>5610</v>
      </c>
      <c r="AC1957" t="s">
        <v>5610</v>
      </c>
      <c r="AD1957" t="s">
        <v>5610</v>
      </c>
      <c r="AE1957" t="s">
        <v>5610</v>
      </c>
      <c r="AF1957" t="s">
        <v>5610</v>
      </c>
      <c r="AG1957" t="s">
        <v>5610</v>
      </c>
      <c r="AH1957" t="s">
        <v>5610</v>
      </c>
      <c r="AI1957" t="s">
        <v>5610</v>
      </c>
      <c r="AJ1957" t="s">
        <v>5610</v>
      </c>
      <c r="AK1957" t="s">
        <v>5610</v>
      </c>
      <c r="AL1957" t="s">
        <v>5610</v>
      </c>
      <c r="AM1957" t="s">
        <v>5610</v>
      </c>
      <c r="AN1957" t="s">
        <v>5610</v>
      </c>
      <c r="AO1957" t="s">
        <v>5610</v>
      </c>
      <c r="AP1957" t="s">
        <v>5610</v>
      </c>
      <c r="AQ1957" t="s">
        <v>5610</v>
      </c>
      <c r="AR1957" t="s">
        <v>5610</v>
      </c>
      <c r="AS1957" t="s">
        <v>5610</v>
      </c>
      <c r="AT1957" t="s">
        <v>5610</v>
      </c>
      <c r="AU1957" t="s">
        <v>5610</v>
      </c>
      <c r="AV1957" t="s">
        <v>5610</v>
      </c>
      <c r="AW1957" s="121" t="s">
        <v>5610</v>
      </c>
      <c r="AX1957" s="121" t="s">
        <v>5610</v>
      </c>
      <c r="AY1957" s="121" t="s">
        <v>5610</v>
      </c>
      <c r="AZ1957" s="121" t="s">
        <v>5610</v>
      </c>
      <c r="BA1957" s="121" t="s">
        <v>5610</v>
      </c>
      <c r="CZ1957">
        <f>ROWS($A$5:$A1957)</f>
        <v>1953</v>
      </c>
      <c r="DA1957" t="b">
        <f t="shared" si="66"/>
        <v>0</v>
      </c>
      <c r="DB1957" t="str">
        <f>IFERROR(SMALL($DA$5:DA11238,CZ1957),"")</f>
        <v/>
      </c>
      <c r="DC1957" s="57" t="str">
        <f t="shared" si="65"/>
        <v/>
      </c>
      <c r="DE1957" s="58" t="str">
        <f>IFERROR(INDEX($A$5:$AV$9286,$DB1957,COLUMNS($A$5:A1957)),"")</f>
        <v/>
      </c>
      <c r="DF1957" s="59" t="str">
        <f>IFERROR(INDEX($A$5:$AV$9286,$DB1957,COLUMNS($A$5:B1957)),"")</f>
        <v/>
      </c>
      <c r="DG1957" s="60" t="str">
        <f>IFERROR(INDEX($A$5:$AV$9286,$DB1957,COLUMNS($A$5:C1957)),"")</f>
        <v/>
      </c>
      <c r="DH1957" s="60" t="str">
        <f>IFERROR(INDEX($A$5:$AV$9286,$DB1957,COLUMNS($A$5:D1957)),"")</f>
        <v/>
      </c>
      <c r="DI1957" s="151" t="str">
        <f>IFERROR(INDEX($A$5:$AV$9286,$DB1957,COLUMNS($A$5:E1957)),"")</f>
        <v/>
      </c>
      <c r="DJ1957" s="153" t="str">
        <f>IFERROR(INDEX($A$5:$AV$9286,$DB1957,COLUMNS($A$5:AV1957)),"")</f>
        <v/>
      </c>
    </row>
    <row r="1958" spans="1:114" ht="23.25">
      <c r="A1958">
        <v>808667</v>
      </c>
      <c r="B1958" t="s">
        <v>5367</v>
      </c>
      <c r="C1958" t="s">
        <v>5368</v>
      </c>
      <c r="D1958" t="s">
        <v>1633</v>
      </c>
      <c r="E1958" t="s">
        <v>5605</v>
      </c>
      <c r="F1958" t="s">
        <v>5610</v>
      </c>
      <c r="G1958" t="s">
        <v>5610</v>
      </c>
      <c r="H1958" t="s">
        <v>5610</v>
      </c>
      <c r="I1958" t="s">
        <v>5610</v>
      </c>
      <c r="J1958" t="s">
        <v>5610</v>
      </c>
      <c r="K1958" t="s">
        <v>5610</v>
      </c>
      <c r="L1958" t="s">
        <v>5610</v>
      </c>
      <c r="M1958">
        <v>617</v>
      </c>
      <c r="N1958" t="s">
        <v>5610</v>
      </c>
      <c r="O1958" t="s">
        <v>5610</v>
      </c>
      <c r="P1958" t="s">
        <v>5610</v>
      </c>
      <c r="Q1958" t="s">
        <v>5610</v>
      </c>
      <c r="R1958" t="s">
        <v>5610</v>
      </c>
      <c r="S1958">
        <v>623</v>
      </c>
      <c r="T1958">
        <v>624</v>
      </c>
      <c r="U1958">
        <v>625</v>
      </c>
      <c r="V1958" t="s">
        <v>5610</v>
      </c>
      <c r="W1958">
        <v>627</v>
      </c>
      <c r="X1958" t="s">
        <v>5610</v>
      </c>
      <c r="Y1958" t="s">
        <v>5610</v>
      </c>
      <c r="Z1958" t="s">
        <v>5610</v>
      </c>
      <c r="AA1958" t="s">
        <v>5610</v>
      </c>
      <c r="AB1958" t="s">
        <v>5610</v>
      </c>
      <c r="AC1958" t="s">
        <v>5610</v>
      </c>
      <c r="AD1958" t="s">
        <v>5610</v>
      </c>
      <c r="AE1958" t="s">
        <v>5610</v>
      </c>
      <c r="AF1958" t="s">
        <v>5610</v>
      </c>
      <c r="AG1958" t="s">
        <v>5610</v>
      </c>
      <c r="AH1958" t="s">
        <v>5610</v>
      </c>
      <c r="AI1958" t="s">
        <v>5610</v>
      </c>
      <c r="AJ1958" t="s">
        <v>5610</v>
      </c>
      <c r="AK1958" t="s">
        <v>5610</v>
      </c>
      <c r="AL1958" t="s">
        <v>5610</v>
      </c>
      <c r="AM1958" t="s">
        <v>5610</v>
      </c>
      <c r="AN1958" t="s">
        <v>5610</v>
      </c>
      <c r="AO1958" t="s">
        <v>5610</v>
      </c>
      <c r="AP1958" t="s">
        <v>5610</v>
      </c>
      <c r="AQ1958" t="s">
        <v>5610</v>
      </c>
      <c r="AR1958" t="s">
        <v>5610</v>
      </c>
      <c r="AS1958" t="s">
        <v>5610</v>
      </c>
      <c r="AT1958" t="s">
        <v>5610</v>
      </c>
      <c r="AU1958" t="s">
        <v>5610</v>
      </c>
      <c r="AV1958" t="s">
        <v>5610</v>
      </c>
      <c r="AW1958" s="121" t="s">
        <v>5610</v>
      </c>
      <c r="AX1958" s="121" t="s">
        <v>5610</v>
      </c>
      <c r="AY1958" s="121" t="s">
        <v>5610</v>
      </c>
      <c r="AZ1958" s="121" t="s">
        <v>5610</v>
      </c>
      <c r="BA1958" s="121" t="s">
        <v>5610</v>
      </c>
      <c r="CZ1958">
        <f>ROWS($A$5:$A1958)</f>
        <v>1954</v>
      </c>
      <c r="DA1958" t="b">
        <f t="shared" si="66"/>
        <v>0</v>
      </c>
      <c r="DB1958" t="str">
        <f>IFERROR(SMALL($DA$5:DA11239,CZ1958),"")</f>
        <v/>
      </c>
      <c r="DC1958" s="57" t="str">
        <f t="shared" si="65"/>
        <v/>
      </c>
      <c r="DE1958" s="58" t="str">
        <f>IFERROR(INDEX($A$5:$AV$9286,$DB1958,COLUMNS($A$5:A1958)),"")</f>
        <v/>
      </c>
      <c r="DF1958" s="59" t="str">
        <f>IFERROR(INDEX($A$5:$AV$9286,$DB1958,COLUMNS($A$5:B1958)),"")</f>
        <v/>
      </c>
      <c r="DG1958" s="60" t="str">
        <f>IFERROR(INDEX($A$5:$AV$9286,$DB1958,COLUMNS($A$5:C1958)),"")</f>
        <v/>
      </c>
      <c r="DH1958" s="60" t="str">
        <f>IFERROR(INDEX($A$5:$AV$9286,$DB1958,COLUMNS($A$5:D1958)),"")</f>
        <v/>
      </c>
      <c r="DI1958" s="151" t="str">
        <f>IFERROR(INDEX($A$5:$AV$9286,$DB1958,COLUMNS($A$5:E1958)),"")</f>
        <v/>
      </c>
      <c r="DJ1958" s="153" t="str">
        <f>IFERROR(INDEX($A$5:$AV$9286,$DB1958,COLUMNS($A$5:AV1958)),"")</f>
        <v/>
      </c>
    </row>
    <row r="1959" spans="1:114" ht="23.25">
      <c r="A1959">
        <v>808670</v>
      </c>
      <c r="B1959" t="s">
        <v>3336</v>
      </c>
      <c r="C1959" t="s">
        <v>455</v>
      </c>
      <c r="D1959" t="s">
        <v>230</v>
      </c>
      <c r="E1959" t="s">
        <v>9</v>
      </c>
      <c r="F1959" t="s">
        <v>5610</v>
      </c>
      <c r="G1959" t="s">
        <v>5610</v>
      </c>
      <c r="H1959">
        <v>612</v>
      </c>
      <c r="I1959" t="s">
        <v>5610</v>
      </c>
      <c r="J1959" t="s">
        <v>5610</v>
      </c>
      <c r="K1959" t="s">
        <v>5610</v>
      </c>
      <c r="L1959">
        <v>616</v>
      </c>
      <c r="M1959" t="s">
        <v>5610</v>
      </c>
      <c r="N1959" t="s">
        <v>5610</v>
      </c>
      <c r="O1959">
        <v>619</v>
      </c>
      <c r="P1959">
        <v>620</v>
      </c>
      <c r="Q1959" t="s">
        <v>5610</v>
      </c>
      <c r="R1959" t="s">
        <v>5610</v>
      </c>
      <c r="S1959" t="s">
        <v>5610</v>
      </c>
      <c r="T1959" t="s">
        <v>5610</v>
      </c>
      <c r="U1959" t="s">
        <v>5610</v>
      </c>
      <c r="V1959" t="s">
        <v>5610</v>
      </c>
      <c r="W1959" t="s">
        <v>5610</v>
      </c>
      <c r="X1959" t="s">
        <v>5610</v>
      </c>
      <c r="Y1959" t="s">
        <v>5610</v>
      </c>
      <c r="Z1959" t="s">
        <v>5610</v>
      </c>
      <c r="AA1959" t="s">
        <v>5610</v>
      </c>
      <c r="AB1959" t="s">
        <v>5610</v>
      </c>
      <c r="AC1959" t="s">
        <v>5610</v>
      </c>
      <c r="AD1959" t="s">
        <v>5610</v>
      </c>
      <c r="AE1959" t="s">
        <v>5610</v>
      </c>
      <c r="AF1959" t="s">
        <v>5610</v>
      </c>
      <c r="AG1959" t="s">
        <v>5610</v>
      </c>
      <c r="AH1959" t="s">
        <v>5610</v>
      </c>
      <c r="AI1959" t="s">
        <v>5610</v>
      </c>
      <c r="AJ1959" t="s">
        <v>5610</v>
      </c>
      <c r="AK1959" t="s">
        <v>5610</v>
      </c>
      <c r="AL1959" t="s">
        <v>5610</v>
      </c>
      <c r="AM1959" t="s">
        <v>5610</v>
      </c>
      <c r="AN1959" t="s">
        <v>5610</v>
      </c>
      <c r="AO1959" t="s">
        <v>5610</v>
      </c>
      <c r="AP1959" t="s">
        <v>5610</v>
      </c>
      <c r="AQ1959" t="s">
        <v>5610</v>
      </c>
      <c r="AR1959" t="s">
        <v>5610</v>
      </c>
      <c r="AS1959" t="s">
        <v>5610</v>
      </c>
      <c r="AT1959" t="s">
        <v>5610</v>
      </c>
      <c r="AU1959" t="s">
        <v>5610</v>
      </c>
      <c r="AV1959" t="s">
        <v>5610</v>
      </c>
      <c r="AW1959" s="121" t="s">
        <v>5610</v>
      </c>
      <c r="AX1959" s="121" t="s">
        <v>5610</v>
      </c>
      <c r="AY1959" s="121" t="s">
        <v>5610</v>
      </c>
      <c r="AZ1959" s="121" t="s">
        <v>5610</v>
      </c>
      <c r="BA1959" s="121" t="s">
        <v>5610</v>
      </c>
      <c r="CZ1959">
        <f>ROWS($A$5:$A1959)</f>
        <v>1955</v>
      </c>
      <c r="DA1959" t="b">
        <f t="shared" si="66"/>
        <v>0</v>
      </c>
      <c r="DB1959" t="str">
        <f>IFERROR(SMALL($DA$5:DA11240,CZ1959),"")</f>
        <v/>
      </c>
      <c r="DC1959" s="57" t="str">
        <f t="shared" si="65"/>
        <v/>
      </c>
      <c r="DE1959" s="58" t="str">
        <f>IFERROR(INDEX($A$5:$AV$9286,$DB1959,COLUMNS($A$5:A1959)),"")</f>
        <v/>
      </c>
      <c r="DF1959" s="59" t="str">
        <f>IFERROR(INDEX($A$5:$AV$9286,$DB1959,COLUMNS($A$5:B1959)),"")</f>
        <v/>
      </c>
      <c r="DG1959" s="60" t="str">
        <f>IFERROR(INDEX($A$5:$AV$9286,$DB1959,COLUMNS($A$5:C1959)),"")</f>
        <v/>
      </c>
      <c r="DH1959" s="60" t="str">
        <f>IFERROR(INDEX($A$5:$AV$9286,$DB1959,COLUMNS($A$5:D1959)),"")</f>
        <v/>
      </c>
      <c r="DI1959" s="151" t="str">
        <f>IFERROR(INDEX($A$5:$AV$9286,$DB1959,COLUMNS($A$5:E1959)),"")</f>
        <v/>
      </c>
      <c r="DJ1959" s="153" t="str">
        <f>IFERROR(INDEX($A$5:$AV$9286,$DB1959,COLUMNS($A$5:AV1959)),"")</f>
        <v/>
      </c>
    </row>
    <row r="1960" spans="1:114" ht="23.25">
      <c r="A1960">
        <v>808671</v>
      </c>
      <c r="B1960" t="s">
        <v>3337</v>
      </c>
      <c r="C1960" t="s">
        <v>167</v>
      </c>
      <c r="D1960" t="s">
        <v>498</v>
      </c>
      <c r="E1960" t="s">
        <v>9</v>
      </c>
      <c r="F1960">
        <v>610</v>
      </c>
      <c r="G1960">
        <v>611</v>
      </c>
      <c r="H1960" t="s">
        <v>5610</v>
      </c>
      <c r="I1960" t="s">
        <v>5610</v>
      </c>
      <c r="J1960">
        <v>614</v>
      </c>
      <c r="K1960" t="s">
        <v>5610</v>
      </c>
      <c r="L1960" t="s">
        <v>5610</v>
      </c>
      <c r="M1960">
        <v>617</v>
      </c>
      <c r="N1960">
        <v>618</v>
      </c>
      <c r="O1960" t="s">
        <v>5610</v>
      </c>
      <c r="P1960" t="s">
        <v>5610</v>
      </c>
      <c r="Q1960">
        <v>621</v>
      </c>
      <c r="R1960" t="s">
        <v>5610</v>
      </c>
      <c r="S1960" t="s">
        <v>5610</v>
      </c>
      <c r="T1960" t="s">
        <v>5610</v>
      </c>
      <c r="U1960" t="s">
        <v>5610</v>
      </c>
      <c r="V1960" t="s">
        <v>5610</v>
      </c>
      <c r="W1960" t="s">
        <v>5610</v>
      </c>
      <c r="X1960" t="s">
        <v>5610</v>
      </c>
      <c r="Y1960" t="s">
        <v>5610</v>
      </c>
      <c r="Z1960" t="s">
        <v>5610</v>
      </c>
      <c r="AA1960" t="s">
        <v>5610</v>
      </c>
      <c r="AB1960" t="s">
        <v>5610</v>
      </c>
      <c r="AC1960" t="s">
        <v>5610</v>
      </c>
      <c r="AD1960" t="s">
        <v>5610</v>
      </c>
      <c r="AE1960" t="s">
        <v>5610</v>
      </c>
      <c r="AF1960" t="s">
        <v>5610</v>
      </c>
      <c r="AG1960" t="s">
        <v>5610</v>
      </c>
      <c r="AH1960" t="s">
        <v>5610</v>
      </c>
      <c r="AI1960" t="s">
        <v>5610</v>
      </c>
      <c r="AJ1960" t="s">
        <v>5610</v>
      </c>
      <c r="AK1960" t="s">
        <v>5610</v>
      </c>
      <c r="AL1960" t="s">
        <v>5610</v>
      </c>
      <c r="AM1960" t="s">
        <v>5610</v>
      </c>
      <c r="AN1960" t="s">
        <v>5610</v>
      </c>
      <c r="AO1960" t="s">
        <v>5610</v>
      </c>
      <c r="AP1960" t="s">
        <v>5610</v>
      </c>
      <c r="AQ1960" t="s">
        <v>5610</v>
      </c>
      <c r="AR1960" t="s">
        <v>5610</v>
      </c>
      <c r="AS1960" t="s">
        <v>5610</v>
      </c>
      <c r="AT1960" t="s">
        <v>5610</v>
      </c>
      <c r="AU1960" t="s">
        <v>5610</v>
      </c>
      <c r="AV1960" t="s">
        <v>5610</v>
      </c>
      <c r="AW1960" s="121" t="s">
        <v>5610</v>
      </c>
      <c r="AX1960" s="121" t="s">
        <v>5610</v>
      </c>
      <c r="AY1960" s="121" t="s">
        <v>5610</v>
      </c>
      <c r="AZ1960" s="121" t="s">
        <v>5610</v>
      </c>
      <c r="BA1960" s="121" t="s">
        <v>5610</v>
      </c>
      <c r="CZ1960">
        <f>ROWS($A$5:$A1960)</f>
        <v>1956</v>
      </c>
      <c r="DA1960" t="b">
        <f t="shared" si="66"/>
        <v>0</v>
      </c>
      <c r="DB1960" t="str">
        <f>IFERROR(SMALL($DA$5:DA11241,CZ1960),"")</f>
        <v/>
      </c>
      <c r="DC1960" s="57" t="str">
        <f t="shared" si="65"/>
        <v/>
      </c>
      <c r="DE1960" s="58" t="str">
        <f>IFERROR(INDEX($A$5:$AV$9286,$DB1960,COLUMNS($A$5:A1960)),"")</f>
        <v/>
      </c>
      <c r="DF1960" s="59" t="str">
        <f>IFERROR(INDEX($A$5:$AV$9286,$DB1960,COLUMNS($A$5:B1960)),"")</f>
        <v/>
      </c>
      <c r="DG1960" s="60" t="str">
        <f>IFERROR(INDEX($A$5:$AV$9286,$DB1960,COLUMNS($A$5:C1960)),"")</f>
        <v/>
      </c>
      <c r="DH1960" s="60" t="str">
        <f>IFERROR(INDEX($A$5:$AV$9286,$DB1960,COLUMNS($A$5:D1960)),"")</f>
        <v/>
      </c>
      <c r="DI1960" s="151" t="str">
        <f>IFERROR(INDEX($A$5:$AV$9286,$DB1960,COLUMNS($A$5:E1960)),"")</f>
        <v/>
      </c>
      <c r="DJ1960" s="153" t="str">
        <f>IFERROR(INDEX($A$5:$AV$9286,$DB1960,COLUMNS($A$5:AV1960)),"")</f>
        <v/>
      </c>
    </row>
    <row r="1961" spans="1:114" ht="23.25">
      <c r="A1961">
        <v>808675</v>
      </c>
      <c r="B1961" t="s">
        <v>3338</v>
      </c>
      <c r="C1961" t="s">
        <v>3339</v>
      </c>
      <c r="D1961" t="s">
        <v>3340</v>
      </c>
      <c r="E1961" t="s">
        <v>5608</v>
      </c>
      <c r="F1961" t="s">
        <v>5610</v>
      </c>
      <c r="G1961" t="s">
        <v>5610</v>
      </c>
      <c r="H1961" t="s">
        <v>5611</v>
      </c>
      <c r="I1961">
        <v>613</v>
      </c>
      <c r="J1961">
        <v>614</v>
      </c>
      <c r="K1961" t="s">
        <v>5610</v>
      </c>
      <c r="L1961">
        <v>616</v>
      </c>
      <c r="N1961" t="s">
        <v>5610</v>
      </c>
      <c r="O1961" t="s">
        <v>5610</v>
      </c>
      <c r="P1961">
        <v>620</v>
      </c>
      <c r="Q1961">
        <v>621</v>
      </c>
      <c r="R1961" t="s">
        <v>5610</v>
      </c>
      <c r="S1961" t="s">
        <v>5610</v>
      </c>
      <c r="T1961" t="s">
        <v>5610</v>
      </c>
      <c r="U1961" t="s">
        <v>5610</v>
      </c>
      <c r="V1961" t="s">
        <v>5610</v>
      </c>
      <c r="W1961" t="s">
        <v>5610</v>
      </c>
      <c r="X1961" t="s">
        <v>5610</v>
      </c>
      <c r="Y1961" t="s">
        <v>5610</v>
      </c>
      <c r="Z1961" t="s">
        <v>5610</v>
      </c>
      <c r="AA1961" t="s">
        <v>5610</v>
      </c>
      <c r="AB1961" t="s">
        <v>5610</v>
      </c>
      <c r="AC1961" t="s">
        <v>5611</v>
      </c>
      <c r="AD1961" t="s">
        <v>5610</v>
      </c>
      <c r="AE1961" t="s">
        <v>5610</v>
      </c>
      <c r="AF1961" t="s">
        <v>5610</v>
      </c>
      <c r="AG1961" t="s">
        <v>5610</v>
      </c>
      <c r="AH1961" t="s">
        <v>5610</v>
      </c>
      <c r="AI1961" t="s">
        <v>5610</v>
      </c>
      <c r="AJ1961" t="s">
        <v>5610</v>
      </c>
      <c r="AK1961" t="s">
        <v>5610</v>
      </c>
      <c r="AL1961" t="s">
        <v>5610</v>
      </c>
      <c r="AM1961" t="s">
        <v>5610</v>
      </c>
      <c r="AN1961" t="s">
        <v>5610</v>
      </c>
      <c r="AO1961" t="s">
        <v>5610</v>
      </c>
      <c r="AP1961" t="s">
        <v>5610</v>
      </c>
      <c r="AQ1961" t="s">
        <v>5610</v>
      </c>
      <c r="AR1961" t="s">
        <v>5610</v>
      </c>
      <c r="AS1961" t="s">
        <v>5610</v>
      </c>
      <c r="AT1961" t="s">
        <v>5610</v>
      </c>
      <c r="AU1961" t="s">
        <v>5610</v>
      </c>
      <c r="AV1961" t="s">
        <v>5610</v>
      </c>
      <c r="AW1961" s="121" t="s">
        <v>5610</v>
      </c>
      <c r="AX1961" s="121" t="s">
        <v>5610</v>
      </c>
      <c r="AY1961" s="121" t="s">
        <v>5610</v>
      </c>
      <c r="AZ1961" s="121" t="s">
        <v>5610</v>
      </c>
      <c r="BA1961" s="121" t="s">
        <v>5610</v>
      </c>
      <c r="CZ1961">
        <f>ROWS($A$5:$A1961)</f>
        <v>1957</v>
      </c>
      <c r="DA1961" t="b">
        <f t="shared" si="66"/>
        <v>0</v>
      </c>
      <c r="DB1961" t="str">
        <f>IFERROR(SMALL($DA$5:DA11242,CZ1961),"")</f>
        <v/>
      </c>
      <c r="DC1961" s="57" t="str">
        <f t="shared" si="65"/>
        <v/>
      </c>
      <c r="DE1961" s="58" t="str">
        <f>IFERROR(INDEX($A$5:$AV$9286,$DB1961,COLUMNS($A$5:A1961)),"")</f>
        <v/>
      </c>
      <c r="DF1961" s="59" t="str">
        <f>IFERROR(INDEX($A$5:$AV$9286,$DB1961,COLUMNS($A$5:B1961)),"")</f>
        <v/>
      </c>
      <c r="DG1961" s="60" t="str">
        <f>IFERROR(INDEX($A$5:$AV$9286,$DB1961,COLUMNS($A$5:C1961)),"")</f>
        <v/>
      </c>
      <c r="DH1961" s="60" t="str">
        <f>IFERROR(INDEX($A$5:$AV$9286,$DB1961,COLUMNS($A$5:D1961)),"")</f>
        <v/>
      </c>
      <c r="DI1961" s="151" t="str">
        <f>IFERROR(INDEX($A$5:$AV$9286,$DB1961,COLUMNS($A$5:E1961)),"")</f>
        <v/>
      </c>
      <c r="DJ1961" s="153" t="str">
        <f>IFERROR(INDEX($A$5:$AV$9286,$DB1961,COLUMNS($A$5:AV1961)),"")</f>
        <v/>
      </c>
    </row>
    <row r="1962" spans="1:114" ht="23.25">
      <c r="A1962">
        <v>808679</v>
      </c>
      <c r="B1962" t="s">
        <v>3341</v>
      </c>
      <c r="C1962" t="s">
        <v>585</v>
      </c>
      <c r="D1962" t="s">
        <v>1263</v>
      </c>
      <c r="E1962" t="s">
        <v>5605</v>
      </c>
      <c r="F1962" t="s">
        <v>5610</v>
      </c>
      <c r="G1962" t="s">
        <v>5610</v>
      </c>
      <c r="H1962" t="s">
        <v>5610</v>
      </c>
      <c r="I1962" t="s">
        <v>5610</v>
      </c>
      <c r="J1962" t="s">
        <v>5610</v>
      </c>
      <c r="K1962" t="s">
        <v>5610</v>
      </c>
      <c r="L1962" t="s">
        <v>5610</v>
      </c>
      <c r="M1962" t="s">
        <v>5610</v>
      </c>
      <c r="N1962" t="s">
        <v>5610</v>
      </c>
      <c r="O1962" t="s">
        <v>5610</v>
      </c>
      <c r="P1962" t="s">
        <v>5610</v>
      </c>
      <c r="Q1962" t="s">
        <v>5610</v>
      </c>
      <c r="R1962" t="s">
        <v>5610</v>
      </c>
      <c r="S1962">
        <v>623</v>
      </c>
      <c r="T1962" t="s">
        <v>5610</v>
      </c>
      <c r="U1962">
        <v>625</v>
      </c>
      <c r="V1962">
        <v>626</v>
      </c>
      <c r="W1962">
        <v>627</v>
      </c>
      <c r="X1962" t="s">
        <v>5610</v>
      </c>
      <c r="Y1962" t="s">
        <v>5610</v>
      </c>
      <c r="Z1962" t="s">
        <v>5610</v>
      </c>
      <c r="AA1962" t="s">
        <v>5610</v>
      </c>
      <c r="AB1962" t="s">
        <v>5610</v>
      </c>
      <c r="AC1962" t="s">
        <v>5610</v>
      </c>
      <c r="AD1962" t="s">
        <v>5610</v>
      </c>
      <c r="AE1962" t="s">
        <v>5610</v>
      </c>
      <c r="AF1962" t="s">
        <v>5610</v>
      </c>
      <c r="AG1962" t="s">
        <v>5610</v>
      </c>
      <c r="AH1962" t="s">
        <v>5610</v>
      </c>
      <c r="AI1962" t="s">
        <v>5610</v>
      </c>
      <c r="AJ1962" t="s">
        <v>5610</v>
      </c>
      <c r="AK1962" t="s">
        <v>5610</v>
      </c>
      <c r="AL1962" t="s">
        <v>5610</v>
      </c>
      <c r="AM1962" t="s">
        <v>5610</v>
      </c>
      <c r="AN1962" t="s">
        <v>5610</v>
      </c>
      <c r="AO1962" t="s">
        <v>5610</v>
      </c>
      <c r="AP1962" t="s">
        <v>5610</v>
      </c>
      <c r="AQ1962" t="s">
        <v>5610</v>
      </c>
      <c r="AR1962" t="s">
        <v>5610</v>
      </c>
      <c r="AS1962" t="s">
        <v>5610</v>
      </c>
      <c r="AT1962" t="s">
        <v>5610</v>
      </c>
      <c r="AU1962" t="s">
        <v>5610</v>
      </c>
      <c r="AV1962" t="s">
        <v>5610</v>
      </c>
      <c r="AW1962" s="121" t="s">
        <v>5610</v>
      </c>
      <c r="AX1962" s="121" t="s">
        <v>5610</v>
      </c>
      <c r="AY1962" s="121" t="s">
        <v>5610</v>
      </c>
      <c r="AZ1962" s="121" t="s">
        <v>5610</v>
      </c>
      <c r="BA1962" s="121" t="s">
        <v>5610</v>
      </c>
      <c r="CZ1962">
        <f>ROWS($A$5:$A1962)</f>
        <v>1958</v>
      </c>
      <c r="DA1962" t="b">
        <f t="shared" si="66"/>
        <v>0</v>
      </c>
      <c r="DB1962" t="str">
        <f>IFERROR(SMALL($DA$5:DA11243,CZ1962),"")</f>
        <v/>
      </c>
      <c r="DC1962" s="57" t="str">
        <f t="shared" si="65"/>
        <v/>
      </c>
      <c r="DE1962" s="58" t="str">
        <f>IFERROR(INDEX($A$5:$AV$9286,$DB1962,COLUMNS($A$5:A1962)),"")</f>
        <v/>
      </c>
      <c r="DF1962" s="59" t="str">
        <f>IFERROR(INDEX($A$5:$AV$9286,$DB1962,COLUMNS($A$5:B1962)),"")</f>
        <v/>
      </c>
      <c r="DG1962" s="60" t="str">
        <f>IFERROR(INDEX($A$5:$AV$9286,$DB1962,COLUMNS($A$5:C1962)),"")</f>
        <v/>
      </c>
      <c r="DH1962" s="60" t="str">
        <f>IFERROR(INDEX($A$5:$AV$9286,$DB1962,COLUMNS($A$5:D1962)),"")</f>
        <v/>
      </c>
      <c r="DI1962" s="151" t="str">
        <f>IFERROR(INDEX($A$5:$AV$9286,$DB1962,COLUMNS($A$5:E1962)),"")</f>
        <v/>
      </c>
      <c r="DJ1962" s="153" t="str">
        <f>IFERROR(INDEX($A$5:$AV$9286,$DB1962,COLUMNS($A$5:AV1962)),"")</f>
        <v/>
      </c>
    </row>
    <row r="1963" spans="1:114" ht="23.25">
      <c r="A1963">
        <v>808682</v>
      </c>
      <c r="B1963" t="s">
        <v>3342</v>
      </c>
      <c r="C1963" t="s">
        <v>462</v>
      </c>
      <c r="D1963" t="s">
        <v>417</v>
      </c>
      <c r="E1963" t="s">
        <v>5605</v>
      </c>
      <c r="F1963" t="s">
        <v>5610</v>
      </c>
      <c r="G1963" t="s">
        <v>5610</v>
      </c>
      <c r="H1963" t="s">
        <v>5610</v>
      </c>
      <c r="I1963" t="s">
        <v>5610</v>
      </c>
      <c r="J1963" t="s">
        <v>5610</v>
      </c>
      <c r="K1963" t="s">
        <v>5610</v>
      </c>
      <c r="L1963" t="s">
        <v>5610</v>
      </c>
      <c r="M1963">
        <v>617</v>
      </c>
      <c r="N1963" t="s">
        <v>5610</v>
      </c>
      <c r="O1963" t="s">
        <v>5610</v>
      </c>
      <c r="P1963" t="s">
        <v>5610</v>
      </c>
      <c r="Q1963" t="s">
        <v>5610</v>
      </c>
      <c r="R1963">
        <v>622</v>
      </c>
      <c r="S1963">
        <v>623</v>
      </c>
      <c r="T1963">
        <v>624</v>
      </c>
      <c r="U1963" t="s">
        <v>5610</v>
      </c>
      <c r="V1963">
        <v>626</v>
      </c>
      <c r="W1963" t="s">
        <v>5610</v>
      </c>
      <c r="X1963" t="s">
        <v>5610</v>
      </c>
      <c r="Y1963" t="s">
        <v>5610</v>
      </c>
      <c r="Z1963" t="s">
        <v>5610</v>
      </c>
      <c r="AA1963" t="s">
        <v>5610</v>
      </c>
      <c r="AB1963" t="s">
        <v>5610</v>
      </c>
      <c r="AC1963" t="s">
        <v>5610</v>
      </c>
      <c r="AD1963" t="s">
        <v>5610</v>
      </c>
      <c r="AE1963" t="s">
        <v>5610</v>
      </c>
      <c r="AF1963" t="s">
        <v>5610</v>
      </c>
      <c r="AG1963" t="s">
        <v>5610</v>
      </c>
      <c r="AH1963" t="s">
        <v>5610</v>
      </c>
      <c r="AI1963" t="s">
        <v>5610</v>
      </c>
      <c r="AJ1963" t="s">
        <v>5610</v>
      </c>
      <c r="AK1963" t="s">
        <v>5610</v>
      </c>
      <c r="AL1963" t="s">
        <v>5610</v>
      </c>
      <c r="AM1963" t="s">
        <v>5610</v>
      </c>
      <c r="AN1963" t="s">
        <v>5610</v>
      </c>
      <c r="AO1963" t="s">
        <v>5610</v>
      </c>
      <c r="AP1963" t="s">
        <v>5610</v>
      </c>
      <c r="AQ1963" t="s">
        <v>5610</v>
      </c>
      <c r="AR1963" t="s">
        <v>5610</v>
      </c>
      <c r="AS1963" t="s">
        <v>5610</v>
      </c>
      <c r="AT1963" t="s">
        <v>5610</v>
      </c>
      <c r="AU1963" t="s">
        <v>5610</v>
      </c>
      <c r="AV1963" t="s">
        <v>5610</v>
      </c>
      <c r="AW1963" s="121" t="s">
        <v>5610</v>
      </c>
      <c r="AX1963" s="121" t="s">
        <v>5610</v>
      </c>
      <c r="AY1963" s="121" t="s">
        <v>5610</v>
      </c>
      <c r="AZ1963" s="121" t="s">
        <v>5610</v>
      </c>
      <c r="BA1963" s="121" t="s">
        <v>5610</v>
      </c>
      <c r="CZ1963">
        <f>ROWS($A$5:$A1963)</f>
        <v>1959</v>
      </c>
      <c r="DA1963" t="b">
        <f t="shared" si="66"/>
        <v>0</v>
      </c>
      <c r="DB1963" t="str">
        <f>IFERROR(SMALL($DA$5:DA11244,CZ1963),"")</f>
        <v/>
      </c>
      <c r="DC1963" s="57" t="str">
        <f t="shared" si="65"/>
        <v/>
      </c>
      <c r="DE1963" s="58" t="str">
        <f>IFERROR(INDEX($A$5:$AV$9286,$DB1963,COLUMNS($A$5:A1963)),"")</f>
        <v/>
      </c>
      <c r="DF1963" s="59" t="str">
        <f>IFERROR(INDEX($A$5:$AV$9286,$DB1963,COLUMNS($A$5:B1963)),"")</f>
        <v/>
      </c>
      <c r="DG1963" s="60" t="str">
        <f>IFERROR(INDEX($A$5:$AV$9286,$DB1963,COLUMNS($A$5:C1963)),"")</f>
        <v/>
      </c>
      <c r="DH1963" s="60" t="str">
        <f>IFERROR(INDEX($A$5:$AV$9286,$DB1963,COLUMNS($A$5:D1963)),"")</f>
        <v/>
      </c>
      <c r="DI1963" s="151" t="str">
        <f>IFERROR(INDEX($A$5:$AV$9286,$DB1963,COLUMNS($A$5:E1963)),"")</f>
        <v/>
      </c>
      <c r="DJ1963" s="153" t="str">
        <f>IFERROR(INDEX($A$5:$AV$9286,$DB1963,COLUMNS($A$5:AV1963)),"")</f>
        <v/>
      </c>
    </row>
    <row r="1964" spans="1:114" ht="23.25">
      <c r="A1964">
        <v>808685</v>
      </c>
      <c r="B1964" t="s">
        <v>3343</v>
      </c>
      <c r="C1964" t="s">
        <v>544</v>
      </c>
      <c r="D1964" t="s">
        <v>3344</v>
      </c>
      <c r="E1964" t="s">
        <v>10</v>
      </c>
      <c r="F1964" t="s">
        <v>5610</v>
      </c>
      <c r="G1964" t="s">
        <v>5610</v>
      </c>
      <c r="H1964" t="s">
        <v>5610</v>
      </c>
      <c r="I1964" t="s">
        <v>5610</v>
      </c>
      <c r="J1964" t="s">
        <v>5610</v>
      </c>
      <c r="K1964" t="s">
        <v>5610</v>
      </c>
      <c r="L1964">
        <v>616</v>
      </c>
      <c r="M1964" t="s">
        <v>5610</v>
      </c>
      <c r="N1964" t="s">
        <v>5610</v>
      </c>
      <c r="O1964" t="s">
        <v>5611</v>
      </c>
      <c r="P1964" t="s">
        <v>5610</v>
      </c>
      <c r="Q1964" t="s">
        <v>5610</v>
      </c>
      <c r="R1964" t="s">
        <v>5610</v>
      </c>
      <c r="S1964" t="s">
        <v>5610</v>
      </c>
      <c r="T1964" t="s">
        <v>5610</v>
      </c>
      <c r="U1964" t="s">
        <v>5610</v>
      </c>
      <c r="V1964" t="s">
        <v>5610</v>
      </c>
      <c r="W1964" t="s">
        <v>5610</v>
      </c>
      <c r="X1964">
        <v>628</v>
      </c>
      <c r="Y1964">
        <v>629</v>
      </c>
      <c r="Z1964">
        <v>630</v>
      </c>
      <c r="AA1964">
        <v>631</v>
      </c>
      <c r="AB1964">
        <v>632</v>
      </c>
      <c r="AC1964">
        <v>633</v>
      </c>
      <c r="AD1964" t="s">
        <v>5610</v>
      </c>
      <c r="AE1964" t="s">
        <v>5610</v>
      </c>
      <c r="AF1964" t="s">
        <v>5610</v>
      </c>
      <c r="AG1964" t="s">
        <v>5610</v>
      </c>
      <c r="AH1964" t="s">
        <v>5610</v>
      </c>
      <c r="AI1964" t="s">
        <v>5610</v>
      </c>
      <c r="AJ1964" t="s">
        <v>5610</v>
      </c>
      <c r="AK1964" t="s">
        <v>5610</v>
      </c>
      <c r="AL1964" t="s">
        <v>5610</v>
      </c>
      <c r="AM1964" t="s">
        <v>5610</v>
      </c>
      <c r="AN1964" t="s">
        <v>5610</v>
      </c>
      <c r="AO1964" t="s">
        <v>5610</v>
      </c>
      <c r="AP1964" t="s">
        <v>5610</v>
      </c>
      <c r="AQ1964" t="s">
        <v>5610</v>
      </c>
      <c r="AR1964" t="s">
        <v>5610</v>
      </c>
      <c r="AS1964" t="s">
        <v>5610</v>
      </c>
      <c r="AT1964" t="s">
        <v>5610</v>
      </c>
      <c r="AU1964" t="s">
        <v>5610</v>
      </c>
      <c r="AV1964" t="s">
        <v>5610</v>
      </c>
      <c r="AW1964" s="121" t="s">
        <v>5610</v>
      </c>
      <c r="AX1964" s="121" t="s">
        <v>5610</v>
      </c>
      <c r="AY1964" s="121" t="s">
        <v>5610</v>
      </c>
      <c r="AZ1964" s="121" t="s">
        <v>5610</v>
      </c>
      <c r="BA1964" s="121" t="s">
        <v>5610</v>
      </c>
      <c r="CZ1964">
        <f>ROWS($A$5:$A1964)</f>
        <v>1960</v>
      </c>
      <c r="DA1964" t="b">
        <f t="shared" si="66"/>
        <v>0</v>
      </c>
      <c r="DB1964" t="str">
        <f>IFERROR(SMALL($DA$5:DA11245,CZ1964),"")</f>
        <v/>
      </c>
      <c r="DC1964" s="57" t="str">
        <f t="shared" si="65"/>
        <v/>
      </c>
      <c r="DE1964" s="58" t="str">
        <f>IFERROR(INDEX($A$5:$AV$9286,$DB1964,COLUMNS($A$5:A1964)),"")</f>
        <v/>
      </c>
      <c r="DF1964" s="59" t="str">
        <f>IFERROR(INDEX($A$5:$AV$9286,$DB1964,COLUMNS($A$5:B1964)),"")</f>
        <v/>
      </c>
      <c r="DG1964" s="60" t="str">
        <f>IFERROR(INDEX($A$5:$AV$9286,$DB1964,COLUMNS($A$5:C1964)),"")</f>
        <v/>
      </c>
      <c r="DH1964" s="60" t="str">
        <f>IFERROR(INDEX($A$5:$AV$9286,$DB1964,COLUMNS($A$5:D1964)),"")</f>
        <v/>
      </c>
      <c r="DI1964" s="151" t="str">
        <f>IFERROR(INDEX($A$5:$AV$9286,$DB1964,COLUMNS($A$5:E1964)),"")</f>
        <v/>
      </c>
      <c r="DJ1964" s="153" t="str">
        <f>IFERROR(INDEX($A$5:$AV$9286,$DB1964,COLUMNS($A$5:AV1964)),"")</f>
        <v/>
      </c>
    </row>
    <row r="1965" spans="1:114" ht="23.25">
      <c r="A1965">
        <v>808689</v>
      </c>
      <c r="B1965" t="s">
        <v>3345</v>
      </c>
      <c r="C1965" t="s">
        <v>3346</v>
      </c>
      <c r="D1965" t="s">
        <v>3347</v>
      </c>
      <c r="E1965" t="s">
        <v>9</v>
      </c>
      <c r="F1965" t="s">
        <v>5610</v>
      </c>
      <c r="G1965" t="s">
        <v>5610</v>
      </c>
      <c r="H1965" t="s">
        <v>5610</v>
      </c>
      <c r="I1965">
        <v>613</v>
      </c>
      <c r="J1965" t="s">
        <v>5610</v>
      </c>
      <c r="K1965">
        <v>615</v>
      </c>
      <c r="L1965">
        <v>616</v>
      </c>
      <c r="M1965" t="s">
        <v>5610</v>
      </c>
      <c r="N1965" t="s">
        <v>5610</v>
      </c>
      <c r="O1965">
        <v>619</v>
      </c>
      <c r="P1965">
        <v>620</v>
      </c>
      <c r="Q1965">
        <v>621</v>
      </c>
      <c r="R1965" t="s">
        <v>5610</v>
      </c>
      <c r="S1965" t="s">
        <v>5610</v>
      </c>
      <c r="T1965" t="s">
        <v>5610</v>
      </c>
      <c r="U1965" t="s">
        <v>5610</v>
      </c>
      <c r="V1965" t="s">
        <v>5610</v>
      </c>
      <c r="W1965" t="s">
        <v>5610</v>
      </c>
      <c r="X1965" t="s">
        <v>5610</v>
      </c>
      <c r="Y1965" t="s">
        <v>5610</v>
      </c>
      <c r="Z1965" t="s">
        <v>5610</v>
      </c>
      <c r="AA1965" t="s">
        <v>5610</v>
      </c>
      <c r="AB1965" t="s">
        <v>5610</v>
      </c>
      <c r="AC1965" t="s">
        <v>5610</v>
      </c>
      <c r="AD1965" t="s">
        <v>5610</v>
      </c>
      <c r="AE1965" t="s">
        <v>5610</v>
      </c>
      <c r="AF1965" t="s">
        <v>5610</v>
      </c>
      <c r="AG1965" t="s">
        <v>5610</v>
      </c>
      <c r="AH1965" t="s">
        <v>5610</v>
      </c>
      <c r="AI1965" t="s">
        <v>5610</v>
      </c>
      <c r="AJ1965" t="s">
        <v>5610</v>
      </c>
      <c r="AK1965" t="s">
        <v>5610</v>
      </c>
      <c r="AL1965" t="s">
        <v>5610</v>
      </c>
      <c r="AM1965" t="s">
        <v>5610</v>
      </c>
      <c r="AN1965" t="s">
        <v>5610</v>
      </c>
      <c r="AO1965" t="s">
        <v>5610</v>
      </c>
      <c r="AP1965" t="s">
        <v>5610</v>
      </c>
      <c r="AQ1965" t="s">
        <v>5610</v>
      </c>
      <c r="AR1965" t="s">
        <v>5610</v>
      </c>
      <c r="AS1965" t="s">
        <v>5610</v>
      </c>
      <c r="AT1965" t="s">
        <v>5610</v>
      </c>
      <c r="AU1965" t="s">
        <v>5610</v>
      </c>
      <c r="AV1965" t="s">
        <v>5610</v>
      </c>
      <c r="AW1965" s="121" t="s">
        <v>5610</v>
      </c>
      <c r="AX1965" s="121" t="s">
        <v>5610</v>
      </c>
      <c r="AY1965" s="121" t="s">
        <v>5610</v>
      </c>
      <c r="AZ1965" s="121" t="s">
        <v>5610</v>
      </c>
      <c r="BA1965" s="121" t="s">
        <v>5610</v>
      </c>
      <c r="CZ1965">
        <f>ROWS($A$5:$A1965)</f>
        <v>1961</v>
      </c>
      <c r="DA1965" t="b">
        <f t="shared" si="66"/>
        <v>0</v>
      </c>
      <c r="DB1965" t="str">
        <f>IFERROR(SMALL($DA$5:DA11246,CZ1965),"")</f>
        <v/>
      </c>
      <c r="DC1965" s="57" t="str">
        <f t="shared" si="65"/>
        <v/>
      </c>
      <c r="DE1965" s="58" t="str">
        <f>IFERROR(INDEX($A$5:$AV$9286,$DB1965,COLUMNS($A$5:A1965)),"")</f>
        <v/>
      </c>
      <c r="DF1965" s="59" t="str">
        <f>IFERROR(INDEX($A$5:$AV$9286,$DB1965,COLUMNS($A$5:B1965)),"")</f>
        <v/>
      </c>
      <c r="DG1965" s="60" t="str">
        <f>IFERROR(INDEX($A$5:$AV$9286,$DB1965,COLUMNS($A$5:C1965)),"")</f>
        <v/>
      </c>
      <c r="DH1965" s="60" t="str">
        <f>IFERROR(INDEX($A$5:$AV$9286,$DB1965,COLUMNS($A$5:D1965)),"")</f>
        <v/>
      </c>
      <c r="DI1965" s="151" t="str">
        <f>IFERROR(INDEX($A$5:$AV$9286,$DB1965,COLUMNS($A$5:E1965)),"")</f>
        <v/>
      </c>
      <c r="DJ1965" s="153" t="str">
        <f>IFERROR(INDEX($A$5:$AV$9286,$DB1965,COLUMNS($A$5:AV1965)),"")</f>
        <v/>
      </c>
    </row>
    <row r="1966" spans="1:114" ht="23.25">
      <c r="A1966">
        <v>808691</v>
      </c>
      <c r="B1966" t="s">
        <v>3348</v>
      </c>
      <c r="C1966" t="s">
        <v>670</v>
      </c>
      <c r="D1966" t="s">
        <v>1656</v>
      </c>
      <c r="E1966" t="s">
        <v>9</v>
      </c>
      <c r="F1966" t="s">
        <v>5610</v>
      </c>
      <c r="G1966">
        <v>611</v>
      </c>
      <c r="H1966" t="s">
        <v>5610</v>
      </c>
      <c r="I1966" t="s">
        <v>5610</v>
      </c>
      <c r="J1966" t="s">
        <v>5610</v>
      </c>
      <c r="K1966">
        <v>615</v>
      </c>
      <c r="L1966">
        <v>616</v>
      </c>
      <c r="M1966" t="s">
        <v>5610</v>
      </c>
      <c r="N1966" t="s">
        <v>5610</v>
      </c>
      <c r="O1966" t="s">
        <v>5610</v>
      </c>
      <c r="P1966">
        <v>620</v>
      </c>
      <c r="Q1966" t="s">
        <v>5610</v>
      </c>
      <c r="R1966" t="s">
        <v>5610</v>
      </c>
      <c r="S1966" t="s">
        <v>5610</v>
      </c>
      <c r="T1966" t="s">
        <v>5610</v>
      </c>
      <c r="U1966" t="s">
        <v>5610</v>
      </c>
      <c r="V1966" t="s">
        <v>5610</v>
      </c>
      <c r="W1966" t="s">
        <v>5610</v>
      </c>
      <c r="X1966" t="s">
        <v>5610</v>
      </c>
      <c r="Y1966" t="s">
        <v>5610</v>
      </c>
      <c r="Z1966" t="s">
        <v>5610</v>
      </c>
      <c r="AA1966" t="s">
        <v>5610</v>
      </c>
      <c r="AB1966" t="s">
        <v>5610</v>
      </c>
      <c r="AC1966" t="s">
        <v>5610</v>
      </c>
      <c r="AD1966" t="s">
        <v>5610</v>
      </c>
      <c r="AE1966" t="s">
        <v>5610</v>
      </c>
      <c r="AF1966" t="s">
        <v>5610</v>
      </c>
      <c r="AG1966" t="s">
        <v>5610</v>
      </c>
      <c r="AH1966" t="s">
        <v>5610</v>
      </c>
      <c r="AI1966" t="s">
        <v>5610</v>
      </c>
      <c r="AJ1966" t="s">
        <v>5610</v>
      </c>
      <c r="AK1966" t="s">
        <v>5610</v>
      </c>
      <c r="AL1966" t="s">
        <v>5610</v>
      </c>
      <c r="AM1966" t="s">
        <v>5610</v>
      </c>
      <c r="AN1966" t="s">
        <v>5610</v>
      </c>
      <c r="AO1966" t="s">
        <v>5610</v>
      </c>
      <c r="AP1966" t="s">
        <v>5610</v>
      </c>
      <c r="AQ1966" t="s">
        <v>5610</v>
      </c>
      <c r="AR1966" t="s">
        <v>5610</v>
      </c>
      <c r="AS1966" t="s">
        <v>5610</v>
      </c>
      <c r="AT1966" t="s">
        <v>5610</v>
      </c>
      <c r="AU1966" t="s">
        <v>5610</v>
      </c>
      <c r="AV1966" t="s">
        <v>5610</v>
      </c>
      <c r="AW1966" s="121" t="s">
        <v>5610</v>
      </c>
      <c r="AX1966" s="121" t="s">
        <v>5610</v>
      </c>
      <c r="AY1966" s="121" t="s">
        <v>5610</v>
      </c>
      <c r="AZ1966" s="121" t="s">
        <v>5610</v>
      </c>
      <c r="BA1966" s="121" t="s">
        <v>5610</v>
      </c>
      <c r="CZ1966">
        <f>ROWS($A$5:$A1966)</f>
        <v>1962</v>
      </c>
      <c r="DA1966" t="b">
        <f t="shared" si="66"/>
        <v>0</v>
      </c>
      <c r="DB1966" t="str">
        <f>IFERROR(SMALL($DA$5:DA11247,CZ1966),"")</f>
        <v/>
      </c>
      <c r="DC1966" s="57" t="str">
        <f t="shared" si="65"/>
        <v/>
      </c>
      <c r="DE1966" s="58" t="str">
        <f>IFERROR(INDEX($A$5:$AV$9286,$DB1966,COLUMNS($A$5:A1966)),"")</f>
        <v/>
      </c>
      <c r="DF1966" s="59" t="str">
        <f>IFERROR(INDEX($A$5:$AV$9286,$DB1966,COLUMNS($A$5:B1966)),"")</f>
        <v/>
      </c>
      <c r="DG1966" s="60" t="str">
        <f>IFERROR(INDEX($A$5:$AV$9286,$DB1966,COLUMNS($A$5:C1966)),"")</f>
        <v/>
      </c>
      <c r="DH1966" s="60" t="str">
        <f>IFERROR(INDEX($A$5:$AV$9286,$DB1966,COLUMNS($A$5:D1966)),"")</f>
        <v/>
      </c>
      <c r="DI1966" s="151" t="str">
        <f>IFERROR(INDEX($A$5:$AV$9286,$DB1966,COLUMNS($A$5:E1966)),"")</f>
        <v/>
      </c>
      <c r="DJ1966" s="153" t="str">
        <f>IFERROR(INDEX($A$5:$AV$9286,$DB1966,COLUMNS($A$5:AV1966)),"")</f>
        <v/>
      </c>
    </row>
    <row r="1967" spans="1:114" ht="23.25">
      <c r="A1967">
        <v>808706</v>
      </c>
      <c r="B1967" t="s">
        <v>3349</v>
      </c>
      <c r="C1967" t="s">
        <v>155</v>
      </c>
      <c r="D1967" t="s">
        <v>3350</v>
      </c>
      <c r="E1967" t="s">
        <v>9</v>
      </c>
      <c r="F1967" t="s">
        <v>5610</v>
      </c>
      <c r="G1967" t="s">
        <v>5610</v>
      </c>
      <c r="H1967" t="s">
        <v>5610</v>
      </c>
      <c r="I1967" t="s">
        <v>5610</v>
      </c>
      <c r="J1967" t="s">
        <v>5610</v>
      </c>
      <c r="K1967" t="s">
        <v>5610</v>
      </c>
      <c r="L1967">
        <v>616</v>
      </c>
      <c r="M1967">
        <v>617</v>
      </c>
      <c r="N1967" t="s">
        <v>5610</v>
      </c>
      <c r="O1967" t="s">
        <v>5610</v>
      </c>
      <c r="P1967" t="s">
        <v>5610</v>
      </c>
      <c r="Q1967">
        <v>621</v>
      </c>
      <c r="R1967" t="s">
        <v>5610</v>
      </c>
      <c r="S1967" t="s">
        <v>5610</v>
      </c>
      <c r="T1967" t="s">
        <v>5610</v>
      </c>
      <c r="U1967" t="s">
        <v>5610</v>
      </c>
      <c r="V1967" t="s">
        <v>5610</v>
      </c>
      <c r="W1967" t="s">
        <v>5610</v>
      </c>
      <c r="X1967" t="s">
        <v>5611</v>
      </c>
      <c r="Y1967" t="s">
        <v>5610</v>
      </c>
      <c r="Z1967" t="s">
        <v>5610</v>
      </c>
      <c r="AA1967" t="s">
        <v>5610</v>
      </c>
      <c r="AB1967" t="s">
        <v>5610</v>
      </c>
      <c r="AC1967" t="s">
        <v>5610</v>
      </c>
      <c r="AD1967" t="s">
        <v>5610</v>
      </c>
      <c r="AE1967" t="s">
        <v>5610</v>
      </c>
      <c r="AF1967" t="s">
        <v>5610</v>
      </c>
      <c r="AG1967" t="s">
        <v>5610</v>
      </c>
      <c r="AH1967" t="s">
        <v>5610</v>
      </c>
      <c r="AI1967" t="s">
        <v>5610</v>
      </c>
      <c r="AJ1967" t="s">
        <v>5610</v>
      </c>
      <c r="AK1967" t="s">
        <v>5610</v>
      </c>
      <c r="AL1967" t="s">
        <v>5610</v>
      </c>
      <c r="AM1967" t="s">
        <v>5610</v>
      </c>
      <c r="AN1967" t="s">
        <v>5610</v>
      </c>
      <c r="AO1967" t="s">
        <v>5610</v>
      </c>
      <c r="AP1967" t="s">
        <v>5610</v>
      </c>
      <c r="AQ1967" t="s">
        <v>5610</v>
      </c>
      <c r="AR1967" t="s">
        <v>5610</v>
      </c>
      <c r="AS1967" t="s">
        <v>5610</v>
      </c>
      <c r="AT1967" t="s">
        <v>5611</v>
      </c>
      <c r="AU1967" t="s">
        <v>5610</v>
      </c>
      <c r="AV1967" t="s">
        <v>5610</v>
      </c>
      <c r="AW1967" s="121" t="s">
        <v>5610</v>
      </c>
      <c r="AX1967" s="121" t="s">
        <v>5610</v>
      </c>
      <c r="AY1967" s="121" t="s">
        <v>5610</v>
      </c>
      <c r="AZ1967" s="121" t="s">
        <v>5610</v>
      </c>
      <c r="BA1967" s="121" t="s">
        <v>5610</v>
      </c>
      <c r="CZ1967">
        <f>ROWS($A$5:$A1967)</f>
        <v>1963</v>
      </c>
      <c r="DA1967" t="b">
        <f t="shared" si="66"/>
        <v>0</v>
      </c>
      <c r="DB1967" t="str">
        <f>IFERROR(SMALL($DA$5:DA11248,CZ1967),"")</f>
        <v/>
      </c>
      <c r="DC1967" s="57" t="str">
        <f t="shared" si="65"/>
        <v/>
      </c>
      <c r="DE1967" s="58" t="str">
        <f>IFERROR(INDEX($A$5:$AV$9286,$DB1967,COLUMNS($A$5:A1967)),"")</f>
        <v/>
      </c>
      <c r="DF1967" s="59" t="str">
        <f>IFERROR(INDEX($A$5:$AV$9286,$DB1967,COLUMNS($A$5:B1967)),"")</f>
        <v/>
      </c>
      <c r="DG1967" s="60" t="str">
        <f>IFERROR(INDEX($A$5:$AV$9286,$DB1967,COLUMNS($A$5:C1967)),"")</f>
        <v/>
      </c>
      <c r="DH1967" s="60" t="str">
        <f>IFERROR(INDEX($A$5:$AV$9286,$DB1967,COLUMNS($A$5:D1967)),"")</f>
        <v/>
      </c>
      <c r="DI1967" s="151" t="str">
        <f>IFERROR(INDEX($A$5:$AV$9286,$DB1967,COLUMNS($A$5:E1967)),"")</f>
        <v/>
      </c>
      <c r="DJ1967" s="153" t="str">
        <f>IFERROR(INDEX($A$5:$AV$9286,$DB1967,COLUMNS($A$5:AV1967)),"")</f>
        <v/>
      </c>
    </row>
    <row r="1968" spans="1:114" ht="23.25">
      <c r="A1968">
        <v>808709</v>
      </c>
      <c r="B1968" t="s">
        <v>5412</v>
      </c>
      <c r="C1968" t="s">
        <v>870</v>
      </c>
      <c r="D1968" t="s">
        <v>198</v>
      </c>
      <c r="E1968" t="s">
        <v>10</v>
      </c>
      <c r="F1968" t="s">
        <v>5610</v>
      </c>
      <c r="G1968" t="s">
        <v>5610</v>
      </c>
      <c r="H1968" t="s">
        <v>5610</v>
      </c>
      <c r="I1968" t="s">
        <v>5610</v>
      </c>
      <c r="J1968" t="s">
        <v>5610</v>
      </c>
      <c r="K1968" t="s">
        <v>5610</v>
      </c>
      <c r="L1968" t="s">
        <v>5610</v>
      </c>
      <c r="M1968">
        <v>617</v>
      </c>
      <c r="N1968" t="s">
        <v>5610</v>
      </c>
      <c r="O1968" t="s">
        <v>5610</v>
      </c>
      <c r="P1968" t="s">
        <v>5610</v>
      </c>
      <c r="Q1968" t="s">
        <v>5610</v>
      </c>
      <c r="R1968" t="s">
        <v>5610</v>
      </c>
      <c r="S1968" t="s">
        <v>5610</v>
      </c>
      <c r="T1968" t="s">
        <v>5610</v>
      </c>
      <c r="U1968" t="s">
        <v>5610</v>
      </c>
      <c r="V1968" t="s">
        <v>5610</v>
      </c>
      <c r="W1968">
        <v>627</v>
      </c>
      <c r="X1968">
        <v>628</v>
      </c>
      <c r="Y1968">
        <v>629</v>
      </c>
      <c r="Z1968" t="s">
        <v>5610</v>
      </c>
      <c r="AA1968" t="s">
        <v>5610</v>
      </c>
      <c r="AB1968" t="s">
        <v>5610</v>
      </c>
      <c r="AC1968" t="s">
        <v>5610</v>
      </c>
      <c r="AD1968" t="s">
        <v>5610</v>
      </c>
      <c r="AE1968" t="s">
        <v>5610</v>
      </c>
      <c r="AF1968" t="s">
        <v>5610</v>
      </c>
      <c r="AG1968" t="s">
        <v>5610</v>
      </c>
      <c r="AH1968" t="s">
        <v>5611</v>
      </c>
      <c r="AI1968" t="s">
        <v>5610</v>
      </c>
      <c r="AJ1968" t="s">
        <v>5610</v>
      </c>
      <c r="AK1968" t="s">
        <v>5610</v>
      </c>
      <c r="AL1968" t="s">
        <v>5610</v>
      </c>
      <c r="AM1968" t="s">
        <v>5610</v>
      </c>
      <c r="AN1968" t="s">
        <v>5610</v>
      </c>
      <c r="AO1968" t="s">
        <v>5610</v>
      </c>
      <c r="AP1968" t="s">
        <v>5610</v>
      </c>
      <c r="AQ1968" t="s">
        <v>5610</v>
      </c>
      <c r="AR1968" t="s">
        <v>5610</v>
      </c>
      <c r="AS1968" t="s">
        <v>5610</v>
      </c>
      <c r="AT1968" t="s">
        <v>5610</v>
      </c>
      <c r="AU1968" t="s">
        <v>5610</v>
      </c>
      <c r="AV1968" t="s">
        <v>5610</v>
      </c>
      <c r="AW1968" s="121" t="s">
        <v>5610</v>
      </c>
      <c r="AX1968" s="121" t="s">
        <v>5610</v>
      </c>
      <c r="AY1968" s="121" t="s">
        <v>5610</v>
      </c>
      <c r="AZ1968" s="121" t="s">
        <v>5610</v>
      </c>
      <c r="BA1968" s="121" t="s">
        <v>5610</v>
      </c>
      <c r="CZ1968">
        <f>ROWS($A$5:$A1968)</f>
        <v>1964</v>
      </c>
      <c r="DA1968" t="b">
        <f t="shared" si="66"/>
        <v>0</v>
      </c>
      <c r="DB1968" t="str">
        <f>IFERROR(SMALL($DA$5:DA11249,CZ1968),"")</f>
        <v/>
      </c>
      <c r="DC1968" s="57" t="str">
        <f t="shared" si="65"/>
        <v/>
      </c>
      <c r="DE1968" s="58" t="str">
        <f>IFERROR(INDEX($A$5:$AV$9286,$DB1968,COLUMNS($A$5:A1968)),"")</f>
        <v/>
      </c>
      <c r="DF1968" s="59" t="str">
        <f>IFERROR(INDEX($A$5:$AV$9286,$DB1968,COLUMNS($A$5:B1968)),"")</f>
        <v/>
      </c>
      <c r="DG1968" s="60" t="str">
        <f>IFERROR(INDEX($A$5:$AV$9286,$DB1968,COLUMNS($A$5:C1968)),"")</f>
        <v/>
      </c>
      <c r="DH1968" s="60" t="str">
        <f>IFERROR(INDEX($A$5:$AV$9286,$DB1968,COLUMNS($A$5:D1968)),"")</f>
        <v/>
      </c>
      <c r="DI1968" s="151" t="str">
        <f>IFERROR(INDEX($A$5:$AV$9286,$DB1968,COLUMNS($A$5:E1968)),"")</f>
        <v/>
      </c>
      <c r="DJ1968" s="153" t="str">
        <f>IFERROR(INDEX($A$5:$AV$9286,$DB1968,COLUMNS($A$5:AV1968)),"")</f>
        <v/>
      </c>
    </row>
    <row r="1969" spans="1:114" ht="23.25">
      <c r="A1969">
        <v>808715</v>
      </c>
      <c r="B1969" t="s">
        <v>3351</v>
      </c>
      <c r="C1969" t="s">
        <v>3352</v>
      </c>
      <c r="D1969" t="s">
        <v>2124</v>
      </c>
      <c r="E1969" t="s">
        <v>10</v>
      </c>
      <c r="F1969" t="s">
        <v>5610</v>
      </c>
      <c r="G1969" t="s">
        <v>5610</v>
      </c>
      <c r="H1969">
        <v>612</v>
      </c>
      <c r="I1969" t="s">
        <v>5610</v>
      </c>
      <c r="J1969" t="s">
        <v>5610</v>
      </c>
      <c r="K1969" t="s">
        <v>5610</v>
      </c>
      <c r="L1969" t="s">
        <v>5610</v>
      </c>
      <c r="M1969" t="s">
        <v>5610</v>
      </c>
      <c r="N1969">
        <v>618</v>
      </c>
      <c r="O1969" t="s">
        <v>5610</v>
      </c>
      <c r="P1969">
        <v>620</v>
      </c>
      <c r="Q1969" t="s">
        <v>5610</v>
      </c>
      <c r="R1969">
        <v>622</v>
      </c>
      <c r="S1969">
        <v>623</v>
      </c>
      <c r="T1969">
        <v>624</v>
      </c>
      <c r="U1969" t="s">
        <v>5610</v>
      </c>
      <c r="V1969">
        <v>626</v>
      </c>
      <c r="W1969">
        <v>627</v>
      </c>
      <c r="X1969">
        <v>628</v>
      </c>
      <c r="Y1969" t="s">
        <v>5610</v>
      </c>
      <c r="Z1969">
        <v>630</v>
      </c>
      <c r="AA1969">
        <v>631</v>
      </c>
      <c r="AB1969">
        <v>632</v>
      </c>
      <c r="AC1969">
        <v>633</v>
      </c>
      <c r="AD1969" t="s">
        <v>5610</v>
      </c>
      <c r="AE1969" t="s">
        <v>5610</v>
      </c>
      <c r="AF1969" t="s">
        <v>5610</v>
      </c>
      <c r="AG1969" t="s">
        <v>5610</v>
      </c>
      <c r="AH1969" t="s">
        <v>5610</v>
      </c>
      <c r="AI1969" t="s">
        <v>5610</v>
      </c>
      <c r="AJ1969" t="s">
        <v>5610</v>
      </c>
      <c r="AK1969" t="s">
        <v>5610</v>
      </c>
      <c r="AL1969" t="s">
        <v>5610</v>
      </c>
      <c r="AM1969" t="s">
        <v>5610</v>
      </c>
      <c r="AN1969" t="s">
        <v>5610</v>
      </c>
      <c r="AO1969" t="s">
        <v>5610</v>
      </c>
      <c r="AP1969" t="s">
        <v>5610</v>
      </c>
      <c r="AQ1969" t="s">
        <v>5610</v>
      </c>
      <c r="AR1969" t="s">
        <v>5610</v>
      </c>
      <c r="AS1969" t="s">
        <v>5610</v>
      </c>
      <c r="AT1969" t="s">
        <v>5610</v>
      </c>
      <c r="AU1969" t="s">
        <v>5610</v>
      </c>
      <c r="AV1969" t="s">
        <v>5610</v>
      </c>
      <c r="AW1969" s="121" t="s">
        <v>5610</v>
      </c>
      <c r="AX1969" s="121" t="s">
        <v>5610</v>
      </c>
      <c r="AY1969" s="121" t="s">
        <v>5610</v>
      </c>
      <c r="AZ1969" s="121" t="s">
        <v>5610</v>
      </c>
      <c r="BA1969" s="121" t="s">
        <v>5610</v>
      </c>
      <c r="CZ1969">
        <f>ROWS($A$5:$A1969)</f>
        <v>1965</v>
      </c>
      <c r="DA1969" t="b">
        <f t="shared" si="66"/>
        <v>0</v>
      </c>
      <c r="DB1969" t="str">
        <f>IFERROR(SMALL($DA$5:DA11250,CZ1969),"")</f>
        <v/>
      </c>
      <c r="DC1969" s="57" t="str">
        <f t="shared" si="65"/>
        <v/>
      </c>
      <c r="DE1969" s="58" t="str">
        <f>IFERROR(INDEX($A$5:$AV$9286,$DB1969,COLUMNS($A$5:A1969)),"")</f>
        <v/>
      </c>
      <c r="DF1969" s="59" t="str">
        <f>IFERROR(INDEX($A$5:$AV$9286,$DB1969,COLUMNS($A$5:B1969)),"")</f>
        <v/>
      </c>
      <c r="DG1969" s="60" t="str">
        <f>IFERROR(INDEX($A$5:$AV$9286,$DB1969,COLUMNS($A$5:C1969)),"")</f>
        <v/>
      </c>
      <c r="DH1969" s="60" t="str">
        <f>IFERROR(INDEX($A$5:$AV$9286,$DB1969,COLUMNS($A$5:D1969)),"")</f>
        <v/>
      </c>
      <c r="DI1969" s="151" t="str">
        <f>IFERROR(INDEX($A$5:$AV$9286,$DB1969,COLUMNS($A$5:E1969)),"")</f>
        <v/>
      </c>
      <c r="DJ1969" s="153" t="str">
        <f>IFERROR(INDEX($A$5:$AV$9286,$DB1969,COLUMNS($A$5:AV1969)),"")</f>
        <v/>
      </c>
    </row>
    <row r="1970" spans="1:114" ht="23.25">
      <c r="A1970">
        <v>808720</v>
      </c>
      <c r="B1970" t="s">
        <v>3353</v>
      </c>
      <c r="C1970" t="s">
        <v>3354</v>
      </c>
      <c r="D1970" t="s">
        <v>2706</v>
      </c>
      <c r="E1970" t="s">
        <v>9</v>
      </c>
      <c r="F1970" t="s">
        <v>5610</v>
      </c>
      <c r="G1970" t="s">
        <v>5610</v>
      </c>
      <c r="H1970" t="s">
        <v>5610</v>
      </c>
      <c r="I1970" t="s">
        <v>5610</v>
      </c>
      <c r="J1970" t="s">
        <v>5610</v>
      </c>
      <c r="K1970" t="s">
        <v>5610</v>
      </c>
      <c r="L1970">
        <v>616</v>
      </c>
      <c r="M1970" t="s">
        <v>5610</v>
      </c>
      <c r="N1970">
        <v>618</v>
      </c>
      <c r="O1970" t="s">
        <v>5610</v>
      </c>
      <c r="P1970">
        <v>620</v>
      </c>
      <c r="Q1970">
        <v>621</v>
      </c>
      <c r="R1970" t="s">
        <v>5610</v>
      </c>
      <c r="S1970" t="s">
        <v>5610</v>
      </c>
      <c r="T1970" t="s">
        <v>5610</v>
      </c>
      <c r="U1970" t="s">
        <v>5610</v>
      </c>
      <c r="V1970" t="s">
        <v>5610</v>
      </c>
      <c r="W1970" t="s">
        <v>5610</v>
      </c>
      <c r="X1970" t="s">
        <v>5610</v>
      </c>
      <c r="Y1970" t="s">
        <v>5610</v>
      </c>
      <c r="Z1970" t="s">
        <v>5610</v>
      </c>
      <c r="AA1970" t="s">
        <v>5610</v>
      </c>
      <c r="AB1970" t="s">
        <v>5610</v>
      </c>
      <c r="AC1970" t="s">
        <v>5610</v>
      </c>
      <c r="AD1970" t="s">
        <v>5610</v>
      </c>
      <c r="AE1970" t="s">
        <v>5610</v>
      </c>
      <c r="AF1970" t="s">
        <v>5610</v>
      </c>
      <c r="AG1970" t="s">
        <v>5610</v>
      </c>
      <c r="AH1970" t="s">
        <v>5610</v>
      </c>
      <c r="AI1970" t="s">
        <v>5610</v>
      </c>
      <c r="AJ1970" t="s">
        <v>5610</v>
      </c>
      <c r="AK1970" t="s">
        <v>5610</v>
      </c>
      <c r="AL1970" t="s">
        <v>5610</v>
      </c>
      <c r="AM1970" t="s">
        <v>5610</v>
      </c>
      <c r="AN1970" t="s">
        <v>5610</v>
      </c>
      <c r="AO1970" t="s">
        <v>5610</v>
      </c>
      <c r="AP1970" t="s">
        <v>5610</v>
      </c>
      <c r="AQ1970" t="s">
        <v>5610</v>
      </c>
      <c r="AR1970" t="s">
        <v>5610</v>
      </c>
      <c r="AS1970" t="s">
        <v>5610</v>
      </c>
      <c r="AT1970" t="s">
        <v>5610</v>
      </c>
      <c r="AU1970" t="s">
        <v>5610</v>
      </c>
      <c r="AV1970" t="s">
        <v>5610</v>
      </c>
      <c r="AW1970" s="121" t="s">
        <v>5610</v>
      </c>
      <c r="AX1970" s="121" t="s">
        <v>5610</v>
      </c>
      <c r="AY1970" s="121" t="s">
        <v>5610</v>
      </c>
      <c r="AZ1970" s="121" t="s">
        <v>5610</v>
      </c>
      <c r="BA1970" s="121" t="s">
        <v>5610</v>
      </c>
      <c r="CZ1970">
        <f>ROWS($A$5:$A1970)</f>
        <v>1966</v>
      </c>
      <c r="DA1970" t="b">
        <f t="shared" si="66"/>
        <v>0</v>
      </c>
      <c r="DB1970" t="str">
        <f>IFERROR(SMALL($DA$5:DA11251,CZ1970),"")</f>
        <v/>
      </c>
      <c r="DC1970" s="57" t="str">
        <f t="shared" ref="DC1970:DC2033" si="67">IF(DE1970&lt;&gt;"",DC1969+1,"")</f>
        <v/>
      </c>
      <c r="DE1970" s="58" t="str">
        <f>IFERROR(INDEX($A$5:$AV$9286,$DB1970,COLUMNS($A$5:A1970)),"")</f>
        <v/>
      </c>
      <c r="DF1970" s="59" t="str">
        <f>IFERROR(INDEX($A$5:$AV$9286,$DB1970,COLUMNS($A$5:B1970)),"")</f>
        <v/>
      </c>
      <c r="DG1970" s="60" t="str">
        <f>IFERROR(INDEX($A$5:$AV$9286,$DB1970,COLUMNS($A$5:C1970)),"")</f>
        <v/>
      </c>
      <c r="DH1970" s="60" t="str">
        <f>IFERROR(INDEX($A$5:$AV$9286,$DB1970,COLUMNS($A$5:D1970)),"")</f>
        <v/>
      </c>
      <c r="DI1970" s="151" t="str">
        <f>IFERROR(INDEX($A$5:$AV$9286,$DB1970,COLUMNS($A$5:E1970)),"")</f>
        <v/>
      </c>
      <c r="DJ1970" s="153" t="str">
        <f>IFERROR(INDEX($A$5:$AV$9286,$DB1970,COLUMNS($A$5:AV1970)),"")</f>
        <v/>
      </c>
    </row>
    <row r="1971" spans="1:114" ht="23.25">
      <c r="A1971">
        <v>808724</v>
      </c>
      <c r="B1971" t="s">
        <v>3355</v>
      </c>
      <c r="C1971" t="s">
        <v>1030</v>
      </c>
      <c r="D1971" t="s">
        <v>3356</v>
      </c>
      <c r="E1971" t="s">
        <v>10</v>
      </c>
      <c r="F1971" t="s">
        <v>5610</v>
      </c>
      <c r="G1971" t="s">
        <v>5610</v>
      </c>
      <c r="H1971" t="s">
        <v>5610</v>
      </c>
      <c r="I1971" t="s">
        <v>5610</v>
      </c>
      <c r="J1971" t="s">
        <v>5610</v>
      </c>
      <c r="K1971" t="s">
        <v>5610</v>
      </c>
      <c r="L1971" t="s">
        <v>5610</v>
      </c>
      <c r="M1971">
        <v>617</v>
      </c>
      <c r="N1971" t="s">
        <v>5610</v>
      </c>
      <c r="O1971" t="s">
        <v>5610</v>
      </c>
      <c r="P1971" t="s">
        <v>5610</v>
      </c>
      <c r="Q1971" t="s">
        <v>5610</v>
      </c>
      <c r="R1971">
        <v>622</v>
      </c>
      <c r="S1971" t="s">
        <v>5610</v>
      </c>
      <c r="T1971" t="s">
        <v>5610</v>
      </c>
      <c r="U1971" t="s">
        <v>5610</v>
      </c>
      <c r="V1971" t="s">
        <v>5610</v>
      </c>
      <c r="W1971" t="s">
        <v>5610</v>
      </c>
      <c r="X1971">
        <v>628</v>
      </c>
      <c r="Y1971">
        <v>629</v>
      </c>
      <c r="Z1971" t="s">
        <v>5610</v>
      </c>
      <c r="AA1971">
        <v>631</v>
      </c>
      <c r="AB1971" t="s">
        <v>5610</v>
      </c>
      <c r="AC1971">
        <v>633</v>
      </c>
      <c r="AD1971" t="s">
        <v>5610</v>
      </c>
      <c r="AE1971" t="s">
        <v>5610</v>
      </c>
      <c r="AF1971" t="s">
        <v>5610</v>
      </c>
      <c r="AG1971" t="s">
        <v>5610</v>
      </c>
      <c r="AH1971" t="s">
        <v>5610</v>
      </c>
      <c r="AI1971" t="s">
        <v>5610</v>
      </c>
      <c r="AJ1971" t="s">
        <v>5610</v>
      </c>
      <c r="AK1971" t="s">
        <v>5610</v>
      </c>
      <c r="AL1971" t="s">
        <v>5610</v>
      </c>
      <c r="AM1971" t="s">
        <v>5610</v>
      </c>
      <c r="AN1971" t="s">
        <v>5610</v>
      </c>
      <c r="AO1971" t="s">
        <v>5610</v>
      </c>
      <c r="AP1971" t="s">
        <v>5610</v>
      </c>
      <c r="AQ1971" t="s">
        <v>5610</v>
      </c>
      <c r="AR1971" t="s">
        <v>5610</v>
      </c>
      <c r="AS1971" t="s">
        <v>5610</v>
      </c>
      <c r="AT1971" t="s">
        <v>5610</v>
      </c>
      <c r="AU1971" t="s">
        <v>5610</v>
      </c>
      <c r="AV1971" t="s">
        <v>5610</v>
      </c>
      <c r="AW1971" s="121" t="s">
        <v>5610</v>
      </c>
      <c r="AX1971" s="121" t="s">
        <v>5610</v>
      </c>
      <c r="AY1971" s="121" t="s">
        <v>5610</v>
      </c>
      <c r="AZ1971" s="121" t="s">
        <v>5610</v>
      </c>
      <c r="BA1971" s="121" t="s">
        <v>5610</v>
      </c>
      <c r="CZ1971">
        <f>ROWS($A$5:$A1971)</f>
        <v>1967</v>
      </c>
      <c r="DA1971" t="b">
        <f t="shared" si="66"/>
        <v>0</v>
      </c>
      <c r="DB1971" t="str">
        <f>IFERROR(SMALL($DA$5:DA11252,CZ1971),"")</f>
        <v/>
      </c>
      <c r="DC1971" s="57" t="str">
        <f t="shared" si="67"/>
        <v/>
      </c>
      <c r="DE1971" s="58" t="str">
        <f>IFERROR(INDEX($A$5:$AV$9286,$DB1971,COLUMNS($A$5:A1971)),"")</f>
        <v/>
      </c>
      <c r="DF1971" s="59" t="str">
        <f>IFERROR(INDEX($A$5:$AV$9286,$DB1971,COLUMNS($A$5:B1971)),"")</f>
        <v/>
      </c>
      <c r="DG1971" s="60" t="str">
        <f>IFERROR(INDEX($A$5:$AV$9286,$DB1971,COLUMNS($A$5:C1971)),"")</f>
        <v/>
      </c>
      <c r="DH1971" s="60" t="str">
        <f>IFERROR(INDEX($A$5:$AV$9286,$DB1971,COLUMNS($A$5:D1971)),"")</f>
        <v/>
      </c>
      <c r="DI1971" s="151" t="str">
        <f>IFERROR(INDEX($A$5:$AV$9286,$DB1971,COLUMNS($A$5:E1971)),"")</f>
        <v/>
      </c>
      <c r="DJ1971" s="153" t="str">
        <f>IFERROR(INDEX($A$5:$AV$9286,$DB1971,COLUMNS($A$5:AV1971)),"")</f>
        <v/>
      </c>
    </row>
    <row r="1972" spans="1:114" ht="23.25">
      <c r="A1972">
        <v>808727</v>
      </c>
      <c r="B1972" t="s">
        <v>3357</v>
      </c>
      <c r="C1972" t="s">
        <v>237</v>
      </c>
      <c r="D1972" t="s">
        <v>490</v>
      </c>
      <c r="E1972" t="s">
        <v>10</v>
      </c>
      <c r="F1972" t="s">
        <v>5610</v>
      </c>
      <c r="G1972" t="s">
        <v>5610</v>
      </c>
      <c r="H1972" t="s">
        <v>5610</v>
      </c>
      <c r="I1972" t="s">
        <v>5610</v>
      </c>
      <c r="J1972" t="s">
        <v>5610</v>
      </c>
      <c r="K1972" t="s">
        <v>5610</v>
      </c>
      <c r="L1972" t="s">
        <v>5610</v>
      </c>
      <c r="M1972">
        <v>617</v>
      </c>
      <c r="N1972" t="s">
        <v>5610</v>
      </c>
      <c r="O1972" t="s">
        <v>5610</v>
      </c>
      <c r="P1972" t="s">
        <v>5610</v>
      </c>
      <c r="Q1972" t="s">
        <v>5610</v>
      </c>
      <c r="R1972">
        <v>622</v>
      </c>
      <c r="S1972" t="s">
        <v>5610</v>
      </c>
      <c r="T1972" t="s">
        <v>5610</v>
      </c>
      <c r="U1972" t="s">
        <v>5610</v>
      </c>
      <c r="V1972" t="s">
        <v>5610</v>
      </c>
      <c r="W1972" t="s">
        <v>5610</v>
      </c>
      <c r="X1972" t="s">
        <v>5610</v>
      </c>
      <c r="Y1972" t="s">
        <v>5610</v>
      </c>
      <c r="Z1972" t="s">
        <v>5610</v>
      </c>
      <c r="AA1972">
        <v>631</v>
      </c>
      <c r="AB1972" t="s">
        <v>5610</v>
      </c>
      <c r="AC1972">
        <v>633</v>
      </c>
      <c r="AD1972" t="s">
        <v>5610</v>
      </c>
      <c r="AE1972" t="s">
        <v>5610</v>
      </c>
      <c r="AF1972" t="s">
        <v>5610</v>
      </c>
      <c r="AG1972" t="s">
        <v>5610</v>
      </c>
      <c r="AH1972" t="s">
        <v>5610</v>
      </c>
      <c r="AI1972" t="s">
        <v>5610</v>
      </c>
      <c r="AJ1972" t="s">
        <v>5610</v>
      </c>
      <c r="AK1972" t="s">
        <v>5610</v>
      </c>
      <c r="AL1972" t="s">
        <v>5610</v>
      </c>
      <c r="AM1972" t="s">
        <v>5610</v>
      </c>
      <c r="AN1972" t="s">
        <v>5610</v>
      </c>
      <c r="AO1972" t="s">
        <v>5610</v>
      </c>
      <c r="AP1972" t="s">
        <v>5610</v>
      </c>
      <c r="AQ1972" t="s">
        <v>5610</v>
      </c>
      <c r="AR1972" t="s">
        <v>5610</v>
      </c>
      <c r="AS1972" t="s">
        <v>5610</v>
      </c>
      <c r="AT1972" t="s">
        <v>5610</v>
      </c>
      <c r="AU1972" t="s">
        <v>5610</v>
      </c>
      <c r="AV1972" t="s">
        <v>5610</v>
      </c>
      <c r="AW1972" s="121" t="s">
        <v>5610</v>
      </c>
      <c r="AX1972" s="121" t="s">
        <v>5610</v>
      </c>
      <c r="AY1972" s="121" t="s">
        <v>5610</v>
      </c>
      <c r="AZ1972" s="121" t="s">
        <v>5610</v>
      </c>
      <c r="BA1972" s="121" t="s">
        <v>5610</v>
      </c>
      <c r="CZ1972">
        <f>ROWS($A$5:$A1972)</f>
        <v>1968</v>
      </c>
      <c r="DA1972" t="b">
        <f t="shared" si="66"/>
        <v>0</v>
      </c>
      <c r="DB1972" t="str">
        <f>IFERROR(SMALL($DA$5:DA11253,CZ1972),"")</f>
        <v/>
      </c>
      <c r="DC1972" s="57" t="str">
        <f t="shared" si="67"/>
        <v/>
      </c>
      <c r="DE1972" s="58" t="str">
        <f>IFERROR(INDEX($A$5:$AV$9286,$DB1972,COLUMNS($A$5:A1972)),"")</f>
        <v/>
      </c>
      <c r="DF1972" s="59" t="str">
        <f>IFERROR(INDEX($A$5:$AV$9286,$DB1972,COLUMNS($A$5:B1972)),"")</f>
        <v/>
      </c>
      <c r="DG1972" s="60" t="str">
        <f>IFERROR(INDEX($A$5:$AV$9286,$DB1972,COLUMNS($A$5:C1972)),"")</f>
        <v/>
      </c>
      <c r="DH1972" s="60" t="str">
        <f>IFERROR(INDEX($A$5:$AV$9286,$DB1972,COLUMNS($A$5:D1972)),"")</f>
        <v/>
      </c>
      <c r="DI1972" s="151" t="str">
        <f>IFERROR(INDEX($A$5:$AV$9286,$DB1972,COLUMNS($A$5:E1972)),"")</f>
        <v/>
      </c>
      <c r="DJ1972" s="153" t="str">
        <f>IFERROR(INDEX($A$5:$AV$9286,$DB1972,COLUMNS($A$5:AV1972)),"")</f>
        <v/>
      </c>
    </row>
    <row r="1973" spans="1:114" ht="23.25">
      <c r="A1973">
        <v>808730</v>
      </c>
      <c r="B1973" t="s">
        <v>3358</v>
      </c>
      <c r="C1973" t="s">
        <v>2014</v>
      </c>
      <c r="D1973" t="s">
        <v>198</v>
      </c>
      <c r="E1973" t="s">
        <v>5605</v>
      </c>
      <c r="F1973" t="s">
        <v>5610</v>
      </c>
      <c r="G1973">
        <v>611</v>
      </c>
      <c r="H1973" t="s">
        <v>5610</v>
      </c>
      <c r="I1973" t="s">
        <v>5610</v>
      </c>
      <c r="J1973" t="s">
        <v>5610</v>
      </c>
      <c r="K1973" t="s">
        <v>5610</v>
      </c>
      <c r="L1973" t="s">
        <v>5610</v>
      </c>
      <c r="M1973" t="s">
        <v>5610</v>
      </c>
      <c r="N1973" t="s">
        <v>5610</v>
      </c>
      <c r="O1973" t="s">
        <v>5610</v>
      </c>
      <c r="P1973">
        <v>620</v>
      </c>
      <c r="Q1973" t="s">
        <v>5610</v>
      </c>
      <c r="R1973" t="s">
        <v>5610</v>
      </c>
      <c r="S1973">
        <v>623</v>
      </c>
      <c r="T1973">
        <v>624</v>
      </c>
      <c r="U1973" t="s">
        <v>5610</v>
      </c>
      <c r="V1973">
        <v>626</v>
      </c>
      <c r="W1973" t="s">
        <v>5610</v>
      </c>
      <c r="X1973" t="s">
        <v>5610</v>
      </c>
      <c r="Y1973" t="s">
        <v>5610</v>
      </c>
      <c r="Z1973" t="s">
        <v>5610</v>
      </c>
      <c r="AA1973" t="s">
        <v>5610</v>
      </c>
      <c r="AB1973" t="s">
        <v>5610</v>
      </c>
      <c r="AC1973" t="s">
        <v>5610</v>
      </c>
      <c r="AD1973" t="s">
        <v>5610</v>
      </c>
      <c r="AE1973" t="s">
        <v>5610</v>
      </c>
      <c r="AF1973" t="s">
        <v>5610</v>
      </c>
      <c r="AG1973" t="s">
        <v>5610</v>
      </c>
      <c r="AH1973" t="s">
        <v>5610</v>
      </c>
      <c r="AI1973" t="s">
        <v>5610</v>
      </c>
      <c r="AJ1973" t="s">
        <v>5610</v>
      </c>
      <c r="AK1973" t="s">
        <v>5610</v>
      </c>
      <c r="AL1973" t="s">
        <v>5610</v>
      </c>
      <c r="AM1973" t="s">
        <v>5610</v>
      </c>
      <c r="AN1973" t="s">
        <v>5610</v>
      </c>
      <c r="AO1973" t="s">
        <v>5610</v>
      </c>
      <c r="AP1973" t="s">
        <v>5610</v>
      </c>
      <c r="AQ1973" t="s">
        <v>5610</v>
      </c>
      <c r="AR1973" t="s">
        <v>5610</v>
      </c>
      <c r="AS1973" t="s">
        <v>5610</v>
      </c>
      <c r="AT1973" t="s">
        <v>5610</v>
      </c>
      <c r="AU1973" t="s">
        <v>5610</v>
      </c>
      <c r="AV1973" t="s">
        <v>5610</v>
      </c>
      <c r="AW1973" s="121" t="s">
        <v>5610</v>
      </c>
      <c r="AX1973" s="121" t="s">
        <v>5610</v>
      </c>
      <c r="AY1973" s="121" t="s">
        <v>5610</v>
      </c>
      <c r="AZ1973" s="121" t="s">
        <v>5610</v>
      </c>
      <c r="BA1973" s="121" t="s">
        <v>5610</v>
      </c>
      <c r="CZ1973">
        <f>ROWS($A$5:$A1973)</f>
        <v>1969</v>
      </c>
      <c r="DA1973" t="b">
        <f t="shared" si="66"/>
        <v>0</v>
      </c>
      <c r="DB1973" t="str">
        <f>IFERROR(SMALL($DA$5:DA11254,CZ1973),"")</f>
        <v/>
      </c>
      <c r="DC1973" s="57" t="str">
        <f t="shared" si="67"/>
        <v/>
      </c>
      <c r="DE1973" s="58" t="str">
        <f>IFERROR(INDEX($A$5:$AV$9286,$DB1973,COLUMNS($A$5:A1973)),"")</f>
        <v/>
      </c>
      <c r="DF1973" s="59" t="str">
        <f>IFERROR(INDEX($A$5:$AV$9286,$DB1973,COLUMNS($A$5:B1973)),"")</f>
        <v/>
      </c>
      <c r="DG1973" s="60" t="str">
        <f>IFERROR(INDEX($A$5:$AV$9286,$DB1973,COLUMNS($A$5:C1973)),"")</f>
        <v/>
      </c>
      <c r="DH1973" s="60" t="str">
        <f>IFERROR(INDEX($A$5:$AV$9286,$DB1973,COLUMNS($A$5:D1973)),"")</f>
        <v/>
      </c>
      <c r="DI1973" s="151" t="str">
        <f>IFERROR(INDEX($A$5:$AV$9286,$DB1973,COLUMNS($A$5:E1973)),"")</f>
        <v/>
      </c>
      <c r="DJ1973" s="153" t="str">
        <f>IFERROR(INDEX($A$5:$AV$9286,$DB1973,COLUMNS($A$5:AV1973)),"")</f>
        <v/>
      </c>
    </row>
    <row r="1974" spans="1:114" ht="23.25">
      <c r="A1974">
        <v>808731</v>
      </c>
      <c r="B1974" t="s">
        <v>5516</v>
      </c>
      <c r="C1974" t="s">
        <v>2191</v>
      </c>
      <c r="D1974" t="s">
        <v>425</v>
      </c>
      <c r="E1974" t="s">
        <v>5605</v>
      </c>
      <c r="Q1974">
        <v>621</v>
      </c>
      <c r="S1974">
        <v>623</v>
      </c>
      <c r="U1974">
        <v>625</v>
      </c>
      <c r="V1974">
        <v>626</v>
      </c>
      <c r="CZ1974">
        <f>ROWS($A$5:$A1974)</f>
        <v>1970</v>
      </c>
      <c r="DA1974" t="b">
        <f t="shared" si="66"/>
        <v>0</v>
      </c>
      <c r="DB1974" t="str">
        <f>IFERROR(SMALL($DA$5:DA11255,CZ1974),"")</f>
        <v/>
      </c>
      <c r="DC1974" s="57" t="str">
        <f t="shared" si="67"/>
        <v/>
      </c>
      <c r="DE1974" s="58" t="str">
        <f>IFERROR(INDEX($A$5:$AV$9286,$DB1974,COLUMNS($A$5:A1974)),"")</f>
        <v/>
      </c>
      <c r="DF1974" s="59" t="str">
        <f>IFERROR(INDEX($A$5:$AV$9286,$DB1974,COLUMNS($A$5:B1974)),"")</f>
        <v/>
      </c>
      <c r="DG1974" s="60" t="str">
        <f>IFERROR(INDEX($A$5:$AV$9286,$DB1974,COLUMNS($A$5:C1974)),"")</f>
        <v/>
      </c>
      <c r="DH1974" s="60" t="str">
        <f>IFERROR(INDEX($A$5:$AV$9286,$DB1974,COLUMNS($A$5:D1974)),"")</f>
        <v/>
      </c>
      <c r="DI1974" s="151" t="str">
        <f>IFERROR(INDEX($A$5:$AV$9286,$DB1974,COLUMNS($A$5:E1974)),"")</f>
        <v/>
      </c>
      <c r="DJ1974" s="153" t="str">
        <f>IFERROR(INDEX($A$5:$AV$9286,$DB1974,COLUMNS($A$5:AV1974)),"")</f>
        <v/>
      </c>
    </row>
    <row r="1975" spans="1:114" ht="23.25">
      <c r="A1975">
        <v>808735</v>
      </c>
      <c r="B1975" t="s">
        <v>5533</v>
      </c>
      <c r="C1975" t="s">
        <v>194</v>
      </c>
      <c r="D1975" t="s">
        <v>5534</v>
      </c>
      <c r="E1975" t="s">
        <v>5608</v>
      </c>
      <c r="G1975">
        <v>611</v>
      </c>
      <c r="O1975">
        <v>619</v>
      </c>
      <c r="CZ1975">
        <f>ROWS($A$5:$A1975)</f>
        <v>1971</v>
      </c>
      <c r="DA1975" t="b">
        <f t="shared" si="66"/>
        <v>0</v>
      </c>
      <c r="DB1975" t="str">
        <f>IFERROR(SMALL($DA$5:DA11256,CZ1975),"")</f>
        <v/>
      </c>
      <c r="DC1975" s="57" t="str">
        <f t="shared" si="67"/>
        <v/>
      </c>
      <c r="DE1975" s="58" t="str">
        <f>IFERROR(INDEX($A$5:$AV$9286,$DB1975,COLUMNS($A$5:A1975)),"")</f>
        <v/>
      </c>
      <c r="DF1975" s="59" t="str">
        <f>IFERROR(INDEX($A$5:$AV$9286,$DB1975,COLUMNS($A$5:B1975)),"")</f>
        <v/>
      </c>
      <c r="DG1975" s="60" t="str">
        <f>IFERROR(INDEX($A$5:$AV$9286,$DB1975,COLUMNS($A$5:C1975)),"")</f>
        <v/>
      </c>
      <c r="DH1975" s="60" t="str">
        <f>IFERROR(INDEX($A$5:$AV$9286,$DB1975,COLUMNS($A$5:D1975)),"")</f>
        <v/>
      </c>
      <c r="DI1975" s="151" t="str">
        <f>IFERROR(INDEX($A$5:$AV$9286,$DB1975,COLUMNS($A$5:E1975)),"")</f>
        <v/>
      </c>
      <c r="DJ1975" s="153" t="str">
        <f>IFERROR(INDEX($A$5:$AV$9286,$DB1975,COLUMNS($A$5:AV1975)),"")</f>
        <v/>
      </c>
    </row>
    <row r="1976" spans="1:114" ht="23.25">
      <c r="A1976">
        <v>808741</v>
      </c>
      <c r="B1976" t="s">
        <v>3359</v>
      </c>
      <c r="C1976" t="s">
        <v>197</v>
      </c>
      <c r="D1976" t="s">
        <v>3360</v>
      </c>
      <c r="E1976" t="s">
        <v>10</v>
      </c>
      <c r="F1976" t="s">
        <v>5610</v>
      </c>
      <c r="G1976">
        <v>611</v>
      </c>
      <c r="H1976" t="s">
        <v>5610</v>
      </c>
      <c r="I1976" t="s">
        <v>5610</v>
      </c>
      <c r="J1976" t="s">
        <v>5610</v>
      </c>
      <c r="K1976" t="s">
        <v>5610</v>
      </c>
      <c r="L1976" t="s">
        <v>5610</v>
      </c>
      <c r="M1976" t="s">
        <v>5610</v>
      </c>
      <c r="N1976" t="s">
        <v>5610</v>
      </c>
      <c r="O1976">
        <v>619</v>
      </c>
      <c r="P1976" t="s">
        <v>5610</v>
      </c>
      <c r="Q1976" t="s">
        <v>5610</v>
      </c>
      <c r="R1976">
        <v>622</v>
      </c>
      <c r="S1976" t="s">
        <v>5610</v>
      </c>
      <c r="T1976" t="s">
        <v>5610</v>
      </c>
      <c r="U1976" t="s">
        <v>5610</v>
      </c>
      <c r="V1976" t="s">
        <v>5610</v>
      </c>
      <c r="W1976" t="s">
        <v>5610</v>
      </c>
      <c r="X1976" t="s">
        <v>5610</v>
      </c>
      <c r="Y1976">
        <v>629</v>
      </c>
      <c r="Z1976">
        <v>630</v>
      </c>
      <c r="AA1976" t="s">
        <v>5610</v>
      </c>
      <c r="AB1976" t="s">
        <v>5610</v>
      </c>
      <c r="AC1976" t="s">
        <v>5610</v>
      </c>
      <c r="AD1976" t="s">
        <v>5610</v>
      </c>
      <c r="AE1976" t="s">
        <v>5610</v>
      </c>
      <c r="AF1976" t="s">
        <v>5610</v>
      </c>
      <c r="AG1976" t="s">
        <v>5610</v>
      </c>
      <c r="AH1976" t="s">
        <v>5610</v>
      </c>
      <c r="AI1976" t="s">
        <v>5610</v>
      </c>
      <c r="AJ1976" t="s">
        <v>5610</v>
      </c>
      <c r="AK1976" t="s">
        <v>5610</v>
      </c>
      <c r="AL1976" t="s">
        <v>5610</v>
      </c>
      <c r="AM1976" t="s">
        <v>5610</v>
      </c>
      <c r="AN1976" t="s">
        <v>5610</v>
      </c>
      <c r="AO1976" t="s">
        <v>5610</v>
      </c>
      <c r="AP1976" t="s">
        <v>5610</v>
      </c>
      <c r="AQ1976" t="s">
        <v>5610</v>
      </c>
      <c r="AR1976" t="s">
        <v>5610</v>
      </c>
      <c r="AS1976" t="s">
        <v>5610</v>
      </c>
      <c r="AT1976" t="s">
        <v>5610</v>
      </c>
      <c r="AU1976" t="s">
        <v>5610</v>
      </c>
      <c r="AV1976" t="s">
        <v>5610</v>
      </c>
      <c r="AW1976" s="121" t="s">
        <v>5610</v>
      </c>
      <c r="AX1976" s="121" t="s">
        <v>5610</v>
      </c>
      <c r="AY1976" s="121" t="s">
        <v>5610</v>
      </c>
      <c r="AZ1976" s="121" t="s">
        <v>5610</v>
      </c>
      <c r="BA1976" s="121" t="s">
        <v>5610</v>
      </c>
      <c r="CZ1976">
        <f>ROWS($A$5:$A1976)</f>
        <v>1972</v>
      </c>
      <c r="DA1976" t="b">
        <f t="shared" si="66"/>
        <v>0</v>
      </c>
      <c r="DB1976" t="str">
        <f>IFERROR(SMALL($DA$5:DA11257,CZ1976),"")</f>
        <v/>
      </c>
      <c r="DC1976" s="57" t="str">
        <f t="shared" si="67"/>
        <v/>
      </c>
      <c r="DE1976" s="58" t="str">
        <f>IFERROR(INDEX($A$5:$AV$9286,$DB1976,COLUMNS($A$5:A1976)),"")</f>
        <v/>
      </c>
      <c r="DF1976" s="59" t="str">
        <f>IFERROR(INDEX($A$5:$AV$9286,$DB1976,COLUMNS($A$5:B1976)),"")</f>
        <v/>
      </c>
      <c r="DG1976" s="60" t="str">
        <f>IFERROR(INDEX($A$5:$AV$9286,$DB1976,COLUMNS($A$5:C1976)),"")</f>
        <v/>
      </c>
      <c r="DH1976" s="60" t="str">
        <f>IFERROR(INDEX($A$5:$AV$9286,$DB1976,COLUMNS($A$5:D1976)),"")</f>
        <v/>
      </c>
      <c r="DI1976" s="151" t="str">
        <f>IFERROR(INDEX($A$5:$AV$9286,$DB1976,COLUMNS($A$5:E1976)),"")</f>
        <v/>
      </c>
      <c r="DJ1976" s="153" t="str">
        <f>IFERROR(INDEX($A$5:$AV$9286,$DB1976,COLUMNS($A$5:AV1976)),"")</f>
        <v/>
      </c>
    </row>
    <row r="1977" spans="1:114" ht="23.25">
      <c r="A1977">
        <v>808744</v>
      </c>
      <c r="B1977" t="s">
        <v>5291</v>
      </c>
      <c r="C1977" t="s">
        <v>5292</v>
      </c>
      <c r="D1977" t="s">
        <v>955</v>
      </c>
      <c r="E1977" t="s">
        <v>9</v>
      </c>
      <c r="F1977" t="s">
        <v>5610</v>
      </c>
      <c r="G1977" t="s">
        <v>5610</v>
      </c>
      <c r="H1977" t="s">
        <v>5610</v>
      </c>
      <c r="I1977" t="s">
        <v>5610</v>
      </c>
      <c r="J1977">
        <v>614</v>
      </c>
      <c r="K1977" t="s">
        <v>5610</v>
      </c>
      <c r="L1977">
        <v>616</v>
      </c>
      <c r="M1977" t="s">
        <v>5610</v>
      </c>
      <c r="N1977" t="s">
        <v>5610</v>
      </c>
      <c r="O1977" t="s">
        <v>5610</v>
      </c>
      <c r="P1977">
        <v>620</v>
      </c>
      <c r="Q1977" t="s">
        <v>5610</v>
      </c>
      <c r="R1977" t="s">
        <v>5610</v>
      </c>
      <c r="S1977" t="s">
        <v>5610</v>
      </c>
      <c r="T1977" t="s">
        <v>5610</v>
      </c>
      <c r="U1977" t="s">
        <v>5610</v>
      </c>
      <c r="V1977" t="s">
        <v>5610</v>
      </c>
      <c r="W1977" t="s">
        <v>5610</v>
      </c>
      <c r="X1977" t="s">
        <v>5610</v>
      </c>
      <c r="Y1977" t="s">
        <v>5610</v>
      </c>
      <c r="Z1977" t="s">
        <v>5610</v>
      </c>
      <c r="AA1977" t="s">
        <v>5610</v>
      </c>
      <c r="AB1977" t="s">
        <v>5610</v>
      </c>
      <c r="AC1977" t="s">
        <v>5610</v>
      </c>
      <c r="AD1977" t="s">
        <v>5610</v>
      </c>
      <c r="AE1977" t="s">
        <v>5610</v>
      </c>
      <c r="AF1977" t="s">
        <v>5610</v>
      </c>
      <c r="AG1977" t="s">
        <v>5610</v>
      </c>
      <c r="AH1977" t="s">
        <v>5610</v>
      </c>
      <c r="AI1977" t="s">
        <v>5610</v>
      </c>
      <c r="AJ1977" t="s">
        <v>5610</v>
      </c>
      <c r="AK1977" t="s">
        <v>5610</v>
      </c>
      <c r="AL1977" t="s">
        <v>5610</v>
      </c>
      <c r="AM1977" t="s">
        <v>5610</v>
      </c>
      <c r="AN1977" t="s">
        <v>5610</v>
      </c>
      <c r="AO1977" t="s">
        <v>5610</v>
      </c>
      <c r="AP1977" t="s">
        <v>5611</v>
      </c>
      <c r="AQ1977" t="s">
        <v>5610</v>
      </c>
      <c r="AR1977" t="s">
        <v>5610</v>
      </c>
      <c r="AS1977" t="s">
        <v>5610</v>
      </c>
      <c r="AT1977" t="s">
        <v>5610</v>
      </c>
      <c r="AU1977" t="s">
        <v>5610</v>
      </c>
      <c r="AV1977" t="s">
        <v>5610</v>
      </c>
      <c r="AW1977" s="121" t="s">
        <v>5610</v>
      </c>
      <c r="AX1977" s="121" t="s">
        <v>5610</v>
      </c>
      <c r="AY1977" s="121" t="s">
        <v>5610</v>
      </c>
      <c r="AZ1977" s="121" t="s">
        <v>5610</v>
      </c>
      <c r="BA1977" s="121" t="s">
        <v>5610</v>
      </c>
      <c r="CZ1977">
        <f>ROWS($A$5:$A1977)</f>
        <v>1973</v>
      </c>
      <c r="DA1977" t="b">
        <f t="shared" si="66"/>
        <v>0</v>
      </c>
      <c r="DB1977" t="str">
        <f>IFERROR(SMALL($DA$5:DA11258,CZ1977),"")</f>
        <v/>
      </c>
      <c r="DC1977" s="57" t="str">
        <f t="shared" si="67"/>
        <v/>
      </c>
      <c r="DE1977" s="58" t="str">
        <f>IFERROR(INDEX($A$5:$AV$9286,$DB1977,COLUMNS($A$5:A1977)),"")</f>
        <v/>
      </c>
      <c r="DF1977" s="59" t="str">
        <f>IFERROR(INDEX($A$5:$AV$9286,$DB1977,COLUMNS($A$5:B1977)),"")</f>
        <v/>
      </c>
      <c r="DG1977" s="60" t="str">
        <f>IFERROR(INDEX($A$5:$AV$9286,$DB1977,COLUMNS($A$5:C1977)),"")</f>
        <v/>
      </c>
      <c r="DH1977" s="60" t="str">
        <f>IFERROR(INDEX($A$5:$AV$9286,$DB1977,COLUMNS($A$5:D1977)),"")</f>
        <v/>
      </c>
      <c r="DI1977" s="151" t="str">
        <f>IFERROR(INDEX($A$5:$AV$9286,$DB1977,COLUMNS($A$5:E1977)),"")</f>
        <v/>
      </c>
      <c r="DJ1977" s="153" t="str">
        <f>IFERROR(INDEX($A$5:$AV$9286,$DB1977,COLUMNS($A$5:AV1977)),"")</f>
        <v/>
      </c>
    </row>
    <row r="1978" spans="1:114" ht="23.25">
      <c r="A1978">
        <v>808746</v>
      </c>
      <c r="B1978" t="s">
        <v>3361</v>
      </c>
      <c r="C1978" t="s">
        <v>1537</v>
      </c>
      <c r="D1978" t="s">
        <v>3362</v>
      </c>
      <c r="E1978" t="s">
        <v>9</v>
      </c>
      <c r="F1978" t="s">
        <v>5610</v>
      </c>
      <c r="G1978" t="s">
        <v>5610</v>
      </c>
      <c r="H1978" t="s">
        <v>5610</v>
      </c>
      <c r="I1978">
        <v>613</v>
      </c>
      <c r="J1978" t="s">
        <v>5610</v>
      </c>
      <c r="K1978" t="s">
        <v>5610</v>
      </c>
      <c r="L1978">
        <v>616</v>
      </c>
      <c r="M1978" t="s">
        <v>5610</v>
      </c>
      <c r="N1978" t="s">
        <v>5610</v>
      </c>
      <c r="O1978">
        <v>619</v>
      </c>
      <c r="P1978" t="s">
        <v>5610</v>
      </c>
      <c r="Q1978" t="s">
        <v>5610</v>
      </c>
      <c r="R1978" t="s">
        <v>5610</v>
      </c>
      <c r="S1978" t="s">
        <v>5610</v>
      </c>
      <c r="T1978" t="s">
        <v>5610</v>
      </c>
      <c r="U1978" t="s">
        <v>5610</v>
      </c>
      <c r="V1978" t="s">
        <v>5610</v>
      </c>
      <c r="W1978" t="s">
        <v>5610</v>
      </c>
      <c r="X1978" t="s">
        <v>5610</v>
      </c>
      <c r="Y1978" t="s">
        <v>5610</v>
      </c>
      <c r="Z1978" t="s">
        <v>5610</v>
      </c>
      <c r="AA1978" t="s">
        <v>5610</v>
      </c>
      <c r="AB1978" t="s">
        <v>5610</v>
      </c>
      <c r="AC1978" t="s">
        <v>5610</v>
      </c>
      <c r="AD1978" t="s">
        <v>5610</v>
      </c>
      <c r="AE1978" t="s">
        <v>5610</v>
      </c>
      <c r="AF1978" t="s">
        <v>5610</v>
      </c>
      <c r="AG1978" t="s">
        <v>5610</v>
      </c>
      <c r="AH1978" t="s">
        <v>5610</v>
      </c>
      <c r="AI1978" t="s">
        <v>5610</v>
      </c>
      <c r="AJ1978" t="s">
        <v>5610</v>
      </c>
      <c r="AK1978" t="s">
        <v>5610</v>
      </c>
      <c r="AL1978" t="s">
        <v>5610</v>
      </c>
      <c r="AM1978" t="s">
        <v>5610</v>
      </c>
      <c r="AN1978" t="s">
        <v>5610</v>
      </c>
      <c r="AO1978" t="s">
        <v>5610</v>
      </c>
      <c r="AP1978" t="s">
        <v>5610</v>
      </c>
      <c r="AQ1978" t="s">
        <v>5610</v>
      </c>
      <c r="AR1978" t="s">
        <v>5610</v>
      </c>
      <c r="AS1978" t="s">
        <v>5610</v>
      </c>
      <c r="AT1978" t="s">
        <v>5610</v>
      </c>
      <c r="AU1978" t="s">
        <v>5610</v>
      </c>
      <c r="AV1978" t="s">
        <v>5610</v>
      </c>
      <c r="AW1978" s="121" t="s">
        <v>5610</v>
      </c>
      <c r="AX1978" s="121" t="s">
        <v>5610</v>
      </c>
      <c r="AY1978" s="121" t="s">
        <v>5610</v>
      </c>
      <c r="AZ1978" s="121" t="s">
        <v>5610</v>
      </c>
      <c r="BA1978" s="121" t="s">
        <v>5610</v>
      </c>
      <c r="CZ1978">
        <f>ROWS($A$5:$A1978)</f>
        <v>1974</v>
      </c>
      <c r="DA1978" t="b">
        <f t="shared" si="66"/>
        <v>0</v>
      </c>
      <c r="DB1978" t="str">
        <f>IFERROR(SMALL($DA$5:DA11259,CZ1978),"")</f>
        <v/>
      </c>
      <c r="DC1978" s="57" t="str">
        <f t="shared" si="67"/>
        <v/>
      </c>
      <c r="DE1978" s="58" t="str">
        <f>IFERROR(INDEX($A$5:$AV$9286,$DB1978,COLUMNS($A$5:A1978)),"")</f>
        <v/>
      </c>
      <c r="DF1978" s="59" t="str">
        <f>IFERROR(INDEX($A$5:$AV$9286,$DB1978,COLUMNS($A$5:B1978)),"")</f>
        <v/>
      </c>
      <c r="DG1978" s="60" t="str">
        <f>IFERROR(INDEX($A$5:$AV$9286,$DB1978,COLUMNS($A$5:C1978)),"")</f>
        <v/>
      </c>
      <c r="DH1978" s="60" t="str">
        <f>IFERROR(INDEX($A$5:$AV$9286,$DB1978,COLUMNS($A$5:D1978)),"")</f>
        <v/>
      </c>
      <c r="DI1978" s="151" t="str">
        <f>IFERROR(INDEX($A$5:$AV$9286,$DB1978,COLUMNS($A$5:E1978)),"")</f>
        <v/>
      </c>
      <c r="DJ1978" s="153" t="str">
        <f>IFERROR(INDEX($A$5:$AV$9286,$DB1978,COLUMNS($A$5:AV1978)),"")</f>
        <v/>
      </c>
    </row>
    <row r="1979" spans="1:114" ht="23.25">
      <c r="A1979">
        <v>808751</v>
      </c>
      <c r="B1979" t="s">
        <v>3363</v>
      </c>
      <c r="C1979" t="s">
        <v>364</v>
      </c>
      <c r="D1979" t="s">
        <v>3364</v>
      </c>
      <c r="E1979" t="s">
        <v>9</v>
      </c>
      <c r="F1979" t="s">
        <v>5610</v>
      </c>
      <c r="G1979" t="s">
        <v>5610</v>
      </c>
      <c r="H1979">
        <v>612</v>
      </c>
      <c r="I1979">
        <v>613</v>
      </c>
      <c r="J1979" t="s">
        <v>5610</v>
      </c>
      <c r="K1979" t="s">
        <v>5610</v>
      </c>
      <c r="L1979" t="s">
        <v>5610</v>
      </c>
      <c r="M1979">
        <v>617</v>
      </c>
      <c r="N1979">
        <v>618</v>
      </c>
      <c r="O1979">
        <v>619</v>
      </c>
      <c r="P1979" t="s">
        <v>5610</v>
      </c>
      <c r="Q1979" t="s">
        <v>5610</v>
      </c>
      <c r="R1979" t="s">
        <v>5610</v>
      </c>
      <c r="S1979" t="s">
        <v>5610</v>
      </c>
      <c r="T1979" t="s">
        <v>5610</v>
      </c>
      <c r="U1979" t="s">
        <v>5610</v>
      </c>
      <c r="V1979" t="s">
        <v>5610</v>
      </c>
      <c r="W1979" t="s">
        <v>5610</v>
      </c>
      <c r="X1979" t="s">
        <v>5610</v>
      </c>
      <c r="Y1979" t="s">
        <v>5610</v>
      </c>
      <c r="Z1979" t="s">
        <v>5610</v>
      </c>
      <c r="AA1979" t="s">
        <v>5610</v>
      </c>
      <c r="AB1979" t="s">
        <v>5610</v>
      </c>
      <c r="AC1979" t="s">
        <v>5610</v>
      </c>
      <c r="AD1979" t="s">
        <v>5610</v>
      </c>
      <c r="AE1979" t="s">
        <v>5610</v>
      </c>
      <c r="AF1979" t="s">
        <v>5610</v>
      </c>
      <c r="AG1979" t="s">
        <v>5610</v>
      </c>
      <c r="AH1979" t="s">
        <v>5610</v>
      </c>
      <c r="AI1979" t="s">
        <v>5610</v>
      </c>
      <c r="AJ1979" t="s">
        <v>5610</v>
      </c>
      <c r="AK1979" t="s">
        <v>5610</v>
      </c>
      <c r="AL1979" t="s">
        <v>5610</v>
      </c>
      <c r="AM1979" t="s">
        <v>5610</v>
      </c>
      <c r="AN1979" t="s">
        <v>5610</v>
      </c>
      <c r="AO1979" t="s">
        <v>5610</v>
      </c>
      <c r="AP1979" t="s">
        <v>5610</v>
      </c>
      <c r="AQ1979" t="s">
        <v>5610</v>
      </c>
      <c r="AR1979" t="s">
        <v>5610</v>
      </c>
      <c r="AS1979" t="s">
        <v>5610</v>
      </c>
      <c r="AT1979" t="s">
        <v>5610</v>
      </c>
      <c r="AU1979" t="s">
        <v>5610</v>
      </c>
      <c r="AV1979" t="s">
        <v>5610</v>
      </c>
      <c r="AW1979" s="121" t="s">
        <v>5610</v>
      </c>
      <c r="AX1979" s="121" t="s">
        <v>5610</v>
      </c>
      <c r="AY1979" s="121" t="s">
        <v>5610</v>
      </c>
      <c r="AZ1979" s="121" t="s">
        <v>5610</v>
      </c>
      <c r="BA1979" s="121" t="s">
        <v>5610</v>
      </c>
      <c r="CZ1979">
        <f>ROWS($A$5:$A1979)</f>
        <v>1975</v>
      </c>
      <c r="DA1979" t="b">
        <f t="shared" si="66"/>
        <v>0</v>
      </c>
      <c r="DB1979" t="str">
        <f>IFERROR(SMALL($DA$5:DA11260,CZ1979),"")</f>
        <v/>
      </c>
      <c r="DC1979" s="57" t="str">
        <f t="shared" si="67"/>
        <v/>
      </c>
      <c r="DE1979" s="58" t="str">
        <f>IFERROR(INDEX($A$5:$AV$9286,$DB1979,COLUMNS($A$5:A1979)),"")</f>
        <v/>
      </c>
      <c r="DF1979" s="59" t="str">
        <f>IFERROR(INDEX($A$5:$AV$9286,$DB1979,COLUMNS($A$5:B1979)),"")</f>
        <v/>
      </c>
      <c r="DG1979" s="60" t="str">
        <f>IFERROR(INDEX($A$5:$AV$9286,$DB1979,COLUMNS($A$5:C1979)),"")</f>
        <v/>
      </c>
      <c r="DH1979" s="60" t="str">
        <f>IFERROR(INDEX($A$5:$AV$9286,$DB1979,COLUMNS($A$5:D1979)),"")</f>
        <v/>
      </c>
      <c r="DI1979" s="151" t="str">
        <f>IFERROR(INDEX($A$5:$AV$9286,$DB1979,COLUMNS($A$5:E1979)),"")</f>
        <v/>
      </c>
      <c r="DJ1979" s="153" t="str">
        <f>IFERROR(INDEX($A$5:$AV$9286,$DB1979,COLUMNS($A$5:AV1979)),"")</f>
        <v/>
      </c>
    </row>
    <row r="1980" spans="1:114" ht="23.25">
      <c r="A1980">
        <v>808752</v>
      </c>
      <c r="B1980" t="s">
        <v>3365</v>
      </c>
      <c r="C1980" t="s">
        <v>3366</v>
      </c>
      <c r="D1980" t="s">
        <v>828</v>
      </c>
      <c r="E1980" t="s">
        <v>9</v>
      </c>
      <c r="F1980">
        <v>610</v>
      </c>
      <c r="G1980" t="s">
        <v>5610</v>
      </c>
      <c r="H1980" t="s">
        <v>5610</v>
      </c>
      <c r="I1980" t="s">
        <v>5610</v>
      </c>
      <c r="J1980" t="s">
        <v>5610</v>
      </c>
      <c r="K1980">
        <v>615</v>
      </c>
      <c r="L1980">
        <v>616</v>
      </c>
      <c r="M1980" t="s">
        <v>5610</v>
      </c>
      <c r="N1980" t="s">
        <v>5610</v>
      </c>
      <c r="O1980">
        <v>619</v>
      </c>
      <c r="P1980" t="s">
        <v>5610</v>
      </c>
      <c r="Q1980" t="s">
        <v>5610</v>
      </c>
      <c r="R1980" t="s">
        <v>5610</v>
      </c>
      <c r="S1980" t="s">
        <v>5610</v>
      </c>
      <c r="T1980" t="s">
        <v>5610</v>
      </c>
      <c r="U1980" t="s">
        <v>5610</v>
      </c>
      <c r="V1980" t="s">
        <v>5610</v>
      </c>
      <c r="W1980" t="s">
        <v>5610</v>
      </c>
      <c r="X1980" t="s">
        <v>5610</v>
      </c>
      <c r="Y1980" t="s">
        <v>5610</v>
      </c>
      <c r="Z1980" t="s">
        <v>5610</v>
      </c>
      <c r="AA1980" t="s">
        <v>5610</v>
      </c>
      <c r="AB1980" t="s">
        <v>5610</v>
      </c>
      <c r="AC1980" t="s">
        <v>5610</v>
      </c>
      <c r="AD1980" t="s">
        <v>5610</v>
      </c>
      <c r="AE1980" t="s">
        <v>5610</v>
      </c>
      <c r="AF1980" t="s">
        <v>5610</v>
      </c>
      <c r="AG1980" t="s">
        <v>5610</v>
      </c>
      <c r="AH1980" t="s">
        <v>5610</v>
      </c>
      <c r="AI1980" t="s">
        <v>5610</v>
      </c>
      <c r="AJ1980" t="s">
        <v>5610</v>
      </c>
      <c r="AK1980" t="s">
        <v>5610</v>
      </c>
      <c r="AL1980" t="s">
        <v>5610</v>
      </c>
      <c r="AM1980" t="s">
        <v>5610</v>
      </c>
      <c r="AN1980" t="s">
        <v>5610</v>
      </c>
      <c r="AO1980" t="s">
        <v>5610</v>
      </c>
      <c r="AP1980" t="s">
        <v>5610</v>
      </c>
      <c r="AQ1980" t="s">
        <v>5610</v>
      </c>
      <c r="AR1980" t="s">
        <v>5610</v>
      </c>
      <c r="AS1980" t="s">
        <v>5610</v>
      </c>
      <c r="AT1980" t="s">
        <v>5610</v>
      </c>
      <c r="AU1980" t="s">
        <v>5610</v>
      </c>
      <c r="AV1980" t="s">
        <v>5610</v>
      </c>
      <c r="AW1980" s="121" t="s">
        <v>5610</v>
      </c>
      <c r="AX1980" s="121" t="s">
        <v>5610</v>
      </c>
      <c r="AY1980" s="121" t="s">
        <v>5610</v>
      </c>
      <c r="AZ1980" s="121" t="s">
        <v>5610</v>
      </c>
      <c r="BA1980" s="121" t="s">
        <v>5610</v>
      </c>
      <c r="CZ1980">
        <f>ROWS($A$5:$A1980)</f>
        <v>1976</v>
      </c>
      <c r="DA1980" t="b">
        <f t="shared" si="66"/>
        <v>0</v>
      </c>
      <c r="DB1980" t="str">
        <f>IFERROR(SMALL($DA$5:DA11261,CZ1980),"")</f>
        <v/>
      </c>
      <c r="DC1980" s="57" t="str">
        <f t="shared" si="67"/>
        <v/>
      </c>
      <c r="DE1980" s="58" t="str">
        <f>IFERROR(INDEX($A$5:$AV$9286,$DB1980,COLUMNS($A$5:A1980)),"")</f>
        <v/>
      </c>
      <c r="DF1980" s="59" t="str">
        <f>IFERROR(INDEX($A$5:$AV$9286,$DB1980,COLUMNS($A$5:B1980)),"")</f>
        <v/>
      </c>
      <c r="DG1980" s="60" t="str">
        <f>IFERROR(INDEX($A$5:$AV$9286,$DB1980,COLUMNS($A$5:C1980)),"")</f>
        <v/>
      </c>
      <c r="DH1980" s="60" t="str">
        <f>IFERROR(INDEX($A$5:$AV$9286,$DB1980,COLUMNS($A$5:D1980)),"")</f>
        <v/>
      </c>
      <c r="DI1980" s="151" t="str">
        <f>IFERROR(INDEX($A$5:$AV$9286,$DB1980,COLUMNS($A$5:E1980)),"")</f>
        <v/>
      </c>
      <c r="DJ1980" s="153" t="str">
        <f>IFERROR(INDEX($A$5:$AV$9286,$DB1980,COLUMNS($A$5:AV1980)),"")</f>
        <v/>
      </c>
    </row>
    <row r="1981" spans="1:114" ht="23.25">
      <c r="A1981">
        <v>808760</v>
      </c>
      <c r="B1981" t="s">
        <v>3367</v>
      </c>
      <c r="C1981" t="s">
        <v>3368</v>
      </c>
      <c r="D1981" t="s">
        <v>1047</v>
      </c>
      <c r="E1981" t="s">
        <v>10</v>
      </c>
      <c r="F1981" t="s">
        <v>5610</v>
      </c>
      <c r="G1981" t="s">
        <v>5610</v>
      </c>
      <c r="H1981" t="s">
        <v>5610</v>
      </c>
      <c r="I1981" t="s">
        <v>5610</v>
      </c>
      <c r="J1981" t="s">
        <v>5610</v>
      </c>
      <c r="K1981" t="s">
        <v>5610</v>
      </c>
      <c r="L1981" t="s">
        <v>5610</v>
      </c>
      <c r="M1981" t="s">
        <v>5610</v>
      </c>
      <c r="N1981" t="s">
        <v>5610</v>
      </c>
      <c r="O1981" t="s">
        <v>5610</v>
      </c>
      <c r="P1981" t="s">
        <v>5610</v>
      </c>
      <c r="Q1981" t="s">
        <v>5610</v>
      </c>
      <c r="R1981" t="s">
        <v>5610</v>
      </c>
      <c r="S1981" t="s">
        <v>5610</v>
      </c>
      <c r="T1981" t="s">
        <v>5610</v>
      </c>
      <c r="U1981" t="s">
        <v>5610</v>
      </c>
      <c r="V1981" t="s">
        <v>5610</v>
      </c>
      <c r="W1981" t="s">
        <v>5610</v>
      </c>
      <c r="X1981">
        <v>628</v>
      </c>
      <c r="Y1981">
        <v>629</v>
      </c>
      <c r="Z1981" t="s">
        <v>5610</v>
      </c>
      <c r="AA1981">
        <v>631</v>
      </c>
      <c r="AC1981">
        <v>633</v>
      </c>
      <c r="AD1981" t="s">
        <v>5610</v>
      </c>
      <c r="AE1981" t="s">
        <v>5610</v>
      </c>
      <c r="AF1981" t="s">
        <v>5610</v>
      </c>
      <c r="AG1981" t="s">
        <v>5610</v>
      </c>
      <c r="AH1981" t="s">
        <v>5610</v>
      </c>
      <c r="AI1981" t="s">
        <v>5610</v>
      </c>
      <c r="AJ1981" t="s">
        <v>5610</v>
      </c>
      <c r="AK1981" t="s">
        <v>5610</v>
      </c>
      <c r="AL1981" t="s">
        <v>5610</v>
      </c>
      <c r="AM1981" t="s">
        <v>5610</v>
      </c>
      <c r="AN1981" t="s">
        <v>5610</v>
      </c>
      <c r="AO1981" t="s">
        <v>5610</v>
      </c>
      <c r="AP1981" t="s">
        <v>5610</v>
      </c>
      <c r="AQ1981" t="s">
        <v>5610</v>
      </c>
      <c r="AR1981" t="s">
        <v>5610</v>
      </c>
      <c r="AS1981" t="s">
        <v>5610</v>
      </c>
      <c r="AT1981" t="s">
        <v>5610</v>
      </c>
      <c r="AU1981" t="s">
        <v>5610</v>
      </c>
      <c r="AV1981" t="s">
        <v>5610</v>
      </c>
      <c r="AW1981" s="121" t="s">
        <v>5610</v>
      </c>
      <c r="AX1981" s="121" t="s">
        <v>5610</v>
      </c>
      <c r="AY1981" s="121" t="s">
        <v>5610</v>
      </c>
      <c r="AZ1981" s="121" t="s">
        <v>5610</v>
      </c>
      <c r="BA1981" s="121" t="s">
        <v>5610</v>
      </c>
      <c r="CZ1981">
        <f>ROWS($A$5:$A1981)</f>
        <v>1977</v>
      </c>
      <c r="DA1981" t="b">
        <f t="shared" si="66"/>
        <v>0</v>
      </c>
      <c r="DB1981" t="str">
        <f>IFERROR(SMALL($DA$5:DA11262,CZ1981),"")</f>
        <v/>
      </c>
      <c r="DC1981" s="57" t="str">
        <f t="shared" si="67"/>
        <v/>
      </c>
      <c r="DE1981" s="58" t="str">
        <f>IFERROR(INDEX($A$5:$AV$9286,$DB1981,COLUMNS($A$5:A1981)),"")</f>
        <v/>
      </c>
      <c r="DF1981" s="59" t="str">
        <f>IFERROR(INDEX($A$5:$AV$9286,$DB1981,COLUMNS($A$5:B1981)),"")</f>
        <v/>
      </c>
      <c r="DG1981" s="60" t="str">
        <f>IFERROR(INDEX($A$5:$AV$9286,$DB1981,COLUMNS($A$5:C1981)),"")</f>
        <v/>
      </c>
      <c r="DH1981" s="60" t="str">
        <f>IFERROR(INDEX($A$5:$AV$9286,$DB1981,COLUMNS($A$5:D1981)),"")</f>
        <v/>
      </c>
      <c r="DI1981" s="151" t="str">
        <f>IFERROR(INDEX($A$5:$AV$9286,$DB1981,COLUMNS($A$5:E1981)),"")</f>
        <v/>
      </c>
      <c r="DJ1981" s="153" t="str">
        <f>IFERROR(INDEX($A$5:$AV$9286,$DB1981,COLUMNS($A$5:AV1981)),"")</f>
        <v/>
      </c>
    </row>
    <row r="1982" spans="1:114" ht="23.25">
      <c r="A1982">
        <v>808761</v>
      </c>
      <c r="B1982" t="s">
        <v>3369</v>
      </c>
      <c r="C1982" t="s">
        <v>240</v>
      </c>
      <c r="D1982" t="s">
        <v>3370</v>
      </c>
      <c r="E1982" t="s">
        <v>10</v>
      </c>
      <c r="F1982" t="s">
        <v>5610</v>
      </c>
      <c r="G1982" t="s">
        <v>5610</v>
      </c>
      <c r="H1982" t="s">
        <v>5610</v>
      </c>
      <c r="I1982" t="s">
        <v>5610</v>
      </c>
      <c r="J1982" t="s">
        <v>5610</v>
      </c>
      <c r="K1982" t="s">
        <v>5610</v>
      </c>
      <c r="L1982" t="s">
        <v>5610</v>
      </c>
      <c r="M1982" t="s">
        <v>5610</v>
      </c>
      <c r="N1982" t="s">
        <v>5610</v>
      </c>
      <c r="O1982" t="s">
        <v>5610</v>
      </c>
      <c r="P1982" t="s">
        <v>5610</v>
      </c>
      <c r="Q1982" t="s">
        <v>5610</v>
      </c>
      <c r="R1982" t="s">
        <v>5610</v>
      </c>
      <c r="S1982" t="s">
        <v>5610</v>
      </c>
      <c r="T1982" t="s">
        <v>5610</v>
      </c>
      <c r="U1982" t="s">
        <v>5610</v>
      </c>
      <c r="V1982" t="s">
        <v>5610</v>
      </c>
      <c r="W1982" t="s">
        <v>5610</v>
      </c>
      <c r="X1982">
        <v>628</v>
      </c>
      <c r="Y1982">
        <v>629</v>
      </c>
      <c r="Z1982">
        <v>630</v>
      </c>
      <c r="AA1982">
        <v>631</v>
      </c>
      <c r="AB1982" t="s">
        <v>5610</v>
      </c>
      <c r="AC1982">
        <v>633</v>
      </c>
      <c r="AD1982" t="s">
        <v>5610</v>
      </c>
      <c r="AE1982" t="s">
        <v>5610</v>
      </c>
      <c r="AF1982" t="s">
        <v>5610</v>
      </c>
      <c r="AG1982" t="s">
        <v>5610</v>
      </c>
      <c r="AH1982" t="s">
        <v>5610</v>
      </c>
      <c r="AI1982" t="s">
        <v>5610</v>
      </c>
      <c r="AJ1982" t="s">
        <v>5610</v>
      </c>
      <c r="AK1982" t="s">
        <v>5610</v>
      </c>
      <c r="AL1982" t="s">
        <v>5610</v>
      </c>
      <c r="AM1982" t="s">
        <v>5610</v>
      </c>
      <c r="AN1982" t="s">
        <v>5610</v>
      </c>
      <c r="AO1982" t="s">
        <v>5610</v>
      </c>
      <c r="AP1982" t="s">
        <v>5610</v>
      </c>
      <c r="AQ1982" t="s">
        <v>5610</v>
      </c>
      <c r="AR1982" t="s">
        <v>5610</v>
      </c>
      <c r="AS1982" t="s">
        <v>5610</v>
      </c>
      <c r="AT1982" t="s">
        <v>5610</v>
      </c>
      <c r="AU1982" t="s">
        <v>5610</v>
      </c>
      <c r="AV1982" t="s">
        <v>5610</v>
      </c>
      <c r="AW1982" s="121" t="s">
        <v>5610</v>
      </c>
      <c r="AX1982" s="121" t="s">
        <v>5610</v>
      </c>
      <c r="AY1982" s="121" t="s">
        <v>5610</v>
      </c>
      <c r="AZ1982" s="121" t="s">
        <v>5610</v>
      </c>
      <c r="BA1982" s="121" t="s">
        <v>5610</v>
      </c>
      <c r="CZ1982">
        <f>ROWS($A$5:$A1982)</f>
        <v>1978</v>
      </c>
      <c r="DA1982" t="b">
        <f t="shared" si="66"/>
        <v>0</v>
      </c>
      <c r="DB1982" t="str">
        <f>IFERROR(SMALL($DA$5:DA11263,CZ1982),"")</f>
        <v/>
      </c>
      <c r="DC1982" s="57" t="str">
        <f t="shared" si="67"/>
        <v/>
      </c>
      <c r="DE1982" s="58" t="str">
        <f>IFERROR(INDEX($A$5:$AV$9286,$DB1982,COLUMNS($A$5:A1982)),"")</f>
        <v/>
      </c>
      <c r="DF1982" s="59" t="str">
        <f>IFERROR(INDEX($A$5:$AV$9286,$DB1982,COLUMNS($A$5:B1982)),"")</f>
        <v/>
      </c>
      <c r="DG1982" s="60" t="str">
        <f>IFERROR(INDEX($A$5:$AV$9286,$DB1982,COLUMNS($A$5:C1982)),"")</f>
        <v/>
      </c>
      <c r="DH1982" s="60" t="str">
        <f>IFERROR(INDEX($A$5:$AV$9286,$DB1982,COLUMNS($A$5:D1982)),"")</f>
        <v/>
      </c>
      <c r="DI1982" s="151" t="str">
        <f>IFERROR(INDEX($A$5:$AV$9286,$DB1982,COLUMNS($A$5:E1982)),"")</f>
        <v/>
      </c>
      <c r="DJ1982" s="153" t="str">
        <f>IFERROR(INDEX($A$5:$AV$9286,$DB1982,COLUMNS($A$5:AV1982)),"")</f>
        <v/>
      </c>
    </row>
    <row r="1983" spans="1:114" ht="23.25">
      <c r="A1983">
        <v>808762</v>
      </c>
      <c r="B1983" t="s">
        <v>3371</v>
      </c>
      <c r="C1983" t="s">
        <v>3372</v>
      </c>
      <c r="D1983" t="s">
        <v>3373</v>
      </c>
      <c r="E1983" t="s">
        <v>10</v>
      </c>
      <c r="F1983" t="s">
        <v>5610</v>
      </c>
      <c r="G1983" t="s">
        <v>5610</v>
      </c>
      <c r="H1983" t="s">
        <v>5610</v>
      </c>
      <c r="I1983" t="s">
        <v>5610</v>
      </c>
      <c r="J1983" t="s">
        <v>5610</v>
      </c>
      <c r="K1983" t="s">
        <v>5610</v>
      </c>
      <c r="L1983" t="s">
        <v>5610</v>
      </c>
      <c r="M1983" t="s">
        <v>5610</v>
      </c>
      <c r="N1983" t="s">
        <v>5610</v>
      </c>
      <c r="O1983" t="s">
        <v>5610</v>
      </c>
      <c r="P1983" t="s">
        <v>5610</v>
      </c>
      <c r="Q1983" t="s">
        <v>5610</v>
      </c>
      <c r="R1983" t="s">
        <v>5610</v>
      </c>
      <c r="S1983">
        <v>623</v>
      </c>
      <c r="T1983">
        <v>624</v>
      </c>
      <c r="U1983" t="s">
        <v>5610</v>
      </c>
      <c r="V1983">
        <v>626</v>
      </c>
      <c r="W1983">
        <v>627</v>
      </c>
      <c r="X1983" t="s">
        <v>5610</v>
      </c>
      <c r="Y1983" t="s">
        <v>5610</v>
      </c>
      <c r="Z1983" t="s">
        <v>5610</v>
      </c>
      <c r="AA1983" t="s">
        <v>5610</v>
      </c>
      <c r="AB1983" t="s">
        <v>5610</v>
      </c>
      <c r="AC1983" t="s">
        <v>5610</v>
      </c>
      <c r="AD1983" t="s">
        <v>5610</v>
      </c>
      <c r="AE1983" t="s">
        <v>5610</v>
      </c>
      <c r="AF1983" t="s">
        <v>5610</v>
      </c>
      <c r="AG1983" t="s">
        <v>5610</v>
      </c>
      <c r="AH1983" t="s">
        <v>5610</v>
      </c>
      <c r="AI1983" t="s">
        <v>5610</v>
      </c>
      <c r="AJ1983" t="s">
        <v>5610</v>
      </c>
      <c r="AK1983" t="s">
        <v>5610</v>
      </c>
      <c r="AL1983" t="s">
        <v>5610</v>
      </c>
      <c r="AM1983" t="s">
        <v>5610</v>
      </c>
      <c r="AN1983" t="s">
        <v>5610</v>
      </c>
      <c r="AO1983" t="s">
        <v>5610</v>
      </c>
      <c r="AP1983" t="s">
        <v>5610</v>
      </c>
      <c r="AQ1983" t="s">
        <v>5610</v>
      </c>
      <c r="AR1983" t="s">
        <v>5610</v>
      </c>
      <c r="AS1983" t="s">
        <v>5610</v>
      </c>
      <c r="AT1983" t="s">
        <v>5610</v>
      </c>
      <c r="AU1983" t="s">
        <v>5610</v>
      </c>
      <c r="AV1983" t="s">
        <v>5610</v>
      </c>
      <c r="AW1983" s="121" t="s">
        <v>5610</v>
      </c>
      <c r="AX1983" s="121" t="s">
        <v>5610</v>
      </c>
      <c r="AY1983" s="121" t="s">
        <v>5610</v>
      </c>
      <c r="AZ1983" s="121" t="s">
        <v>5610</v>
      </c>
      <c r="BA1983" s="121" t="s">
        <v>5610</v>
      </c>
      <c r="CZ1983">
        <f>ROWS($A$5:$A1983)</f>
        <v>1979</v>
      </c>
      <c r="DA1983" t="b">
        <f t="shared" si="66"/>
        <v>0</v>
      </c>
      <c r="DB1983" t="str">
        <f>IFERROR(SMALL($DA$5:DA11264,CZ1983),"")</f>
        <v/>
      </c>
      <c r="DC1983" s="57" t="str">
        <f t="shared" si="67"/>
        <v/>
      </c>
      <c r="DE1983" s="58" t="str">
        <f>IFERROR(INDEX($A$5:$AV$9286,$DB1983,COLUMNS($A$5:A1983)),"")</f>
        <v/>
      </c>
      <c r="DF1983" s="59" t="str">
        <f>IFERROR(INDEX($A$5:$AV$9286,$DB1983,COLUMNS($A$5:B1983)),"")</f>
        <v/>
      </c>
      <c r="DG1983" s="60" t="str">
        <f>IFERROR(INDEX($A$5:$AV$9286,$DB1983,COLUMNS($A$5:C1983)),"")</f>
        <v/>
      </c>
      <c r="DH1983" s="60" t="str">
        <f>IFERROR(INDEX($A$5:$AV$9286,$DB1983,COLUMNS($A$5:D1983)),"")</f>
        <v/>
      </c>
      <c r="DI1983" s="151" t="str">
        <f>IFERROR(INDEX($A$5:$AV$9286,$DB1983,COLUMNS($A$5:E1983)),"")</f>
        <v/>
      </c>
      <c r="DJ1983" s="153" t="str">
        <f>IFERROR(INDEX($A$5:$AV$9286,$DB1983,COLUMNS($A$5:AV1983)),"")</f>
        <v/>
      </c>
    </row>
    <row r="1984" spans="1:114" ht="23.25">
      <c r="A1984">
        <v>808763</v>
      </c>
      <c r="B1984" t="s">
        <v>3374</v>
      </c>
      <c r="C1984" t="s">
        <v>3375</v>
      </c>
      <c r="D1984" t="s">
        <v>3376</v>
      </c>
      <c r="E1984" t="s">
        <v>9</v>
      </c>
      <c r="F1984" t="s">
        <v>5610</v>
      </c>
      <c r="G1984" t="s">
        <v>5610</v>
      </c>
      <c r="H1984" t="s">
        <v>5610</v>
      </c>
      <c r="I1984" t="s">
        <v>5610</v>
      </c>
      <c r="J1984" t="s">
        <v>5610</v>
      </c>
      <c r="K1984">
        <v>615</v>
      </c>
      <c r="L1984">
        <v>616</v>
      </c>
      <c r="M1984">
        <v>617</v>
      </c>
      <c r="N1984" t="s">
        <v>5610</v>
      </c>
      <c r="O1984">
        <v>619</v>
      </c>
      <c r="P1984" t="s">
        <v>5610</v>
      </c>
      <c r="Q1984" t="s">
        <v>5610</v>
      </c>
      <c r="R1984" t="s">
        <v>5610</v>
      </c>
      <c r="S1984" t="s">
        <v>5610</v>
      </c>
      <c r="T1984" t="s">
        <v>5610</v>
      </c>
      <c r="U1984" t="s">
        <v>5610</v>
      </c>
      <c r="V1984" t="s">
        <v>5610</v>
      </c>
      <c r="W1984" t="s">
        <v>5610</v>
      </c>
      <c r="X1984" t="s">
        <v>5610</v>
      </c>
      <c r="Y1984" t="s">
        <v>5610</v>
      </c>
      <c r="Z1984" t="s">
        <v>5610</v>
      </c>
      <c r="AA1984" t="s">
        <v>5610</v>
      </c>
      <c r="AB1984" t="s">
        <v>5610</v>
      </c>
      <c r="AC1984" t="s">
        <v>5610</v>
      </c>
      <c r="AD1984" t="s">
        <v>5610</v>
      </c>
      <c r="AE1984" t="s">
        <v>5610</v>
      </c>
      <c r="AF1984" t="s">
        <v>5610</v>
      </c>
      <c r="AG1984" t="s">
        <v>5610</v>
      </c>
      <c r="AH1984" t="s">
        <v>5610</v>
      </c>
      <c r="AI1984" t="s">
        <v>5610</v>
      </c>
      <c r="AJ1984" t="s">
        <v>5610</v>
      </c>
      <c r="AK1984" t="s">
        <v>5610</v>
      </c>
      <c r="AL1984" t="s">
        <v>5610</v>
      </c>
      <c r="AM1984" t="s">
        <v>5610</v>
      </c>
      <c r="AN1984" t="s">
        <v>5610</v>
      </c>
      <c r="AO1984" t="s">
        <v>5610</v>
      </c>
      <c r="AP1984" t="s">
        <v>5610</v>
      </c>
      <c r="AQ1984" t="s">
        <v>5610</v>
      </c>
      <c r="AR1984" t="s">
        <v>5610</v>
      </c>
      <c r="AS1984" t="s">
        <v>5610</v>
      </c>
      <c r="AT1984" t="s">
        <v>5610</v>
      </c>
      <c r="AU1984" t="s">
        <v>5610</v>
      </c>
      <c r="AV1984" t="s">
        <v>5610</v>
      </c>
      <c r="AW1984" s="121" t="s">
        <v>5610</v>
      </c>
      <c r="AX1984" s="121" t="s">
        <v>5610</v>
      </c>
      <c r="AY1984" s="121" t="s">
        <v>5610</v>
      </c>
      <c r="AZ1984" s="121" t="s">
        <v>5610</v>
      </c>
      <c r="BA1984" s="121" t="s">
        <v>5610</v>
      </c>
      <c r="CZ1984">
        <f>ROWS($A$5:$A1984)</f>
        <v>1980</v>
      </c>
      <c r="DA1984" t="b">
        <f t="shared" si="66"/>
        <v>0</v>
      </c>
      <c r="DB1984" t="str">
        <f>IFERROR(SMALL($DA$5:DA11265,CZ1984),"")</f>
        <v/>
      </c>
      <c r="DC1984" s="57" t="str">
        <f t="shared" si="67"/>
        <v/>
      </c>
      <c r="DE1984" s="58" t="str">
        <f>IFERROR(INDEX($A$5:$AV$9286,$DB1984,COLUMNS($A$5:A1984)),"")</f>
        <v/>
      </c>
      <c r="DF1984" s="59" t="str">
        <f>IFERROR(INDEX($A$5:$AV$9286,$DB1984,COLUMNS($A$5:B1984)),"")</f>
        <v/>
      </c>
      <c r="DG1984" s="60" t="str">
        <f>IFERROR(INDEX($A$5:$AV$9286,$DB1984,COLUMNS($A$5:C1984)),"")</f>
        <v/>
      </c>
      <c r="DH1984" s="60" t="str">
        <f>IFERROR(INDEX($A$5:$AV$9286,$DB1984,COLUMNS($A$5:D1984)),"")</f>
        <v/>
      </c>
      <c r="DI1984" s="151" t="str">
        <f>IFERROR(INDEX($A$5:$AV$9286,$DB1984,COLUMNS($A$5:E1984)),"")</f>
        <v/>
      </c>
      <c r="DJ1984" s="153" t="str">
        <f>IFERROR(INDEX($A$5:$AV$9286,$DB1984,COLUMNS($A$5:AV1984)),"")</f>
        <v/>
      </c>
    </row>
    <row r="1985" spans="1:114" ht="23.25">
      <c r="A1985">
        <v>808764</v>
      </c>
      <c r="B1985" t="s">
        <v>3377</v>
      </c>
      <c r="C1985" t="s">
        <v>2738</v>
      </c>
      <c r="D1985" t="s">
        <v>493</v>
      </c>
      <c r="E1985" t="s">
        <v>5605</v>
      </c>
      <c r="F1985" t="s">
        <v>5610</v>
      </c>
      <c r="G1985" t="s">
        <v>5610</v>
      </c>
      <c r="H1985" t="s">
        <v>5610</v>
      </c>
      <c r="I1985" t="s">
        <v>5610</v>
      </c>
      <c r="J1985" t="s">
        <v>5610</v>
      </c>
      <c r="K1985" t="s">
        <v>5610</v>
      </c>
      <c r="L1985" t="s">
        <v>5610</v>
      </c>
      <c r="M1985" t="s">
        <v>5610</v>
      </c>
      <c r="N1985" t="s">
        <v>5610</v>
      </c>
      <c r="O1985" t="s">
        <v>5610</v>
      </c>
      <c r="P1985">
        <v>620</v>
      </c>
      <c r="Q1985" t="s">
        <v>5610</v>
      </c>
      <c r="R1985">
        <v>622</v>
      </c>
      <c r="S1985">
        <v>623</v>
      </c>
      <c r="T1985">
        <v>624</v>
      </c>
      <c r="U1985">
        <v>625</v>
      </c>
      <c r="V1985">
        <v>626</v>
      </c>
      <c r="W1985" t="s">
        <v>5610</v>
      </c>
      <c r="X1985" t="s">
        <v>5610</v>
      </c>
      <c r="Y1985" t="s">
        <v>5610</v>
      </c>
      <c r="Z1985" t="s">
        <v>5610</v>
      </c>
      <c r="AA1985" t="s">
        <v>5610</v>
      </c>
      <c r="AB1985" t="s">
        <v>5610</v>
      </c>
      <c r="AC1985" t="s">
        <v>5610</v>
      </c>
      <c r="AD1985" t="s">
        <v>5610</v>
      </c>
      <c r="AE1985" t="s">
        <v>5610</v>
      </c>
      <c r="AF1985" t="s">
        <v>5610</v>
      </c>
      <c r="AG1985" t="s">
        <v>5610</v>
      </c>
      <c r="AH1985" t="s">
        <v>5610</v>
      </c>
      <c r="AI1985" t="s">
        <v>5610</v>
      </c>
      <c r="AJ1985" t="s">
        <v>5610</v>
      </c>
      <c r="AK1985" t="s">
        <v>5610</v>
      </c>
      <c r="AL1985" t="s">
        <v>5610</v>
      </c>
      <c r="AM1985" t="s">
        <v>5610</v>
      </c>
      <c r="AN1985" t="s">
        <v>5610</v>
      </c>
      <c r="AO1985" t="s">
        <v>5610</v>
      </c>
      <c r="AP1985" t="s">
        <v>5610</v>
      </c>
      <c r="AQ1985" t="s">
        <v>5610</v>
      </c>
      <c r="AR1985" t="s">
        <v>5610</v>
      </c>
      <c r="AS1985" t="s">
        <v>5610</v>
      </c>
      <c r="AT1985" t="s">
        <v>5610</v>
      </c>
      <c r="AU1985" t="s">
        <v>5610</v>
      </c>
      <c r="AV1985" t="s">
        <v>5610</v>
      </c>
      <c r="AW1985" s="121" t="s">
        <v>5610</v>
      </c>
      <c r="AX1985" s="121" t="s">
        <v>5610</v>
      </c>
      <c r="AY1985" s="121" t="s">
        <v>5610</v>
      </c>
      <c r="AZ1985" s="121" t="s">
        <v>5610</v>
      </c>
      <c r="BA1985" s="121" t="s">
        <v>5610</v>
      </c>
      <c r="CZ1985">
        <f>ROWS($A$5:$A1985)</f>
        <v>1981</v>
      </c>
      <c r="DA1985" t="b">
        <f t="shared" si="66"/>
        <v>0</v>
      </c>
      <c r="DB1985" t="str">
        <f>IFERROR(SMALL($DA$5:DA11266,CZ1985),"")</f>
        <v/>
      </c>
      <c r="DC1985" s="57" t="str">
        <f t="shared" si="67"/>
        <v/>
      </c>
      <c r="DE1985" s="58" t="str">
        <f>IFERROR(INDEX($A$5:$AV$9286,$DB1985,COLUMNS($A$5:A1985)),"")</f>
        <v/>
      </c>
      <c r="DF1985" s="59" t="str">
        <f>IFERROR(INDEX($A$5:$AV$9286,$DB1985,COLUMNS($A$5:B1985)),"")</f>
        <v/>
      </c>
      <c r="DG1985" s="60" t="str">
        <f>IFERROR(INDEX($A$5:$AV$9286,$DB1985,COLUMNS($A$5:C1985)),"")</f>
        <v/>
      </c>
      <c r="DH1985" s="60" t="str">
        <f>IFERROR(INDEX($A$5:$AV$9286,$DB1985,COLUMNS($A$5:D1985)),"")</f>
        <v/>
      </c>
      <c r="DI1985" s="151" t="str">
        <f>IFERROR(INDEX($A$5:$AV$9286,$DB1985,COLUMNS($A$5:E1985)),"")</f>
        <v/>
      </c>
      <c r="DJ1985" s="153" t="str">
        <f>IFERROR(INDEX($A$5:$AV$9286,$DB1985,COLUMNS($A$5:AV1985)),"")</f>
        <v/>
      </c>
    </row>
    <row r="1986" spans="1:114" ht="23.25">
      <c r="A1986">
        <v>808766</v>
      </c>
      <c r="B1986" t="s">
        <v>3378</v>
      </c>
      <c r="C1986" t="s">
        <v>3379</v>
      </c>
      <c r="D1986" t="s">
        <v>3092</v>
      </c>
      <c r="E1986" t="s">
        <v>9</v>
      </c>
      <c r="F1986" t="s">
        <v>5610</v>
      </c>
      <c r="G1986">
        <v>611</v>
      </c>
      <c r="H1986">
        <v>612</v>
      </c>
      <c r="I1986" t="s">
        <v>5610</v>
      </c>
      <c r="J1986" t="s">
        <v>5610</v>
      </c>
      <c r="K1986" t="s">
        <v>5610</v>
      </c>
      <c r="L1986">
        <v>616</v>
      </c>
      <c r="M1986">
        <v>617</v>
      </c>
      <c r="N1986" t="s">
        <v>5610</v>
      </c>
      <c r="O1986">
        <v>619</v>
      </c>
      <c r="P1986" t="s">
        <v>5610</v>
      </c>
      <c r="Q1986" t="s">
        <v>5610</v>
      </c>
      <c r="R1986" t="s">
        <v>5610</v>
      </c>
      <c r="S1986" t="s">
        <v>5610</v>
      </c>
      <c r="T1986" t="s">
        <v>5610</v>
      </c>
      <c r="U1986" t="s">
        <v>5610</v>
      </c>
      <c r="V1986" t="s">
        <v>5610</v>
      </c>
      <c r="W1986" t="s">
        <v>5610</v>
      </c>
      <c r="X1986" t="s">
        <v>5610</v>
      </c>
      <c r="Y1986" t="s">
        <v>5610</v>
      </c>
      <c r="Z1986" t="s">
        <v>5610</v>
      </c>
      <c r="AA1986" t="s">
        <v>5610</v>
      </c>
      <c r="AB1986" t="s">
        <v>5610</v>
      </c>
      <c r="AC1986" t="s">
        <v>5610</v>
      </c>
      <c r="AD1986" t="s">
        <v>5610</v>
      </c>
      <c r="AE1986" t="s">
        <v>5610</v>
      </c>
      <c r="AF1986" t="s">
        <v>5610</v>
      </c>
      <c r="AG1986" t="s">
        <v>5610</v>
      </c>
      <c r="AH1986" t="s">
        <v>5610</v>
      </c>
      <c r="AI1986" t="s">
        <v>5610</v>
      </c>
      <c r="AJ1986" t="s">
        <v>5610</v>
      </c>
      <c r="AK1986" t="s">
        <v>5610</v>
      </c>
      <c r="AL1986" t="s">
        <v>5610</v>
      </c>
      <c r="AM1986" t="s">
        <v>5610</v>
      </c>
      <c r="AN1986" t="s">
        <v>5610</v>
      </c>
      <c r="AO1986" t="s">
        <v>5610</v>
      </c>
      <c r="AP1986" t="s">
        <v>5610</v>
      </c>
      <c r="AQ1986" t="s">
        <v>5610</v>
      </c>
      <c r="AR1986" t="s">
        <v>5610</v>
      </c>
      <c r="AS1986" t="s">
        <v>5610</v>
      </c>
      <c r="AT1986" t="s">
        <v>5610</v>
      </c>
      <c r="AU1986" t="s">
        <v>5610</v>
      </c>
      <c r="AV1986" t="s">
        <v>5610</v>
      </c>
      <c r="AW1986" s="121" t="s">
        <v>5610</v>
      </c>
      <c r="AX1986" s="121" t="s">
        <v>5610</v>
      </c>
      <c r="AY1986" s="121" t="s">
        <v>5610</v>
      </c>
      <c r="AZ1986" s="121" t="s">
        <v>5610</v>
      </c>
      <c r="BA1986" s="121" t="s">
        <v>5610</v>
      </c>
      <c r="CZ1986">
        <f>ROWS($A$5:$A1986)</f>
        <v>1982</v>
      </c>
      <c r="DA1986" t="b">
        <f t="shared" si="66"/>
        <v>0</v>
      </c>
      <c r="DB1986" t="str">
        <f>IFERROR(SMALL($DA$5:DA11267,CZ1986),"")</f>
        <v/>
      </c>
      <c r="DC1986" s="57" t="str">
        <f t="shared" si="67"/>
        <v/>
      </c>
      <c r="DE1986" s="58" t="str">
        <f>IFERROR(INDEX($A$5:$AV$9286,$DB1986,COLUMNS($A$5:A1986)),"")</f>
        <v/>
      </c>
      <c r="DF1986" s="59" t="str">
        <f>IFERROR(INDEX($A$5:$AV$9286,$DB1986,COLUMNS($A$5:B1986)),"")</f>
        <v/>
      </c>
      <c r="DG1986" s="60" t="str">
        <f>IFERROR(INDEX($A$5:$AV$9286,$DB1986,COLUMNS($A$5:C1986)),"")</f>
        <v/>
      </c>
      <c r="DH1986" s="60" t="str">
        <f>IFERROR(INDEX($A$5:$AV$9286,$DB1986,COLUMNS($A$5:D1986)),"")</f>
        <v/>
      </c>
      <c r="DI1986" s="151" t="str">
        <f>IFERROR(INDEX($A$5:$AV$9286,$DB1986,COLUMNS($A$5:E1986)),"")</f>
        <v/>
      </c>
      <c r="DJ1986" s="153" t="str">
        <f>IFERROR(INDEX($A$5:$AV$9286,$DB1986,COLUMNS($A$5:AV1986)),"")</f>
        <v/>
      </c>
    </row>
    <row r="1987" spans="1:114" ht="23.25">
      <c r="A1987">
        <v>808767</v>
      </c>
      <c r="B1987" t="s">
        <v>3380</v>
      </c>
      <c r="C1987" t="s">
        <v>1030</v>
      </c>
      <c r="D1987" t="s">
        <v>1881</v>
      </c>
      <c r="E1987" t="s">
        <v>10</v>
      </c>
      <c r="F1987" t="s">
        <v>5610</v>
      </c>
      <c r="G1987" t="s">
        <v>5610</v>
      </c>
      <c r="H1987" t="s">
        <v>5610</v>
      </c>
      <c r="I1987" t="s">
        <v>5610</v>
      </c>
      <c r="J1987" t="s">
        <v>5610</v>
      </c>
      <c r="K1987" t="s">
        <v>5610</v>
      </c>
      <c r="L1987" t="s">
        <v>5610</v>
      </c>
      <c r="M1987" t="s">
        <v>5610</v>
      </c>
      <c r="N1987" t="s">
        <v>5610</v>
      </c>
      <c r="O1987" t="s">
        <v>5610</v>
      </c>
      <c r="P1987" t="s">
        <v>5610</v>
      </c>
      <c r="Q1987" t="s">
        <v>5610</v>
      </c>
      <c r="R1987" t="s">
        <v>5610</v>
      </c>
      <c r="S1987" t="s">
        <v>5610</v>
      </c>
      <c r="T1987">
        <v>624</v>
      </c>
      <c r="U1987" t="s">
        <v>5610</v>
      </c>
      <c r="V1987">
        <v>626</v>
      </c>
      <c r="W1987" t="s">
        <v>5610</v>
      </c>
      <c r="X1987">
        <v>628</v>
      </c>
      <c r="Y1987" t="s">
        <v>5610</v>
      </c>
      <c r="Z1987">
        <v>630</v>
      </c>
      <c r="AA1987">
        <v>631</v>
      </c>
      <c r="AB1987" t="s">
        <v>5610</v>
      </c>
      <c r="AC1987">
        <v>633</v>
      </c>
      <c r="AD1987" t="s">
        <v>5610</v>
      </c>
      <c r="AE1987" t="s">
        <v>5610</v>
      </c>
      <c r="AF1987" t="s">
        <v>5610</v>
      </c>
      <c r="AG1987" t="s">
        <v>5610</v>
      </c>
      <c r="AH1987" t="s">
        <v>5610</v>
      </c>
      <c r="AI1987" t="s">
        <v>5610</v>
      </c>
      <c r="AJ1987" t="s">
        <v>5610</v>
      </c>
      <c r="AK1987" t="s">
        <v>5610</v>
      </c>
      <c r="AL1987" t="s">
        <v>5610</v>
      </c>
      <c r="AM1987" t="s">
        <v>5610</v>
      </c>
      <c r="AN1987" t="s">
        <v>5610</v>
      </c>
      <c r="AO1987" t="s">
        <v>5610</v>
      </c>
      <c r="AP1987" t="s">
        <v>5610</v>
      </c>
      <c r="AQ1987" t="s">
        <v>5610</v>
      </c>
      <c r="AR1987" t="s">
        <v>5610</v>
      </c>
      <c r="AS1987" t="s">
        <v>5610</v>
      </c>
      <c r="AT1987" t="s">
        <v>5610</v>
      </c>
      <c r="AU1987" t="s">
        <v>5610</v>
      </c>
      <c r="AV1987" t="s">
        <v>5610</v>
      </c>
      <c r="AW1987" s="121" t="s">
        <v>5610</v>
      </c>
      <c r="AX1987" s="121" t="s">
        <v>5610</v>
      </c>
      <c r="AY1987" s="121" t="s">
        <v>5610</v>
      </c>
      <c r="AZ1987" s="121" t="s">
        <v>5610</v>
      </c>
      <c r="BA1987" s="121" t="s">
        <v>5610</v>
      </c>
      <c r="CZ1987">
        <f>ROWS($A$5:$A1987)</f>
        <v>1983</v>
      </c>
      <c r="DA1987" t="b">
        <f t="shared" si="66"/>
        <v>0</v>
      </c>
      <c r="DB1987" t="str">
        <f>IFERROR(SMALL($DA$5:DA11268,CZ1987),"")</f>
        <v/>
      </c>
      <c r="DC1987" s="57" t="str">
        <f t="shared" si="67"/>
        <v/>
      </c>
      <c r="DE1987" s="58" t="str">
        <f>IFERROR(INDEX($A$5:$AV$9286,$DB1987,COLUMNS($A$5:A1987)),"")</f>
        <v/>
      </c>
      <c r="DF1987" s="59" t="str">
        <f>IFERROR(INDEX($A$5:$AV$9286,$DB1987,COLUMNS($A$5:B1987)),"")</f>
        <v/>
      </c>
      <c r="DG1987" s="60" t="str">
        <f>IFERROR(INDEX($A$5:$AV$9286,$DB1987,COLUMNS($A$5:C1987)),"")</f>
        <v/>
      </c>
      <c r="DH1987" s="60" t="str">
        <f>IFERROR(INDEX($A$5:$AV$9286,$DB1987,COLUMNS($A$5:D1987)),"")</f>
        <v/>
      </c>
      <c r="DI1987" s="151" t="str">
        <f>IFERROR(INDEX($A$5:$AV$9286,$DB1987,COLUMNS($A$5:E1987)),"")</f>
        <v/>
      </c>
      <c r="DJ1987" s="153" t="str">
        <f>IFERROR(INDEX($A$5:$AV$9286,$DB1987,COLUMNS($A$5:AV1987)),"")</f>
        <v/>
      </c>
    </row>
    <row r="1988" spans="1:114" ht="23.25">
      <c r="A1988">
        <v>808777</v>
      </c>
      <c r="B1988" t="s">
        <v>3381</v>
      </c>
      <c r="C1988" t="s">
        <v>3257</v>
      </c>
      <c r="D1988" t="s">
        <v>314</v>
      </c>
      <c r="E1988" t="s">
        <v>5605</v>
      </c>
      <c r="F1988" t="s">
        <v>5610</v>
      </c>
      <c r="G1988" t="s">
        <v>5610</v>
      </c>
      <c r="H1988" t="s">
        <v>5610</v>
      </c>
      <c r="I1988" t="s">
        <v>5610</v>
      </c>
      <c r="J1988" t="s">
        <v>5610</v>
      </c>
      <c r="K1988" t="s">
        <v>5610</v>
      </c>
      <c r="L1988" t="s">
        <v>5610</v>
      </c>
      <c r="M1988" t="s">
        <v>5610</v>
      </c>
      <c r="N1988">
        <v>618</v>
      </c>
      <c r="O1988" t="s">
        <v>5610</v>
      </c>
      <c r="P1988" t="s">
        <v>5610</v>
      </c>
      <c r="Q1988" t="s">
        <v>5610</v>
      </c>
      <c r="R1988" t="s">
        <v>5610</v>
      </c>
      <c r="S1988">
        <v>623</v>
      </c>
      <c r="T1988">
        <v>624</v>
      </c>
      <c r="U1988" t="s">
        <v>5610</v>
      </c>
      <c r="V1988" t="s">
        <v>5610</v>
      </c>
      <c r="W1988">
        <v>627</v>
      </c>
      <c r="X1988" t="s">
        <v>5610</v>
      </c>
      <c r="Y1988" t="s">
        <v>5610</v>
      </c>
      <c r="Z1988" t="s">
        <v>5610</v>
      </c>
      <c r="AA1988" t="s">
        <v>5610</v>
      </c>
      <c r="AB1988" t="s">
        <v>5610</v>
      </c>
      <c r="AC1988" t="s">
        <v>5610</v>
      </c>
      <c r="AD1988" t="s">
        <v>5610</v>
      </c>
      <c r="AE1988" t="s">
        <v>5610</v>
      </c>
      <c r="AF1988" t="s">
        <v>5610</v>
      </c>
      <c r="AG1988" t="s">
        <v>5610</v>
      </c>
      <c r="AH1988" t="s">
        <v>5610</v>
      </c>
      <c r="AI1988" t="s">
        <v>5610</v>
      </c>
      <c r="AJ1988" t="s">
        <v>5610</v>
      </c>
      <c r="AK1988" t="s">
        <v>5610</v>
      </c>
      <c r="AL1988" t="s">
        <v>5610</v>
      </c>
      <c r="AM1988" t="s">
        <v>5610</v>
      </c>
      <c r="AN1988" t="s">
        <v>5610</v>
      </c>
      <c r="AO1988" t="s">
        <v>5610</v>
      </c>
      <c r="AP1988" t="s">
        <v>5610</v>
      </c>
      <c r="AQ1988" t="s">
        <v>5610</v>
      </c>
      <c r="AR1988" t="s">
        <v>5610</v>
      </c>
      <c r="AS1988" t="s">
        <v>5610</v>
      </c>
      <c r="AT1988" t="s">
        <v>5610</v>
      </c>
      <c r="AU1988" t="s">
        <v>5610</v>
      </c>
      <c r="AV1988" t="s">
        <v>5610</v>
      </c>
      <c r="AW1988" s="121" t="s">
        <v>5610</v>
      </c>
      <c r="AX1988" s="121" t="s">
        <v>5610</v>
      </c>
      <c r="AY1988" s="121" t="s">
        <v>5610</v>
      </c>
      <c r="AZ1988" s="121" t="s">
        <v>5610</v>
      </c>
      <c r="BA1988" s="121" t="s">
        <v>5610</v>
      </c>
      <c r="CZ1988">
        <f>ROWS($A$5:$A1988)</f>
        <v>1984</v>
      </c>
      <c r="DA1988" t="b">
        <f t="shared" si="66"/>
        <v>0</v>
      </c>
      <c r="DB1988" t="str">
        <f>IFERROR(SMALL($DA$5:DA11269,CZ1988),"")</f>
        <v/>
      </c>
      <c r="DC1988" s="57" t="str">
        <f t="shared" si="67"/>
        <v/>
      </c>
      <c r="DE1988" s="58" t="str">
        <f>IFERROR(INDEX($A$5:$AV$9286,$DB1988,COLUMNS($A$5:A1988)),"")</f>
        <v/>
      </c>
      <c r="DF1988" s="59" t="str">
        <f>IFERROR(INDEX($A$5:$AV$9286,$DB1988,COLUMNS($A$5:B1988)),"")</f>
        <v/>
      </c>
      <c r="DG1988" s="60" t="str">
        <f>IFERROR(INDEX($A$5:$AV$9286,$DB1988,COLUMNS($A$5:C1988)),"")</f>
        <v/>
      </c>
      <c r="DH1988" s="60" t="str">
        <f>IFERROR(INDEX($A$5:$AV$9286,$DB1988,COLUMNS($A$5:D1988)),"")</f>
        <v/>
      </c>
      <c r="DI1988" s="151" t="str">
        <f>IFERROR(INDEX($A$5:$AV$9286,$DB1988,COLUMNS($A$5:E1988)),"")</f>
        <v/>
      </c>
      <c r="DJ1988" s="153" t="str">
        <f>IFERROR(INDEX($A$5:$AV$9286,$DB1988,COLUMNS($A$5:AV1988)),"")</f>
        <v/>
      </c>
    </row>
    <row r="1989" spans="1:114" ht="23.25">
      <c r="A1989">
        <v>808779</v>
      </c>
      <c r="B1989" t="s">
        <v>3382</v>
      </c>
      <c r="C1989" t="s">
        <v>167</v>
      </c>
      <c r="D1989" t="s">
        <v>156</v>
      </c>
      <c r="E1989" t="s">
        <v>10</v>
      </c>
      <c r="F1989">
        <v>610</v>
      </c>
      <c r="G1989" t="s">
        <v>5610</v>
      </c>
      <c r="H1989" t="s">
        <v>5610</v>
      </c>
      <c r="I1989" t="s">
        <v>5610</v>
      </c>
      <c r="J1989" t="s">
        <v>5610</v>
      </c>
      <c r="K1989" t="s">
        <v>5610</v>
      </c>
      <c r="L1989" t="s">
        <v>5610</v>
      </c>
      <c r="M1989" t="s">
        <v>5610</v>
      </c>
      <c r="N1989" t="s">
        <v>5610</v>
      </c>
      <c r="O1989" t="s">
        <v>5610</v>
      </c>
      <c r="P1989" t="s">
        <v>5610</v>
      </c>
      <c r="Q1989" t="s">
        <v>5610</v>
      </c>
      <c r="R1989" t="s">
        <v>5610</v>
      </c>
      <c r="S1989" t="s">
        <v>5610</v>
      </c>
      <c r="T1989" t="s">
        <v>5610</v>
      </c>
      <c r="U1989">
        <v>625</v>
      </c>
      <c r="V1989" t="s">
        <v>5610</v>
      </c>
      <c r="W1989" t="s">
        <v>5610</v>
      </c>
      <c r="X1989">
        <v>628</v>
      </c>
      <c r="Y1989">
        <v>629</v>
      </c>
      <c r="Z1989">
        <v>630</v>
      </c>
      <c r="AA1989">
        <v>631</v>
      </c>
      <c r="AB1989">
        <v>632</v>
      </c>
      <c r="AC1989">
        <v>633</v>
      </c>
      <c r="AD1989" t="s">
        <v>5610</v>
      </c>
      <c r="AE1989" t="s">
        <v>5611</v>
      </c>
      <c r="AG1989" t="s">
        <v>5610</v>
      </c>
      <c r="AH1989" t="s">
        <v>5610</v>
      </c>
      <c r="AI1989" t="s">
        <v>5610</v>
      </c>
      <c r="AJ1989" t="s">
        <v>5610</v>
      </c>
      <c r="AL1989" t="s">
        <v>5610</v>
      </c>
      <c r="AM1989" t="s">
        <v>5610</v>
      </c>
      <c r="AN1989" t="s">
        <v>5610</v>
      </c>
      <c r="AO1989" t="s">
        <v>5610</v>
      </c>
      <c r="AP1989" t="s">
        <v>5610</v>
      </c>
      <c r="AQ1989" t="s">
        <v>5610</v>
      </c>
      <c r="AR1989" t="s">
        <v>5610</v>
      </c>
      <c r="AS1989" t="s">
        <v>5610</v>
      </c>
      <c r="AT1989" t="s">
        <v>5610</v>
      </c>
      <c r="AU1989" t="s">
        <v>5610</v>
      </c>
      <c r="AV1989" t="s">
        <v>5610</v>
      </c>
      <c r="AW1989" s="121" t="s">
        <v>5610</v>
      </c>
      <c r="AX1989" s="121" t="s">
        <v>5610</v>
      </c>
      <c r="AY1989" s="121" t="s">
        <v>5610</v>
      </c>
      <c r="AZ1989" s="121" t="s">
        <v>5610</v>
      </c>
      <c r="BA1989" s="121" t="s">
        <v>5610</v>
      </c>
      <c r="CZ1989">
        <f>ROWS($A$5:$A1989)</f>
        <v>1985</v>
      </c>
      <c r="DA1989" t="b">
        <f t="shared" si="66"/>
        <v>0</v>
      </c>
      <c r="DB1989" t="str">
        <f>IFERROR(SMALL($DA$5:DA11270,CZ1989),"")</f>
        <v/>
      </c>
      <c r="DC1989" s="57" t="str">
        <f t="shared" si="67"/>
        <v/>
      </c>
      <c r="DE1989" s="58" t="str">
        <f>IFERROR(INDEX($A$5:$AV$9286,$DB1989,COLUMNS($A$5:A1989)),"")</f>
        <v/>
      </c>
      <c r="DF1989" s="59" t="str">
        <f>IFERROR(INDEX($A$5:$AV$9286,$DB1989,COLUMNS($A$5:B1989)),"")</f>
        <v/>
      </c>
      <c r="DG1989" s="60" t="str">
        <f>IFERROR(INDEX($A$5:$AV$9286,$DB1989,COLUMNS($A$5:C1989)),"")</f>
        <v/>
      </c>
      <c r="DH1989" s="60" t="str">
        <f>IFERROR(INDEX($A$5:$AV$9286,$DB1989,COLUMNS($A$5:D1989)),"")</f>
        <v/>
      </c>
      <c r="DI1989" s="151" t="str">
        <f>IFERROR(INDEX($A$5:$AV$9286,$DB1989,COLUMNS($A$5:E1989)),"")</f>
        <v/>
      </c>
      <c r="DJ1989" s="153" t="str">
        <f>IFERROR(INDEX($A$5:$AV$9286,$DB1989,COLUMNS($A$5:AV1989)),"")</f>
        <v/>
      </c>
    </row>
    <row r="1990" spans="1:114" ht="23.25">
      <c r="A1990">
        <v>808783</v>
      </c>
      <c r="B1990" t="s">
        <v>3383</v>
      </c>
      <c r="C1990" t="s">
        <v>1555</v>
      </c>
      <c r="D1990" t="s">
        <v>2770</v>
      </c>
      <c r="E1990" t="s">
        <v>5605</v>
      </c>
      <c r="F1990" t="s">
        <v>5610</v>
      </c>
      <c r="G1990" t="s">
        <v>5610</v>
      </c>
      <c r="H1990" t="s">
        <v>5610</v>
      </c>
      <c r="I1990" t="s">
        <v>5610</v>
      </c>
      <c r="J1990" t="s">
        <v>5610</v>
      </c>
      <c r="K1990">
        <v>615</v>
      </c>
      <c r="L1990">
        <v>616</v>
      </c>
      <c r="N1990" t="s">
        <v>5610</v>
      </c>
      <c r="O1990" t="s">
        <v>5610</v>
      </c>
      <c r="P1990" t="s">
        <v>5610</v>
      </c>
      <c r="Q1990">
        <v>621</v>
      </c>
      <c r="R1990" t="s">
        <v>5610</v>
      </c>
      <c r="S1990">
        <v>623</v>
      </c>
      <c r="T1990" t="s">
        <v>5610</v>
      </c>
      <c r="U1990" t="s">
        <v>5610</v>
      </c>
      <c r="V1990">
        <v>626</v>
      </c>
      <c r="W1990">
        <v>627</v>
      </c>
      <c r="X1990" t="s">
        <v>5610</v>
      </c>
      <c r="Y1990" t="s">
        <v>5610</v>
      </c>
      <c r="Z1990" t="s">
        <v>5610</v>
      </c>
      <c r="AA1990" t="s">
        <v>5610</v>
      </c>
      <c r="AB1990" t="s">
        <v>5610</v>
      </c>
      <c r="AC1990" t="s">
        <v>5610</v>
      </c>
      <c r="AD1990" t="s">
        <v>5610</v>
      </c>
      <c r="AE1990" t="s">
        <v>5610</v>
      </c>
      <c r="AF1990" t="s">
        <v>5610</v>
      </c>
      <c r="AG1990" t="s">
        <v>5610</v>
      </c>
      <c r="AH1990" t="s">
        <v>5610</v>
      </c>
      <c r="AI1990" t="s">
        <v>5610</v>
      </c>
      <c r="AJ1990" t="s">
        <v>5610</v>
      </c>
      <c r="AK1990" t="s">
        <v>5610</v>
      </c>
      <c r="AL1990" t="s">
        <v>5610</v>
      </c>
      <c r="AM1990" t="s">
        <v>5610</v>
      </c>
      <c r="AN1990" t="s">
        <v>5610</v>
      </c>
      <c r="AO1990" t="s">
        <v>5610</v>
      </c>
      <c r="AP1990" t="s">
        <v>5610</v>
      </c>
      <c r="AQ1990" t="s">
        <v>5610</v>
      </c>
      <c r="AR1990" t="s">
        <v>5610</v>
      </c>
      <c r="AS1990" t="s">
        <v>5610</v>
      </c>
      <c r="AT1990" t="s">
        <v>5610</v>
      </c>
      <c r="AU1990" t="s">
        <v>5610</v>
      </c>
      <c r="AV1990" t="s">
        <v>5610</v>
      </c>
      <c r="AW1990" s="121" t="s">
        <v>5610</v>
      </c>
      <c r="AX1990" s="121" t="s">
        <v>5610</v>
      </c>
      <c r="AY1990" s="121" t="s">
        <v>5610</v>
      </c>
      <c r="AZ1990" s="121" t="s">
        <v>5610</v>
      </c>
      <c r="BA1990" s="121" t="s">
        <v>5610</v>
      </c>
      <c r="CZ1990">
        <f>ROWS($A$5:$A1990)</f>
        <v>1986</v>
      </c>
      <c r="DA1990" t="b">
        <f t="shared" ref="DA1990:DA2053" si="68">IF($DC$2&lt;&gt;"",(IF(ISNUMBER(SEARCH($DC$2,F1990&amp;""&amp;G1990&amp;""&amp;H1990&amp;""&amp;I1990&amp;""&amp;J1990&amp;""&amp;K1990&amp;""&amp;L1990&amp;""&amp;M1990&amp;""&amp;N1990&amp;""&amp;O1990&amp;""&amp;P1990&amp;""&amp;Q1990)),CZ1990)),IF($DD$2&lt;&gt;"",(IF(ISNUMBER(SEARCH($DD$2,R1990&amp;""&amp;S1990&amp;""&amp;T1990&amp;""&amp;U1990&amp;""&amp;V1990&amp;""&amp;W1990&amp;""&amp;X1990&amp;""&amp;Y1990&amp;""&amp;Z1990&amp;""&amp;AA1990&amp;""&amp;AB1990&amp;""&amp;AC1990)),CZ1990)),IF($DE$2&lt;&gt;"",(IF(ISNUMBER(SEARCH($DE$2,AD1990&amp;""&amp;AE1990&amp;""&amp;AF1990&amp;""&amp;AG1990&amp;""&amp;AH1990&amp;""&amp;AI1990&amp;""&amp;AJ1990&amp;""&amp;AK1990&amp;""&amp;AL1990&amp;""&amp;AM1990&amp;""&amp;AN1990&amp;""&amp;AO1990)),CZ1990)),IF($DF$2&lt;&gt;"",(IF(ISNUMBER(SEARCH($DF$2,AP1990&amp;""&amp;AQ1990&amp;""&amp;AR1990&amp;""&amp;AS1990&amp;""&amp;AT1990&amp;""&amp;AU1990&amp;""&amp;AV1990&amp;""&amp;AW1990&amp;""&amp;AX1990&amp;""&amp;AY1990&amp;""&amp;AZ1990&amp;""&amp;BA1990)),CZ1990)),""))))</f>
        <v>0</v>
      </c>
      <c r="DB1990" t="str">
        <f>IFERROR(SMALL($DA$5:DA11271,CZ1990),"")</f>
        <v/>
      </c>
      <c r="DC1990" s="57" t="str">
        <f t="shared" si="67"/>
        <v/>
      </c>
      <c r="DE1990" s="58" t="str">
        <f>IFERROR(INDEX($A$5:$AV$9286,$DB1990,COLUMNS($A$5:A1990)),"")</f>
        <v/>
      </c>
      <c r="DF1990" s="59" t="str">
        <f>IFERROR(INDEX($A$5:$AV$9286,$DB1990,COLUMNS($A$5:B1990)),"")</f>
        <v/>
      </c>
      <c r="DG1990" s="60" t="str">
        <f>IFERROR(INDEX($A$5:$AV$9286,$DB1990,COLUMNS($A$5:C1990)),"")</f>
        <v/>
      </c>
      <c r="DH1990" s="60" t="str">
        <f>IFERROR(INDEX($A$5:$AV$9286,$DB1990,COLUMNS($A$5:D1990)),"")</f>
        <v/>
      </c>
      <c r="DI1990" s="151" t="str">
        <f>IFERROR(INDEX($A$5:$AV$9286,$DB1990,COLUMNS($A$5:E1990)),"")</f>
        <v/>
      </c>
      <c r="DJ1990" s="153" t="str">
        <f>IFERROR(INDEX($A$5:$AV$9286,$DB1990,COLUMNS($A$5:AV1990)),"")</f>
        <v/>
      </c>
    </row>
    <row r="1991" spans="1:114" ht="23.25">
      <c r="A1991">
        <v>808785</v>
      </c>
      <c r="B1991" t="s">
        <v>3384</v>
      </c>
      <c r="C1991" t="s">
        <v>373</v>
      </c>
      <c r="D1991" t="s">
        <v>505</v>
      </c>
      <c r="E1991" t="s">
        <v>9</v>
      </c>
      <c r="F1991">
        <v>610</v>
      </c>
      <c r="G1991" t="s">
        <v>5610</v>
      </c>
      <c r="H1991" t="s">
        <v>5610</v>
      </c>
      <c r="I1991" t="s">
        <v>5610</v>
      </c>
      <c r="J1991">
        <v>614</v>
      </c>
      <c r="K1991">
        <v>615</v>
      </c>
      <c r="L1991">
        <v>616</v>
      </c>
      <c r="M1991" t="s">
        <v>5610</v>
      </c>
      <c r="N1991" t="s">
        <v>5610</v>
      </c>
      <c r="O1991" t="s">
        <v>5610</v>
      </c>
      <c r="P1991" t="s">
        <v>5610</v>
      </c>
      <c r="Q1991" t="s">
        <v>5610</v>
      </c>
      <c r="R1991" t="s">
        <v>5610</v>
      </c>
      <c r="S1991" t="s">
        <v>5610</v>
      </c>
      <c r="T1991" t="s">
        <v>5610</v>
      </c>
      <c r="U1991" t="s">
        <v>5610</v>
      </c>
      <c r="V1991" t="s">
        <v>5611</v>
      </c>
      <c r="W1991" t="s">
        <v>5610</v>
      </c>
      <c r="X1991" t="s">
        <v>5610</v>
      </c>
      <c r="Y1991" t="s">
        <v>5610</v>
      </c>
      <c r="Z1991" t="s">
        <v>5610</v>
      </c>
      <c r="AA1991" t="s">
        <v>5610</v>
      </c>
      <c r="AB1991" t="s">
        <v>5610</v>
      </c>
      <c r="AC1991" t="s">
        <v>5610</v>
      </c>
      <c r="AD1991" t="s">
        <v>5610</v>
      </c>
      <c r="AE1991" t="s">
        <v>5610</v>
      </c>
      <c r="AF1991" t="s">
        <v>5610</v>
      </c>
      <c r="AG1991" t="s">
        <v>5610</v>
      </c>
      <c r="AH1991" t="s">
        <v>5610</v>
      </c>
      <c r="AI1991" t="s">
        <v>5610</v>
      </c>
      <c r="AJ1991" t="s">
        <v>5610</v>
      </c>
      <c r="AK1991" t="s">
        <v>5610</v>
      </c>
      <c r="AL1991" t="s">
        <v>5610</v>
      </c>
      <c r="AM1991" t="s">
        <v>5610</v>
      </c>
      <c r="AN1991" t="s">
        <v>5610</v>
      </c>
      <c r="AO1991" t="s">
        <v>5610</v>
      </c>
      <c r="AP1991" t="s">
        <v>5610</v>
      </c>
      <c r="AQ1991" t="s">
        <v>5611</v>
      </c>
      <c r="AR1991" t="s">
        <v>5610</v>
      </c>
      <c r="AS1991" t="s">
        <v>5610</v>
      </c>
      <c r="AT1991" t="s">
        <v>5610</v>
      </c>
      <c r="AU1991" t="s">
        <v>5610</v>
      </c>
      <c r="AV1991" t="s">
        <v>5610</v>
      </c>
      <c r="AW1991" s="121" t="s">
        <v>5610</v>
      </c>
      <c r="AX1991" s="121" t="s">
        <v>5610</v>
      </c>
      <c r="AY1991" s="121" t="s">
        <v>5610</v>
      </c>
      <c r="AZ1991" s="121" t="s">
        <v>5610</v>
      </c>
      <c r="BA1991" s="121" t="s">
        <v>5610</v>
      </c>
      <c r="CZ1991">
        <f>ROWS($A$5:$A1991)</f>
        <v>1987</v>
      </c>
      <c r="DA1991" t="b">
        <f t="shared" si="68"/>
        <v>0</v>
      </c>
      <c r="DB1991" t="str">
        <f>IFERROR(SMALL($DA$5:DA11272,CZ1991),"")</f>
        <v/>
      </c>
      <c r="DC1991" s="57" t="str">
        <f t="shared" si="67"/>
        <v/>
      </c>
      <c r="DE1991" s="58" t="str">
        <f>IFERROR(INDEX($A$5:$AV$9286,$DB1991,COLUMNS($A$5:A1991)),"")</f>
        <v/>
      </c>
      <c r="DF1991" s="59" t="str">
        <f>IFERROR(INDEX($A$5:$AV$9286,$DB1991,COLUMNS($A$5:B1991)),"")</f>
        <v/>
      </c>
      <c r="DG1991" s="60" t="str">
        <f>IFERROR(INDEX($A$5:$AV$9286,$DB1991,COLUMNS($A$5:C1991)),"")</f>
        <v/>
      </c>
      <c r="DH1991" s="60" t="str">
        <f>IFERROR(INDEX($A$5:$AV$9286,$DB1991,COLUMNS($A$5:D1991)),"")</f>
        <v/>
      </c>
      <c r="DI1991" s="151" t="str">
        <f>IFERROR(INDEX($A$5:$AV$9286,$DB1991,COLUMNS($A$5:E1991)),"")</f>
        <v/>
      </c>
      <c r="DJ1991" s="153" t="str">
        <f>IFERROR(INDEX($A$5:$AV$9286,$DB1991,COLUMNS($A$5:AV1991)),"")</f>
        <v/>
      </c>
    </row>
    <row r="1992" spans="1:114" ht="23.25">
      <c r="A1992">
        <v>808789</v>
      </c>
      <c r="B1992" t="s">
        <v>3385</v>
      </c>
      <c r="C1992" t="s">
        <v>3128</v>
      </c>
      <c r="D1992" t="s">
        <v>716</v>
      </c>
      <c r="E1992" t="s">
        <v>9</v>
      </c>
      <c r="F1992" t="s">
        <v>5610</v>
      </c>
      <c r="G1992" t="s">
        <v>5610</v>
      </c>
      <c r="H1992">
        <v>612</v>
      </c>
      <c r="I1992" t="s">
        <v>5610</v>
      </c>
      <c r="J1992">
        <v>614</v>
      </c>
      <c r="K1992" t="s">
        <v>5610</v>
      </c>
      <c r="L1992" t="s">
        <v>5610</v>
      </c>
      <c r="M1992" t="s">
        <v>5610</v>
      </c>
      <c r="N1992" t="s">
        <v>5610</v>
      </c>
      <c r="O1992" t="s">
        <v>5610</v>
      </c>
      <c r="P1992" t="s">
        <v>5610</v>
      </c>
      <c r="Q1992" t="s">
        <v>5610</v>
      </c>
      <c r="R1992" t="s">
        <v>5610</v>
      </c>
      <c r="S1992" t="s">
        <v>5610</v>
      </c>
      <c r="T1992" t="s">
        <v>5610</v>
      </c>
      <c r="U1992" t="s">
        <v>5610</v>
      </c>
      <c r="V1992" t="s">
        <v>5610</v>
      </c>
      <c r="W1992" t="s">
        <v>5610</v>
      </c>
      <c r="X1992" t="s">
        <v>5610</v>
      </c>
      <c r="Y1992" t="s">
        <v>5610</v>
      </c>
      <c r="Z1992" t="s">
        <v>5610</v>
      </c>
      <c r="AA1992" t="s">
        <v>5610</v>
      </c>
      <c r="AB1992" t="s">
        <v>5610</v>
      </c>
      <c r="AC1992" t="s">
        <v>5610</v>
      </c>
      <c r="AD1992" t="s">
        <v>5610</v>
      </c>
      <c r="AE1992" t="s">
        <v>5610</v>
      </c>
      <c r="AF1992" t="s">
        <v>5610</v>
      </c>
      <c r="AG1992" t="s">
        <v>5610</v>
      </c>
      <c r="AH1992" t="s">
        <v>5610</v>
      </c>
      <c r="AI1992" t="s">
        <v>5610</v>
      </c>
      <c r="AJ1992" t="s">
        <v>5610</v>
      </c>
      <c r="AK1992" t="s">
        <v>5610</v>
      </c>
      <c r="AL1992" t="s">
        <v>5610</v>
      </c>
      <c r="AM1992" t="s">
        <v>5610</v>
      </c>
      <c r="AN1992" t="s">
        <v>5610</v>
      </c>
      <c r="AO1992" t="s">
        <v>5610</v>
      </c>
      <c r="AP1992" t="s">
        <v>5610</v>
      </c>
      <c r="AQ1992" t="s">
        <v>5610</v>
      </c>
      <c r="AR1992" t="s">
        <v>5610</v>
      </c>
      <c r="AS1992" t="s">
        <v>5610</v>
      </c>
      <c r="AT1992" t="s">
        <v>5610</v>
      </c>
      <c r="AU1992" t="s">
        <v>5610</v>
      </c>
      <c r="AV1992" t="s">
        <v>5610</v>
      </c>
      <c r="AW1992" s="121" t="s">
        <v>5610</v>
      </c>
      <c r="AX1992" s="121" t="s">
        <v>5610</v>
      </c>
      <c r="AY1992" s="121" t="s">
        <v>5610</v>
      </c>
      <c r="AZ1992" s="121" t="s">
        <v>5610</v>
      </c>
      <c r="BA1992" s="121" t="s">
        <v>5610</v>
      </c>
      <c r="CZ1992">
        <f>ROWS($A$5:$A1992)</f>
        <v>1988</v>
      </c>
      <c r="DA1992" t="b">
        <f t="shared" si="68"/>
        <v>0</v>
      </c>
      <c r="DB1992" t="str">
        <f>IFERROR(SMALL($DA$5:DA11273,CZ1992),"")</f>
        <v/>
      </c>
      <c r="DC1992" s="57" t="str">
        <f t="shared" si="67"/>
        <v/>
      </c>
      <c r="DE1992" s="58" t="str">
        <f>IFERROR(INDEX($A$5:$AV$9286,$DB1992,COLUMNS($A$5:A1992)),"")</f>
        <v/>
      </c>
      <c r="DF1992" s="59" t="str">
        <f>IFERROR(INDEX($A$5:$AV$9286,$DB1992,COLUMNS($A$5:B1992)),"")</f>
        <v/>
      </c>
      <c r="DG1992" s="60" t="str">
        <f>IFERROR(INDEX($A$5:$AV$9286,$DB1992,COLUMNS($A$5:C1992)),"")</f>
        <v/>
      </c>
      <c r="DH1992" s="60" t="str">
        <f>IFERROR(INDEX($A$5:$AV$9286,$DB1992,COLUMNS($A$5:D1992)),"")</f>
        <v/>
      </c>
      <c r="DI1992" s="151" t="str">
        <f>IFERROR(INDEX($A$5:$AV$9286,$DB1992,COLUMNS($A$5:E1992)),"")</f>
        <v/>
      </c>
      <c r="DJ1992" s="153" t="str">
        <f>IFERROR(INDEX($A$5:$AV$9286,$DB1992,COLUMNS($A$5:AV1992)),"")</f>
        <v/>
      </c>
    </row>
    <row r="1993" spans="1:114" ht="23.25">
      <c r="A1993">
        <v>808795</v>
      </c>
      <c r="B1993" t="s">
        <v>3386</v>
      </c>
      <c r="C1993" t="s">
        <v>1181</v>
      </c>
      <c r="D1993" t="s">
        <v>3387</v>
      </c>
      <c r="E1993" t="s">
        <v>9</v>
      </c>
      <c r="F1993" t="s">
        <v>5610</v>
      </c>
      <c r="G1993" t="s">
        <v>5610</v>
      </c>
      <c r="H1993" t="s">
        <v>5610</v>
      </c>
      <c r="I1993" t="s">
        <v>5610</v>
      </c>
      <c r="J1993" t="s">
        <v>5610</v>
      </c>
      <c r="K1993">
        <v>615</v>
      </c>
      <c r="M1993">
        <v>617</v>
      </c>
      <c r="N1993">
        <v>618</v>
      </c>
      <c r="O1993" t="s">
        <v>5610</v>
      </c>
      <c r="P1993">
        <v>620</v>
      </c>
      <c r="Q1993" t="s">
        <v>5610</v>
      </c>
      <c r="R1993" t="s">
        <v>5610</v>
      </c>
      <c r="S1993" t="s">
        <v>5610</v>
      </c>
      <c r="T1993" t="s">
        <v>5610</v>
      </c>
      <c r="U1993" t="s">
        <v>5610</v>
      </c>
      <c r="V1993" t="s">
        <v>5610</v>
      </c>
      <c r="W1993" t="s">
        <v>5610</v>
      </c>
      <c r="X1993" t="s">
        <v>5610</v>
      </c>
      <c r="Y1993" t="s">
        <v>5610</v>
      </c>
      <c r="Z1993" t="s">
        <v>5610</v>
      </c>
      <c r="AA1993" t="s">
        <v>5610</v>
      </c>
      <c r="AB1993" t="s">
        <v>5610</v>
      </c>
      <c r="AC1993" t="s">
        <v>5610</v>
      </c>
      <c r="AD1993" t="s">
        <v>5610</v>
      </c>
      <c r="AE1993" t="s">
        <v>5610</v>
      </c>
      <c r="AF1993" t="s">
        <v>5610</v>
      </c>
      <c r="AG1993" t="s">
        <v>5610</v>
      </c>
      <c r="AH1993" t="s">
        <v>5610</v>
      </c>
      <c r="AI1993" t="s">
        <v>5610</v>
      </c>
      <c r="AJ1993" t="s">
        <v>5610</v>
      </c>
      <c r="AK1993" t="s">
        <v>5610</v>
      </c>
      <c r="AL1993" t="s">
        <v>5610</v>
      </c>
      <c r="AM1993" t="s">
        <v>5610</v>
      </c>
      <c r="AN1993" t="s">
        <v>5610</v>
      </c>
      <c r="AO1993" t="s">
        <v>5610</v>
      </c>
      <c r="AP1993" t="s">
        <v>5610</v>
      </c>
      <c r="AQ1993" t="s">
        <v>5610</v>
      </c>
      <c r="AR1993" t="s">
        <v>5610</v>
      </c>
      <c r="AS1993" t="s">
        <v>5610</v>
      </c>
      <c r="AT1993" t="s">
        <v>5610</v>
      </c>
      <c r="AU1993" t="s">
        <v>5610</v>
      </c>
      <c r="AV1993" t="s">
        <v>5610</v>
      </c>
      <c r="AW1993" s="121" t="s">
        <v>5610</v>
      </c>
      <c r="AX1993" s="121" t="s">
        <v>5610</v>
      </c>
      <c r="AY1993" s="121" t="s">
        <v>5610</v>
      </c>
      <c r="AZ1993" s="121" t="s">
        <v>5610</v>
      </c>
      <c r="BA1993" s="121" t="s">
        <v>5610</v>
      </c>
      <c r="CZ1993">
        <f>ROWS($A$5:$A1993)</f>
        <v>1989</v>
      </c>
      <c r="DA1993" t="b">
        <f t="shared" si="68"/>
        <v>0</v>
      </c>
      <c r="DB1993" t="str">
        <f>IFERROR(SMALL($DA$5:DA11274,CZ1993),"")</f>
        <v/>
      </c>
      <c r="DC1993" s="57" t="str">
        <f t="shared" si="67"/>
        <v/>
      </c>
      <c r="DE1993" s="58" t="str">
        <f>IFERROR(INDEX($A$5:$AV$9286,$DB1993,COLUMNS($A$5:A1993)),"")</f>
        <v/>
      </c>
      <c r="DF1993" s="59" t="str">
        <f>IFERROR(INDEX($A$5:$AV$9286,$DB1993,COLUMNS($A$5:B1993)),"")</f>
        <v/>
      </c>
      <c r="DG1993" s="60" t="str">
        <f>IFERROR(INDEX($A$5:$AV$9286,$DB1993,COLUMNS($A$5:C1993)),"")</f>
        <v/>
      </c>
      <c r="DH1993" s="60" t="str">
        <f>IFERROR(INDEX($A$5:$AV$9286,$DB1993,COLUMNS($A$5:D1993)),"")</f>
        <v/>
      </c>
      <c r="DI1993" s="151" t="str">
        <f>IFERROR(INDEX($A$5:$AV$9286,$DB1993,COLUMNS($A$5:E1993)),"")</f>
        <v/>
      </c>
      <c r="DJ1993" s="153" t="str">
        <f>IFERROR(INDEX($A$5:$AV$9286,$DB1993,COLUMNS($A$5:AV1993)),"")</f>
        <v/>
      </c>
    </row>
    <row r="1994" spans="1:114" ht="23.25">
      <c r="A1994">
        <v>808797</v>
      </c>
      <c r="B1994" t="s">
        <v>3388</v>
      </c>
      <c r="C1994" t="s">
        <v>398</v>
      </c>
      <c r="D1994" t="s">
        <v>1580</v>
      </c>
      <c r="E1994" t="s">
        <v>9</v>
      </c>
      <c r="F1994">
        <v>610</v>
      </c>
      <c r="G1994" t="s">
        <v>5610</v>
      </c>
      <c r="H1994" t="s">
        <v>5610</v>
      </c>
      <c r="I1994" t="s">
        <v>5610</v>
      </c>
      <c r="J1994">
        <v>614</v>
      </c>
      <c r="K1994" t="s">
        <v>5610</v>
      </c>
      <c r="L1994" t="s">
        <v>5610</v>
      </c>
      <c r="M1994">
        <v>617</v>
      </c>
      <c r="N1994">
        <v>618</v>
      </c>
      <c r="O1994" t="s">
        <v>5610</v>
      </c>
      <c r="P1994" t="s">
        <v>5610</v>
      </c>
      <c r="Q1994" t="s">
        <v>5610</v>
      </c>
      <c r="R1994" t="s">
        <v>5610</v>
      </c>
      <c r="S1994" t="s">
        <v>5610</v>
      </c>
      <c r="T1994" t="s">
        <v>5610</v>
      </c>
      <c r="U1994" t="s">
        <v>5610</v>
      </c>
      <c r="V1994" t="s">
        <v>5610</v>
      </c>
      <c r="W1994" t="s">
        <v>5610</v>
      </c>
      <c r="X1994" t="s">
        <v>5610</v>
      </c>
      <c r="Y1994" t="s">
        <v>5610</v>
      </c>
      <c r="Z1994" t="s">
        <v>5610</v>
      </c>
      <c r="AA1994" t="s">
        <v>5610</v>
      </c>
      <c r="AB1994" t="s">
        <v>5610</v>
      </c>
      <c r="AC1994" t="s">
        <v>5610</v>
      </c>
      <c r="AD1994" t="s">
        <v>5610</v>
      </c>
      <c r="AE1994" t="s">
        <v>5610</v>
      </c>
      <c r="AF1994" t="s">
        <v>5610</v>
      </c>
      <c r="AG1994" t="s">
        <v>5610</v>
      </c>
      <c r="AH1994" t="s">
        <v>5610</v>
      </c>
      <c r="AI1994" t="s">
        <v>5610</v>
      </c>
      <c r="AJ1994" t="s">
        <v>5610</v>
      </c>
      <c r="AK1994" t="s">
        <v>5610</v>
      </c>
      <c r="AL1994" t="s">
        <v>5610</v>
      </c>
      <c r="AM1994" t="s">
        <v>5610</v>
      </c>
      <c r="AN1994" t="s">
        <v>5610</v>
      </c>
      <c r="AO1994" t="s">
        <v>5610</v>
      </c>
      <c r="AP1994" t="s">
        <v>5610</v>
      </c>
      <c r="AQ1994" t="s">
        <v>5610</v>
      </c>
      <c r="AR1994" t="s">
        <v>5610</v>
      </c>
      <c r="AS1994" t="s">
        <v>5610</v>
      </c>
      <c r="AT1994" t="s">
        <v>5610</v>
      </c>
      <c r="AU1994" t="s">
        <v>5610</v>
      </c>
      <c r="AV1994" t="s">
        <v>5610</v>
      </c>
      <c r="AW1994" s="121" t="s">
        <v>5610</v>
      </c>
      <c r="AX1994" s="121" t="s">
        <v>5610</v>
      </c>
      <c r="AY1994" s="121" t="s">
        <v>5610</v>
      </c>
      <c r="AZ1994" s="121" t="s">
        <v>5610</v>
      </c>
      <c r="BA1994" s="121" t="s">
        <v>5610</v>
      </c>
      <c r="CZ1994">
        <f>ROWS($A$5:$A1994)</f>
        <v>1990</v>
      </c>
      <c r="DA1994" t="b">
        <f t="shared" si="68"/>
        <v>0</v>
      </c>
      <c r="DB1994" t="str">
        <f>IFERROR(SMALL($DA$5:DA11275,CZ1994),"")</f>
        <v/>
      </c>
      <c r="DC1994" s="57" t="str">
        <f t="shared" si="67"/>
        <v/>
      </c>
      <c r="DE1994" s="58" t="str">
        <f>IFERROR(INDEX($A$5:$AV$9286,$DB1994,COLUMNS($A$5:A1994)),"")</f>
        <v/>
      </c>
      <c r="DF1994" s="59" t="str">
        <f>IFERROR(INDEX($A$5:$AV$9286,$DB1994,COLUMNS($A$5:B1994)),"")</f>
        <v/>
      </c>
      <c r="DG1994" s="60" t="str">
        <f>IFERROR(INDEX($A$5:$AV$9286,$DB1994,COLUMNS($A$5:C1994)),"")</f>
        <v/>
      </c>
      <c r="DH1994" s="60" t="str">
        <f>IFERROR(INDEX($A$5:$AV$9286,$DB1994,COLUMNS($A$5:D1994)),"")</f>
        <v/>
      </c>
      <c r="DI1994" s="151" t="str">
        <f>IFERROR(INDEX($A$5:$AV$9286,$DB1994,COLUMNS($A$5:E1994)),"")</f>
        <v/>
      </c>
      <c r="DJ1994" s="153" t="str">
        <f>IFERROR(INDEX($A$5:$AV$9286,$DB1994,COLUMNS($A$5:AV1994)),"")</f>
        <v/>
      </c>
    </row>
    <row r="1995" spans="1:114" ht="23.25">
      <c r="A1995">
        <v>808798</v>
      </c>
      <c r="B1995" t="s">
        <v>3389</v>
      </c>
      <c r="C1995" t="s">
        <v>3390</v>
      </c>
      <c r="D1995" t="s">
        <v>3391</v>
      </c>
      <c r="E1995" t="s">
        <v>5605</v>
      </c>
      <c r="F1995" t="s">
        <v>5610</v>
      </c>
      <c r="G1995" t="s">
        <v>5610</v>
      </c>
      <c r="H1995" t="s">
        <v>5610</v>
      </c>
      <c r="I1995" t="s">
        <v>5610</v>
      </c>
      <c r="J1995" t="s">
        <v>5610</v>
      </c>
      <c r="K1995">
        <v>615</v>
      </c>
      <c r="M1995">
        <v>617</v>
      </c>
      <c r="N1995" t="s">
        <v>5610</v>
      </c>
      <c r="O1995">
        <v>619</v>
      </c>
      <c r="P1995" t="s">
        <v>5610</v>
      </c>
      <c r="Q1995">
        <v>621</v>
      </c>
      <c r="R1995" t="s">
        <v>5610</v>
      </c>
      <c r="S1995" t="s">
        <v>5610</v>
      </c>
      <c r="T1995" t="s">
        <v>5610</v>
      </c>
      <c r="U1995" t="s">
        <v>5610</v>
      </c>
      <c r="V1995">
        <v>626</v>
      </c>
      <c r="W1995" t="s">
        <v>5610</v>
      </c>
      <c r="X1995" t="s">
        <v>5610</v>
      </c>
      <c r="Y1995" t="s">
        <v>5610</v>
      </c>
      <c r="Z1995" t="s">
        <v>5610</v>
      </c>
      <c r="AA1995" t="s">
        <v>5610</v>
      </c>
      <c r="AB1995" t="s">
        <v>5610</v>
      </c>
      <c r="AC1995" t="s">
        <v>5610</v>
      </c>
      <c r="AD1995" t="s">
        <v>5610</v>
      </c>
      <c r="AE1995" t="s">
        <v>5610</v>
      </c>
      <c r="AF1995" t="s">
        <v>5610</v>
      </c>
      <c r="AG1995" t="s">
        <v>5610</v>
      </c>
      <c r="AH1995" t="s">
        <v>5610</v>
      </c>
      <c r="AI1995" t="s">
        <v>5610</v>
      </c>
      <c r="AJ1995" t="s">
        <v>5610</v>
      </c>
      <c r="AK1995" t="s">
        <v>5610</v>
      </c>
      <c r="AL1995" t="s">
        <v>5610</v>
      </c>
      <c r="AM1995" t="s">
        <v>5610</v>
      </c>
      <c r="AN1995" t="s">
        <v>5610</v>
      </c>
      <c r="AO1995" t="s">
        <v>5610</v>
      </c>
      <c r="AP1995" t="s">
        <v>5610</v>
      </c>
      <c r="AQ1995" t="s">
        <v>5610</v>
      </c>
      <c r="AR1995" t="s">
        <v>5610</v>
      </c>
      <c r="AS1995" t="s">
        <v>5610</v>
      </c>
      <c r="AT1995" t="s">
        <v>5610</v>
      </c>
      <c r="AU1995" t="s">
        <v>5610</v>
      </c>
      <c r="AV1995" t="s">
        <v>5610</v>
      </c>
      <c r="AW1995" s="121" t="s">
        <v>5610</v>
      </c>
      <c r="AX1995" s="121" t="s">
        <v>5610</v>
      </c>
      <c r="AY1995" s="121" t="s">
        <v>5610</v>
      </c>
      <c r="AZ1995" s="121" t="s">
        <v>5610</v>
      </c>
      <c r="BA1995" s="121" t="s">
        <v>5610</v>
      </c>
      <c r="CZ1995">
        <f>ROWS($A$5:$A1995)</f>
        <v>1991</v>
      </c>
      <c r="DA1995" t="b">
        <f t="shared" si="68"/>
        <v>0</v>
      </c>
      <c r="DB1995" t="str">
        <f>IFERROR(SMALL($DA$5:DA11276,CZ1995),"")</f>
        <v/>
      </c>
      <c r="DC1995" s="57" t="str">
        <f t="shared" si="67"/>
        <v/>
      </c>
      <c r="DE1995" s="58" t="str">
        <f>IFERROR(INDEX($A$5:$AV$9286,$DB1995,COLUMNS($A$5:A1995)),"")</f>
        <v/>
      </c>
      <c r="DF1995" s="59" t="str">
        <f>IFERROR(INDEX($A$5:$AV$9286,$DB1995,COLUMNS($A$5:B1995)),"")</f>
        <v/>
      </c>
      <c r="DG1995" s="60" t="str">
        <f>IFERROR(INDEX($A$5:$AV$9286,$DB1995,COLUMNS($A$5:C1995)),"")</f>
        <v/>
      </c>
      <c r="DH1995" s="60" t="str">
        <f>IFERROR(INDEX($A$5:$AV$9286,$DB1995,COLUMNS($A$5:D1995)),"")</f>
        <v/>
      </c>
      <c r="DI1995" s="151" t="str">
        <f>IFERROR(INDEX($A$5:$AV$9286,$DB1995,COLUMNS($A$5:E1995)),"")</f>
        <v/>
      </c>
      <c r="DJ1995" s="153" t="str">
        <f>IFERROR(INDEX($A$5:$AV$9286,$DB1995,COLUMNS($A$5:AV1995)),"")</f>
        <v/>
      </c>
    </row>
    <row r="1996" spans="1:114" ht="23.25">
      <c r="A1996">
        <v>808802</v>
      </c>
      <c r="B1996" t="s">
        <v>3392</v>
      </c>
      <c r="C1996" t="s">
        <v>1487</v>
      </c>
      <c r="D1996" t="s">
        <v>591</v>
      </c>
      <c r="E1996" t="s">
        <v>5605</v>
      </c>
      <c r="F1996" t="s">
        <v>5610</v>
      </c>
      <c r="G1996" t="s">
        <v>5610</v>
      </c>
      <c r="H1996" t="s">
        <v>5610</v>
      </c>
      <c r="I1996" t="s">
        <v>5610</v>
      </c>
      <c r="J1996" t="s">
        <v>5610</v>
      </c>
      <c r="K1996" t="s">
        <v>5610</v>
      </c>
      <c r="L1996" t="s">
        <v>5610</v>
      </c>
      <c r="M1996" t="s">
        <v>5610</v>
      </c>
      <c r="N1996" t="s">
        <v>5610</v>
      </c>
      <c r="O1996" t="s">
        <v>5610</v>
      </c>
      <c r="P1996" t="s">
        <v>5610</v>
      </c>
      <c r="Q1996">
        <v>621</v>
      </c>
      <c r="R1996">
        <v>622</v>
      </c>
      <c r="S1996">
        <v>623</v>
      </c>
      <c r="T1996">
        <v>624</v>
      </c>
      <c r="U1996" t="s">
        <v>5610</v>
      </c>
      <c r="V1996">
        <v>626</v>
      </c>
      <c r="W1996">
        <v>627</v>
      </c>
      <c r="X1996" t="s">
        <v>5610</v>
      </c>
      <c r="Y1996" t="s">
        <v>5610</v>
      </c>
      <c r="Z1996" t="s">
        <v>5610</v>
      </c>
      <c r="AA1996" t="s">
        <v>5610</v>
      </c>
      <c r="AB1996" t="s">
        <v>5610</v>
      </c>
      <c r="AC1996" t="s">
        <v>5610</v>
      </c>
      <c r="AD1996" t="s">
        <v>5610</v>
      </c>
      <c r="AE1996" t="s">
        <v>5610</v>
      </c>
      <c r="AF1996" t="s">
        <v>5610</v>
      </c>
      <c r="AG1996" t="s">
        <v>5610</v>
      </c>
      <c r="AH1996" t="s">
        <v>5610</v>
      </c>
      <c r="AI1996" t="s">
        <v>5610</v>
      </c>
      <c r="AJ1996" t="s">
        <v>5610</v>
      </c>
      <c r="AK1996" t="s">
        <v>5610</v>
      </c>
      <c r="AL1996" t="s">
        <v>5610</v>
      </c>
      <c r="AM1996" t="s">
        <v>5610</v>
      </c>
      <c r="AN1996" t="s">
        <v>5610</v>
      </c>
      <c r="AO1996" t="s">
        <v>5610</v>
      </c>
      <c r="AP1996" t="s">
        <v>5610</v>
      </c>
      <c r="AQ1996" t="s">
        <v>5610</v>
      </c>
      <c r="AR1996" t="s">
        <v>5610</v>
      </c>
      <c r="AS1996" t="s">
        <v>5610</v>
      </c>
      <c r="AT1996" t="s">
        <v>5610</v>
      </c>
      <c r="AU1996" t="s">
        <v>5610</v>
      </c>
      <c r="AV1996" t="s">
        <v>5610</v>
      </c>
      <c r="AW1996" s="121" t="s">
        <v>5610</v>
      </c>
      <c r="AX1996" s="121" t="s">
        <v>5610</v>
      </c>
      <c r="AY1996" s="121" t="s">
        <v>5610</v>
      </c>
      <c r="AZ1996" s="121" t="s">
        <v>5610</v>
      </c>
      <c r="BA1996" s="121" t="s">
        <v>5610</v>
      </c>
      <c r="CZ1996">
        <f>ROWS($A$5:$A1996)</f>
        <v>1992</v>
      </c>
      <c r="DA1996" t="b">
        <f t="shared" si="68"/>
        <v>0</v>
      </c>
      <c r="DB1996" t="str">
        <f>IFERROR(SMALL($DA$5:DA11277,CZ1996),"")</f>
        <v/>
      </c>
      <c r="DC1996" s="57" t="str">
        <f t="shared" si="67"/>
        <v/>
      </c>
      <c r="DE1996" s="58" t="str">
        <f>IFERROR(INDEX($A$5:$AV$9286,$DB1996,COLUMNS($A$5:A1996)),"")</f>
        <v/>
      </c>
      <c r="DF1996" s="59" t="str">
        <f>IFERROR(INDEX($A$5:$AV$9286,$DB1996,COLUMNS($A$5:B1996)),"")</f>
        <v/>
      </c>
      <c r="DG1996" s="60" t="str">
        <f>IFERROR(INDEX($A$5:$AV$9286,$DB1996,COLUMNS($A$5:C1996)),"")</f>
        <v/>
      </c>
      <c r="DH1996" s="60" t="str">
        <f>IFERROR(INDEX($A$5:$AV$9286,$DB1996,COLUMNS($A$5:D1996)),"")</f>
        <v/>
      </c>
      <c r="DI1996" s="151" t="str">
        <f>IFERROR(INDEX($A$5:$AV$9286,$DB1996,COLUMNS($A$5:E1996)),"")</f>
        <v/>
      </c>
      <c r="DJ1996" s="153" t="str">
        <f>IFERROR(INDEX($A$5:$AV$9286,$DB1996,COLUMNS($A$5:AV1996)),"")</f>
        <v/>
      </c>
    </row>
    <row r="1997" spans="1:114" ht="23.25">
      <c r="A1997">
        <v>808809</v>
      </c>
      <c r="B1997" t="s">
        <v>3393</v>
      </c>
      <c r="C1997" t="s">
        <v>170</v>
      </c>
      <c r="D1997" t="s">
        <v>505</v>
      </c>
      <c r="E1997" t="s">
        <v>5605</v>
      </c>
      <c r="F1997">
        <v>610</v>
      </c>
      <c r="G1997" t="s">
        <v>5610</v>
      </c>
      <c r="H1997" t="s">
        <v>5610</v>
      </c>
      <c r="I1997" t="s">
        <v>5610</v>
      </c>
      <c r="J1997" t="s">
        <v>5610</v>
      </c>
      <c r="K1997" t="s">
        <v>5610</v>
      </c>
      <c r="L1997" t="s">
        <v>5610</v>
      </c>
      <c r="M1997" t="s">
        <v>5610</v>
      </c>
      <c r="N1997" t="s">
        <v>5610</v>
      </c>
      <c r="O1997" t="s">
        <v>5610</v>
      </c>
      <c r="P1997" t="s">
        <v>5610</v>
      </c>
      <c r="Q1997" t="s">
        <v>5610</v>
      </c>
      <c r="R1997" t="s">
        <v>5610</v>
      </c>
      <c r="S1997">
        <v>623</v>
      </c>
      <c r="T1997">
        <v>624</v>
      </c>
      <c r="U1997">
        <v>625</v>
      </c>
      <c r="V1997">
        <v>626</v>
      </c>
      <c r="W1997" t="s">
        <v>5610</v>
      </c>
      <c r="X1997" t="s">
        <v>5610</v>
      </c>
      <c r="Y1997" t="s">
        <v>5610</v>
      </c>
      <c r="Z1997" t="s">
        <v>5610</v>
      </c>
      <c r="AA1997" t="s">
        <v>5610</v>
      </c>
      <c r="AB1997" t="s">
        <v>5610</v>
      </c>
      <c r="AC1997" t="s">
        <v>5610</v>
      </c>
      <c r="AD1997" t="s">
        <v>5610</v>
      </c>
      <c r="AE1997" t="s">
        <v>5610</v>
      </c>
      <c r="AF1997" t="s">
        <v>5610</v>
      </c>
      <c r="AG1997" t="s">
        <v>5610</v>
      </c>
      <c r="AH1997" t="s">
        <v>5610</v>
      </c>
      <c r="AI1997" t="s">
        <v>5610</v>
      </c>
      <c r="AJ1997" t="s">
        <v>5610</v>
      </c>
      <c r="AK1997" t="s">
        <v>5610</v>
      </c>
      <c r="AL1997" t="s">
        <v>5610</v>
      </c>
      <c r="AM1997" t="s">
        <v>5610</v>
      </c>
      <c r="AN1997" t="s">
        <v>5610</v>
      </c>
      <c r="AO1997" t="s">
        <v>5610</v>
      </c>
      <c r="AP1997" t="s">
        <v>5610</v>
      </c>
      <c r="AQ1997" t="s">
        <v>5610</v>
      </c>
      <c r="AR1997" t="s">
        <v>5610</v>
      </c>
      <c r="AS1997" t="s">
        <v>5610</v>
      </c>
      <c r="AT1997" t="s">
        <v>5610</v>
      </c>
      <c r="AU1997" t="s">
        <v>5610</v>
      </c>
      <c r="AV1997" t="s">
        <v>5610</v>
      </c>
      <c r="AW1997" s="121" t="s">
        <v>5610</v>
      </c>
      <c r="AX1997" s="121" t="s">
        <v>5610</v>
      </c>
      <c r="AY1997" s="121" t="s">
        <v>5610</v>
      </c>
      <c r="AZ1997" s="121" t="s">
        <v>5610</v>
      </c>
      <c r="BA1997" s="121" t="s">
        <v>5610</v>
      </c>
      <c r="CZ1997">
        <f>ROWS($A$5:$A1997)</f>
        <v>1993</v>
      </c>
      <c r="DA1997" t="b">
        <f t="shared" si="68"/>
        <v>0</v>
      </c>
      <c r="DB1997" t="str">
        <f>IFERROR(SMALL($DA$5:DA11278,CZ1997),"")</f>
        <v/>
      </c>
      <c r="DC1997" s="57" t="str">
        <f t="shared" si="67"/>
        <v/>
      </c>
      <c r="DE1997" s="58" t="str">
        <f>IFERROR(INDEX($A$5:$AV$9286,$DB1997,COLUMNS($A$5:A1997)),"")</f>
        <v/>
      </c>
      <c r="DF1997" s="59" t="str">
        <f>IFERROR(INDEX($A$5:$AV$9286,$DB1997,COLUMNS($A$5:B1997)),"")</f>
        <v/>
      </c>
      <c r="DG1997" s="60" t="str">
        <f>IFERROR(INDEX($A$5:$AV$9286,$DB1997,COLUMNS($A$5:C1997)),"")</f>
        <v/>
      </c>
      <c r="DH1997" s="60" t="str">
        <f>IFERROR(INDEX($A$5:$AV$9286,$DB1997,COLUMNS($A$5:D1997)),"")</f>
        <v/>
      </c>
      <c r="DI1997" s="151" t="str">
        <f>IFERROR(INDEX($A$5:$AV$9286,$DB1997,COLUMNS($A$5:E1997)),"")</f>
        <v/>
      </c>
      <c r="DJ1997" s="153" t="str">
        <f>IFERROR(INDEX($A$5:$AV$9286,$DB1997,COLUMNS($A$5:AV1997)),"")</f>
        <v/>
      </c>
    </row>
    <row r="1998" spans="1:114" ht="23.25">
      <c r="A1998">
        <v>808813</v>
      </c>
      <c r="B1998" t="s">
        <v>3394</v>
      </c>
      <c r="C1998" t="s">
        <v>167</v>
      </c>
      <c r="D1998" t="s">
        <v>792</v>
      </c>
      <c r="E1998" t="s">
        <v>5605</v>
      </c>
      <c r="F1998" t="s">
        <v>5610</v>
      </c>
      <c r="G1998" t="s">
        <v>5610</v>
      </c>
      <c r="H1998" t="s">
        <v>5610</v>
      </c>
      <c r="I1998" t="s">
        <v>5610</v>
      </c>
      <c r="J1998" t="s">
        <v>5610</v>
      </c>
      <c r="K1998" t="s">
        <v>5610</v>
      </c>
      <c r="L1998" t="s">
        <v>5610</v>
      </c>
      <c r="M1998" t="s">
        <v>5610</v>
      </c>
      <c r="N1998">
        <v>618</v>
      </c>
      <c r="O1998" t="s">
        <v>5610</v>
      </c>
      <c r="P1998" t="s">
        <v>5610</v>
      </c>
      <c r="Q1998" t="s">
        <v>5610</v>
      </c>
      <c r="R1998">
        <v>622</v>
      </c>
      <c r="S1998">
        <v>623</v>
      </c>
      <c r="T1998" t="s">
        <v>5610</v>
      </c>
      <c r="U1998" t="s">
        <v>5610</v>
      </c>
      <c r="V1998">
        <v>626</v>
      </c>
      <c r="W1998">
        <v>627</v>
      </c>
      <c r="X1998" t="s">
        <v>5610</v>
      </c>
      <c r="Y1998" t="s">
        <v>5610</v>
      </c>
      <c r="Z1998" t="s">
        <v>5610</v>
      </c>
      <c r="AA1998" t="s">
        <v>5610</v>
      </c>
      <c r="AB1998" t="s">
        <v>5610</v>
      </c>
      <c r="AC1998" t="s">
        <v>5610</v>
      </c>
      <c r="AD1998" t="s">
        <v>5610</v>
      </c>
      <c r="AE1998" t="s">
        <v>5610</v>
      </c>
      <c r="AF1998" t="s">
        <v>5610</v>
      </c>
      <c r="AG1998" t="s">
        <v>5610</v>
      </c>
      <c r="AH1998" t="s">
        <v>5610</v>
      </c>
      <c r="AI1998" t="s">
        <v>5610</v>
      </c>
      <c r="AJ1998" t="s">
        <v>5610</v>
      </c>
      <c r="AK1998" t="s">
        <v>5610</v>
      </c>
      <c r="AL1998" t="s">
        <v>5610</v>
      </c>
      <c r="AM1998" t="s">
        <v>5610</v>
      </c>
      <c r="AN1998" t="s">
        <v>5610</v>
      </c>
      <c r="AO1998" t="s">
        <v>5610</v>
      </c>
      <c r="AP1998" t="s">
        <v>5610</v>
      </c>
      <c r="AQ1998" t="s">
        <v>5610</v>
      </c>
      <c r="AR1998" t="s">
        <v>5610</v>
      </c>
      <c r="AS1998" t="s">
        <v>5610</v>
      </c>
      <c r="AT1998" t="s">
        <v>5610</v>
      </c>
      <c r="AU1998" t="s">
        <v>5610</v>
      </c>
      <c r="AV1998" t="s">
        <v>5610</v>
      </c>
      <c r="AW1998" s="121" t="s">
        <v>5610</v>
      </c>
      <c r="AX1998" s="121" t="s">
        <v>5610</v>
      </c>
      <c r="AY1998" s="121" t="s">
        <v>5610</v>
      </c>
      <c r="AZ1998" s="121" t="s">
        <v>5610</v>
      </c>
      <c r="BA1998" s="121" t="s">
        <v>5610</v>
      </c>
      <c r="CZ1998">
        <f>ROWS($A$5:$A1998)</f>
        <v>1994</v>
      </c>
      <c r="DA1998" t="b">
        <f t="shared" si="68"/>
        <v>0</v>
      </c>
      <c r="DB1998" t="str">
        <f>IFERROR(SMALL($DA$5:DA11279,CZ1998),"")</f>
        <v/>
      </c>
      <c r="DC1998" s="57" t="str">
        <f t="shared" si="67"/>
        <v/>
      </c>
      <c r="DE1998" s="58" t="str">
        <f>IFERROR(INDEX($A$5:$AV$9286,$DB1998,COLUMNS($A$5:A1998)),"")</f>
        <v/>
      </c>
      <c r="DF1998" s="59" t="str">
        <f>IFERROR(INDEX($A$5:$AV$9286,$DB1998,COLUMNS($A$5:B1998)),"")</f>
        <v/>
      </c>
      <c r="DG1998" s="60" t="str">
        <f>IFERROR(INDEX($A$5:$AV$9286,$DB1998,COLUMNS($A$5:C1998)),"")</f>
        <v/>
      </c>
      <c r="DH1998" s="60" t="str">
        <f>IFERROR(INDEX($A$5:$AV$9286,$DB1998,COLUMNS($A$5:D1998)),"")</f>
        <v/>
      </c>
      <c r="DI1998" s="151" t="str">
        <f>IFERROR(INDEX($A$5:$AV$9286,$DB1998,COLUMNS($A$5:E1998)),"")</f>
        <v/>
      </c>
      <c r="DJ1998" s="153" t="str">
        <f>IFERROR(INDEX($A$5:$AV$9286,$DB1998,COLUMNS($A$5:AV1998)),"")</f>
        <v/>
      </c>
    </row>
    <row r="1999" spans="1:114" ht="23.25">
      <c r="A1999">
        <v>808820</v>
      </c>
      <c r="B1999" t="s">
        <v>3395</v>
      </c>
      <c r="C1999" t="s">
        <v>167</v>
      </c>
      <c r="D1999" t="s">
        <v>2940</v>
      </c>
      <c r="E1999" t="s">
        <v>9</v>
      </c>
      <c r="F1999" t="s">
        <v>5610</v>
      </c>
      <c r="G1999" t="s">
        <v>5610</v>
      </c>
      <c r="H1999" t="s">
        <v>5610</v>
      </c>
      <c r="I1999" t="s">
        <v>5610</v>
      </c>
      <c r="J1999" t="s">
        <v>5610</v>
      </c>
      <c r="K1999" t="s">
        <v>5610</v>
      </c>
      <c r="L1999">
        <v>616</v>
      </c>
      <c r="M1999" t="s">
        <v>5610</v>
      </c>
      <c r="N1999">
        <v>618</v>
      </c>
      <c r="O1999">
        <v>619</v>
      </c>
      <c r="P1999">
        <v>620</v>
      </c>
      <c r="Q1999" t="s">
        <v>5610</v>
      </c>
      <c r="R1999" t="s">
        <v>5610</v>
      </c>
      <c r="S1999" t="s">
        <v>5610</v>
      </c>
      <c r="T1999" t="s">
        <v>5610</v>
      </c>
      <c r="U1999" t="s">
        <v>5610</v>
      </c>
      <c r="V1999" t="s">
        <v>5610</v>
      </c>
      <c r="W1999" t="s">
        <v>5610</v>
      </c>
      <c r="X1999" t="s">
        <v>5610</v>
      </c>
      <c r="Y1999" t="s">
        <v>5610</v>
      </c>
      <c r="Z1999" t="s">
        <v>5610</v>
      </c>
      <c r="AA1999" t="s">
        <v>5610</v>
      </c>
      <c r="AB1999" t="s">
        <v>5610</v>
      </c>
      <c r="AC1999" t="s">
        <v>5610</v>
      </c>
      <c r="AD1999" t="s">
        <v>5610</v>
      </c>
      <c r="AE1999" t="s">
        <v>5610</v>
      </c>
      <c r="AF1999" t="s">
        <v>5610</v>
      </c>
      <c r="AG1999" t="s">
        <v>5610</v>
      </c>
      <c r="AH1999" t="s">
        <v>5610</v>
      </c>
      <c r="AI1999" t="s">
        <v>5610</v>
      </c>
      <c r="AJ1999" t="s">
        <v>5610</v>
      </c>
      <c r="AK1999" t="s">
        <v>5610</v>
      </c>
      <c r="AL1999" t="s">
        <v>5610</v>
      </c>
      <c r="AM1999" t="s">
        <v>5610</v>
      </c>
      <c r="AN1999" t="s">
        <v>5610</v>
      </c>
      <c r="AO1999" t="s">
        <v>5610</v>
      </c>
      <c r="AP1999" t="s">
        <v>5610</v>
      </c>
      <c r="AQ1999" t="s">
        <v>5610</v>
      </c>
      <c r="AR1999" t="s">
        <v>5610</v>
      </c>
      <c r="AS1999" t="s">
        <v>5610</v>
      </c>
      <c r="AT1999" t="s">
        <v>5610</v>
      </c>
      <c r="AU1999" t="s">
        <v>5610</v>
      </c>
      <c r="AV1999" t="s">
        <v>5610</v>
      </c>
      <c r="AW1999" s="121" t="s">
        <v>5610</v>
      </c>
      <c r="AX1999" s="121" t="s">
        <v>5610</v>
      </c>
      <c r="AY1999" s="121" t="s">
        <v>5610</v>
      </c>
      <c r="AZ1999" s="121" t="s">
        <v>5610</v>
      </c>
      <c r="BA1999" s="121" t="s">
        <v>5610</v>
      </c>
      <c r="CZ1999">
        <f>ROWS($A$5:$A1999)</f>
        <v>1995</v>
      </c>
      <c r="DA1999" t="b">
        <f t="shared" si="68"/>
        <v>0</v>
      </c>
      <c r="DB1999" t="str">
        <f>IFERROR(SMALL($DA$5:DA11280,CZ1999),"")</f>
        <v/>
      </c>
      <c r="DC1999" s="57" t="str">
        <f t="shared" si="67"/>
        <v/>
      </c>
      <c r="DE1999" s="58" t="str">
        <f>IFERROR(INDEX($A$5:$AV$9286,$DB1999,COLUMNS($A$5:A1999)),"")</f>
        <v/>
      </c>
      <c r="DF1999" s="59" t="str">
        <f>IFERROR(INDEX($A$5:$AV$9286,$DB1999,COLUMNS($A$5:B1999)),"")</f>
        <v/>
      </c>
      <c r="DG1999" s="60" t="str">
        <f>IFERROR(INDEX($A$5:$AV$9286,$DB1999,COLUMNS($A$5:C1999)),"")</f>
        <v/>
      </c>
      <c r="DH1999" s="60" t="str">
        <f>IFERROR(INDEX($A$5:$AV$9286,$DB1999,COLUMNS($A$5:D1999)),"")</f>
        <v/>
      </c>
      <c r="DI1999" s="151" t="str">
        <f>IFERROR(INDEX($A$5:$AV$9286,$DB1999,COLUMNS($A$5:E1999)),"")</f>
        <v/>
      </c>
      <c r="DJ1999" s="153" t="str">
        <f>IFERROR(INDEX($A$5:$AV$9286,$DB1999,COLUMNS($A$5:AV1999)),"")</f>
        <v/>
      </c>
    </row>
    <row r="2000" spans="1:114" ht="23.25">
      <c r="A2000">
        <v>808821</v>
      </c>
      <c r="B2000" t="s">
        <v>3396</v>
      </c>
      <c r="C2000" t="s">
        <v>2848</v>
      </c>
      <c r="D2000" t="s">
        <v>1872</v>
      </c>
      <c r="E2000" t="s">
        <v>9</v>
      </c>
      <c r="F2000" t="s">
        <v>5610</v>
      </c>
      <c r="G2000">
        <v>611</v>
      </c>
      <c r="H2000">
        <v>612</v>
      </c>
      <c r="I2000">
        <v>613</v>
      </c>
      <c r="J2000">
        <v>614</v>
      </c>
      <c r="K2000">
        <v>615</v>
      </c>
      <c r="L2000" t="s">
        <v>5610</v>
      </c>
      <c r="M2000">
        <v>617</v>
      </c>
      <c r="N2000" t="s">
        <v>5610</v>
      </c>
      <c r="O2000" t="s">
        <v>5610</v>
      </c>
      <c r="P2000" t="s">
        <v>5610</v>
      </c>
      <c r="Q2000">
        <v>621</v>
      </c>
      <c r="R2000" t="s">
        <v>5610</v>
      </c>
      <c r="S2000" t="s">
        <v>5610</v>
      </c>
      <c r="T2000" t="s">
        <v>5610</v>
      </c>
      <c r="U2000" t="s">
        <v>5610</v>
      </c>
      <c r="V2000" t="s">
        <v>5610</v>
      </c>
      <c r="W2000" t="s">
        <v>5610</v>
      </c>
      <c r="X2000" t="s">
        <v>5610</v>
      </c>
      <c r="Y2000" t="s">
        <v>5610</v>
      </c>
      <c r="Z2000" t="s">
        <v>5610</v>
      </c>
      <c r="AA2000" t="s">
        <v>5610</v>
      </c>
      <c r="AB2000" t="s">
        <v>5610</v>
      </c>
      <c r="AC2000" t="s">
        <v>5610</v>
      </c>
      <c r="AD2000" t="s">
        <v>5610</v>
      </c>
      <c r="AE2000" t="s">
        <v>5610</v>
      </c>
      <c r="AF2000" t="s">
        <v>5610</v>
      </c>
      <c r="AG2000" t="s">
        <v>5610</v>
      </c>
      <c r="AH2000" t="s">
        <v>5610</v>
      </c>
      <c r="AI2000" t="s">
        <v>5610</v>
      </c>
      <c r="AJ2000" t="s">
        <v>5610</v>
      </c>
      <c r="AK2000" t="s">
        <v>5610</v>
      </c>
      <c r="AL2000" t="s">
        <v>5610</v>
      </c>
      <c r="AM2000" t="s">
        <v>5610</v>
      </c>
      <c r="AN2000" t="s">
        <v>5610</v>
      </c>
      <c r="AO2000" t="s">
        <v>5610</v>
      </c>
      <c r="AP2000" t="s">
        <v>5610</v>
      </c>
      <c r="AQ2000" t="s">
        <v>5610</v>
      </c>
      <c r="AR2000" t="s">
        <v>5610</v>
      </c>
      <c r="AS2000" t="s">
        <v>5610</v>
      </c>
      <c r="AT2000" t="s">
        <v>5610</v>
      </c>
      <c r="AU2000" t="s">
        <v>5610</v>
      </c>
      <c r="AV2000" t="s">
        <v>5610</v>
      </c>
      <c r="AW2000" s="121" t="s">
        <v>5610</v>
      </c>
      <c r="AX2000" s="121" t="s">
        <v>5610</v>
      </c>
      <c r="AY2000" s="121" t="s">
        <v>5610</v>
      </c>
      <c r="AZ2000" s="121" t="s">
        <v>5610</v>
      </c>
      <c r="BA2000" s="121" t="s">
        <v>5610</v>
      </c>
      <c r="CZ2000">
        <f>ROWS($A$5:$A2000)</f>
        <v>1996</v>
      </c>
      <c r="DA2000" t="b">
        <f t="shared" si="68"/>
        <v>0</v>
      </c>
      <c r="DB2000" t="str">
        <f>IFERROR(SMALL($DA$5:DA11281,CZ2000),"")</f>
        <v/>
      </c>
      <c r="DC2000" s="57" t="str">
        <f t="shared" si="67"/>
        <v/>
      </c>
      <c r="DE2000" s="58" t="str">
        <f>IFERROR(INDEX($A$5:$AV$9286,$DB2000,COLUMNS($A$5:A2000)),"")</f>
        <v/>
      </c>
      <c r="DF2000" s="59" t="str">
        <f>IFERROR(INDEX($A$5:$AV$9286,$DB2000,COLUMNS($A$5:B2000)),"")</f>
        <v/>
      </c>
      <c r="DG2000" s="60" t="str">
        <f>IFERROR(INDEX($A$5:$AV$9286,$DB2000,COLUMNS($A$5:C2000)),"")</f>
        <v/>
      </c>
      <c r="DH2000" s="60" t="str">
        <f>IFERROR(INDEX($A$5:$AV$9286,$DB2000,COLUMNS($A$5:D2000)),"")</f>
        <v/>
      </c>
      <c r="DI2000" s="151" t="str">
        <f>IFERROR(INDEX($A$5:$AV$9286,$DB2000,COLUMNS($A$5:E2000)),"")</f>
        <v/>
      </c>
      <c r="DJ2000" s="153" t="str">
        <f>IFERROR(INDEX($A$5:$AV$9286,$DB2000,COLUMNS($A$5:AV2000)),"")</f>
        <v/>
      </c>
    </row>
    <row r="2001" spans="1:114" ht="23.25">
      <c r="A2001">
        <v>808824</v>
      </c>
      <c r="B2001" t="s">
        <v>3397</v>
      </c>
      <c r="C2001" t="s">
        <v>2153</v>
      </c>
      <c r="D2001" t="s">
        <v>3398</v>
      </c>
      <c r="E2001" t="s">
        <v>10</v>
      </c>
      <c r="F2001" t="s">
        <v>5610</v>
      </c>
      <c r="G2001" t="s">
        <v>5610</v>
      </c>
      <c r="H2001" t="s">
        <v>5610</v>
      </c>
      <c r="I2001" t="s">
        <v>5610</v>
      </c>
      <c r="J2001" t="s">
        <v>5610</v>
      </c>
      <c r="K2001" t="s">
        <v>5610</v>
      </c>
      <c r="L2001" t="s">
        <v>5610</v>
      </c>
      <c r="M2001" t="s">
        <v>5610</v>
      </c>
      <c r="N2001" t="s">
        <v>5610</v>
      </c>
      <c r="O2001" t="s">
        <v>5610</v>
      </c>
      <c r="P2001" t="s">
        <v>5610</v>
      </c>
      <c r="Q2001" t="s">
        <v>5610</v>
      </c>
      <c r="R2001" t="s">
        <v>5610</v>
      </c>
      <c r="S2001" t="s">
        <v>5610</v>
      </c>
      <c r="T2001" t="s">
        <v>5610</v>
      </c>
      <c r="U2001" t="s">
        <v>5610</v>
      </c>
      <c r="V2001" t="s">
        <v>5610</v>
      </c>
      <c r="W2001" t="s">
        <v>5610</v>
      </c>
      <c r="X2001">
        <v>628</v>
      </c>
      <c r="Y2001">
        <v>629</v>
      </c>
      <c r="Z2001">
        <v>630</v>
      </c>
      <c r="AA2001">
        <v>631</v>
      </c>
      <c r="AB2001">
        <v>632</v>
      </c>
      <c r="AC2001">
        <v>633</v>
      </c>
      <c r="AD2001" t="s">
        <v>5610</v>
      </c>
      <c r="AE2001" t="s">
        <v>5610</v>
      </c>
      <c r="AF2001" t="s">
        <v>5610</v>
      </c>
      <c r="AG2001" t="s">
        <v>5610</v>
      </c>
      <c r="AH2001" t="s">
        <v>5610</v>
      </c>
      <c r="AI2001" t="s">
        <v>5610</v>
      </c>
      <c r="AJ2001" t="s">
        <v>5610</v>
      </c>
      <c r="AK2001" t="s">
        <v>5610</v>
      </c>
      <c r="AL2001" t="s">
        <v>5610</v>
      </c>
      <c r="AM2001" t="s">
        <v>5610</v>
      </c>
      <c r="AN2001" t="s">
        <v>5610</v>
      </c>
      <c r="AO2001" t="s">
        <v>5610</v>
      </c>
      <c r="AP2001" t="s">
        <v>5610</v>
      </c>
      <c r="AQ2001" t="s">
        <v>5610</v>
      </c>
      <c r="AR2001" t="s">
        <v>5610</v>
      </c>
      <c r="AS2001" t="s">
        <v>5610</v>
      </c>
      <c r="AT2001" t="s">
        <v>5610</v>
      </c>
      <c r="AU2001" t="s">
        <v>5610</v>
      </c>
      <c r="AV2001" t="s">
        <v>5610</v>
      </c>
      <c r="AW2001" s="121" t="s">
        <v>5610</v>
      </c>
      <c r="AX2001" s="121" t="s">
        <v>5610</v>
      </c>
      <c r="AY2001" s="121" t="s">
        <v>5610</v>
      </c>
      <c r="AZ2001" s="121" t="s">
        <v>5610</v>
      </c>
      <c r="BA2001" s="121" t="s">
        <v>5610</v>
      </c>
      <c r="CZ2001">
        <f>ROWS($A$5:$A2001)</f>
        <v>1997</v>
      </c>
      <c r="DA2001" t="b">
        <f t="shared" si="68"/>
        <v>0</v>
      </c>
      <c r="DB2001" t="str">
        <f>IFERROR(SMALL($DA$5:DA11282,CZ2001),"")</f>
        <v/>
      </c>
      <c r="DC2001" s="57" t="str">
        <f t="shared" si="67"/>
        <v/>
      </c>
      <c r="DE2001" s="58" t="str">
        <f>IFERROR(INDEX($A$5:$AV$9286,$DB2001,COLUMNS($A$5:A2001)),"")</f>
        <v/>
      </c>
      <c r="DF2001" s="59" t="str">
        <f>IFERROR(INDEX($A$5:$AV$9286,$DB2001,COLUMNS($A$5:B2001)),"")</f>
        <v/>
      </c>
      <c r="DG2001" s="60" t="str">
        <f>IFERROR(INDEX($A$5:$AV$9286,$DB2001,COLUMNS($A$5:C2001)),"")</f>
        <v/>
      </c>
      <c r="DH2001" s="60" t="str">
        <f>IFERROR(INDEX($A$5:$AV$9286,$DB2001,COLUMNS($A$5:D2001)),"")</f>
        <v/>
      </c>
      <c r="DI2001" s="151" t="str">
        <f>IFERROR(INDEX($A$5:$AV$9286,$DB2001,COLUMNS($A$5:E2001)),"")</f>
        <v/>
      </c>
      <c r="DJ2001" s="153" t="str">
        <f>IFERROR(INDEX($A$5:$AV$9286,$DB2001,COLUMNS($A$5:AV2001)),"")</f>
        <v/>
      </c>
    </row>
    <row r="2002" spans="1:114" ht="23.25">
      <c r="A2002">
        <v>808825</v>
      </c>
      <c r="B2002" t="s">
        <v>3399</v>
      </c>
      <c r="C2002" t="s">
        <v>3400</v>
      </c>
      <c r="D2002" t="s">
        <v>3401</v>
      </c>
      <c r="E2002" t="s">
        <v>9</v>
      </c>
      <c r="F2002">
        <v>610</v>
      </c>
      <c r="G2002" t="s">
        <v>5610</v>
      </c>
      <c r="H2002" t="s">
        <v>5610</v>
      </c>
      <c r="I2002" t="s">
        <v>5610</v>
      </c>
      <c r="J2002" t="s">
        <v>5610</v>
      </c>
      <c r="K2002">
        <v>615</v>
      </c>
      <c r="L2002" t="s">
        <v>5610</v>
      </c>
      <c r="M2002">
        <v>617</v>
      </c>
      <c r="N2002">
        <v>618</v>
      </c>
      <c r="O2002" t="s">
        <v>5610</v>
      </c>
      <c r="P2002" t="s">
        <v>5610</v>
      </c>
      <c r="Q2002" t="s">
        <v>5610</v>
      </c>
      <c r="R2002" t="s">
        <v>5610</v>
      </c>
      <c r="S2002" t="s">
        <v>5610</v>
      </c>
      <c r="T2002" t="s">
        <v>5610</v>
      </c>
      <c r="U2002" t="s">
        <v>5610</v>
      </c>
      <c r="V2002" t="s">
        <v>5610</v>
      </c>
      <c r="W2002" t="s">
        <v>5610</v>
      </c>
      <c r="X2002" t="s">
        <v>5610</v>
      </c>
      <c r="Y2002" t="s">
        <v>5610</v>
      </c>
      <c r="Z2002" t="s">
        <v>5610</v>
      </c>
      <c r="AA2002" t="s">
        <v>5610</v>
      </c>
      <c r="AB2002" t="s">
        <v>5610</v>
      </c>
      <c r="AC2002" t="s">
        <v>5610</v>
      </c>
      <c r="AD2002" t="s">
        <v>5610</v>
      </c>
      <c r="AE2002" t="s">
        <v>5610</v>
      </c>
      <c r="AF2002" t="s">
        <v>5610</v>
      </c>
      <c r="AG2002" t="s">
        <v>5610</v>
      </c>
      <c r="AH2002" t="s">
        <v>5610</v>
      </c>
      <c r="AI2002" t="s">
        <v>5610</v>
      </c>
      <c r="AJ2002" t="s">
        <v>5610</v>
      </c>
      <c r="AK2002" t="s">
        <v>5610</v>
      </c>
      <c r="AL2002" t="s">
        <v>5610</v>
      </c>
      <c r="AM2002" t="s">
        <v>5610</v>
      </c>
      <c r="AN2002" t="s">
        <v>5610</v>
      </c>
      <c r="AO2002" t="s">
        <v>5610</v>
      </c>
      <c r="AP2002" t="s">
        <v>5610</v>
      </c>
      <c r="AQ2002" t="s">
        <v>5610</v>
      </c>
      <c r="AR2002" t="s">
        <v>5610</v>
      </c>
      <c r="AS2002" t="s">
        <v>5610</v>
      </c>
      <c r="AT2002" t="s">
        <v>5610</v>
      </c>
      <c r="AU2002" t="s">
        <v>5610</v>
      </c>
      <c r="AV2002" t="s">
        <v>5610</v>
      </c>
      <c r="AW2002" s="121" t="s">
        <v>5610</v>
      </c>
      <c r="AX2002" s="121" t="s">
        <v>5610</v>
      </c>
      <c r="AY2002" s="121" t="s">
        <v>5610</v>
      </c>
      <c r="AZ2002" s="121" t="s">
        <v>5610</v>
      </c>
      <c r="BA2002" s="121" t="s">
        <v>5610</v>
      </c>
      <c r="CZ2002">
        <f>ROWS($A$5:$A2002)</f>
        <v>1998</v>
      </c>
      <c r="DA2002" t="b">
        <f t="shared" si="68"/>
        <v>0</v>
      </c>
      <c r="DB2002" t="str">
        <f>IFERROR(SMALL($DA$5:DA11283,CZ2002),"")</f>
        <v/>
      </c>
      <c r="DC2002" s="57" t="str">
        <f t="shared" si="67"/>
        <v/>
      </c>
      <c r="DE2002" s="58" t="str">
        <f>IFERROR(INDEX($A$5:$AV$9286,$DB2002,COLUMNS($A$5:A2002)),"")</f>
        <v/>
      </c>
      <c r="DF2002" s="59" t="str">
        <f>IFERROR(INDEX($A$5:$AV$9286,$DB2002,COLUMNS($A$5:B2002)),"")</f>
        <v/>
      </c>
      <c r="DG2002" s="60" t="str">
        <f>IFERROR(INDEX($A$5:$AV$9286,$DB2002,COLUMNS($A$5:C2002)),"")</f>
        <v/>
      </c>
      <c r="DH2002" s="60" t="str">
        <f>IFERROR(INDEX($A$5:$AV$9286,$DB2002,COLUMNS($A$5:D2002)),"")</f>
        <v/>
      </c>
      <c r="DI2002" s="151" t="str">
        <f>IFERROR(INDEX($A$5:$AV$9286,$DB2002,COLUMNS($A$5:E2002)),"")</f>
        <v/>
      </c>
      <c r="DJ2002" s="153" t="str">
        <f>IFERROR(INDEX($A$5:$AV$9286,$DB2002,COLUMNS($A$5:AV2002)),"")</f>
        <v/>
      </c>
    </row>
    <row r="2003" spans="1:114" ht="23.25">
      <c r="A2003">
        <v>808832</v>
      </c>
      <c r="B2003" t="s">
        <v>3402</v>
      </c>
      <c r="C2003" t="s">
        <v>1648</v>
      </c>
      <c r="D2003" t="s">
        <v>331</v>
      </c>
      <c r="E2003" t="s">
        <v>9</v>
      </c>
      <c r="F2003" t="s">
        <v>5610</v>
      </c>
      <c r="G2003" t="s">
        <v>5610</v>
      </c>
      <c r="H2003" t="s">
        <v>5610</v>
      </c>
      <c r="I2003" t="s">
        <v>5610</v>
      </c>
      <c r="J2003" t="s">
        <v>5610</v>
      </c>
      <c r="K2003" t="s">
        <v>5610</v>
      </c>
      <c r="L2003" t="s">
        <v>5610</v>
      </c>
      <c r="M2003" t="s">
        <v>5610</v>
      </c>
      <c r="N2003" t="s">
        <v>5610</v>
      </c>
      <c r="O2003">
        <v>619</v>
      </c>
      <c r="P2003" t="s">
        <v>5610</v>
      </c>
      <c r="Q2003">
        <v>621</v>
      </c>
      <c r="R2003" t="s">
        <v>5610</v>
      </c>
      <c r="S2003" t="s">
        <v>5610</v>
      </c>
      <c r="T2003" t="s">
        <v>5610</v>
      </c>
      <c r="U2003" t="s">
        <v>5610</v>
      </c>
      <c r="V2003" t="s">
        <v>5610</v>
      </c>
      <c r="W2003" t="s">
        <v>5610</v>
      </c>
      <c r="X2003" t="s">
        <v>5610</v>
      </c>
      <c r="Y2003" t="s">
        <v>5610</v>
      </c>
      <c r="Z2003" t="s">
        <v>5610</v>
      </c>
      <c r="AA2003" t="s">
        <v>5610</v>
      </c>
      <c r="AB2003" t="s">
        <v>5610</v>
      </c>
      <c r="AC2003" t="s">
        <v>5610</v>
      </c>
      <c r="AD2003" t="s">
        <v>5610</v>
      </c>
      <c r="AE2003" t="s">
        <v>5610</v>
      </c>
      <c r="AF2003" t="s">
        <v>5610</v>
      </c>
      <c r="AG2003" t="s">
        <v>5610</v>
      </c>
      <c r="AH2003" t="s">
        <v>5610</v>
      </c>
      <c r="AI2003" t="s">
        <v>5610</v>
      </c>
      <c r="AJ2003" t="s">
        <v>5610</v>
      </c>
      <c r="AK2003" t="s">
        <v>5610</v>
      </c>
      <c r="AL2003" t="s">
        <v>5610</v>
      </c>
      <c r="AM2003" t="s">
        <v>5610</v>
      </c>
      <c r="AN2003" t="s">
        <v>5610</v>
      </c>
      <c r="AO2003" t="s">
        <v>5610</v>
      </c>
      <c r="AP2003" t="s">
        <v>5610</v>
      </c>
      <c r="AQ2003" t="s">
        <v>5610</v>
      </c>
      <c r="AR2003" t="s">
        <v>5610</v>
      </c>
      <c r="AS2003" t="s">
        <v>5610</v>
      </c>
      <c r="AT2003" t="s">
        <v>5610</v>
      </c>
      <c r="AU2003" t="s">
        <v>5610</v>
      </c>
      <c r="AV2003" t="s">
        <v>5610</v>
      </c>
      <c r="AW2003" s="121" t="s">
        <v>5610</v>
      </c>
      <c r="AX2003" s="121" t="s">
        <v>5610</v>
      </c>
      <c r="AY2003" s="121" t="s">
        <v>5610</v>
      </c>
      <c r="AZ2003" s="121" t="s">
        <v>5610</v>
      </c>
      <c r="BA2003" s="121" t="s">
        <v>5610</v>
      </c>
      <c r="CZ2003">
        <f>ROWS($A$5:$A2003)</f>
        <v>1999</v>
      </c>
      <c r="DA2003" t="b">
        <f t="shared" si="68"/>
        <v>0</v>
      </c>
      <c r="DB2003" t="str">
        <f>IFERROR(SMALL($DA$5:DA11284,CZ2003),"")</f>
        <v/>
      </c>
      <c r="DC2003" s="57" t="str">
        <f t="shared" si="67"/>
        <v/>
      </c>
      <c r="DE2003" s="58" t="str">
        <f>IFERROR(INDEX($A$5:$AV$9286,$DB2003,COLUMNS($A$5:A2003)),"")</f>
        <v/>
      </c>
      <c r="DF2003" s="59" t="str">
        <f>IFERROR(INDEX($A$5:$AV$9286,$DB2003,COLUMNS($A$5:B2003)),"")</f>
        <v/>
      </c>
      <c r="DG2003" s="60" t="str">
        <f>IFERROR(INDEX($A$5:$AV$9286,$DB2003,COLUMNS($A$5:C2003)),"")</f>
        <v/>
      </c>
      <c r="DH2003" s="60" t="str">
        <f>IFERROR(INDEX($A$5:$AV$9286,$DB2003,COLUMNS($A$5:D2003)),"")</f>
        <v/>
      </c>
      <c r="DI2003" s="151" t="str">
        <f>IFERROR(INDEX($A$5:$AV$9286,$DB2003,COLUMNS($A$5:E2003)),"")</f>
        <v/>
      </c>
      <c r="DJ2003" s="153" t="str">
        <f>IFERROR(INDEX($A$5:$AV$9286,$DB2003,COLUMNS($A$5:AV2003)),"")</f>
        <v/>
      </c>
    </row>
    <row r="2004" spans="1:114" ht="23.25">
      <c r="A2004">
        <v>808834</v>
      </c>
      <c r="B2004" t="s">
        <v>3403</v>
      </c>
      <c r="C2004" t="s">
        <v>2638</v>
      </c>
      <c r="D2004" t="s">
        <v>412</v>
      </c>
      <c r="E2004" t="s">
        <v>9</v>
      </c>
      <c r="F2004" t="s">
        <v>5610</v>
      </c>
      <c r="G2004" t="s">
        <v>5610</v>
      </c>
      <c r="H2004" t="s">
        <v>5610</v>
      </c>
      <c r="I2004" t="s">
        <v>5610</v>
      </c>
      <c r="J2004" t="s">
        <v>5610</v>
      </c>
      <c r="K2004" t="s">
        <v>5610</v>
      </c>
      <c r="L2004" t="s">
        <v>5610</v>
      </c>
      <c r="M2004">
        <v>617</v>
      </c>
      <c r="N2004" t="s">
        <v>5610</v>
      </c>
      <c r="O2004" t="s">
        <v>5610</v>
      </c>
      <c r="P2004">
        <v>620</v>
      </c>
      <c r="Q2004" t="s">
        <v>5610</v>
      </c>
      <c r="R2004" t="s">
        <v>5610</v>
      </c>
      <c r="S2004" t="s">
        <v>5610</v>
      </c>
      <c r="T2004" t="s">
        <v>5610</v>
      </c>
      <c r="U2004" t="s">
        <v>5610</v>
      </c>
      <c r="V2004" t="s">
        <v>5610</v>
      </c>
      <c r="W2004" t="s">
        <v>5610</v>
      </c>
      <c r="X2004" t="s">
        <v>5610</v>
      </c>
      <c r="Y2004" t="s">
        <v>5610</v>
      </c>
      <c r="Z2004" t="s">
        <v>5610</v>
      </c>
      <c r="AA2004" t="s">
        <v>5610</v>
      </c>
      <c r="AB2004" t="s">
        <v>5610</v>
      </c>
      <c r="AC2004" t="s">
        <v>5610</v>
      </c>
      <c r="AD2004" t="s">
        <v>5610</v>
      </c>
      <c r="AE2004" t="s">
        <v>5610</v>
      </c>
      <c r="AF2004" t="s">
        <v>5610</v>
      </c>
      <c r="AG2004" t="s">
        <v>5610</v>
      </c>
      <c r="AH2004" t="s">
        <v>5610</v>
      </c>
      <c r="AI2004" t="s">
        <v>5610</v>
      </c>
      <c r="AJ2004" t="s">
        <v>5610</v>
      </c>
      <c r="AK2004" t="s">
        <v>5610</v>
      </c>
      <c r="AL2004" t="s">
        <v>5610</v>
      </c>
      <c r="AM2004" t="s">
        <v>5610</v>
      </c>
      <c r="AN2004" t="s">
        <v>5610</v>
      </c>
      <c r="AO2004" t="s">
        <v>5610</v>
      </c>
      <c r="AP2004" t="s">
        <v>5610</v>
      </c>
      <c r="AQ2004" t="s">
        <v>5610</v>
      </c>
      <c r="AR2004" t="s">
        <v>5610</v>
      </c>
      <c r="AS2004" t="s">
        <v>5610</v>
      </c>
      <c r="AT2004" t="s">
        <v>5610</v>
      </c>
      <c r="AU2004" t="s">
        <v>5610</v>
      </c>
      <c r="AV2004" t="s">
        <v>5610</v>
      </c>
      <c r="AW2004" s="121" t="s">
        <v>5610</v>
      </c>
      <c r="AX2004" s="121" t="s">
        <v>5610</v>
      </c>
      <c r="AY2004" s="121" t="s">
        <v>5610</v>
      </c>
      <c r="AZ2004" s="121" t="s">
        <v>5610</v>
      </c>
      <c r="BA2004" s="121" t="s">
        <v>5610</v>
      </c>
      <c r="CZ2004">
        <f>ROWS($A$5:$A2004)</f>
        <v>2000</v>
      </c>
      <c r="DA2004" t="b">
        <f t="shared" si="68"/>
        <v>0</v>
      </c>
      <c r="DB2004" t="str">
        <f>IFERROR(SMALL($DA$5:DA11285,CZ2004),"")</f>
        <v/>
      </c>
      <c r="DC2004" s="57" t="str">
        <f t="shared" si="67"/>
        <v/>
      </c>
      <c r="DE2004" s="58" t="str">
        <f>IFERROR(INDEX($A$5:$AV$9286,$DB2004,COLUMNS($A$5:A2004)),"")</f>
        <v/>
      </c>
      <c r="DF2004" s="59" t="str">
        <f>IFERROR(INDEX($A$5:$AV$9286,$DB2004,COLUMNS($A$5:B2004)),"")</f>
        <v/>
      </c>
      <c r="DG2004" s="60" t="str">
        <f>IFERROR(INDEX($A$5:$AV$9286,$DB2004,COLUMNS($A$5:C2004)),"")</f>
        <v/>
      </c>
      <c r="DH2004" s="60" t="str">
        <f>IFERROR(INDEX($A$5:$AV$9286,$DB2004,COLUMNS($A$5:D2004)),"")</f>
        <v/>
      </c>
      <c r="DI2004" s="151" t="str">
        <f>IFERROR(INDEX($A$5:$AV$9286,$DB2004,COLUMNS($A$5:E2004)),"")</f>
        <v/>
      </c>
      <c r="DJ2004" s="153" t="str">
        <f>IFERROR(INDEX($A$5:$AV$9286,$DB2004,COLUMNS($A$5:AV2004)),"")</f>
        <v/>
      </c>
    </row>
    <row r="2005" spans="1:114" ht="23.25">
      <c r="A2005">
        <v>808836</v>
      </c>
      <c r="B2005" t="s">
        <v>3404</v>
      </c>
      <c r="C2005" t="s">
        <v>184</v>
      </c>
      <c r="D2005" t="s">
        <v>3405</v>
      </c>
      <c r="E2005" t="s">
        <v>9</v>
      </c>
      <c r="F2005" t="s">
        <v>5610</v>
      </c>
      <c r="G2005" t="s">
        <v>5610</v>
      </c>
      <c r="H2005" t="s">
        <v>5610</v>
      </c>
      <c r="I2005" t="s">
        <v>5610</v>
      </c>
      <c r="J2005" t="s">
        <v>5610</v>
      </c>
      <c r="K2005" t="s">
        <v>5610</v>
      </c>
      <c r="L2005">
        <v>616</v>
      </c>
      <c r="M2005">
        <v>617</v>
      </c>
      <c r="N2005">
        <v>618</v>
      </c>
      <c r="O2005">
        <v>619</v>
      </c>
      <c r="P2005">
        <v>620</v>
      </c>
      <c r="Q2005">
        <v>621</v>
      </c>
      <c r="R2005" t="s">
        <v>5610</v>
      </c>
      <c r="S2005" t="s">
        <v>5610</v>
      </c>
      <c r="T2005" t="s">
        <v>5610</v>
      </c>
      <c r="U2005" t="s">
        <v>5610</v>
      </c>
      <c r="V2005" t="s">
        <v>5610</v>
      </c>
      <c r="W2005" t="s">
        <v>5610</v>
      </c>
      <c r="X2005" t="s">
        <v>5610</v>
      </c>
      <c r="Y2005" t="s">
        <v>5610</v>
      </c>
      <c r="Z2005" t="s">
        <v>5610</v>
      </c>
      <c r="AA2005" t="s">
        <v>5610</v>
      </c>
      <c r="AB2005" t="s">
        <v>5610</v>
      </c>
      <c r="AC2005" t="s">
        <v>5610</v>
      </c>
      <c r="AD2005" t="s">
        <v>5610</v>
      </c>
      <c r="AE2005" t="s">
        <v>5610</v>
      </c>
      <c r="AF2005" t="s">
        <v>5610</v>
      </c>
      <c r="AG2005" t="s">
        <v>5610</v>
      </c>
      <c r="AH2005" t="s">
        <v>5610</v>
      </c>
      <c r="AI2005" t="s">
        <v>5610</v>
      </c>
      <c r="AJ2005" t="s">
        <v>5610</v>
      </c>
      <c r="AK2005" t="s">
        <v>5610</v>
      </c>
      <c r="AL2005" t="s">
        <v>5610</v>
      </c>
      <c r="AM2005" t="s">
        <v>5610</v>
      </c>
      <c r="AN2005" t="s">
        <v>5610</v>
      </c>
      <c r="AO2005" t="s">
        <v>5610</v>
      </c>
      <c r="AP2005" t="s">
        <v>5610</v>
      </c>
      <c r="AQ2005" t="s">
        <v>5610</v>
      </c>
      <c r="AR2005" t="s">
        <v>5610</v>
      </c>
      <c r="AS2005" t="s">
        <v>5610</v>
      </c>
      <c r="AT2005" t="s">
        <v>5610</v>
      </c>
      <c r="AU2005" t="s">
        <v>5610</v>
      </c>
      <c r="AV2005" t="s">
        <v>5610</v>
      </c>
      <c r="AW2005" s="121" t="s">
        <v>5610</v>
      </c>
      <c r="AX2005" s="121" t="s">
        <v>5610</v>
      </c>
      <c r="AY2005" s="121" t="s">
        <v>5610</v>
      </c>
      <c r="AZ2005" s="121" t="s">
        <v>5610</v>
      </c>
      <c r="BA2005" s="121" t="s">
        <v>5610</v>
      </c>
      <c r="CZ2005">
        <f>ROWS($A$5:$A2005)</f>
        <v>2001</v>
      </c>
      <c r="DA2005" t="b">
        <f t="shared" si="68"/>
        <v>0</v>
      </c>
      <c r="DB2005" t="str">
        <f>IFERROR(SMALL($DA$5:DA11286,CZ2005),"")</f>
        <v/>
      </c>
      <c r="DC2005" s="57" t="str">
        <f t="shared" si="67"/>
        <v/>
      </c>
      <c r="DE2005" s="58" t="str">
        <f>IFERROR(INDEX($A$5:$AV$9286,$DB2005,COLUMNS($A$5:A2005)),"")</f>
        <v/>
      </c>
      <c r="DF2005" s="59" t="str">
        <f>IFERROR(INDEX($A$5:$AV$9286,$DB2005,COLUMNS($A$5:B2005)),"")</f>
        <v/>
      </c>
      <c r="DG2005" s="60" t="str">
        <f>IFERROR(INDEX($A$5:$AV$9286,$DB2005,COLUMNS($A$5:C2005)),"")</f>
        <v/>
      </c>
      <c r="DH2005" s="60" t="str">
        <f>IFERROR(INDEX($A$5:$AV$9286,$DB2005,COLUMNS($A$5:D2005)),"")</f>
        <v/>
      </c>
      <c r="DI2005" s="151" t="str">
        <f>IFERROR(INDEX($A$5:$AV$9286,$DB2005,COLUMNS($A$5:E2005)),"")</f>
        <v/>
      </c>
      <c r="DJ2005" s="153" t="str">
        <f>IFERROR(INDEX($A$5:$AV$9286,$DB2005,COLUMNS($A$5:AV2005)),"")</f>
        <v/>
      </c>
    </row>
    <row r="2006" spans="1:114" ht="23.25">
      <c r="A2006">
        <v>808837</v>
      </c>
      <c r="B2006" t="s">
        <v>3406</v>
      </c>
      <c r="C2006" t="s">
        <v>321</v>
      </c>
      <c r="D2006" t="s">
        <v>3407</v>
      </c>
      <c r="E2006" t="s">
        <v>5607</v>
      </c>
      <c r="F2006" t="s">
        <v>5610</v>
      </c>
      <c r="G2006" t="s">
        <v>5610</v>
      </c>
      <c r="H2006" t="s">
        <v>5610</v>
      </c>
      <c r="I2006" t="s">
        <v>5610</v>
      </c>
      <c r="J2006" t="s">
        <v>5610</v>
      </c>
      <c r="K2006" t="s">
        <v>5610</v>
      </c>
      <c r="L2006" t="s">
        <v>5610</v>
      </c>
      <c r="M2006" t="s">
        <v>5610</v>
      </c>
      <c r="N2006" t="s">
        <v>5610</v>
      </c>
      <c r="O2006" t="s">
        <v>5610</v>
      </c>
      <c r="P2006" t="s">
        <v>5610</v>
      </c>
      <c r="Q2006" t="s">
        <v>5610</v>
      </c>
      <c r="R2006" t="s">
        <v>5610</v>
      </c>
      <c r="S2006" t="s">
        <v>5610</v>
      </c>
      <c r="T2006" t="s">
        <v>5610</v>
      </c>
      <c r="U2006" t="s">
        <v>5610</v>
      </c>
      <c r="V2006" t="s">
        <v>5610</v>
      </c>
      <c r="W2006" t="s">
        <v>5610</v>
      </c>
      <c r="X2006" t="s">
        <v>5610</v>
      </c>
      <c r="Y2006" t="s">
        <v>5610</v>
      </c>
      <c r="Z2006">
        <v>630</v>
      </c>
      <c r="AA2006" t="s">
        <v>5610</v>
      </c>
      <c r="AB2006" t="s">
        <v>5610</v>
      </c>
      <c r="AC2006">
        <v>633</v>
      </c>
      <c r="AD2006" t="s">
        <v>5610</v>
      </c>
      <c r="AE2006">
        <v>641</v>
      </c>
      <c r="AF2006">
        <v>642</v>
      </c>
      <c r="AG2006" t="s">
        <v>5610</v>
      </c>
      <c r="AH2006">
        <v>644</v>
      </c>
      <c r="AI2006" t="s">
        <v>5610</v>
      </c>
      <c r="AJ2006" t="s">
        <v>5610</v>
      </c>
      <c r="AK2006" t="s">
        <v>5610</v>
      </c>
      <c r="AL2006" t="s">
        <v>5610</v>
      </c>
      <c r="AM2006" t="s">
        <v>5610</v>
      </c>
      <c r="AN2006" t="s">
        <v>5610</v>
      </c>
      <c r="AO2006" t="s">
        <v>5610</v>
      </c>
      <c r="AP2006" t="s">
        <v>5610</v>
      </c>
      <c r="AQ2006" t="s">
        <v>5610</v>
      </c>
      <c r="AR2006" t="s">
        <v>5610</v>
      </c>
      <c r="AS2006" t="s">
        <v>5610</v>
      </c>
      <c r="AT2006" t="s">
        <v>5610</v>
      </c>
      <c r="AU2006" t="s">
        <v>5610</v>
      </c>
      <c r="AV2006" t="s">
        <v>5610</v>
      </c>
      <c r="AW2006" s="121" t="s">
        <v>5610</v>
      </c>
      <c r="AX2006" s="121" t="s">
        <v>5610</v>
      </c>
      <c r="AY2006" s="121" t="s">
        <v>5610</v>
      </c>
      <c r="AZ2006" s="121" t="s">
        <v>5610</v>
      </c>
      <c r="BA2006" s="121" t="s">
        <v>5610</v>
      </c>
      <c r="CZ2006">
        <f>ROWS($A$5:$A2006)</f>
        <v>2002</v>
      </c>
      <c r="DA2006" t="b">
        <f t="shared" si="68"/>
        <v>0</v>
      </c>
      <c r="DB2006" t="str">
        <f>IFERROR(SMALL($DA$5:DA11287,CZ2006),"")</f>
        <v/>
      </c>
      <c r="DC2006" s="57" t="str">
        <f t="shared" si="67"/>
        <v/>
      </c>
      <c r="DE2006" s="58" t="str">
        <f>IFERROR(INDEX($A$5:$AV$9286,$DB2006,COLUMNS($A$5:A2006)),"")</f>
        <v/>
      </c>
      <c r="DF2006" s="59" t="str">
        <f>IFERROR(INDEX($A$5:$AV$9286,$DB2006,COLUMNS($A$5:B2006)),"")</f>
        <v/>
      </c>
      <c r="DG2006" s="60" t="str">
        <f>IFERROR(INDEX($A$5:$AV$9286,$DB2006,COLUMNS($A$5:C2006)),"")</f>
        <v/>
      </c>
      <c r="DH2006" s="60" t="str">
        <f>IFERROR(INDEX($A$5:$AV$9286,$DB2006,COLUMNS($A$5:D2006)),"")</f>
        <v/>
      </c>
      <c r="DI2006" s="151" t="str">
        <f>IFERROR(INDEX($A$5:$AV$9286,$DB2006,COLUMNS($A$5:E2006)),"")</f>
        <v/>
      </c>
      <c r="DJ2006" s="153" t="str">
        <f>IFERROR(INDEX($A$5:$AV$9286,$DB2006,COLUMNS($A$5:AV2006)),"")</f>
        <v/>
      </c>
    </row>
    <row r="2007" spans="1:114" ht="23.25">
      <c r="A2007">
        <v>808841</v>
      </c>
      <c r="B2007" t="s">
        <v>3408</v>
      </c>
      <c r="C2007" t="s">
        <v>1582</v>
      </c>
      <c r="D2007" t="s">
        <v>551</v>
      </c>
      <c r="E2007" t="s">
        <v>9</v>
      </c>
      <c r="F2007">
        <v>610</v>
      </c>
      <c r="G2007">
        <v>611</v>
      </c>
      <c r="H2007" t="s">
        <v>5610</v>
      </c>
      <c r="I2007" t="s">
        <v>5610</v>
      </c>
      <c r="J2007" t="s">
        <v>5610</v>
      </c>
      <c r="K2007" t="s">
        <v>5610</v>
      </c>
      <c r="L2007" t="s">
        <v>5610</v>
      </c>
      <c r="M2007" t="s">
        <v>5610</v>
      </c>
      <c r="N2007">
        <v>618</v>
      </c>
      <c r="O2007" t="s">
        <v>5610</v>
      </c>
      <c r="P2007" t="s">
        <v>5610</v>
      </c>
      <c r="Q2007" t="s">
        <v>5610</v>
      </c>
      <c r="R2007" t="s">
        <v>5610</v>
      </c>
      <c r="S2007" t="s">
        <v>5610</v>
      </c>
      <c r="T2007" t="s">
        <v>5610</v>
      </c>
      <c r="U2007" t="s">
        <v>5610</v>
      </c>
      <c r="V2007" t="s">
        <v>5610</v>
      </c>
      <c r="W2007" t="s">
        <v>5610</v>
      </c>
      <c r="X2007" t="s">
        <v>5610</v>
      </c>
      <c r="Y2007" t="s">
        <v>5610</v>
      </c>
      <c r="Z2007" t="s">
        <v>5610</v>
      </c>
      <c r="AA2007" t="s">
        <v>5610</v>
      </c>
      <c r="AB2007" t="s">
        <v>5610</v>
      </c>
      <c r="AC2007" t="s">
        <v>5610</v>
      </c>
      <c r="AD2007" t="s">
        <v>5610</v>
      </c>
      <c r="AE2007" t="s">
        <v>5610</v>
      </c>
      <c r="AF2007" t="s">
        <v>5610</v>
      </c>
      <c r="AG2007" t="s">
        <v>5610</v>
      </c>
      <c r="AH2007" t="s">
        <v>5610</v>
      </c>
      <c r="AI2007" t="s">
        <v>5610</v>
      </c>
      <c r="AJ2007" t="s">
        <v>5610</v>
      </c>
      <c r="AK2007" t="s">
        <v>5610</v>
      </c>
      <c r="AL2007" t="s">
        <v>5610</v>
      </c>
      <c r="AM2007" t="s">
        <v>5610</v>
      </c>
      <c r="AN2007" t="s">
        <v>5610</v>
      </c>
      <c r="AO2007" t="s">
        <v>5610</v>
      </c>
      <c r="AP2007" t="s">
        <v>5610</v>
      </c>
      <c r="AQ2007" t="s">
        <v>5610</v>
      </c>
      <c r="AR2007" t="s">
        <v>5610</v>
      </c>
      <c r="AS2007" t="s">
        <v>5610</v>
      </c>
      <c r="AT2007" t="s">
        <v>5610</v>
      </c>
      <c r="AU2007" t="s">
        <v>5610</v>
      </c>
      <c r="AV2007" t="s">
        <v>5610</v>
      </c>
      <c r="AW2007" s="121" t="s">
        <v>5610</v>
      </c>
      <c r="AX2007" s="121" t="s">
        <v>5610</v>
      </c>
      <c r="AY2007" s="121" t="s">
        <v>5610</v>
      </c>
      <c r="AZ2007" s="121" t="s">
        <v>5610</v>
      </c>
      <c r="BA2007" s="121" t="s">
        <v>5610</v>
      </c>
      <c r="CZ2007">
        <f>ROWS($A$5:$A2007)</f>
        <v>2003</v>
      </c>
      <c r="DA2007" t="b">
        <f t="shared" si="68"/>
        <v>0</v>
      </c>
      <c r="DB2007" t="str">
        <f>IFERROR(SMALL($DA$5:DA11288,CZ2007),"")</f>
        <v/>
      </c>
      <c r="DC2007" s="57" t="str">
        <f t="shared" si="67"/>
        <v/>
      </c>
      <c r="DE2007" s="58" t="str">
        <f>IFERROR(INDEX($A$5:$AV$9286,$DB2007,COLUMNS($A$5:A2007)),"")</f>
        <v/>
      </c>
      <c r="DF2007" s="59" t="str">
        <f>IFERROR(INDEX($A$5:$AV$9286,$DB2007,COLUMNS($A$5:B2007)),"")</f>
        <v/>
      </c>
      <c r="DG2007" s="60" t="str">
        <f>IFERROR(INDEX($A$5:$AV$9286,$DB2007,COLUMNS($A$5:C2007)),"")</f>
        <v/>
      </c>
      <c r="DH2007" s="60" t="str">
        <f>IFERROR(INDEX($A$5:$AV$9286,$DB2007,COLUMNS($A$5:D2007)),"")</f>
        <v/>
      </c>
      <c r="DI2007" s="151" t="str">
        <f>IFERROR(INDEX($A$5:$AV$9286,$DB2007,COLUMNS($A$5:E2007)),"")</f>
        <v/>
      </c>
      <c r="DJ2007" s="153" t="str">
        <f>IFERROR(INDEX($A$5:$AV$9286,$DB2007,COLUMNS($A$5:AV2007)),"")</f>
        <v/>
      </c>
    </row>
    <row r="2008" spans="1:114" ht="23.25">
      <c r="A2008">
        <v>808842</v>
      </c>
      <c r="B2008" t="s">
        <v>3409</v>
      </c>
      <c r="C2008" t="s">
        <v>848</v>
      </c>
      <c r="D2008" t="s">
        <v>451</v>
      </c>
      <c r="E2008" t="s">
        <v>5605</v>
      </c>
      <c r="F2008" t="s">
        <v>5610</v>
      </c>
      <c r="G2008" t="s">
        <v>5610</v>
      </c>
      <c r="H2008" t="s">
        <v>5610</v>
      </c>
      <c r="I2008" t="s">
        <v>5610</v>
      </c>
      <c r="J2008" t="s">
        <v>5610</v>
      </c>
      <c r="K2008" t="s">
        <v>5610</v>
      </c>
      <c r="L2008" t="s">
        <v>5610</v>
      </c>
      <c r="M2008">
        <v>617</v>
      </c>
      <c r="N2008" t="s">
        <v>5610</v>
      </c>
      <c r="O2008" t="s">
        <v>5610</v>
      </c>
      <c r="P2008" t="s">
        <v>5610</v>
      </c>
      <c r="Q2008" t="s">
        <v>5610</v>
      </c>
      <c r="R2008" t="s">
        <v>5610</v>
      </c>
      <c r="S2008">
        <v>623</v>
      </c>
      <c r="T2008">
        <v>624</v>
      </c>
      <c r="U2008">
        <v>625</v>
      </c>
      <c r="V2008">
        <v>626</v>
      </c>
      <c r="W2008">
        <v>627</v>
      </c>
      <c r="X2008" t="s">
        <v>5610</v>
      </c>
      <c r="Y2008" t="s">
        <v>5610</v>
      </c>
      <c r="Z2008" t="s">
        <v>5610</v>
      </c>
      <c r="AA2008" t="s">
        <v>5610</v>
      </c>
      <c r="AB2008" t="s">
        <v>5610</v>
      </c>
      <c r="AC2008" t="s">
        <v>5610</v>
      </c>
      <c r="AD2008" t="s">
        <v>5610</v>
      </c>
      <c r="AE2008" t="s">
        <v>5610</v>
      </c>
      <c r="AF2008" t="s">
        <v>5610</v>
      </c>
      <c r="AG2008" t="s">
        <v>5610</v>
      </c>
      <c r="AH2008" t="s">
        <v>5610</v>
      </c>
      <c r="AI2008" t="s">
        <v>5610</v>
      </c>
      <c r="AJ2008" t="s">
        <v>5610</v>
      </c>
      <c r="AK2008" t="s">
        <v>5610</v>
      </c>
      <c r="AL2008" t="s">
        <v>5610</v>
      </c>
      <c r="AM2008" t="s">
        <v>5610</v>
      </c>
      <c r="AN2008" t="s">
        <v>5610</v>
      </c>
      <c r="AO2008" t="s">
        <v>5610</v>
      </c>
      <c r="AP2008" t="s">
        <v>5610</v>
      </c>
      <c r="AQ2008" t="s">
        <v>5610</v>
      </c>
      <c r="AR2008" t="s">
        <v>5610</v>
      </c>
      <c r="AS2008" t="s">
        <v>5610</v>
      </c>
      <c r="AT2008" t="s">
        <v>5610</v>
      </c>
      <c r="AU2008" t="s">
        <v>5610</v>
      </c>
      <c r="AV2008" t="s">
        <v>5610</v>
      </c>
      <c r="AW2008" s="121" t="s">
        <v>5610</v>
      </c>
      <c r="AX2008" s="121" t="s">
        <v>5610</v>
      </c>
      <c r="AY2008" s="121" t="s">
        <v>5610</v>
      </c>
      <c r="AZ2008" s="121" t="s">
        <v>5610</v>
      </c>
      <c r="BA2008" s="121" t="s">
        <v>5610</v>
      </c>
      <c r="CZ2008">
        <f>ROWS($A$5:$A2008)</f>
        <v>2004</v>
      </c>
      <c r="DA2008" t="b">
        <f t="shared" si="68"/>
        <v>0</v>
      </c>
      <c r="DB2008" t="str">
        <f>IFERROR(SMALL($DA$5:DA11289,CZ2008),"")</f>
        <v/>
      </c>
      <c r="DC2008" s="57" t="str">
        <f t="shared" si="67"/>
        <v/>
      </c>
      <c r="DE2008" s="58" t="str">
        <f>IFERROR(INDEX($A$5:$AV$9286,$DB2008,COLUMNS($A$5:A2008)),"")</f>
        <v/>
      </c>
      <c r="DF2008" s="59" t="str">
        <f>IFERROR(INDEX($A$5:$AV$9286,$DB2008,COLUMNS($A$5:B2008)),"")</f>
        <v/>
      </c>
      <c r="DG2008" s="60" t="str">
        <f>IFERROR(INDEX($A$5:$AV$9286,$DB2008,COLUMNS($A$5:C2008)),"")</f>
        <v/>
      </c>
      <c r="DH2008" s="60" t="str">
        <f>IFERROR(INDEX($A$5:$AV$9286,$DB2008,COLUMNS($A$5:D2008)),"")</f>
        <v/>
      </c>
      <c r="DI2008" s="151" t="str">
        <f>IFERROR(INDEX($A$5:$AV$9286,$DB2008,COLUMNS($A$5:E2008)),"")</f>
        <v/>
      </c>
      <c r="DJ2008" s="153" t="str">
        <f>IFERROR(INDEX($A$5:$AV$9286,$DB2008,COLUMNS($A$5:AV2008)),"")</f>
        <v/>
      </c>
    </row>
    <row r="2009" spans="1:114" ht="23.25">
      <c r="A2009">
        <v>808844</v>
      </c>
      <c r="B2009" t="s">
        <v>3410</v>
      </c>
      <c r="C2009" t="s">
        <v>562</v>
      </c>
      <c r="D2009" t="s">
        <v>463</v>
      </c>
      <c r="E2009" t="s">
        <v>10</v>
      </c>
      <c r="F2009" t="s">
        <v>5610</v>
      </c>
      <c r="G2009" t="s">
        <v>5610</v>
      </c>
      <c r="H2009" t="s">
        <v>5610</v>
      </c>
      <c r="I2009" t="s">
        <v>5610</v>
      </c>
      <c r="J2009" t="s">
        <v>5610</v>
      </c>
      <c r="K2009" t="s">
        <v>5610</v>
      </c>
      <c r="L2009" t="s">
        <v>5610</v>
      </c>
      <c r="M2009" t="s">
        <v>5610</v>
      </c>
      <c r="N2009" t="s">
        <v>5610</v>
      </c>
      <c r="O2009" t="s">
        <v>5610</v>
      </c>
      <c r="P2009" t="s">
        <v>5610</v>
      </c>
      <c r="Q2009" t="s">
        <v>5610</v>
      </c>
      <c r="R2009">
        <v>622</v>
      </c>
      <c r="S2009" t="s">
        <v>5610</v>
      </c>
      <c r="T2009" t="s">
        <v>5610</v>
      </c>
      <c r="U2009" t="s">
        <v>5610</v>
      </c>
      <c r="V2009" t="s">
        <v>5610</v>
      </c>
      <c r="W2009" t="s">
        <v>5610</v>
      </c>
      <c r="X2009" t="s">
        <v>5610</v>
      </c>
      <c r="Y2009">
        <v>629</v>
      </c>
      <c r="Z2009">
        <v>630</v>
      </c>
      <c r="AA2009" t="s">
        <v>5610</v>
      </c>
      <c r="AB2009">
        <v>632</v>
      </c>
      <c r="AC2009">
        <v>633</v>
      </c>
      <c r="AD2009" t="s">
        <v>5610</v>
      </c>
      <c r="AE2009" t="s">
        <v>5610</v>
      </c>
      <c r="AF2009" t="s">
        <v>5610</v>
      </c>
      <c r="AG2009" t="s">
        <v>5610</v>
      </c>
      <c r="AH2009" t="s">
        <v>5610</v>
      </c>
      <c r="AI2009" t="s">
        <v>5610</v>
      </c>
      <c r="AJ2009" t="s">
        <v>5610</v>
      </c>
      <c r="AK2009" t="s">
        <v>5610</v>
      </c>
      <c r="AL2009" t="s">
        <v>5610</v>
      </c>
      <c r="AM2009" t="s">
        <v>5610</v>
      </c>
      <c r="AN2009" t="s">
        <v>5610</v>
      </c>
      <c r="AO2009" t="s">
        <v>5610</v>
      </c>
      <c r="AP2009" t="s">
        <v>5610</v>
      </c>
      <c r="AQ2009" t="s">
        <v>5610</v>
      </c>
      <c r="AR2009" t="s">
        <v>5610</v>
      </c>
      <c r="AS2009" t="s">
        <v>5610</v>
      </c>
      <c r="AT2009" t="s">
        <v>5610</v>
      </c>
      <c r="AU2009" t="s">
        <v>5610</v>
      </c>
      <c r="AV2009" t="s">
        <v>5610</v>
      </c>
      <c r="AW2009" s="121" t="s">
        <v>5610</v>
      </c>
      <c r="AX2009" s="121" t="s">
        <v>5610</v>
      </c>
      <c r="AY2009" s="121" t="s">
        <v>5610</v>
      </c>
      <c r="AZ2009" s="121" t="s">
        <v>5610</v>
      </c>
      <c r="BA2009" s="121" t="s">
        <v>5610</v>
      </c>
      <c r="CZ2009">
        <f>ROWS($A$5:$A2009)</f>
        <v>2005</v>
      </c>
      <c r="DA2009" t="b">
        <f t="shared" si="68"/>
        <v>0</v>
      </c>
      <c r="DB2009" t="str">
        <f>IFERROR(SMALL($DA$5:DA11290,CZ2009),"")</f>
        <v/>
      </c>
      <c r="DC2009" s="57" t="str">
        <f t="shared" si="67"/>
        <v/>
      </c>
      <c r="DE2009" s="58" t="str">
        <f>IFERROR(INDEX($A$5:$AV$9286,$DB2009,COLUMNS($A$5:A2009)),"")</f>
        <v/>
      </c>
      <c r="DF2009" s="59" t="str">
        <f>IFERROR(INDEX($A$5:$AV$9286,$DB2009,COLUMNS($A$5:B2009)),"")</f>
        <v/>
      </c>
      <c r="DG2009" s="60" t="str">
        <f>IFERROR(INDEX($A$5:$AV$9286,$DB2009,COLUMNS($A$5:C2009)),"")</f>
        <v/>
      </c>
      <c r="DH2009" s="60" t="str">
        <f>IFERROR(INDEX($A$5:$AV$9286,$DB2009,COLUMNS($A$5:D2009)),"")</f>
        <v/>
      </c>
      <c r="DI2009" s="151" t="str">
        <f>IFERROR(INDEX($A$5:$AV$9286,$DB2009,COLUMNS($A$5:E2009)),"")</f>
        <v/>
      </c>
      <c r="DJ2009" s="153" t="str">
        <f>IFERROR(INDEX($A$5:$AV$9286,$DB2009,COLUMNS($A$5:AV2009)),"")</f>
        <v/>
      </c>
    </row>
    <row r="2010" spans="1:114" ht="23.25">
      <c r="A2010">
        <v>808846</v>
      </c>
      <c r="B2010" t="s">
        <v>3411</v>
      </c>
      <c r="C2010" t="s">
        <v>3412</v>
      </c>
      <c r="D2010" t="s">
        <v>2399</v>
      </c>
      <c r="E2010" t="s">
        <v>10</v>
      </c>
      <c r="F2010" t="s">
        <v>5610</v>
      </c>
      <c r="G2010" t="s">
        <v>5610</v>
      </c>
      <c r="H2010" t="s">
        <v>5610</v>
      </c>
      <c r="I2010" t="s">
        <v>5610</v>
      </c>
      <c r="J2010" t="s">
        <v>5610</v>
      </c>
      <c r="K2010" t="s">
        <v>5610</v>
      </c>
      <c r="L2010" t="s">
        <v>5610</v>
      </c>
      <c r="M2010" t="s">
        <v>5610</v>
      </c>
      <c r="N2010" t="s">
        <v>5610</v>
      </c>
      <c r="O2010" t="s">
        <v>5610</v>
      </c>
      <c r="P2010" t="s">
        <v>5610</v>
      </c>
      <c r="Q2010">
        <v>621</v>
      </c>
      <c r="R2010" t="s">
        <v>5610</v>
      </c>
      <c r="S2010" t="s">
        <v>5610</v>
      </c>
      <c r="T2010" t="s">
        <v>5610</v>
      </c>
      <c r="U2010">
        <v>625</v>
      </c>
      <c r="V2010" t="s">
        <v>5610</v>
      </c>
      <c r="W2010" t="s">
        <v>5610</v>
      </c>
      <c r="X2010">
        <v>628</v>
      </c>
      <c r="Y2010">
        <v>629</v>
      </c>
      <c r="Z2010">
        <v>630</v>
      </c>
      <c r="AA2010">
        <v>631</v>
      </c>
      <c r="AB2010">
        <v>632</v>
      </c>
      <c r="AC2010">
        <v>633</v>
      </c>
      <c r="AD2010" t="s">
        <v>5610</v>
      </c>
      <c r="AE2010" t="s">
        <v>5610</v>
      </c>
      <c r="AF2010" t="s">
        <v>5610</v>
      </c>
      <c r="AG2010" t="s">
        <v>5610</v>
      </c>
      <c r="AH2010" t="s">
        <v>5610</v>
      </c>
      <c r="AI2010" t="s">
        <v>5610</v>
      </c>
      <c r="AJ2010" t="s">
        <v>5610</v>
      </c>
      <c r="AK2010" t="s">
        <v>5610</v>
      </c>
      <c r="AL2010" t="s">
        <v>5610</v>
      </c>
      <c r="AM2010" t="s">
        <v>5610</v>
      </c>
      <c r="AN2010" t="s">
        <v>5610</v>
      </c>
      <c r="AO2010" t="s">
        <v>5610</v>
      </c>
      <c r="AP2010" t="s">
        <v>5610</v>
      </c>
      <c r="AQ2010" t="s">
        <v>5610</v>
      </c>
      <c r="AR2010" t="s">
        <v>5610</v>
      </c>
      <c r="AS2010" t="s">
        <v>5610</v>
      </c>
      <c r="AT2010" t="s">
        <v>5610</v>
      </c>
      <c r="AU2010" t="s">
        <v>5610</v>
      </c>
      <c r="AV2010" t="s">
        <v>5610</v>
      </c>
      <c r="AW2010" s="121" t="s">
        <v>5610</v>
      </c>
      <c r="AX2010" s="121" t="s">
        <v>5610</v>
      </c>
      <c r="AY2010" s="121" t="s">
        <v>5610</v>
      </c>
      <c r="AZ2010" s="121" t="s">
        <v>5610</v>
      </c>
      <c r="BA2010" s="121" t="s">
        <v>5610</v>
      </c>
      <c r="CZ2010">
        <f>ROWS($A$5:$A2010)</f>
        <v>2006</v>
      </c>
      <c r="DA2010" t="b">
        <f t="shared" si="68"/>
        <v>0</v>
      </c>
      <c r="DB2010" t="str">
        <f>IFERROR(SMALL($DA$5:DA11291,CZ2010),"")</f>
        <v/>
      </c>
      <c r="DC2010" s="57" t="str">
        <f t="shared" si="67"/>
        <v/>
      </c>
      <c r="DE2010" s="58" t="str">
        <f>IFERROR(INDEX($A$5:$AV$9286,$DB2010,COLUMNS($A$5:A2010)),"")</f>
        <v/>
      </c>
      <c r="DF2010" s="59" t="str">
        <f>IFERROR(INDEX($A$5:$AV$9286,$DB2010,COLUMNS($A$5:B2010)),"")</f>
        <v/>
      </c>
      <c r="DG2010" s="60" t="str">
        <f>IFERROR(INDEX($A$5:$AV$9286,$DB2010,COLUMNS($A$5:C2010)),"")</f>
        <v/>
      </c>
      <c r="DH2010" s="60" t="str">
        <f>IFERROR(INDEX($A$5:$AV$9286,$DB2010,COLUMNS($A$5:D2010)),"")</f>
        <v/>
      </c>
      <c r="DI2010" s="151" t="str">
        <f>IFERROR(INDEX($A$5:$AV$9286,$DB2010,COLUMNS($A$5:E2010)),"")</f>
        <v/>
      </c>
      <c r="DJ2010" s="153" t="str">
        <f>IFERROR(INDEX($A$5:$AV$9286,$DB2010,COLUMNS($A$5:AV2010)),"")</f>
        <v/>
      </c>
    </row>
    <row r="2011" spans="1:114" ht="23.25">
      <c r="A2011">
        <v>808852</v>
      </c>
      <c r="B2011" t="s">
        <v>3413</v>
      </c>
      <c r="C2011" t="s">
        <v>398</v>
      </c>
      <c r="D2011" t="s">
        <v>886</v>
      </c>
      <c r="E2011" t="s">
        <v>9</v>
      </c>
      <c r="F2011" t="s">
        <v>5610</v>
      </c>
      <c r="G2011" t="s">
        <v>5610</v>
      </c>
      <c r="H2011" t="s">
        <v>5610</v>
      </c>
      <c r="I2011" t="s">
        <v>5610</v>
      </c>
      <c r="J2011" t="s">
        <v>5610</v>
      </c>
      <c r="K2011" t="s">
        <v>5610</v>
      </c>
      <c r="L2011">
        <v>616</v>
      </c>
      <c r="M2011">
        <v>617</v>
      </c>
      <c r="N2011">
        <v>618</v>
      </c>
      <c r="O2011" t="s">
        <v>5610</v>
      </c>
      <c r="P2011" t="s">
        <v>5610</v>
      </c>
      <c r="Q2011" t="s">
        <v>5610</v>
      </c>
      <c r="R2011" t="s">
        <v>5610</v>
      </c>
      <c r="S2011" t="s">
        <v>5610</v>
      </c>
      <c r="T2011" t="s">
        <v>5610</v>
      </c>
      <c r="U2011" t="s">
        <v>5611</v>
      </c>
      <c r="V2011" t="s">
        <v>5610</v>
      </c>
      <c r="W2011" t="s">
        <v>5610</v>
      </c>
      <c r="X2011" t="s">
        <v>5610</v>
      </c>
      <c r="Y2011" t="s">
        <v>5610</v>
      </c>
      <c r="Z2011" t="s">
        <v>5610</v>
      </c>
      <c r="AA2011" t="s">
        <v>5610</v>
      </c>
      <c r="AB2011" t="s">
        <v>5610</v>
      </c>
      <c r="AC2011" t="s">
        <v>5610</v>
      </c>
      <c r="AD2011" t="s">
        <v>5610</v>
      </c>
      <c r="AE2011" t="s">
        <v>5610</v>
      </c>
      <c r="AF2011" t="s">
        <v>5610</v>
      </c>
      <c r="AG2011" t="s">
        <v>5610</v>
      </c>
      <c r="AH2011" t="s">
        <v>5610</v>
      </c>
      <c r="AI2011" t="s">
        <v>5610</v>
      </c>
      <c r="AJ2011" t="s">
        <v>5610</v>
      </c>
      <c r="AK2011" t="s">
        <v>5610</v>
      </c>
      <c r="AL2011" t="s">
        <v>5610</v>
      </c>
      <c r="AM2011" t="s">
        <v>5610</v>
      </c>
      <c r="AN2011" t="s">
        <v>5610</v>
      </c>
      <c r="AO2011" t="s">
        <v>5610</v>
      </c>
      <c r="AP2011" t="s">
        <v>5610</v>
      </c>
      <c r="AQ2011" t="s">
        <v>5611</v>
      </c>
      <c r="AR2011" t="s">
        <v>5610</v>
      </c>
      <c r="AS2011" t="s">
        <v>5610</v>
      </c>
      <c r="AT2011" t="s">
        <v>5610</v>
      </c>
      <c r="AU2011" t="s">
        <v>5610</v>
      </c>
      <c r="AV2011" t="s">
        <v>5610</v>
      </c>
      <c r="AW2011" s="121" t="s">
        <v>5610</v>
      </c>
      <c r="AX2011" s="121" t="s">
        <v>5610</v>
      </c>
      <c r="AY2011" s="121" t="s">
        <v>5610</v>
      </c>
      <c r="AZ2011" s="121" t="s">
        <v>5610</v>
      </c>
      <c r="BA2011" s="121" t="s">
        <v>5610</v>
      </c>
      <c r="CZ2011">
        <f>ROWS($A$5:$A2011)</f>
        <v>2007</v>
      </c>
      <c r="DA2011" t="b">
        <f t="shared" si="68"/>
        <v>0</v>
      </c>
      <c r="DB2011" t="str">
        <f>IFERROR(SMALL($DA$5:DA11292,CZ2011),"")</f>
        <v/>
      </c>
      <c r="DC2011" s="57" t="str">
        <f t="shared" si="67"/>
        <v/>
      </c>
      <c r="DE2011" s="58" t="str">
        <f>IFERROR(INDEX($A$5:$AV$9286,$DB2011,COLUMNS($A$5:A2011)),"")</f>
        <v/>
      </c>
      <c r="DF2011" s="59" t="str">
        <f>IFERROR(INDEX($A$5:$AV$9286,$DB2011,COLUMNS($A$5:B2011)),"")</f>
        <v/>
      </c>
      <c r="DG2011" s="60" t="str">
        <f>IFERROR(INDEX($A$5:$AV$9286,$DB2011,COLUMNS($A$5:C2011)),"")</f>
        <v/>
      </c>
      <c r="DH2011" s="60" t="str">
        <f>IFERROR(INDEX($A$5:$AV$9286,$DB2011,COLUMNS($A$5:D2011)),"")</f>
        <v/>
      </c>
      <c r="DI2011" s="151" t="str">
        <f>IFERROR(INDEX($A$5:$AV$9286,$DB2011,COLUMNS($A$5:E2011)),"")</f>
        <v/>
      </c>
      <c r="DJ2011" s="153" t="str">
        <f>IFERROR(INDEX($A$5:$AV$9286,$DB2011,COLUMNS($A$5:AV2011)),"")</f>
        <v/>
      </c>
    </row>
    <row r="2012" spans="1:114" ht="23.25">
      <c r="A2012">
        <v>808853</v>
      </c>
      <c r="B2012" t="s">
        <v>3414</v>
      </c>
      <c r="C2012" t="s">
        <v>414</v>
      </c>
      <c r="D2012" t="s">
        <v>3415</v>
      </c>
      <c r="E2012" t="s">
        <v>10</v>
      </c>
      <c r="F2012" t="s">
        <v>5610</v>
      </c>
      <c r="G2012">
        <v>611</v>
      </c>
      <c r="H2012" t="s">
        <v>5610</v>
      </c>
      <c r="I2012" t="s">
        <v>5610</v>
      </c>
      <c r="J2012" t="s">
        <v>5610</v>
      </c>
      <c r="K2012" t="s">
        <v>5610</v>
      </c>
      <c r="L2012" t="s">
        <v>5610</v>
      </c>
      <c r="M2012" t="s">
        <v>5610</v>
      </c>
      <c r="N2012" t="s">
        <v>5610</v>
      </c>
      <c r="O2012" t="s">
        <v>5610</v>
      </c>
      <c r="P2012" t="s">
        <v>5610</v>
      </c>
      <c r="Q2012" t="s">
        <v>5610</v>
      </c>
      <c r="R2012" t="s">
        <v>5610</v>
      </c>
      <c r="S2012" t="s">
        <v>5610</v>
      </c>
      <c r="T2012" t="s">
        <v>5610</v>
      </c>
      <c r="U2012">
        <v>625</v>
      </c>
      <c r="V2012" t="s">
        <v>5610</v>
      </c>
      <c r="W2012" t="s">
        <v>5610</v>
      </c>
      <c r="X2012" t="s">
        <v>5610</v>
      </c>
      <c r="Y2012">
        <v>629</v>
      </c>
      <c r="Z2012">
        <v>630</v>
      </c>
      <c r="AA2012" t="s">
        <v>5610</v>
      </c>
      <c r="AB2012">
        <v>632</v>
      </c>
      <c r="AC2012" t="s">
        <v>5610</v>
      </c>
      <c r="AD2012" t="s">
        <v>5610</v>
      </c>
      <c r="AE2012" t="s">
        <v>5610</v>
      </c>
      <c r="AF2012" t="s">
        <v>5610</v>
      </c>
      <c r="AG2012" t="s">
        <v>5610</v>
      </c>
      <c r="AH2012" t="s">
        <v>5610</v>
      </c>
      <c r="AI2012" t="s">
        <v>5610</v>
      </c>
      <c r="AJ2012" t="s">
        <v>5610</v>
      </c>
      <c r="AK2012" t="s">
        <v>5610</v>
      </c>
      <c r="AL2012" t="s">
        <v>5610</v>
      </c>
      <c r="AM2012" t="s">
        <v>5610</v>
      </c>
      <c r="AN2012" t="s">
        <v>5610</v>
      </c>
      <c r="AO2012" t="s">
        <v>5610</v>
      </c>
      <c r="AP2012" t="s">
        <v>5610</v>
      </c>
      <c r="AQ2012" t="s">
        <v>5610</v>
      </c>
      <c r="AR2012" t="s">
        <v>5610</v>
      </c>
      <c r="AS2012" t="s">
        <v>5610</v>
      </c>
      <c r="AT2012" t="s">
        <v>5610</v>
      </c>
      <c r="AU2012" t="s">
        <v>5610</v>
      </c>
      <c r="AV2012" t="s">
        <v>5610</v>
      </c>
      <c r="AW2012" s="121" t="s">
        <v>5610</v>
      </c>
      <c r="AX2012" s="121" t="s">
        <v>5610</v>
      </c>
      <c r="AY2012" s="121" t="s">
        <v>5610</v>
      </c>
      <c r="AZ2012" s="121" t="s">
        <v>5610</v>
      </c>
      <c r="BA2012" s="121" t="s">
        <v>5610</v>
      </c>
      <c r="CZ2012">
        <f>ROWS($A$5:$A2012)</f>
        <v>2008</v>
      </c>
      <c r="DA2012" t="b">
        <f t="shared" si="68"/>
        <v>0</v>
      </c>
      <c r="DB2012" t="str">
        <f>IFERROR(SMALL($DA$5:DA11293,CZ2012),"")</f>
        <v/>
      </c>
      <c r="DC2012" s="57" t="str">
        <f t="shared" si="67"/>
        <v/>
      </c>
      <c r="DE2012" s="58" t="str">
        <f>IFERROR(INDEX($A$5:$AV$9286,$DB2012,COLUMNS($A$5:A2012)),"")</f>
        <v/>
      </c>
      <c r="DF2012" s="59" t="str">
        <f>IFERROR(INDEX($A$5:$AV$9286,$DB2012,COLUMNS($A$5:B2012)),"")</f>
        <v/>
      </c>
      <c r="DG2012" s="60" t="str">
        <f>IFERROR(INDEX($A$5:$AV$9286,$DB2012,COLUMNS($A$5:C2012)),"")</f>
        <v/>
      </c>
      <c r="DH2012" s="60" t="str">
        <f>IFERROR(INDEX($A$5:$AV$9286,$DB2012,COLUMNS($A$5:D2012)),"")</f>
        <v/>
      </c>
      <c r="DI2012" s="151" t="str">
        <f>IFERROR(INDEX($A$5:$AV$9286,$DB2012,COLUMNS($A$5:E2012)),"")</f>
        <v/>
      </c>
      <c r="DJ2012" s="153" t="str">
        <f>IFERROR(INDEX($A$5:$AV$9286,$DB2012,COLUMNS($A$5:AV2012)),"")</f>
        <v/>
      </c>
    </row>
    <row r="2013" spans="1:114" ht="23.25">
      <c r="A2013">
        <v>808860</v>
      </c>
      <c r="B2013" t="s">
        <v>3416</v>
      </c>
      <c r="C2013" t="s">
        <v>398</v>
      </c>
      <c r="D2013" t="s">
        <v>505</v>
      </c>
      <c r="E2013" t="s">
        <v>5605</v>
      </c>
      <c r="F2013" t="s">
        <v>5610</v>
      </c>
      <c r="G2013">
        <v>611</v>
      </c>
      <c r="H2013" t="s">
        <v>5610</v>
      </c>
      <c r="I2013" t="s">
        <v>5610</v>
      </c>
      <c r="J2013" t="s">
        <v>5610</v>
      </c>
      <c r="K2013" t="s">
        <v>5610</v>
      </c>
      <c r="L2013" t="s">
        <v>5610</v>
      </c>
      <c r="M2013">
        <v>617</v>
      </c>
      <c r="N2013" t="s">
        <v>5610</v>
      </c>
      <c r="O2013" t="s">
        <v>5610</v>
      </c>
      <c r="P2013" t="s">
        <v>5610</v>
      </c>
      <c r="Q2013" t="s">
        <v>5610</v>
      </c>
      <c r="R2013" t="s">
        <v>5610</v>
      </c>
      <c r="S2013">
        <v>623</v>
      </c>
      <c r="T2013" t="s">
        <v>5610</v>
      </c>
      <c r="U2013">
        <v>625</v>
      </c>
      <c r="V2013" t="s">
        <v>5610</v>
      </c>
      <c r="W2013">
        <v>627</v>
      </c>
      <c r="X2013" t="s">
        <v>5610</v>
      </c>
      <c r="Y2013" t="s">
        <v>5610</v>
      </c>
      <c r="Z2013" t="s">
        <v>5610</v>
      </c>
      <c r="AA2013" t="s">
        <v>5610</v>
      </c>
      <c r="AB2013" t="s">
        <v>5610</v>
      </c>
      <c r="AC2013" t="s">
        <v>5610</v>
      </c>
      <c r="AD2013" t="s">
        <v>5610</v>
      </c>
      <c r="AE2013" t="s">
        <v>5610</v>
      </c>
      <c r="AF2013" t="s">
        <v>5610</v>
      </c>
      <c r="AG2013" t="s">
        <v>5610</v>
      </c>
      <c r="AH2013" t="s">
        <v>5610</v>
      </c>
      <c r="AI2013" t="s">
        <v>5610</v>
      </c>
      <c r="AJ2013" t="s">
        <v>5610</v>
      </c>
      <c r="AK2013" t="s">
        <v>5610</v>
      </c>
      <c r="AL2013" t="s">
        <v>5610</v>
      </c>
      <c r="AM2013" t="s">
        <v>5610</v>
      </c>
      <c r="AN2013" t="s">
        <v>5610</v>
      </c>
      <c r="AO2013" t="s">
        <v>5610</v>
      </c>
      <c r="AP2013" t="s">
        <v>5610</v>
      </c>
      <c r="AQ2013" t="s">
        <v>5610</v>
      </c>
      <c r="AR2013" t="s">
        <v>5610</v>
      </c>
      <c r="AS2013" t="s">
        <v>5610</v>
      </c>
      <c r="AT2013" t="s">
        <v>5610</v>
      </c>
      <c r="AU2013" t="s">
        <v>5610</v>
      </c>
      <c r="AV2013" t="s">
        <v>5610</v>
      </c>
      <c r="AW2013" s="121" t="s">
        <v>5610</v>
      </c>
      <c r="AX2013" s="121" t="s">
        <v>5610</v>
      </c>
      <c r="AY2013" s="121" t="s">
        <v>5610</v>
      </c>
      <c r="AZ2013" s="121" t="s">
        <v>5610</v>
      </c>
      <c r="BA2013" s="121" t="s">
        <v>5610</v>
      </c>
      <c r="CZ2013">
        <f>ROWS($A$5:$A2013)</f>
        <v>2009</v>
      </c>
      <c r="DA2013" t="b">
        <f t="shared" si="68"/>
        <v>0</v>
      </c>
      <c r="DB2013" t="str">
        <f>IFERROR(SMALL($DA$5:DA11294,CZ2013),"")</f>
        <v/>
      </c>
      <c r="DC2013" s="57" t="str">
        <f t="shared" si="67"/>
        <v/>
      </c>
      <c r="DE2013" s="58" t="str">
        <f>IFERROR(INDEX($A$5:$AV$9286,$DB2013,COLUMNS($A$5:A2013)),"")</f>
        <v/>
      </c>
      <c r="DF2013" s="59" t="str">
        <f>IFERROR(INDEX($A$5:$AV$9286,$DB2013,COLUMNS($A$5:B2013)),"")</f>
        <v/>
      </c>
      <c r="DG2013" s="60" t="str">
        <f>IFERROR(INDEX($A$5:$AV$9286,$DB2013,COLUMNS($A$5:C2013)),"")</f>
        <v/>
      </c>
      <c r="DH2013" s="60" t="str">
        <f>IFERROR(INDEX($A$5:$AV$9286,$DB2013,COLUMNS($A$5:D2013)),"")</f>
        <v/>
      </c>
      <c r="DI2013" s="151" t="str">
        <f>IFERROR(INDEX($A$5:$AV$9286,$DB2013,COLUMNS($A$5:E2013)),"")</f>
        <v/>
      </c>
      <c r="DJ2013" s="153" t="str">
        <f>IFERROR(INDEX($A$5:$AV$9286,$DB2013,COLUMNS($A$5:AV2013)),"")</f>
        <v/>
      </c>
    </row>
    <row r="2014" spans="1:114" ht="23.25">
      <c r="A2014">
        <v>808861</v>
      </c>
      <c r="B2014" t="s">
        <v>3417</v>
      </c>
      <c r="C2014" t="s">
        <v>173</v>
      </c>
      <c r="D2014" t="s">
        <v>3418</v>
      </c>
      <c r="E2014" t="s">
        <v>9</v>
      </c>
      <c r="F2014">
        <v>610</v>
      </c>
      <c r="G2014">
        <v>611</v>
      </c>
      <c r="H2014" t="s">
        <v>5610</v>
      </c>
      <c r="I2014" t="s">
        <v>5610</v>
      </c>
      <c r="K2014" t="s">
        <v>5610</v>
      </c>
      <c r="L2014" t="s">
        <v>5610</v>
      </c>
      <c r="M2014" t="s">
        <v>5610</v>
      </c>
      <c r="N2014" t="s">
        <v>5610</v>
      </c>
      <c r="O2014" t="s">
        <v>5610</v>
      </c>
      <c r="P2014" t="s">
        <v>5610</v>
      </c>
      <c r="Q2014" t="s">
        <v>5610</v>
      </c>
      <c r="R2014" t="s">
        <v>5610</v>
      </c>
      <c r="S2014" t="s">
        <v>5610</v>
      </c>
      <c r="T2014" t="s">
        <v>5611</v>
      </c>
      <c r="U2014" t="s">
        <v>5610</v>
      </c>
      <c r="V2014" t="s">
        <v>5610</v>
      </c>
      <c r="W2014" t="s">
        <v>5610</v>
      </c>
      <c r="X2014" t="s">
        <v>5610</v>
      </c>
      <c r="Y2014" t="s">
        <v>5610</v>
      </c>
      <c r="Z2014" t="s">
        <v>5610</v>
      </c>
      <c r="AA2014" t="s">
        <v>5610</v>
      </c>
      <c r="AB2014" t="s">
        <v>5610</v>
      </c>
      <c r="AC2014" t="s">
        <v>5610</v>
      </c>
      <c r="AD2014" t="s">
        <v>5610</v>
      </c>
      <c r="AE2014" t="s">
        <v>5610</v>
      </c>
      <c r="AF2014" t="s">
        <v>5610</v>
      </c>
      <c r="AG2014" t="s">
        <v>5610</v>
      </c>
      <c r="AH2014" t="s">
        <v>5610</v>
      </c>
      <c r="AI2014" t="s">
        <v>5610</v>
      </c>
      <c r="AJ2014" t="s">
        <v>5610</v>
      </c>
      <c r="AK2014" t="s">
        <v>5610</v>
      </c>
      <c r="AL2014" t="s">
        <v>5610</v>
      </c>
      <c r="AM2014" t="s">
        <v>5610</v>
      </c>
      <c r="AN2014" t="s">
        <v>5610</v>
      </c>
      <c r="AO2014" t="s">
        <v>5610</v>
      </c>
      <c r="AP2014" t="s">
        <v>5610</v>
      </c>
      <c r="AQ2014" t="s">
        <v>5610</v>
      </c>
      <c r="AR2014" t="s">
        <v>5610</v>
      </c>
      <c r="AS2014" t="s">
        <v>5610</v>
      </c>
      <c r="AT2014" t="s">
        <v>5610</v>
      </c>
      <c r="AU2014" t="s">
        <v>5610</v>
      </c>
      <c r="AV2014" t="s">
        <v>5610</v>
      </c>
      <c r="AW2014" s="121" t="s">
        <v>5610</v>
      </c>
      <c r="AX2014" s="121" t="s">
        <v>5610</v>
      </c>
      <c r="AY2014" s="121" t="s">
        <v>5610</v>
      </c>
      <c r="AZ2014" s="121" t="s">
        <v>5610</v>
      </c>
      <c r="BA2014" s="121" t="s">
        <v>5610</v>
      </c>
      <c r="CZ2014">
        <f>ROWS($A$5:$A2014)</f>
        <v>2010</v>
      </c>
      <c r="DA2014" t="b">
        <f t="shared" si="68"/>
        <v>0</v>
      </c>
      <c r="DB2014" t="str">
        <f>IFERROR(SMALL($DA$5:DA11295,CZ2014),"")</f>
        <v/>
      </c>
      <c r="DC2014" s="57" t="str">
        <f t="shared" si="67"/>
        <v/>
      </c>
      <c r="DE2014" s="58" t="str">
        <f>IFERROR(INDEX($A$5:$AV$9286,$DB2014,COLUMNS($A$5:A2014)),"")</f>
        <v/>
      </c>
      <c r="DF2014" s="59" t="str">
        <f>IFERROR(INDEX($A$5:$AV$9286,$DB2014,COLUMNS($A$5:B2014)),"")</f>
        <v/>
      </c>
      <c r="DG2014" s="60" t="str">
        <f>IFERROR(INDEX($A$5:$AV$9286,$DB2014,COLUMNS($A$5:C2014)),"")</f>
        <v/>
      </c>
      <c r="DH2014" s="60" t="str">
        <f>IFERROR(INDEX($A$5:$AV$9286,$DB2014,COLUMNS($A$5:D2014)),"")</f>
        <v/>
      </c>
      <c r="DI2014" s="151" t="str">
        <f>IFERROR(INDEX($A$5:$AV$9286,$DB2014,COLUMNS($A$5:E2014)),"")</f>
        <v/>
      </c>
      <c r="DJ2014" s="153" t="str">
        <f>IFERROR(INDEX($A$5:$AV$9286,$DB2014,COLUMNS($A$5:AV2014)),"")</f>
        <v/>
      </c>
    </row>
    <row r="2015" spans="1:114" ht="23.25">
      <c r="A2015">
        <v>808864</v>
      </c>
      <c r="B2015" t="s">
        <v>3419</v>
      </c>
      <c r="C2015" t="s">
        <v>167</v>
      </c>
      <c r="D2015" t="s">
        <v>249</v>
      </c>
      <c r="E2015" t="s">
        <v>9</v>
      </c>
      <c r="F2015" t="s">
        <v>5610</v>
      </c>
      <c r="G2015">
        <v>611</v>
      </c>
      <c r="H2015" t="s">
        <v>5610</v>
      </c>
      <c r="I2015">
        <v>613</v>
      </c>
      <c r="J2015" t="s">
        <v>5610</v>
      </c>
      <c r="K2015" t="s">
        <v>5610</v>
      </c>
      <c r="L2015">
        <v>616</v>
      </c>
      <c r="M2015">
        <v>617</v>
      </c>
      <c r="N2015">
        <v>618</v>
      </c>
      <c r="O2015">
        <v>619</v>
      </c>
      <c r="P2015" t="s">
        <v>5610</v>
      </c>
      <c r="Q2015" t="s">
        <v>5610</v>
      </c>
      <c r="R2015" t="s">
        <v>5610</v>
      </c>
      <c r="S2015" t="s">
        <v>5610</v>
      </c>
      <c r="T2015" t="s">
        <v>5610</v>
      </c>
      <c r="U2015" t="s">
        <v>5610</v>
      </c>
      <c r="V2015" t="s">
        <v>5610</v>
      </c>
      <c r="W2015" t="s">
        <v>5610</v>
      </c>
      <c r="X2015" t="s">
        <v>5610</v>
      </c>
      <c r="Y2015" t="s">
        <v>5610</v>
      </c>
      <c r="Z2015" t="s">
        <v>5610</v>
      </c>
      <c r="AA2015" t="s">
        <v>5610</v>
      </c>
      <c r="AB2015" t="s">
        <v>5610</v>
      </c>
      <c r="AC2015" t="s">
        <v>5610</v>
      </c>
      <c r="AD2015" t="s">
        <v>5610</v>
      </c>
      <c r="AE2015" t="s">
        <v>5610</v>
      </c>
      <c r="AF2015" t="s">
        <v>5610</v>
      </c>
      <c r="AG2015" t="s">
        <v>5610</v>
      </c>
      <c r="AH2015" t="s">
        <v>5610</v>
      </c>
      <c r="AI2015" t="s">
        <v>5610</v>
      </c>
      <c r="AJ2015" t="s">
        <v>5610</v>
      </c>
      <c r="AK2015" t="s">
        <v>5610</v>
      </c>
      <c r="AL2015" t="s">
        <v>5610</v>
      </c>
      <c r="AM2015" t="s">
        <v>5610</v>
      </c>
      <c r="AN2015" t="s">
        <v>5610</v>
      </c>
      <c r="AO2015" t="s">
        <v>5610</v>
      </c>
      <c r="AP2015" t="s">
        <v>5610</v>
      </c>
      <c r="AQ2015" t="s">
        <v>5610</v>
      </c>
      <c r="AR2015" t="s">
        <v>5610</v>
      </c>
      <c r="AS2015" t="s">
        <v>5610</v>
      </c>
      <c r="AT2015" t="s">
        <v>5610</v>
      </c>
      <c r="AU2015" t="s">
        <v>5610</v>
      </c>
      <c r="AV2015" t="s">
        <v>5610</v>
      </c>
      <c r="AW2015" s="121" t="s">
        <v>5610</v>
      </c>
      <c r="AX2015" s="121" t="s">
        <v>5610</v>
      </c>
      <c r="AY2015" s="121" t="s">
        <v>5610</v>
      </c>
      <c r="AZ2015" s="121" t="s">
        <v>5610</v>
      </c>
      <c r="BA2015" s="121" t="s">
        <v>5610</v>
      </c>
      <c r="CZ2015">
        <f>ROWS($A$5:$A2015)</f>
        <v>2011</v>
      </c>
      <c r="DA2015" t="b">
        <f t="shared" si="68"/>
        <v>0</v>
      </c>
      <c r="DB2015" t="str">
        <f>IFERROR(SMALL($DA$5:DA11296,CZ2015),"")</f>
        <v/>
      </c>
      <c r="DC2015" s="57" t="str">
        <f t="shared" si="67"/>
        <v/>
      </c>
      <c r="DE2015" s="58" t="str">
        <f>IFERROR(INDEX($A$5:$AV$9286,$DB2015,COLUMNS($A$5:A2015)),"")</f>
        <v/>
      </c>
      <c r="DF2015" s="59" t="str">
        <f>IFERROR(INDEX($A$5:$AV$9286,$DB2015,COLUMNS($A$5:B2015)),"")</f>
        <v/>
      </c>
      <c r="DG2015" s="60" t="str">
        <f>IFERROR(INDEX($A$5:$AV$9286,$DB2015,COLUMNS($A$5:C2015)),"")</f>
        <v/>
      </c>
      <c r="DH2015" s="60" t="str">
        <f>IFERROR(INDEX($A$5:$AV$9286,$DB2015,COLUMNS($A$5:D2015)),"")</f>
        <v/>
      </c>
      <c r="DI2015" s="151" t="str">
        <f>IFERROR(INDEX($A$5:$AV$9286,$DB2015,COLUMNS($A$5:E2015)),"")</f>
        <v/>
      </c>
      <c r="DJ2015" s="153" t="str">
        <f>IFERROR(INDEX($A$5:$AV$9286,$DB2015,COLUMNS($A$5:AV2015)),"")</f>
        <v/>
      </c>
    </row>
    <row r="2016" spans="1:114" ht="23.25">
      <c r="A2016">
        <v>808866</v>
      </c>
      <c r="B2016" t="s">
        <v>3420</v>
      </c>
      <c r="C2016" t="s">
        <v>560</v>
      </c>
      <c r="D2016" t="s">
        <v>742</v>
      </c>
      <c r="E2016" t="s">
        <v>5605</v>
      </c>
      <c r="F2016" t="s">
        <v>5610</v>
      </c>
      <c r="G2016" t="s">
        <v>5610</v>
      </c>
      <c r="H2016" t="s">
        <v>5610</v>
      </c>
      <c r="I2016" t="s">
        <v>5610</v>
      </c>
      <c r="J2016" t="s">
        <v>5610</v>
      </c>
      <c r="K2016" t="s">
        <v>5610</v>
      </c>
      <c r="L2016" t="s">
        <v>5610</v>
      </c>
      <c r="M2016">
        <v>617</v>
      </c>
      <c r="N2016" t="s">
        <v>5610</v>
      </c>
      <c r="O2016" t="s">
        <v>5610</v>
      </c>
      <c r="P2016">
        <v>620</v>
      </c>
      <c r="Q2016" t="s">
        <v>5610</v>
      </c>
      <c r="R2016" t="s">
        <v>5610</v>
      </c>
      <c r="S2016" t="s">
        <v>5610</v>
      </c>
      <c r="T2016" t="s">
        <v>5610</v>
      </c>
      <c r="U2016" t="s">
        <v>5610</v>
      </c>
      <c r="V2016">
        <v>626</v>
      </c>
      <c r="W2016">
        <v>627</v>
      </c>
      <c r="X2016" t="s">
        <v>5610</v>
      </c>
      <c r="Y2016" t="s">
        <v>5610</v>
      </c>
      <c r="Z2016" t="s">
        <v>5610</v>
      </c>
      <c r="AA2016" t="s">
        <v>5610</v>
      </c>
      <c r="AB2016" t="s">
        <v>5610</v>
      </c>
      <c r="AC2016" t="s">
        <v>5610</v>
      </c>
      <c r="AD2016" t="s">
        <v>5610</v>
      </c>
      <c r="AE2016" t="s">
        <v>5610</v>
      </c>
      <c r="AF2016" t="s">
        <v>5610</v>
      </c>
      <c r="AG2016" t="s">
        <v>5610</v>
      </c>
      <c r="AH2016" t="s">
        <v>5610</v>
      </c>
      <c r="AI2016" t="s">
        <v>5610</v>
      </c>
      <c r="AJ2016" t="s">
        <v>5610</v>
      </c>
      <c r="AK2016" t="s">
        <v>5610</v>
      </c>
      <c r="AL2016" t="s">
        <v>5610</v>
      </c>
      <c r="AM2016" t="s">
        <v>5610</v>
      </c>
      <c r="AN2016" t="s">
        <v>5610</v>
      </c>
      <c r="AO2016" t="s">
        <v>5610</v>
      </c>
      <c r="AP2016" t="s">
        <v>5610</v>
      </c>
      <c r="AQ2016" t="s">
        <v>5610</v>
      </c>
      <c r="AR2016" t="s">
        <v>5610</v>
      </c>
      <c r="AS2016" t="s">
        <v>5610</v>
      </c>
      <c r="AT2016" t="s">
        <v>5610</v>
      </c>
      <c r="AU2016" t="s">
        <v>5610</v>
      </c>
      <c r="AV2016" t="s">
        <v>5610</v>
      </c>
      <c r="AW2016" s="121" t="s">
        <v>5610</v>
      </c>
      <c r="AX2016" s="121" t="s">
        <v>5610</v>
      </c>
      <c r="AY2016" s="121" t="s">
        <v>5610</v>
      </c>
      <c r="AZ2016" s="121" t="s">
        <v>5610</v>
      </c>
      <c r="BA2016" s="121" t="s">
        <v>5610</v>
      </c>
      <c r="CZ2016">
        <f>ROWS($A$5:$A2016)</f>
        <v>2012</v>
      </c>
      <c r="DA2016" t="b">
        <f t="shared" si="68"/>
        <v>0</v>
      </c>
      <c r="DB2016" t="str">
        <f>IFERROR(SMALL($DA$5:DA11297,CZ2016),"")</f>
        <v/>
      </c>
      <c r="DC2016" s="57" t="str">
        <f t="shared" si="67"/>
        <v/>
      </c>
      <c r="DE2016" s="58" t="str">
        <f>IFERROR(INDEX($A$5:$AV$9286,$DB2016,COLUMNS($A$5:A2016)),"")</f>
        <v/>
      </c>
      <c r="DF2016" s="59" t="str">
        <f>IFERROR(INDEX($A$5:$AV$9286,$DB2016,COLUMNS($A$5:B2016)),"")</f>
        <v/>
      </c>
      <c r="DG2016" s="60" t="str">
        <f>IFERROR(INDEX($A$5:$AV$9286,$DB2016,COLUMNS($A$5:C2016)),"")</f>
        <v/>
      </c>
      <c r="DH2016" s="60" t="str">
        <f>IFERROR(INDEX($A$5:$AV$9286,$DB2016,COLUMNS($A$5:D2016)),"")</f>
        <v/>
      </c>
      <c r="DI2016" s="151" t="str">
        <f>IFERROR(INDEX($A$5:$AV$9286,$DB2016,COLUMNS($A$5:E2016)),"")</f>
        <v/>
      </c>
      <c r="DJ2016" s="153" t="str">
        <f>IFERROR(INDEX($A$5:$AV$9286,$DB2016,COLUMNS($A$5:AV2016)),"")</f>
        <v/>
      </c>
    </row>
    <row r="2017" spans="1:114" ht="23.25">
      <c r="A2017">
        <v>808869</v>
      </c>
      <c r="B2017" t="s">
        <v>3421</v>
      </c>
      <c r="C2017" t="s">
        <v>3422</v>
      </c>
      <c r="D2017" t="s">
        <v>1721</v>
      </c>
      <c r="E2017" t="s">
        <v>10</v>
      </c>
      <c r="F2017" t="s">
        <v>5610</v>
      </c>
      <c r="G2017" t="s">
        <v>5610</v>
      </c>
      <c r="H2017" t="s">
        <v>5610</v>
      </c>
      <c r="I2017" t="s">
        <v>5610</v>
      </c>
      <c r="J2017" t="s">
        <v>5610</v>
      </c>
      <c r="K2017" t="s">
        <v>5610</v>
      </c>
      <c r="L2017" t="s">
        <v>5610</v>
      </c>
      <c r="M2017" t="s">
        <v>5610</v>
      </c>
      <c r="N2017" t="s">
        <v>5610</v>
      </c>
      <c r="O2017" t="s">
        <v>5610</v>
      </c>
      <c r="P2017" t="s">
        <v>5610</v>
      </c>
      <c r="Q2017" t="s">
        <v>5610</v>
      </c>
      <c r="R2017">
        <v>622</v>
      </c>
      <c r="S2017" t="s">
        <v>5610</v>
      </c>
      <c r="T2017">
        <v>624</v>
      </c>
      <c r="U2017">
        <v>625</v>
      </c>
      <c r="V2017" t="s">
        <v>5610</v>
      </c>
      <c r="W2017" t="s">
        <v>5610</v>
      </c>
      <c r="X2017">
        <v>628</v>
      </c>
      <c r="Y2017">
        <v>629</v>
      </c>
      <c r="Z2017">
        <v>630</v>
      </c>
      <c r="AA2017">
        <v>631</v>
      </c>
      <c r="AB2017" t="s">
        <v>5610</v>
      </c>
      <c r="AC2017">
        <v>633</v>
      </c>
      <c r="AD2017" t="s">
        <v>5610</v>
      </c>
      <c r="AE2017" t="s">
        <v>5610</v>
      </c>
      <c r="AF2017" t="s">
        <v>5610</v>
      </c>
      <c r="AG2017" t="s">
        <v>5610</v>
      </c>
      <c r="AH2017" t="s">
        <v>5610</v>
      </c>
      <c r="AI2017" t="s">
        <v>5610</v>
      </c>
      <c r="AJ2017" t="s">
        <v>5610</v>
      </c>
      <c r="AK2017" t="s">
        <v>5610</v>
      </c>
      <c r="AL2017" t="s">
        <v>5610</v>
      </c>
      <c r="AM2017" t="s">
        <v>5610</v>
      </c>
      <c r="AN2017" t="s">
        <v>5610</v>
      </c>
      <c r="AO2017" t="s">
        <v>5610</v>
      </c>
      <c r="AP2017" t="s">
        <v>5610</v>
      </c>
      <c r="AQ2017" t="s">
        <v>5610</v>
      </c>
      <c r="AR2017" t="s">
        <v>5610</v>
      </c>
      <c r="AS2017" t="s">
        <v>5610</v>
      </c>
      <c r="AT2017" t="s">
        <v>5610</v>
      </c>
      <c r="AU2017" t="s">
        <v>5610</v>
      </c>
      <c r="AV2017" t="s">
        <v>5610</v>
      </c>
      <c r="AW2017" s="121" t="s">
        <v>5610</v>
      </c>
      <c r="AX2017" s="121" t="s">
        <v>5610</v>
      </c>
      <c r="AY2017" s="121" t="s">
        <v>5610</v>
      </c>
      <c r="AZ2017" s="121" t="s">
        <v>5610</v>
      </c>
      <c r="BA2017" s="121" t="s">
        <v>5610</v>
      </c>
      <c r="CZ2017">
        <f>ROWS($A$5:$A2017)</f>
        <v>2013</v>
      </c>
      <c r="DA2017" t="b">
        <f t="shared" si="68"/>
        <v>0</v>
      </c>
      <c r="DB2017" t="str">
        <f>IFERROR(SMALL($DA$5:DA11298,CZ2017),"")</f>
        <v/>
      </c>
      <c r="DC2017" s="57" t="str">
        <f t="shared" si="67"/>
        <v/>
      </c>
      <c r="DE2017" s="58" t="str">
        <f>IFERROR(INDEX($A$5:$AV$9286,$DB2017,COLUMNS($A$5:A2017)),"")</f>
        <v/>
      </c>
      <c r="DF2017" s="59" t="str">
        <f>IFERROR(INDEX($A$5:$AV$9286,$DB2017,COLUMNS($A$5:B2017)),"")</f>
        <v/>
      </c>
      <c r="DG2017" s="60" t="str">
        <f>IFERROR(INDEX($A$5:$AV$9286,$DB2017,COLUMNS($A$5:C2017)),"")</f>
        <v/>
      </c>
      <c r="DH2017" s="60" t="str">
        <f>IFERROR(INDEX($A$5:$AV$9286,$DB2017,COLUMNS($A$5:D2017)),"")</f>
        <v/>
      </c>
      <c r="DI2017" s="151" t="str">
        <f>IFERROR(INDEX($A$5:$AV$9286,$DB2017,COLUMNS($A$5:E2017)),"")</f>
        <v/>
      </c>
      <c r="DJ2017" s="153" t="str">
        <f>IFERROR(INDEX($A$5:$AV$9286,$DB2017,COLUMNS($A$5:AV2017)),"")</f>
        <v/>
      </c>
    </row>
    <row r="2018" spans="1:114" ht="23.25">
      <c r="A2018">
        <v>808870</v>
      </c>
      <c r="B2018" t="s">
        <v>3423</v>
      </c>
      <c r="C2018" t="s">
        <v>1980</v>
      </c>
      <c r="D2018" t="s">
        <v>3424</v>
      </c>
      <c r="E2018" t="s">
        <v>9</v>
      </c>
      <c r="F2018" t="s">
        <v>5610</v>
      </c>
      <c r="G2018">
        <v>611</v>
      </c>
      <c r="H2018" t="s">
        <v>5610</v>
      </c>
      <c r="I2018" t="s">
        <v>5610</v>
      </c>
      <c r="J2018" t="s">
        <v>5610</v>
      </c>
      <c r="K2018" t="s">
        <v>5610</v>
      </c>
      <c r="L2018" t="s">
        <v>5610</v>
      </c>
      <c r="M2018">
        <v>617</v>
      </c>
      <c r="N2018">
        <v>618</v>
      </c>
      <c r="O2018">
        <v>619</v>
      </c>
      <c r="P2018" t="s">
        <v>5610</v>
      </c>
      <c r="Q2018" t="s">
        <v>5610</v>
      </c>
      <c r="R2018" t="s">
        <v>5610</v>
      </c>
      <c r="S2018" t="s">
        <v>5610</v>
      </c>
      <c r="T2018" t="s">
        <v>5610</v>
      </c>
      <c r="U2018" t="s">
        <v>5610</v>
      </c>
      <c r="V2018" t="s">
        <v>5610</v>
      </c>
      <c r="W2018" t="s">
        <v>5610</v>
      </c>
      <c r="X2018" t="s">
        <v>5610</v>
      </c>
      <c r="Y2018" t="s">
        <v>5610</v>
      </c>
      <c r="Z2018" t="s">
        <v>5610</v>
      </c>
      <c r="AA2018" t="s">
        <v>5610</v>
      </c>
      <c r="AB2018" t="s">
        <v>5610</v>
      </c>
      <c r="AC2018" t="s">
        <v>5610</v>
      </c>
      <c r="AD2018" t="s">
        <v>5610</v>
      </c>
      <c r="AE2018" t="s">
        <v>5610</v>
      </c>
      <c r="AF2018" t="s">
        <v>5610</v>
      </c>
      <c r="AG2018" t="s">
        <v>5610</v>
      </c>
      <c r="AH2018" t="s">
        <v>5610</v>
      </c>
      <c r="AI2018" t="s">
        <v>5610</v>
      </c>
      <c r="AJ2018" t="s">
        <v>5610</v>
      </c>
      <c r="AK2018" t="s">
        <v>5610</v>
      </c>
      <c r="AL2018" t="s">
        <v>5610</v>
      </c>
      <c r="AM2018" t="s">
        <v>5610</v>
      </c>
      <c r="AN2018" t="s">
        <v>5610</v>
      </c>
      <c r="AO2018" t="s">
        <v>5610</v>
      </c>
      <c r="AP2018" t="s">
        <v>5610</v>
      </c>
      <c r="AQ2018" t="s">
        <v>5610</v>
      </c>
      <c r="AR2018" t="s">
        <v>5610</v>
      </c>
      <c r="AS2018" t="s">
        <v>5610</v>
      </c>
      <c r="AT2018" t="s">
        <v>5610</v>
      </c>
      <c r="AU2018" t="s">
        <v>5610</v>
      </c>
      <c r="AV2018" t="s">
        <v>5610</v>
      </c>
      <c r="AW2018" s="121" t="s">
        <v>5610</v>
      </c>
      <c r="AX2018" s="121" t="s">
        <v>5610</v>
      </c>
      <c r="AY2018" s="121" t="s">
        <v>5610</v>
      </c>
      <c r="AZ2018" s="121" t="s">
        <v>5610</v>
      </c>
      <c r="BA2018" s="121" t="s">
        <v>5610</v>
      </c>
      <c r="CZ2018">
        <f>ROWS($A$5:$A2018)</f>
        <v>2014</v>
      </c>
      <c r="DA2018" t="b">
        <f t="shared" si="68"/>
        <v>0</v>
      </c>
      <c r="DB2018" t="str">
        <f>IFERROR(SMALL($DA$5:DA11299,CZ2018),"")</f>
        <v/>
      </c>
      <c r="DC2018" s="57" t="str">
        <f t="shared" si="67"/>
        <v/>
      </c>
      <c r="DE2018" s="58" t="str">
        <f>IFERROR(INDEX($A$5:$AV$9286,$DB2018,COLUMNS($A$5:A2018)),"")</f>
        <v/>
      </c>
      <c r="DF2018" s="59" t="str">
        <f>IFERROR(INDEX($A$5:$AV$9286,$DB2018,COLUMNS($A$5:B2018)),"")</f>
        <v/>
      </c>
      <c r="DG2018" s="60" t="str">
        <f>IFERROR(INDEX($A$5:$AV$9286,$DB2018,COLUMNS($A$5:C2018)),"")</f>
        <v/>
      </c>
      <c r="DH2018" s="60" t="str">
        <f>IFERROR(INDEX($A$5:$AV$9286,$DB2018,COLUMNS($A$5:D2018)),"")</f>
        <v/>
      </c>
      <c r="DI2018" s="151" t="str">
        <f>IFERROR(INDEX($A$5:$AV$9286,$DB2018,COLUMNS($A$5:E2018)),"")</f>
        <v/>
      </c>
      <c r="DJ2018" s="153" t="str">
        <f>IFERROR(INDEX($A$5:$AV$9286,$DB2018,COLUMNS($A$5:AV2018)),"")</f>
        <v/>
      </c>
    </row>
    <row r="2019" spans="1:114" ht="23.25">
      <c r="A2019">
        <v>808871</v>
      </c>
      <c r="B2019" t="s">
        <v>3425</v>
      </c>
      <c r="C2019" t="s">
        <v>455</v>
      </c>
      <c r="D2019" t="s">
        <v>192</v>
      </c>
      <c r="E2019" t="s">
        <v>9</v>
      </c>
      <c r="F2019" t="s">
        <v>5610</v>
      </c>
      <c r="G2019" t="s">
        <v>5610</v>
      </c>
      <c r="H2019" t="s">
        <v>5610</v>
      </c>
      <c r="I2019" t="s">
        <v>5610</v>
      </c>
      <c r="J2019" t="s">
        <v>5610</v>
      </c>
      <c r="K2019">
        <v>615</v>
      </c>
      <c r="L2019">
        <v>616</v>
      </c>
      <c r="M2019" t="s">
        <v>5610</v>
      </c>
      <c r="N2019">
        <v>618</v>
      </c>
      <c r="O2019" t="s">
        <v>5610</v>
      </c>
      <c r="P2019">
        <v>620</v>
      </c>
      <c r="Q2019" t="s">
        <v>5610</v>
      </c>
      <c r="R2019" t="s">
        <v>5610</v>
      </c>
      <c r="S2019" t="s">
        <v>5610</v>
      </c>
      <c r="T2019" t="s">
        <v>5610</v>
      </c>
      <c r="U2019" t="s">
        <v>5610</v>
      </c>
      <c r="V2019" t="s">
        <v>5610</v>
      </c>
      <c r="W2019" t="s">
        <v>5610</v>
      </c>
      <c r="X2019" t="s">
        <v>5610</v>
      </c>
      <c r="Y2019" t="s">
        <v>5610</v>
      </c>
      <c r="Z2019" t="s">
        <v>5610</v>
      </c>
      <c r="AA2019" t="s">
        <v>5610</v>
      </c>
      <c r="AB2019" t="s">
        <v>5610</v>
      </c>
      <c r="AC2019" t="s">
        <v>5610</v>
      </c>
      <c r="AD2019" t="s">
        <v>5610</v>
      </c>
      <c r="AE2019" t="s">
        <v>5610</v>
      </c>
      <c r="AF2019" t="s">
        <v>5610</v>
      </c>
      <c r="AG2019" t="s">
        <v>5610</v>
      </c>
      <c r="AH2019" t="s">
        <v>5610</v>
      </c>
      <c r="AI2019" t="s">
        <v>5610</v>
      </c>
      <c r="AJ2019" t="s">
        <v>5610</v>
      </c>
      <c r="AK2019" t="s">
        <v>5610</v>
      </c>
      <c r="AL2019" t="s">
        <v>5610</v>
      </c>
      <c r="AM2019" t="s">
        <v>5610</v>
      </c>
      <c r="AN2019" t="s">
        <v>5610</v>
      </c>
      <c r="AO2019" t="s">
        <v>5610</v>
      </c>
      <c r="AP2019" t="s">
        <v>5610</v>
      </c>
      <c r="AQ2019" t="s">
        <v>5610</v>
      </c>
      <c r="AR2019" t="s">
        <v>5610</v>
      </c>
      <c r="AS2019" t="s">
        <v>5610</v>
      </c>
      <c r="AT2019" t="s">
        <v>5610</v>
      </c>
      <c r="AU2019" t="s">
        <v>5610</v>
      </c>
      <c r="AV2019" t="s">
        <v>5610</v>
      </c>
      <c r="AW2019" s="121" t="s">
        <v>5610</v>
      </c>
      <c r="AX2019" s="121" t="s">
        <v>5610</v>
      </c>
      <c r="AY2019" s="121" t="s">
        <v>5610</v>
      </c>
      <c r="AZ2019" s="121" t="s">
        <v>5610</v>
      </c>
      <c r="BA2019" s="121" t="s">
        <v>5610</v>
      </c>
      <c r="CZ2019">
        <f>ROWS($A$5:$A2019)</f>
        <v>2015</v>
      </c>
      <c r="DA2019" t="b">
        <f t="shared" si="68"/>
        <v>0</v>
      </c>
      <c r="DB2019" t="str">
        <f>IFERROR(SMALL($DA$5:DA11300,CZ2019),"")</f>
        <v/>
      </c>
      <c r="DC2019" s="57" t="str">
        <f t="shared" si="67"/>
        <v/>
      </c>
      <c r="DE2019" s="58" t="str">
        <f>IFERROR(INDEX($A$5:$AV$9286,$DB2019,COLUMNS($A$5:A2019)),"")</f>
        <v/>
      </c>
      <c r="DF2019" s="59" t="str">
        <f>IFERROR(INDEX($A$5:$AV$9286,$DB2019,COLUMNS($A$5:B2019)),"")</f>
        <v/>
      </c>
      <c r="DG2019" s="60" t="str">
        <f>IFERROR(INDEX($A$5:$AV$9286,$DB2019,COLUMNS($A$5:C2019)),"")</f>
        <v/>
      </c>
      <c r="DH2019" s="60" t="str">
        <f>IFERROR(INDEX($A$5:$AV$9286,$DB2019,COLUMNS($A$5:D2019)),"")</f>
        <v/>
      </c>
      <c r="DI2019" s="151" t="str">
        <f>IFERROR(INDEX($A$5:$AV$9286,$DB2019,COLUMNS($A$5:E2019)),"")</f>
        <v/>
      </c>
      <c r="DJ2019" s="153" t="str">
        <f>IFERROR(INDEX($A$5:$AV$9286,$DB2019,COLUMNS($A$5:AV2019)),"")</f>
        <v/>
      </c>
    </row>
    <row r="2020" spans="1:114" ht="23.25">
      <c r="A2020">
        <v>808875</v>
      </c>
      <c r="B2020" t="s">
        <v>5535</v>
      </c>
      <c r="C2020" t="s">
        <v>5473</v>
      </c>
      <c r="D2020" t="s">
        <v>622</v>
      </c>
      <c r="E2020" t="s">
        <v>5608</v>
      </c>
      <c r="M2020">
        <v>617</v>
      </c>
      <c r="N2020">
        <v>618</v>
      </c>
      <c r="O2020">
        <v>619</v>
      </c>
      <c r="Q2020">
        <v>621</v>
      </c>
      <c r="CZ2020">
        <f>ROWS($A$5:$A2020)</f>
        <v>2016</v>
      </c>
      <c r="DA2020" t="b">
        <f t="shared" si="68"/>
        <v>0</v>
      </c>
      <c r="DB2020" t="str">
        <f>IFERROR(SMALL($DA$5:DA11301,CZ2020),"")</f>
        <v/>
      </c>
      <c r="DC2020" s="57" t="str">
        <f t="shared" si="67"/>
        <v/>
      </c>
      <c r="DE2020" s="58" t="str">
        <f>IFERROR(INDEX($A$5:$AV$9286,$DB2020,COLUMNS($A$5:A2020)),"")</f>
        <v/>
      </c>
      <c r="DF2020" s="59" t="str">
        <f>IFERROR(INDEX($A$5:$AV$9286,$DB2020,COLUMNS($A$5:B2020)),"")</f>
        <v/>
      </c>
      <c r="DG2020" s="60" t="str">
        <f>IFERROR(INDEX($A$5:$AV$9286,$DB2020,COLUMNS($A$5:C2020)),"")</f>
        <v/>
      </c>
      <c r="DH2020" s="60" t="str">
        <f>IFERROR(INDEX($A$5:$AV$9286,$DB2020,COLUMNS($A$5:D2020)),"")</f>
        <v/>
      </c>
      <c r="DI2020" s="151" t="str">
        <f>IFERROR(INDEX($A$5:$AV$9286,$DB2020,COLUMNS($A$5:E2020)),"")</f>
        <v/>
      </c>
      <c r="DJ2020" s="153" t="str">
        <f>IFERROR(INDEX($A$5:$AV$9286,$DB2020,COLUMNS($A$5:AV2020)),"")</f>
        <v/>
      </c>
    </row>
    <row r="2021" spans="1:114" ht="23.25">
      <c r="A2021">
        <v>808878</v>
      </c>
      <c r="B2021" t="s">
        <v>3426</v>
      </c>
      <c r="C2021" t="s">
        <v>560</v>
      </c>
      <c r="D2021" t="s">
        <v>3427</v>
      </c>
      <c r="E2021" t="s">
        <v>9</v>
      </c>
      <c r="F2021" t="s">
        <v>5610</v>
      </c>
      <c r="G2021" t="s">
        <v>5610</v>
      </c>
      <c r="H2021" t="s">
        <v>5610</v>
      </c>
      <c r="I2021">
        <v>613</v>
      </c>
      <c r="J2021">
        <v>614</v>
      </c>
      <c r="K2021" t="s">
        <v>5610</v>
      </c>
      <c r="L2021" t="s">
        <v>5610</v>
      </c>
      <c r="M2021" t="s">
        <v>5610</v>
      </c>
      <c r="N2021" t="s">
        <v>5610</v>
      </c>
      <c r="O2021" t="s">
        <v>5610</v>
      </c>
      <c r="P2021" t="s">
        <v>5610</v>
      </c>
      <c r="Q2021" t="s">
        <v>5610</v>
      </c>
      <c r="R2021" t="s">
        <v>5610</v>
      </c>
      <c r="S2021" t="s">
        <v>5610</v>
      </c>
      <c r="T2021" t="s">
        <v>5610</v>
      </c>
      <c r="U2021" t="s">
        <v>5610</v>
      </c>
      <c r="V2021" t="s">
        <v>5610</v>
      </c>
      <c r="W2021" t="s">
        <v>5610</v>
      </c>
      <c r="X2021" t="s">
        <v>5610</v>
      </c>
      <c r="Y2021" t="s">
        <v>5610</v>
      </c>
      <c r="Z2021" t="s">
        <v>5610</v>
      </c>
      <c r="AA2021" t="s">
        <v>5610</v>
      </c>
      <c r="AB2021" t="s">
        <v>5610</v>
      </c>
      <c r="AC2021" t="s">
        <v>5610</v>
      </c>
      <c r="AD2021" t="s">
        <v>5610</v>
      </c>
      <c r="AE2021" t="s">
        <v>5610</v>
      </c>
      <c r="AF2021" t="s">
        <v>5610</v>
      </c>
      <c r="AG2021" t="s">
        <v>5610</v>
      </c>
      <c r="AH2021" t="s">
        <v>5610</v>
      </c>
      <c r="AI2021" t="s">
        <v>5610</v>
      </c>
      <c r="AJ2021" t="s">
        <v>5610</v>
      </c>
      <c r="AK2021" t="s">
        <v>5610</v>
      </c>
      <c r="AL2021" t="s">
        <v>5610</v>
      </c>
      <c r="AM2021" t="s">
        <v>5610</v>
      </c>
      <c r="AN2021" t="s">
        <v>5610</v>
      </c>
      <c r="AO2021" t="s">
        <v>5610</v>
      </c>
      <c r="AP2021" t="s">
        <v>5610</v>
      </c>
      <c r="AQ2021" t="s">
        <v>5610</v>
      </c>
      <c r="AR2021" t="s">
        <v>5610</v>
      </c>
      <c r="AS2021" t="s">
        <v>5610</v>
      </c>
      <c r="AT2021" t="s">
        <v>5610</v>
      </c>
      <c r="AU2021" t="s">
        <v>5610</v>
      </c>
      <c r="AV2021" t="s">
        <v>5610</v>
      </c>
      <c r="AW2021" s="121" t="s">
        <v>5610</v>
      </c>
      <c r="AX2021" s="121" t="s">
        <v>5610</v>
      </c>
      <c r="AY2021" s="121" t="s">
        <v>5610</v>
      </c>
      <c r="AZ2021" s="121" t="s">
        <v>5610</v>
      </c>
      <c r="BA2021" s="121" t="s">
        <v>5610</v>
      </c>
      <c r="CZ2021">
        <f>ROWS($A$5:$A2021)</f>
        <v>2017</v>
      </c>
      <c r="DA2021" t="b">
        <f t="shared" si="68"/>
        <v>0</v>
      </c>
      <c r="DB2021" t="str">
        <f>IFERROR(SMALL($DA$5:DA11302,CZ2021),"")</f>
        <v/>
      </c>
      <c r="DC2021" s="57" t="str">
        <f t="shared" si="67"/>
        <v/>
      </c>
      <c r="DE2021" s="58" t="str">
        <f>IFERROR(INDEX($A$5:$AV$9286,$DB2021,COLUMNS($A$5:A2021)),"")</f>
        <v/>
      </c>
      <c r="DF2021" s="59" t="str">
        <f>IFERROR(INDEX($A$5:$AV$9286,$DB2021,COLUMNS($A$5:B2021)),"")</f>
        <v/>
      </c>
      <c r="DG2021" s="60" t="str">
        <f>IFERROR(INDEX($A$5:$AV$9286,$DB2021,COLUMNS($A$5:C2021)),"")</f>
        <v/>
      </c>
      <c r="DH2021" s="60" t="str">
        <f>IFERROR(INDEX($A$5:$AV$9286,$DB2021,COLUMNS($A$5:D2021)),"")</f>
        <v/>
      </c>
      <c r="DI2021" s="151" t="str">
        <f>IFERROR(INDEX($A$5:$AV$9286,$DB2021,COLUMNS($A$5:E2021)),"")</f>
        <v/>
      </c>
      <c r="DJ2021" s="153" t="str">
        <f>IFERROR(INDEX($A$5:$AV$9286,$DB2021,COLUMNS($A$5:AV2021)),"")</f>
        <v/>
      </c>
    </row>
    <row r="2022" spans="1:114" ht="23.25">
      <c r="A2022">
        <v>808880</v>
      </c>
      <c r="B2022" t="s">
        <v>3428</v>
      </c>
      <c r="C2022" t="s">
        <v>364</v>
      </c>
      <c r="D2022" t="s">
        <v>218</v>
      </c>
      <c r="E2022" t="s">
        <v>10</v>
      </c>
      <c r="F2022" t="s">
        <v>5610</v>
      </c>
      <c r="G2022" t="s">
        <v>5610</v>
      </c>
      <c r="H2022" t="s">
        <v>5610</v>
      </c>
      <c r="I2022" t="s">
        <v>5610</v>
      </c>
      <c r="J2022" t="s">
        <v>5610</v>
      </c>
      <c r="K2022" t="s">
        <v>5610</v>
      </c>
      <c r="L2022" t="s">
        <v>5610</v>
      </c>
      <c r="M2022" t="s">
        <v>5610</v>
      </c>
      <c r="N2022" t="s">
        <v>5610</v>
      </c>
      <c r="O2022" t="s">
        <v>5610</v>
      </c>
      <c r="P2022">
        <v>620</v>
      </c>
      <c r="Q2022" t="s">
        <v>5610</v>
      </c>
      <c r="R2022">
        <v>622</v>
      </c>
      <c r="S2022" t="s">
        <v>5610</v>
      </c>
      <c r="T2022" t="s">
        <v>5610</v>
      </c>
      <c r="U2022">
        <v>625</v>
      </c>
      <c r="V2022" t="s">
        <v>5610</v>
      </c>
      <c r="W2022" t="s">
        <v>5610</v>
      </c>
      <c r="X2022">
        <v>628</v>
      </c>
      <c r="Y2022">
        <v>629</v>
      </c>
      <c r="Z2022">
        <v>630</v>
      </c>
      <c r="AA2022">
        <v>631</v>
      </c>
      <c r="AB2022">
        <v>632</v>
      </c>
      <c r="AC2022">
        <v>633</v>
      </c>
      <c r="AD2022" t="s">
        <v>5610</v>
      </c>
      <c r="AE2022" t="s">
        <v>5610</v>
      </c>
      <c r="AF2022" t="s">
        <v>5610</v>
      </c>
      <c r="AG2022" t="s">
        <v>5610</v>
      </c>
      <c r="AH2022" t="s">
        <v>5610</v>
      </c>
      <c r="AI2022" t="s">
        <v>5610</v>
      </c>
      <c r="AJ2022" t="s">
        <v>5610</v>
      </c>
      <c r="AK2022" t="s">
        <v>5610</v>
      </c>
      <c r="AL2022" t="s">
        <v>5610</v>
      </c>
      <c r="AM2022" t="s">
        <v>5610</v>
      </c>
      <c r="AN2022" t="s">
        <v>5610</v>
      </c>
      <c r="AO2022" t="s">
        <v>5610</v>
      </c>
      <c r="AP2022" t="s">
        <v>5610</v>
      </c>
      <c r="AQ2022" t="s">
        <v>5610</v>
      </c>
      <c r="AR2022" t="s">
        <v>5610</v>
      </c>
      <c r="AS2022" t="s">
        <v>5610</v>
      </c>
      <c r="AT2022" t="s">
        <v>5610</v>
      </c>
      <c r="AU2022" t="s">
        <v>5610</v>
      </c>
      <c r="AV2022" t="s">
        <v>5610</v>
      </c>
      <c r="AW2022" s="121" t="s">
        <v>5610</v>
      </c>
      <c r="AX2022" s="121" t="s">
        <v>5610</v>
      </c>
      <c r="AY2022" s="121" t="s">
        <v>5610</v>
      </c>
      <c r="AZ2022" s="121" t="s">
        <v>5610</v>
      </c>
      <c r="BA2022" s="121" t="s">
        <v>5610</v>
      </c>
      <c r="CZ2022">
        <f>ROWS($A$5:$A2022)</f>
        <v>2018</v>
      </c>
      <c r="DA2022" t="b">
        <f t="shared" si="68"/>
        <v>0</v>
      </c>
      <c r="DB2022" t="str">
        <f>IFERROR(SMALL($DA$5:DA11303,CZ2022),"")</f>
        <v/>
      </c>
      <c r="DC2022" s="57" t="str">
        <f t="shared" si="67"/>
        <v/>
      </c>
      <c r="DE2022" s="58" t="str">
        <f>IFERROR(INDEX($A$5:$AV$9286,$DB2022,COLUMNS($A$5:A2022)),"")</f>
        <v/>
      </c>
      <c r="DF2022" s="59" t="str">
        <f>IFERROR(INDEX($A$5:$AV$9286,$DB2022,COLUMNS($A$5:B2022)),"")</f>
        <v/>
      </c>
      <c r="DG2022" s="60" t="str">
        <f>IFERROR(INDEX($A$5:$AV$9286,$DB2022,COLUMNS($A$5:C2022)),"")</f>
        <v/>
      </c>
      <c r="DH2022" s="60" t="str">
        <f>IFERROR(INDEX($A$5:$AV$9286,$DB2022,COLUMNS($A$5:D2022)),"")</f>
        <v/>
      </c>
      <c r="DI2022" s="151" t="str">
        <f>IFERROR(INDEX($A$5:$AV$9286,$DB2022,COLUMNS($A$5:E2022)),"")</f>
        <v/>
      </c>
      <c r="DJ2022" s="153" t="str">
        <f>IFERROR(INDEX($A$5:$AV$9286,$DB2022,COLUMNS($A$5:AV2022)),"")</f>
        <v/>
      </c>
    </row>
    <row r="2023" spans="1:114" ht="23.25">
      <c r="A2023">
        <v>808881</v>
      </c>
      <c r="B2023" t="s">
        <v>3429</v>
      </c>
      <c r="C2023" t="s">
        <v>479</v>
      </c>
      <c r="D2023" t="s">
        <v>3430</v>
      </c>
      <c r="E2023" t="s">
        <v>9</v>
      </c>
      <c r="F2023" t="s">
        <v>5610</v>
      </c>
      <c r="G2023" t="s">
        <v>5610</v>
      </c>
      <c r="H2023" t="s">
        <v>5610</v>
      </c>
      <c r="I2023">
        <v>613</v>
      </c>
      <c r="J2023" t="s">
        <v>5610</v>
      </c>
      <c r="K2023" t="s">
        <v>5610</v>
      </c>
      <c r="L2023" t="s">
        <v>5610</v>
      </c>
      <c r="M2023" t="s">
        <v>5610</v>
      </c>
      <c r="N2023" t="s">
        <v>5610</v>
      </c>
      <c r="O2023" t="s">
        <v>5610</v>
      </c>
      <c r="P2023">
        <v>620</v>
      </c>
      <c r="Q2023" t="s">
        <v>5610</v>
      </c>
      <c r="R2023" t="s">
        <v>5610</v>
      </c>
      <c r="S2023" t="s">
        <v>5610</v>
      </c>
      <c r="T2023" t="s">
        <v>5610</v>
      </c>
      <c r="U2023" t="s">
        <v>5610</v>
      </c>
      <c r="V2023" t="s">
        <v>5610</v>
      </c>
      <c r="W2023" t="s">
        <v>5610</v>
      </c>
      <c r="X2023" t="s">
        <v>5610</v>
      </c>
      <c r="Y2023" t="s">
        <v>5610</v>
      </c>
      <c r="Z2023" t="s">
        <v>5610</v>
      </c>
      <c r="AA2023" t="s">
        <v>5610</v>
      </c>
      <c r="AB2023" t="s">
        <v>5610</v>
      </c>
      <c r="AC2023" t="s">
        <v>5610</v>
      </c>
      <c r="AD2023" t="s">
        <v>5610</v>
      </c>
      <c r="AE2023" t="s">
        <v>5610</v>
      </c>
      <c r="AF2023" t="s">
        <v>5610</v>
      </c>
      <c r="AG2023" t="s">
        <v>5610</v>
      </c>
      <c r="AH2023" t="s">
        <v>5610</v>
      </c>
      <c r="AI2023" t="s">
        <v>5610</v>
      </c>
      <c r="AJ2023" t="s">
        <v>5610</v>
      </c>
      <c r="AK2023" t="s">
        <v>5610</v>
      </c>
      <c r="AL2023" t="s">
        <v>5610</v>
      </c>
      <c r="AM2023" t="s">
        <v>5610</v>
      </c>
      <c r="AN2023" t="s">
        <v>5610</v>
      </c>
      <c r="AO2023" t="s">
        <v>5610</v>
      </c>
      <c r="AP2023" t="s">
        <v>5610</v>
      </c>
      <c r="AQ2023" t="s">
        <v>5610</v>
      </c>
      <c r="AR2023" t="s">
        <v>5610</v>
      </c>
      <c r="AS2023" t="s">
        <v>5610</v>
      </c>
      <c r="AT2023" t="s">
        <v>5610</v>
      </c>
      <c r="AU2023" t="s">
        <v>5610</v>
      </c>
      <c r="AV2023" t="s">
        <v>5610</v>
      </c>
      <c r="AW2023" s="121" t="s">
        <v>5610</v>
      </c>
      <c r="AX2023" s="121" t="s">
        <v>5610</v>
      </c>
      <c r="AY2023" s="121" t="s">
        <v>5610</v>
      </c>
      <c r="AZ2023" s="121" t="s">
        <v>5610</v>
      </c>
      <c r="BA2023" s="121" t="s">
        <v>5610</v>
      </c>
      <c r="CZ2023">
        <f>ROWS($A$5:$A2023)</f>
        <v>2019</v>
      </c>
      <c r="DA2023" t="b">
        <f t="shared" si="68"/>
        <v>0</v>
      </c>
      <c r="DB2023" t="str">
        <f>IFERROR(SMALL($DA$5:DA11304,CZ2023),"")</f>
        <v/>
      </c>
      <c r="DC2023" s="57" t="str">
        <f t="shared" si="67"/>
        <v/>
      </c>
      <c r="DE2023" s="58" t="str">
        <f>IFERROR(INDEX($A$5:$AV$9286,$DB2023,COLUMNS($A$5:A2023)),"")</f>
        <v/>
      </c>
      <c r="DF2023" s="59" t="str">
        <f>IFERROR(INDEX($A$5:$AV$9286,$DB2023,COLUMNS($A$5:B2023)),"")</f>
        <v/>
      </c>
      <c r="DG2023" s="60" t="str">
        <f>IFERROR(INDEX($A$5:$AV$9286,$DB2023,COLUMNS($A$5:C2023)),"")</f>
        <v/>
      </c>
      <c r="DH2023" s="60" t="str">
        <f>IFERROR(INDEX($A$5:$AV$9286,$DB2023,COLUMNS($A$5:D2023)),"")</f>
        <v/>
      </c>
      <c r="DI2023" s="151" t="str">
        <f>IFERROR(INDEX($A$5:$AV$9286,$DB2023,COLUMNS($A$5:E2023)),"")</f>
        <v/>
      </c>
      <c r="DJ2023" s="153" t="str">
        <f>IFERROR(INDEX($A$5:$AV$9286,$DB2023,COLUMNS($A$5:AV2023)),"")</f>
        <v/>
      </c>
    </row>
    <row r="2024" spans="1:114" ht="23.25">
      <c r="A2024">
        <v>808885</v>
      </c>
      <c r="B2024" t="s">
        <v>3431</v>
      </c>
      <c r="C2024" t="s">
        <v>3432</v>
      </c>
      <c r="D2024" t="s">
        <v>3098</v>
      </c>
      <c r="E2024" t="s">
        <v>9</v>
      </c>
      <c r="F2024" t="s">
        <v>5610</v>
      </c>
      <c r="G2024">
        <v>611</v>
      </c>
      <c r="H2024" t="s">
        <v>5610</v>
      </c>
      <c r="I2024" t="s">
        <v>5610</v>
      </c>
      <c r="J2024" t="s">
        <v>5610</v>
      </c>
      <c r="K2024">
        <v>615</v>
      </c>
      <c r="M2024" t="s">
        <v>5610</v>
      </c>
      <c r="N2024" t="s">
        <v>5610</v>
      </c>
      <c r="O2024" t="s">
        <v>5610</v>
      </c>
      <c r="P2024">
        <v>620</v>
      </c>
      <c r="Q2024" t="s">
        <v>5610</v>
      </c>
      <c r="R2024" t="s">
        <v>5610</v>
      </c>
      <c r="S2024" t="s">
        <v>5610</v>
      </c>
      <c r="T2024" t="s">
        <v>5610</v>
      </c>
      <c r="U2024" t="s">
        <v>5610</v>
      </c>
      <c r="V2024" t="s">
        <v>5610</v>
      </c>
      <c r="W2024" t="s">
        <v>5610</v>
      </c>
      <c r="X2024" t="s">
        <v>5610</v>
      </c>
      <c r="Y2024" t="s">
        <v>5610</v>
      </c>
      <c r="Z2024" t="s">
        <v>5610</v>
      </c>
      <c r="AA2024" t="s">
        <v>5610</v>
      </c>
      <c r="AB2024" t="s">
        <v>5610</v>
      </c>
      <c r="AC2024" t="s">
        <v>5610</v>
      </c>
      <c r="AD2024" t="s">
        <v>5610</v>
      </c>
      <c r="AE2024" t="s">
        <v>5610</v>
      </c>
      <c r="AF2024" t="s">
        <v>5610</v>
      </c>
      <c r="AG2024" t="s">
        <v>5610</v>
      </c>
      <c r="AH2024" t="s">
        <v>5610</v>
      </c>
      <c r="AI2024" t="s">
        <v>5610</v>
      </c>
      <c r="AJ2024" t="s">
        <v>5610</v>
      </c>
      <c r="AK2024" t="s">
        <v>5610</v>
      </c>
      <c r="AL2024" t="s">
        <v>5610</v>
      </c>
      <c r="AM2024" t="s">
        <v>5610</v>
      </c>
      <c r="AN2024" t="s">
        <v>5610</v>
      </c>
      <c r="AO2024" t="s">
        <v>5610</v>
      </c>
      <c r="AP2024" t="s">
        <v>5610</v>
      </c>
      <c r="AQ2024" t="s">
        <v>5610</v>
      </c>
      <c r="AR2024" t="s">
        <v>5610</v>
      </c>
      <c r="AS2024" t="s">
        <v>5610</v>
      </c>
      <c r="AT2024" t="s">
        <v>5610</v>
      </c>
      <c r="AU2024" t="s">
        <v>5610</v>
      </c>
      <c r="AV2024" t="s">
        <v>5610</v>
      </c>
      <c r="AW2024" s="121" t="s">
        <v>5610</v>
      </c>
      <c r="AX2024" s="121" t="s">
        <v>5610</v>
      </c>
      <c r="AY2024" s="121" t="s">
        <v>5610</v>
      </c>
      <c r="AZ2024" s="121" t="s">
        <v>5610</v>
      </c>
      <c r="BA2024" s="121" t="s">
        <v>5610</v>
      </c>
      <c r="CZ2024">
        <f>ROWS($A$5:$A2024)</f>
        <v>2020</v>
      </c>
      <c r="DA2024" t="b">
        <f t="shared" si="68"/>
        <v>0</v>
      </c>
      <c r="DB2024" t="str">
        <f>IFERROR(SMALL($DA$5:DA11305,CZ2024),"")</f>
        <v/>
      </c>
      <c r="DC2024" s="57" t="str">
        <f t="shared" si="67"/>
        <v/>
      </c>
      <c r="DE2024" s="58" t="str">
        <f>IFERROR(INDEX($A$5:$AV$9286,$DB2024,COLUMNS($A$5:A2024)),"")</f>
        <v/>
      </c>
      <c r="DF2024" s="59" t="str">
        <f>IFERROR(INDEX($A$5:$AV$9286,$DB2024,COLUMNS($A$5:B2024)),"")</f>
        <v/>
      </c>
      <c r="DG2024" s="60" t="str">
        <f>IFERROR(INDEX($A$5:$AV$9286,$DB2024,COLUMNS($A$5:C2024)),"")</f>
        <v/>
      </c>
      <c r="DH2024" s="60" t="str">
        <f>IFERROR(INDEX($A$5:$AV$9286,$DB2024,COLUMNS($A$5:D2024)),"")</f>
        <v/>
      </c>
      <c r="DI2024" s="151" t="str">
        <f>IFERROR(INDEX($A$5:$AV$9286,$DB2024,COLUMNS($A$5:E2024)),"")</f>
        <v/>
      </c>
      <c r="DJ2024" s="153" t="str">
        <f>IFERROR(INDEX($A$5:$AV$9286,$DB2024,COLUMNS($A$5:AV2024)),"")</f>
        <v/>
      </c>
    </row>
    <row r="2025" spans="1:114" ht="23.25">
      <c r="A2025">
        <v>808889</v>
      </c>
      <c r="B2025" t="s">
        <v>3433</v>
      </c>
      <c r="C2025" t="s">
        <v>3434</v>
      </c>
      <c r="D2025" t="s">
        <v>243</v>
      </c>
      <c r="E2025" t="s">
        <v>5607</v>
      </c>
      <c r="F2025" t="s">
        <v>5610</v>
      </c>
      <c r="G2025" t="s">
        <v>5610</v>
      </c>
      <c r="H2025" t="s">
        <v>5610</v>
      </c>
      <c r="I2025" t="s">
        <v>5610</v>
      </c>
      <c r="J2025" t="s">
        <v>5610</v>
      </c>
      <c r="K2025" t="s">
        <v>5610</v>
      </c>
      <c r="L2025" t="s">
        <v>5610</v>
      </c>
      <c r="M2025">
        <v>617</v>
      </c>
      <c r="N2025" t="s">
        <v>5610</v>
      </c>
      <c r="O2025" t="s">
        <v>5610</v>
      </c>
      <c r="P2025" t="s">
        <v>5610</v>
      </c>
      <c r="Q2025" t="s">
        <v>5610</v>
      </c>
      <c r="R2025" t="s">
        <v>5610</v>
      </c>
      <c r="S2025" t="s">
        <v>5610</v>
      </c>
      <c r="T2025" t="s">
        <v>5610</v>
      </c>
      <c r="U2025" t="s">
        <v>5610</v>
      </c>
      <c r="V2025" t="s">
        <v>5610</v>
      </c>
      <c r="W2025" t="s">
        <v>5610</v>
      </c>
      <c r="X2025" t="s">
        <v>5610</v>
      </c>
      <c r="Y2025" t="s">
        <v>5610</v>
      </c>
      <c r="Z2025" t="s">
        <v>5610</v>
      </c>
      <c r="AA2025">
        <v>631</v>
      </c>
      <c r="AB2025" t="s">
        <v>5610</v>
      </c>
      <c r="AC2025" t="s">
        <v>5610</v>
      </c>
      <c r="AD2025">
        <v>640</v>
      </c>
      <c r="AE2025">
        <v>641</v>
      </c>
      <c r="AF2025">
        <v>642</v>
      </c>
      <c r="AG2025">
        <v>643</v>
      </c>
      <c r="AH2025">
        <v>644</v>
      </c>
      <c r="AI2025">
        <v>645</v>
      </c>
      <c r="AJ2025" t="s">
        <v>5610</v>
      </c>
      <c r="AK2025" t="s">
        <v>5610</v>
      </c>
      <c r="AL2025" t="s">
        <v>5610</v>
      </c>
      <c r="AM2025" t="s">
        <v>5610</v>
      </c>
      <c r="AN2025" t="s">
        <v>5610</v>
      </c>
      <c r="AO2025" t="s">
        <v>5610</v>
      </c>
      <c r="AP2025" t="s">
        <v>5610</v>
      </c>
      <c r="AQ2025" t="s">
        <v>5610</v>
      </c>
      <c r="AR2025" t="s">
        <v>5610</v>
      </c>
      <c r="AS2025" t="s">
        <v>5610</v>
      </c>
      <c r="AT2025" t="s">
        <v>5610</v>
      </c>
      <c r="AU2025" t="s">
        <v>5610</v>
      </c>
      <c r="AV2025" t="s">
        <v>5610</v>
      </c>
      <c r="AW2025" s="121" t="s">
        <v>5610</v>
      </c>
      <c r="AX2025" s="121" t="s">
        <v>5610</v>
      </c>
      <c r="AY2025" s="121" t="s">
        <v>5610</v>
      </c>
      <c r="AZ2025" s="121" t="s">
        <v>5610</v>
      </c>
      <c r="BA2025" s="121" t="s">
        <v>5610</v>
      </c>
      <c r="CZ2025">
        <f>ROWS($A$5:$A2025)</f>
        <v>2021</v>
      </c>
      <c r="DA2025">
        <f t="shared" si="68"/>
        <v>2021</v>
      </c>
      <c r="DB2025" t="str">
        <f>IFERROR(SMALL($DA$5:DA11306,CZ2025),"")</f>
        <v/>
      </c>
      <c r="DC2025" s="57" t="str">
        <f t="shared" si="67"/>
        <v/>
      </c>
      <c r="DE2025" s="58" t="str">
        <f>IFERROR(INDEX($A$5:$AV$9286,$DB2025,COLUMNS($A$5:A2025)),"")</f>
        <v/>
      </c>
      <c r="DF2025" s="59" t="str">
        <f>IFERROR(INDEX($A$5:$AV$9286,$DB2025,COLUMNS($A$5:B2025)),"")</f>
        <v/>
      </c>
      <c r="DG2025" s="60" t="str">
        <f>IFERROR(INDEX($A$5:$AV$9286,$DB2025,COLUMNS($A$5:C2025)),"")</f>
        <v/>
      </c>
      <c r="DH2025" s="60" t="str">
        <f>IFERROR(INDEX($A$5:$AV$9286,$DB2025,COLUMNS($A$5:D2025)),"")</f>
        <v/>
      </c>
      <c r="DI2025" s="151" t="str">
        <f>IFERROR(INDEX($A$5:$AV$9286,$DB2025,COLUMNS($A$5:E2025)),"")</f>
        <v/>
      </c>
      <c r="DJ2025" s="153" t="str">
        <f>IFERROR(INDEX($A$5:$AV$9286,$DB2025,COLUMNS($A$5:AV2025)),"")</f>
        <v/>
      </c>
    </row>
    <row r="2026" spans="1:114" ht="23.25">
      <c r="A2026">
        <v>808891</v>
      </c>
      <c r="B2026" t="s">
        <v>3435</v>
      </c>
      <c r="C2026" t="s">
        <v>181</v>
      </c>
      <c r="D2026" t="s">
        <v>3436</v>
      </c>
      <c r="E2026" t="s">
        <v>10</v>
      </c>
      <c r="F2026" t="s">
        <v>5610</v>
      </c>
      <c r="G2026" t="s">
        <v>5610</v>
      </c>
      <c r="H2026" t="s">
        <v>5610</v>
      </c>
      <c r="I2026" t="s">
        <v>5610</v>
      </c>
      <c r="J2026" t="s">
        <v>5610</v>
      </c>
      <c r="K2026" t="s">
        <v>5610</v>
      </c>
      <c r="L2026" t="s">
        <v>5610</v>
      </c>
      <c r="M2026" t="s">
        <v>5610</v>
      </c>
      <c r="N2026" t="s">
        <v>5610</v>
      </c>
      <c r="O2026" t="s">
        <v>5610</v>
      </c>
      <c r="P2026" t="s">
        <v>5610</v>
      </c>
      <c r="Q2026" t="s">
        <v>5610</v>
      </c>
      <c r="R2026" t="s">
        <v>5610</v>
      </c>
      <c r="S2026" t="s">
        <v>5610</v>
      </c>
      <c r="T2026" t="s">
        <v>5610</v>
      </c>
      <c r="U2026" t="s">
        <v>5610</v>
      </c>
      <c r="V2026" t="s">
        <v>5610</v>
      </c>
      <c r="W2026" t="s">
        <v>5610</v>
      </c>
      <c r="X2026">
        <v>628</v>
      </c>
      <c r="Y2026" t="s">
        <v>5610</v>
      </c>
      <c r="Z2026" t="s">
        <v>5610</v>
      </c>
      <c r="AA2026">
        <v>631</v>
      </c>
      <c r="AB2026" t="s">
        <v>5610</v>
      </c>
      <c r="AC2026" t="s">
        <v>5610</v>
      </c>
      <c r="AD2026" t="s">
        <v>5610</v>
      </c>
      <c r="AE2026" t="s">
        <v>5610</v>
      </c>
      <c r="AF2026" t="s">
        <v>5610</v>
      </c>
      <c r="AG2026" t="s">
        <v>5610</v>
      </c>
      <c r="AH2026" t="s">
        <v>5610</v>
      </c>
      <c r="AI2026" t="s">
        <v>5610</v>
      </c>
      <c r="AJ2026" t="s">
        <v>5610</v>
      </c>
      <c r="AK2026" t="s">
        <v>5610</v>
      </c>
      <c r="AL2026" t="s">
        <v>5610</v>
      </c>
      <c r="AM2026" t="s">
        <v>5610</v>
      </c>
      <c r="AN2026" t="s">
        <v>5610</v>
      </c>
      <c r="AO2026" t="s">
        <v>5610</v>
      </c>
      <c r="AP2026" t="s">
        <v>5610</v>
      </c>
      <c r="AQ2026" t="s">
        <v>5610</v>
      </c>
      <c r="AR2026" t="s">
        <v>5610</v>
      </c>
      <c r="AS2026" t="s">
        <v>5610</v>
      </c>
      <c r="AT2026" t="s">
        <v>5610</v>
      </c>
      <c r="AU2026" t="s">
        <v>5610</v>
      </c>
      <c r="AV2026" t="s">
        <v>5610</v>
      </c>
      <c r="AW2026" s="121" t="s">
        <v>5610</v>
      </c>
      <c r="AX2026" s="121" t="s">
        <v>5610</v>
      </c>
      <c r="AY2026" s="121" t="s">
        <v>5610</v>
      </c>
      <c r="AZ2026" s="121" t="s">
        <v>5610</v>
      </c>
      <c r="BA2026" s="121" t="s">
        <v>5610</v>
      </c>
      <c r="CZ2026">
        <f>ROWS($A$5:$A2026)</f>
        <v>2022</v>
      </c>
      <c r="DA2026" t="b">
        <f t="shared" si="68"/>
        <v>0</v>
      </c>
      <c r="DB2026" t="str">
        <f>IFERROR(SMALL($DA$5:DA11307,CZ2026),"")</f>
        <v/>
      </c>
      <c r="DC2026" s="57" t="str">
        <f t="shared" si="67"/>
        <v/>
      </c>
      <c r="DE2026" s="58" t="str">
        <f>IFERROR(INDEX($A$5:$AV$9286,$DB2026,COLUMNS($A$5:A2026)),"")</f>
        <v/>
      </c>
      <c r="DF2026" s="59" t="str">
        <f>IFERROR(INDEX($A$5:$AV$9286,$DB2026,COLUMNS($A$5:B2026)),"")</f>
        <v/>
      </c>
      <c r="DG2026" s="60" t="str">
        <f>IFERROR(INDEX($A$5:$AV$9286,$DB2026,COLUMNS($A$5:C2026)),"")</f>
        <v/>
      </c>
      <c r="DH2026" s="60" t="str">
        <f>IFERROR(INDEX($A$5:$AV$9286,$DB2026,COLUMNS($A$5:D2026)),"")</f>
        <v/>
      </c>
      <c r="DI2026" s="151" t="str">
        <f>IFERROR(INDEX($A$5:$AV$9286,$DB2026,COLUMNS($A$5:E2026)),"")</f>
        <v/>
      </c>
      <c r="DJ2026" s="153" t="str">
        <f>IFERROR(INDEX($A$5:$AV$9286,$DB2026,COLUMNS($A$5:AV2026)),"")</f>
        <v/>
      </c>
    </row>
    <row r="2027" spans="1:114" ht="23.25">
      <c r="A2027">
        <v>808898</v>
      </c>
      <c r="B2027" t="s">
        <v>3437</v>
      </c>
      <c r="C2027" t="s">
        <v>1566</v>
      </c>
      <c r="D2027" t="s">
        <v>617</v>
      </c>
      <c r="E2027" t="s">
        <v>5605</v>
      </c>
      <c r="F2027" t="s">
        <v>5610</v>
      </c>
      <c r="G2027" t="s">
        <v>5610</v>
      </c>
      <c r="H2027">
        <v>612</v>
      </c>
      <c r="I2027" t="s">
        <v>5610</v>
      </c>
      <c r="J2027" t="s">
        <v>5610</v>
      </c>
      <c r="K2027" t="s">
        <v>5610</v>
      </c>
      <c r="L2027" t="s">
        <v>5610</v>
      </c>
      <c r="M2027" t="s">
        <v>5610</v>
      </c>
      <c r="N2027">
        <v>618</v>
      </c>
      <c r="O2027" t="s">
        <v>5610</v>
      </c>
      <c r="P2027" t="s">
        <v>5610</v>
      </c>
      <c r="Q2027" t="s">
        <v>5610</v>
      </c>
      <c r="R2027">
        <v>622</v>
      </c>
      <c r="S2027">
        <v>623</v>
      </c>
      <c r="T2027">
        <v>624</v>
      </c>
      <c r="U2027" t="s">
        <v>5610</v>
      </c>
      <c r="V2027">
        <v>626</v>
      </c>
      <c r="W2027">
        <v>627</v>
      </c>
      <c r="X2027" t="s">
        <v>5610</v>
      </c>
      <c r="Y2027" t="s">
        <v>5610</v>
      </c>
      <c r="Z2027" t="s">
        <v>5610</v>
      </c>
      <c r="AA2027" t="s">
        <v>5610</v>
      </c>
      <c r="AB2027" t="s">
        <v>5610</v>
      </c>
      <c r="AC2027" t="s">
        <v>5610</v>
      </c>
      <c r="AD2027" t="s">
        <v>5610</v>
      </c>
      <c r="AE2027" t="s">
        <v>5610</v>
      </c>
      <c r="AF2027" t="s">
        <v>5610</v>
      </c>
      <c r="AG2027" t="s">
        <v>5610</v>
      </c>
      <c r="AH2027" t="s">
        <v>5610</v>
      </c>
      <c r="AI2027" t="s">
        <v>5610</v>
      </c>
      <c r="AJ2027" t="s">
        <v>5610</v>
      </c>
      <c r="AK2027" t="s">
        <v>5610</v>
      </c>
      <c r="AL2027" t="s">
        <v>5610</v>
      </c>
      <c r="AM2027" t="s">
        <v>5610</v>
      </c>
      <c r="AN2027" t="s">
        <v>5610</v>
      </c>
      <c r="AO2027" t="s">
        <v>5610</v>
      </c>
      <c r="AP2027" t="s">
        <v>5610</v>
      </c>
      <c r="AQ2027" t="s">
        <v>5610</v>
      </c>
      <c r="AR2027" t="s">
        <v>5610</v>
      </c>
      <c r="AS2027" t="s">
        <v>5610</v>
      </c>
      <c r="AT2027" t="s">
        <v>5610</v>
      </c>
      <c r="AU2027" t="s">
        <v>5610</v>
      </c>
      <c r="AV2027" t="s">
        <v>5610</v>
      </c>
      <c r="AW2027" s="121" t="s">
        <v>5610</v>
      </c>
      <c r="AX2027" s="121" t="s">
        <v>5610</v>
      </c>
      <c r="AY2027" s="121" t="s">
        <v>5610</v>
      </c>
      <c r="AZ2027" s="121" t="s">
        <v>5610</v>
      </c>
      <c r="BA2027" s="121" t="s">
        <v>5610</v>
      </c>
      <c r="CZ2027">
        <f>ROWS($A$5:$A2027)</f>
        <v>2023</v>
      </c>
      <c r="DA2027" t="b">
        <f t="shared" si="68"/>
        <v>0</v>
      </c>
      <c r="DB2027" t="str">
        <f>IFERROR(SMALL($DA$5:DA11308,CZ2027),"")</f>
        <v/>
      </c>
      <c r="DC2027" s="57" t="str">
        <f t="shared" si="67"/>
        <v/>
      </c>
      <c r="DE2027" s="58" t="str">
        <f>IFERROR(INDEX($A$5:$AV$9286,$DB2027,COLUMNS($A$5:A2027)),"")</f>
        <v/>
      </c>
      <c r="DF2027" s="59" t="str">
        <f>IFERROR(INDEX($A$5:$AV$9286,$DB2027,COLUMNS($A$5:B2027)),"")</f>
        <v/>
      </c>
      <c r="DG2027" s="60" t="str">
        <f>IFERROR(INDEX($A$5:$AV$9286,$DB2027,COLUMNS($A$5:C2027)),"")</f>
        <v/>
      </c>
      <c r="DH2027" s="60" t="str">
        <f>IFERROR(INDEX($A$5:$AV$9286,$DB2027,COLUMNS($A$5:D2027)),"")</f>
        <v/>
      </c>
      <c r="DI2027" s="151" t="str">
        <f>IFERROR(INDEX($A$5:$AV$9286,$DB2027,COLUMNS($A$5:E2027)),"")</f>
        <v/>
      </c>
      <c r="DJ2027" s="153" t="str">
        <f>IFERROR(INDEX($A$5:$AV$9286,$DB2027,COLUMNS($A$5:AV2027)),"")</f>
        <v/>
      </c>
    </row>
    <row r="2028" spans="1:114" ht="23.25">
      <c r="A2028">
        <v>808900</v>
      </c>
      <c r="B2028" t="s">
        <v>3438</v>
      </c>
      <c r="C2028" t="s">
        <v>184</v>
      </c>
      <c r="D2028" t="s">
        <v>3439</v>
      </c>
      <c r="E2028" t="s">
        <v>9</v>
      </c>
      <c r="F2028">
        <v>610</v>
      </c>
      <c r="G2028">
        <v>611</v>
      </c>
      <c r="H2028" t="s">
        <v>5610</v>
      </c>
      <c r="I2028" t="s">
        <v>5610</v>
      </c>
      <c r="J2028" t="s">
        <v>5610</v>
      </c>
      <c r="K2028">
        <v>615</v>
      </c>
      <c r="M2028" t="s">
        <v>5610</v>
      </c>
      <c r="N2028" t="s">
        <v>5610</v>
      </c>
      <c r="O2028" t="s">
        <v>5610</v>
      </c>
      <c r="P2028" t="s">
        <v>5610</v>
      </c>
      <c r="Q2028" t="s">
        <v>5610</v>
      </c>
      <c r="R2028" t="s">
        <v>5610</v>
      </c>
      <c r="S2028" t="s">
        <v>5610</v>
      </c>
      <c r="T2028" t="s">
        <v>5610</v>
      </c>
      <c r="U2028" t="s">
        <v>5610</v>
      </c>
      <c r="V2028" t="s">
        <v>5610</v>
      </c>
      <c r="W2028" t="s">
        <v>5610</v>
      </c>
      <c r="X2028" t="s">
        <v>5610</v>
      </c>
      <c r="Y2028" t="s">
        <v>5610</v>
      </c>
      <c r="Z2028" t="s">
        <v>5610</v>
      </c>
      <c r="AA2028" t="s">
        <v>5610</v>
      </c>
      <c r="AB2028" t="s">
        <v>5610</v>
      </c>
      <c r="AC2028" t="s">
        <v>5610</v>
      </c>
      <c r="AD2028" t="s">
        <v>5610</v>
      </c>
      <c r="AE2028" t="s">
        <v>5610</v>
      </c>
      <c r="AF2028" t="s">
        <v>5610</v>
      </c>
      <c r="AG2028" t="s">
        <v>5610</v>
      </c>
      <c r="AH2028" t="s">
        <v>5610</v>
      </c>
      <c r="AI2028" t="s">
        <v>5610</v>
      </c>
      <c r="AJ2028" t="s">
        <v>5610</v>
      </c>
      <c r="AK2028" t="s">
        <v>5610</v>
      </c>
      <c r="AL2028" t="s">
        <v>5610</v>
      </c>
      <c r="AM2028" t="s">
        <v>5610</v>
      </c>
      <c r="AN2028" t="s">
        <v>5610</v>
      </c>
      <c r="AO2028" t="s">
        <v>5610</v>
      </c>
      <c r="AP2028" t="s">
        <v>5610</v>
      </c>
      <c r="AQ2028" t="s">
        <v>5610</v>
      </c>
      <c r="AR2028" t="s">
        <v>5610</v>
      </c>
      <c r="AS2028" t="s">
        <v>5610</v>
      </c>
      <c r="AT2028" t="s">
        <v>5610</v>
      </c>
      <c r="AU2028" t="s">
        <v>5610</v>
      </c>
      <c r="AV2028" t="s">
        <v>5610</v>
      </c>
      <c r="AW2028" s="121" t="s">
        <v>5610</v>
      </c>
      <c r="AX2028" s="121" t="s">
        <v>5610</v>
      </c>
      <c r="AY2028" s="121" t="s">
        <v>5610</v>
      </c>
      <c r="AZ2028" s="121" t="s">
        <v>5610</v>
      </c>
      <c r="BA2028" s="121" t="s">
        <v>5610</v>
      </c>
      <c r="CZ2028">
        <f>ROWS($A$5:$A2028)</f>
        <v>2024</v>
      </c>
      <c r="DA2028" t="b">
        <f t="shared" si="68"/>
        <v>0</v>
      </c>
      <c r="DB2028" t="str">
        <f>IFERROR(SMALL($DA$5:DA11309,CZ2028),"")</f>
        <v/>
      </c>
      <c r="DC2028" s="57" t="str">
        <f t="shared" si="67"/>
        <v/>
      </c>
      <c r="DE2028" s="58" t="str">
        <f>IFERROR(INDEX($A$5:$AV$9286,$DB2028,COLUMNS($A$5:A2028)),"")</f>
        <v/>
      </c>
      <c r="DF2028" s="59" t="str">
        <f>IFERROR(INDEX($A$5:$AV$9286,$DB2028,COLUMNS($A$5:B2028)),"")</f>
        <v/>
      </c>
      <c r="DG2028" s="60" t="str">
        <f>IFERROR(INDEX($A$5:$AV$9286,$DB2028,COLUMNS($A$5:C2028)),"")</f>
        <v/>
      </c>
      <c r="DH2028" s="60" t="str">
        <f>IFERROR(INDEX($A$5:$AV$9286,$DB2028,COLUMNS($A$5:D2028)),"")</f>
        <v/>
      </c>
      <c r="DI2028" s="151" t="str">
        <f>IFERROR(INDEX($A$5:$AV$9286,$DB2028,COLUMNS($A$5:E2028)),"")</f>
        <v/>
      </c>
      <c r="DJ2028" s="153" t="str">
        <f>IFERROR(INDEX($A$5:$AV$9286,$DB2028,COLUMNS($A$5:AV2028)),"")</f>
        <v/>
      </c>
    </row>
    <row r="2029" spans="1:114" ht="23.25">
      <c r="A2029">
        <v>808901</v>
      </c>
      <c r="B2029" t="s">
        <v>3440</v>
      </c>
      <c r="C2029" t="s">
        <v>880</v>
      </c>
      <c r="D2029" t="s">
        <v>3441</v>
      </c>
      <c r="E2029" t="s">
        <v>9</v>
      </c>
      <c r="F2029">
        <v>610</v>
      </c>
      <c r="G2029" t="s">
        <v>5610</v>
      </c>
      <c r="H2029">
        <v>612</v>
      </c>
      <c r="I2029">
        <v>613</v>
      </c>
      <c r="J2029" t="s">
        <v>5610</v>
      </c>
      <c r="K2029">
        <v>615</v>
      </c>
      <c r="M2029" t="s">
        <v>5610</v>
      </c>
      <c r="N2029" t="s">
        <v>5610</v>
      </c>
      <c r="O2029">
        <v>619</v>
      </c>
      <c r="P2029">
        <v>620</v>
      </c>
      <c r="Q2029">
        <v>621</v>
      </c>
      <c r="R2029" t="s">
        <v>5610</v>
      </c>
      <c r="S2029" t="s">
        <v>5610</v>
      </c>
      <c r="T2029" t="s">
        <v>5610</v>
      </c>
      <c r="U2029" t="s">
        <v>5610</v>
      </c>
      <c r="V2029" t="s">
        <v>5610</v>
      </c>
      <c r="W2029" t="s">
        <v>5610</v>
      </c>
      <c r="X2029" t="s">
        <v>5610</v>
      </c>
      <c r="Y2029" t="s">
        <v>5610</v>
      </c>
      <c r="Z2029" t="s">
        <v>5610</v>
      </c>
      <c r="AA2029" t="s">
        <v>5610</v>
      </c>
      <c r="AB2029" t="s">
        <v>5610</v>
      </c>
      <c r="AC2029" t="s">
        <v>5610</v>
      </c>
      <c r="AD2029" t="s">
        <v>5610</v>
      </c>
      <c r="AE2029" t="s">
        <v>5610</v>
      </c>
      <c r="AF2029" t="s">
        <v>5610</v>
      </c>
      <c r="AG2029" t="s">
        <v>5610</v>
      </c>
      <c r="AH2029" t="s">
        <v>5610</v>
      </c>
      <c r="AI2029" t="s">
        <v>5610</v>
      </c>
      <c r="AJ2029" t="s">
        <v>5610</v>
      </c>
      <c r="AK2029" t="s">
        <v>5610</v>
      </c>
      <c r="AL2029" t="s">
        <v>5610</v>
      </c>
      <c r="AM2029" t="s">
        <v>5610</v>
      </c>
      <c r="AN2029" t="s">
        <v>5610</v>
      </c>
      <c r="AO2029" t="s">
        <v>5610</v>
      </c>
      <c r="AP2029" t="s">
        <v>5610</v>
      </c>
      <c r="AQ2029" t="s">
        <v>5610</v>
      </c>
      <c r="AR2029" t="s">
        <v>5610</v>
      </c>
      <c r="AS2029" t="s">
        <v>5610</v>
      </c>
      <c r="AT2029" t="s">
        <v>5610</v>
      </c>
      <c r="AU2029" t="s">
        <v>5610</v>
      </c>
      <c r="AV2029" t="s">
        <v>5610</v>
      </c>
      <c r="AW2029" s="121" t="s">
        <v>5610</v>
      </c>
      <c r="AX2029" s="121" t="s">
        <v>5610</v>
      </c>
      <c r="AY2029" s="121" t="s">
        <v>5610</v>
      </c>
      <c r="AZ2029" s="121" t="s">
        <v>5610</v>
      </c>
      <c r="BA2029" s="121" t="s">
        <v>5610</v>
      </c>
      <c r="CZ2029">
        <f>ROWS($A$5:$A2029)</f>
        <v>2025</v>
      </c>
      <c r="DA2029" t="b">
        <f t="shared" si="68"/>
        <v>0</v>
      </c>
      <c r="DB2029" t="str">
        <f>IFERROR(SMALL($DA$5:DA11310,CZ2029),"")</f>
        <v/>
      </c>
      <c r="DC2029" s="57" t="str">
        <f t="shared" si="67"/>
        <v/>
      </c>
      <c r="DE2029" s="58" t="str">
        <f>IFERROR(INDEX($A$5:$AV$9286,$DB2029,COLUMNS($A$5:A2029)),"")</f>
        <v/>
      </c>
      <c r="DF2029" s="59" t="str">
        <f>IFERROR(INDEX($A$5:$AV$9286,$DB2029,COLUMNS($A$5:B2029)),"")</f>
        <v/>
      </c>
      <c r="DG2029" s="60" t="str">
        <f>IFERROR(INDEX($A$5:$AV$9286,$DB2029,COLUMNS($A$5:C2029)),"")</f>
        <v/>
      </c>
      <c r="DH2029" s="60" t="str">
        <f>IFERROR(INDEX($A$5:$AV$9286,$DB2029,COLUMNS($A$5:D2029)),"")</f>
        <v/>
      </c>
      <c r="DI2029" s="151" t="str">
        <f>IFERROR(INDEX($A$5:$AV$9286,$DB2029,COLUMNS($A$5:E2029)),"")</f>
        <v/>
      </c>
      <c r="DJ2029" s="153" t="str">
        <f>IFERROR(INDEX($A$5:$AV$9286,$DB2029,COLUMNS($A$5:AV2029)),"")</f>
        <v/>
      </c>
    </row>
    <row r="2030" spans="1:114" ht="23.25">
      <c r="A2030">
        <v>808903</v>
      </c>
      <c r="B2030" t="s">
        <v>3442</v>
      </c>
      <c r="C2030" t="s">
        <v>3443</v>
      </c>
      <c r="D2030" t="s">
        <v>1002</v>
      </c>
      <c r="E2030" t="s">
        <v>9</v>
      </c>
      <c r="F2030">
        <v>610</v>
      </c>
      <c r="G2030">
        <v>611</v>
      </c>
      <c r="H2030" t="s">
        <v>5610</v>
      </c>
      <c r="I2030" t="s">
        <v>5610</v>
      </c>
      <c r="J2030" t="s">
        <v>5610</v>
      </c>
      <c r="K2030">
        <v>615</v>
      </c>
      <c r="L2030">
        <v>616</v>
      </c>
      <c r="M2030" t="s">
        <v>5610</v>
      </c>
      <c r="N2030" t="s">
        <v>5610</v>
      </c>
      <c r="O2030">
        <v>619</v>
      </c>
      <c r="P2030">
        <v>620</v>
      </c>
      <c r="Q2030" t="s">
        <v>5610</v>
      </c>
      <c r="R2030" t="s">
        <v>5610</v>
      </c>
      <c r="S2030" t="s">
        <v>5610</v>
      </c>
      <c r="T2030" t="s">
        <v>5610</v>
      </c>
      <c r="U2030" t="s">
        <v>5610</v>
      </c>
      <c r="V2030" t="s">
        <v>5610</v>
      </c>
      <c r="W2030" t="s">
        <v>5610</v>
      </c>
      <c r="X2030" t="s">
        <v>5610</v>
      </c>
      <c r="Y2030" t="s">
        <v>5610</v>
      </c>
      <c r="Z2030" t="s">
        <v>5610</v>
      </c>
      <c r="AA2030" t="s">
        <v>5610</v>
      </c>
      <c r="AB2030" t="s">
        <v>5610</v>
      </c>
      <c r="AC2030" t="s">
        <v>5610</v>
      </c>
      <c r="AD2030" t="s">
        <v>5610</v>
      </c>
      <c r="AE2030" t="s">
        <v>5610</v>
      </c>
      <c r="AF2030" t="s">
        <v>5610</v>
      </c>
      <c r="AG2030" t="s">
        <v>5610</v>
      </c>
      <c r="AH2030" t="s">
        <v>5610</v>
      </c>
      <c r="AI2030" t="s">
        <v>5610</v>
      </c>
      <c r="AJ2030" t="s">
        <v>5610</v>
      </c>
      <c r="AK2030" t="s">
        <v>5610</v>
      </c>
      <c r="AL2030" t="s">
        <v>5610</v>
      </c>
      <c r="AM2030" t="s">
        <v>5610</v>
      </c>
      <c r="AN2030" t="s">
        <v>5610</v>
      </c>
      <c r="AO2030" t="s">
        <v>5610</v>
      </c>
      <c r="AP2030" t="s">
        <v>5610</v>
      </c>
      <c r="AQ2030" t="s">
        <v>5610</v>
      </c>
      <c r="AR2030" t="s">
        <v>5610</v>
      </c>
      <c r="AS2030" t="s">
        <v>5610</v>
      </c>
      <c r="AT2030" t="s">
        <v>5610</v>
      </c>
      <c r="AU2030" t="s">
        <v>5610</v>
      </c>
      <c r="AV2030" t="s">
        <v>5610</v>
      </c>
      <c r="AW2030" s="121" t="s">
        <v>5610</v>
      </c>
      <c r="AX2030" s="121" t="s">
        <v>5610</v>
      </c>
      <c r="AY2030" s="121" t="s">
        <v>5610</v>
      </c>
      <c r="AZ2030" s="121" t="s">
        <v>5610</v>
      </c>
      <c r="BA2030" s="121" t="s">
        <v>5610</v>
      </c>
      <c r="CZ2030">
        <f>ROWS($A$5:$A2030)</f>
        <v>2026</v>
      </c>
      <c r="DA2030" t="b">
        <f t="shared" si="68"/>
        <v>0</v>
      </c>
      <c r="DB2030" t="str">
        <f>IFERROR(SMALL($DA$5:DA11311,CZ2030),"")</f>
        <v/>
      </c>
      <c r="DC2030" s="57" t="str">
        <f t="shared" si="67"/>
        <v/>
      </c>
      <c r="DE2030" s="58" t="str">
        <f>IFERROR(INDEX($A$5:$AV$9286,$DB2030,COLUMNS($A$5:A2030)),"")</f>
        <v/>
      </c>
      <c r="DF2030" s="59" t="str">
        <f>IFERROR(INDEX($A$5:$AV$9286,$DB2030,COLUMNS($A$5:B2030)),"")</f>
        <v/>
      </c>
      <c r="DG2030" s="60" t="str">
        <f>IFERROR(INDEX($A$5:$AV$9286,$DB2030,COLUMNS($A$5:C2030)),"")</f>
        <v/>
      </c>
      <c r="DH2030" s="60" t="str">
        <f>IFERROR(INDEX($A$5:$AV$9286,$DB2030,COLUMNS($A$5:D2030)),"")</f>
        <v/>
      </c>
      <c r="DI2030" s="151" t="str">
        <f>IFERROR(INDEX($A$5:$AV$9286,$DB2030,COLUMNS($A$5:E2030)),"")</f>
        <v/>
      </c>
      <c r="DJ2030" s="153" t="str">
        <f>IFERROR(INDEX($A$5:$AV$9286,$DB2030,COLUMNS($A$5:AV2030)),"")</f>
        <v/>
      </c>
    </row>
    <row r="2031" spans="1:114" ht="23.25">
      <c r="A2031">
        <v>808906</v>
      </c>
      <c r="B2031" t="s">
        <v>3444</v>
      </c>
      <c r="C2031" t="s">
        <v>167</v>
      </c>
      <c r="D2031" t="s">
        <v>463</v>
      </c>
      <c r="E2031" t="s">
        <v>9</v>
      </c>
      <c r="F2031" t="s">
        <v>5610</v>
      </c>
      <c r="G2031">
        <v>611</v>
      </c>
      <c r="H2031" t="s">
        <v>5610</v>
      </c>
      <c r="I2031" t="s">
        <v>5610</v>
      </c>
      <c r="J2031" t="s">
        <v>5610</v>
      </c>
      <c r="K2031" t="s">
        <v>5610</v>
      </c>
      <c r="L2031" t="s">
        <v>5610</v>
      </c>
      <c r="M2031">
        <v>617</v>
      </c>
      <c r="N2031">
        <v>618</v>
      </c>
      <c r="O2031">
        <v>619</v>
      </c>
      <c r="P2031" t="s">
        <v>5610</v>
      </c>
      <c r="Q2031" t="s">
        <v>5610</v>
      </c>
      <c r="R2031" t="s">
        <v>5610</v>
      </c>
      <c r="S2031" t="s">
        <v>5611</v>
      </c>
      <c r="T2031" t="s">
        <v>5610</v>
      </c>
      <c r="U2031" t="s">
        <v>5610</v>
      </c>
      <c r="V2031" t="s">
        <v>5610</v>
      </c>
      <c r="W2031" t="s">
        <v>5610</v>
      </c>
      <c r="X2031" t="s">
        <v>5610</v>
      </c>
      <c r="Y2031" t="s">
        <v>5610</v>
      </c>
      <c r="Z2031" t="s">
        <v>5610</v>
      </c>
      <c r="AA2031" t="s">
        <v>5610</v>
      </c>
      <c r="AB2031" t="s">
        <v>5610</v>
      </c>
      <c r="AC2031" t="s">
        <v>5610</v>
      </c>
      <c r="AD2031" t="s">
        <v>5610</v>
      </c>
      <c r="AE2031" t="s">
        <v>5610</v>
      </c>
      <c r="AF2031" t="s">
        <v>5610</v>
      </c>
      <c r="AG2031" t="s">
        <v>5610</v>
      </c>
      <c r="AH2031" t="s">
        <v>5610</v>
      </c>
      <c r="AI2031" t="s">
        <v>5610</v>
      </c>
      <c r="AJ2031" t="s">
        <v>5610</v>
      </c>
      <c r="AK2031" t="s">
        <v>5610</v>
      </c>
      <c r="AL2031" t="s">
        <v>5610</v>
      </c>
      <c r="AM2031" t="s">
        <v>5610</v>
      </c>
      <c r="AN2031" t="s">
        <v>5611</v>
      </c>
      <c r="AO2031" t="s">
        <v>5610</v>
      </c>
      <c r="AP2031" t="s">
        <v>5610</v>
      </c>
      <c r="AQ2031" t="s">
        <v>5610</v>
      </c>
      <c r="AR2031" t="s">
        <v>5610</v>
      </c>
      <c r="AS2031" t="s">
        <v>5610</v>
      </c>
      <c r="AT2031" t="s">
        <v>5610</v>
      </c>
      <c r="AU2031" t="s">
        <v>5610</v>
      </c>
      <c r="AV2031" t="s">
        <v>5610</v>
      </c>
      <c r="AW2031" s="121" t="s">
        <v>5610</v>
      </c>
      <c r="AX2031" s="121" t="s">
        <v>5610</v>
      </c>
      <c r="AY2031" s="121" t="s">
        <v>5610</v>
      </c>
      <c r="AZ2031" s="121" t="s">
        <v>5610</v>
      </c>
      <c r="BA2031" s="121" t="s">
        <v>5610</v>
      </c>
      <c r="CZ2031">
        <f>ROWS($A$5:$A2031)</f>
        <v>2027</v>
      </c>
      <c r="DA2031" t="b">
        <f t="shared" si="68"/>
        <v>0</v>
      </c>
      <c r="DB2031" t="str">
        <f>IFERROR(SMALL($DA$5:DA11312,CZ2031),"")</f>
        <v/>
      </c>
      <c r="DC2031" s="57" t="str">
        <f t="shared" si="67"/>
        <v/>
      </c>
      <c r="DE2031" s="58" t="str">
        <f>IFERROR(INDEX($A$5:$AV$9286,$DB2031,COLUMNS($A$5:A2031)),"")</f>
        <v/>
      </c>
      <c r="DF2031" s="59" t="str">
        <f>IFERROR(INDEX($A$5:$AV$9286,$DB2031,COLUMNS($A$5:B2031)),"")</f>
        <v/>
      </c>
      <c r="DG2031" s="60" t="str">
        <f>IFERROR(INDEX($A$5:$AV$9286,$DB2031,COLUMNS($A$5:C2031)),"")</f>
        <v/>
      </c>
      <c r="DH2031" s="60" t="str">
        <f>IFERROR(INDEX($A$5:$AV$9286,$DB2031,COLUMNS($A$5:D2031)),"")</f>
        <v/>
      </c>
      <c r="DI2031" s="151" t="str">
        <f>IFERROR(INDEX($A$5:$AV$9286,$DB2031,COLUMNS($A$5:E2031)),"")</f>
        <v/>
      </c>
      <c r="DJ2031" s="153" t="str">
        <f>IFERROR(INDEX($A$5:$AV$9286,$DB2031,COLUMNS($A$5:AV2031)),"")</f>
        <v/>
      </c>
    </row>
    <row r="2032" spans="1:114" ht="23.25">
      <c r="A2032">
        <v>808907</v>
      </c>
      <c r="B2032" t="s">
        <v>3445</v>
      </c>
      <c r="C2032" t="s">
        <v>1326</v>
      </c>
      <c r="D2032" t="s">
        <v>446</v>
      </c>
      <c r="E2032" t="s">
        <v>5605</v>
      </c>
      <c r="F2032" t="s">
        <v>5610</v>
      </c>
      <c r="G2032" t="s">
        <v>5610</v>
      </c>
      <c r="H2032" t="s">
        <v>5610</v>
      </c>
      <c r="I2032" t="s">
        <v>5610</v>
      </c>
      <c r="J2032" t="s">
        <v>5610</v>
      </c>
      <c r="K2032" t="s">
        <v>5610</v>
      </c>
      <c r="L2032" t="s">
        <v>5610</v>
      </c>
      <c r="M2032" t="s">
        <v>5610</v>
      </c>
      <c r="N2032" t="s">
        <v>5610</v>
      </c>
      <c r="O2032" t="s">
        <v>5610</v>
      </c>
      <c r="P2032" t="s">
        <v>5610</v>
      </c>
      <c r="Q2032" t="s">
        <v>5610</v>
      </c>
      <c r="R2032" t="s">
        <v>5610</v>
      </c>
      <c r="S2032">
        <v>623</v>
      </c>
      <c r="T2032">
        <v>624</v>
      </c>
      <c r="U2032">
        <v>625</v>
      </c>
      <c r="V2032">
        <v>626</v>
      </c>
      <c r="W2032" t="s">
        <v>5610</v>
      </c>
      <c r="X2032" t="s">
        <v>5610</v>
      </c>
      <c r="Y2032" t="s">
        <v>5610</v>
      </c>
      <c r="Z2032" t="s">
        <v>5610</v>
      </c>
      <c r="AA2032" t="s">
        <v>5610</v>
      </c>
      <c r="AB2032" t="s">
        <v>5610</v>
      </c>
      <c r="AC2032" t="s">
        <v>5610</v>
      </c>
      <c r="AD2032" t="s">
        <v>5610</v>
      </c>
      <c r="AE2032" t="s">
        <v>5610</v>
      </c>
      <c r="AF2032" t="s">
        <v>5610</v>
      </c>
      <c r="AG2032" t="s">
        <v>5610</v>
      </c>
      <c r="AH2032" t="s">
        <v>5610</v>
      </c>
      <c r="AI2032" t="s">
        <v>5610</v>
      </c>
      <c r="AJ2032" t="s">
        <v>5610</v>
      </c>
      <c r="AK2032" t="s">
        <v>5610</v>
      </c>
      <c r="AL2032" t="s">
        <v>5610</v>
      </c>
      <c r="AM2032" t="s">
        <v>5610</v>
      </c>
      <c r="AN2032" t="s">
        <v>5610</v>
      </c>
      <c r="AO2032" t="s">
        <v>5610</v>
      </c>
      <c r="AP2032" t="s">
        <v>5610</v>
      </c>
      <c r="AQ2032" t="s">
        <v>5610</v>
      </c>
      <c r="AR2032" t="s">
        <v>5610</v>
      </c>
      <c r="AS2032" t="s">
        <v>5610</v>
      </c>
      <c r="AT2032" t="s">
        <v>5610</v>
      </c>
      <c r="AU2032" t="s">
        <v>5610</v>
      </c>
      <c r="AV2032" t="s">
        <v>5610</v>
      </c>
      <c r="AW2032" s="121" t="s">
        <v>5610</v>
      </c>
      <c r="AX2032" s="121" t="s">
        <v>5610</v>
      </c>
      <c r="AY2032" s="121" t="s">
        <v>5610</v>
      </c>
      <c r="AZ2032" s="121" t="s">
        <v>5610</v>
      </c>
      <c r="BA2032" s="121" t="s">
        <v>5610</v>
      </c>
      <c r="CZ2032">
        <f>ROWS($A$5:$A2032)</f>
        <v>2028</v>
      </c>
      <c r="DA2032" t="b">
        <f t="shared" si="68"/>
        <v>0</v>
      </c>
      <c r="DB2032" t="str">
        <f>IFERROR(SMALL($DA$5:DA11313,CZ2032),"")</f>
        <v/>
      </c>
      <c r="DC2032" s="57" t="str">
        <f t="shared" si="67"/>
        <v/>
      </c>
      <c r="DE2032" s="58" t="str">
        <f>IFERROR(INDEX($A$5:$AV$9286,$DB2032,COLUMNS($A$5:A2032)),"")</f>
        <v/>
      </c>
      <c r="DF2032" s="59" t="str">
        <f>IFERROR(INDEX($A$5:$AV$9286,$DB2032,COLUMNS($A$5:B2032)),"")</f>
        <v/>
      </c>
      <c r="DG2032" s="60" t="str">
        <f>IFERROR(INDEX($A$5:$AV$9286,$DB2032,COLUMNS($A$5:C2032)),"")</f>
        <v/>
      </c>
      <c r="DH2032" s="60" t="str">
        <f>IFERROR(INDEX($A$5:$AV$9286,$DB2032,COLUMNS($A$5:D2032)),"")</f>
        <v/>
      </c>
      <c r="DI2032" s="151" t="str">
        <f>IFERROR(INDEX($A$5:$AV$9286,$DB2032,COLUMNS($A$5:E2032)),"")</f>
        <v/>
      </c>
      <c r="DJ2032" s="153" t="str">
        <f>IFERROR(INDEX($A$5:$AV$9286,$DB2032,COLUMNS($A$5:AV2032)),"")</f>
        <v/>
      </c>
    </row>
    <row r="2033" spans="1:114" ht="23.25">
      <c r="A2033">
        <v>808909</v>
      </c>
      <c r="B2033" t="s">
        <v>3446</v>
      </c>
      <c r="C2033" t="s">
        <v>1132</v>
      </c>
      <c r="D2033" t="s">
        <v>3447</v>
      </c>
      <c r="E2033" t="s">
        <v>9</v>
      </c>
      <c r="F2033">
        <v>610</v>
      </c>
      <c r="G2033" t="s">
        <v>5610</v>
      </c>
      <c r="H2033">
        <v>612</v>
      </c>
      <c r="I2033" t="s">
        <v>5610</v>
      </c>
      <c r="J2033" t="s">
        <v>5610</v>
      </c>
      <c r="K2033">
        <v>615</v>
      </c>
      <c r="L2033">
        <v>616</v>
      </c>
      <c r="M2033">
        <v>617</v>
      </c>
      <c r="N2033" t="s">
        <v>5610</v>
      </c>
      <c r="O2033">
        <v>619</v>
      </c>
      <c r="P2033" t="s">
        <v>5610</v>
      </c>
      <c r="Q2033" t="s">
        <v>5610</v>
      </c>
      <c r="R2033" t="s">
        <v>5610</v>
      </c>
      <c r="S2033" t="s">
        <v>5610</v>
      </c>
      <c r="T2033" t="s">
        <v>5610</v>
      </c>
      <c r="U2033" t="s">
        <v>5610</v>
      </c>
      <c r="V2033" t="s">
        <v>5610</v>
      </c>
      <c r="W2033" t="s">
        <v>5610</v>
      </c>
      <c r="X2033" t="s">
        <v>5610</v>
      </c>
      <c r="Y2033" t="s">
        <v>5610</v>
      </c>
      <c r="Z2033" t="s">
        <v>5610</v>
      </c>
      <c r="AA2033" t="s">
        <v>5610</v>
      </c>
      <c r="AB2033" t="s">
        <v>5610</v>
      </c>
      <c r="AC2033" t="s">
        <v>5610</v>
      </c>
      <c r="AD2033" t="s">
        <v>5610</v>
      </c>
      <c r="AE2033" t="s">
        <v>5610</v>
      </c>
      <c r="AF2033" t="s">
        <v>5610</v>
      </c>
      <c r="AG2033" t="s">
        <v>5610</v>
      </c>
      <c r="AH2033" t="s">
        <v>5610</v>
      </c>
      <c r="AI2033" t="s">
        <v>5610</v>
      </c>
      <c r="AJ2033" t="s">
        <v>5610</v>
      </c>
      <c r="AK2033" t="s">
        <v>5610</v>
      </c>
      <c r="AL2033" t="s">
        <v>5610</v>
      </c>
      <c r="AM2033" t="s">
        <v>5610</v>
      </c>
      <c r="AN2033" t="s">
        <v>5610</v>
      </c>
      <c r="AO2033" t="s">
        <v>5610</v>
      </c>
      <c r="AP2033" t="s">
        <v>5610</v>
      </c>
      <c r="AQ2033" t="s">
        <v>5610</v>
      </c>
      <c r="AR2033" t="s">
        <v>5610</v>
      </c>
      <c r="AS2033" t="s">
        <v>5610</v>
      </c>
      <c r="AT2033" t="s">
        <v>5610</v>
      </c>
      <c r="AU2033" t="s">
        <v>5610</v>
      </c>
      <c r="AV2033" t="s">
        <v>5610</v>
      </c>
      <c r="AW2033" s="121" t="s">
        <v>5610</v>
      </c>
      <c r="AX2033" s="121" t="s">
        <v>5610</v>
      </c>
      <c r="AY2033" s="121" t="s">
        <v>5610</v>
      </c>
      <c r="AZ2033" s="121" t="s">
        <v>5610</v>
      </c>
      <c r="BA2033" s="121" t="s">
        <v>5610</v>
      </c>
      <c r="CZ2033">
        <f>ROWS($A$5:$A2033)</f>
        <v>2029</v>
      </c>
      <c r="DA2033" t="b">
        <f t="shared" si="68"/>
        <v>0</v>
      </c>
      <c r="DB2033" t="str">
        <f>IFERROR(SMALL($DA$5:DA11314,CZ2033),"")</f>
        <v/>
      </c>
      <c r="DC2033" s="57" t="str">
        <f t="shared" si="67"/>
        <v/>
      </c>
      <c r="DE2033" s="58" t="str">
        <f>IFERROR(INDEX($A$5:$AV$9286,$DB2033,COLUMNS($A$5:A2033)),"")</f>
        <v/>
      </c>
      <c r="DF2033" s="59" t="str">
        <f>IFERROR(INDEX($A$5:$AV$9286,$DB2033,COLUMNS($A$5:B2033)),"")</f>
        <v/>
      </c>
      <c r="DG2033" s="60" t="str">
        <f>IFERROR(INDEX($A$5:$AV$9286,$DB2033,COLUMNS($A$5:C2033)),"")</f>
        <v/>
      </c>
      <c r="DH2033" s="60" t="str">
        <f>IFERROR(INDEX($A$5:$AV$9286,$DB2033,COLUMNS($A$5:D2033)),"")</f>
        <v/>
      </c>
      <c r="DI2033" s="151" t="str">
        <f>IFERROR(INDEX($A$5:$AV$9286,$DB2033,COLUMNS($A$5:E2033)),"")</f>
        <v/>
      </c>
      <c r="DJ2033" s="153" t="str">
        <f>IFERROR(INDEX($A$5:$AV$9286,$DB2033,COLUMNS($A$5:AV2033)),"")</f>
        <v/>
      </c>
    </row>
    <row r="2034" spans="1:114" ht="23.25">
      <c r="A2034">
        <v>808910</v>
      </c>
      <c r="B2034" t="s">
        <v>3448</v>
      </c>
      <c r="C2034" t="s">
        <v>1378</v>
      </c>
      <c r="D2034" t="s">
        <v>814</v>
      </c>
      <c r="E2034" t="s">
        <v>5605</v>
      </c>
      <c r="F2034">
        <v>610</v>
      </c>
      <c r="G2034" t="s">
        <v>5610</v>
      </c>
      <c r="H2034" t="s">
        <v>5610</v>
      </c>
      <c r="I2034" t="s">
        <v>5610</v>
      </c>
      <c r="J2034" t="s">
        <v>5610</v>
      </c>
      <c r="K2034" t="s">
        <v>5610</v>
      </c>
      <c r="L2034" t="s">
        <v>5610</v>
      </c>
      <c r="M2034">
        <v>617</v>
      </c>
      <c r="N2034" t="s">
        <v>5610</v>
      </c>
      <c r="O2034" t="s">
        <v>5610</v>
      </c>
      <c r="P2034" t="s">
        <v>5610</v>
      </c>
      <c r="Q2034" t="s">
        <v>5610</v>
      </c>
      <c r="R2034" t="s">
        <v>5610</v>
      </c>
      <c r="S2034" t="s">
        <v>5610</v>
      </c>
      <c r="T2034">
        <v>624</v>
      </c>
      <c r="U2034">
        <v>625</v>
      </c>
      <c r="V2034" t="s">
        <v>5610</v>
      </c>
      <c r="W2034">
        <v>627</v>
      </c>
      <c r="X2034" t="s">
        <v>5610</v>
      </c>
      <c r="Y2034" t="s">
        <v>5610</v>
      </c>
      <c r="Z2034" t="s">
        <v>5610</v>
      </c>
      <c r="AA2034" t="s">
        <v>5610</v>
      </c>
      <c r="AB2034" t="s">
        <v>5610</v>
      </c>
      <c r="AC2034" t="s">
        <v>5610</v>
      </c>
      <c r="AD2034" t="s">
        <v>5610</v>
      </c>
      <c r="AE2034" t="s">
        <v>5610</v>
      </c>
      <c r="AF2034" t="s">
        <v>5610</v>
      </c>
      <c r="AG2034" t="s">
        <v>5610</v>
      </c>
      <c r="AH2034" t="s">
        <v>5610</v>
      </c>
      <c r="AI2034" t="s">
        <v>5610</v>
      </c>
      <c r="AJ2034" t="s">
        <v>5610</v>
      </c>
      <c r="AK2034" t="s">
        <v>5610</v>
      </c>
      <c r="AL2034" t="s">
        <v>5610</v>
      </c>
      <c r="AM2034" t="s">
        <v>5610</v>
      </c>
      <c r="AN2034" t="s">
        <v>5610</v>
      </c>
      <c r="AO2034" t="s">
        <v>5610</v>
      </c>
      <c r="AP2034" t="s">
        <v>5610</v>
      </c>
      <c r="AQ2034" t="s">
        <v>5610</v>
      </c>
      <c r="AR2034" t="s">
        <v>5610</v>
      </c>
      <c r="AS2034" t="s">
        <v>5610</v>
      </c>
      <c r="AT2034" t="s">
        <v>5610</v>
      </c>
      <c r="AU2034" t="s">
        <v>5610</v>
      </c>
      <c r="AV2034" t="s">
        <v>5610</v>
      </c>
      <c r="AW2034" s="121" t="s">
        <v>5610</v>
      </c>
      <c r="AX2034" s="121" t="s">
        <v>5610</v>
      </c>
      <c r="AY2034" s="121" t="s">
        <v>5610</v>
      </c>
      <c r="AZ2034" s="121" t="s">
        <v>5610</v>
      </c>
      <c r="BA2034" s="121" t="s">
        <v>5610</v>
      </c>
      <c r="CZ2034">
        <f>ROWS($A$5:$A2034)</f>
        <v>2030</v>
      </c>
      <c r="DA2034" t="b">
        <f t="shared" si="68"/>
        <v>0</v>
      </c>
      <c r="DB2034" t="str">
        <f>IFERROR(SMALL($DA$5:DA11315,CZ2034),"")</f>
        <v/>
      </c>
      <c r="DC2034" s="57" t="str">
        <f t="shared" ref="DC2034:DC2097" si="69">IF(DE2034&lt;&gt;"",DC2033+1,"")</f>
        <v/>
      </c>
      <c r="DE2034" s="58" t="str">
        <f>IFERROR(INDEX($A$5:$AV$9286,$DB2034,COLUMNS($A$5:A2034)),"")</f>
        <v/>
      </c>
      <c r="DF2034" s="59" t="str">
        <f>IFERROR(INDEX($A$5:$AV$9286,$DB2034,COLUMNS($A$5:B2034)),"")</f>
        <v/>
      </c>
      <c r="DG2034" s="60" t="str">
        <f>IFERROR(INDEX($A$5:$AV$9286,$DB2034,COLUMNS($A$5:C2034)),"")</f>
        <v/>
      </c>
      <c r="DH2034" s="60" t="str">
        <f>IFERROR(INDEX($A$5:$AV$9286,$DB2034,COLUMNS($A$5:D2034)),"")</f>
        <v/>
      </c>
      <c r="DI2034" s="151" t="str">
        <f>IFERROR(INDEX($A$5:$AV$9286,$DB2034,COLUMNS($A$5:E2034)),"")</f>
        <v/>
      </c>
      <c r="DJ2034" s="153" t="str">
        <f>IFERROR(INDEX($A$5:$AV$9286,$DB2034,COLUMNS($A$5:AV2034)),"")</f>
        <v/>
      </c>
    </row>
    <row r="2035" spans="1:114" ht="23.25">
      <c r="A2035">
        <v>808914</v>
      </c>
      <c r="B2035" t="s">
        <v>5524</v>
      </c>
      <c r="C2035" t="s">
        <v>167</v>
      </c>
      <c r="D2035" t="s">
        <v>1127</v>
      </c>
      <c r="E2035" t="s">
        <v>5608</v>
      </c>
      <c r="H2035">
        <v>612</v>
      </c>
      <c r="K2035">
        <v>615</v>
      </c>
      <c r="Q2035">
        <v>621</v>
      </c>
      <c r="CZ2035">
        <f>ROWS($A$5:$A2035)</f>
        <v>2031</v>
      </c>
      <c r="DA2035" t="b">
        <f t="shared" si="68"/>
        <v>0</v>
      </c>
      <c r="DB2035" t="str">
        <f>IFERROR(SMALL($DA$5:DA11316,CZ2035),"")</f>
        <v/>
      </c>
      <c r="DC2035" s="57" t="str">
        <f t="shared" si="69"/>
        <v/>
      </c>
      <c r="DE2035" s="58" t="str">
        <f>IFERROR(INDEX($A$5:$AV$9286,$DB2035,COLUMNS($A$5:A2035)),"")</f>
        <v/>
      </c>
      <c r="DF2035" s="59" t="str">
        <f>IFERROR(INDEX($A$5:$AV$9286,$DB2035,COLUMNS($A$5:B2035)),"")</f>
        <v/>
      </c>
      <c r="DG2035" s="60" t="str">
        <f>IFERROR(INDEX($A$5:$AV$9286,$DB2035,COLUMNS($A$5:C2035)),"")</f>
        <v/>
      </c>
      <c r="DH2035" s="60" t="str">
        <f>IFERROR(INDEX($A$5:$AV$9286,$DB2035,COLUMNS($A$5:D2035)),"")</f>
        <v/>
      </c>
      <c r="DI2035" s="151" t="str">
        <f>IFERROR(INDEX($A$5:$AV$9286,$DB2035,COLUMNS($A$5:E2035)),"")</f>
        <v/>
      </c>
      <c r="DJ2035" s="153" t="str">
        <f>IFERROR(INDEX($A$5:$AV$9286,$DB2035,COLUMNS($A$5:AV2035)),"")</f>
        <v/>
      </c>
    </row>
    <row r="2036" spans="1:114" ht="23.25">
      <c r="A2036">
        <v>808916</v>
      </c>
      <c r="B2036" t="s">
        <v>3449</v>
      </c>
      <c r="C2036" t="s">
        <v>194</v>
      </c>
      <c r="D2036" t="s">
        <v>463</v>
      </c>
      <c r="E2036" t="s">
        <v>10</v>
      </c>
      <c r="F2036" t="s">
        <v>5610</v>
      </c>
      <c r="G2036" t="s">
        <v>5610</v>
      </c>
      <c r="H2036" t="s">
        <v>5611</v>
      </c>
      <c r="I2036" t="s">
        <v>5610</v>
      </c>
      <c r="J2036" t="s">
        <v>5610</v>
      </c>
      <c r="K2036" t="s">
        <v>5610</v>
      </c>
      <c r="L2036" t="s">
        <v>5610</v>
      </c>
      <c r="M2036" t="s">
        <v>5610</v>
      </c>
      <c r="N2036" t="s">
        <v>5610</v>
      </c>
      <c r="O2036" t="s">
        <v>5610</v>
      </c>
      <c r="Q2036">
        <v>621</v>
      </c>
      <c r="R2036" t="s">
        <v>5610</v>
      </c>
      <c r="S2036" t="s">
        <v>5610</v>
      </c>
      <c r="T2036">
        <v>624</v>
      </c>
      <c r="U2036" t="s">
        <v>5610</v>
      </c>
      <c r="V2036">
        <v>626</v>
      </c>
      <c r="W2036" t="s">
        <v>5610</v>
      </c>
      <c r="X2036" t="s">
        <v>5610</v>
      </c>
      <c r="Y2036" t="s">
        <v>5610</v>
      </c>
      <c r="Z2036" t="s">
        <v>5610</v>
      </c>
      <c r="AA2036">
        <v>631</v>
      </c>
      <c r="AB2036" t="s">
        <v>5610</v>
      </c>
      <c r="AC2036" t="s">
        <v>5610</v>
      </c>
      <c r="AD2036" t="s">
        <v>5610</v>
      </c>
      <c r="AE2036" t="s">
        <v>5610</v>
      </c>
      <c r="AF2036" t="s">
        <v>5610</v>
      </c>
      <c r="AG2036" t="s">
        <v>5610</v>
      </c>
      <c r="AH2036" t="s">
        <v>5610</v>
      </c>
      <c r="AI2036" t="s">
        <v>5610</v>
      </c>
      <c r="AJ2036" t="s">
        <v>5610</v>
      </c>
      <c r="AK2036" t="s">
        <v>5610</v>
      </c>
      <c r="AL2036" t="s">
        <v>5610</v>
      </c>
      <c r="AM2036" t="s">
        <v>5610</v>
      </c>
      <c r="AN2036" t="s">
        <v>5610</v>
      </c>
      <c r="AO2036" t="s">
        <v>5610</v>
      </c>
      <c r="AP2036" t="s">
        <v>5610</v>
      </c>
      <c r="AQ2036" t="s">
        <v>5610</v>
      </c>
      <c r="AR2036" t="s">
        <v>5610</v>
      </c>
      <c r="AS2036" t="s">
        <v>5610</v>
      </c>
      <c r="AT2036" t="s">
        <v>5610</v>
      </c>
      <c r="AU2036" t="s">
        <v>5610</v>
      </c>
      <c r="AV2036" t="s">
        <v>5610</v>
      </c>
      <c r="AW2036" s="121" t="s">
        <v>5610</v>
      </c>
      <c r="AX2036" s="121" t="s">
        <v>5610</v>
      </c>
      <c r="AY2036" s="121" t="s">
        <v>5610</v>
      </c>
      <c r="AZ2036" s="121" t="s">
        <v>5610</v>
      </c>
      <c r="BA2036" s="121" t="s">
        <v>5610</v>
      </c>
      <c r="CZ2036">
        <f>ROWS($A$5:$A2036)</f>
        <v>2032</v>
      </c>
      <c r="DA2036" t="b">
        <f t="shared" si="68"/>
        <v>0</v>
      </c>
      <c r="DB2036" t="str">
        <f>IFERROR(SMALL($DA$5:DA11317,CZ2036),"")</f>
        <v/>
      </c>
      <c r="DC2036" s="57" t="str">
        <f t="shared" si="69"/>
        <v/>
      </c>
      <c r="DE2036" s="58" t="str">
        <f>IFERROR(INDEX($A$5:$AV$9286,$DB2036,COLUMNS($A$5:A2036)),"")</f>
        <v/>
      </c>
      <c r="DF2036" s="59" t="str">
        <f>IFERROR(INDEX($A$5:$AV$9286,$DB2036,COLUMNS($A$5:B2036)),"")</f>
        <v/>
      </c>
      <c r="DG2036" s="60" t="str">
        <f>IFERROR(INDEX($A$5:$AV$9286,$DB2036,COLUMNS($A$5:C2036)),"")</f>
        <v/>
      </c>
      <c r="DH2036" s="60" t="str">
        <f>IFERROR(INDEX($A$5:$AV$9286,$DB2036,COLUMNS($A$5:D2036)),"")</f>
        <v/>
      </c>
      <c r="DI2036" s="151" t="str">
        <f>IFERROR(INDEX($A$5:$AV$9286,$DB2036,COLUMNS($A$5:E2036)),"")</f>
        <v/>
      </c>
      <c r="DJ2036" s="153" t="str">
        <f>IFERROR(INDEX($A$5:$AV$9286,$DB2036,COLUMNS($A$5:AV2036)),"")</f>
        <v/>
      </c>
    </row>
    <row r="2037" spans="1:114" ht="23.25">
      <c r="A2037">
        <v>808921</v>
      </c>
      <c r="B2037" t="s">
        <v>3450</v>
      </c>
      <c r="C2037" t="s">
        <v>3368</v>
      </c>
      <c r="D2037" t="s">
        <v>502</v>
      </c>
      <c r="E2037" t="s">
        <v>9</v>
      </c>
      <c r="F2037" t="s">
        <v>5610</v>
      </c>
      <c r="G2037" t="s">
        <v>5610</v>
      </c>
      <c r="H2037" t="s">
        <v>5610</v>
      </c>
      <c r="I2037">
        <v>613</v>
      </c>
      <c r="J2037" t="s">
        <v>5610</v>
      </c>
      <c r="K2037" t="s">
        <v>5610</v>
      </c>
      <c r="L2037">
        <v>616</v>
      </c>
      <c r="M2037" t="s">
        <v>5610</v>
      </c>
      <c r="N2037" t="s">
        <v>5610</v>
      </c>
      <c r="O2037" t="s">
        <v>5610</v>
      </c>
      <c r="P2037" t="s">
        <v>5610</v>
      </c>
      <c r="Q2037" t="s">
        <v>5610</v>
      </c>
      <c r="R2037" t="s">
        <v>5610</v>
      </c>
      <c r="S2037" t="s">
        <v>5610</v>
      </c>
      <c r="T2037" t="s">
        <v>5610</v>
      </c>
      <c r="U2037" t="s">
        <v>5610</v>
      </c>
      <c r="V2037" t="s">
        <v>5610</v>
      </c>
      <c r="W2037" t="s">
        <v>5610</v>
      </c>
      <c r="X2037" t="s">
        <v>5610</v>
      </c>
      <c r="Y2037" t="s">
        <v>5610</v>
      </c>
      <c r="Z2037" t="s">
        <v>5610</v>
      </c>
      <c r="AA2037" t="s">
        <v>5610</v>
      </c>
      <c r="AB2037" t="s">
        <v>5610</v>
      </c>
      <c r="AC2037" t="s">
        <v>5610</v>
      </c>
      <c r="AD2037" t="s">
        <v>5610</v>
      </c>
      <c r="AE2037" t="s">
        <v>5610</v>
      </c>
      <c r="AF2037" t="s">
        <v>5610</v>
      </c>
      <c r="AG2037" t="s">
        <v>5610</v>
      </c>
      <c r="AH2037" t="s">
        <v>5610</v>
      </c>
      <c r="AI2037" t="s">
        <v>5610</v>
      </c>
      <c r="AJ2037" t="s">
        <v>5610</v>
      </c>
      <c r="AK2037" t="s">
        <v>5610</v>
      </c>
      <c r="AL2037" t="s">
        <v>5610</v>
      </c>
      <c r="AM2037" t="s">
        <v>5610</v>
      </c>
      <c r="AN2037" t="s">
        <v>5610</v>
      </c>
      <c r="AO2037" t="s">
        <v>5610</v>
      </c>
      <c r="AP2037" t="s">
        <v>5610</v>
      </c>
      <c r="AQ2037" t="s">
        <v>5610</v>
      </c>
      <c r="AR2037" t="s">
        <v>5610</v>
      </c>
      <c r="AS2037" t="s">
        <v>5610</v>
      </c>
      <c r="AT2037" t="s">
        <v>5610</v>
      </c>
      <c r="AU2037" t="s">
        <v>5610</v>
      </c>
      <c r="AV2037" t="s">
        <v>5610</v>
      </c>
      <c r="AW2037" s="121" t="s">
        <v>5610</v>
      </c>
      <c r="AX2037" s="121" t="s">
        <v>5610</v>
      </c>
      <c r="AY2037" s="121" t="s">
        <v>5610</v>
      </c>
      <c r="AZ2037" s="121" t="s">
        <v>5610</v>
      </c>
      <c r="BA2037" s="121" t="s">
        <v>5610</v>
      </c>
      <c r="CZ2037">
        <f>ROWS($A$5:$A2037)</f>
        <v>2033</v>
      </c>
      <c r="DA2037" t="b">
        <f t="shared" si="68"/>
        <v>0</v>
      </c>
      <c r="DB2037" t="str">
        <f>IFERROR(SMALL($DA$5:DA11318,CZ2037),"")</f>
        <v/>
      </c>
      <c r="DC2037" s="57" t="str">
        <f t="shared" si="69"/>
        <v/>
      </c>
      <c r="DE2037" s="58" t="str">
        <f>IFERROR(INDEX($A$5:$AV$9286,$DB2037,COLUMNS($A$5:A2037)),"")</f>
        <v/>
      </c>
      <c r="DF2037" s="59" t="str">
        <f>IFERROR(INDEX($A$5:$AV$9286,$DB2037,COLUMNS($A$5:B2037)),"")</f>
        <v/>
      </c>
      <c r="DG2037" s="60" t="str">
        <f>IFERROR(INDEX($A$5:$AV$9286,$DB2037,COLUMNS($A$5:C2037)),"")</f>
        <v/>
      </c>
      <c r="DH2037" s="60" t="str">
        <f>IFERROR(INDEX($A$5:$AV$9286,$DB2037,COLUMNS($A$5:D2037)),"")</f>
        <v/>
      </c>
      <c r="DI2037" s="151" t="str">
        <f>IFERROR(INDEX($A$5:$AV$9286,$DB2037,COLUMNS($A$5:E2037)),"")</f>
        <v/>
      </c>
      <c r="DJ2037" s="153" t="str">
        <f>IFERROR(INDEX($A$5:$AV$9286,$DB2037,COLUMNS($A$5:AV2037)),"")</f>
        <v/>
      </c>
    </row>
    <row r="2038" spans="1:114" ht="23.25">
      <c r="A2038">
        <v>808923</v>
      </c>
      <c r="B2038" t="s">
        <v>3451</v>
      </c>
      <c r="C2038" t="s">
        <v>184</v>
      </c>
      <c r="D2038" t="s">
        <v>235</v>
      </c>
      <c r="E2038" t="s">
        <v>9</v>
      </c>
      <c r="F2038" t="s">
        <v>5610</v>
      </c>
      <c r="G2038">
        <v>611</v>
      </c>
      <c r="H2038" t="s">
        <v>5610</v>
      </c>
      <c r="I2038" t="s">
        <v>5610</v>
      </c>
      <c r="J2038" t="s">
        <v>5610</v>
      </c>
      <c r="K2038">
        <v>615</v>
      </c>
      <c r="M2038">
        <v>617</v>
      </c>
      <c r="N2038" t="s">
        <v>5610</v>
      </c>
      <c r="O2038" t="s">
        <v>5610</v>
      </c>
      <c r="P2038" t="s">
        <v>5610</v>
      </c>
      <c r="Q2038" t="s">
        <v>5610</v>
      </c>
      <c r="R2038" t="s">
        <v>5610</v>
      </c>
      <c r="S2038" t="s">
        <v>5610</v>
      </c>
      <c r="T2038" t="s">
        <v>5610</v>
      </c>
      <c r="U2038" t="s">
        <v>5610</v>
      </c>
      <c r="V2038" t="s">
        <v>5610</v>
      </c>
      <c r="W2038" t="s">
        <v>5610</v>
      </c>
      <c r="X2038" t="s">
        <v>5610</v>
      </c>
      <c r="Y2038" t="s">
        <v>5610</v>
      </c>
      <c r="Z2038" t="s">
        <v>5610</v>
      </c>
      <c r="AA2038" t="s">
        <v>5610</v>
      </c>
      <c r="AB2038" t="s">
        <v>5610</v>
      </c>
      <c r="AC2038" t="s">
        <v>5610</v>
      </c>
      <c r="AD2038" t="s">
        <v>5610</v>
      </c>
      <c r="AE2038" t="s">
        <v>5610</v>
      </c>
      <c r="AF2038" t="s">
        <v>5610</v>
      </c>
      <c r="AG2038" t="s">
        <v>5610</v>
      </c>
      <c r="AH2038" t="s">
        <v>5610</v>
      </c>
      <c r="AI2038" t="s">
        <v>5610</v>
      </c>
      <c r="AJ2038" t="s">
        <v>5610</v>
      </c>
      <c r="AK2038" t="s">
        <v>5610</v>
      </c>
      <c r="AL2038" t="s">
        <v>5610</v>
      </c>
      <c r="AM2038" t="s">
        <v>5610</v>
      </c>
      <c r="AN2038" t="s">
        <v>5610</v>
      </c>
      <c r="AO2038" t="s">
        <v>5610</v>
      </c>
      <c r="AP2038" t="s">
        <v>5610</v>
      </c>
      <c r="AQ2038" t="s">
        <v>5610</v>
      </c>
      <c r="AR2038" t="s">
        <v>5610</v>
      </c>
      <c r="AS2038" t="s">
        <v>5610</v>
      </c>
      <c r="AT2038" t="s">
        <v>5610</v>
      </c>
      <c r="AU2038" t="s">
        <v>5610</v>
      </c>
      <c r="AV2038" t="s">
        <v>5610</v>
      </c>
      <c r="AW2038" s="121" t="s">
        <v>5610</v>
      </c>
      <c r="AX2038" s="121" t="s">
        <v>5610</v>
      </c>
      <c r="AY2038" s="121" t="s">
        <v>5610</v>
      </c>
      <c r="AZ2038" s="121" t="s">
        <v>5610</v>
      </c>
      <c r="BA2038" s="121" t="s">
        <v>5610</v>
      </c>
      <c r="CZ2038">
        <f>ROWS($A$5:$A2038)</f>
        <v>2034</v>
      </c>
      <c r="DA2038" t="b">
        <f t="shared" si="68"/>
        <v>0</v>
      </c>
      <c r="DB2038" t="str">
        <f>IFERROR(SMALL($DA$5:DA11319,CZ2038),"")</f>
        <v/>
      </c>
      <c r="DC2038" s="57" t="str">
        <f t="shared" si="69"/>
        <v/>
      </c>
      <c r="DE2038" s="58" t="str">
        <f>IFERROR(INDEX($A$5:$AV$9286,$DB2038,COLUMNS($A$5:A2038)),"")</f>
        <v/>
      </c>
      <c r="DF2038" s="59" t="str">
        <f>IFERROR(INDEX($A$5:$AV$9286,$DB2038,COLUMNS($A$5:B2038)),"")</f>
        <v/>
      </c>
      <c r="DG2038" s="60" t="str">
        <f>IFERROR(INDEX($A$5:$AV$9286,$DB2038,COLUMNS($A$5:C2038)),"")</f>
        <v/>
      </c>
      <c r="DH2038" s="60" t="str">
        <f>IFERROR(INDEX($A$5:$AV$9286,$DB2038,COLUMNS($A$5:D2038)),"")</f>
        <v/>
      </c>
      <c r="DI2038" s="151" t="str">
        <f>IFERROR(INDEX($A$5:$AV$9286,$DB2038,COLUMNS($A$5:E2038)),"")</f>
        <v/>
      </c>
      <c r="DJ2038" s="153" t="str">
        <f>IFERROR(INDEX($A$5:$AV$9286,$DB2038,COLUMNS($A$5:AV2038)),"")</f>
        <v/>
      </c>
    </row>
    <row r="2039" spans="1:114" ht="23.25">
      <c r="A2039">
        <v>808925</v>
      </c>
      <c r="B2039" t="s">
        <v>3452</v>
      </c>
      <c r="C2039" t="s">
        <v>3447</v>
      </c>
      <c r="D2039" t="s">
        <v>591</v>
      </c>
      <c r="E2039" t="s">
        <v>9</v>
      </c>
      <c r="F2039">
        <v>610</v>
      </c>
      <c r="G2039" t="s">
        <v>5610</v>
      </c>
      <c r="H2039">
        <v>612</v>
      </c>
      <c r="I2039" t="s">
        <v>5610</v>
      </c>
      <c r="J2039">
        <v>614</v>
      </c>
      <c r="K2039" t="s">
        <v>5610</v>
      </c>
      <c r="L2039">
        <v>616</v>
      </c>
      <c r="M2039" t="s">
        <v>5610</v>
      </c>
      <c r="N2039" t="s">
        <v>5610</v>
      </c>
      <c r="O2039" t="s">
        <v>5610</v>
      </c>
      <c r="P2039">
        <v>620</v>
      </c>
      <c r="Q2039" t="s">
        <v>5610</v>
      </c>
      <c r="R2039" t="s">
        <v>5610</v>
      </c>
      <c r="S2039" t="s">
        <v>5610</v>
      </c>
      <c r="T2039" t="s">
        <v>5610</v>
      </c>
      <c r="U2039" t="s">
        <v>5610</v>
      </c>
      <c r="V2039" t="s">
        <v>5610</v>
      </c>
      <c r="W2039" t="s">
        <v>5610</v>
      </c>
      <c r="X2039" t="s">
        <v>5610</v>
      </c>
      <c r="Y2039" t="s">
        <v>5610</v>
      </c>
      <c r="Z2039" t="s">
        <v>5610</v>
      </c>
      <c r="AA2039" t="s">
        <v>5610</v>
      </c>
      <c r="AB2039" t="s">
        <v>5610</v>
      </c>
      <c r="AC2039" t="s">
        <v>5610</v>
      </c>
      <c r="AD2039" t="s">
        <v>5610</v>
      </c>
      <c r="AE2039" t="s">
        <v>5610</v>
      </c>
      <c r="AF2039" t="s">
        <v>5610</v>
      </c>
      <c r="AG2039" t="s">
        <v>5610</v>
      </c>
      <c r="AH2039" t="s">
        <v>5610</v>
      </c>
      <c r="AI2039" t="s">
        <v>5610</v>
      </c>
      <c r="AJ2039" t="s">
        <v>5610</v>
      </c>
      <c r="AK2039" t="s">
        <v>5610</v>
      </c>
      <c r="AL2039" t="s">
        <v>5610</v>
      </c>
      <c r="AM2039" t="s">
        <v>5610</v>
      </c>
      <c r="AN2039" t="s">
        <v>5610</v>
      </c>
      <c r="AO2039" t="s">
        <v>5610</v>
      </c>
      <c r="AP2039" t="s">
        <v>5610</v>
      </c>
      <c r="AQ2039" t="s">
        <v>5610</v>
      </c>
      <c r="AR2039" t="s">
        <v>5610</v>
      </c>
      <c r="AS2039" t="s">
        <v>5610</v>
      </c>
      <c r="AT2039" t="s">
        <v>5610</v>
      </c>
      <c r="AU2039" t="s">
        <v>5610</v>
      </c>
      <c r="AV2039" t="s">
        <v>5610</v>
      </c>
      <c r="AW2039" s="121" t="s">
        <v>5610</v>
      </c>
      <c r="AX2039" s="121" t="s">
        <v>5610</v>
      </c>
      <c r="AY2039" s="121" t="s">
        <v>5610</v>
      </c>
      <c r="AZ2039" s="121" t="s">
        <v>5610</v>
      </c>
      <c r="BA2039" s="121" t="s">
        <v>5611</v>
      </c>
      <c r="CZ2039">
        <f>ROWS($A$5:$A2039)</f>
        <v>2035</v>
      </c>
      <c r="DA2039" t="b">
        <f t="shared" si="68"/>
        <v>0</v>
      </c>
      <c r="DB2039" t="str">
        <f>IFERROR(SMALL($DA$5:DA11320,CZ2039),"")</f>
        <v/>
      </c>
      <c r="DC2039" s="57" t="str">
        <f t="shared" si="69"/>
        <v/>
      </c>
      <c r="DE2039" s="58" t="str">
        <f>IFERROR(INDEX($A$5:$AV$9286,$DB2039,COLUMNS($A$5:A2039)),"")</f>
        <v/>
      </c>
      <c r="DF2039" s="59" t="str">
        <f>IFERROR(INDEX($A$5:$AV$9286,$DB2039,COLUMNS($A$5:B2039)),"")</f>
        <v/>
      </c>
      <c r="DG2039" s="60" t="str">
        <f>IFERROR(INDEX($A$5:$AV$9286,$DB2039,COLUMNS($A$5:C2039)),"")</f>
        <v/>
      </c>
      <c r="DH2039" s="60" t="str">
        <f>IFERROR(INDEX($A$5:$AV$9286,$DB2039,COLUMNS($A$5:D2039)),"")</f>
        <v/>
      </c>
      <c r="DI2039" s="151" t="str">
        <f>IFERROR(INDEX($A$5:$AV$9286,$DB2039,COLUMNS($A$5:E2039)),"")</f>
        <v/>
      </c>
      <c r="DJ2039" s="153" t="str">
        <f>IFERROR(INDEX($A$5:$AV$9286,$DB2039,COLUMNS($A$5:AV2039)),"")</f>
        <v/>
      </c>
    </row>
    <row r="2040" spans="1:114" ht="23.25">
      <c r="A2040">
        <v>808928</v>
      </c>
      <c r="B2040" t="s">
        <v>3453</v>
      </c>
      <c r="C2040" t="s">
        <v>344</v>
      </c>
      <c r="D2040" t="s">
        <v>331</v>
      </c>
      <c r="E2040" t="s">
        <v>9</v>
      </c>
      <c r="F2040" t="s">
        <v>5610</v>
      </c>
      <c r="G2040" t="s">
        <v>5610</v>
      </c>
      <c r="H2040" t="s">
        <v>5610</v>
      </c>
      <c r="I2040">
        <v>613</v>
      </c>
      <c r="J2040">
        <v>614</v>
      </c>
      <c r="K2040" t="s">
        <v>5610</v>
      </c>
      <c r="L2040">
        <v>616</v>
      </c>
      <c r="M2040" t="s">
        <v>5610</v>
      </c>
      <c r="N2040" t="s">
        <v>5610</v>
      </c>
      <c r="O2040" t="s">
        <v>5610</v>
      </c>
      <c r="P2040">
        <v>620</v>
      </c>
      <c r="Q2040" t="s">
        <v>5610</v>
      </c>
      <c r="R2040" t="s">
        <v>5610</v>
      </c>
      <c r="S2040" t="s">
        <v>5610</v>
      </c>
      <c r="T2040" t="s">
        <v>5610</v>
      </c>
      <c r="U2040" t="s">
        <v>5610</v>
      </c>
      <c r="V2040" t="s">
        <v>5610</v>
      </c>
      <c r="W2040" t="s">
        <v>5610</v>
      </c>
      <c r="X2040" t="s">
        <v>5610</v>
      </c>
      <c r="Y2040" t="s">
        <v>5610</v>
      </c>
      <c r="Z2040" t="s">
        <v>5610</v>
      </c>
      <c r="AA2040" t="s">
        <v>5610</v>
      </c>
      <c r="AB2040" t="s">
        <v>5610</v>
      </c>
      <c r="AC2040" t="s">
        <v>5610</v>
      </c>
      <c r="AD2040" t="s">
        <v>5610</v>
      </c>
      <c r="AE2040" t="s">
        <v>5610</v>
      </c>
      <c r="AF2040" t="s">
        <v>5610</v>
      </c>
      <c r="AG2040" t="s">
        <v>5610</v>
      </c>
      <c r="AH2040" t="s">
        <v>5610</v>
      </c>
      <c r="AI2040" t="s">
        <v>5610</v>
      </c>
      <c r="AJ2040" t="s">
        <v>5610</v>
      </c>
      <c r="AK2040" t="s">
        <v>5610</v>
      </c>
      <c r="AL2040" t="s">
        <v>5610</v>
      </c>
      <c r="AM2040" t="s">
        <v>5610</v>
      </c>
      <c r="AN2040" t="s">
        <v>5610</v>
      </c>
      <c r="AO2040" t="s">
        <v>5610</v>
      </c>
      <c r="AP2040" t="s">
        <v>5610</v>
      </c>
      <c r="AQ2040" t="s">
        <v>5610</v>
      </c>
      <c r="AR2040" t="s">
        <v>5610</v>
      </c>
      <c r="AS2040" t="s">
        <v>5610</v>
      </c>
      <c r="AT2040" t="s">
        <v>5610</v>
      </c>
      <c r="AU2040" t="s">
        <v>5610</v>
      </c>
      <c r="AV2040" t="s">
        <v>5610</v>
      </c>
      <c r="AW2040" s="121" t="s">
        <v>5610</v>
      </c>
      <c r="AX2040" s="121" t="s">
        <v>5610</v>
      </c>
      <c r="AY2040" s="121" t="s">
        <v>5610</v>
      </c>
      <c r="AZ2040" s="121" t="s">
        <v>5610</v>
      </c>
      <c r="BA2040" s="121" t="s">
        <v>5610</v>
      </c>
      <c r="CZ2040">
        <f>ROWS($A$5:$A2040)</f>
        <v>2036</v>
      </c>
      <c r="DA2040" t="b">
        <f t="shared" si="68"/>
        <v>0</v>
      </c>
      <c r="DB2040" t="str">
        <f>IFERROR(SMALL($DA$5:DA11321,CZ2040),"")</f>
        <v/>
      </c>
      <c r="DC2040" s="57" t="str">
        <f t="shared" si="69"/>
        <v/>
      </c>
      <c r="DE2040" s="58" t="str">
        <f>IFERROR(INDEX($A$5:$AV$9286,$DB2040,COLUMNS($A$5:A2040)),"")</f>
        <v/>
      </c>
      <c r="DF2040" s="59" t="str">
        <f>IFERROR(INDEX($A$5:$AV$9286,$DB2040,COLUMNS($A$5:B2040)),"")</f>
        <v/>
      </c>
      <c r="DG2040" s="60" t="str">
        <f>IFERROR(INDEX($A$5:$AV$9286,$DB2040,COLUMNS($A$5:C2040)),"")</f>
        <v/>
      </c>
      <c r="DH2040" s="60" t="str">
        <f>IFERROR(INDEX($A$5:$AV$9286,$DB2040,COLUMNS($A$5:D2040)),"")</f>
        <v/>
      </c>
      <c r="DI2040" s="151" t="str">
        <f>IFERROR(INDEX($A$5:$AV$9286,$DB2040,COLUMNS($A$5:E2040)),"")</f>
        <v/>
      </c>
      <c r="DJ2040" s="153" t="str">
        <f>IFERROR(INDEX($A$5:$AV$9286,$DB2040,COLUMNS($A$5:AV2040)),"")</f>
        <v/>
      </c>
    </row>
    <row r="2041" spans="1:114" ht="23.25">
      <c r="A2041">
        <v>808929</v>
      </c>
      <c r="B2041" t="s">
        <v>3454</v>
      </c>
      <c r="C2041" t="s">
        <v>3455</v>
      </c>
      <c r="D2041" t="s">
        <v>2989</v>
      </c>
      <c r="E2041" t="s">
        <v>10</v>
      </c>
      <c r="F2041" t="s">
        <v>5610</v>
      </c>
      <c r="G2041" t="s">
        <v>5610</v>
      </c>
      <c r="H2041" t="s">
        <v>5610</v>
      </c>
      <c r="I2041" t="s">
        <v>5610</v>
      </c>
      <c r="J2041" t="s">
        <v>5610</v>
      </c>
      <c r="K2041" t="s">
        <v>5610</v>
      </c>
      <c r="L2041">
        <v>616</v>
      </c>
      <c r="M2041" t="s">
        <v>5610</v>
      </c>
      <c r="N2041" t="s">
        <v>5610</v>
      </c>
      <c r="O2041" t="s">
        <v>5610</v>
      </c>
      <c r="P2041" t="s">
        <v>5610</v>
      </c>
      <c r="Q2041" t="s">
        <v>5610</v>
      </c>
      <c r="R2041" t="s">
        <v>5610</v>
      </c>
      <c r="S2041" t="s">
        <v>5610</v>
      </c>
      <c r="T2041" t="s">
        <v>5610</v>
      </c>
      <c r="U2041">
        <v>625</v>
      </c>
      <c r="V2041" t="s">
        <v>5610</v>
      </c>
      <c r="W2041" t="s">
        <v>5610</v>
      </c>
      <c r="X2041">
        <v>628</v>
      </c>
      <c r="Y2041">
        <v>629</v>
      </c>
      <c r="Z2041" t="s">
        <v>5610</v>
      </c>
      <c r="AA2041">
        <v>631</v>
      </c>
      <c r="AB2041">
        <v>632</v>
      </c>
      <c r="AC2041">
        <v>633</v>
      </c>
      <c r="AD2041" t="s">
        <v>5610</v>
      </c>
      <c r="AE2041" t="s">
        <v>5610</v>
      </c>
      <c r="AF2041" t="s">
        <v>5610</v>
      </c>
      <c r="AG2041" t="s">
        <v>5610</v>
      </c>
      <c r="AH2041" t="s">
        <v>5610</v>
      </c>
      <c r="AI2041" t="s">
        <v>5610</v>
      </c>
      <c r="AJ2041" t="s">
        <v>5610</v>
      </c>
      <c r="AK2041" t="s">
        <v>5610</v>
      </c>
      <c r="AL2041" t="s">
        <v>5610</v>
      </c>
      <c r="AM2041" t="s">
        <v>5610</v>
      </c>
      <c r="AN2041" t="s">
        <v>5610</v>
      </c>
      <c r="AO2041" t="s">
        <v>5610</v>
      </c>
      <c r="AP2041" t="s">
        <v>5610</v>
      </c>
      <c r="AQ2041" t="s">
        <v>5610</v>
      </c>
      <c r="AR2041" t="s">
        <v>5610</v>
      </c>
      <c r="AS2041" t="s">
        <v>5610</v>
      </c>
      <c r="AT2041" t="s">
        <v>5610</v>
      </c>
      <c r="AU2041" t="s">
        <v>5610</v>
      </c>
      <c r="AV2041" t="s">
        <v>5610</v>
      </c>
      <c r="AW2041" s="121" t="s">
        <v>5610</v>
      </c>
      <c r="AX2041" s="121" t="s">
        <v>5610</v>
      </c>
      <c r="AY2041" s="121" t="s">
        <v>5610</v>
      </c>
      <c r="AZ2041" s="121" t="s">
        <v>5610</v>
      </c>
      <c r="BA2041" s="121" t="s">
        <v>5610</v>
      </c>
      <c r="CZ2041">
        <f>ROWS($A$5:$A2041)</f>
        <v>2037</v>
      </c>
      <c r="DA2041" t="b">
        <f t="shared" si="68"/>
        <v>0</v>
      </c>
      <c r="DB2041" t="str">
        <f>IFERROR(SMALL($DA$5:DA11322,CZ2041),"")</f>
        <v/>
      </c>
      <c r="DC2041" s="57" t="str">
        <f t="shared" si="69"/>
        <v/>
      </c>
      <c r="DE2041" s="58" t="str">
        <f>IFERROR(INDEX($A$5:$AV$9286,$DB2041,COLUMNS($A$5:A2041)),"")</f>
        <v/>
      </c>
      <c r="DF2041" s="59" t="str">
        <f>IFERROR(INDEX($A$5:$AV$9286,$DB2041,COLUMNS($A$5:B2041)),"")</f>
        <v/>
      </c>
      <c r="DG2041" s="60" t="str">
        <f>IFERROR(INDEX($A$5:$AV$9286,$DB2041,COLUMNS($A$5:C2041)),"")</f>
        <v/>
      </c>
      <c r="DH2041" s="60" t="str">
        <f>IFERROR(INDEX($A$5:$AV$9286,$DB2041,COLUMNS($A$5:D2041)),"")</f>
        <v/>
      </c>
      <c r="DI2041" s="151" t="str">
        <f>IFERROR(INDEX($A$5:$AV$9286,$DB2041,COLUMNS($A$5:E2041)),"")</f>
        <v/>
      </c>
      <c r="DJ2041" s="153" t="str">
        <f>IFERROR(INDEX($A$5:$AV$9286,$DB2041,COLUMNS($A$5:AV2041)),"")</f>
        <v/>
      </c>
    </row>
    <row r="2042" spans="1:114" ht="23.25">
      <c r="A2042">
        <v>808931</v>
      </c>
      <c r="B2042" t="s">
        <v>3456</v>
      </c>
      <c r="C2042" t="s">
        <v>414</v>
      </c>
      <c r="D2042" t="s">
        <v>2874</v>
      </c>
      <c r="E2042" t="s">
        <v>5607</v>
      </c>
      <c r="F2042" t="s">
        <v>5610</v>
      </c>
      <c r="G2042" t="s">
        <v>5610</v>
      </c>
      <c r="H2042" t="s">
        <v>5610</v>
      </c>
      <c r="I2042" t="s">
        <v>5610</v>
      </c>
      <c r="J2042" t="s">
        <v>5610</v>
      </c>
      <c r="K2042" t="s">
        <v>5610</v>
      </c>
      <c r="L2042" t="s">
        <v>5610</v>
      </c>
      <c r="M2042" t="s">
        <v>5610</v>
      </c>
      <c r="N2042" t="s">
        <v>5610</v>
      </c>
      <c r="O2042" t="s">
        <v>5610</v>
      </c>
      <c r="P2042" t="s">
        <v>5610</v>
      </c>
      <c r="Q2042" t="s">
        <v>5610</v>
      </c>
      <c r="R2042" t="s">
        <v>5610</v>
      </c>
      <c r="S2042" t="s">
        <v>5610</v>
      </c>
      <c r="T2042" t="s">
        <v>5610</v>
      </c>
      <c r="U2042" t="s">
        <v>5610</v>
      </c>
      <c r="V2042" t="s">
        <v>5610</v>
      </c>
      <c r="W2042" t="s">
        <v>5610</v>
      </c>
      <c r="X2042" t="s">
        <v>5610</v>
      </c>
      <c r="Y2042" t="s">
        <v>5610</v>
      </c>
      <c r="Z2042" t="s">
        <v>5610</v>
      </c>
      <c r="AA2042" t="s">
        <v>5610</v>
      </c>
      <c r="AB2042" t="s">
        <v>5610</v>
      </c>
      <c r="AC2042" t="s">
        <v>5610</v>
      </c>
      <c r="AD2042">
        <v>640</v>
      </c>
      <c r="AE2042">
        <v>641</v>
      </c>
      <c r="AF2042">
        <v>642</v>
      </c>
      <c r="AG2042">
        <v>643</v>
      </c>
      <c r="AH2042">
        <v>644</v>
      </c>
      <c r="AI2042">
        <v>645</v>
      </c>
      <c r="AJ2042" t="s">
        <v>5610</v>
      </c>
      <c r="AK2042" t="s">
        <v>5610</v>
      </c>
      <c r="AL2042" t="s">
        <v>5610</v>
      </c>
      <c r="AM2042" t="s">
        <v>5610</v>
      </c>
      <c r="AN2042" t="s">
        <v>5610</v>
      </c>
      <c r="AO2042" t="s">
        <v>5610</v>
      </c>
      <c r="AP2042" t="s">
        <v>5610</v>
      </c>
      <c r="AQ2042" t="s">
        <v>5610</v>
      </c>
      <c r="AR2042" t="s">
        <v>5610</v>
      </c>
      <c r="AS2042" t="s">
        <v>5610</v>
      </c>
      <c r="AT2042" t="s">
        <v>5610</v>
      </c>
      <c r="AU2042" t="s">
        <v>5610</v>
      </c>
      <c r="AV2042" t="s">
        <v>5610</v>
      </c>
      <c r="AW2042" s="121" t="s">
        <v>5610</v>
      </c>
      <c r="AX2042" s="121" t="s">
        <v>5610</v>
      </c>
      <c r="AY2042" s="121" t="s">
        <v>5610</v>
      </c>
      <c r="AZ2042" s="121" t="s">
        <v>5610</v>
      </c>
      <c r="BA2042" s="121" t="s">
        <v>5610</v>
      </c>
      <c r="CZ2042">
        <f>ROWS($A$5:$A2042)</f>
        <v>2038</v>
      </c>
      <c r="DA2042">
        <f t="shared" si="68"/>
        <v>2038</v>
      </c>
      <c r="DB2042" t="str">
        <f>IFERROR(SMALL($DA$5:DA11323,CZ2042),"")</f>
        <v/>
      </c>
      <c r="DC2042" s="57" t="str">
        <f t="shared" si="69"/>
        <v/>
      </c>
      <c r="DE2042" s="58" t="str">
        <f>IFERROR(INDEX($A$5:$AV$9286,$DB2042,COLUMNS($A$5:A2042)),"")</f>
        <v/>
      </c>
      <c r="DF2042" s="59" t="str">
        <f>IFERROR(INDEX($A$5:$AV$9286,$DB2042,COLUMNS($A$5:B2042)),"")</f>
        <v/>
      </c>
      <c r="DG2042" s="60" t="str">
        <f>IFERROR(INDEX($A$5:$AV$9286,$DB2042,COLUMNS($A$5:C2042)),"")</f>
        <v/>
      </c>
      <c r="DH2042" s="60" t="str">
        <f>IFERROR(INDEX($A$5:$AV$9286,$DB2042,COLUMNS($A$5:D2042)),"")</f>
        <v/>
      </c>
      <c r="DI2042" s="151" t="str">
        <f>IFERROR(INDEX($A$5:$AV$9286,$DB2042,COLUMNS($A$5:E2042)),"")</f>
        <v/>
      </c>
      <c r="DJ2042" s="153" t="str">
        <f>IFERROR(INDEX($A$5:$AV$9286,$DB2042,COLUMNS($A$5:AV2042)),"")</f>
        <v/>
      </c>
    </row>
    <row r="2043" spans="1:114" ht="23.25">
      <c r="A2043">
        <v>808937</v>
      </c>
      <c r="B2043" t="s">
        <v>3457</v>
      </c>
      <c r="C2043" t="s">
        <v>3458</v>
      </c>
      <c r="D2043" t="s">
        <v>3459</v>
      </c>
      <c r="E2043" t="s">
        <v>9</v>
      </c>
      <c r="F2043">
        <v>610</v>
      </c>
      <c r="G2043" t="s">
        <v>5610</v>
      </c>
      <c r="H2043">
        <v>612</v>
      </c>
      <c r="I2043">
        <v>613</v>
      </c>
      <c r="J2043" t="s">
        <v>5610</v>
      </c>
      <c r="K2043" t="s">
        <v>5610</v>
      </c>
      <c r="L2043">
        <v>616</v>
      </c>
      <c r="M2043" t="s">
        <v>5610</v>
      </c>
      <c r="N2043">
        <v>618</v>
      </c>
      <c r="O2043">
        <v>619</v>
      </c>
      <c r="P2043" t="s">
        <v>5610</v>
      </c>
      <c r="Q2043" t="s">
        <v>5610</v>
      </c>
      <c r="R2043" t="s">
        <v>5610</v>
      </c>
      <c r="S2043" t="s">
        <v>5610</v>
      </c>
      <c r="T2043" t="s">
        <v>5610</v>
      </c>
      <c r="U2043" t="s">
        <v>5610</v>
      </c>
      <c r="V2043" t="s">
        <v>5610</v>
      </c>
      <c r="W2043" t="s">
        <v>5610</v>
      </c>
      <c r="X2043" t="s">
        <v>5610</v>
      </c>
      <c r="Y2043" t="s">
        <v>5610</v>
      </c>
      <c r="Z2043" t="s">
        <v>5610</v>
      </c>
      <c r="AA2043" t="s">
        <v>5610</v>
      </c>
      <c r="AB2043" t="s">
        <v>5610</v>
      </c>
      <c r="AC2043" t="s">
        <v>5610</v>
      </c>
      <c r="AD2043" t="s">
        <v>5610</v>
      </c>
      <c r="AE2043" t="s">
        <v>5610</v>
      </c>
      <c r="AF2043" t="s">
        <v>5610</v>
      </c>
      <c r="AG2043" t="s">
        <v>5610</v>
      </c>
      <c r="AH2043" t="s">
        <v>5610</v>
      </c>
      <c r="AI2043" t="s">
        <v>5610</v>
      </c>
      <c r="AJ2043" t="s">
        <v>5610</v>
      </c>
      <c r="AK2043" t="s">
        <v>5610</v>
      </c>
      <c r="AL2043" t="s">
        <v>5610</v>
      </c>
      <c r="AM2043" t="s">
        <v>5610</v>
      </c>
      <c r="AN2043" t="s">
        <v>5610</v>
      </c>
      <c r="AO2043" t="s">
        <v>5610</v>
      </c>
      <c r="AP2043" t="s">
        <v>5610</v>
      </c>
      <c r="AQ2043" t="s">
        <v>5610</v>
      </c>
      <c r="AR2043" t="s">
        <v>5610</v>
      </c>
      <c r="AS2043" t="s">
        <v>5610</v>
      </c>
      <c r="AT2043" t="s">
        <v>5610</v>
      </c>
      <c r="AU2043" t="s">
        <v>5610</v>
      </c>
      <c r="AV2043" t="s">
        <v>5610</v>
      </c>
      <c r="AW2043" s="121" t="s">
        <v>5610</v>
      </c>
      <c r="AX2043" s="121" t="s">
        <v>5610</v>
      </c>
      <c r="AY2043" s="121" t="s">
        <v>5610</v>
      </c>
      <c r="AZ2043" s="121" t="s">
        <v>5610</v>
      </c>
      <c r="BA2043" s="121" t="s">
        <v>5610</v>
      </c>
      <c r="CZ2043">
        <f>ROWS($A$5:$A2043)</f>
        <v>2039</v>
      </c>
      <c r="DA2043" t="b">
        <f t="shared" si="68"/>
        <v>0</v>
      </c>
      <c r="DB2043" t="str">
        <f>IFERROR(SMALL($DA$5:DA11324,CZ2043),"")</f>
        <v/>
      </c>
      <c r="DC2043" s="57" t="str">
        <f t="shared" si="69"/>
        <v/>
      </c>
      <c r="DE2043" s="58" t="str">
        <f>IFERROR(INDEX($A$5:$AV$9286,$DB2043,COLUMNS($A$5:A2043)),"")</f>
        <v/>
      </c>
      <c r="DF2043" s="59" t="str">
        <f>IFERROR(INDEX($A$5:$AV$9286,$DB2043,COLUMNS($A$5:B2043)),"")</f>
        <v/>
      </c>
      <c r="DG2043" s="60" t="str">
        <f>IFERROR(INDEX($A$5:$AV$9286,$DB2043,COLUMNS($A$5:C2043)),"")</f>
        <v/>
      </c>
      <c r="DH2043" s="60" t="str">
        <f>IFERROR(INDEX($A$5:$AV$9286,$DB2043,COLUMNS($A$5:D2043)),"")</f>
        <v/>
      </c>
      <c r="DI2043" s="151" t="str">
        <f>IFERROR(INDEX($A$5:$AV$9286,$DB2043,COLUMNS($A$5:E2043)),"")</f>
        <v/>
      </c>
      <c r="DJ2043" s="153" t="str">
        <f>IFERROR(INDEX($A$5:$AV$9286,$DB2043,COLUMNS($A$5:AV2043)),"")</f>
        <v/>
      </c>
    </row>
    <row r="2044" spans="1:114" ht="23.25">
      <c r="A2044">
        <v>808942</v>
      </c>
      <c r="B2044" t="s">
        <v>3460</v>
      </c>
      <c r="C2044" t="s">
        <v>2958</v>
      </c>
      <c r="D2044" t="s">
        <v>3461</v>
      </c>
      <c r="E2044" t="s">
        <v>9</v>
      </c>
      <c r="F2044" t="s">
        <v>5610</v>
      </c>
      <c r="G2044" t="s">
        <v>5610</v>
      </c>
      <c r="H2044" t="s">
        <v>5610</v>
      </c>
      <c r="I2044" t="s">
        <v>5610</v>
      </c>
      <c r="J2044" t="s">
        <v>5610</v>
      </c>
      <c r="K2044" t="s">
        <v>5610</v>
      </c>
      <c r="L2044" t="s">
        <v>5610</v>
      </c>
      <c r="M2044">
        <v>617</v>
      </c>
      <c r="N2044" t="s">
        <v>5610</v>
      </c>
      <c r="O2044" t="s">
        <v>5610</v>
      </c>
      <c r="P2044">
        <v>620</v>
      </c>
      <c r="Q2044" t="s">
        <v>5610</v>
      </c>
      <c r="R2044" t="s">
        <v>5610</v>
      </c>
      <c r="S2044" t="s">
        <v>5610</v>
      </c>
      <c r="T2044" t="s">
        <v>5610</v>
      </c>
      <c r="U2044" t="s">
        <v>5610</v>
      </c>
      <c r="V2044" t="s">
        <v>5610</v>
      </c>
      <c r="W2044" t="s">
        <v>5610</v>
      </c>
      <c r="X2044" t="s">
        <v>5610</v>
      </c>
      <c r="Y2044" t="s">
        <v>5610</v>
      </c>
      <c r="Z2044" t="s">
        <v>5610</v>
      </c>
      <c r="AA2044" t="s">
        <v>5610</v>
      </c>
      <c r="AB2044" t="s">
        <v>5610</v>
      </c>
      <c r="AC2044" t="s">
        <v>5610</v>
      </c>
      <c r="AD2044" t="s">
        <v>5610</v>
      </c>
      <c r="AE2044" t="s">
        <v>5610</v>
      </c>
      <c r="AF2044" t="s">
        <v>5610</v>
      </c>
      <c r="AG2044" t="s">
        <v>5610</v>
      </c>
      <c r="AH2044" t="s">
        <v>5610</v>
      </c>
      <c r="AI2044" t="s">
        <v>5610</v>
      </c>
      <c r="AJ2044" t="s">
        <v>5610</v>
      </c>
      <c r="AK2044" t="s">
        <v>5610</v>
      </c>
      <c r="AL2044" t="s">
        <v>5610</v>
      </c>
      <c r="AM2044" t="s">
        <v>5610</v>
      </c>
      <c r="AN2044" t="s">
        <v>5610</v>
      </c>
      <c r="AO2044" t="s">
        <v>5610</v>
      </c>
      <c r="AP2044" t="s">
        <v>5610</v>
      </c>
      <c r="AQ2044" t="s">
        <v>5610</v>
      </c>
      <c r="AR2044" t="s">
        <v>5610</v>
      </c>
      <c r="AS2044" t="s">
        <v>5610</v>
      </c>
      <c r="AT2044" t="s">
        <v>5610</v>
      </c>
      <c r="AU2044" t="s">
        <v>5610</v>
      </c>
      <c r="AV2044" t="s">
        <v>5610</v>
      </c>
      <c r="AW2044" s="121" t="s">
        <v>5610</v>
      </c>
      <c r="AX2044" s="121" t="s">
        <v>5611</v>
      </c>
      <c r="AY2044" s="121" t="s">
        <v>5610</v>
      </c>
      <c r="AZ2044" s="121" t="s">
        <v>5610</v>
      </c>
      <c r="BA2044" s="121" t="s">
        <v>5610</v>
      </c>
      <c r="CZ2044">
        <f>ROWS($A$5:$A2044)</f>
        <v>2040</v>
      </c>
      <c r="DA2044" t="b">
        <f t="shared" si="68"/>
        <v>0</v>
      </c>
      <c r="DB2044" t="str">
        <f>IFERROR(SMALL($DA$5:DA11325,CZ2044),"")</f>
        <v/>
      </c>
      <c r="DC2044" s="57" t="str">
        <f t="shared" si="69"/>
        <v/>
      </c>
      <c r="DE2044" s="58" t="str">
        <f>IFERROR(INDEX($A$5:$AV$9286,$DB2044,COLUMNS($A$5:A2044)),"")</f>
        <v/>
      </c>
      <c r="DF2044" s="59" t="str">
        <f>IFERROR(INDEX($A$5:$AV$9286,$DB2044,COLUMNS($A$5:B2044)),"")</f>
        <v/>
      </c>
      <c r="DG2044" s="60" t="str">
        <f>IFERROR(INDEX($A$5:$AV$9286,$DB2044,COLUMNS($A$5:C2044)),"")</f>
        <v/>
      </c>
      <c r="DH2044" s="60" t="str">
        <f>IFERROR(INDEX($A$5:$AV$9286,$DB2044,COLUMNS($A$5:D2044)),"")</f>
        <v/>
      </c>
      <c r="DI2044" s="151" t="str">
        <f>IFERROR(INDEX($A$5:$AV$9286,$DB2044,COLUMNS($A$5:E2044)),"")</f>
        <v/>
      </c>
      <c r="DJ2044" s="153" t="str">
        <f>IFERROR(INDEX($A$5:$AV$9286,$DB2044,COLUMNS($A$5:AV2044)),"")</f>
        <v/>
      </c>
    </row>
    <row r="2045" spans="1:114" ht="23.25">
      <c r="A2045">
        <v>808944</v>
      </c>
      <c r="B2045" t="s">
        <v>3462</v>
      </c>
      <c r="C2045" t="s">
        <v>894</v>
      </c>
      <c r="D2045" t="s">
        <v>2874</v>
      </c>
      <c r="E2045" t="s">
        <v>10</v>
      </c>
      <c r="F2045" t="s">
        <v>5610</v>
      </c>
      <c r="G2045" t="s">
        <v>5610</v>
      </c>
      <c r="H2045" t="s">
        <v>5610</v>
      </c>
      <c r="I2045" t="s">
        <v>5610</v>
      </c>
      <c r="J2045" t="s">
        <v>5610</v>
      </c>
      <c r="K2045" t="s">
        <v>5610</v>
      </c>
      <c r="L2045" t="s">
        <v>5610</v>
      </c>
      <c r="M2045" t="s">
        <v>5610</v>
      </c>
      <c r="N2045" t="s">
        <v>5610</v>
      </c>
      <c r="O2045" t="s">
        <v>5610</v>
      </c>
      <c r="P2045" t="s">
        <v>5610</v>
      </c>
      <c r="Q2045" t="s">
        <v>5610</v>
      </c>
      <c r="R2045" t="s">
        <v>5610</v>
      </c>
      <c r="S2045" t="s">
        <v>5610</v>
      </c>
      <c r="T2045">
        <v>624</v>
      </c>
      <c r="U2045">
        <v>625</v>
      </c>
      <c r="V2045" t="s">
        <v>5610</v>
      </c>
      <c r="W2045" t="s">
        <v>5610</v>
      </c>
      <c r="X2045" t="s">
        <v>5610</v>
      </c>
      <c r="Y2045">
        <v>629</v>
      </c>
      <c r="Z2045">
        <v>630</v>
      </c>
      <c r="AA2045" t="s">
        <v>5610</v>
      </c>
      <c r="AB2045">
        <v>632</v>
      </c>
      <c r="AC2045" t="s">
        <v>5610</v>
      </c>
      <c r="AD2045" t="s">
        <v>5610</v>
      </c>
      <c r="AE2045" t="s">
        <v>5610</v>
      </c>
      <c r="AF2045" t="s">
        <v>5610</v>
      </c>
      <c r="AG2045" t="s">
        <v>5610</v>
      </c>
      <c r="AH2045" t="s">
        <v>5610</v>
      </c>
      <c r="AI2045" t="s">
        <v>5610</v>
      </c>
      <c r="AJ2045" t="s">
        <v>5610</v>
      </c>
      <c r="AK2045" t="s">
        <v>5610</v>
      </c>
      <c r="AL2045" t="s">
        <v>5610</v>
      </c>
      <c r="AM2045" t="s">
        <v>5610</v>
      </c>
      <c r="AN2045" t="s">
        <v>5610</v>
      </c>
      <c r="AO2045" t="s">
        <v>5610</v>
      </c>
      <c r="AP2045" t="s">
        <v>5610</v>
      </c>
      <c r="AQ2045" t="s">
        <v>5610</v>
      </c>
      <c r="AR2045" t="s">
        <v>5610</v>
      </c>
      <c r="AS2045" t="s">
        <v>5610</v>
      </c>
      <c r="AT2045" t="s">
        <v>5610</v>
      </c>
      <c r="AU2045" t="s">
        <v>5610</v>
      </c>
      <c r="AV2045" t="s">
        <v>5610</v>
      </c>
      <c r="AW2045" s="121" t="s">
        <v>5610</v>
      </c>
      <c r="AX2045" s="121" t="s">
        <v>5610</v>
      </c>
      <c r="AY2045" s="121" t="s">
        <v>5610</v>
      </c>
      <c r="AZ2045" s="121" t="s">
        <v>5610</v>
      </c>
      <c r="BA2045" s="121" t="s">
        <v>5610</v>
      </c>
      <c r="CZ2045">
        <f>ROWS($A$5:$A2045)</f>
        <v>2041</v>
      </c>
      <c r="DA2045" t="b">
        <f t="shared" si="68"/>
        <v>0</v>
      </c>
      <c r="DB2045" t="str">
        <f>IFERROR(SMALL($DA$5:DA11326,CZ2045),"")</f>
        <v/>
      </c>
      <c r="DC2045" s="57" t="str">
        <f t="shared" si="69"/>
        <v/>
      </c>
      <c r="DE2045" s="58" t="str">
        <f>IFERROR(INDEX($A$5:$AV$9286,$DB2045,COLUMNS($A$5:A2045)),"")</f>
        <v/>
      </c>
      <c r="DF2045" s="59" t="str">
        <f>IFERROR(INDEX($A$5:$AV$9286,$DB2045,COLUMNS($A$5:B2045)),"")</f>
        <v/>
      </c>
      <c r="DG2045" s="60" t="str">
        <f>IFERROR(INDEX($A$5:$AV$9286,$DB2045,COLUMNS($A$5:C2045)),"")</f>
        <v/>
      </c>
      <c r="DH2045" s="60" t="str">
        <f>IFERROR(INDEX($A$5:$AV$9286,$DB2045,COLUMNS($A$5:D2045)),"")</f>
        <v/>
      </c>
      <c r="DI2045" s="151" t="str">
        <f>IFERROR(INDEX($A$5:$AV$9286,$DB2045,COLUMNS($A$5:E2045)),"")</f>
        <v/>
      </c>
      <c r="DJ2045" s="153" t="str">
        <f>IFERROR(INDEX($A$5:$AV$9286,$DB2045,COLUMNS($A$5:AV2045)),"")</f>
        <v/>
      </c>
    </row>
    <row r="2046" spans="1:114" ht="23.25">
      <c r="A2046">
        <v>808947</v>
      </c>
      <c r="B2046" t="s">
        <v>3463</v>
      </c>
      <c r="C2046" t="s">
        <v>1077</v>
      </c>
      <c r="D2046" t="s">
        <v>195</v>
      </c>
      <c r="E2046" t="s">
        <v>9</v>
      </c>
      <c r="F2046">
        <v>610</v>
      </c>
      <c r="G2046">
        <v>611</v>
      </c>
      <c r="H2046">
        <v>612</v>
      </c>
      <c r="I2046">
        <v>613</v>
      </c>
      <c r="J2046" t="s">
        <v>5610</v>
      </c>
      <c r="K2046" t="s">
        <v>5610</v>
      </c>
      <c r="L2046">
        <v>616</v>
      </c>
      <c r="M2046">
        <v>617</v>
      </c>
      <c r="N2046">
        <v>618</v>
      </c>
      <c r="O2046" t="s">
        <v>5610</v>
      </c>
      <c r="P2046" t="s">
        <v>5610</v>
      </c>
      <c r="Q2046" t="s">
        <v>5610</v>
      </c>
      <c r="R2046" t="s">
        <v>5610</v>
      </c>
      <c r="S2046" t="s">
        <v>5610</v>
      </c>
      <c r="T2046" t="s">
        <v>5610</v>
      </c>
      <c r="U2046" t="s">
        <v>5610</v>
      </c>
      <c r="V2046" t="s">
        <v>5610</v>
      </c>
      <c r="W2046" t="s">
        <v>5610</v>
      </c>
      <c r="X2046" t="s">
        <v>5610</v>
      </c>
      <c r="Y2046" t="s">
        <v>5610</v>
      </c>
      <c r="Z2046" t="s">
        <v>5610</v>
      </c>
      <c r="AA2046" t="s">
        <v>5610</v>
      </c>
      <c r="AB2046" t="s">
        <v>5610</v>
      </c>
      <c r="AC2046" t="s">
        <v>5610</v>
      </c>
      <c r="AD2046" t="s">
        <v>5610</v>
      </c>
      <c r="AE2046" t="s">
        <v>5610</v>
      </c>
      <c r="AF2046" t="s">
        <v>5610</v>
      </c>
      <c r="AG2046" t="s">
        <v>5610</v>
      </c>
      <c r="AH2046" t="s">
        <v>5610</v>
      </c>
      <c r="AI2046" t="s">
        <v>5610</v>
      </c>
      <c r="AJ2046" t="s">
        <v>5610</v>
      </c>
      <c r="AK2046" t="s">
        <v>5610</v>
      </c>
      <c r="AL2046" t="s">
        <v>5610</v>
      </c>
      <c r="AM2046" t="s">
        <v>5610</v>
      </c>
      <c r="AN2046" t="s">
        <v>5610</v>
      </c>
      <c r="AO2046" t="s">
        <v>5610</v>
      </c>
      <c r="AP2046" t="s">
        <v>5610</v>
      </c>
      <c r="AQ2046" t="s">
        <v>5610</v>
      </c>
      <c r="AR2046" t="s">
        <v>5610</v>
      </c>
      <c r="AS2046" t="s">
        <v>5610</v>
      </c>
      <c r="AT2046" t="s">
        <v>5610</v>
      </c>
      <c r="AU2046" t="s">
        <v>5610</v>
      </c>
      <c r="AV2046" t="s">
        <v>5610</v>
      </c>
      <c r="AW2046" s="121" t="s">
        <v>5610</v>
      </c>
      <c r="AX2046" s="121" t="s">
        <v>5610</v>
      </c>
      <c r="AY2046" s="121" t="s">
        <v>5610</v>
      </c>
      <c r="AZ2046" s="121" t="s">
        <v>5610</v>
      </c>
      <c r="BA2046" s="121" t="s">
        <v>5610</v>
      </c>
      <c r="CZ2046">
        <f>ROWS($A$5:$A2046)</f>
        <v>2042</v>
      </c>
      <c r="DA2046" t="b">
        <f t="shared" si="68"/>
        <v>0</v>
      </c>
      <c r="DB2046" t="str">
        <f>IFERROR(SMALL($DA$5:DA11327,CZ2046),"")</f>
        <v/>
      </c>
      <c r="DC2046" s="57" t="str">
        <f t="shared" si="69"/>
        <v/>
      </c>
      <c r="DE2046" s="58" t="str">
        <f>IFERROR(INDEX($A$5:$AV$9286,$DB2046,COLUMNS($A$5:A2046)),"")</f>
        <v/>
      </c>
      <c r="DF2046" s="59" t="str">
        <f>IFERROR(INDEX($A$5:$AV$9286,$DB2046,COLUMNS($A$5:B2046)),"")</f>
        <v/>
      </c>
      <c r="DG2046" s="60" t="str">
        <f>IFERROR(INDEX($A$5:$AV$9286,$DB2046,COLUMNS($A$5:C2046)),"")</f>
        <v/>
      </c>
      <c r="DH2046" s="60" t="str">
        <f>IFERROR(INDEX($A$5:$AV$9286,$DB2046,COLUMNS($A$5:D2046)),"")</f>
        <v/>
      </c>
      <c r="DI2046" s="151" t="str">
        <f>IFERROR(INDEX($A$5:$AV$9286,$DB2046,COLUMNS($A$5:E2046)),"")</f>
        <v/>
      </c>
      <c r="DJ2046" s="153" t="str">
        <f>IFERROR(INDEX($A$5:$AV$9286,$DB2046,COLUMNS($A$5:AV2046)),"")</f>
        <v/>
      </c>
    </row>
    <row r="2047" spans="1:114" ht="23.25">
      <c r="A2047">
        <v>808949</v>
      </c>
      <c r="B2047" t="s">
        <v>3464</v>
      </c>
      <c r="C2047" t="s">
        <v>402</v>
      </c>
      <c r="D2047" t="s">
        <v>3465</v>
      </c>
      <c r="E2047" t="s">
        <v>9</v>
      </c>
      <c r="F2047" t="s">
        <v>5610</v>
      </c>
      <c r="G2047">
        <v>611</v>
      </c>
      <c r="H2047">
        <v>612</v>
      </c>
      <c r="I2047" t="s">
        <v>5610</v>
      </c>
      <c r="J2047" t="s">
        <v>5610</v>
      </c>
      <c r="K2047">
        <v>615</v>
      </c>
      <c r="L2047">
        <v>616</v>
      </c>
      <c r="M2047" t="s">
        <v>5610</v>
      </c>
      <c r="N2047">
        <v>618</v>
      </c>
      <c r="O2047">
        <v>619</v>
      </c>
      <c r="P2047" t="s">
        <v>5610</v>
      </c>
      <c r="Q2047">
        <v>621</v>
      </c>
      <c r="R2047" t="s">
        <v>5610</v>
      </c>
      <c r="S2047" t="s">
        <v>5610</v>
      </c>
      <c r="T2047" t="s">
        <v>5610</v>
      </c>
      <c r="U2047" t="s">
        <v>5610</v>
      </c>
      <c r="V2047" t="s">
        <v>5610</v>
      </c>
      <c r="W2047" t="s">
        <v>5610</v>
      </c>
      <c r="X2047" t="s">
        <v>5610</v>
      </c>
      <c r="Y2047" t="s">
        <v>5610</v>
      </c>
      <c r="Z2047" t="s">
        <v>5610</v>
      </c>
      <c r="AA2047" t="s">
        <v>5610</v>
      </c>
      <c r="AB2047" t="s">
        <v>5610</v>
      </c>
      <c r="AC2047" t="s">
        <v>5610</v>
      </c>
      <c r="AD2047" t="s">
        <v>5610</v>
      </c>
      <c r="AE2047" t="s">
        <v>5610</v>
      </c>
      <c r="AF2047" t="s">
        <v>5610</v>
      </c>
      <c r="AG2047" t="s">
        <v>5610</v>
      </c>
      <c r="AH2047" t="s">
        <v>5610</v>
      </c>
      <c r="AI2047" t="s">
        <v>5610</v>
      </c>
      <c r="AJ2047" t="s">
        <v>5610</v>
      </c>
      <c r="AK2047" t="s">
        <v>5610</v>
      </c>
      <c r="AL2047" t="s">
        <v>5610</v>
      </c>
      <c r="AM2047" t="s">
        <v>5610</v>
      </c>
      <c r="AN2047" t="s">
        <v>5610</v>
      </c>
      <c r="AO2047" t="s">
        <v>5610</v>
      </c>
      <c r="AP2047" t="s">
        <v>5610</v>
      </c>
      <c r="AQ2047" t="s">
        <v>5610</v>
      </c>
      <c r="AR2047" t="s">
        <v>5610</v>
      </c>
      <c r="AS2047" t="s">
        <v>5610</v>
      </c>
      <c r="AT2047" t="s">
        <v>5610</v>
      </c>
      <c r="AU2047" t="s">
        <v>5610</v>
      </c>
      <c r="AV2047" t="s">
        <v>5610</v>
      </c>
      <c r="AW2047" s="121" t="s">
        <v>5610</v>
      </c>
      <c r="AX2047" s="121" t="s">
        <v>5610</v>
      </c>
      <c r="AY2047" s="121" t="s">
        <v>5610</v>
      </c>
      <c r="AZ2047" s="121" t="s">
        <v>5610</v>
      </c>
      <c r="BA2047" s="121" t="s">
        <v>5610</v>
      </c>
      <c r="CZ2047">
        <f>ROWS($A$5:$A2047)</f>
        <v>2043</v>
      </c>
      <c r="DA2047" t="b">
        <f t="shared" si="68"/>
        <v>0</v>
      </c>
      <c r="DB2047" t="str">
        <f>IFERROR(SMALL($DA$5:DA11328,CZ2047),"")</f>
        <v/>
      </c>
      <c r="DC2047" s="57" t="str">
        <f t="shared" si="69"/>
        <v/>
      </c>
      <c r="DE2047" s="58" t="str">
        <f>IFERROR(INDEX($A$5:$AV$9286,$DB2047,COLUMNS($A$5:A2047)),"")</f>
        <v/>
      </c>
      <c r="DF2047" s="59" t="str">
        <f>IFERROR(INDEX($A$5:$AV$9286,$DB2047,COLUMNS($A$5:B2047)),"")</f>
        <v/>
      </c>
      <c r="DG2047" s="60" t="str">
        <f>IFERROR(INDEX($A$5:$AV$9286,$DB2047,COLUMNS($A$5:C2047)),"")</f>
        <v/>
      </c>
      <c r="DH2047" s="60" t="str">
        <f>IFERROR(INDEX($A$5:$AV$9286,$DB2047,COLUMNS($A$5:D2047)),"")</f>
        <v/>
      </c>
      <c r="DI2047" s="151" t="str">
        <f>IFERROR(INDEX($A$5:$AV$9286,$DB2047,COLUMNS($A$5:E2047)),"")</f>
        <v/>
      </c>
      <c r="DJ2047" s="153" t="str">
        <f>IFERROR(INDEX($A$5:$AV$9286,$DB2047,COLUMNS($A$5:AV2047)),"")</f>
        <v/>
      </c>
    </row>
    <row r="2048" spans="1:114" ht="23.25">
      <c r="A2048">
        <v>808950</v>
      </c>
      <c r="B2048" t="s">
        <v>3466</v>
      </c>
      <c r="C2048" t="s">
        <v>3467</v>
      </c>
      <c r="D2048" t="s">
        <v>280</v>
      </c>
      <c r="E2048" t="s">
        <v>10</v>
      </c>
      <c r="F2048" t="s">
        <v>5610</v>
      </c>
      <c r="G2048" t="s">
        <v>5610</v>
      </c>
      <c r="H2048" t="s">
        <v>5610</v>
      </c>
      <c r="I2048" t="s">
        <v>5610</v>
      </c>
      <c r="J2048" t="s">
        <v>5610</v>
      </c>
      <c r="K2048" t="s">
        <v>5610</v>
      </c>
      <c r="L2048" t="s">
        <v>5610</v>
      </c>
      <c r="M2048" t="s">
        <v>5610</v>
      </c>
      <c r="N2048" t="s">
        <v>5610</v>
      </c>
      <c r="O2048" t="s">
        <v>5610</v>
      </c>
      <c r="P2048" t="s">
        <v>5610</v>
      </c>
      <c r="Q2048" t="s">
        <v>5610</v>
      </c>
      <c r="R2048" t="s">
        <v>5610</v>
      </c>
      <c r="S2048" t="s">
        <v>5610</v>
      </c>
      <c r="T2048" t="s">
        <v>5610</v>
      </c>
      <c r="U2048">
        <v>625</v>
      </c>
      <c r="V2048" t="s">
        <v>5610</v>
      </c>
      <c r="W2048" t="s">
        <v>5610</v>
      </c>
      <c r="X2048">
        <v>628</v>
      </c>
      <c r="Y2048">
        <v>629</v>
      </c>
      <c r="Z2048">
        <v>630</v>
      </c>
      <c r="AA2048">
        <v>631</v>
      </c>
      <c r="AB2048">
        <v>632</v>
      </c>
      <c r="AC2048">
        <v>633</v>
      </c>
      <c r="AD2048" t="s">
        <v>5610</v>
      </c>
      <c r="AE2048" t="s">
        <v>5610</v>
      </c>
      <c r="AF2048" t="s">
        <v>5610</v>
      </c>
      <c r="AG2048" t="s">
        <v>5610</v>
      </c>
      <c r="AH2048" t="s">
        <v>5610</v>
      </c>
      <c r="AI2048" t="s">
        <v>5610</v>
      </c>
      <c r="AJ2048" t="s">
        <v>5610</v>
      </c>
      <c r="AK2048" t="s">
        <v>5610</v>
      </c>
      <c r="AL2048" t="s">
        <v>5610</v>
      </c>
      <c r="AM2048" t="s">
        <v>5610</v>
      </c>
      <c r="AN2048" t="s">
        <v>5610</v>
      </c>
      <c r="AO2048" t="s">
        <v>5610</v>
      </c>
      <c r="AP2048" t="s">
        <v>5610</v>
      </c>
      <c r="AQ2048" t="s">
        <v>5610</v>
      </c>
      <c r="AR2048" t="s">
        <v>5610</v>
      </c>
      <c r="AS2048" t="s">
        <v>5610</v>
      </c>
      <c r="AT2048" t="s">
        <v>5610</v>
      </c>
      <c r="AU2048" t="s">
        <v>5610</v>
      </c>
      <c r="AV2048" t="s">
        <v>5610</v>
      </c>
      <c r="AW2048" s="121" t="s">
        <v>5610</v>
      </c>
      <c r="AX2048" s="121" t="s">
        <v>5610</v>
      </c>
      <c r="AY2048" s="121" t="s">
        <v>5610</v>
      </c>
      <c r="AZ2048" s="121" t="s">
        <v>5610</v>
      </c>
      <c r="BA2048" s="121" t="s">
        <v>5610</v>
      </c>
      <c r="CZ2048">
        <f>ROWS($A$5:$A2048)</f>
        <v>2044</v>
      </c>
      <c r="DA2048" t="b">
        <f t="shared" si="68"/>
        <v>0</v>
      </c>
      <c r="DB2048" t="str">
        <f>IFERROR(SMALL($DA$5:DA11329,CZ2048),"")</f>
        <v/>
      </c>
      <c r="DC2048" s="57" t="str">
        <f t="shared" si="69"/>
        <v/>
      </c>
      <c r="DE2048" s="58" t="str">
        <f>IFERROR(INDEX($A$5:$AV$9286,$DB2048,COLUMNS($A$5:A2048)),"")</f>
        <v/>
      </c>
      <c r="DF2048" s="59" t="str">
        <f>IFERROR(INDEX($A$5:$AV$9286,$DB2048,COLUMNS($A$5:B2048)),"")</f>
        <v/>
      </c>
      <c r="DG2048" s="60" t="str">
        <f>IFERROR(INDEX($A$5:$AV$9286,$DB2048,COLUMNS($A$5:C2048)),"")</f>
        <v/>
      </c>
      <c r="DH2048" s="60" t="str">
        <f>IFERROR(INDEX($A$5:$AV$9286,$DB2048,COLUMNS($A$5:D2048)),"")</f>
        <v/>
      </c>
      <c r="DI2048" s="151" t="str">
        <f>IFERROR(INDEX($A$5:$AV$9286,$DB2048,COLUMNS($A$5:E2048)),"")</f>
        <v/>
      </c>
      <c r="DJ2048" s="153" t="str">
        <f>IFERROR(INDEX($A$5:$AV$9286,$DB2048,COLUMNS($A$5:AV2048)),"")</f>
        <v/>
      </c>
    </row>
    <row r="2049" spans="1:114" ht="23.25">
      <c r="A2049">
        <v>808951</v>
      </c>
      <c r="B2049" t="s">
        <v>3468</v>
      </c>
      <c r="C2049" t="s">
        <v>2390</v>
      </c>
      <c r="D2049" t="s">
        <v>3469</v>
      </c>
      <c r="E2049" t="s">
        <v>10</v>
      </c>
      <c r="F2049" t="s">
        <v>5610</v>
      </c>
      <c r="G2049" t="s">
        <v>5610</v>
      </c>
      <c r="H2049" t="s">
        <v>5610</v>
      </c>
      <c r="I2049" t="s">
        <v>5610</v>
      </c>
      <c r="J2049" t="s">
        <v>5610</v>
      </c>
      <c r="K2049" t="s">
        <v>5610</v>
      </c>
      <c r="O2049" t="s">
        <v>5610</v>
      </c>
      <c r="Q2049" t="s">
        <v>5610</v>
      </c>
      <c r="R2049" t="s">
        <v>5611</v>
      </c>
      <c r="S2049" t="s">
        <v>5610</v>
      </c>
      <c r="T2049" t="s">
        <v>5610</v>
      </c>
      <c r="U2049" t="s">
        <v>5610</v>
      </c>
      <c r="V2049" t="s">
        <v>5610</v>
      </c>
      <c r="W2049" t="s">
        <v>5610</v>
      </c>
      <c r="X2049" t="s">
        <v>5610</v>
      </c>
      <c r="Y2049">
        <v>629</v>
      </c>
      <c r="Z2049" t="s">
        <v>5610</v>
      </c>
      <c r="AA2049" t="s">
        <v>5610</v>
      </c>
      <c r="AB2049">
        <v>632</v>
      </c>
      <c r="AC2049" t="s">
        <v>5610</v>
      </c>
      <c r="AD2049" t="s">
        <v>5610</v>
      </c>
      <c r="AE2049" t="s">
        <v>5610</v>
      </c>
      <c r="AF2049" t="s">
        <v>5610</v>
      </c>
      <c r="AG2049" t="s">
        <v>5610</v>
      </c>
      <c r="AH2049" t="s">
        <v>5610</v>
      </c>
      <c r="AI2049" t="s">
        <v>5610</v>
      </c>
      <c r="AJ2049" t="s">
        <v>5610</v>
      </c>
      <c r="AK2049" t="s">
        <v>5610</v>
      </c>
      <c r="AL2049" t="s">
        <v>5610</v>
      </c>
      <c r="AM2049" t="s">
        <v>5610</v>
      </c>
      <c r="AN2049" t="s">
        <v>5610</v>
      </c>
      <c r="AO2049" t="s">
        <v>5610</v>
      </c>
      <c r="AP2049" t="s">
        <v>5610</v>
      </c>
      <c r="AQ2049" t="s">
        <v>5610</v>
      </c>
      <c r="AR2049" t="s">
        <v>5610</v>
      </c>
      <c r="AS2049" t="s">
        <v>5610</v>
      </c>
      <c r="AT2049" t="s">
        <v>5610</v>
      </c>
      <c r="AU2049" t="s">
        <v>5610</v>
      </c>
      <c r="AV2049" t="s">
        <v>5610</v>
      </c>
      <c r="AW2049" s="121" t="s">
        <v>5610</v>
      </c>
      <c r="AX2049" s="121" t="s">
        <v>5610</v>
      </c>
      <c r="AY2049" s="121" t="s">
        <v>5610</v>
      </c>
      <c r="AZ2049" s="121" t="s">
        <v>5610</v>
      </c>
      <c r="BA2049" s="121" t="s">
        <v>5610</v>
      </c>
      <c r="CZ2049">
        <f>ROWS($A$5:$A2049)</f>
        <v>2045</v>
      </c>
      <c r="DA2049" t="b">
        <f t="shared" si="68"/>
        <v>0</v>
      </c>
      <c r="DB2049" t="str">
        <f>IFERROR(SMALL($DA$5:DA11330,CZ2049),"")</f>
        <v/>
      </c>
      <c r="DC2049" s="57" t="str">
        <f t="shared" si="69"/>
        <v/>
      </c>
      <c r="DE2049" s="58" t="str">
        <f>IFERROR(INDEX($A$5:$AV$9286,$DB2049,COLUMNS($A$5:A2049)),"")</f>
        <v/>
      </c>
      <c r="DF2049" s="59" t="str">
        <f>IFERROR(INDEX($A$5:$AV$9286,$DB2049,COLUMNS($A$5:B2049)),"")</f>
        <v/>
      </c>
      <c r="DG2049" s="60" t="str">
        <f>IFERROR(INDEX($A$5:$AV$9286,$DB2049,COLUMNS($A$5:C2049)),"")</f>
        <v/>
      </c>
      <c r="DH2049" s="60" t="str">
        <f>IFERROR(INDEX($A$5:$AV$9286,$DB2049,COLUMNS($A$5:D2049)),"")</f>
        <v/>
      </c>
      <c r="DI2049" s="151" t="str">
        <f>IFERROR(INDEX($A$5:$AV$9286,$DB2049,COLUMNS($A$5:E2049)),"")</f>
        <v/>
      </c>
      <c r="DJ2049" s="153" t="str">
        <f>IFERROR(INDEX($A$5:$AV$9286,$DB2049,COLUMNS($A$5:AV2049)),"")</f>
        <v/>
      </c>
    </row>
    <row r="2050" spans="1:114" ht="23.25">
      <c r="A2050">
        <v>808952</v>
      </c>
      <c r="B2050" t="s">
        <v>5515</v>
      </c>
      <c r="C2050" t="s">
        <v>208</v>
      </c>
      <c r="D2050" t="s">
        <v>1081</v>
      </c>
      <c r="E2050" t="s">
        <v>5605</v>
      </c>
      <c r="L2050">
        <v>616</v>
      </c>
      <c r="S2050">
        <v>623</v>
      </c>
      <c r="T2050">
        <v>624</v>
      </c>
      <c r="V2050">
        <v>626</v>
      </c>
      <c r="W2050">
        <v>627</v>
      </c>
      <c r="CZ2050">
        <f>ROWS($A$5:$A2050)</f>
        <v>2046</v>
      </c>
      <c r="DA2050" t="b">
        <f t="shared" si="68"/>
        <v>0</v>
      </c>
      <c r="DB2050" t="str">
        <f>IFERROR(SMALL($DA$5:DA11331,CZ2050),"")</f>
        <v/>
      </c>
      <c r="DC2050" s="57" t="str">
        <f t="shared" si="69"/>
        <v/>
      </c>
      <c r="DE2050" s="58" t="str">
        <f>IFERROR(INDEX($A$5:$AV$9286,$DB2050,COLUMNS($A$5:A2050)),"")</f>
        <v/>
      </c>
      <c r="DF2050" s="59" t="str">
        <f>IFERROR(INDEX($A$5:$AV$9286,$DB2050,COLUMNS($A$5:B2050)),"")</f>
        <v/>
      </c>
      <c r="DG2050" s="60" t="str">
        <f>IFERROR(INDEX($A$5:$AV$9286,$DB2050,COLUMNS($A$5:C2050)),"")</f>
        <v/>
      </c>
      <c r="DH2050" s="60" t="str">
        <f>IFERROR(INDEX($A$5:$AV$9286,$DB2050,COLUMNS($A$5:D2050)),"")</f>
        <v/>
      </c>
      <c r="DI2050" s="151" t="str">
        <f>IFERROR(INDEX($A$5:$AV$9286,$DB2050,COLUMNS($A$5:E2050)),"")</f>
        <v/>
      </c>
      <c r="DJ2050" s="153" t="str">
        <f>IFERROR(INDEX($A$5:$AV$9286,$DB2050,COLUMNS($A$5:AV2050)),"")</f>
        <v/>
      </c>
    </row>
    <row r="2051" spans="1:114" ht="23.25">
      <c r="A2051">
        <v>808953</v>
      </c>
      <c r="B2051" t="s">
        <v>3470</v>
      </c>
      <c r="C2051" t="s">
        <v>504</v>
      </c>
      <c r="D2051" t="s">
        <v>955</v>
      </c>
      <c r="E2051" t="s">
        <v>9</v>
      </c>
      <c r="F2051" t="s">
        <v>5610</v>
      </c>
      <c r="G2051">
        <v>611</v>
      </c>
      <c r="H2051">
        <v>612</v>
      </c>
      <c r="I2051">
        <v>613</v>
      </c>
      <c r="J2051">
        <v>614</v>
      </c>
      <c r="K2051" t="s">
        <v>5610</v>
      </c>
      <c r="L2051" t="s">
        <v>5610</v>
      </c>
      <c r="M2051" t="s">
        <v>5610</v>
      </c>
      <c r="N2051" t="s">
        <v>5610</v>
      </c>
      <c r="O2051" t="s">
        <v>5610</v>
      </c>
      <c r="P2051">
        <v>620</v>
      </c>
      <c r="Q2051">
        <v>621</v>
      </c>
      <c r="R2051" t="s">
        <v>5610</v>
      </c>
      <c r="S2051" t="s">
        <v>5610</v>
      </c>
      <c r="T2051" t="s">
        <v>5610</v>
      </c>
      <c r="U2051" t="s">
        <v>5610</v>
      </c>
      <c r="V2051" t="s">
        <v>5610</v>
      </c>
      <c r="W2051" t="s">
        <v>5610</v>
      </c>
      <c r="X2051" t="s">
        <v>5610</v>
      </c>
      <c r="Y2051" t="s">
        <v>5610</v>
      </c>
      <c r="Z2051" t="s">
        <v>5610</v>
      </c>
      <c r="AA2051" t="s">
        <v>5610</v>
      </c>
      <c r="AB2051" t="s">
        <v>5610</v>
      </c>
      <c r="AC2051" t="s">
        <v>5610</v>
      </c>
      <c r="AD2051" t="s">
        <v>5610</v>
      </c>
      <c r="AE2051" t="s">
        <v>5610</v>
      </c>
      <c r="AF2051" t="s">
        <v>5610</v>
      </c>
      <c r="AG2051" t="s">
        <v>5610</v>
      </c>
      <c r="AH2051" t="s">
        <v>5610</v>
      </c>
      <c r="AI2051" t="s">
        <v>5610</v>
      </c>
      <c r="AJ2051" t="s">
        <v>5610</v>
      </c>
      <c r="AK2051" t="s">
        <v>5610</v>
      </c>
      <c r="AL2051" t="s">
        <v>5610</v>
      </c>
      <c r="AM2051" t="s">
        <v>5610</v>
      </c>
      <c r="AN2051" t="s">
        <v>5610</v>
      </c>
      <c r="AO2051" t="s">
        <v>5610</v>
      </c>
      <c r="AP2051" t="s">
        <v>5610</v>
      </c>
      <c r="AQ2051" t="s">
        <v>5610</v>
      </c>
      <c r="AR2051" t="s">
        <v>5610</v>
      </c>
      <c r="AS2051" t="s">
        <v>5610</v>
      </c>
      <c r="AT2051" t="s">
        <v>5610</v>
      </c>
      <c r="AU2051" t="s">
        <v>5610</v>
      </c>
      <c r="AV2051" t="s">
        <v>5610</v>
      </c>
      <c r="AW2051" s="121" t="s">
        <v>5610</v>
      </c>
      <c r="AX2051" s="121" t="s">
        <v>5610</v>
      </c>
      <c r="AY2051" s="121" t="s">
        <v>5610</v>
      </c>
      <c r="AZ2051" s="121" t="s">
        <v>5610</v>
      </c>
      <c r="BA2051" s="121" t="s">
        <v>5610</v>
      </c>
      <c r="CZ2051">
        <f>ROWS($A$5:$A2051)</f>
        <v>2047</v>
      </c>
      <c r="DA2051" t="b">
        <f t="shared" si="68"/>
        <v>0</v>
      </c>
      <c r="DB2051" t="str">
        <f>IFERROR(SMALL($DA$5:DA11332,CZ2051),"")</f>
        <v/>
      </c>
      <c r="DC2051" s="57" t="str">
        <f t="shared" si="69"/>
        <v/>
      </c>
      <c r="DE2051" s="58" t="str">
        <f>IFERROR(INDEX($A$5:$AV$9286,$DB2051,COLUMNS($A$5:A2051)),"")</f>
        <v/>
      </c>
      <c r="DF2051" s="59" t="str">
        <f>IFERROR(INDEX($A$5:$AV$9286,$DB2051,COLUMNS($A$5:B2051)),"")</f>
        <v/>
      </c>
      <c r="DG2051" s="60" t="str">
        <f>IFERROR(INDEX($A$5:$AV$9286,$DB2051,COLUMNS($A$5:C2051)),"")</f>
        <v/>
      </c>
      <c r="DH2051" s="60" t="str">
        <f>IFERROR(INDEX($A$5:$AV$9286,$DB2051,COLUMNS($A$5:D2051)),"")</f>
        <v/>
      </c>
      <c r="DI2051" s="151" t="str">
        <f>IFERROR(INDEX($A$5:$AV$9286,$DB2051,COLUMNS($A$5:E2051)),"")</f>
        <v/>
      </c>
      <c r="DJ2051" s="153" t="str">
        <f>IFERROR(INDEX($A$5:$AV$9286,$DB2051,COLUMNS($A$5:AV2051)),"")</f>
        <v/>
      </c>
    </row>
    <row r="2052" spans="1:114" ht="23.25">
      <c r="A2052">
        <v>808954</v>
      </c>
      <c r="B2052" t="s">
        <v>3471</v>
      </c>
      <c r="C2052" t="s">
        <v>2491</v>
      </c>
      <c r="D2052" t="s">
        <v>3472</v>
      </c>
      <c r="E2052" t="s">
        <v>9</v>
      </c>
      <c r="F2052">
        <v>610</v>
      </c>
      <c r="G2052" t="s">
        <v>5610</v>
      </c>
      <c r="H2052" t="s">
        <v>5610</v>
      </c>
      <c r="I2052" t="s">
        <v>5610</v>
      </c>
      <c r="J2052" t="s">
        <v>5610</v>
      </c>
      <c r="L2052" t="s">
        <v>5610</v>
      </c>
      <c r="M2052" t="s">
        <v>5610</v>
      </c>
      <c r="N2052" t="s">
        <v>5610</v>
      </c>
      <c r="O2052" t="s">
        <v>5610</v>
      </c>
      <c r="P2052" t="s">
        <v>5610</v>
      </c>
      <c r="Q2052">
        <v>621</v>
      </c>
      <c r="R2052" t="s">
        <v>5610</v>
      </c>
      <c r="S2052" t="s">
        <v>5610</v>
      </c>
      <c r="T2052" t="s">
        <v>5610</v>
      </c>
      <c r="U2052" t="s">
        <v>5610</v>
      </c>
      <c r="V2052" t="s">
        <v>5610</v>
      </c>
      <c r="W2052" t="s">
        <v>5610</v>
      </c>
      <c r="X2052" t="s">
        <v>5610</v>
      </c>
      <c r="Y2052" t="s">
        <v>5610</v>
      </c>
      <c r="Z2052" t="s">
        <v>5610</v>
      </c>
      <c r="AA2052" t="s">
        <v>5610</v>
      </c>
      <c r="AB2052" t="s">
        <v>5610</v>
      </c>
      <c r="AC2052" t="s">
        <v>5610</v>
      </c>
      <c r="AD2052" t="s">
        <v>5610</v>
      </c>
      <c r="AE2052" t="s">
        <v>5610</v>
      </c>
      <c r="AF2052" t="s">
        <v>5610</v>
      </c>
      <c r="AG2052" t="s">
        <v>5610</v>
      </c>
      <c r="AH2052" t="s">
        <v>5611</v>
      </c>
      <c r="AI2052" t="s">
        <v>5610</v>
      </c>
      <c r="AJ2052" t="s">
        <v>5610</v>
      </c>
      <c r="AK2052" t="s">
        <v>5610</v>
      </c>
      <c r="AL2052" t="s">
        <v>5610</v>
      </c>
      <c r="AM2052" t="s">
        <v>5610</v>
      </c>
      <c r="AN2052" t="s">
        <v>5610</v>
      </c>
      <c r="AO2052" t="s">
        <v>5610</v>
      </c>
      <c r="AP2052" t="s">
        <v>5610</v>
      </c>
      <c r="AQ2052" t="s">
        <v>5610</v>
      </c>
      <c r="AR2052" t="s">
        <v>5610</v>
      </c>
      <c r="AS2052" t="s">
        <v>5611</v>
      </c>
      <c r="AT2052" t="s">
        <v>5610</v>
      </c>
      <c r="AU2052" t="s">
        <v>5610</v>
      </c>
      <c r="AV2052" t="s">
        <v>5610</v>
      </c>
      <c r="AW2052" s="121" t="s">
        <v>5610</v>
      </c>
      <c r="AX2052" s="121" t="s">
        <v>5610</v>
      </c>
      <c r="AY2052" s="121" t="s">
        <v>5610</v>
      </c>
      <c r="AZ2052" s="121" t="s">
        <v>5610</v>
      </c>
      <c r="BA2052" s="121" t="s">
        <v>5610</v>
      </c>
      <c r="CZ2052">
        <f>ROWS($A$5:$A2052)</f>
        <v>2048</v>
      </c>
      <c r="DA2052" t="b">
        <f t="shared" si="68"/>
        <v>0</v>
      </c>
      <c r="DB2052" t="str">
        <f>IFERROR(SMALL($DA$5:DA11333,CZ2052),"")</f>
        <v/>
      </c>
      <c r="DC2052" s="57" t="str">
        <f t="shared" si="69"/>
        <v/>
      </c>
      <c r="DE2052" s="58" t="str">
        <f>IFERROR(INDEX($A$5:$AV$9286,$DB2052,COLUMNS($A$5:A2052)),"")</f>
        <v/>
      </c>
      <c r="DF2052" s="59" t="str">
        <f>IFERROR(INDEX($A$5:$AV$9286,$DB2052,COLUMNS($A$5:B2052)),"")</f>
        <v/>
      </c>
      <c r="DG2052" s="60" t="str">
        <f>IFERROR(INDEX($A$5:$AV$9286,$DB2052,COLUMNS($A$5:C2052)),"")</f>
        <v/>
      </c>
      <c r="DH2052" s="60" t="str">
        <f>IFERROR(INDEX($A$5:$AV$9286,$DB2052,COLUMNS($A$5:D2052)),"")</f>
        <v/>
      </c>
      <c r="DI2052" s="151" t="str">
        <f>IFERROR(INDEX($A$5:$AV$9286,$DB2052,COLUMNS($A$5:E2052)),"")</f>
        <v/>
      </c>
      <c r="DJ2052" s="153" t="str">
        <f>IFERROR(INDEX($A$5:$AV$9286,$DB2052,COLUMNS($A$5:AV2052)),"")</f>
        <v/>
      </c>
    </row>
    <row r="2053" spans="1:114" ht="23.25">
      <c r="A2053">
        <v>808955</v>
      </c>
      <c r="B2053" t="s">
        <v>3473</v>
      </c>
      <c r="C2053" t="s">
        <v>167</v>
      </c>
      <c r="D2053" t="s">
        <v>1307</v>
      </c>
      <c r="E2053" t="s">
        <v>9</v>
      </c>
      <c r="F2053" t="s">
        <v>5610</v>
      </c>
      <c r="G2053">
        <v>611</v>
      </c>
      <c r="H2053">
        <v>612</v>
      </c>
      <c r="I2053" t="s">
        <v>5610</v>
      </c>
      <c r="J2053" t="s">
        <v>5610</v>
      </c>
      <c r="K2053">
        <v>615</v>
      </c>
      <c r="L2053">
        <v>616</v>
      </c>
      <c r="M2053">
        <v>617</v>
      </c>
      <c r="N2053" t="s">
        <v>5610</v>
      </c>
      <c r="O2053" t="s">
        <v>5610</v>
      </c>
      <c r="P2053" t="s">
        <v>5610</v>
      </c>
      <c r="Q2053">
        <v>621</v>
      </c>
      <c r="R2053" t="s">
        <v>5610</v>
      </c>
      <c r="S2053" t="s">
        <v>5610</v>
      </c>
      <c r="T2053" t="s">
        <v>5610</v>
      </c>
      <c r="U2053" t="s">
        <v>5610</v>
      </c>
      <c r="V2053" t="s">
        <v>5610</v>
      </c>
      <c r="W2053" t="s">
        <v>5610</v>
      </c>
      <c r="X2053" t="s">
        <v>5610</v>
      </c>
      <c r="Y2053" t="s">
        <v>5610</v>
      </c>
      <c r="Z2053" t="s">
        <v>5610</v>
      </c>
      <c r="AA2053" t="s">
        <v>5610</v>
      </c>
      <c r="AB2053" t="s">
        <v>5610</v>
      </c>
      <c r="AC2053" t="s">
        <v>5610</v>
      </c>
      <c r="AD2053" t="s">
        <v>5610</v>
      </c>
      <c r="AE2053" t="s">
        <v>5610</v>
      </c>
      <c r="AF2053" t="s">
        <v>5610</v>
      </c>
      <c r="AG2053" t="s">
        <v>5610</v>
      </c>
      <c r="AH2053" t="s">
        <v>5610</v>
      </c>
      <c r="AI2053" t="s">
        <v>5610</v>
      </c>
      <c r="AJ2053" t="s">
        <v>5610</v>
      </c>
      <c r="AK2053" t="s">
        <v>5610</v>
      </c>
      <c r="AL2053" t="s">
        <v>5610</v>
      </c>
      <c r="AM2053" t="s">
        <v>5610</v>
      </c>
      <c r="AN2053" t="s">
        <v>5610</v>
      </c>
      <c r="AO2053" t="s">
        <v>5610</v>
      </c>
      <c r="AP2053" t="s">
        <v>5610</v>
      </c>
      <c r="AQ2053" t="s">
        <v>5610</v>
      </c>
      <c r="AR2053" t="s">
        <v>5610</v>
      </c>
      <c r="AS2053" t="s">
        <v>5610</v>
      </c>
      <c r="AT2053" t="s">
        <v>5610</v>
      </c>
      <c r="AU2053" t="s">
        <v>5610</v>
      </c>
      <c r="AV2053" t="s">
        <v>5610</v>
      </c>
      <c r="AW2053" s="121" t="s">
        <v>5610</v>
      </c>
      <c r="AX2053" s="121" t="s">
        <v>5610</v>
      </c>
      <c r="AY2053" s="121" t="s">
        <v>5610</v>
      </c>
      <c r="AZ2053" s="121" t="s">
        <v>5610</v>
      </c>
      <c r="BA2053" s="121" t="s">
        <v>5610</v>
      </c>
      <c r="CZ2053">
        <f>ROWS($A$5:$A2053)</f>
        <v>2049</v>
      </c>
      <c r="DA2053" t="b">
        <f t="shared" si="68"/>
        <v>0</v>
      </c>
      <c r="DB2053" t="str">
        <f>IFERROR(SMALL($DA$5:DA11334,CZ2053),"")</f>
        <v/>
      </c>
      <c r="DC2053" s="57" t="str">
        <f t="shared" si="69"/>
        <v/>
      </c>
      <c r="DE2053" s="58" t="str">
        <f>IFERROR(INDEX($A$5:$AV$9286,$DB2053,COLUMNS($A$5:A2053)),"")</f>
        <v/>
      </c>
      <c r="DF2053" s="59" t="str">
        <f>IFERROR(INDEX($A$5:$AV$9286,$DB2053,COLUMNS($A$5:B2053)),"")</f>
        <v/>
      </c>
      <c r="DG2053" s="60" t="str">
        <f>IFERROR(INDEX($A$5:$AV$9286,$DB2053,COLUMNS($A$5:C2053)),"")</f>
        <v/>
      </c>
      <c r="DH2053" s="60" t="str">
        <f>IFERROR(INDEX($A$5:$AV$9286,$DB2053,COLUMNS($A$5:D2053)),"")</f>
        <v/>
      </c>
      <c r="DI2053" s="151" t="str">
        <f>IFERROR(INDEX($A$5:$AV$9286,$DB2053,COLUMNS($A$5:E2053)),"")</f>
        <v/>
      </c>
      <c r="DJ2053" s="153" t="str">
        <f>IFERROR(INDEX($A$5:$AV$9286,$DB2053,COLUMNS($A$5:AV2053)),"")</f>
        <v/>
      </c>
    </row>
    <row r="2054" spans="1:114" ht="23.25">
      <c r="A2054">
        <v>808956</v>
      </c>
      <c r="B2054" t="s">
        <v>3474</v>
      </c>
      <c r="C2054" t="s">
        <v>448</v>
      </c>
      <c r="D2054" t="s">
        <v>533</v>
      </c>
      <c r="E2054" t="s">
        <v>5605</v>
      </c>
      <c r="F2054" t="s">
        <v>5610</v>
      </c>
      <c r="G2054" t="s">
        <v>5610</v>
      </c>
      <c r="H2054" t="s">
        <v>5610</v>
      </c>
      <c r="I2054" t="s">
        <v>5610</v>
      </c>
      <c r="J2054" t="s">
        <v>5610</v>
      </c>
      <c r="K2054" t="s">
        <v>5610</v>
      </c>
      <c r="L2054" t="s">
        <v>5610</v>
      </c>
      <c r="M2054" t="s">
        <v>5610</v>
      </c>
      <c r="N2054" t="s">
        <v>5610</v>
      </c>
      <c r="O2054" t="s">
        <v>5610</v>
      </c>
      <c r="P2054" t="s">
        <v>5610</v>
      </c>
      <c r="Q2054" t="s">
        <v>5610</v>
      </c>
      <c r="R2054" t="s">
        <v>5610</v>
      </c>
      <c r="S2054">
        <v>623</v>
      </c>
      <c r="T2054">
        <v>624</v>
      </c>
      <c r="U2054" t="s">
        <v>5610</v>
      </c>
      <c r="V2054">
        <v>626</v>
      </c>
      <c r="W2054">
        <v>627</v>
      </c>
      <c r="X2054" t="s">
        <v>5610</v>
      </c>
      <c r="Y2054" t="s">
        <v>5610</v>
      </c>
      <c r="Z2054" t="s">
        <v>5610</v>
      </c>
      <c r="AA2054" t="s">
        <v>5610</v>
      </c>
      <c r="AB2054" t="s">
        <v>5610</v>
      </c>
      <c r="AC2054" t="s">
        <v>5610</v>
      </c>
      <c r="AD2054" t="s">
        <v>5610</v>
      </c>
      <c r="AE2054" t="s">
        <v>5610</v>
      </c>
      <c r="AF2054" t="s">
        <v>5610</v>
      </c>
      <c r="AG2054" t="s">
        <v>5610</v>
      </c>
      <c r="AH2054" t="s">
        <v>5610</v>
      </c>
      <c r="AI2054" t="s">
        <v>5610</v>
      </c>
      <c r="AJ2054" t="s">
        <v>5610</v>
      </c>
      <c r="AK2054" t="s">
        <v>5610</v>
      </c>
      <c r="AL2054" t="s">
        <v>5610</v>
      </c>
      <c r="AM2054" t="s">
        <v>5610</v>
      </c>
      <c r="AN2054" t="s">
        <v>5610</v>
      </c>
      <c r="AO2054" t="s">
        <v>5610</v>
      </c>
      <c r="AP2054" t="s">
        <v>5610</v>
      </c>
      <c r="AQ2054" t="s">
        <v>5610</v>
      </c>
      <c r="AR2054" t="s">
        <v>5610</v>
      </c>
      <c r="AS2054" t="s">
        <v>5610</v>
      </c>
      <c r="AT2054" t="s">
        <v>5610</v>
      </c>
      <c r="AU2054" t="s">
        <v>5610</v>
      </c>
      <c r="AV2054" t="s">
        <v>5610</v>
      </c>
      <c r="AW2054" s="121" t="s">
        <v>5610</v>
      </c>
      <c r="AX2054" s="121" t="s">
        <v>5610</v>
      </c>
      <c r="AY2054" s="121" t="s">
        <v>5610</v>
      </c>
      <c r="AZ2054" s="121" t="s">
        <v>5610</v>
      </c>
      <c r="BA2054" s="121" t="s">
        <v>5610</v>
      </c>
      <c r="CZ2054">
        <f>ROWS($A$5:$A2054)</f>
        <v>2050</v>
      </c>
      <c r="DA2054" t="b">
        <f t="shared" ref="DA2054:DA2117" si="70">IF($DC$2&lt;&gt;"",(IF(ISNUMBER(SEARCH($DC$2,F2054&amp;""&amp;G2054&amp;""&amp;H2054&amp;""&amp;I2054&amp;""&amp;J2054&amp;""&amp;K2054&amp;""&amp;L2054&amp;""&amp;M2054&amp;""&amp;N2054&amp;""&amp;O2054&amp;""&amp;P2054&amp;""&amp;Q2054)),CZ2054)),IF($DD$2&lt;&gt;"",(IF(ISNUMBER(SEARCH($DD$2,R2054&amp;""&amp;S2054&amp;""&amp;T2054&amp;""&amp;U2054&amp;""&amp;V2054&amp;""&amp;W2054&amp;""&amp;X2054&amp;""&amp;Y2054&amp;""&amp;Z2054&amp;""&amp;AA2054&amp;""&amp;AB2054&amp;""&amp;AC2054)),CZ2054)),IF($DE$2&lt;&gt;"",(IF(ISNUMBER(SEARCH($DE$2,AD2054&amp;""&amp;AE2054&amp;""&amp;AF2054&amp;""&amp;AG2054&amp;""&amp;AH2054&amp;""&amp;AI2054&amp;""&amp;AJ2054&amp;""&amp;AK2054&amp;""&amp;AL2054&amp;""&amp;AM2054&amp;""&amp;AN2054&amp;""&amp;AO2054)),CZ2054)),IF($DF$2&lt;&gt;"",(IF(ISNUMBER(SEARCH($DF$2,AP2054&amp;""&amp;AQ2054&amp;""&amp;AR2054&amp;""&amp;AS2054&amp;""&amp;AT2054&amp;""&amp;AU2054&amp;""&amp;AV2054&amp;""&amp;AW2054&amp;""&amp;AX2054&amp;""&amp;AY2054&amp;""&amp;AZ2054&amp;""&amp;BA2054)),CZ2054)),""))))</f>
        <v>0</v>
      </c>
      <c r="DB2054" t="str">
        <f>IFERROR(SMALL($DA$5:DA11335,CZ2054),"")</f>
        <v/>
      </c>
      <c r="DC2054" s="57" t="str">
        <f t="shared" si="69"/>
        <v/>
      </c>
      <c r="DE2054" s="58" t="str">
        <f>IFERROR(INDEX($A$5:$AV$9286,$DB2054,COLUMNS($A$5:A2054)),"")</f>
        <v/>
      </c>
      <c r="DF2054" s="59" t="str">
        <f>IFERROR(INDEX($A$5:$AV$9286,$DB2054,COLUMNS($A$5:B2054)),"")</f>
        <v/>
      </c>
      <c r="DG2054" s="60" t="str">
        <f>IFERROR(INDEX($A$5:$AV$9286,$DB2054,COLUMNS($A$5:C2054)),"")</f>
        <v/>
      </c>
      <c r="DH2054" s="60" t="str">
        <f>IFERROR(INDEX($A$5:$AV$9286,$DB2054,COLUMNS($A$5:D2054)),"")</f>
        <v/>
      </c>
      <c r="DI2054" s="151" t="str">
        <f>IFERROR(INDEX($A$5:$AV$9286,$DB2054,COLUMNS($A$5:E2054)),"")</f>
        <v/>
      </c>
      <c r="DJ2054" s="153" t="str">
        <f>IFERROR(INDEX($A$5:$AV$9286,$DB2054,COLUMNS($A$5:AV2054)),"")</f>
        <v/>
      </c>
    </row>
    <row r="2055" spans="1:114" ht="23.25">
      <c r="A2055">
        <v>808957</v>
      </c>
      <c r="B2055" t="s">
        <v>3475</v>
      </c>
      <c r="C2055" t="s">
        <v>1579</v>
      </c>
      <c r="D2055" t="s">
        <v>3476</v>
      </c>
      <c r="E2055" t="s">
        <v>9</v>
      </c>
      <c r="F2055" t="s">
        <v>5610</v>
      </c>
      <c r="G2055" t="s">
        <v>5610</v>
      </c>
      <c r="H2055">
        <v>612</v>
      </c>
      <c r="I2055" t="s">
        <v>5610</v>
      </c>
      <c r="J2055">
        <v>614</v>
      </c>
      <c r="K2055" t="s">
        <v>5610</v>
      </c>
      <c r="L2055">
        <v>616</v>
      </c>
      <c r="M2055">
        <v>617</v>
      </c>
      <c r="N2055" t="s">
        <v>5610</v>
      </c>
      <c r="O2055">
        <v>619</v>
      </c>
      <c r="P2055" t="s">
        <v>5610</v>
      </c>
      <c r="Q2055" t="s">
        <v>5610</v>
      </c>
      <c r="R2055" t="s">
        <v>5610</v>
      </c>
      <c r="S2055" t="s">
        <v>5610</v>
      </c>
      <c r="T2055" t="s">
        <v>5610</v>
      </c>
      <c r="U2055" t="s">
        <v>5610</v>
      </c>
      <c r="V2055" t="s">
        <v>5610</v>
      </c>
      <c r="W2055" t="s">
        <v>5610</v>
      </c>
      <c r="X2055" t="s">
        <v>5610</v>
      </c>
      <c r="Y2055" t="s">
        <v>5610</v>
      </c>
      <c r="Z2055" t="s">
        <v>5610</v>
      </c>
      <c r="AA2055" t="s">
        <v>5610</v>
      </c>
      <c r="AB2055" t="s">
        <v>5610</v>
      </c>
      <c r="AC2055" t="s">
        <v>5610</v>
      </c>
      <c r="AD2055" t="s">
        <v>5610</v>
      </c>
      <c r="AE2055" t="s">
        <v>5610</v>
      </c>
      <c r="AF2055" t="s">
        <v>5610</v>
      </c>
      <c r="AG2055" t="s">
        <v>5610</v>
      </c>
      <c r="AH2055" t="s">
        <v>5610</v>
      </c>
      <c r="AI2055" t="s">
        <v>5610</v>
      </c>
      <c r="AJ2055" t="s">
        <v>5610</v>
      </c>
      <c r="AK2055" t="s">
        <v>5610</v>
      </c>
      <c r="AL2055" t="s">
        <v>5610</v>
      </c>
      <c r="AM2055" t="s">
        <v>5610</v>
      </c>
      <c r="AN2055" t="s">
        <v>5610</v>
      </c>
      <c r="AO2055" t="s">
        <v>5610</v>
      </c>
      <c r="AP2055" t="s">
        <v>5610</v>
      </c>
      <c r="AQ2055" t="s">
        <v>5610</v>
      </c>
      <c r="AR2055" t="s">
        <v>5610</v>
      </c>
      <c r="AS2055" t="s">
        <v>5610</v>
      </c>
      <c r="AT2055" t="s">
        <v>5610</v>
      </c>
      <c r="AU2055" t="s">
        <v>5610</v>
      </c>
      <c r="AV2055" t="s">
        <v>5610</v>
      </c>
      <c r="AW2055" s="121" t="s">
        <v>5610</v>
      </c>
      <c r="AX2055" s="121" t="s">
        <v>5610</v>
      </c>
      <c r="AY2055" s="121" t="s">
        <v>5610</v>
      </c>
      <c r="AZ2055" s="121" t="s">
        <v>5610</v>
      </c>
      <c r="BA2055" s="121" t="s">
        <v>5610</v>
      </c>
      <c r="CZ2055">
        <f>ROWS($A$5:$A2055)</f>
        <v>2051</v>
      </c>
      <c r="DA2055" t="b">
        <f t="shared" si="70"/>
        <v>0</v>
      </c>
      <c r="DB2055" t="str">
        <f>IFERROR(SMALL($DA$5:DA11336,CZ2055),"")</f>
        <v/>
      </c>
      <c r="DC2055" s="57" t="str">
        <f t="shared" si="69"/>
        <v/>
      </c>
      <c r="DE2055" s="58" t="str">
        <f>IFERROR(INDEX($A$5:$AV$9286,$DB2055,COLUMNS($A$5:A2055)),"")</f>
        <v/>
      </c>
      <c r="DF2055" s="59" t="str">
        <f>IFERROR(INDEX($A$5:$AV$9286,$DB2055,COLUMNS($A$5:B2055)),"")</f>
        <v/>
      </c>
      <c r="DG2055" s="60" t="str">
        <f>IFERROR(INDEX($A$5:$AV$9286,$DB2055,COLUMNS($A$5:C2055)),"")</f>
        <v/>
      </c>
      <c r="DH2055" s="60" t="str">
        <f>IFERROR(INDEX($A$5:$AV$9286,$DB2055,COLUMNS($A$5:D2055)),"")</f>
        <v/>
      </c>
      <c r="DI2055" s="151" t="str">
        <f>IFERROR(INDEX($A$5:$AV$9286,$DB2055,COLUMNS($A$5:E2055)),"")</f>
        <v/>
      </c>
      <c r="DJ2055" s="153" t="str">
        <f>IFERROR(INDEX($A$5:$AV$9286,$DB2055,COLUMNS($A$5:AV2055)),"")</f>
        <v/>
      </c>
    </row>
    <row r="2056" spans="1:114" ht="23.25">
      <c r="A2056">
        <v>808959</v>
      </c>
      <c r="B2056" t="s">
        <v>3477</v>
      </c>
      <c r="C2056" t="s">
        <v>2282</v>
      </c>
      <c r="D2056" t="s">
        <v>3281</v>
      </c>
      <c r="E2056" t="s">
        <v>9</v>
      </c>
      <c r="F2056" t="s">
        <v>5610</v>
      </c>
      <c r="G2056">
        <v>611</v>
      </c>
      <c r="H2056">
        <v>612</v>
      </c>
      <c r="I2056" t="s">
        <v>5610</v>
      </c>
      <c r="J2056" t="s">
        <v>5610</v>
      </c>
      <c r="K2056" t="s">
        <v>5610</v>
      </c>
      <c r="L2056">
        <v>616</v>
      </c>
      <c r="M2056" t="s">
        <v>5610</v>
      </c>
      <c r="N2056">
        <v>618</v>
      </c>
      <c r="O2056" t="s">
        <v>5610</v>
      </c>
      <c r="P2056" t="s">
        <v>5610</v>
      </c>
      <c r="Q2056">
        <v>621</v>
      </c>
      <c r="R2056" t="s">
        <v>5610</v>
      </c>
      <c r="S2056" t="s">
        <v>5610</v>
      </c>
      <c r="T2056" t="s">
        <v>5610</v>
      </c>
      <c r="U2056" t="s">
        <v>5610</v>
      </c>
      <c r="V2056" t="s">
        <v>5610</v>
      </c>
      <c r="W2056" t="s">
        <v>5610</v>
      </c>
      <c r="X2056" t="s">
        <v>5610</v>
      </c>
      <c r="Y2056" t="s">
        <v>5610</v>
      </c>
      <c r="Z2056" t="s">
        <v>5610</v>
      </c>
      <c r="AA2056" t="s">
        <v>5610</v>
      </c>
      <c r="AB2056" t="s">
        <v>5610</v>
      </c>
      <c r="AC2056" t="s">
        <v>5610</v>
      </c>
      <c r="AD2056" t="s">
        <v>5610</v>
      </c>
      <c r="AE2056" t="s">
        <v>5610</v>
      </c>
      <c r="AF2056" t="s">
        <v>5610</v>
      </c>
      <c r="AG2056" t="s">
        <v>5610</v>
      </c>
      <c r="AH2056" t="s">
        <v>5610</v>
      </c>
      <c r="AI2056" t="s">
        <v>5610</v>
      </c>
      <c r="AJ2056" t="s">
        <v>5610</v>
      </c>
      <c r="AK2056" t="s">
        <v>5610</v>
      </c>
      <c r="AL2056" t="s">
        <v>5610</v>
      </c>
      <c r="AM2056" t="s">
        <v>5610</v>
      </c>
      <c r="AN2056" t="s">
        <v>5610</v>
      </c>
      <c r="AO2056" t="s">
        <v>5610</v>
      </c>
      <c r="AP2056" t="s">
        <v>5610</v>
      </c>
      <c r="AQ2056" t="s">
        <v>5610</v>
      </c>
      <c r="AR2056" t="s">
        <v>5610</v>
      </c>
      <c r="AS2056" t="s">
        <v>5610</v>
      </c>
      <c r="AT2056" t="s">
        <v>5610</v>
      </c>
      <c r="AU2056" t="s">
        <v>5610</v>
      </c>
      <c r="AV2056" t="s">
        <v>5610</v>
      </c>
      <c r="AW2056" s="121" t="s">
        <v>5610</v>
      </c>
      <c r="AX2056" s="121" t="s">
        <v>5610</v>
      </c>
      <c r="AY2056" s="121" t="s">
        <v>5610</v>
      </c>
      <c r="AZ2056" s="121" t="s">
        <v>5610</v>
      </c>
      <c r="BA2056" s="121" t="s">
        <v>5610</v>
      </c>
      <c r="CZ2056">
        <f>ROWS($A$5:$A2056)</f>
        <v>2052</v>
      </c>
      <c r="DA2056" t="b">
        <f t="shared" si="70"/>
        <v>0</v>
      </c>
      <c r="DB2056" t="str">
        <f>IFERROR(SMALL($DA$5:DA11337,CZ2056),"")</f>
        <v/>
      </c>
      <c r="DC2056" s="57" t="str">
        <f t="shared" si="69"/>
        <v/>
      </c>
      <c r="DE2056" s="58" t="str">
        <f>IFERROR(INDEX($A$5:$AV$9286,$DB2056,COLUMNS($A$5:A2056)),"")</f>
        <v/>
      </c>
      <c r="DF2056" s="59" t="str">
        <f>IFERROR(INDEX($A$5:$AV$9286,$DB2056,COLUMNS($A$5:B2056)),"")</f>
        <v/>
      </c>
      <c r="DG2056" s="60" t="str">
        <f>IFERROR(INDEX($A$5:$AV$9286,$DB2056,COLUMNS($A$5:C2056)),"")</f>
        <v/>
      </c>
      <c r="DH2056" s="60" t="str">
        <f>IFERROR(INDEX($A$5:$AV$9286,$DB2056,COLUMNS($A$5:D2056)),"")</f>
        <v/>
      </c>
      <c r="DI2056" s="151" t="str">
        <f>IFERROR(INDEX($A$5:$AV$9286,$DB2056,COLUMNS($A$5:E2056)),"")</f>
        <v/>
      </c>
      <c r="DJ2056" s="153" t="str">
        <f>IFERROR(INDEX($A$5:$AV$9286,$DB2056,COLUMNS($A$5:AV2056)),"")</f>
        <v/>
      </c>
    </row>
    <row r="2057" spans="1:114" ht="23.25">
      <c r="A2057">
        <v>808965</v>
      </c>
      <c r="B2057" t="s">
        <v>3478</v>
      </c>
      <c r="C2057" t="s">
        <v>184</v>
      </c>
      <c r="D2057" t="s">
        <v>171</v>
      </c>
      <c r="E2057" t="s">
        <v>5608</v>
      </c>
      <c r="F2057" t="s">
        <v>5610</v>
      </c>
      <c r="G2057">
        <v>611</v>
      </c>
      <c r="H2057" t="s">
        <v>5610</v>
      </c>
      <c r="I2057" t="s">
        <v>5610</v>
      </c>
      <c r="J2057" t="s">
        <v>5610</v>
      </c>
      <c r="K2057" t="s">
        <v>5610</v>
      </c>
      <c r="L2057" t="s">
        <v>5610</v>
      </c>
      <c r="M2057">
        <v>617</v>
      </c>
      <c r="N2057" t="s">
        <v>5610</v>
      </c>
      <c r="O2057" t="s">
        <v>5610</v>
      </c>
      <c r="P2057">
        <v>620</v>
      </c>
      <c r="Q2057" t="s">
        <v>5610</v>
      </c>
      <c r="R2057" t="s">
        <v>5610</v>
      </c>
      <c r="S2057" t="s">
        <v>5610</v>
      </c>
      <c r="T2057" t="s">
        <v>5610</v>
      </c>
      <c r="U2057" t="s">
        <v>5610</v>
      </c>
      <c r="V2057" t="s">
        <v>5610</v>
      </c>
      <c r="W2057" t="s">
        <v>5610</v>
      </c>
      <c r="X2057" t="s">
        <v>5610</v>
      </c>
      <c r="Y2057" t="s">
        <v>5610</v>
      </c>
      <c r="Z2057" t="s">
        <v>5610</v>
      </c>
      <c r="AA2057" t="s">
        <v>5610</v>
      </c>
      <c r="AB2057" t="s">
        <v>5610</v>
      </c>
      <c r="AC2057" t="s">
        <v>5610</v>
      </c>
      <c r="AD2057" t="s">
        <v>5610</v>
      </c>
      <c r="AE2057" t="s">
        <v>5610</v>
      </c>
      <c r="AF2057" t="s">
        <v>5610</v>
      </c>
      <c r="AG2057" t="s">
        <v>5610</v>
      </c>
      <c r="AH2057" t="s">
        <v>5610</v>
      </c>
      <c r="AI2057" t="s">
        <v>5610</v>
      </c>
      <c r="AJ2057" t="s">
        <v>5610</v>
      </c>
      <c r="AK2057" t="s">
        <v>5610</v>
      </c>
      <c r="AL2057" t="s">
        <v>5610</v>
      </c>
      <c r="AM2057" t="s">
        <v>5610</v>
      </c>
      <c r="AN2057" t="s">
        <v>5610</v>
      </c>
      <c r="AO2057" t="s">
        <v>5610</v>
      </c>
      <c r="AP2057" t="s">
        <v>5610</v>
      </c>
      <c r="AQ2057" t="s">
        <v>5610</v>
      </c>
      <c r="AR2057" t="s">
        <v>5610</v>
      </c>
      <c r="AS2057" t="s">
        <v>5610</v>
      </c>
      <c r="AT2057" t="s">
        <v>5610</v>
      </c>
      <c r="AU2057" t="s">
        <v>5610</v>
      </c>
      <c r="AV2057" t="s">
        <v>5610</v>
      </c>
      <c r="AW2057" s="121" t="s">
        <v>5610</v>
      </c>
      <c r="AX2057" s="121" t="s">
        <v>5610</v>
      </c>
      <c r="BA2057" s="121" t="s">
        <v>5610</v>
      </c>
      <c r="CZ2057">
        <f>ROWS($A$5:$A2057)</f>
        <v>2053</v>
      </c>
      <c r="DA2057" t="b">
        <f t="shared" si="70"/>
        <v>0</v>
      </c>
      <c r="DB2057" t="str">
        <f>IFERROR(SMALL($DA$5:DA11338,CZ2057),"")</f>
        <v/>
      </c>
      <c r="DC2057" s="57" t="str">
        <f t="shared" si="69"/>
        <v/>
      </c>
      <c r="DE2057" s="58" t="str">
        <f>IFERROR(INDEX($A$5:$AV$9286,$DB2057,COLUMNS($A$5:A2057)),"")</f>
        <v/>
      </c>
      <c r="DF2057" s="59" t="str">
        <f>IFERROR(INDEX($A$5:$AV$9286,$DB2057,COLUMNS($A$5:B2057)),"")</f>
        <v/>
      </c>
      <c r="DG2057" s="60" t="str">
        <f>IFERROR(INDEX($A$5:$AV$9286,$DB2057,COLUMNS($A$5:C2057)),"")</f>
        <v/>
      </c>
      <c r="DH2057" s="60" t="str">
        <f>IFERROR(INDEX($A$5:$AV$9286,$DB2057,COLUMNS($A$5:D2057)),"")</f>
        <v/>
      </c>
      <c r="DI2057" s="151" t="str">
        <f>IFERROR(INDEX($A$5:$AV$9286,$DB2057,COLUMNS($A$5:E2057)),"")</f>
        <v/>
      </c>
      <c r="DJ2057" s="153" t="str">
        <f>IFERROR(INDEX($A$5:$AV$9286,$DB2057,COLUMNS($A$5:AV2057)),"")</f>
        <v/>
      </c>
    </row>
    <row r="2058" spans="1:114" ht="23.25">
      <c r="A2058">
        <v>808966</v>
      </c>
      <c r="B2058" t="s">
        <v>3479</v>
      </c>
      <c r="C2058" t="s">
        <v>2767</v>
      </c>
      <c r="D2058" t="s">
        <v>357</v>
      </c>
      <c r="E2058" t="s">
        <v>9</v>
      </c>
      <c r="F2058">
        <v>610</v>
      </c>
      <c r="G2058" t="s">
        <v>5610</v>
      </c>
      <c r="H2058" t="s">
        <v>5610</v>
      </c>
      <c r="I2058" t="s">
        <v>5610</v>
      </c>
      <c r="J2058" t="s">
        <v>5610</v>
      </c>
      <c r="K2058">
        <v>615</v>
      </c>
      <c r="M2058" t="s">
        <v>5610</v>
      </c>
      <c r="N2058">
        <v>618</v>
      </c>
      <c r="O2058">
        <v>619</v>
      </c>
      <c r="P2058" t="s">
        <v>5610</v>
      </c>
      <c r="Q2058">
        <v>621</v>
      </c>
      <c r="R2058" t="s">
        <v>5610</v>
      </c>
      <c r="S2058" t="s">
        <v>5610</v>
      </c>
      <c r="T2058" t="s">
        <v>5610</v>
      </c>
      <c r="U2058" t="s">
        <v>5610</v>
      </c>
      <c r="V2058" t="s">
        <v>5610</v>
      </c>
      <c r="W2058" t="s">
        <v>5610</v>
      </c>
      <c r="X2058" t="s">
        <v>5610</v>
      </c>
      <c r="Y2058" t="s">
        <v>5610</v>
      </c>
      <c r="Z2058" t="s">
        <v>5610</v>
      </c>
      <c r="AA2058" t="s">
        <v>5610</v>
      </c>
      <c r="AB2058" t="s">
        <v>5610</v>
      </c>
      <c r="AC2058" t="s">
        <v>5610</v>
      </c>
      <c r="AD2058" t="s">
        <v>5610</v>
      </c>
      <c r="AE2058" t="s">
        <v>5610</v>
      </c>
      <c r="AF2058" t="s">
        <v>5610</v>
      </c>
      <c r="AG2058" t="s">
        <v>5610</v>
      </c>
      <c r="AH2058" t="s">
        <v>5610</v>
      </c>
      <c r="AI2058" t="s">
        <v>5610</v>
      </c>
      <c r="AJ2058" t="s">
        <v>5610</v>
      </c>
      <c r="AK2058" t="s">
        <v>5610</v>
      </c>
      <c r="AL2058" t="s">
        <v>5610</v>
      </c>
      <c r="AM2058" t="s">
        <v>5610</v>
      </c>
      <c r="AN2058" t="s">
        <v>5610</v>
      </c>
      <c r="AO2058" t="s">
        <v>5610</v>
      </c>
      <c r="AP2058" t="s">
        <v>5610</v>
      </c>
      <c r="AQ2058" t="s">
        <v>5610</v>
      </c>
      <c r="AR2058" t="s">
        <v>5610</v>
      </c>
      <c r="AS2058" t="s">
        <v>5610</v>
      </c>
      <c r="AT2058" t="s">
        <v>5610</v>
      </c>
      <c r="AU2058" t="s">
        <v>5610</v>
      </c>
      <c r="AV2058" t="s">
        <v>5610</v>
      </c>
      <c r="AW2058" s="121" t="s">
        <v>5610</v>
      </c>
      <c r="AX2058" s="121" t="s">
        <v>5610</v>
      </c>
      <c r="AY2058" s="121" t="s">
        <v>5610</v>
      </c>
      <c r="AZ2058" s="121" t="s">
        <v>5610</v>
      </c>
      <c r="BA2058" s="121" t="s">
        <v>5610</v>
      </c>
      <c r="CZ2058">
        <f>ROWS($A$5:$A2058)</f>
        <v>2054</v>
      </c>
      <c r="DA2058" t="b">
        <f t="shared" si="70"/>
        <v>0</v>
      </c>
      <c r="DB2058" t="str">
        <f>IFERROR(SMALL($DA$5:DA11339,CZ2058),"")</f>
        <v/>
      </c>
      <c r="DC2058" s="57" t="str">
        <f t="shared" si="69"/>
        <v/>
      </c>
      <c r="DE2058" s="58" t="str">
        <f>IFERROR(INDEX($A$5:$AV$9286,$DB2058,COLUMNS($A$5:A2058)),"")</f>
        <v/>
      </c>
      <c r="DF2058" s="59" t="str">
        <f>IFERROR(INDEX($A$5:$AV$9286,$DB2058,COLUMNS($A$5:B2058)),"")</f>
        <v/>
      </c>
      <c r="DG2058" s="60" t="str">
        <f>IFERROR(INDEX($A$5:$AV$9286,$DB2058,COLUMNS($A$5:C2058)),"")</f>
        <v/>
      </c>
      <c r="DH2058" s="60" t="str">
        <f>IFERROR(INDEX($A$5:$AV$9286,$DB2058,COLUMNS($A$5:D2058)),"")</f>
        <v/>
      </c>
      <c r="DI2058" s="151" t="str">
        <f>IFERROR(INDEX($A$5:$AV$9286,$DB2058,COLUMNS($A$5:E2058)),"")</f>
        <v/>
      </c>
      <c r="DJ2058" s="153" t="str">
        <f>IFERROR(INDEX($A$5:$AV$9286,$DB2058,COLUMNS($A$5:AV2058)),"")</f>
        <v/>
      </c>
    </row>
    <row r="2059" spans="1:114" ht="23.25">
      <c r="A2059">
        <v>808967</v>
      </c>
      <c r="B2059" t="s">
        <v>3480</v>
      </c>
      <c r="C2059" t="s">
        <v>3481</v>
      </c>
      <c r="D2059" t="s">
        <v>259</v>
      </c>
      <c r="E2059" t="s">
        <v>9</v>
      </c>
      <c r="F2059" t="s">
        <v>5610</v>
      </c>
      <c r="G2059" t="s">
        <v>5610</v>
      </c>
      <c r="H2059" t="s">
        <v>5610</v>
      </c>
      <c r="I2059" t="s">
        <v>5610</v>
      </c>
      <c r="J2059">
        <v>614</v>
      </c>
      <c r="K2059" t="s">
        <v>5610</v>
      </c>
      <c r="L2059" t="s">
        <v>5610</v>
      </c>
      <c r="M2059" t="s">
        <v>5610</v>
      </c>
      <c r="N2059">
        <v>618</v>
      </c>
      <c r="O2059" t="s">
        <v>5610</v>
      </c>
      <c r="P2059" t="s">
        <v>5610</v>
      </c>
      <c r="Q2059" t="s">
        <v>5610</v>
      </c>
      <c r="R2059" t="s">
        <v>5610</v>
      </c>
      <c r="S2059" t="s">
        <v>5610</v>
      </c>
      <c r="T2059" t="s">
        <v>5610</v>
      </c>
      <c r="U2059" t="s">
        <v>5610</v>
      </c>
      <c r="V2059" t="s">
        <v>5610</v>
      </c>
      <c r="W2059" t="s">
        <v>5610</v>
      </c>
      <c r="X2059" t="s">
        <v>5610</v>
      </c>
      <c r="Y2059" t="s">
        <v>5610</v>
      </c>
      <c r="Z2059" t="s">
        <v>5610</v>
      </c>
      <c r="AA2059" t="s">
        <v>5610</v>
      </c>
      <c r="AB2059" t="s">
        <v>5610</v>
      </c>
      <c r="AC2059" t="s">
        <v>5610</v>
      </c>
      <c r="AD2059" t="s">
        <v>5610</v>
      </c>
      <c r="AE2059" t="s">
        <v>5610</v>
      </c>
      <c r="AF2059" t="s">
        <v>5610</v>
      </c>
      <c r="AG2059" t="s">
        <v>5610</v>
      </c>
      <c r="AH2059" t="s">
        <v>5610</v>
      </c>
      <c r="AI2059" t="s">
        <v>5610</v>
      </c>
      <c r="AJ2059" t="s">
        <v>5610</v>
      </c>
      <c r="AK2059" t="s">
        <v>5610</v>
      </c>
      <c r="AL2059" t="s">
        <v>5610</v>
      </c>
      <c r="AM2059" t="s">
        <v>5610</v>
      </c>
      <c r="AN2059" t="s">
        <v>5610</v>
      </c>
      <c r="AO2059" t="s">
        <v>5610</v>
      </c>
      <c r="AP2059" t="s">
        <v>5610</v>
      </c>
      <c r="AQ2059" t="s">
        <v>5610</v>
      </c>
      <c r="AR2059" t="s">
        <v>5610</v>
      </c>
      <c r="AS2059" t="s">
        <v>5610</v>
      </c>
      <c r="AT2059" t="s">
        <v>5610</v>
      </c>
      <c r="AU2059" t="s">
        <v>5610</v>
      </c>
      <c r="AV2059" t="s">
        <v>5610</v>
      </c>
      <c r="AW2059" s="121" t="s">
        <v>5610</v>
      </c>
      <c r="AX2059" s="121" t="s">
        <v>5610</v>
      </c>
      <c r="AY2059" s="121" t="s">
        <v>5610</v>
      </c>
      <c r="AZ2059" s="121" t="s">
        <v>5610</v>
      </c>
      <c r="BA2059" s="121" t="s">
        <v>5610</v>
      </c>
      <c r="CZ2059">
        <f>ROWS($A$5:$A2059)</f>
        <v>2055</v>
      </c>
      <c r="DA2059" t="b">
        <f t="shared" si="70"/>
        <v>0</v>
      </c>
      <c r="DB2059" t="str">
        <f>IFERROR(SMALL($DA$5:DA11340,CZ2059),"")</f>
        <v/>
      </c>
      <c r="DC2059" s="57" t="str">
        <f t="shared" si="69"/>
        <v/>
      </c>
      <c r="DE2059" s="58" t="str">
        <f>IFERROR(INDEX($A$5:$AV$9286,$DB2059,COLUMNS($A$5:A2059)),"")</f>
        <v/>
      </c>
      <c r="DF2059" s="59" t="str">
        <f>IFERROR(INDEX($A$5:$AV$9286,$DB2059,COLUMNS($A$5:B2059)),"")</f>
        <v/>
      </c>
      <c r="DG2059" s="60" t="str">
        <f>IFERROR(INDEX($A$5:$AV$9286,$DB2059,COLUMNS($A$5:C2059)),"")</f>
        <v/>
      </c>
      <c r="DH2059" s="60" t="str">
        <f>IFERROR(INDEX($A$5:$AV$9286,$DB2059,COLUMNS($A$5:D2059)),"")</f>
        <v/>
      </c>
      <c r="DI2059" s="151" t="str">
        <f>IFERROR(INDEX($A$5:$AV$9286,$DB2059,COLUMNS($A$5:E2059)),"")</f>
        <v/>
      </c>
      <c r="DJ2059" s="153" t="str">
        <f>IFERROR(INDEX($A$5:$AV$9286,$DB2059,COLUMNS($A$5:AV2059)),"")</f>
        <v/>
      </c>
    </row>
    <row r="2060" spans="1:114" ht="23.25">
      <c r="A2060">
        <v>808969</v>
      </c>
      <c r="B2060" t="s">
        <v>3482</v>
      </c>
      <c r="C2060" t="s">
        <v>568</v>
      </c>
      <c r="D2060" t="s">
        <v>522</v>
      </c>
      <c r="E2060" t="s">
        <v>10</v>
      </c>
      <c r="F2060" t="s">
        <v>5611</v>
      </c>
      <c r="G2060" t="s">
        <v>5610</v>
      </c>
      <c r="H2060" t="s">
        <v>5610</v>
      </c>
      <c r="I2060" t="s">
        <v>5610</v>
      </c>
      <c r="J2060" t="s">
        <v>5610</v>
      </c>
      <c r="K2060" t="s">
        <v>5610</v>
      </c>
      <c r="L2060" t="s">
        <v>5610</v>
      </c>
      <c r="M2060">
        <v>617</v>
      </c>
      <c r="N2060" t="s">
        <v>5610</v>
      </c>
      <c r="O2060" t="s">
        <v>5610</v>
      </c>
      <c r="P2060" t="s">
        <v>5610</v>
      </c>
      <c r="Q2060" t="s">
        <v>5610</v>
      </c>
      <c r="R2060" t="s">
        <v>5610</v>
      </c>
      <c r="S2060" t="s">
        <v>5610</v>
      </c>
      <c r="T2060" t="s">
        <v>5610</v>
      </c>
      <c r="U2060" t="s">
        <v>5610</v>
      </c>
      <c r="V2060" t="s">
        <v>5610</v>
      </c>
      <c r="W2060" t="s">
        <v>5610</v>
      </c>
      <c r="X2060">
        <v>628</v>
      </c>
      <c r="Y2060">
        <v>629</v>
      </c>
      <c r="Z2060">
        <v>630</v>
      </c>
      <c r="AA2060">
        <v>631</v>
      </c>
      <c r="AB2060">
        <v>632</v>
      </c>
      <c r="AC2060">
        <v>633</v>
      </c>
      <c r="AD2060" t="s">
        <v>5610</v>
      </c>
      <c r="AE2060" t="s">
        <v>5610</v>
      </c>
      <c r="AF2060" t="s">
        <v>5610</v>
      </c>
      <c r="AG2060" t="s">
        <v>5610</v>
      </c>
      <c r="AH2060" t="s">
        <v>5610</v>
      </c>
      <c r="AI2060" t="s">
        <v>5610</v>
      </c>
      <c r="AJ2060" t="s">
        <v>5610</v>
      </c>
      <c r="AK2060" t="s">
        <v>5610</v>
      </c>
      <c r="AL2060" t="s">
        <v>5610</v>
      </c>
      <c r="AM2060" t="s">
        <v>5610</v>
      </c>
      <c r="AN2060" t="s">
        <v>5610</v>
      </c>
      <c r="AO2060" t="s">
        <v>5610</v>
      </c>
      <c r="AP2060" t="s">
        <v>5610</v>
      </c>
      <c r="AQ2060" t="s">
        <v>5610</v>
      </c>
      <c r="AR2060" t="s">
        <v>5610</v>
      </c>
      <c r="AS2060" t="s">
        <v>5610</v>
      </c>
      <c r="AT2060" t="s">
        <v>5610</v>
      </c>
      <c r="AU2060" t="s">
        <v>5610</v>
      </c>
      <c r="AV2060" t="s">
        <v>5610</v>
      </c>
      <c r="AW2060" s="121" t="s">
        <v>5610</v>
      </c>
      <c r="AX2060" s="121" t="s">
        <v>5610</v>
      </c>
      <c r="AY2060" s="121" t="s">
        <v>5610</v>
      </c>
      <c r="AZ2060" s="121" t="s">
        <v>5610</v>
      </c>
      <c r="BA2060" s="121" t="s">
        <v>5610</v>
      </c>
      <c r="CZ2060">
        <f>ROWS($A$5:$A2060)</f>
        <v>2056</v>
      </c>
      <c r="DA2060" t="b">
        <f t="shared" si="70"/>
        <v>0</v>
      </c>
      <c r="DB2060" t="str">
        <f>IFERROR(SMALL($DA$5:DA11341,CZ2060),"")</f>
        <v/>
      </c>
      <c r="DC2060" s="57" t="str">
        <f t="shared" si="69"/>
        <v/>
      </c>
      <c r="DE2060" s="58" t="str">
        <f>IFERROR(INDEX($A$5:$AV$9286,$DB2060,COLUMNS($A$5:A2060)),"")</f>
        <v/>
      </c>
      <c r="DF2060" s="59" t="str">
        <f>IFERROR(INDEX($A$5:$AV$9286,$DB2060,COLUMNS($A$5:B2060)),"")</f>
        <v/>
      </c>
      <c r="DG2060" s="60" t="str">
        <f>IFERROR(INDEX($A$5:$AV$9286,$DB2060,COLUMNS($A$5:C2060)),"")</f>
        <v/>
      </c>
      <c r="DH2060" s="60" t="str">
        <f>IFERROR(INDEX($A$5:$AV$9286,$DB2060,COLUMNS($A$5:D2060)),"")</f>
        <v/>
      </c>
      <c r="DI2060" s="151" t="str">
        <f>IFERROR(INDEX($A$5:$AV$9286,$DB2060,COLUMNS($A$5:E2060)),"")</f>
        <v/>
      </c>
      <c r="DJ2060" s="153" t="str">
        <f>IFERROR(INDEX($A$5:$AV$9286,$DB2060,COLUMNS($A$5:AV2060)),"")</f>
        <v/>
      </c>
    </row>
    <row r="2061" spans="1:114" ht="23.25">
      <c r="A2061">
        <v>808971</v>
      </c>
      <c r="B2061" t="s">
        <v>5531</v>
      </c>
      <c r="C2061" t="s">
        <v>640</v>
      </c>
      <c r="D2061" t="s">
        <v>5532</v>
      </c>
      <c r="E2061" t="s">
        <v>5608</v>
      </c>
      <c r="G2061">
        <v>611</v>
      </c>
      <c r="L2061">
        <v>616</v>
      </c>
      <c r="O2061">
        <v>619</v>
      </c>
      <c r="CZ2061">
        <f>ROWS($A$5:$A2061)</f>
        <v>2057</v>
      </c>
      <c r="DA2061" t="b">
        <f t="shared" si="70"/>
        <v>0</v>
      </c>
      <c r="DB2061" t="str">
        <f>IFERROR(SMALL($DA$5:DA11342,CZ2061),"")</f>
        <v/>
      </c>
      <c r="DC2061" s="57" t="str">
        <f t="shared" si="69"/>
        <v/>
      </c>
      <c r="DE2061" s="58" t="str">
        <f>IFERROR(INDEX($A$5:$AV$9286,$DB2061,COLUMNS($A$5:A2061)),"")</f>
        <v/>
      </c>
      <c r="DF2061" s="59" t="str">
        <f>IFERROR(INDEX($A$5:$AV$9286,$DB2061,COLUMNS($A$5:B2061)),"")</f>
        <v/>
      </c>
      <c r="DG2061" s="60" t="str">
        <f>IFERROR(INDEX($A$5:$AV$9286,$DB2061,COLUMNS($A$5:C2061)),"")</f>
        <v/>
      </c>
      <c r="DH2061" s="60" t="str">
        <f>IFERROR(INDEX($A$5:$AV$9286,$DB2061,COLUMNS($A$5:D2061)),"")</f>
        <v/>
      </c>
      <c r="DI2061" s="151" t="str">
        <f>IFERROR(INDEX($A$5:$AV$9286,$DB2061,COLUMNS($A$5:E2061)),"")</f>
        <v/>
      </c>
      <c r="DJ2061" s="153" t="str">
        <f>IFERROR(INDEX($A$5:$AV$9286,$DB2061,COLUMNS($A$5:AV2061)),"")</f>
        <v/>
      </c>
    </row>
    <row r="2062" spans="1:114" ht="23.25">
      <c r="A2062">
        <v>808974</v>
      </c>
      <c r="B2062" t="s">
        <v>3483</v>
      </c>
      <c r="C2062" t="s">
        <v>146</v>
      </c>
      <c r="D2062" t="s">
        <v>3484</v>
      </c>
      <c r="E2062" t="s">
        <v>10</v>
      </c>
      <c r="F2062" t="s">
        <v>5610</v>
      </c>
      <c r="G2062">
        <v>611</v>
      </c>
      <c r="H2062" t="s">
        <v>5610</v>
      </c>
      <c r="I2062" t="s">
        <v>5610</v>
      </c>
      <c r="J2062" t="s">
        <v>5610</v>
      </c>
      <c r="K2062" t="s">
        <v>5610</v>
      </c>
      <c r="L2062">
        <v>616</v>
      </c>
      <c r="M2062" t="s">
        <v>5610</v>
      </c>
      <c r="N2062" t="s">
        <v>5610</v>
      </c>
      <c r="O2062" t="s">
        <v>5610</v>
      </c>
      <c r="P2062" t="s">
        <v>5610</v>
      </c>
      <c r="Q2062" t="s">
        <v>5610</v>
      </c>
      <c r="R2062" t="s">
        <v>5610</v>
      </c>
      <c r="S2062">
        <v>623</v>
      </c>
      <c r="T2062">
        <v>624</v>
      </c>
      <c r="U2062" t="s">
        <v>5610</v>
      </c>
      <c r="V2062">
        <v>626</v>
      </c>
      <c r="W2062" t="s">
        <v>5610</v>
      </c>
      <c r="X2062" t="s">
        <v>5610</v>
      </c>
      <c r="Y2062" t="s">
        <v>5610</v>
      </c>
      <c r="Z2062" t="s">
        <v>5610</v>
      </c>
      <c r="AA2062" t="s">
        <v>5610</v>
      </c>
      <c r="AB2062" t="s">
        <v>5610</v>
      </c>
      <c r="AC2062" t="s">
        <v>5610</v>
      </c>
      <c r="AD2062" t="s">
        <v>5610</v>
      </c>
      <c r="AE2062" t="s">
        <v>5610</v>
      </c>
      <c r="AF2062" t="s">
        <v>5610</v>
      </c>
      <c r="AG2062" t="s">
        <v>5610</v>
      </c>
      <c r="AH2062" t="s">
        <v>5610</v>
      </c>
      <c r="AI2062" t="s">
        <v>5610</v>
      </c>
      <c r="AJ2062" t="s">
        <v>5610</v>
      </c>
      <c r="AK2062" t="s">
        <v>5610</v>
      </c>
      <c r="AL2062" t="s">
        <v>5610</v>
      </c>
      <c r="AM2062" t="s">
        <v>5610</v>
      </c>
      <c r="AN2062" t="s">
        <v>5610</v>
      </c>
      <c r="AO2062" t="s">
        <v>5610</v>
      </c>
      <c r="AP2062" t="s">
        <v>5610</v>
      </c>
      <c r="AQ2062" t="s">
        <v>5610</v>
      </c>
      <c r="AR2062" t="s">
        <v>5610</v>
      </c>
      <c r="AS2062" t="s">
        <v>5610</v>
      </c>
      <c r="AT2062" t="s">
        <v>5610</v>
      </c>
      <c r="AU2062" t="s">
        <v>5610</v>
      </c>
      <c r="AV2062" t="s">
        <v>5610</v>
      </c>
      <c r="AW2062" s="121" t="s">
        <v>5610</v>
      </c>
      <c r="AX2062" s="121" t="s">
        <v>5610</v>
      </c>
      <c r="AY2062" s="121" t="s">
        <v>5610</v>
      </c>
      <c r="AZ2062" s="121" t="s">
        <v>5610</v>
      </c>
      <c r="BA2062" s="121" t="s">
        <v>5610</v>
      </c>
      <c r="CZ2062">
        <f>ROWS($A$5:$A2062)</f>
        <v>2058</v>
      </c>
      <c r="DA2062" t="b">
        <f t="shared" si="70"/>
        <v>0</v>
      </c>
      <c r="DB2062" t="str">
        <f>IFERROR(SMALL($DA$5:DA11343,CZ2062),"")</f>
        <v/>
      </c>
      <c r="DC2062" s="57" t="str">
        <f t="shared" si="69"/>
        <v/>
      </c>
      <c r="DE2062" s="58" t="str">
        <f>IFERROR(INDEX($A$5:$AV$9286,$DB2062,COLUMNS($A$5:A2062)),"")</f>
        <v/>
      </c>
      <c r="DF2062" s="59" t="str">
        <f>IFERROR(INDEX($A$5:$AV$9286,$DB2062,COLUMNS($A$5:B2062)),"")</f>
        <v/>
      </c>
      <c r="DG2062" s="60" t="str">
        <f>IFERROR(INDEX($A$5:$AV$9286,$DB2062,COLUMNS($A$5:C2062)),"")</f>
        <v/>
      </c>
      <c r="DH2062" s="60" t="str">
        <f>IFERROR(INDEX($A$5:$AV$9286,$DB2062,COLUMNS($A$5:D2062)),"")</f>
        <v/>
      </c>
      <c r="DI2062" s="151" t="str">
        <f>IFERROR(INDEX($A$5:$AV$9286,$DB2062,COLUMNS($A$5:E2062)),"")</f>
        <v/>
      </c>
      <c r="DJ2062" s="153" t="str">
        <f>IFERROR(INDEX($A$5:$AV$9286,$DB2062,COLUMNS($A$5:AV2062)),"")</f>
        <v/>
      </c>
    </row>
    <row r="2063" spans="1:114" ht="23.25">
      <c r="A2063">
        <v>808977</v>
      </c>
      <c r="B2063" t="s">
        <v>3485</v>
      </c>
      <c r="C2063" t="s">
        <v>1022</v>
      </c>
      <c r="D2063" t="s">
        <v>488</v>
      </c>
      <c r="E2063" t="s">
        <v>9</v>
      </c>
      <c r="F2063" t="s">
        <v>5610</v>
      </c>
      <c r="G2063" t="s">
        <v>5610</v>
      </c>
      <c r="H2063" t="s">
        <v>5610</v>
      </c>
      <c r="I2063" t="s">
        <v>5610</v>
      </c>
      <c r="J2063" t="s">
        <v>5610</v>
      </c>
      <c r="K2063" t="s">
        <v>5610</v>
      </c>
      <c r="L2063">
        <v>616</v>
      </c>
      <c r="M2063">
        <v>617</v>
      </c>
      <c r="N2063" t="s">
        <v>5610</v>
      </c>
      <c r="O2063">
        <v>619</v>
      </c>
      <c r="P2063">
        <v>620</v>
      </c>
      <c r="Q2063" t="s">
        <v>5610</v>
      </c>
      <c r="R2063" t="s">
        <v>5610</v>
      </c>
      <c r="S2063" t="s">
        <v>5610</v>
      </c>
      <c r="T2063" t="s">
        <v>5610</v>
      </c>
      <c r="U2063" t="s">
        <v>5610</v>
      </c>
      <c r="V2063" t="s">
        <v>5610</v>
      </c>
      <c r="W2063" t="s">
        <v>5610</v>
      </c>
      <c r="X2063" t="s">
        <v>5610</v>
      </c>
      <c r="Y2063" t="s">
        <v>5610</v>
      </c>
      <c r="Z2063" t="s">
        <v>5610</v>
      </c>
      <c r="AA2063" t="s">
        <v>5610</v>
      </c>
      <c r="AB2063" t="s">
        <v>5610</v>
      </c>
      <c r="AC2063" t="s">
        <v>5610</v>
      </c>
      <c r="AD2063" t="s">
        <v>5610</v>
      </c>
      <c r="AE2063" t="s">
        <v>5610</v>
      </c>
      <c r="AF2063" t="s">
        <v>5610</v>
      </c>
      <c r="AG2063" t="s">
        <v>5610</v>
      </c>
      <c r="AH2063" t="s">
        <v>5610</v>
      </c>
      <c r="AI2063" t="s">
        <v>5610</v>
      </c>
      <c r="AJ2063" t="s">
        <v>5610</v>
      </c>
      <c r="AK2063" t="s">
        <v>5610</v>
      </c>
      <c r="AL2063" t="s">
        <v>5610</v>
      </c>
      <c r="AM2063" t="s">
        <v>5610</v>
      </c>
      <c r="AN2063" t="s">
        <v>5610</v>
      </c>
      <c r="AO2063" t="s">
        <v>5610</v>
      </c>
      <c r="AP2063" t="s">
        <v>5610</v>
      </c>
      <c r="AQ2063" t="s">
        <v>5610</v>
      </c>
      <c r="AR2063" t="s">
        <v>5610</v>
      </c>
      <c r="AS2063" t="s">
        <v>5610</v>
      </c>
      <c r="AT2063" t="s">
        <v>5610</v>
      </c>
      <c r="AU2063" t="s">
        <v>5610</v>
      </c>
      <c r="AV2063" t="s">
        <v>5610</v>
      </c>
      <c r="AW2063" s="121" t="s">
        <v>5610</v>
      </c>
      <c r="AX2063" s="121" t="s">
        <v>5610</v>
      </c>
      <c r="AY2063" s="121" t="s">
        <v>5610</v>
      </c>
      <c r="AZ2063" s="121" t="s">
        <v>5610</v>
      </c>
      <c r="BA2063" s="121" t="s">
        <v>5610</v>
      </c>
      <c r="CZ2063">
        <f>ROWS($A$5:$A2063)</f>
        <v>2059</v>
      </c>
      <c r="DA2063" t="b">
        <f t="shared" si="70"/>
        <v>0</v>
      </c>
      <c r="DB2063" t="str">
        <f>IFERROR(SMALL($DA$5:DA11344,CZ2063),"")</f>
        <v/>
      </c>
      <c r="DC2063" s="57" t="str">
        <f t="shared" si="69"/>
        <v/>
      </c>
      <c r="DE2063" s="58" t="str">
        <f>IFERROR(INDEX($A$5:$AV$9286,$DB2063,COLUMNS($A$5:A2063)),"")</f>
        <v/>
      </c>
      <c r="DF2063" s="59" t="str">
        <f>IFERROR(INDEX($A$5:$AV$9286,$DB2063,COLUMNS($A$5:B2063)),"")</f>
        <v/>
      </c>
      <c r="DG2063" s="60" t="str">
        <f>IFERROR(INDEX($A$5:$AV$9286,$DB2063,COLUMNS($A$5:C2063)),"")</f>
        <v/>
      </c>
      <c r="DH2063" s="60" t="str">
        <f>IFERROR(INDEX($A$5:$AV$9286,$DB2063,COLUMNS($A$5:D2063)),"")</f>
        <v/>
      </c>
      <c r="DI2063" s="151" t="str">
        <f>IFERROR(INDEX($A$5:$AV$9286,$DB2063,COLUMNS($A$5:E2063)),"")</f>
        <v/>
      </c>
      <c r="DJ2063" s="153" t="str">
        <f>IFERROR(INDEX($A$5:$AV$9286,$DB2063,COLUMNS($A$5:AV2063)),"")</f>
        <v/>
      </c>
    </row>
    <row r="2064" spans="1:114" ht="23.25">
      <c r="A2064">
        <v>808982</v>
      </c>
      <c r="B2064" t="s">
        <v>3486</v>
      </c>
      <c r="C2064" t="s">
        <v>405</v>
      </c>
      <c r="D2064" t="s">
        <v>1287</v>
      </c>
      <c r="E2064" t="s">
        <v>9</v>
      </c>
      <c r="F2064" t="s">
        <v>5610</v>
      </c>
      <c r="G2064" t="s">
        <v>5610</v>
      </c>
      <c r="H2064" t="s">
        <v>5610</v>
      </c>
      <c r="I2064">
        <v>613</v>
      </c>
      <c r="J2064">
        <v>614</v>
      </c>
      <c r="K2064">
        <v>615</v>
      </c>
      <c r="L2064">
        <v>616</v>
      </c>
      <c r="M2064" t="s">
        <v>5610</v>
      </c>
      <c r="N2064" t="s">
        <v>5610</v>
      </c>
      <c r="O2064">
        <v>619</v>
      </c>
      <c r="P2064">
        <v>620</v>
      </c>
      <c r="Q2064" t="s">
        <v>5610</v>
      </c>
      <c r="R2064" t="s">
        <v>5610</v>
      </c>
      <c r="S2064" t="s">
        <v>5610</v>
      </c>
      <c r="T2064" t="s">
        <v>5610</v>
      </c>
      <c r="U2064" t="s">
        <v>5610</v>
      </c>
      <c r="V2064" t="s">
        <v>5610</v>
      </c>
      <c r="W2064" t="s">
        <v>5610</v>
      </c>
      <c r="X2064" t="s">
        <v>5610</v>
      </c>
      <c r="Y2064" t="s">
        <v>5610</v>
      </c>
      <c r="Z2064" t="s">
        <v>5610</v>
      </c>
      <c r="AA2064" t="s">
        <v>5610</v>
      </c>
      <c r="AB2064" t="s">
        <v>5610</v>
      </c>
      <c r="AC2064" t="s">
        <v>5610</v>
      </c>
      <c r="AD2064" t="s">
        <v>5610</v>
      </c>
      <c r="AE2064" t="s">
        <v>5610</v>
      </c>
      <c r="AF2064" t="s">
        <v>5610</v>
      </c>
      <c r="AG2064" t="s">
        <v>5610</v>
      </c>
      <c r="AH2064" t="s">
        <v>5610</v>
      </c>
      <c r="AI2064" t="s">
        <v>5610</v>
      </c>
      <c r="AJ2064" t="s">
        <v>5610</v>
      </c>
      <c r="AK2064" t="s">
        <v>5610</v>
      </c>
      <c r="AL2064" t="s">
        <v>5610</v>
      </c>
      <c r="AM2064" t="s">
        <v>5610</v>
      </c>
      <c r="AN2064" t="s">
        <v>5610</v>
      </c>
      <c r="AO2064" t="s">
        <v>5610</v>
      </c>
      <c r="AP2064" t="s">
        <v>5610</v>
      </c>
      <c r="AQ2064" t="s">
        <v>5610</v>
      </c>
      <c r="AR2064" t="s">
        <v>5610</v>
      </c>
      <c r="AS2064" t="s">
        <v>5610</v>
      </c>
      <c r="AT2064" t="s">
        <v>5610</v>
      </c>
      <c r="AU2064" t="s">
        <v>5611</v>
      </c>
      <c r="AV2064" t="s">
        <v>5610</v>
      </c>
      <c r="AW2064" s="121" t="s">
        <v>5610</v>
      </c>
      <c r="AX2064" s="121" t="s">
        <v>5610</v>
      </c>
      <c r="AY2064" s="121" t="s">
        <v>5610</v>
      </c>
      <c r="AZ2064" s="121" t="s">
        <v>5610</v>
      </c>
      <c r="BA2064" s="121" t="s">
        <v>5610</v>
      </c>
      <c r="CZ2064">
        <f>ROWS($A$5:$A2064)</f>
        <v>2060</v>
      </c>
      <c r="DA2064" t="b">
        <f t="shared" si="70"/>
        <v>0</v>
      </c>
      <c r="DB2064" t="str">
        <f>IFERROR(SMALL($DA$5:DA11345,CZ2064),"")</f>
        <v/>
      </c>
      <c r="DC2064" s="57" t="str">
        <f t="shared" si="69"/>
        <v/>
      </c>
      <c r="DE2064" s="58" t="str">
        <f>IFERROR(INDEX($A$5:$AV$9286,$DB2064,COLUMNS($A$5:A2064)),"")</f>
        <v/>
      </c>
      <c r="DF2064" s="59" t="str">
        <f>IFERROR(INDEX($A$5:$AV$9286,$DB2064,COLUMNS($A$5:B2064)),"")</f>
        <v/>
      </c>
      <c r="DG2064" s="60" t="str">
        <f>IFERROR(INDEX($A$5:$AV$9286,$DB2064,COLUMNS($A$5:C2064)),"")</f>
        <v/>
      </c>
      <c r="DH2064" s="60" t="str">
        <f>IFERROR(INDEX($A$5:$AV$9286,$DB2064,COLUMNS($A$5:D2064)),"")</f>
        <v/>
      </c>
      <c r="DI2064" s="151" t="str">
        <f>IFERROR(INDEX($A$5:$AV$9286,$DB2064,COLUMNS($A$5:E2064)),"")</f>
        <v/>
      </c>
      <c r="DJ2064" s="153" t="str">
        <f>IFERROR(INDEX($A$5:$AV$9286,$DB2064,COLUMNS($A$5:AV2064)),"")</f>
        <v/>
      </c>
    </row>
    <row r="2065" spans="1:114" ht="23.25">
      <c r="A2065">
        <v>808984</v>
      </c>
      <c r="B2065" t="s">
        <v>3487</v>
      </c>
      <c r="C2065" t="s">
        <v>208</v>
      </c>
      <c r="D2065" t="s">
        <v>441</v>
      </c>
      <c r="E2065" t="s">
        <v>10</v>
      </c>
      <c r="G2065" t="s">
        <v>5610</v>
      </c>
      <c r="H2065" t="s">
        <v>5610</v>
      </c>
      <c r="I2065" t="s">
        <v>5610</v>
      </c>
      <c r="J2065" t="s">
        <v>5610</v>
      </c>
      <c r="K2065" t="s">
        <v>5610</v>
      </c>
      <c r="L2065" t="s">
        <v>5610</v>
      </c>
      <c r="M2065" t="s">
        <v>5610</v>
      </c>
      <c r="N2065" t="s">
        <v>5610</v>
      </c>
      <c r="O2065" t="s">
        <v>5610</v>
      </c>
      <c r="P2065">
        <v>620</v>
      </c>
      <c r="R2065" t="s">
        <v>5610</v>
      </c>
      <c r="T2065" t="s">
        <v>5610</v>
      </c>
      <c r="U2065" t="s">
        <v>5610</v>
      </c>
      <c r="V2065" t="s">
        <v>5610</v>
      </c>
      <c r="Z2065">
        <v>630</v>
      </c>
      <c r="AA2065">
        <v>631</v>
      </c>
      <c r="AB2065">
        <v>632</v>
      </c>
      <c r="AC2065">
        <v>633</v>
      </c>
      <c r="AD2065" t="s">
        <v>5610</v>
      </c>
      <c r="AE2065" t="s">
        <v>5610</v>
      </c>
      <c r="AF2065" t="s">
        <v>5610</v>
      </c>
      <c r="AG2065" t="s">
        <v>5610</v>
      </c>
      <c r="AH2065" t="s">
        <v>5610</v>
      </c>
      <c r="AI2065" t="s">
        <v>5610</v>
      </c>
      <c r="AJ2065" t="s">
        <v>5610</v>
      </c>
      <c r="AK2065" t="s">
        <v>5610</v>
      </c>
      <c r="AL2065" t="s">
        <v>5610</v>
      </c>
      <c r="AM2065" t="s">
        <v>5610</v>
      </c>
      <c r="AN2065" t="s">
        <v>5610</v>
      </c>
      <c r="AO2065" t="s">
        <v>5610</v>
      </c>
      <c r="AP2065" t="s">
        <v>5610</v>
      </c>
      <c r="AQ2065" t="s">
        <v>5610</v>
      </c>
      <c r="AR2065" t="s">
        <v>5610</v>
      </c>
      <c r="AS2065" t="s">
        <v>5610</v>
      </c>
      <c r="AT2065" t="s">
        <v>5610</v>
      </c>
      <c r="AU2065" t="s">
        <v>5610</v>
      </c>
      <c r="AV2065" t="s">
        <v>5610</v>
      </c>
      <c r="AW2065" s="121" t="s">
        <v>5610</v>
      </c>
      <c r="AX2065" s="121" t="s">
        <v>5610</v>
      </c>
      <c r="AY2065" s="121" t="s">
        <v>5610</v>
      </c>
      <c r="AZ2065" s="121" t="s">
        <v>5610</v>
      </c>
      <c r="BA2065" s="121" t="s">
        <v>5610</v>
      </c>
      <c r="CZ2065">
        <f>ROWS($A$5:$A2065)</f>
        <v>2061</v>
      </c>
      <c r="DA2065" t="b">
        <f t="shared" si="70"/>
        <v>0</v>
      </c>
      <c r="DB2065" t="str">
        <f>IFERROR(SMALL($DA$5:DA11346,CZ2065),"")</f>
        <v/>
      </c>
      <c r="DC2065" s="57" t="str">
        <f t="shared" si="69"/>
        <v/>
      </c>
      <c r="DE2065" s="58" t="str">
        <f>IFERROR(INDEX($A$5:$AV$9286,$DB2065,COLUMNS($A$5:A2065)),"")</f>
        <v/>
      </c>
      <c r="DF2065" s="59" t="str">
        <f>IFERROR(INDEX($A$5:$AV$9286,$DB2065,COLUMNS($A$5:B2065)),"")</f>
        <v/>
      </c>
      <c r="DG2065" s="60" t="str">
        <f>IFERROR(INDEX($A$5:$AV$9286,$DB2065,COLUMNS($A$5:C2065)),"")</f>
        <v/>
      </c>
      <c r="DH2065" s="60" t="str">
        <f>IFERROR(INDEX($A$5:$AV$9286,$DB2065,COLUMNS($A$5:D2065)),"")</f>
        <v/>
      </c>
      <c r="DI2065" s="151" t="str">
        <f>IFERROR(INDEX($A$5:$AV$9286,$DB2065,COLUMNS($A$5:E2065)),"")</f>
        <v/>
      </c>
      <c r="DJ2065" s="153" t="str">
        <f>IFERROR(INDEX($A$5:$AV$9286,$DB2065,COLUMNS($A$5:AV2065)),"")</f>
        <v/>
      </c>
    </row>
    <row r="2066" spans="1:114" ht="23.25">
      <c r="A2066">
        <v>808986</v>
      </c>
      <c r="B2066" t="s">
        <v>3488</v>
      </c>
      <c r="C2066" t="s">
        <v>443</v>
      </c>
      <c r="D2066" t="s">
        <v>591</v>
      </c>
      <c r="E2066" t="s">
        <v>10</v>
      </c>
      <c r="F2066" t="s">
        <v>5610</v>
      </c>
      <c r="G2066" t="s">
        <v>5610</v>
      </c>
      <c r="H2066" t="s">
        <v>5610</v>
      </c>
      <c r="I2066" t="s">
        <v>5610</v>
      </c>
      <c r="J2066" t="s">
        <v>5610</v>
      </c>
      <c r="K2066" t="s">
        <v>5610</v>
      </c>
      <c r="L2066">
        <v>616</v>
      </c>
      <c r="M2066" t="s">
        <v>5610</v>
      </c>
      <c r="N2066" t="s">
        <v>5610</v>
      </c>
      <c r="O2066" t="s">
        <v>5610</v>
      </c>
      <c r="P2066" t="s">
        <v>5610</v>
      </c>
      <c r="Q2066" t="s">
        <v>5610</v>
      </c>
      <c r="R2066" t="s">
        <v>5610</v>
      </c>
      <c r="S2066" t="s">
        <v>5610</v>
      </c>
      <c r="T2066" t="s">
        <v>5610</v>
      </c>
      <c r="U2066">
        <v>625</v>
      </c>
      <c r="V2066" t="s">
        <v>5610</v>
      </c>
      <c r="W2066" t="s">
        <v>5610</v>
      </c>
      <c r="X2066">
        <v>628</v>
      </c>
      <c r="Y2066" t="s">
        <v>5610</v>
      </c>
      <c r="Z2066">
        <v>630</v>
      </c>
      <c r="AA2066" t="s">
        <v>5610</v>
      </c>
      <c r="AB2066">
        <v>632</v>
      </c>
      <c r="AC2066" t="s">
        <v>5610</v>
      </c>
      <c r="AD2066" t="s">
        <v>5610</v>
      </c>
      <c r="AE2066" t="s">
        <v>5610</v>
      </c>
      <c r="AF2066" t="s">
        <v>5610</v>
      </c>
      <c r="AG2066" t="s">
        <v>5610</v>
      </c>
      <c r="AH2066" t="s">
        <v>5610</v>
      </c>
      <c r="AI2066" t="s">
        <v>5610</v>
      </c>
      <c r="AJ2066" t="s">
        <v>5610</v>
      </c>
      <c r="AK2066" t="s">
        <v>5610</v>
      </c>
      <c r="AL2066" t="s">
        <v>5610</v>
      </c>
      <c r="AM2066" t="s">
        <v>5610</v>
      </c>
      <c r="AN2066" t="s">
        <v>5610</v>
      </c>
      <c r="AO2066" t="s">
        <v>5610</v>
      </c>
      <c r="AP2066" t="s">
        <v>5610</v>
      </c>
      <c r="AQ2066" t="s">
        <v>5610</v>
      </c>
      <c r="AR2066" t="s">
        <v>5610</v>
      </c>
      <c r="AS2066" t="s">
        <v>5610</v>
      </c>
      <c r="AT2066" t="s">
        <v>5610</v>
      </c>
      <c r="AU2066" t="s">
        <v>5610</v>
      </c>
      <c r="AV2066" t="s">
        <v>5610</v>
      </c>
      <c r="AW2066" s="121" t="s">
        <v>5610</v>
      </c>
      <c r="AX2066" s="121" t="s">
        <v>5610</v>
      </c>
      <c r="AY2066" s="121" t="s">
        <v>5610</v>
      </c>
      <c r="AZ2066" s="121" t="s">
        <v>5610</v>
      </c>
      <c r="BA2066" s="121" t="s">
        <v>5610</v>
      </c>
      <c r="CZ2066">
        <f>ROWS($A$5:$A2066)</f>
        <v>2062</v>
      </c>
      <c r="DA2066" t="b">
        <f t="shared" si="70"/>
        <v>0</v>
      </c>
      <c r="DB2066" t="str">
        <f>IFERROR(SMALL($DA$5:DA11347,CZ2066),"")</f>
        <v/>
      </c>
      <c r="DC2066" s="57" t="str">
        <f t="shared" si="69"/>
        <v/>
      </c>
      <c r="DE2066" s="58" t="str">
        <f>IFERROR(INDEX($A$5:$AV$9286,$DB2066,COLUMNS($A$5:A2066)),"")</f>
        <v/>
      </c>
      <c r="DF2066" s="59" t="str">
        <f>IFERROR(INDEX($A$5:$AV$9286,$DB2066,COLUMNS($A$5:B2066)),"")</f>
        <v/>
      </c>
      <c r="DG2066" s="60" t="str">
        <f>IFERROR(INDEX($A$5:$AV$9286,$DB2066,COLUMNS($A$5:C2066)),"")</f>
        <v/>
      </c>
      <c r="DH2066" s="60" t="str">
        <f>IFERROR(INDEX($A$5:$AV$9286,$DB2066,COLUMNS($A$5:D2066)),"")</f>
        <v/>
      </c>
      <c r="DI2066" s="151" t="str">
        <f>IFERROR(INDEX($A$5:$AV$9286,$DB2066,COLUMNS($A$5:E2066)),"")</f>
        <v/>
      </c>
      <c r="DJ2066" s="153" t="str">
        <f>IFERROR(INDEX($A$5:$AV$9286,$DB2066,COLUMNS($A$5:AV2066)),"")</f>
        <v/>
      </c>
    </row>
    <row r="2067" spans="1:114" ht="23.25">
      <c r="A2067">
        <v>808987</v>
      </c>
      <c r="B2067" t="s">
        <v>3489</v>
      </c>
      <c r="C2067" t="s">
        <v>455</v>
      </c>
      <c r="D2067" t="s">
        <v>3447</v>
      </c>
      <c r="E2067" t="s">
        <v>9</v>
      </c>
      <c r="F2067" t="s">
        <v>5610</v>
      </c>
      <c r="G2067" t="s">
        <v>5610</v>
      </c>
      <c r="H2067">
        <v>612</v>
      </c>
      <c r="I2067" t="s">
        <v>5610</v>
      </c>
      <c r="J2067" t="s">
        <v>5610</v>
      </c>
      <c r="K2067">
        <v>615</v>
      </c>
      <c r="L2067">
        <v>616</v>
      </c>
      <c r="M2067" t="s">
        <v>5610</v>
      </c>
      <c r="N2067" t="s">
        <v>5610</v>
      </c>
      <c r="O2067" t="s">
        <v>5610</v>
      </c>
      <c r="P2067">
        <v>620</v>
      </c>
      <c r="Q2067" t="s">
        <v>5610</v>
      </c>
      <c r="R2067" t="s">
        <v>5610</v>
      </c>
      <c r="S2067" t="s">
        <v>5610</v>
      </c>
      <c r="T2067" t="s">
        <v>5610</v>
      </c>
      <c r="U2067" t="s">
        <v>5610</v>
      </c>
      <c r="V2067" t="s">
        <v>5610</v>
      </c>
      <c r="W2067" t="s">
        <v>5610</v>
      </c>
      <c r="X2067" t="s">
        <v>5610</v>
      </c>
      <c r="Y2067" t="s">
        <v>5610</v>
      </c>
      <c r="Z2067" t="s">
        <v>5610</v>
      </c>
      <c r="AA2067" t="s">
        <v>5610</v>
      </c>
      <c r="AB2067" t="s">
        <v>5610</v>
      </c>
      <c r="AC2067" t="s">
        <v>5610</v>
      </c>
      <c r="AD2067" t="s">
        <v>5610</v>
      </c>
      <c r="AE2067" t="s">
        <v>5610</v>
      </c>
      <c r="AF2067" t="s">
        <v>5610</v>
      </c>
      <c r="AG2067" t="s">
        <v>5610</v>
      </c>
      <c r="AH2067" t="s">
        <v>5610</v>
      </c>
      <c r="AI2067" t="s">
        <v>5610</v>
      </c>
      <c r="AJ2067" t="s">
        <v>5610</v>
      </c>
      <c r="AK2067" t="s">
        <v>5610</v>
      </c>
      <c r="AL2067" t="s">
        <v>5610</v>
      </c>
      <c r="AM2067" t="s">
        <v>5610</v>
      </c>
      <c r="AN2067" t="s">
        <v>5610</v>
      </c>
      <c r="AO2067" t="s">
        <v>5610</v>
      </c>
      <c r="AP2067" t="s">
        <v>5610</v>
      </c>
      <c r="AQ2067" t="s">
        <v>5610</v>
      </c>
      <c r="AR2067" t="s">
        <v>5610</v>
      </c>
      <c r="AS2067" t="s">
        <v>5610</v>
      </c>
      <c r="AT2067" t="s">
        <v>5610</v>
      </c>
      <c r="AU2067" t="s">
        <v>5610</v>
      </c>
      <c r="AV2067" t="s">
        <v>5610</v>
      </c>
      <c r="AW2067" s="121" t="s">
        <v>5610</v>
      </c>
      <c r="AX2067" s="121" t="s">
        <v>5610</v>
      </c>
      <c r="AY2067" s="121" t="s">
        <v>5610</v>
      </c>
      <c r="AZ2067" s="121" t="s">
        <v>5610</v>
      </c>
      <c r="BA2067" s="121" t="s">
        <v>5610</v>
      </c>
      <c r="CZ2067">
        <f>ROWS($A$5:$A2067)</f>
        <v>2063</v>
      </c>
      <c r="DA2067" t="b">
        <f t="shared" si="70"/>
        <v>0</v>
      </c>
      <c r="DB2067" t="str">
        <f>IFERROR(SMALL($DA$5:DA11348,CZ2067),"")</f>
        <v/>
      </c>
      <c r="DC2067" s="57" t="str">
        <f t="shared" si="69"/>
        <v/>
      </c>
      <c r="DE2067" s="58" t="str">
        <f>IFERROR(INDEX($A$5:$AV$9286,$DB2067,COLUMNS($A$5:A2067)),"")</f>
        <v/>
      </c>
      <c r="DF2067" s="59" t="str">
        <f>IFERROR(INDEX($A$5:$AV$9286,$DB2067,COLUMNS($A$5:B2067)),"")</f>
        <v/>
      </c>
      <c r="DG2067" s="60" t="str">
        <f>IFERROR(INDEX($A$5:$AV$9286,$DB2067,COLUMNS($A$5:C2067)),"")</f>
        <v/>
      </c>
      <c r="DH2067" s="60" t="str">
        <f>IFERROR(INDEX($A$5:$AV$9286,$DB2067,COLUMNS($A$5:D2067)),"")</f>
        <v/>
      </c>
      <c r="DI2067" s="151" t="str">
        <f>IFERROR(INDEX($A$5:$AV$9286,$DB2067,COLUMNS($A$5:E2067)),"")</f>
        <v/>
      </c>
      <c r="DJ2067" s="153" t="str">
        <f>IFERROR(INDEX($A$5:$AV$9286,$DB2067,COLUMNS($A$5:AV2067)),"")</f>
        <v/>
      </c>
    </row>
    <row r="2068" spans="1:114" ht="23.25">
      <c r="A2068">
        <v>808995</v>
      </c>
      <c r="B2068" t="s">
        <v>3490</v>
      </c>
      <c r="C2068" t="s">
        <v>2129</v>
      </c>
      <c r="D2068" t="s">
        <v>198</v>
      </c>
      <c r="E2068" t="s">
        <v>9</v>
      </c>
      <c r="F2068" t="s">
        <v>5610</v>
      </c>
      <c r="G2068" t="s">
        <v>5610</v>
      </c>
      <c r="H2068" t="s">
        <v>5610</v>
      </c>
      <c r="I2068" t="s">
        <v>5610</v>
      </c>
      <c r="J2068" t="s">
        <v>5610</v>
      </c>
      <c r="K2068">
        <v>615</v>
      </c>
      <c r="L2068" t="s">
        <v>5610</v>
      </c>
      <c r="M2068">
        <v>617</v>
      </c>
      <c r="N2068">
        <v>618</v>
      </c>
      <c r="O2068" t="s">
        <v>5610</v>
      </c>
      <c r="P2068">
        <v>620</v>
      </c>
      <c r="Q2068" t="s">
        <v>5610</v>
      </c>
      <c r="R2068" t="s">
        <v>5610</v>
      </c>
      <c r="S2068" t="s">
        <v>5610</v>
      </c>
      <c r="T2068" t="s">
        <v>5610</v>
      </c>
      <c r="U2068" t="s">
        <v>5610</v>
      </c>
      <c r="V2068" t="s">
        <v>5610</v>
      </c>
      <c r="W2068" t="s">
        <v>5610</v>
      </c>
      <c r="X2068" t="s">
        <v>5610</v>
      </c>
      <c r="Y2068" t="s">
        <v>5610</v>
      </c>
      <c r="Z2068" t="s">
        <v>5610</v>
      </c>
      <c r="AA2068" t="s">
        <v>5610</v>
      </c>
      <c r="AB2068" t="s">
        <v>5610</v>
      </c>
      <c r="AC2068" t="s">
        <v>5610</v>
      </c>
      <c r="AD2068" t="s">
        <v>5610</v>
      </c>
      <c r="AE2068" t="s">
        <v>5610</v>
      </c>
      <c r="AF2068" t="s">
        <v>5610</v>
      </c>
      <c r="AG2068" t="s">
        <v>5610</v>
      </c>
      <c r="AH2068" t="s">
        <v>5610</v>
      </c>
      <c r="AI2068" t="s">
        <v>5610</v>
      </c>
      <c r="AJ2068" t="s">
        <v>5610</v>
      </c>
      <c r="AK2068" t="s">
        <v>5610</v>
      </c>
      <c r="AL2068" t="s">
        <v>5610</v>
      </c>
      <c r="AM2068" t="s">
        <v>5610</v>
      </c>
      <c r="AN2068" t="s">
        <v>5610</v>
      </c>
      <c r="AO2068" t="s">
        <v>5610</v>
      </c>
      <c r="AP2068" t="s">
        <v>5610</v>
      </c>
      <c r="AQ2068" t="s">
        <v>5610</v>
      </c>
      <c r="AR2068" t="s">
        <v>5610</v>
      </c>
      <c r="AS2068" t="s">
        <v>5610</v>
      </c>
      <c r="AT2068" t="s">
        <v>5610</v>
      </c>
      <c r="AU2068" t="s">
        <v>5610</v>
      </c>
      <c r="AV2068" t="s">
        <v>5610</v>
      </c>
      <c r="AW2068" s="121" t="s">
        <v>5610</v>
      </c>
      <c r="AX2068" s="121" t="s">
        <v>5610</v>
      </c>
      <c r="AY2068" s="121" t="s">
        <v>5610</v>
      </c>
      <c r="AZ2068" s="121" t="s">
        <v>5610</v>
      </c>
      <c r="BA2068" s="121" t="s">
        <v>5610</v>
      </c>
      <c r="CZ2068">
        <f>ROWS($A$5:$A2068)</f>
        <v>2064</v>
      </c>
      <c r="DA2068" t="b">
        <f t="shared" si="70"/>
        <v>0</v>
      </c>
      <c r="DB2068" t="str">
        <f>IFERROR(SMALL($DA$5:DA11349,CZ2068),"")</f>
        <v/>
      </c>
      <c r="DC2068" s="57" t="str">
        <f t="shared" si="69"/>
        <v/>
      </c>
      <c r="DE2068" s="58" t="str">
        <f>IFERROR(INDEX($A$5:$AV$9286,$DB2068,COLUMNS($A$5:A2068)),"")</f>
        <v/>
      </c>
      <c r="DF2068" s="59" t="str">
        <f>IFERROR(INDEX($A$5:$AV$9286,$DB2068,COLUMNS($A$5:B2068)),"")</f>
        <v/>
      </c>
      <c r="DG2068" s="60" t="str">
        <f>IFERROR(INDEX($A$5:$AV$9286,$DB2068,COLUMNS($A$5:C2068)),"")</f>
        <v/>
      </c>
      <c r="DH2068" s="60" t="str">
        <f>IFERROR(INDEX($A$5:$AV$9286,$DB2068,COLUMNS($A$5:D2068)),"")</f>
        <v/>
      </c>
      <c r="DI2068" s="151" t="str">
        <f>IFERROR(INDEX($A$5:$AV$9286,$DB2068,COLUMNS($A$5:E2068)),"")</f>
        <v/>
      </c>
      <c r="DJ2068" s="153" t="str">
        <f>IFERROR(INDEX($A$5:$AV$9286,$DB2068,COLUMNS($A$5:AV2068)),"")</f>
        <v/>
      </c>
    </row>
    <row r="2069" spans="1:114" ht="23.25">
      <c r="A2069">
        <v>808996</v>
      </c>
      <c r="B2069" t="s">
        <v>3491</v>
      </c>
      <c r="C2069" t="s">
        <v>173</v>
      </c>
      <c r="D2069" t="s">
        <v>2377</v>
      </c>
      <c r="E2069" t="s">
        <v>5608</v>
      </c>
      <c r="F2069" t="s">
        <v>5610</v>
      </c>
      <c r="G2069" t="s">
        <v>5610</v>
      </c>
      <c r="H2069" t="s">
        <v>5610</v>
      </c>
      <c r="I2069" t="s">
        <v>5610</v>
      </c>
      <c r="J2069" t="s">
        <v>5610</v>
      </c>
      <c r="K2069" t="s">
        <v>5610</v>
      </c>
      <c r="L2069">
        <v>616</v>
      </c>
      <c r="M2069">
        <v>617</v>
      </c>
      <c r="N2069">
        <v>618</v>
      </c>
      <c r="O2069">
        <v>619</v>
      </c>
      <c r="P2069">
        <v>620</v>
      </c>
      <c r="Q2069" t="s">
        <v>5610</v>
      </c>
      <c r="R2069" t="s">
        <v>5610</v>
      </c>
      <c r="S2069" t="s">
        <v>5610</v>
      </c>
      <c r="T2069" t="s">
        <v>5610</v>
      </c>
      <c r="U2069" t="s">
        <v>5610</v>
      </c>
      <c r="V2069" t="s">
        <v>5610</v>
      </c>
      <c r="W2069" t="s">
        <v>5610</v>
      </c>
      <c r="X2069" t="s">
        <v>5610</v>
      </c>
      <c r="Y2069" t="s">
        <v>5610</v>
      </c>
      <c r="Z2069" t="s">
        <v>5610</v>
      </c>
      <c r="AA2069" t="s">
        <v>5610</v>
      </c>
      <c r="AB2069" t="s">
        <v>5610</v>
      </c>
      <c r="AC2069" t="s">
        <v>5610</v>
      </c>
      <c r="AD2069" t="s">
        <v>5610</v>
      </c>
      <c r="AE2069" t="s">
        <v>5610</v>
      </c>
      <c r="AF2069" t="s">
        <v>5610</v>
      </c>
      <c r="AG2069" t="s">
        <v>5610</v>
      </c>
      <c r="AH2069" t="s">
        <v>5610</v>
      </c>
      <c r="AI2069" t="s">
        <v>5610</v>
      </c>
      <c r="AJ2069" t="s">
        <v>5610</v>
      </c>
      <c r="AK2069" t="s">
        <v>5610</v>
      </c>
      <c r="AL2069" t="s">
        <v>5610</v>
      </c>
      <c r="AM2069" t="s">
        <v>5610</v>
      </c>
      <c r="AN2069" t="s">
        <v>5610</v>
      </c>
      <c r="AO2069" t="s">
        <v>5610</v>
      </c>
      <c r="AV2069" t="s">
        <v>5610</v>
      </c>
      <c r="AW2069" s="121" t="s">
        <v>5610</v>
      </c>
      <c r="AX2069" s="121" t="s">
        <v>5610</v>
      </c>
      <c r="AY2069" s="121" t="s">
        <v>5610</v>
      </c>
      <c r="AZ2069" s="121" t="s">
        <v>5610</v>
      </c>
      <c r="BA2069" s="121" t="s">
        <v>5610</v>
      </c>
      <c r="CZ2069">
        <f>ROWS($A$5:$A2069)</f>
        <v>2065</v>
      </c>
      <c r="DA2069" t="b">
        <f t="shared" si="70"/>
        <v>0</v>
      </c>
      <c r="DB2069" t="str">
        <f>IFERROR(SMALL($DA$5:DA11350,CZ2069),"")</f>
        <v/>
      </c>
      <c r="DC2069" s="57" t="str">
        <f t="shared" si="69"/>
        <v/>
      </c>
      <c r="DE2069" s="58" t="str">
        <f>IFERROR(INDEX($A$5:$AV$9286,$DB2069,COLUMNS($A$5:A2069)),"")</f>
        <v/>
      </c>
      <c r="DF2069" s="59" t="str">
        <f>IFERROR(INDEX($A$5:$AV$9286,$DB2069,COLUMNS($A$5:B2069)),"")</f>
        <v/>
      </c>
      <c r="DG2069" s="60" t="str">
        <f>IFERROR(INDEX($A$5:$AV$9286,$DB2069,COLUMNS($A$5:C2069)),"")</f>
        <v/>
      </c>
      <c r="DH2069" s="60" t="str">
        <f>IFERROR(INDEX($A$5:$AV$9286,$DB2069,COLUMNS($A$5:D2069)),"")</f>
        <v/>
      </c>
      <c r="DI2069" s="151" t="str">
        <f>IFERROR(INDEX($A$5:$AV$9286,$DB2069,COLUMNS($A$5:E2069)),"")</f>
        <v/>
      </c>
      <c r="DJ2069" s="153" t="str">
        <f>IFERROR(INDEX($A$5:$AV$9286,$DB2069,COLUMNS($A$5:AV2069)),"")</f>
        <v/>
      </c>
    </row>
    <row r="2070" spans="1:114" ht="23.25">
      <c r="A2070">
        <v>808997</v>
      </c>
      <c r="B2070" t="s">
        <v>3492</v>
      </c>
      <c r="C2070" t="s">
        <v>3493</v>
      </c>
      <c r="D2070" t="s">
        <v>3494</v>
      </c>
      <c r="E2070" t="s">
        <v>5605</v>
      </c>
      <c r="F2070" t="s">
        <v>5610</v>
      </c>
      <c r="G2070" t="s">
        <v>5610</v>
      </c>
      <c r="H2070" t="s">
        <v>5610</v>
      </c>
      <c r="I2070" t="s">
        <v>5610</v>
      </c>
      <c r="J2070" t="s">
        <v>5610</v>
      </c>
      <c r="K2070">
        <v>615</v>
      </c>
      <c r="L2070" t="s">
        <v>5610</v>
      </c>
      <c r="M2070">
        <v>617</v>
      </c>
      <c r="N2070" t="s">
        <v>5610</v>
      </c>
      <c r="O2070" t="s">
        <v>5610</v>
      </c>
      <c r="P2070" t="s">
        <v>5610</v>
      </c>
      <c r="Q2070" t="s">
        <v>5610</v>
      </c>
      <c r="R2070" t="s">
        <v>5610</v>
      </c>
      <c r="S2070">
        <v>623</v>
      </c>
      <c r="T2070">
        <v>624</v>
      </c>
      <c r="U2070">
        <v>625</v>
      </c>
      <c r="V2070">
        <v>626</v>
      </c>
      <c r="W2070" t="s">
        <v>5610</v>
      </c>
      <c r="X2070" t="s">
        <v>5610</v>
      </c>
      <c r="Y2070" t="s">
        <v>5610</v>
      </c>
      <c r="Z2070" t="s">
        <v>5610</v>
      </c>
      <c r="AA2070" t="s">
        <v>5610</v>
      </c>
      <c r="AB2070" t="s">
        <v>5610</v>
      </c>
      <c r="AC2070" t="s">
        <v>5610</v>
      </c>
      <c r="AD2070" t="s">
        <v>5610</v>
      </c>
      <c r="AE2070" t="s">
        <v>5610</v>
      </c>
      <c r="AF2070" t="s">
        <v>5610</v>
      </c>
      <c r="AG2070" t="s">
        <v>5610</v>
      </c>
      <c r="AH2070" t="s">
        <v>5610</v>
      </c>
      <c r="AI2070" t="s">
        <v>5610</v>
      </c>
      <c r="AJ2070" t="s">
        <v>5610</v>
      </c>
      <c r="AK2070" t="s">
        <v>5610</v>
      </c>
      <c r="AL2070" t="s">
        <v>5610</v>
      </c>
      <c r="AM2070" t="s">
        <v>5610</v>
      </c>
      <c r="AN2070" t="s">
        <v>5610</v>
      </c>
      <c r="AO2070" t="s">
        <v>5610</v>
      </c>
      <c r="AP2070" t="s">
        <v>5610</v>
      </c>
      <c r="AQ2070" t="s">
        <v>5610</v>
      </c>
      <c r="AR2070" t="s">
        <v>5610</v>
      </c>
      <c r="AS2070" t="s">
        <v>5610</v>
      </c>
      <c r="AT2070" t="s">
        <v>5610</v>
      </c>
      <c r="AU2070" t="s">
        <v>5610</v>
      </c>
      <c r="AV2070" t="s">
        <v>5610</v>
      </c>
      <c r="AW2070" s="121" t="s">
        <v>5610</v>
      </c>
      <c r="AX2070" s="121" t="s">
        <v>5610</v>
      </c>
      <c r="AY2070" s="121" t="s">
        <v>5610</v>
      </c>
      <c r="AZ2070" s="121" t="s">
        <v>5611</v>
      </c>
      <c r="BA2070" s="121" t="s">
        <v>5610</v>
      </c>
      <c r="CZ2070">
        <f>ROWS($A$5:$A2070)</f>
        <v>2066</v>
      </c>
      <c r="DA2070" t="b">
        <f t="shared" si="70"/>
        <v>0</v>
      </c>
      <c r="DB2070" t="str">
        <f>IFERROR(SMALL($DA$5:DA11351,CZ2070),"")</f>
        <v/>
      </c>
      <c r="DC2070" s="57" t="str">
        <f t="shared" si="69"/>
        <v/>
      </c>
      <c r="DE2070" s="58" t="str">
        <f>IFERROR(INDEX($A$5:$AV$9286,$DB2070,COLUMNS($A$5:A2070)),"")</f>
        <v/>
      </c>
      <c r="DF2070" s="59" t="str">
        <f>IFERROR(INDEX($A$5:$AV$9286,$DB2070,COLUMNS($A$5:B2070)),"")</f>
        <v/>
      </c>
      <c r="DG2070" s="60" t="str">
        <f>IFERROR(INDEX($A$5:$AV$9286,$DB2070,COLUMNS($A$5:C2070)),"")</f>
        <v/>
      </c>
      <c r="DH2070" s="60" t="str">
        <f>IFERROR(INDEX($A$5:$AV$9286,$DB2070,COLUMNS($A$5:D2070)),"")</f>
        <v/>
      </c>
      <c r="DI2070" s="151" t="str">
        <f>IFERROR(INDEX($A$5:$AV$9286,$DB2070,COLUMNS($A$5:E2070)),"")</f>
        <v/>
      </c>
      <c r="DJ2070" s="153" t="str">
        <f>IFERROR(INDEX($A$5:$AV$9286,$DB2070,COLUMNS($A$5:AV2070)),"")</f>
        <v/>
      </c>
    </row>
    <row r="2071" spans="1:114" ht="23.25">
      <c r="A2071">
        <v>808998</v>
      </c>
      <c r="B2071" t="s">
        <v>5514</v>
      </c>
      <c r="C2071" t="s">
        <v>1579</v>
      </c>
      <c r="D2071" t="s">
        <v>986</v>
      </c>
      <c r="E2071" t="s">
        <v>5608</v>
      </c>
      <c r="L2071">
        <v>616</v>
      </c>
      <c r="N2071">
        <v>618</v>
      </c>
      <c r="P2071">
        <v>620</v>
      </c>
      <c r="Q2071">
        <v>621</v>
      </c>
      <c r="CZ2071">
        <f>ROWS($A$5:$A2071)</f>
        <v>2067</v>
      </c>
      <c r="DA2071" t="b">
        <f t="shared" si="70"/>
        <v>0</v>
      </c>
      <c r="DB2071" t="str">
        <f>IFERROR(SMALL($DA$5:DA11352,CZ2071),"")</f>
        <v/>
      </c>
      <c r="DC2071" s="57" t="str">
        <f t="shared" si="69"/>
        <v/>
      </c>
      <c r="DE2071" s="58" t="str">
        <f>IFERROR(INDEX($A$5:$AV$9286,$DB2071,COLUMNS($A$5:A2071)),"")</f>
        <v/>
      </c>
      <c r="DF2071" s="59" t="str">
        <f>IFERROR(INDEX($A$5:$AV$9286,$DB2071,COLUMNS($A$5:B2071)),"")</f>
        <v/>
      </c>
      <c r="DG2071" s="60" t="str">
        <f>IFERROR(INDEX($A$5:$AV$9286,$DB2071,COLUMNS($A$5:C2071)),"")</f>
        <v/>
      </c>
      <c r="DH2071" s="60" t="str">
        <f>IFERROR(INDEX($A$5:$AV$9286,$DB2071,COLUMNS($A$5:D2071)),"")</f>
        <v/>
      </c>
      <c r="DI2071" s="151" t="str">
        <f>IFERROR(INDEX($A$5:$AV$9286,$DB2071,COLUMNS($A$5:E2071)),"")</f>
        <v/>
      </c>
      <c r="DJ2071" s="153" t="str">
        <f>IFERROR(INDEX($A$5:$AV$9286,$DB2071,COLUMNS($A$5:AV2071)),"")</f>
        <v/>
      </c>
    </row>
    <row r="2072" spans="1:114" ht="23.25">
      <c r="A2072">
        <v>809002</v>
      </c>
      <c r="B2072" t="s">
        <v>3495</v>
      </c>
      <c r="C2072" t="s">
        <v>1194</v>
      </c>
      <c r="D2072" t="s">
        <v>3496</v>
      </c>
      <c r="E2072" t="s">
        <v>5605</v>
      </c>
      <c r="F2072" t="s">
        <v>5610</v>
      </c>
      <c r="G2072" t="s">
        <v>5610</v>
      </c>
      <c r="H2072">
        <v>612</v>
      </c>
      <c r="I2072" t="s">
        <v>5610</v>
      </c>
      <c r="J2072" t="s">
        <v>5610</v>
      </c>
      <c r="K2072" t="s">
        <v>5610</v>
      </c>
      <c r="L2072" t="s">
        <v>5610</v>
      </c>
      <c r="M2072" t="s">
        <v>5610</v>
      </c>
      <c r="N2072">
        <v>618</v>
      </c>
      <c r="O2072" t="s">
        <v>5610</v>
      </c>
      <c r="P2072" t="s">
        <v>5610</v>
      </c>
      <c r="Q2072" t="s">
        <v>5610</v>
      </c>
      <c r="R2072" t="s">
        <v>5610</v>
      </c>
      <c r="S2072" t="s">
        <v>5610</v>
      </c>
      <c r="T2072" t="s">
        <v>5610</v>
      </c>
      <c r="U2072" t="s">
        <v>5610</v>
      </c>
      <c r="V2072" t="s">
        <v>5610</v>
      </c>
      <c r="W2072" t="s">
        <v>5610</v>
      </c>
      <c r="X2072" t="s">
        <v>5610</v>
      </c>
      <c r="Y2072" t="s">
        <v>5610</v>
      </c>
      <c r="Z2072" t="s">
        <v>5610</v>
      </c>
      <c r="AA2072" t="s">
        <v>5610</v>
      </c>
      <c r="AB2072" t="s">
        <v>5610</v>
      </c>
      <c r="AC2072" t="s">
        <v>5610</v>
      </c>
      <c r="AD2072" t="s">
        <v>5610</v>
      </c>
      <c r="AE2072" t="s">
        <v>5610</v>
      </c>
      <c r="AF2072" t="s">
        <v>5610</v>
      </c>
      <c r="AG2072" t="s">
        <v>5610</v>
      </c>
      <c r="AH2072" t="s">
        <v>5610</v>
      </c>
      <c r="AI2072" t="s">
        <v>5610</v>
      </c>
      <c r="AJ2072" t="s">
        <v>5610</v>
      </c>
      <c r="AK2072" t="s">
        <v>5610</v>
      </c>
      <c r="AL2072" t="s">
        <v>5610</v>
      </c>
      <c r="AM2072" t="s">
        <v>5610</v>
      </c>
      <c r="AN2072" t="s">
        <v>5610</v>
      </c>
      <c r="AO2072" t="s">
        <v>5610</v>
      </c>
      <c r="AP2072" t="s">
        <v>5610</v>
      </c>
      <c r="AQ2072" t="s">
        <v>5610</v>
      </c>
      <c r="AR2072" t="s">
        <v>5610</v>
      </c>
      <c r="AS2072" t="s">
        <v>5610</v>
      </c>
      <c r="AT2072" t="s">
        <v>5610</v>
      </c>
      <c r="AU2072" t="s">
        <v>5610</v>
      </c>
      <c r="AV2072" t="s">
        <v>5610</v>
      </c>
      <c r="AW2072" s="121" t="s">
        <v>5610</v>
      </c>
      <c r="AX2072" s="121" t="s">
        <v>5610</v>
      </c>
      <c r="AY2072" s="121" t="s">
        <v>5610</v>
      </c>
      <c r="AZ2072" s="121" t="s">
        <v>5610</v>
      </c>
      <c r="BA2072" s="121" t="s">
        <v>5610</v>
      </c>
      <c r="CZ2072">
        <f>ROWS($A$5:$A2072)</f>
        <v>2068</v>
      </c>
      <c r="DA2072" t="b">
        <f t="shared" si="70"/>
        <v>0</v>
      </c>
      <c r="DB2072" t="str">
        <f>IFERROR(SMALL($DA$5:DA11353,CZ2072),"")</f>
        <v/>
      </c>
      <c r="DC2072" s="57" t="str">
        <f t="shared" si="69"/>
        <v/>
      </c>
      <c r="DE2072" s="58" t="str">
        <f>IFERROR(INDEX($A$5:$AV$9286,$DB2072,COLUMNS($A$5:A2072)),"")</f>
        <v/>
      </c>
      <c r="DF2072" s="59" t="str">
        <f>IFERROR(INDEX($A$5:$AV$9286,$DB2072,COLUMNS($A$5:B2072)),"")</f>
        <v/>
      </c>
      <c r="DG2072" s="60" t="str">
        <f>IFERROR(INDEX($A$5:$AV$9286,$DB2072,COLUMNS($A$5:C2072)),"")</f>
        <v/>
      </c>
      <c r="DH2072" s="60" t="str">
        <f>IFERROR(INDEX($A$5:$AV$9286,$DB2072,COLUMNS($A$5:D2072)),"")</f>
        <v/>
      </c>
      <c r="DI2072" s="151" t="str">
        <f>IFERROR(INDEX($A$5:$AV$9286,$DB2072,COLUMNS($A$5:E2072)),"")</f>
        <v/>
      </c>
      <c r="DJ2072" s="153" t="str">
        <f>IFERROR(INDEX($A$5:$AV$9286,$DB2072,COLUMNS($A$5:AV2072)),"")</f>
        <v/>
      </c>
    </row>
    <row r="2073" spans="1:114" ht="23.25">
      <c r="A2073">
        <v>809012</v>
      </c>
      <c r="B2073" t="s">
        <v>3497</v>
      </c>
      <c r="C2073" t="s">
        <v>184</v>
      </c>
      <c r="D2073" t="s">
        <v>1038</v>
      </c>
      <c r="E2073" t="s">
        <v>10</v>
      </c>
      <c r="F2073" t="s">
        <v>5610</v>
      </c>
      <c r="G2073">
        <v>611</v>
      </c>
      <c r="H2073">
        <v>612</v>
      </c>
      <c r="I2073" t="s">
        <v>5610</v>
      </c>
      <c r="J2073" t="s">
        <v>5610</v>
      </c>
      <c r="K2073" t="s">
        <v>5610</v>
      </c>
      <c r="L2073" t="s">
        <v>5610</v>
      </c>
      <c r="M2073">
        <v>617</v>
      </c>
      <c r="N2073" t="s">
        <v>5610</v>
      </c>
      <c r="O2073">
        <v>619</v>
      </c>
      <c r="P2073" t="s">
        <v>5610</v>
      </c>
      <c r="Q2073" t="s">
        <v>5610</v>
      </c>
      <c r="R2073" t="s">
        <v>5610</v>
      </c>
      <c r="S2073" t="s">
        <v>5610</v>
      </c>
      <c r="T2073" t="s">
        <v>5610</v>
      </c>
      <c r="U2073" t="s">
        <v>5610</v>
      </c>
      <c r="V2073" t="s">
        <v>5610</v>
      </c>
      <c r="W2073" t="s">
        <v>5610</v>
      </c>
      <c r="X2073" t="s">
        <v>5610</v>
      </c>
      <c r="Y2073" t="s">
        <v>5610</v>
      </c>
      <c r="Z2073" t="s">
        <v>5610</v>
      </c>
      <c r="AA2073" t="s">
        <v>5610</v>
      </c>
      <c r="AB2073" t="s">
        <v>5610</v>
      </c>
      <c r="AC2073" t="s">
        <v>5610</v>
      </c>
      <c r="AG2073" t="s">
        <v>5610</v>
      </c>
      <c r="AJ2073" t="s">
        <v>5610</v>
      </c>
      <c r="AK2073" t="s">
        <v>5610</v>
      </c>
      <c r="AL2073" t="s">
        <v>5610</v>
      </c>
      <c r="AM2073" t="s">
        <v>5610</v>
      </c>
      <c r="AN2073" t="s">
        <v>5610</v>
      </c>
      <c r="AO2073" t="s">
        <v>5610</v>
      </c>
      <c r="AP2073" t="s">
        <v>5610</v>
      </c>
      <c r="AQ2073" t="s">
        <v>5610</v>
      </c>
      <c r="AR2073" t="s">
        <v>5610</v>
      </c>
      <c r="AS2073" t="s">
        <v>5610</v>
      </c>
      <c r="AT2073" t="s">
        <v>5610</v>
      </c>
      <c r="AU2073" t="s">
        <v>5610</v>
      </c>
      <c r="AV2073" t="s">
        <v>5610</v>
      </c>
      <c r="AW2073" s="121" t="s">
        <v>5610</v>
      </c>
      <c r="AX2073" s="121" t="s">
        <v>5610</v>
      </c>
      <c r="AY2073" s="121" t="s">
        <v>5610</v>
      </c>
      <c r="AZ2073" s="121" t="s">
        <v>5610</v>
      </c>
      <c r="BA2073" s="121" t="s">
        <v>5610</v>
      </c>
      <c r="CZ2073">
        <f>ROWS($A$5:$A2073)</f>
        <v>2069</v>
      </c>
      <c r="DA2073" t="b">
        <f t="shared" si="70"/>
        <v>0</v>
      </c>
      <c r="DB2073" t="str">
        <f>IFERROR(SMALL($DA$5:DA11354,CZ2073),"")</f>
        <v/>
      </c>
      <c r="DC2073" s="57" t="str">
        <f t="shared" si="69"/>
        <v/>
      </c>
      <c r="DE2073" s="58" t="str">
        <f>IFERROR(INDEX($A$5:$AV$9286,$DB2073,COLUMNS($A$5:A2073)),"")</f>
        <v/>
      </c>
      <c r="DF2073" s="59" t="str">
        <f>IFERROR(INDEX($A$5:$AV$9286,$DB2073,COLUMNS($A$5:B2073)),"")</f>
        <v/>
      </c>
      <c r="DG2073" s="60" t="str">
        <f>IFERROR(INDEX($A$5:$AV$9286,$DB2073,COLUMNS($A$5:C2073)),"")</f>
        <v/>
      </c>
      <c r="DH2073" s="60" t="str">
        <f>IFERROR(INDEX($A$5:$AV$9286,$DB2073,COLUMNS($A$5:D2073)),"")</f>
        <v/>
      </c>
      <c r="DI2073" s="151" t="str">
        <f>IFERROR(INDEX($A$5:$AV$9286,$DB2073,COLUMNS($A$5:E2073)),"")</f>
        <v/>
      </c>
      <c r="DJ2073" s="153" t="str">
        <f>IFERROR(INDEX($A$5:$AV$9286,$DB2073,COLUMNS($A$5:AV2073)),"")</f>
        <v/>
      </c>
    </row>
    <row r="2074" spans="1:114" ht="23.25">
      <c r="A2074">
        <v>809013</v>
      </c>
      <c r="B2074" t="s">
        <v>3498</v>
      </c>
      <c r="C2074" t="s">
        <v>1648</v>
      </c>
      <c r="D2074" t="s">
        <v>3499</v>
      </c>
      <c r="E2074" t="s">
        <v>10</v>
      </c>
      <c r="F2074">
        <v>610</v>
      </c>
      <c r="G2074" t="s">
        <v>5610</v>
      </c>
      <c r="H2074" t="s">
        <v>5610</v>
      </c>
      <c r="I2074" t="s">
        <v>5610</v>
      </c>
      <c r="J2074" t="s">
        <v>5610</v>
      </c>
      <c r="K2074">
        <v>615</v>
      </c>
      <c r="M2074" t="s">
        <v>5610</v>
      </c>
      <c r="N2074" t="s">
        <v>5610</v>
      </c>
      <c r="O2074" t="s">
        <v>5610</v>
      </c>
      <c r="P2074" t="s">
        <v>5610</v>
      </c>
      <c r="Q2074" t="s">
        <v>5610</v>
      </c>
      <c r="R2074">
        <v>622</v>
      </c>
      <c r="S2074" t="s">
        <v>5610</v>
      </c>
      <c r="T2074" t="s">
        <v>5610</v>
      </c>
      <c r="U2074" t="s">
        <v>5610</v>
      </c>
      <c r="V2074" t="s">
        <v>5610</v>
      </c>
      <c r="W2074" t="s">
        <v>5610</v>
      </c>
      <c r="X2074">
        <v>628</v>
      </c>
      <c r="Y2074">
        <v>629</v>
      </c>
      <c r="Z2074">
        <v>630</v>
      </c>
      <c r="AA2074">
        <v>631</v>
      </c>
      <c r="AB2074">
        <v>632</v>
      </c>
      <c r="AC2074">
        <v>633</v>
      </c>
      <c r="AD2074" t="s">
        <v>5610</v>
      </c>
      <c r="AE2074" t="s">
        <v>5610</v>
      </c>
      <c r="AF2074" t="s">
        <v>5611</v>
      </c>
      <c r="AG2074" t="s">
        <v>5610</v>
      </c>
      <c r="AH2074" t="s">
        <v>5610</v>
      </c>
      <c r="AI2074" t="s">
        <v>5610</v>
      </c>
      <c r="AJ2074" t="s">
        <v>5610</v>
      </c>
      <c r="AK2074" t="s">
        <v>5610</v>
      </c>
      <c r="AL2074" t="s">
        <v>5610</v>
      </c>
      <c r="AM2074" t="s">
        <v>5610</v>
      </c>
      <c r="AN2074" t="s">
        <v>5610</v>
      </c>
      <c r="AO2074" t="s">
        <v>5610</v>
      </c>
      <c r="AP2074" t="s">
        <v>5610</v>
      </c>
      <c r="AQ2074" t="s">
        <v>5610</v>
      </c>
      <c r="AR2074" t="s">
        <v>5610</v>
      </c>
      <c r="AS2074" t="s">
        <v>5610</v>
      </c>
      <c r="AT2074" t="s">
        <v>5610</v>
      </c>
      <c r="AU2074" t="s">
        <v>5610</v>
      </c>
      <c r="AV2074" t="s">
        <v>5610</v>
      </c>
      <c r="AW2074" s="121" t="s">
        <v>5610</v>
      </c>
      <c r="AX2074" s="121" t="s">
        <v>5610</v>
      </c>
      <c r="AY2074" s="121" t="s">
        <v>5610</v>
      </c>
      <c r="AZ2074" s="121" t="s">
        <v>5610</v>
      </c>
      <c r="BA2074" s="121" t="s">
        <v>5610</v>
      </c>
      <c r="CZ2074">
        <f>ROWS($A$5:$A2074)</f>
        <v>2070</v>
      </c>
      <c r="DA2074" t="b">
        <f t="shared" si="70"/>
        <v>0</v>
      </c>
      <c r="DB2074" t="str">
        <f>IFERROR(SMALL($DA$5:DA11355,CZ2074),"")</f>
        <v/>
      </c>
      <c r="DC2074" s="57" t="str">
        <f t="shared" si="69"/>
        <v/>
      </c>
      <c r="DE2074" s="58" t="str">
        <f>IFERROR(INDEX($A$5:$AV$9286,$DB2074,COLUMNS($A$5:A2074)),"")</f>
        <v/>
      </c>
      <c r="DF2074" s="59" t="str">
        <f>IFERROR(INDEX($A$5:$AV$9286,$DB2074,COLUMNS($A$5:B2074)),"")</f>
        <v/>
      </c>
      <c r="DG2074" s="60" t="str">
        <f>IFERROR(INDEX($A$5:$AV$9286,$DB2074,COLUMNS($A$5:C2074)),"")</f>
        <v/>
      </c>
      <c r="DH2074" s="60" t="str">
        <f>IFERROR(INDEX($A$5:$AV$9286,$DB2074,COLUMNS($A$5:D2074)),"")</f>
        <v/>
      </c>
      <c r="DI2074" s="151" t="str">
        <f>IFERROR(INDEX($A$5:$AV$9286,$DB2074,COLUMNS($A$5:E2074)),"")</f>
        <v/>
      </c>
      <c r="DJ2074" s="153" t="str">
        <f>IFERROR(INDEX($A$5:$AV$9286,$DB2074,COLUMNS($A$5:AV2074)),"")</f>
        <v/>
      </c>
    </row>
    <row r="2075" spans="1:114" ht="23.25">
      <c r="A2075">
        <v>809014</v>
      </c>
      <c r="B2075" t="s">
        <v>3500</v>
      </c>
      <c r="C2075" t="s">
        <v>347</v>
      </c>
      <c r="D2075" t="s">
        <v>3243</v>
      </c>
      <c r="E2075" t="s">
        <v>10</v>
      </c>
      <c r="F2075" t="s">
        <v>5610</v>
      </c>
      <c r="G2075" t="s">
        <v>5610</v>
      </c>
      <c r="H2075">
        <v>612</v>
      </c>
      <c r="I2075" t="s">
        <v>5610</v>
      </c>
      <c r="J2075" t="s">
        <v>5610</v>
      </c>
      <c r="K2075" t="s">
        <v>5610</v>
      </c>
      <c r="L2075" t="s">
        <v>5610</v>
      </c>
      <c r="M2075">
        <v>617</v>
      </c>
      <c r="N2075" t="s">
        <v>5610</v>
      </c>
      <c r="O2075">
        <v>619</v>
      </c>
      <c r="P2075" t="s">
        <v>5610</v>
      </c>
      <c r="Q2075" t="s">
        <v>5610</v>
      </c>
      <c r="R2075" t="s">
        <v>5610</v>
      </c>
      <c r="S2075">
        <v>623</v>
      </c>
      <c r="T2075">
        <v>624</v>
      </c>
      <c r="U2075" t="s">
        <v>5610</v>
      </c>
      <c r="V2075">
        <v>626</v>
      </c>
      <c r="W2075">
        <v>627</v>
      </c>
      <c r="X2075">
        <v>628</v>
      </c>
      <c r="Y2075">
        <v>629</v>
      </c>
      <c r="Z2075">
        <v>630</v>
      </c>
      <c r="AA2075">
        <v>631</v>
      </c>
      <c r="AB2075">
        <v>632</v>
      </c>
      <c r="AC2075" t="s">
        <v>5610</v>
      </c>
      <c r="AD2075" t="s">
        <v>5610</v>
      </c>
      <c r="AE2075" t="s">
        <v>5610</v>
      </c>
      <c r="AF2075" t="s">
        <v>5610</v>
      </c>
      <c r="AG2075" t="s">
        <v>5610</v>
      </c>
      <c r="AH2075" t="s">
        <v>5610</v>
      </c>
      <c r="AI2075" t="s">
        <v>5610</v>
      </c>
      <c r="AJ2075" t="s">
        <v>5610</v>
      </c>
      <c r="AK2075" t="s">
        <v>5610</v>
      </c>
      <c r="AL2075" t="s">
        <v>5610</v>
      </c>
      <c r="AM2075" t="s">
        <v>5610</v>
      </c>
      <c r="AN2075" t="s">
        <v>5610</v>
      </c>
      <c r="AO2075" t="s">
        <v>5610</v>
      </c>
      <c r="AP2075" t="s">
        <v>5610</v>
      </c>
      <c r="AQ2075" t="s">
        <v>5610</v>
      </c>
      <c r="AR2075" t="s">
        <v>5610</v>
      </c>
      <c r="AS2075" t="s">
        <v>5610</v>
      </c>
      <c r="AT2075" t="s">
        <v>5610</v>
      </c>
      <c r="AU2075" t="s">
        <v>5610</v>
      </c>
      <c r="AV2075" t="s">
        <v>5610</v>
      </c>
      <c r="AW2075" s="121" t="s">
        <v>5610</v>
      </c>
      <c r="AX2075" s="121" t="s">
        <v>5610</v>
      </c>
      <c r="AY2075" s="121" t="s">
        <v>5610</v>
      </c>
      <c r="AZ2075" s="121" t="s">
        <v>5610</v>
      </c>
      <c r="BA2075" s="121" t="s">
        <v>5610</v>
      </c>
      <c r="CZ2075">
        <f>ROWS($A$5:$A2075)</f>
        <v>2071</v>
      </c>
      <c r="DA2075" t="b">
        <f t="shared" si="70"/>
        <v>0</v>
      </c>
      <c r="DB2075" t="str">
        <f>IFERROR(SMALL($DA$5:DA11356,CZ2075),"")</f>
        <v/>
      </c>
      <c r="DC2075" s="57" t="str">
        <f t="shared" si="69"/>
        <v/>
      </c>
      <c r="DE2075" s="58" t="str">
        <f>IFERROR(INDEX($A$5:$AV$9286,$DB2075,COLUMNS($A$5:A2075)),"")</f>
        <v/>
      </c>
      <c r="DF2075" s="59" t="str">
        <f>IFERROR(INDEX($A$5:$AV$9286,$DB2075,COLUMNS($A$5:B2075)),"")</f>
        <v/>
      </c>
      <c r="DG2075" s="60" t="str">
        <f>IFERROR(INDEX($A$5:$AV$9286,$DB2075,COLUMNS($A$5:C2075)),"")</f>
        <v/>
      </c>
      <c r="DH2075" s="60" t="str">
        <f>IFERROR(INDEX($A$5:$AV$9286,$DB2075,COLUMNS($A$5:D2075)),"")</f>
        <v/>
      </c>
      <c r="DI2075" s="151" t="str">
        <f>IFERROR(INDEX($A$5:$AV$9286,$DB2075,COLUMNS($A$5:E2075)),"")</f>
        <v/>
      </c>
      <c r="DJ2075" s="153" t="str">
        <f>IFERROR(INDEX($A$5:$AV$9286,$DB2075,COLUMNS($A$5:AV2075)),"")</f>
        <v/>
      </c>
    </row>
    <row r="2076" spans="1:114" ht="23.25">
      <c r="A2076">
        <v>809017</v>
      </c>
      <c r="B2076" t="s">
        <v>3501</v>
      </c>
      <c r="C2076" t="s">
        <v>3502</v>
      </c>
      <c r="D2076" t="s">
        <v>187</v>
      </c>
      <c r="E2076" t="s">
        <v>10</v>
      </c>
      <c r="F2076" t="s">
        <v>5610</v>
      </c>
      <c r="G2076" t="s">
        <v>5610</v>
      </c>
      <c r="H2076" t="s">
        <v>5610</v>
      </c>
      <c r="I2076" t="s">
        <v>5610</v>
      </c>
      <c r="J2076" t="s">
        <v>5610</v>
      </c>
      <c r="K2076">
        <v>615</v>
      </c>
      <c r="L2076" t="s">
        <v>5610</v>
      </c>
      <c r="M2076" t="s">
        <v>5610</v>
      </c>
      <c r="N2076" t="s">
        <v>5610</v>
      </c>
      <c r="O2076" t="s">
        <v>5610</v>
      </c>
      <c r="P2076" t="s">
        <v>5610</v>
      </c>
      <c r="Q2076">
        <v>621</v>
      </c>
      <c r="R2076" t="s">
        <v>5610</v>
      </c>
      <c r="S2076" t="s">
        <v>5610</v>
      </c>
      <c r="T2076" t="s">
        <v>5610</v>
      </c>
      <c r="U2076" t="s">
        <v>5610</v>
      </c>
      <c r="V2076" t="s">
        <v>5610</v>
      </c>
      <c r="W2076" t="s">
        <v>5610</v>
      </c>
      <c r="X2076">
        <v>628</v>
      </c>
      <c r="Y2076">
        <v>629</v>
      </c>
      <c r="Z2076">
        <v>630</v>
      </c>
      <c r="AA2076">
        <v>631</v>
      </c>
      <c r="AB2076">
        <v>632</v>
      </c>
      <c r="AC2076">
        <v>633</v>
      </c>
      <c r="AD2076" t="s">
        <v>5610</v>
      </c>
      <c r="AE2076" t="s">
        <v>5610</v>
      </c>
      <c r="AF2076" t="s">
        <v>5610</v>
      </c>
      <c r="AG2076" t="s">
        <v>5610</v>
      </c>
      <c r="AH2076" t="s">
        <v>5610</v>
      </c>
      <c r="AI2076" t="s">
        <v>5610</v>
      </c>
      <c r="AJ2076" t="s">
        <v>5610</v>
      </c>
      <c r="AK2076" t="s">
        <v>5610</v>
      </c>
      <c r="AL2076" t="s">
        <v>5610</v>
      </c>
      <c r="AM2076" t="s">
        <v>5610</v>
      </c>
      <c r="AN2076" t="s">
        <v>5610</v>
      </c>
      <c r="AO2076" t="s">
        <v>5610</v>
      </c>
      <c r="AP2076" t="s">
        <v>5610</v>
      </c>
      <c r="AQ2076" t="s">
        <v>5610</v>
      </c>
      <c r="AS2076" t="s">
        <v>5610</v>
      </c>
      <c r="AV2076" t="s">
        <v>5610</v>
      </c>
      <c r="AW2076" s="121" t="s">
        <v>5610</v>
      </c>
      <c r="AY2076" s="121" t="s">
        <v>5610</v>
      </c>
      <c r="AZ2076" s="121" t="s">
        <v>5610</v>
      </c>
      <c r="BA2076" s="121" t="s">
        <v>5610</v>
      </c>
      <c r="CZ2076">
        <f>ROWS($A$5:$A2076)</f>
        <v>2072</v>
      </c>
      <c r="DA2076" t="b">
        <f t="shared" si="70"/>
        <v>0</v>
      </c>
      <c r="DB2076" t="str">
        <f>IFERROR(SMALL($DA$5:DA11357,CZ2076),"")</f>
        <v/>
      </c>
      <c r="DC2076" s="57" t="str">
        <f t="shared" si="69"/>
        <v/>
      </c>
      <c r="DE2076" s="58" t="str">
        <f>IFERROR(INDEX($A$5:$AV$9286,$DB2076,COLUMNS($A$5:A2076)),"")</f>
        <v/>
      </c>
      <c r="DF2076" s="59" t="str">
        <f>IFERROR(INDEX($A$5:$AV$9286,$DB2076,COLUMNS($A$5:B2076)),"")</f>
        <v/>
      </c>
      <c r="DG2076" s="60" t="str">
        <f>IFERROR(INDEX($A$5:$AV$9286,$DB2076,COLUMNS($A$5:C2076)),"")</f>
        <v/>
      </c>
      <c r="DH2076" s="60" t="str">
        <f>IFERROR(INDEX($A$5:$AV$9286,$DB2076,COLUMNS($A$5:D2076)),"")</f>
        <v/>
      </c>
      <c r="DI2076" s="151" t="str">
        <f>IFERROR(INDEX($A$5:$AV$9286,$DB2076,COLUMNS($A$5:E2076)),"")</f>
        <v/>
      </c>
      <c r="DJ2076" s="153" t="str">
        <f>IFERROR(INDEX($A$5:$AV$9286,$DB2076,COLUMNS($A$5:AV2076)),"")</f>
        <v/>
      </c>
    </row>
    <row r="2077" spans="1:114" ht="23.25">
      <c r="A2077">
        <v>809020</v>
      </c>
      <c r="B2077" t="s">
        <v>3503</v>
      </c>
      <c r="C2077" t="s">
        <v>3504</v>
      </c>
      <c r="D2077" t="s">
        <v>1112</v>
      </c>
      <c r="E2077" t="s">
        <v>10</v>
      </c>
      <c r="F2077" t="s">
        <v>5610</v>
      </c>
      <c r="G2077" t="s">
        <v>5610</v>
      </c>
      <c r="I2077" t="s">
        <v>5610</v>
      </c>
      <c r="J2077" t="s">
        <v>5610</v>
      </c>
      <c r="R2077" t="s">
        <v>5610</v>
      </c>
      <c r="S2077" t="s">
        <v>5610</v>
      </c>
      <c r="T2077" t="s">
        <v>5610</v>
      </c>
      <c r="U2077">
        <v>625</v>
      </c>
      <c r="V2077" t="s">
        <v>5610</v>
      </c>
      <c r="W2077" t="s">
        <v>5610</v>
      </c>
      <c r="X2077">
        <v>628</v>
      </c>
      <c r="Y2077" t="s">
        <v>5610</v>
      </c>
      <c r="Z2077">
        <v>630</v>
      </c>
      <c r="AA2077">
        <v>631</v>
      </c>
      <c r="AB2077">
        <v>632</v>
      </c>
      <c r="AC2077" t="s">
        <v>5610</v>
      </c>
      <c r="AD2077" t="s">
        <v>5610</v>
      </c>
      <c r="AE2077" t="s">
        <v>5610</v>
      </c>
      <c r="AF2077" t="s">
        <v>5610</v>
      </c>
      <c r="AG2077" t="s">
        <v>5610</v>
      </c>
      <c r="AH2077" t="s">
        <v>5610</v>
      </c>
      <c r="AI2077" t="s">
        <v>5610</v>
      </c>
      <c r="AJ2077" t="s">
        <v>5610</v>
      </c>
      <c r="AK2077" t="s">
        <v>5610</v>
      </c>
      <c r="AL2077" t="s">
        <v>5610</v>
      </c>
      <c r="AM2077" t="s">
        <v>5610</v>
      </c>
      <c r="AN2077" t="s">
        <v>5610</v>
      </c>
      <c r="AO2077" t="s">
        <v>5610</v>
      </c>
      <c r="AP2077" t="s">
        <v>5610</v>
      </c>
      <c r="AQ2077" t="s">
        <v>5610</v>
      </c>
      <c r="AR2077" t="s">
        <v>5610</v>
      </c>
      <c r="AS2077" t="s">
        <v>5610</v>
      </c>
      <c r="AT2077" t="s">
        <v>5610</v>
      </c>
      <c r="AU2077" t="s">
        <v>5610</v>
      </c>
      <c r="AV2077" t="s">
        <v>5610</v>
      </c>
      <c r="AW2077" s="121" t="s">
        <v>5610</v>
      </c>
      <c r="AX2077" s="121" t="s">
        <v>5610</v>
      </c>
      <c r="AY2077" s="121" t="s">
        <v>5610</v>
      </c>
      <c r="AZ2077" s="121" t="s">
        <v>5610</v>
      </c>
      <c r="BA2077" s="121" t="s">
        <v>5610</v>
      </c>
      <c r="CZ2077">
        <f>ROWS($A$5:$A2077)</f>
        <v>2073</v>
      </c>
      <c r="DA2077" t="b">
        <f t="shared" si="70"/>
        <v>0</v>
      </c>
      <c r="DB2077" t="str">
        <f>IFERROR(SMALL($DA$5:DA11358,CZ2077),"")</f>
        <v/>
      </c>
      <c r="DC2077" s="57" t="str">
        <f t="shared" si="69"/>
        <v/>
      </c>
      <c r="DE2077" s="58" t="str">
        <f>IFERROR(INDEX($A$5:$AV$9286,$DB2077,COLUMNS($A$5:A2077)),"")</f>
        <v/>
      </c>
      <c r="DF2077" s="59" t="str">
        <f>IFERROR(INDEX($A$5:$AV$9286,$DB2077,COLUMNS($A$5:B2077)),"")</f>
        <v/>
      </c>
      <c r="DG2077" s="60" t="str">
        <f>IFERROR(INDEX($A$5:$AV$9286,$DB2077,COLUMNS($A$5:C2077)),"")</f>
        <v/>
      </c>
      <c r="DH2077" s="60" t="str">
        <f>IFERROR(INDEX($A$5:$AV$9286,$DB2077,COLUMNS($A$5:D2077)),"")</f>
        <v/>
      </c>
      <c r="DI2077" s="151" t="str">
        <f>IFERROR(INDEX($A$5:$AV$9286,$DB2077,COLUMNS($A$5:E2077)),"")</f>
        <v/>
      </c>
      <c r="DJ2077" s="153" t="str">
        <f>IFERROR(INDEX($A$5:$AV$9286,$DB2077,COLUMNS($A$5:AV2077)),"")</f>
        <v/>
      </c>
    </row>
    <row r="2078" spans="1:114" ht="23.25">
      <c r="A2078">
        <v>809021</v>
      </c>
      <c r="B2078" t="s">
        <v>5354</v>
      </c>
      <c r="C2078" t="s">
        <v>1487</v>
      </c>
      <c r="D2078" t="s">
        <v>2584</v>
      </c>
      <c r="E2078" t="s">
        <v>9</v>
      </c>
      <c r="F2078">
        <v>610</v>
      </c>
      <c r="G2078" t="s">
        <v>5610</v>
      </c>
      <c r="H2078" t="s">
        <v>5610</v>
      </c>
      <c r="I2078" t="s">
        <v>5610</v>
      </c>
      <c r="J2078" t="s">
        <v>5610</v>
      </c>
      <c r="K2078" t="s">
        <v>5610</v>
      </c>
      <c r="L2078" t="s">
        <v>5610</v>
      </c>
      <c r="M2078" t="s">
        <v>5610</v>
      </c>
      <c r="N2078">
        <v>618</v>
      </c>
      <c r="O2078" t="s">
        <v>5610</v>
      </c>
      <c r="P2078" t="s">
        <v>5611</v>
      </c>
      <c r="Q2078" t="s">
        <v>5610</v>
      </c>
      <c r="R2078" t="s">
        <v>5610</v>
      </c>
      <c r="S2078" t="s">
        <v>5610</v>
      </c>
      <c r="T2078" t="s">
        <v>5610</v>
      </c>
      <c r="U2078" t="s">
        <v>5610</v>
      </c>
      <c r="V2078" t="s">
        <v>5610</v>
      </c>
      <c r="W2078" t="s">
        <v>5610</v>
      </c>
      <c r="X2078" t="s">
        <v>5610</v>
      </c>
      <c r="Y2078" t="s">
        <v>5610</v>
      </c>
      <c r="Z2078" t="s">
        <v>5610</v>
      </c>
      <c r="AA2078" t="s">
        <v>5610</v>
      </c>
      <c r="AB2078" t="s">
        <v>5610</v>
      </c>
      <c r="AC2078" t="s">
        <v>5610</v>
      </c>
      <c r="AD2078" t="s">
        <v>5610</v>
      </c>
      <c r="AE2078" t="s">
        <v>5610</v>
      </c>
      <c r="AF2078" t="s">
        <v>5610</v>
      </c>
      <c r="AG2078" t="s">
        <v>5610</v>
      </c>
      <c r="AH2078" t="s">
        <v>5610</v>
      </c>
      <c r="AI2078" t="s">
        <v>5610</v>
      </c>
      <c r="AJ2078" t="s">
        <v>5610</v>
      </c>
      <c r="AK2078" t="s">
        <v>5611</v>
      </c>
      <c r="AL2078" t="s">
        <v>5610</v>
      </c>
      <c r="AM2078" t="s">
        <v>5610</v>
      </c>
      <c r="AN2078" t="s">
        <v>5610</v>
      </c>
      <c r="AO2078" t="s">
        <v>5610</v>
      </c>
      <c r="AP2078" t="s">
        <v>5610</v>
      </c>
      <c r="AQ2078" t="s">
        <v>5610</v>
      </c>
      <c r="AR2078" t="s">
        <v>5610</v>
      </c>
      <c r="AS2078" t="s">
        <v>5610</v>
      </c>
      <c r="AT2078" t="s">
        <v>5610</v>
      </c>
      <c r="AU2078" t="s">
        <v>5610</v>
      </c>
      <c r="AV2078" t="s">
        <v>5610</v>
      </c>
      <c r="AW2078" s="121" t="s">
        <v>5610</v>
      </c>
      <c r="AX2078" s="121" t="s">
        <v>5610</v>
      </c>
      <c r="AY2078" s="121" t="s">
        <v>5610</v>
      </c>
      <c r="AZ2078" s="121" t="s">
        <v>5610</v>
      </c>
      <c r="BA2078" s="121" t="s">
        <v>5610</v>
      </c>
      <c r="CZ2078">
        <f>ROWS($A$5:$A2078)</f>
        <v>2074</v>
      </c>
      <c r="DA2078" t="b">
        <f t="shared" si="70"/>
        <v>0</v>
      </c>
      <c r="DB2078" t="str">
        <f>IFERROR(SMALL($DA$5:DA11359,CZ2078),"")</f>
        <v/>
      </c>
      <c r="DC2078" s="57" t="str">
        <f t="shared" si="69"/>
        <v/>
      </c>
      <c r="DE2078" s="58" t="str">
        <f>IFERROR(INDEX($A$5:$AV$9286,$DB2078,COLUMNS($A$5:A2078)),"")</f>
        <v/>
      </c>
      <c r="DF2078" s="59" t="str">
        <f>IFERROR(INDEX($A$5:$AV$9286,$DB2078,COLUMNS($A$5:B2078)),"")</f>
        <v/>
      </c>
      <c r="DG2078" s="60" t="str">
        <f>IFERROR(INDEX($A$5:$AV$9286,$DB2078,COLUMNS($A$5:C2078)),"")</f>
        <v/>
      </c>
      <c r="DH2078" s="60" t="str">
        <f>IFERROR(INDEX($A$5:$AV$9286,$DB2078,COLUMNS($A$5:D2078)),"")</f>
        <v/>
      </c>
      <c r="DI2078" s="151" t="str">
        <f>IFERROR(INDEX($A$5:$AV$9286,$DB2078,COLUMNS($A$5:E2078)),"")</f>
        <v/>
      </c>
      <c r="DJ2078" s="153" t="str">
        <f>IFERROR(INDEX($A$5:$AV$9286,$DB2078,COLUMNS($A$5:AV2078)),"")</f>
        <v/>
      </c>
    </row>
    <row r="2079" spans="1:114" ht="23.25">
      <c r="A2079">
        <v>809024</v>
      </c>
      <c r="B2079" t="s">
        <v>3505</v>
      </c>
      <c r="C2079" t="s">
        <v>2023</v>
      </c>
      <c r="D2079" t="s">
        <v>277</v>
      </c>
      <c r="E2079" t="s">
        <v>9</v>
      </c>
      <c r="F2079" t="s">
        <v>5610</v>
      </c>
      <c r="G2079" t="s">
        <v>5610</v>
      </c>
      <c r="H2079">
        <v>612</v>
      </c>
      <c r="I2079" t="s">
        <v>5610</v>
      </c>
      <c r="J2079" t="s">
        <v>5610</v>
      </c>
      <c r="K2079" t="s">
        <v>5610</v>
      </c>
      <c r="L2079">
        <v>616</v>
      </c>
      <c r="M2079">
        <v>617</v>
      </c>
      <c r="N2079" t="s">
        <v>5610</v>
      </c>
      <c r="O2079" t="s">
        <v>5610</v>
      </c>
      <c r="P2079">
        <v>620</v>
      </c>
      <c r="Q2079" t="s">
        <v>5610</v>
      </c>
      <c r="R2079" t="s">
        <v>5610</v>
      </c>
      <c r="S2079" t="s">
        <v>5610</v>
      </c>
      <c r="T2079" t="s">
        <v>5610</v>
      </c>
      <c r="U2079" t="s">
        <v>5610</v>
      </c>
      <c r="V2079" t="s">
        <v>5610</v>
      </c>
      <c r="W2079" t="s">
        <v>5610</v>
      </c>
      <c r="X2079" t="s">
        <v>5610</v>
      </c>
      <c r="Y2079" t="s">
        <v>5610</v>
      </c>
      <c r="Z2079" t="s">
        <v>5610</v>
      </c>
      <c r="AA2079" t="s">
        <v>5610</v>
      </c>
      <c r="AB2079" t="s">
        <v>5610</v>
      </c>
      <c r="AC2079" t="s">
        <v>5610</v>
      </c>
      <c r="AD2079" t="s">
        <v>5610</v>
      </c>
      <c r="AE2079" t="s">
        <v>5610</v>
      </c>
      <c r="AF2079" t="s">
        <v>5610</v>
      </c>
      <c r="AG2079" t="s">
        <v>5610</v>
      </c>
      <c r="AH2079" t="s">
        <v>5610</v>
      </c>
      <c r="AI2079" t="s">
        <v>5610</v>
      </c>
      <c r="AJ2079" t="s">
        <v>5610</v>
      </c>
      <c r="AK2079" t="s">
        <v>5610</v>
      </c>
      <c r="AL2079" t="s">
        <v>5610</v>
      </c>
      <c r="AM2079" t="s">
        <v>5610</v>
      </c>
      <c r="AN2079" t="s">
        <v>5610</v>
      </c>
      <c r="AO2079" t="s">
        <v>5610</v>
      </c>
      <c r="AP2079" t="s">
        <v>5610</v>
      </c>
      <c r="AQ2079" t="s">
        <v>5610</v>
      </c>
      <c r="AR2079" t="s">
        <v>5610</v>
      </c>
      <c r="AS2079" t="s">
        <v>5610</v>
      </c>
      <c r="AT2079" t="s">
        <v>5610</v>
      </c>
      <c r="AU2079" t="s">
        <v>5610</v>
      </c>
      <c r="AV2079" t="s">
        <v>5610</v>
      </c>
      <c r="AW2079" s="121" t="s">
        <v>5610</v>
      </c>
      <c r="AX2079" s="121" t="s">
        <v>5610</v>
      </c>
      <c r="AY2079" s="121" t="s">
        <v>5610</v>
      </c>
      <c r="AZ2079" s="121" t="s">
        <v>5610</v>
      </c>
      <c r="BA2079" s="121" t="s">
        <v>5610</v>
      </c>
      <c r="CZ2079">
        <f>ROWS($A$5:$A2079)</f>
        <v>2075</v>
      </c>
      <c r="DA2079" t="b">
        <f t="shared" si="70"/>
        <v>0</v>
      </c>
      <c r="DB2079" t="str">
        <f>IFERROR(SMALL($DA$5:DA11360,CZ2079),"")</f>
        <v/>
      </c>
      <c r="DC2079" s="57" t="str">
        <f t="shared" si="69"/>
        <v/>
      </c>
      <c r="DE2079" s="58" t="str">
        <f>IFERROR(INDEX($A$5:$AV$9286,$DB2079,COLUMNS($A$5:A2079)),"")</f>
        <v/>
      </c>
      <c r="DF2079" s="59" t="str">
        <f>IFERROR(INDEX($A$5:$AV$9286,$DB2079,COLUMNS($A$5:B2079)),"")</f>
        <v/>
      </c>
      <c r="DG2079" s="60" t="str">
        <f>IFERROR(INDEX($A$5:$AV$9286,$DB2079,COLUMNS($A$5:C2079)),"")</f>
        <v/>
      </c>
      <c r="DH2079" s="60" t="str">
        <f>IFERROR(INDEX($A$5:$AV$9286,$DB2079,COLUMNS($A$5:D2079)),"")</f>
        <v/>
      </c>
      <c r="DI2079" s="151" t="str">
        <f>IFERROR(INDEX($A$5:$AV$9286,$DB2079,COLUMNS($A$5:E2079)),"")</f>
        <v/>
      </c>
      <c r="DJ2079" s="153" t="str">
        <f>IFERROR(INDEX($A$5:$AV$9286,$DB2079,COLUMNS($A$5:AV2079)),"")</f>
        <v/>
      </c>
    </row>
    <row r="2080" spans="1:114" ht="23.25">
      <c r="A2080">
        <v>809025</v>
      </c>
      <c r="B2080" t="s">
        <v>3506</v>
      </c>
      <c r="C2080" t="s">
        <v>3507</v>
      </c>
      <c r="D2080" t="s">
        <v>3508</v>
      </c>
      <c r="E2080" t="s">
        <v>10</v>
      </c>
      <c r="F2080" t="s">
        <v>5610</v>
      </c>
      <c r="G2080" t="s">
        <v>5610</v>
      </c>
      <c r="H2080" t="s">
        <v>5610</v>
      </c>
      <c r="I2080" t="s">
        <v>5610</v>
      </c>
      <c r="J2080" t="s">
        <v>5610</v>
      </c>
      <c r="K2080" t="s">
        <v>5610</v>
      </c>
      <c r="L2080" t="s">
        <v>5610</v>
      </c>
      <c r="M2080" t="s">
        <v>5610</v>
      </c>
      <c r="N2080" t="s">
        <v>5610</v>
      </c>
      <c r="O2080">
        <v>619</v>
      </c>
      <c r="P2080" t="s">
        <v>5610</v>
      </c>
      <c r="Q2080" t="s">
        <v>5610</v>
      </c>
      <c r="R2080">
        <v>622</v>
      </c>
      <c r="S2080">
        <v>623</v>
      </c>
      <c r="T2080">
        <v>624</v>
      </c>
      <c r="U2080" t="s">
        <v>5610</v>
      </c>
      <c r="V2080" t="s">
        <v>5610</v>
      </c>
      <c r="W2080" t="s">
        <v>5610</v>
      </c>
      <c r="X2080">
        <v>628</v>
      </c>
      <c r="Y2080">
        <v>629</v>
      </c>
      <c r="Z2080">
        <v>630</v>
      </c>
      <c r="AA2080">
        <v>631</v>
      </c>
      <c r="AB2080">
        <v>632</v>
      </c>
      <c r="AC2080">
        <v>633</v>
      </c>
      <c r="AD2080" t="s">
        <v>5610</v>
      </c>
      <c r="AE2080" t="s">
        <v>5610</v>
      </c>
      <c r="AF2080" t="s">
        <v>5610</v>
      </c>
      <c r="AG2080" t="s">
        <v>5610</v>
      </c>
      <c r="AH2080" t="s">
        <v>5610</v>
      </c>
      <c r="AI2080" t="s">
        <v>5610</v>
      </c>
      <c r="AJ2080" t="s">
        <v>5610</v>
      </c>
      <c r="AK2080" t="s">
        <v>5610</v>
      </c>
      <c r="AL2080" t="s">
        <v>5610</v>
      </c>
      <c r="AM2080" t="s">
        <v>5610</v>
      </c>
      <c r="AN2080" t="s">
        <v>5610</v>
      </c>
      <c r="AO2080" t="s">
        <v>5610</v>
      </c>
      <c r="AP2080" t="s">
        <v>5610</v>
      </c>
      <c r="AQ2080" t="s">
        <v>5610</v>
      </c>
      <c r="AR2080" t="s">
        <v>5610</v>
      </c>
      <c r="AS2080" t="s">
        <v>5610</v>
      </c>
      <c r="AT2080" t="s">
        <v>5610</v>
      </c>
      <c r="AU2080" t="s">
        <v>5610</v>
      </c>
      <c r="AV2080" t="s">
        <v>5610</v>
      </c>
      <c r="AW2080" s="121" t="s">
        <v>5610</v>
      </c>
      <c r="AX2080" s="121" t="s">
        <v>5610</v>
      </c>
      <c r="AY2080" s="121" t="s">
        <v>5610</v>
      </c>
      <c r="AZ2080" s="121" t="s">
        <v>5610</v>
      </c>
      <c r="BA2080" s="121" t="s">
        <v>5610</v>
      </c>
      <c r="CZ2080">
        <f>ROWS($A$5:$A2080)</f>
        <v>2076</v>
      </c>
      <c r="DA2080" t="b">
        <f t="shared" si="70"/>
        <v>0</v>
      </c>
      <c r="DB2080" t="str">
        <f>IFERROR(SMALL($DA$5:DA11361,CZ2080),"")</f>
        <v/>
      </c>
      <c r="DC2080" s="57" t="str">
        <f t="shared" si="69"/>
        <v/>
      </c>
      <c r="DE2080" s="58" t="str">
        <f>IFERROR(INDEX($A$5:$AV$9286,$DB2080,COLUMNS($A$5:A2080)),"")</f>
        <v/>
      </c>
      <c r="DF2080" s="59" t="str">
        <f>IFERROR(INDEX($A$5:$AV$9286,$DB2080,COLUMNS($A$5:B2080)),"")</f>
        <v/>
      </c>
      <c r="DG2080" s="60" t="str">
        <f>IFERROR(INDEX($A$5:$AV$9286,$DB2080,COLUMNS($A$5:C2080)),"")</f>
        <v/>
      </c>
      <c r="DH2080" s="60" t="str">
        <f>IFERROR(INDEX($A$5:$AV$9286,$DB2080,COLUMNS($A$5:D2080)),"")</f>
        <v/>
      </c>
      <c r="DI2080" s="151" t="str">
        <f>IFERROR(INDEX($A$5:$AV$9286,$DB2080,COLUMNS($A$5:E2080)),"")</f>
        <v/>
      </c>
      <c r="DJ2080" s="153" t="str">
        <f>IFERROR(INDEX($A$5:$AV$9286,$DB2080,COLUMNS($A$5:AV2080)),"")</f>
        <v/>
      </c>
    </row>
    <row r="2081" spans="1:114" ht="23.25">
      <c r="A2081">
        <v>809028</v>
      </c>
      <c r="B2081" t="s">
        <v>3509</v>
      </c>
      <c r="C2081" t="s">
        <v>1436</v>
      </c>
      <c r="D2081" t="s">
        <v>1041</v>
      </c>
      <c r="E2081" t="s">
        <v>9</v>
      </c>
      <c r="F2081" t="s">
        <v>5610</v>
      </c>
      <c r="G2081" t="s">
        <v>5610</v>
      </c>
      <c r="H2081" t="s">
        <v>5610</v>
      </c>
      <c r="I2081">
        <v>613</v>
      </c>
      <c r="J2081" t="s">
        <v>5610</v>
      </c>
      <c r="K2081" t="s">
        <v>5610</v>
      </c>
      <c r="L2081" t="s">
        <v>5610</v>
      </c>
      <c r="M2081" t="s">
        <v>5610</v>
      </c>
      <c r="N2081" t="s">
        <v>5610</v>
      </c>
      <c r="O2081" t="s">
        <v>5610</v>
      </c>
      <c r="P2081">
        <v>620</v>
      </c>
      <c r="Q2081" t="s">
        <v>5610</v>
      </c>
      <c r="R2081" t="s">
        <v>5610</v>
      </c>
      <c r="S2081" t="s">
        <v>5610</v>
      </c>
      <c r="T2081" t="s">
        <v>5610</v>
      </c>
      <c r="U2081" t="s">
        <v>5610</v>
      </c>
      <c r="V2081" t="s">
        <v>5610</v>
      </c>
      <c r="W2081" t="s">
        <v>5610</v>
      </c>
      <c r="X2081" t="s">
        <v>5610</v>
      </c>
      <c r="Y2081" t="s">
        <v>5610</v>
      </c>
      <c r="Z2081" t="s">
        <v>5610</v>
      </c>
      <c r="AA2081" t="s">
        <v>5610</v>
      </c>
      <c r="AB2081" t="s">
        <v>5610</v>
      </c>
      <c r="AC2081" t="s">
        <v>5610</v>
      </c>
      <c r="AD2081" t="s">
        <v>5610</v>
      </c>
      <c r="AE2081" t="s">
        <v>5610</v>
      </c>
      <c r="AF2081" t="s">
        <v>5610</v>
      </c>
      <c r="AG2081" t="s">
        <v>5610</v>
      </c>
      <c r="AH2081" t="s">
        <v>5610</v>
      </c>
      <c r="AI2081" t="s">
        <v>5610</v>
      </c>
      <c r="AJ2081" t="s">
        <v>5610</v>
      </c>
      <c r="AK2081" t="s">
        <v>5610</v>
      </c>
      <c r="AL2081" t="s">
        <v>5610</v>
      </c>
      <c r="AM2081" t="s">
        <v>5610</v>
      </c>
      <c r="AN2081" t="s">
        <v>5610</v>
      </c>
      <c r="AO2081" t="s">
        <v>5610</v>
      </c>
      <c r="AP2081" t="s">
        <v>5610</v>
      </c>
      <c r="AQ2081" t="s">
        <v>5610</v>
      </c>
      <c r="AR2081" t="s">
        <v>5610</v>
      </c>
      <c r="AS2081" t="s">
        <v>5610</v>
      </c>
      <c r="AT2081" t="s">
        <v>5610</v>
      </c>
      <c r="AU2081" t="s">
        <v>5610</v>
      </c>
      <c r="AV2081" t="s">
        <v>5610</v>
      </c>
      <c r="AW2081" s="121" t="s">
        <v>5610</v>
      </c>
      <c r="AX2081" s="121" t="s">
        <v>5610</v>
      </c>
      <c r="AY2081" s="121" t="s">
        <v>5610</v>
      </c>
      <c r="AZ2081" s="121" t="s">
        <v>5610</v>
      </c>
      <c r="BA2081" s="121" t="s">
        <v>5610</v>
      </c>
      <c r="CZ2081">
        <f>ROWS($A$5:$A2081)</f>
        <v>2077</v>
      </c>
      <c r="DA2081" t="b">
        <f t="shared" si="70"/>
        <v>0</v>
      </c>
      <c r="DB2081" t="str">
        <f>IFERROR(SMALL($DA$5:DA11362,CZ2081),"")</f>
        <v/>
      </c>
      <c r="DC2081" s="57" t="str">
        <f t="shared" si="69"/>
        <v/>
      </c>
      <c r="DE2081" s="58" t="str">
        <f>IFERROR(INDEX($A$5:$AV$9286,$DB2081,COLUMNS($A$5:A2081)),"")</f>
        <v/>
      </c>
      <c r="DF2081" s="59" t="str">
        <f>IFERROR(INDEX($A$5:$AV$9286,$DB2081,COLUMNS($A$5:B2081)),"")</f>
        <v/>
      </c>
      <c r="DG2081" s="60" t="str">
        <f>IFERROR(INDEX($A$5:$AV$9286,$DB2081,COLUMNS($A$5:C2081)),"")</f>
        <v/>
      </c>
      <c r="DH2081" s="60" t="str">
        <f>IFERROR(INDEX($A$5:$AV$9286,$DB2081,COLUMNS($A$5:D2081)),"")</f>
        <v/>
      </c>
      <c r="DI2081" s="151" t="str">
        <f>IFERROR(INDEX($A$5:$AV$9286,$DB2081,COLUMNS($A$5:E2081)),"")</f>
        <v/>
      </c>
      <c r="DJ2081" s="153" t="str">
        <f>IFERROR(INDEX($A$5:$AV$9286,$DB2081,COLUMNS($A$5:AV2081)),"")</f>
        <v/>
      </c>
    </row>
    <row r="2082" spans="1:114" ht="23.25">
      <c r="A2082">
        <v>809030</v>
      </c>
      <c r="B2082" t="s">
        <v>3510</v>
      </c>
      <c r="C2082" t="s">
        <v>1436</v>
      </c>
      <c r="D2082" t="s">
        <v>1041</v>
      </c>
      <c r="E2082" t="s">
        <v>9</v>
      </c>
      <c r="F2082" t="s">
        <v>5610</v>
      </c>
      <c r="G2082" t="s">
        <v>5610</v>
      </c>
      <c r="H2082" t="s">
        <v>5610</v>
      </c>
      <c r="I2082">
        <v>613</v>
      </c>
      <c r="J2082" t="s">
        <v>5610</v>
      </c>
      <c r="K2082" t="s">
        <v>5610</v>
      </c>
      <c r="L2082" t="s">
        <v>5610</v>
      </c>
      <c r="M2082" t="s">
        <v>5610</v>
      </c>
      <c r="N2082" t="s">
        <v>5610</v>
      </c>
      <c r="O2082" t="s">
        <v>5610</v>
      </c>
      <c r="P2082" t="s">
        <v>5610</v>
      </c>
      <c r="Q2082" t="s">
        <v>5610</v>
      </c>
      <c r="R2082" t="s">
        <v>5610</v>
      </c>
      <c r="S2082" t="s">
        <v>5610</v>
      </c>
      <c r="T2082" t="s">
        <v>5610</v>
      </c>
      <c r="U2082" t="s">
        <v>5610</v>
      </c>
      <c r="V2082" t="s">
        <v>5610</v>
      </c>
      <c r="W2082">
        <v>627</v>
      </c>
      <c r="X2082" t="s">
        <v>5610</v>
      </c>
      <c r="Y2082" t="s">
        <v>5610</v>
      </c>
      <c r="Z2082" t="s">
        <v>5610</v>
      </c>
      <c r="AA2082" t="s">
        <v>5610</v>
      </c>
      <c r="AB2082" t="s">
        <v>5610</v>
      </c>
      <c r="AC2082" t="s">
        <v>5610</v>
      </c>
      <c r="AD2082" t="s">
        <v>5610</v>
      </c>
      <c r="AE2082" t="s">
        <v>5610</v>
      </c>
      <c r="AF2082" t="s">
        <v>5610</v>
      </c>
      <c r="AG2082" t="s">
        <v>5610</v>
      </c>
      <c r="AH2082" t="s">
        <v>5610</v>
      </c>
      <c r="AI2082" t="s">
        <v>5610</v>
      </c>
      <c r="AJ2082" t="s">
        <v>5610</v>
      </c>
      <c r="AK2082" t="s">
        <v>5610</v>
      </c>
      <c r="AL2082" t="s">
        <v>5610</v>
      </c>
      <c r="AM2082" t="s">
        <v>5610</v>
      </c>
      <c r="AN2082" t="s">
        <v>5610</v>
      </c>
      <c r="AO2082" t="s">
        <v>5610</v>
      </c>
      <c r="AP2082" t="s">
        <v>5610</v>
      </c>
      <c r="AQ2082" t="s">
        <v>5610</v>
      </c>
      <c r="AR2082" t="s">
        <v>5610</v>
      </c>
      <c r="AS2082" t="s">
        <v>5610</v>
      </c>
      <c r="AT2082" t="s">
        <v>5610</v>
      </c>
      <c r="AU2082" t="s">
        <v>5610</v>
      </c>
      <c r="AV2082" t="s">
        <v>5610</v>
      </c>
      <c r="AW2082" s="121" t="s">
        <v>5610</v>
      </c>
      <c r="AX2082" s="121" t="s">
        <v>5610</v>
      </c>
      <c r="AY2082" s="121" t="s">
        <v>5610</v>
      </c>
      <c r="AZ2082" s="121" t="s">
        <v>5610</v>
      </c>
      <c r="BA2082" s="121" t="s">
        <v>5610</v>
      </c>
      <c r="CZ2082">
        <f>ROWS($A$5:$A2082)</f>
        <v>2078</v>
      </c>
      <c r="DA2082" t="b">
        <f t="shared" si="70"/>
        <v>0</v>
      </c>
      <c r="DB2082" t="str">
        <f>IFERROR(SMALL($DA$5:DA11363,CZ2082),"")</f>
        <v/>
      </c>
      <c r="DC2082" s="57" t="str">
        <f t="shared" si="69"/>
        <v/>
      </c>
      <c r="DE2082" s="58" t="str">
        <f>IFERROR(INDEX($A$5:$AV$9286,$DB2082,COLUMNS($A$5:A2082)),"")</f>
        <v/>
      </c>
      <c r="DF2082" s="59" t="str">
        <f>IFERROR(INDEX($A$5:$AV$9286,$DB2082,COLUMNS($A$5:B2082)),"")</f>
        <v/>
      </c>
      <c r="DG2082" s="60" t="str">
        <f>IFERROR(INDEX($A$5:$AV$9286,$DB2082,COLUMNS($A$5:C2082)),"")</f>
        <v/>
      </c>
      <c r="DH2082" s="60" t="str">
        <f>IFERROR(INDEX($A$5:$AV$9286,$DB2082,COLUMNS($A$5:D2082)),"")</f>
        <v/>
      </c>
      <c r="DI2082" s="151" t="str">
        <f>IFERROR(INDEX($A$5:$AV$9286,$DB2082,COLUMNS($A$5:E2082)),"")</f>
        <v/>
      </c>
      <c r="DJ2082" s="153" t="str">
        <f>IFERROR(INDEX($A$5:$AV$9286,$DB2082,COLUMNS($A$5:AV2082)),"")</f>
        <v/>
      </c>
    </row>
    <row r="2083" spans="1:114" ht="23.25">
      <c r="A2083">
        <v>809032</v>
      </c>
      <c r="B2083" t="s">
        <v>3511</v>
      </c>
      <c r="C2083" t="s">
        <v>455</v>
      </c>
      <c r="D2083" t="s">
        <v>1459</v>
      </c>
      <c r="E2083" t="s">
        <v>10</v>
      </c>
      <c r="F2083" t="s">
        <v>5610</v>
      </c>
      <c r="G2083" t="s">
        <v>5610</v>
      </c>
      <c r="H2083" t="s">
        <v>5610</v>
      </c>
      <c r="I2083" t="s">
        <v>5610</v>
      </c>
      <c r="J2083" t="s">
        <v>5610</v>
      </c>
      <c r="K2083" t="s">
        <v>5610</v>
      </c>
      <c r="L2083" t="s">
        <v>5610</v>
      </c>
      <c r="M2083" t="s">
        <v>5610</v>
      </c>
      <c r="N2083" t="s">
        <v>5610</v>
      </c>
      <c r="O2083">
        <v>619</v>
      </c>
      <c r="P2083" t="s">
        <v>5610</v>
      </c>
      <c r="Q2083" t="s">
        <v>5610</v>
      </c>
      <c r="R2083" t="s">
        <v>5610</v>
      </c>
      <c r="S2083" t="s">
        <v>5610</v>
      </c>
      <c r="T2083" t="s">
        <v>5610</v>
      </c>
      <c r="U2083" t="s">
        <v>5610</v>
      </c>
      <c r="V2083" t="s">
        <v>5610</v>
      </c>
      <c r="W2083">
        <v>627</v>
      </c>
      <c r="X2083" t="s">
        <v>5610</v>
      </c>
      <c r="Y2083">
        <v>629</v>
      </c>
      <c r="Z2083">
        <v>630</v>
      </c>
      <c r="AA2083" t="s">
        <v>5610</v>
      </c>
      <c r="AB2083">
        <v>632</v>
      </c>
      <c r="AC2083" t="s">
        <v>5610</v>
      </c>
      <c r="AD2083" t="s">
        <v>5610</v>
      </c>
      <c r="AE2083" t="s">
        <v>5610</v>
      </c>
      <c r="AF2083" t="s">
        <v>5610</v>
      </c>
      <c r="AG2083" t="s">
        <v>5610</v>
      </c>
      <c r="AH2083" t="s">
        <v>5610</v>
      </c>
      <c r="AI2083" t="s">
        <v>5610</v>
      </c>
      <c r="AJ2083" t="s">
        <v>5610</v>
      </c>
      <c r="AK2083" t="s">
        <v>5610</v>
      </c>
      <c r="AL2083" t="s">
        <v>5610</v>
      </c>
      <c r="AM2083" t="s">
        <v>5610</v>
      </c>
      <c r="AN2083" t="s">
        <v>5610</v>
      </c>
      <c r="AO2083" t="s">
        <v>5610</v>
      </c>
      <c r="AP2083" t="s">
        <v>5610</v>
      </c>
      <c r="AQ2083" t="s">
        <v>5610</v>
      </c>
      <c r="AR2083" t="s">
        <v>5610</v>
      </c>
      <c r="AS2083" t="s">
        <v>5610</v>
      </c>
      <c r="AT2083" t="s">
        <v>5610</v>
      </c>
      <c r="AU2083" t="s">
        <v>5610</v>
      </c>
      <c r="AV2083" t="s">
        <v>5610</v>
      </c>
      <c r="AW2083" s="121" t="s">
        <v>5610</v>
      </c>
      <c r="AX2083" s="121" t="s">
        <v>5610</v>
      </c>
      <c r="AY2083" s="121" t="s">
        <v>5610</v>
      </c>
      <c r="AZ2083" s="121" t="s">
        <v>5610</v>
      </c>
      <c r="BA2083" s="121" t="s">
        <v>5610</v>
      </c>
      <c r="CZ2083">
        <f>ROWS($A$5:$A2083)</f>
        <v>2079</v>
      </c>
      <c r="DA2083" t="b">
        <f t="shared" si="70"/>
        <v>0</v>
      </c>
      <c r="DB2083" t="str">
        <f>IFERROR(SMALL($DA$5:DA11364,CZ2083),"")</f>
        <v/>
      </c>
      <c r="DC2083" s="57" t="str">
        <f t="shared" si="69"/>
        <v/>
      </c>
      <c r="DE2083" s="58" t="str">
        <f>IFERROR(INDEX($A$5:$AV$9286,$DB2083,COLUMNS($A$5:A2083)),"")</f>
        <v/>
      </c>
      <c r="DF2083" s="59" t="str">
        <f>IFERROR(INDEX($A$5:$AV$9286,$DB2083,COLUMNS($A$5:B2083)),"")</f>
        <v/>
      </c>
      <c r="DG2083" s="60" t="str">
        <f>IFERROR(INDEX($A$5:$AV$9286,$DB2083,COLUMNS($A$5:C2083)),"")</f>
        <v/>
      </c>
      <c r="DH2083" s="60" t="str">
        <f>IFERROR(INDEX($A$5:$AV$9286,$DB2083,COLUMNS($A$5:D2083)),"")</f>
        <v/>
      </c>
      <c r="DI2083" s="151" t="str">
        <f>IFERROR(INDEX($A$5:$AV$9286,$DB2083,COLUMNS($A$5:E2083)),"")</f>
        <v/>
      </c>
      <c r="DJ2083" s="153" t="str">
        <f>IFERROR(INDEX($A$5:$AV$9286,$DB2083,COLUMNS($A$5:AV2083)),"")</f>
        <v/>
      </c>
    </row>
    <row r="2084" spans="1:114" ht="23.25">
      <c r="A2084">
        <v>809037</v>
      </c>
      <c r="B2084" t="s">
        <v>3512</v>
      </c>
      <c r="C2084" t="s">
        <v>140</v>
      </c>
      <c r="D2084" t="s">
        <v>502</v>
      </c>
      <c r="E2084" t="s">
        <v>10</v>
      </c>
      <c r="F2084" t="s">
        <v>5610</v>
      </c>
      <c r="G2084" t="s">
        <v>5610</v>
      </c>
      <c r="H2084" t="s">
        <v>5610</v>
      </c>
      <c r="I2084" t="s">
        <v>5610</v>
      </c>
      <c r="J2084" t="s">
        <v>5610</v>
      </c>
      <c r="K2084" t="s">
        <v>5610</v>
      </c>
      <c r="L2084" t="s">
        <v>5610</v>
      </c>
      <c r="M2084" t="s">
        <v>5610</v>
      </c>
      <c r="N2084" t="s">
        <v>5610</v>
      </c>
      <c r="O2084" t="s">
        <v>5610</v>
      </c>
      <c r="P2084" t="s">
        <v>5610</v>
      </c>
      <c r="Q2084" t="s">
        <v>5610</v>
      </c>
      <c r="R2084">
        <v>622</v>
      </c>
      <c r="S2084">
        <v>623</v>
      </c>
      <c r="T2084" t="s">
        <v>5610</v>
      </c>
      <c r="U2084">
        <v>625</v>
      </c>
      <c r="V2084">
        <v>626</v>
      </c>
      <c r="W2084" t="s">
        <v>5610</v>
      </c>
      <c r="X2084" t="s">
        <v>5610</v>
      </c>
      <c r="Y2084" t="s">
        <v>5610</v>
      </c>
      <c r="Z2084" t="s">
        <v>5610</v>
      </c>
      <c r="AA2084" t="s">
        <v>5610</v>
      </c>
      <c r="AB2084" t="s">
        <v>5610</v>
      </c>
      <c r="AC2084" t="s">
        <v>5610</v>
      </c>
      <c r="AD2084" t="s">
        <v>5610</v>
      </c>
      <c r="AE2084" t="s">
        <v>5610</v>
      </c>
      <c r="AF2084" t="s">
        <v>5610</v>
      </c>
      <c r="AG2084" t="s">
        <v>5610</v>
      </c>
      <c r="AH2084" t="s">
        <v>5610</v>
      </c>
      <c r="AI2084" t="s">
        <v>5610</v>
      </c>
      <c r="AJ2084" t="s">
        <v>5610</v>
      </c>
      <c r="AK2084" t="s">
        <v>5610</v>
      </c>
      <c r="AL2084" t="s">
        <v>5610</v>
      </c>
      <c r="AM2084" t="s">
        <v>5610</v>
      </c>
      <c r="AN2084" t="s">
        <v>5610</v>
      </c>
      <c r="AO2084" t="s">
        <v>5610</v>
      </c>
      <c r="AP2084" t="s">
        <v>5610</v>
      </c>
      <c r="AQ2084" t="s">
        <v>5610</v>
      </c>
      <c r="AR2084" t="s">
        <v>5610</v>
      </c>
      <c r="AS2084" t="s">
        <v>5610</v>
      </c>
      <c r="AT2084" t="s">
        <v>5610</v>
      </c>
      <c r="AU2084" t="s">
        <v>5610</v>
      </c>
      <c r="AV2084" t="s">
        <v>5610</v>
      </c>
      <c r="AW2084" s="121" t="s">
        <v>5610</v>
      </c>
      <c r="AX2084" s="121" t="s">
        <v>5610</v>
      </c>
      <c r="AY2084" s="121" t="s">
        <v>5610</v>
      </c>
      <c r="AZ2084" s="121" t="s">
        <v>5610</v>
      </c>
      <c r="BA2084" s="121" t="s">
        <v>5610</v>
      </c>
      <c r="CZ2084">
        <f>ROWS($A$5:$A2084)</f>
        <v>2080</v>
      </c>
      <c r="DA2084" t="b">
        <f t="shared" si="70"/>
        <v>0</v>
      </c>
      <c r="DB2084" t="str">
        <f>IFERROR(SMALL($DA$5:DA11365,CZ2084),"")</f>
        <v/>
      </c>
      <c r="DC2084" s="57" t="str">
        <f t="shared" si="69"/>
        <v/>
      </c>
      <c r="DE2084" s="58" t="str">
        <f>IFERROR(INDEX($A$5:$AV$9286,$DB2084,COLUMNS($A$5:A2084)),"")</f>
        <v/>
      </c>
      <c r="DF2084" s="59" t="str">
        <f>IFERROR(INDEX($A$5:$AV$9286,$DB2084,COLUMNS($A$5:B2084)),"")</f>
        <v/>
      </c>
      <c r="DG2084" s="60" t="str">
        <f>IFERROR(INDEX($A$5:$AV$9286,$DB2084,COLUMNS($A$5:C2084)),"")</f>
        <v/>
      </c>
      <c r="DH2084" s="60" t="str">
        <f>IFERROR(INDEX($A$5:$AV$9286,$DB2084,COLUMNS($A$5:D2084)),"")</f>
        <v/>
      </c>
      <c r="DI2084" s="151" t="str">
        <f>IFERROR(INDEX($A$5:$AV$9286,$DB2084,COLUMNS($A$5:E2084)),"")</f>
        <v/>
      </c>
      <c r="DJ2084" s="153" t="str">
        <f>IFERROR(INDEX($A$5:$AV$9286,$DB2084,COLUMNS($A$5:AV2084)),"")</f>
        <v/>
      </c>
    </row>
    <row r="2085" spans="1:114" ht="23.25">
      <c r="A2085">
        <v>809038</v>
      </c>
      <c r="B2085" t="s">
        <v>3513</v>
      </c>
      <c r="C2085" t="s">
        <v>1065</v>
      </c>
      <c r="D2085" t="s">
        <v>938</v>
      </c>
      <c r="E2085" t="s">
        <v>5605</v>
      </c>
      <c r="F2085" t="s">
        <v>5610</v>
      </c>
      <c r="G2085" t="s">
        <v>5610</v>
      </c>
      <c r="H2085" t="s">
        <v>5610</v>
      </c>
      <c r="I2085" t="s">
        <v>5610</v>
      </c>
      <c r="J2085" t="s">
        <v>5610</v>
      </c>
      <c r="K2085" t="s">
        <v>5610</v>
      </c>
      <c r="L2085" t="s">
        <v>5610</v>
      </c>
      <c r="M2085" t="s">
        <v>5610</v>
      </c>
      <c r="N2085" t="s">
        <v>5610</v>
      </c>
      <c r="O2085" t="s">
        <v>5610</v>
      </c>
      <c r="P2085" t="s">
        <v>5610</v>
      </c>
      <c r="Q2085" t="s">
        <v>5610</v>
      </c>
      <c r="R2085" t="s">
        <v>5610</v>
      </c>
      <c r="S2085">
        <v>623</v>
      </c>
      <c r="T2085">
        <v>624</v>
      </c>
      <c r="U2085" t="s">
        <v>5610</v>
      </c>
      <c r="V2085">
        <v>626</v>
      </c>
      <c r="W2085" t="s">
        <v>5610</v>
      </c>
      <c r="X2085" t="s">
        <v>5610</v>
      </c>
      <c r="Y2085" t="s">
        <v>5610</v>
      </c>
      <c r="Z2085" t="s">
        <v>5610</v>
      </c>
      <c r="AA2085" t="s">
        <v>5610</v>
      </c>
      <c r="AB2085" t="s">
        <v>5610</v>
      </c>
      <c r="AC2085" t="s">
        <v>5610</v>
      </c>
      <c r="AD2085" t="s">
        <v>5610</v>
      </c>
      <c r="AE2085" t="s">
        <v>5610</v>
      </c>
      <c r="AF2085" t="s">
        <v>5610</v>
      </c>
      <c r="AG2085" t="s">
        <v>5610</v>
      </c>
      <c r="AH2085" t="s">
        <v>5610</v>
      </c>
      <c r="AI2085" t="s">
        <v>5610</v>
      </c>
      <c r="AJ2085" t="s">
        <v>5610</v>
      </c>
      <c r="AK2085" t="s">
        <v>5610</v>
      </c>
      <c r="AL2085" t="s">
        <v>5610</v>
      </c>
      <c r="AM2085" t="s">
        <v>5610</v>
      </c>
      <c r="AN2085" t="s">
        <v>5610</v>
      </c>
      <c r="AO2085" t="s">
        <v>5610</v>
      </c>
      <c r="AP2085" t="s">
        <v>5610</v>
      </c>
      <c r="AQ2085" t="s">
        <v>5610</v>
      </c>
      <c r="AR2085" t="s">
        <v>5610</v>
      </c>
      <c r="AS2085" t="s">
        <v>5610</v>
      </c>
      <c r="AT2085" t="s">
        <v>5610</v>
      </c>
      <c r="AU2085" t="s">
        <v>5610</v>
      </c>
      <c r="AV2085" t="s">
        <v>5610</v>
      </c>
      <c r="AW2085" s="121" t="s">
        <v>5610</v>
      </c>
      <c r="AX2085" s="121" t="s">
        <v>5610</v>
      </c>
      <c r="AY2085" s="121" t="s">
        <v>5610</v>
      </c>
      <c r="AZ2085" s="121" t="s">
        <v>5610</v>
      </c>
      <c r="BA2085" s="121" t="s">
        <v>5610</v>
      </c>
      <c r="CZ2085">
        <f>ROWS($A$5:$A2085)</f>
        <v>2081</v>
      </c>
      <c r="DA2085" t="b">
        <f t="shared" si="70"/>
        <v>0</v>
      </c>
      <c r="DB2085" t="str">
        <f>IFERROR(SMALL($DA$5:DA11366,CZ2085),"")</f>
        <v/>
      </c>
      <c r="DC2085" s="57" t="str">
        <f t="shared" si="69"/>
        <v/>
      </c>
      <c r="DE2085" s="58" t="str">
        <f>IFERROR(INDEX($A$5:$AV$9286,$DB2085,COLUMNS($A$5:A2085)),"")</f>
        <v/>
      </c>
      <c r="DF2085" s="59" t="str">
        <f>IFERROR(INDEX($A$5:$AV$9286,$DB2085,COLUMNS($A$5:B2085)),"")</f>
        <v/>
      </c>
      <c r="DG2085" s="60" t="str">
        <f>IFERROR(INDEX($A$5:$AV$9286,$DB2085,COLUMNS($A$5:C2085)),"")</f>
        <v/>
      </c>
      <c r="DH2085" s="60" t="str">
        <f>IFERROR(INDEX($A$5:$AV$9286,$DB2085,COLUMNS($A$5:D2085)),"")</f>
        <v/>
      </c>
      <c r="DI2085" s="151" t="str">
        <f>IFERROR(INDEX($A$5:$AV$9286,$DB2085,COLUMNS($A$5:E2085)),"")</f>
        <v/>
      </c>
      <c r="DJ2085" s="153" t="str">
        <f>IFERROR(INDEX($A$5:$AV$9286,$DB2085,COLUMNS($A$5:AV2085)),"")</f>
        <v/>
      </c>
    </row>
    <row r="2086" spans="1:114" ht="23.25">
      <c r="A2086">
        <v>809040</v>
      </c>
      <c r="B2086" t="s">
        <v>3514</v>
      </c>
      <c r="C2086" t="s">
        <v>624</v>
      </c>
      <c r="D2086" t="s">
        <v>3515</v>
      </c>
      <c r="E2086" t="s">
        <v>10</v>
      </c>
      <c r="F2086" t="s">
        <v>5610</v>
      </c>
      <c r="G2086" t="s">
        <v>5610</v>
      </c>
      <c r="H2086" t="s">
        <v>5610</v>
      </c>
      <c r="I2086" t="s">
        <v>5610</v>
      </c>
      <c r="J2086" t="s">
        <v>5610</v>
      </c>
      <c r="K2086" t="s">
        <v>5610</v>
      </c>
      <c r="L2086" t="s">
        <v>5610</v>
      </c>
      <c r="M2086" t="s">
        <v>5610</v>
      </c>
      <c r="N2086" t="s">
        <v>5610</v>
      </c>
      <c r="O2086" t="s">
        <v>5610</v>
      </c>
      <c r="P2086" t="s">
        <v>5610</v>
      </c>
      <c r="Q2086" t="s">
        <v>5610</v>
      </c>
      <c r="R2086" t="s">
        <v>5610</v>
      </c>
      <c r="S2086" t="s">
        <v>5610</v>
      </c>
      <c r="T2086">
        <v>624</v>
      </c>
      <c r="U2086" t="s">
        <v>5610</v>
      </c>
      <c r="V2086" t="s">
        <v>5610</v>
      </c>
      <c r="W2086" t="s">
        <v>5610</v>
      </c>
      <c r="X2086" t="s">
        <v>5610</v>
      </c>
      <c r="Y2086" t="s">
        <v>5610</v>
      </c>
      <c r="Z2086">
        <v>630</v>
      </c>
      <c r="AA2086" t="s">
        <v>5610</v>
      </c>
      <c r="AB2086">
        <v>632</v>
      </c>
      <c r="AC2086" t="s">
        <v>5610</v>
      </c>
      <c r="AD2086" t="s">
        <v>5610</v>
      </c>
      <c r="AE2086" t="s">
        <v>5611</v>
      </c>
      <c r="AF2086" t="s">
        <v>5610</v>
      </c>
      <c r="AG2086" t="s">
        <v>5610</v>
      </c>
      <c r="AH2086" t="s">
        <v>5610</v>
      </c>
      <c r="AI2086" t="s">
        <v>5610</v>
      </c>
      <c r="AJ2086" t="s">
        <v>5610</v>
      </c>
      <c r="AK2086" t="s">
        <v>5610</v>
      </c>
      <c r="AL2086" t="s">
        <v>5610</v>
      </c>
      <c r="AM2086" t="s">
        <v>5610</v>
      </c>
      <c r="AN2086" t="s">
        <v>5610</v>
      </c>
      <c r="AO2086" t="s">
        <v>5610</v>
      </c>
      <c r="AP2086" t="s">
        <v>5610</v>
      </c>
      <c r="AQ2086" t="s">
        <v>5610</v>
      </c>
      <c r="AR2086" t="s">
        <v>5610</v>
      </c>
      <c r="AS2086" t="s">
        <v>5610</v>
      </c>
      <c r="AT2086" t="s">
        <v>5610</v>
      </c>
      <c r="AU2086" t="s">
        <v>5610</v>
      </c>
      <c r="AV2086" t="s">
        <v>5610</v>
      </c>
      <c r="AW2086" s="121" t="s">
        <v>5610</v>
      </c>
      <c r="AX2086" s="121" t="s">
        <v>5610</v>
      </c>
      <c r="AY2086" s="121" t="s">
        <v>5610</v>
      </c>
      <c r="AZ2086" s="121" t="s">
        <v>5610</v>
      </c>
      <c r="BA2086" s="121" t="s">
        <v>5610</v>
      </c>
      <c r="CZ2086">
        <f>ROWS($A$5:$A2086)</f>
        <v>2082</v>
      </c>
      <c r="DA2086" t="b">
        <f t="shared" si="70"/>
        <v>0</v>
      </c>
      <c r="DB2086" t="str">
        <f>IFERROR(SMALL($DA$5:DA11367,CZ2086),"")</f>
        <v/>
      </c>
      <c r="DC2086" s="57" t="str">
        <f t="shared" si="69"/>
        <v/>
      </c>
      <c r="DE2086" s="58" t="str">
        <f>IFERROR(INDEX($A$5:$AV$9286,$DB2086,COLUMNS($A$5:A2086)),"")</f>
        <v/>
      </c>
      <c r="DF2086" s="59" t="str">
        <f>IFERROR(INDEX($A$5:$AV$9286,$DB2086,COLUMNS($A$5:B2086)),"")</f>
        <v/>
      </c>
      <c r="DG2086" s="60" t="str">
        <f>IFERROR(INDEX($A$5:$AV$9286,$DB2086,COLUMNS($A$5:C2086)),"")</f>
        <v/>
      </c>
      <c r="DH2086" s="60" t="str">
        <f>IFERROR(INDEX($A$5:$AV$9286,$DB2086,COLUMNS($A$5:D2086)),"")</f>
        <v/>
      </c>
      <c r="DI2086" s="151" t="str">
        <f>IFERROR(INDEX($A$5:$AV$9286,$DB2086,COLUMNS($A$5:E2086)),"")</f>
        <v/>
      </c>
      <c r="DJ2086" s="153" t="str">
        <f>IFERROR(INDEX($A$5:$AV$9286,$DB2086,COLUMNS($A$5:AV2086)),"")</f>
        <v/>
      </c>
    </row>
    <row r="2087" spans="1:114" ht="23.25">
      <c r="A2087">
        <v>809044</v>
      </c>
      <c r="B2087" t="s">
        <v>3516</v>
      </c>
      <c r="C2087" t="s">
        <v>214</v>
      </c>
      <c r="D2087" t="s">
        <v>353</v>
      </c>
      <c r="E2087" t="s">
        <v>10</v>
      </c>
      <c r="F2087" t="s">
        <v>5610</v>
      </c>
      <c r="G2087" t="s">
        <v>5610</v>
      </c>
      <c r="H2087" t="s">
        <v>5610</v>
      </c>
      <c r="I2087" t="s">
        <v>5610</v>
      </c>
      <c r="J2087" t="s">
        <v>5610</v>
      </c>
      <c r="R2087" t="s">
        <v>5610</v>
      </c>
      <c r="S2087" t="s">
        <v>5610</v>
      </c>
      <c r="T2087" t="s">
        <v>5610</v>
      </c>
      <c r="U2087" t="s">
        <v>5610</v>
      </c>
      <c r="V2087" t="s">
        <v>5610</v>
      </c>
      <c r="W2087" t="s">
        <v>5610</v>
      </c>
      <c r="X2087">
        <v>628</v>
      </c>
      <c r="Y2087" t="s">
        <v>5610</v>
      </c>
      <c r="Z2087" t="s">
        <v>5610</v>
      </c>
      <c r="AA2087">
        <v>631</v>
      </c>
      <c r="AB2087">
        <v>632</v>
      </c>
      <c r="AC2087" t="s">
        <v>5610</v>
      </c>
      <c r="AD2087" t="s">
        <v>5610</v>
      </c>
      <c r="AE2087" t="s">
        <v>5610</v>
      </c>
      <c r="AF2087" t="s">
        <v>5610</v>
      </c>
      <c r="AG2087" t="s">
        <v>5610</v>
      </c>
      <c r="AH2087" t="s">
        <v>5610</v>
      </c>
      <c r="AI2087" t="s">
        <v>5610</v>
      </c>
      <c r="AJ2087" t="s">
        <v>5610</v>
      </c>
      <c r="AK2087" t="s">
        <v>5610</v>
      </c>
      <c r="AL2087" t="s">
        <v>5610</v>
      </c>
      <c r="AM2087" t="s">
        <v>5610</v>
      </c>
      <c r="AN2087" t="s">
        <v>5610</v>
      </c>
      <c r="AO2087" t="s">
        <v>5610</v>
      </c>
      <c r="AP2087" t="s">
        <v>5610</v>
      </c>
      <c r="AQ2087" t="s">
        <v>5610</v>
      </c>
      <c r="AR2087" t="s">
        <v>5610</v>
      </c>
      <c r="AS2087" t="s">
        <v>5610</v>
      </c>
      <c r="AT2087" t="s">
        <v>5610</v>
      </c>
      <c r="AU2087" t="s">
        <v>5610</v>
      </c>
      <c r="AV2087" t="s">
        <v>5610</v>
      </c>
      <c r="AW2087" s="121" t="s">
        <v>5610</v>
      </c>
      <c r="AX2087" s="121" t="s">
        <v>5610</v>
      </c>
      <c r="AY2087" s="121" t="s">
        <v>5610</v>
      </c>
      <c r="AZ2087" s="121" t="s">
        <v>5610</v>
      </c>
      <c r="BA2087" s="121" t="s">
        <v>5610</v>
      </c>
      <c r="CZ2087">
        <f>ROWS($A$5:$A2087)</f>
        <v>2083</v>
      </c>
      <c r="DA2087" t="b">
        <f t="shared" si="70"/>
        <v>0</v>
      </c>
      <c r="DB2087" t="str">
        <f>IFERROR(SMALL($DA$5:DA11368,CZ2087),"")</f>
        <v/>
      </c>
      <c r="DC2087" s="57" t="str">
        <f t="shared" si="69"/>
        <v/>
      </c>
      <c r="DE2087" s="58" t="str">
        <f>IFERROR(INDEX($A$5:$AV$9286,$DB2087,COLUMNS($A$5:A2087)),"")</f>
        <v/>
      </c>
      <c r="DF2087" s="59" t="str">
        <f>IFERROR(INDEX($A$5:$AV$9286,$DB2087,COLUMNS($A$5:B2087)),"")</f>
        <v/>
      </c>
      <c r="DG2087" s="60" t="str">
        <f>IFERROR(INDEX($A$5:$AV$9286,$DB2087,COLUMNS($A$5:C2087)),"")</f>
        <v/>
      </c>
      <c r="DH2087" s="60" t="str">
        <f>IFERROR(INDEX($A$5:$AV$9286,$DB2087,COLUMNS($A$5:D2087)),"")</f>
        <v/>
      </c>
      <c r="DI2087" s="151" t="str">
        <f>IFERROR(INDEX($A$5:$AV$9286,$DB2087,COLUMNS($A$5:E2087)),"")</f>
        <v/>
      </c>
      <c r="DJ2087" s="153" t="str">
        <f>IFERROR(INDEX($A$5:$AV$9286,$DB2087,COLUMNS($A$5:AV2087)),"")</f>
        <v/>
      </c>
    </row>
    <row r="2088" spans="1:114" ht="23.25">
      <c r="A2088">
        <v>809046</v>
      </c>
      <c r="B2088" t="s">
        <v>3517</v>
      </c>
      <c r="C2088" t="s">
        <v>173</v>
      </c>
      <c r="D2088" t="s">
        <v>1234</v>
      </c>
      <c r="E2088" t="s">
        <v>10</v>
      </c>
      <c r="F2088" t="s">
        <v>5610</v>
      </c>
      <c r="G2088">
        <v>611</v>
      </c>
      <c r="H2088" t="s">
        <v>5610</v>
      </c>
      <c r="I2088" t="s">
        <v>5610</v>
      </c>
      <c r="J2088" t="s">
        <v>5610</v>
      </c>
      <c r="K2088" t="s">
        <v>5610</v>
      </c>
      <c r="L2088" t="s">
        <v>5610</v>
      </c>
      <c r="M2088">
        <v>617</v>
      </c>
      <c r="N2088" t="s">
        <v>5610</v>
      </c>
      <c r="O2088" t="s">
        <v>5610</v>
      </c>
      <c r="P2088" t="s">
        <v>5610</v>
      </c>
      <c r="Q2088" t="s">
        <v>5610</v>
      </c>
      <c r="R2088" t="s">
        <v>5610</v>
      </c>
      <c r="S2088" t="s">
        <v>5610</v>
      </c>
      <c r="T2088" t="s">
        <v>5610</v>
      </c>
      <c r="U2088">
        <v>625</v>
      </c>
      <c r="V2088" t="s">
        <v>5610</v>
      </c>
      <c r="W2088" t="s">
        <v>5610</v>
      </c>
      <c r="X2088">
        <v>628</v>
      </c>
      <c r="Y2088">
        <v>629</v>
      </c>
      <c r="Z2088">
        <v>630</v>
      </c>
      <c r="AA2088">
        <v>631</v>
      </c>
      <c r="AB2088">
        <v>632</v>
      </c>
      <c r="AC2088" t="s">
        <v>5610</v>
      </c>
      <c r="AD2088" t="s">
        <v>5610</v>
      </c>
      <c r="AE2088" t="s">
        <v>5610</v>
      </c>
      <c r="AF2088" t="s">
        <v>5610</v>
      </c>
      <c r="AG2088" t="s">
        <v>5610</v>
      </c>
      <c r="AH2088" t="s">
        <v>5610</v>
      </c>
      <c r="AI2088" t="s">
        <v>5610</v>
      </c>
      <c r="AJ2088" t="s">
        <v>5610</v>
      </c>
      <c r="AK2088" t="s">
        <v>5610</v>
      </c>
      <c r="AL2088" t="s">
        <v>5610</v>
      </c>
      <c r="AM2088" t="s">
        <v>5610</v>
      </c>
      <c r="AN2088" t="s">
        <v>5610</v>
      </c>
      <c r="AO2088" t="s">
        <v>5610</v>
      </c>
      <c r="AP2088" t="s">
        <v>5610</v>
      </c>
      <c r="AQ2088" t="s">
        <v>5610</v>
      </c>
      <c r="AR2088" t="s">
        <v>5610</v>
      </c>
      <c r="AS2088" t="s">
        <v>5610</v>
      </c>
      <c r="AT2088" t="s">
        <v>5610</v>
      </c>
      <c r="AU2088" t="s">
        <v>5610</v>
      </c>
      <c r="AV2088" t="s">
        <v>5610</v>
      </c>
      <c r="AW2088" s="121" t="s">
        <v>5610</v>
      </c>
      <c r="AX2088" s="121" t="s">
        <v>5610</v>
      </c>
      <c r="AY2088" s="121" t="s">
        <v>5610</v>
      </c>
      <c r="AZ2088" s="121" t="s">
        <v>5610</v>
      </c>
      <c r="BA2088" s="121" t="s">
        <v>5610</v>
      </c>
      <c r="CZ2088">
        <f>ROWS($A$5:$A2088)</f>
        <v>2084</v>
      </c>
      <c r="DA2088" t="b">
        <f t="shared" si="70"/>
        <v>0</v>
      </c>
      <c r="DB2088" t="str">
        <f>IFERROR(SMALL($DA$5:DA11369,CZ2088),"")</f>
        <v/>
      </c>
      <c r="DC2088" s="57" t="str">
        <f t="shared" si="69"/>
        <v/>
      </c>
      <c r="DE2088" s="58" t="str">
        <f>IFERROR(INDEX($A$5:$AV$9286,$DB2088,COLUMNS($A$5:A2088)),"")</f>
        <v/>
      </c>
      <c r="DF2088" s="59" t="str">
        <f>IFERROR(INDEX($A$5:$AV$9286,$DB2088,COLUMNS($A$5:B2088)),"")</f>
        <v/>
      </c>
      <c r="DG2088" s="60" t="str">
        <f>IFERROR(INDEX($A$5:$AV$9286,$DB2088,COLUMNS($A$5:C2088)),"")</f>
        <v/>
      </c>
      <c r="DH2088" s="60" t="str">
        <f>IFERROR(INDEX($A$5:$AV$9286,$DB2088,COLUMNS($A$5:D2088)),"")</f>
        <v/>
      </c>
      <c r="DI2088" s="151" t="str">
        <f>IFERROR(INDEX($A$5:$AV$9286,$DB2088,COLUMNS($A$5:E2088)),"")</f>
        <v/>
      </c>
      <c r="DJ2088" s="153" t="str">
        <f>IFERROR(INDEX($A$5:$AV$9286,$DB2088,COLUMNS($A$5:AV2088)),"")</f>
        <v/>
      </c>
    </row>
    <row r="2089" spans="1:114" ht="23.25">
      <c r="A2089">
        <v>809058</v>
      </c>
      <c r="B2089" t="s">
        <v>3518</v>
      </c>
      <c r="C2089" t="s">
        <v>155</v>
      </c>
      <c r="D2089" t="s">
        <v>3519</v>
      </c>
      <c r="E2089" t="s">
        <v>9</v>
      </c>
      <c r="F2089">
        <v>610</v>
      </c>
      <c r="G2089" t="s">
        <v>5610</v>
      </c>
      <c r="H2089" t="s">
        <v>5610</v>
      </c>
      <c r="I2089" t="s">
        <v>5610</v>
      </c>
      <c r="J2089">
        <v>614</v>
      </c>
      <c r="K2089">
        <v>615</v>
      </c>
      <c r="L2089" t="s">
        <v>5610</v>
      </c>
      <c r="M2089" t="s">
        <v>5610</v>
      </c>
      <c r="N2089" t="s">
        <v>5610</v>
      </c>
      <c r="O2089" t="s">
        <v>5610</v>
      </c>
      <c r="P2089" t="s">
        <v>5610</v>
      </c>
      <c r="Q2089" t="s">
        <v>5610</v>
      </c>
      <c r="R2089" t="s">
        <v>5610</v>
      </c>
      <c r="S2089" t="s">
        <v>5610</v>
      </c>
      <c r="T2089" t="s">
        <v>5610</v>
      </c>
      <c r="U2089" t="s">
        <v>5610</v>
      </c>
      <c r="V2089" t="s">
        <v>5610</v>
      </c>
      <c r="W2089" t="s">
        <v>5610</v>
      </c>
      <c r="X2089" t="s">
        <v>5610</v>
      </c>
      <c r="Y2089" t="s">
        <v>5610</v>
      </c>
      <c r="Z2089" t="s">
        <v>5610</v>
      </c>
      <c r="AA2089" t="s">
        <v>5610</v>
      </c>
      <c r="AB2089" t="s">
        <v>5610</v>
      </c>
      <c r="AC2089" t="s">
        <v>5610</v>
      </c>
      <c r="AD2089" t="s">
        <v>5610</v>
      </c>
      <c r="AE2089" t="s">
        <v>5610</v>
      </c>
      <c r="AF2089" t="s">
        <v>5610</v>
      </c>
      <c r="AG2089" t="s">
        <v>5610</v>
      </c>
      <c r="AH2089" t="s">
        <v>5610</v>
      </c>
      <c r="AI2089" t="s">
        <v>5610</v>
      </c>
      <c r="AJ2089" t="s">
        <v>5610</v>
      </c>
      <c r="AK2089" t="s">
        <v>5610</v>
      </c>
      <c r="AL2089" t="s">
        <v>5610</v>
      </c>
      <c r="AM2089" t="s">
        <v>5610</v>
      </c>
      <c r="AN2089" t="s">
        <v>5610</v>
      </c>
      <c r="AO2089" t="s">
        <v>5610</v>
      </c>
      <c r="AP2089" t="s">
        <v>5610</v>
      </c>
      <c r="AQ2089" t="s">
        <v>5610</v>
      </c>
      <c r="AR2089" t="s">
        <v>5610</v>
      </c>
      <c r="AS2089" t="s">
        <v>5610</v>
      </c>
      <c r="AT2089" t="s">
        <v>5610</v>
      </c>
      <c r="AU2089" t="s">
        <v>5610</v>
      </c>
      <c r="AV2089" t="s">
        <v>5610</v>
      </c>
      <c r="AW2089" s="121" t="s">
        <v>5610</v>
      </c>
      <c r="AX2089" s="121" t="s">
        <v>5610</v>
      </c>
      <c r="AY2089" s="121" t="s">
        <v>5610</v>
      </c>
      <c r="AZ2089" s="121" t="s">
        <v>5610</v>
      </c>
      <c r="BA2089" s="121" t="s">
        <v>5610</v>
      </c>
      <c r="CZ2089">
        <f>ROWS($A$5:$A2089)</f>
        <v>2085</v>
      </c>
      <c r="DA2089" t="b">
        <f t="shared" si="70"/>
        <v>0</v>
      </c>
      <c r="DB2089" t="str">
        <f>IFERROR(SMALL($DA$5:DA11370,CZ2089),"")</f>
        <v/>
      </c>
      <c r="DC2089" s="57" t="str">
        <f t="shared" si="69"/>
        <v/>
      </c>
      <c r="DE2089" s="58" t="str">
        <f>IFERROR(INDEX($A$5:$AV$9286,$DB2089,COLUMNS($A$5:A2089)),"")</f>
        <v/>
      </c>
      <c r="DF2089" s="59" t="str">
        <f>IFERROR(INDEX($A$5:$AV$9286,$DB2089,COLUMNS($A$5:B2089)),"")</f>
        <v/>
      </c>
      <c r="DG2089" s="60" t="str">
        <f>IFERROR(INDEX($A$5:$AV$9286,$DB2089,COLUMNS($A$5:C2089)),"")</f>
        <v/>
      </c>
      <c r="DH2089" s="60" t="str">
        <f>IFERROR(INDEX($A$5:$AV$9286,$DB2089,COLUMNS($A$5:D2089)),"")</f>
        <v/>
      </c>
      <c r="DI2089" s="151" t="str">
        <f>IFERROR(INDEX($A$5:$AV$9286,$DB2089,COLUMNS($A$5:E2089)),"")</f>
        <v/>
      </c>
      <c r="DJ2089" s="153" t="str">
        <f>IFERROR(INDEX($A$5:$AV$9286,$DB2089,COLUMNS($A$5:AV2089)),"")</f>
        <v/>
      </c>
    </row>
    <row r="2090" spans="1:114" ht="23.25">
      <c r="A2090">
        <v>809059</v>
      </c>
      <c r="B2090" t="s">
        <v>3520</v>
      </c>
      <c r="C2090" t="s">
        <v>3521</v>
      </c>
      <c r="D2090" t="s">
        <v>362</v>
      </c>
      <c r="E2090" t="s">
        <v>9</v>
      </c>
      <c r="F2090" t="s">
        <v>5610</v>
      </c>
      <c r="G2090" t="s">
        <v>5610</v>
      </c>
      <c r="H2090" t="s">
        <v>5610</v>
      </c>
      <c r="I2090" t="s">
        <v>5610</v>
      </c>
      <c r="J2090" t="s">
        <v>5610</v>
      </c>
      <c r="K2090" t="s">
        <v>5610</v>
      </c>
      <c r="L2090" t="s">
        <v>5610</v>
      </c>
      <c r="M2090" t="s">
        <v>5610</v>
      </c>
      <c r="N2090" t="s">
        <v>5610</v>
      </c>
      <c r="O2090">
        <v>619</v>
      </c>
      <c r="P2090">
        <v>620</v>
      </c>
      <c r="Q2090" t="s">
        <v>5610</v>
      </c>
      <c r="R2090" t="s">
        <v>5610</v>
      </c>
      <c r="S2090" t="s">
        <v>5610</v>
      </c>
      <c r="T2090" t="s">
        <v>5610</v>
      </c>
      <c r="U2090" t="s">
        <v>5610</v>
      </c>
      <c r="V2090" t="s">
        <v>5610</v>
      </c>
      <c r="W2090" t="s">
        <v>5610</v>
      </c>
      <c r="X2090" t="s">
        <v>5610</v>
      </c>
      <c r="Y2090" t="s">
        <v>5610</v>
      </c>
      <c r="Z2090" t="s">
        <v>5610</v>
      </c>
      <c r="AA2090" t="s">
        <v>5610</v>
      </c>
      <c r="AB2090" t="s">
        <v>5610</v>
      </c>
      <c r="AC2090" t="s">
        <v>5610</v>
      </c>
      <c r="AD2090" t="s">
        <v>5610</v>
      </c>
      <c r="AE2090" t="s">
        <v>5610</v>
      </c>
      <c r="AF2090" t="s">
        <v>5610</v>
      </c>
      <c r="AG2090" t="s">
        <v>5610</v>
      </c>
      <c r="AH2090" t="s">
        <v>5610</v>
      </c>
      <c r="AI2090" t="s">
        <v>5610</v>
      </c>
      <c r="AJ2090" t="s">
        <v>5610</v>
      </c>
      <c r="AK2090" t="s">
        <v>5610</v>
      </c>
      <c r="AL2090" t="s">
        <v>5610</v>
      </c>
      <c r="AM2090" t="s">
        <v>5610</v>
      </c>
      <c r="AN2090" t="s">
        <v>5610</v>
      </c>
      <c r="AO2090" t="s">
        <v>5610</v>
      </c>
      <c r="AP2090" t="s">
        <v>5610</v>
      </c>
      <c r="AQ2090" t="s">
        <v>5610</v>
      </c>
      <c r="AR2090" t="s">
        <v>5610</v>
      </c>
      <c r="AS2090" t="s">
        <v>5610</v>
      </c>
      <c r="AT2090" t="s">
        <v>5610</v>
      </c>
      <c r="AU2090" t="s">
        <v>5610</v>
      </c>
      <c r="AV2090" t="s">
        <v>5610</v>
      </c>
      <c r="AW2090" s="121" t="s">
        <v>5610</v>
      </c>
      <c r="AX2090" s="121" t="s">
        <v>5610</v>
      </c>
      <c r="AY2090" s="121" t="s">
        <v>5610</v>
      </c>
      <c r="AZ2090" s="121" t="s">
        <v>5610</v>
      </c>
      <c r="BA2090" s="121" t="s">
        <v>5610</v>
      </c>
      <c r="CZ2090">
        <f>ROWS($A$5:$A2090)</f>
        <v>2086</v>
      </c>
      <c r="DA2090" t="b">
        <f t="shared" si="70"/>
        <v>0</v>
      </c>
      <c r="DB2090" t="str">
        <f>IFERROR(SMALL($DA$5:DA11371,CZ2090),"")</f>
        <v/>
      </c>
      <c r="DC2090" s="57" t="str">
        <f t="shared" si="69"/>
        <v/>
      </c>
      <c r="DE2090" s="58" t="str">
        <f>IFERROR(INDEX($A$5:$AV$9286,$DB2090,COLUMNS($A$5:A2090)),"")</f>
        <v/>
      </c>
      <c r="DF2090" s="59" t="str">
        <f>IFERROR(INDEX($A$5:$AV$9286,$DB2090,COLUMNS($A$5:B2090)),"")</f>
        <v/>
      </c>
      <c r="DG2090" s="60" t="str">
        <f>IFERROR(INDEX($A$5:$AV$9286,$DB2090,COLUMNS($A$5:C2090)),"")</f>
        <v/>
      </c>
      <c r="DH2090" s="60" t="str">
        <f>IFERROR(INDEX($A$5:$AV$9286,$DB2090,COLUMNS($A$5:D2090)),"")</f>
        <v/>
      </c>
      <c r="DI2090" s="151" t="str">
        <f>IFERROR(INDEX($A$5:$AV$9286,$DB2090,COLUMNS($A$5:E2090)),"")</f>
        <v/>
      </c>
      <c r="DJ2090" s="153" t="str">
        <f>IFERROR(INDEX($A$5:$AV$9286,$DB2090,COLUMNS($A$5:AV2090)),"")</f>
        <v/>
      </c>
    </row>
    <row r="2091" spans="1:114" ht="23.25">
      <c r="A2091">
        <v>809062</v>
      </c>
      <c r="B2091" t="s">
        <v>3522</v>
      </c>
      <c r="C2091" t="s">
        <v>3523</v>
      </c>
      <c r="D2091" t="s">
        <v>3524</v>
      </c>
      <c r="E2091" t="s">
        <v>9</v>
      </c>
      <c r="F2091" t="s">
        <v>5610</v>
      </c>
      <c r="G2091">
        <v>611</v>
      </c>
      <c r="H2091" t="s">
        <v>5610</v>
      </c>
      <c r="I2091" t="s">
        <v>5610</v>
      </c>
      <c r="J2091" t="s">
        <v>5610</v>
      </c>
      <c r="K2091" t="s">
        <v>5610</v>
      </c>
      <c r="L2091" t="s">
        <v>5610</v>
      </c>
      <c r="M2091" t="s">
        <v>5610</v>
      </c>
      <c r="N2091" t="s">
        <v>5610</v>
      </c>
      <c r="O2091" t="s">
        <v>5610</v>
      </c>
      <c r="P2091" t="s">
        <v>5610</v>
      </c>
      <c r="Q2091">
        <v>621</v>
      </c>
      <c r="R2091" t="s">
        <v>5610</v>
      </c>
      <c r="S2091" t="s">
        <v>5610</v>
      </c>
      <c r="T2091" t="s">
        <v>5610</v>
      </c>
      <c r="U2091" t="s">
        <v>5610</v>
      </c>
      <c r="V2091" t="s">
        <v>5610</v>
      </c>
      <c r="W2091" t="s">
        <v>5610</v>
      </c>
      <c r="X2091" t="s">
        <v>5610</v>
      </c>
      <c r="Y2091" t="s">
        <v>5610</v>
      </c>
      <c r="Z2091" t="s">
        <v>5610</v>
      </c>
      <c r="AA2091" t="s">
        <v>5610</v>
      </c>
      <c r="AB2091" t="s">
        <v>5610</v>
      </c>
      <c r="AC2091" t="s">
        <v>5610</v>
      </c>
      <c r="AD2091" t="s">
        <v>5610</v>
      </c>
      <c r="AE2091" t="s">
        <v>5610</v>
      </c>
      <c r="AF2091" t="s">
        <v>5610</v>
      </c>
      <c r="AG2091" t="s">
        <v>5610</v>
      </c>
      <c r="AH2091" t="s">
        <v>5610</v>
      </c>
      <c r="AI2091" t="s">
        <v>5610</v>
      </c>
      <c r="AJ2091" t="s">
        <v>5610</v>
      </c>
      <c r="AK2091" t="s">
        <v>5610</v>
      </c>
      <c r="AL2091" t="s">
        <v>5610</v>
      </c>
      <c r="AM2091" t="s">
        <v>5610</v>
      </c>
      <c r="AN2091" t="s">
        <v>5610</v>
      </c>
      <c r="AO2091" t="s">
        <v>5610</v>
      </c>
      <c r="AP2091" t="s">
        <v>5610</v>
      </c>
      <c r="AQ2091" t="s">
        <v>5610</v>
      </c>
      <c r="AR2091" t="s">
        <v>5610</v>
      </c>
      <c r="AS2091" t="s">
        <v>5610</v>
      </c>
      <c r="AT2091" t="s">
        <v>5610</v>
      </c>
      <c r="AU2091" t="s">
        <v>5610</v>
      </c>
      <c r="AV2091" t="s">
        <v>5610</v>
      </c>
      <c r="AW2091" s="121" t="s">
        <v>5610</v>
      </c>
      <c r="AX2091" s="121" t="s">
        <v>5610</v>
      </c>
      <c r="AY2091" s="121" t="s">
        <v>5610</v>
      </c>
      <c r="AZ2091" s="121" t="s">
        <v>5610</v>
      </c>
      <c r="BA2091" s="121" t="s">
        <v>5610</v>
      </c>
      <c r="CZ2091">
        <f>ROWS($A$5:$A2091)</f>
        <v>2087</v>
      </c>
      <c r="DA2091" t="b">
        <f t="shared" si="70"/>
        <v>0</v>
      </c>
      <c r="DB2091" t="str">
        <f>IFERROR(SMALL($DA$5:DA11372,CZ2091),"")</f>
        <v/>
      </c>
      <c r="DC2091" s="57" t="str">
        <f t="shared" si="69"/>
        <v/>
      </c>
      <c r="DE2091" s="58" t="str">
        <f>IFERROR(INDEX($A$5:$AV$9286,$DB2091,COLUMNS($A$5:A2091)),"")</f>
        <v/>
      </c>
      <c r="DF2091" s="59" t="str">
        <f>IFERROR(INDEX($A$5:$AV$9286,$DB2091,COLUMNS($A$5:B2091)),"")</f>
        <v/>
      </c>
      <c r="DG2091" s="60" t="str">
        <f>IFERROR(INDEX($A$5:$AV$9286,$DB2091,COLUMNS($A$5:C2091)),"")</f>
        <v/>
      </c>
      <c r="DH2091" s="60" t="str">
        <f>IFERROR(INDEX($A$5:$AV$9286,$DB2091,COLUMNS($A$5:D2091)),"")</f>
        <v/>
      </c>
      <c r="DI2091" s="151" t="str">
        <f>IFERROR(INDEX($A$5:$AV$9286,$DB2091,COLUMNS($A$5:E2091)),"")</f>
        <v/>
      </c>
      <c r="DJ2091" s="153" t="str">
        <f>IFERROR(INDEX($A$5:$AV$9286,$DB2091,COLUMNS($A$5:AV2091)),"")</f>
        <v/>
      </c>
    </row>
    <row r="2092" spans="1:114" ht="23.25">
      <c r="A2092">
        <v>809066</v>
      </c>
      <c r="B2092" t="s">
        <v>3525</v>
      </c>
      <c r="C2092" t="s">
        <v>443</v>
      </c>
      <c r="D2092" t="s">
        <v>2116</v>
      </c>
      <c r="E2092" t="s">
        <v>9</v>
      </c>
      <c r="F2092" t="s">
        <v>5610</v>
      </c>
      <c r="G2092" t="s">
        <v>5610</v>
      </c>
      <c r="H2092" t="s">
        <v>5610</v>
      </c>
      <c r="I2092">
        <v>613</v>
      </c>
      <c r="J2092">
        <v>614</v>
      </c>
      <c r="K2092" t="s">
        <v>5610</v>
      </c>
      <c r="L2092" t="s">
        <v>5610</v>
      </c>
      <c r="M2092" t="s">
        <v>5610</v>
      </c>
      <c r="N2092" t="s">
        <v>5610</v>
      </c>
      <c r="O2092" t="s">
        <v>5610</v>
      </c>
      <c r="P2092" t="s">
        <v>5610</v>
      </c>
      <c r="Q2092" t="s">
        <v>5610</v>
      </c>
      <c r="R2092" t="s">
        <v>5610</v>
      </c>
      <c r="S2092" t="s">
        <v>5610</v>
      </c>
      <c r="T2092" t="s">
        <v>5610</v>
      </c>
      <c r="U2092" t="s">
        <v>5610</v>
      </c>
      <c r="V2092" t="s">
        <v>5610</v>
      </c>
      <c r="W2092" t="s">
        <v>5610</v>
      </c>
      <c r="X2092" t="s">
        <v>5610</v>
      </c>
      <c r="Y2092" t="s">
        <v>5610</v>
      </c>
      <c r="Z2092" t="s">
        <v>5610</v>
      </c>
      <c r="AA2092" t="s">
        <v>5610</v>
      </c>
      <c r="AB2092" t="s">
        <v>5610</v>
      </c>
      <c r="AC2092" t="s">
        <v>5610</v>
      </c>
      <c r="AD2092" t="s">
        <v>5610</v>
      </c>
      <c r="AE2092" t="s">
        <v>5610</v>
      </c>
      <c r="AF2092" t="s">
        <v>5610</v>
      </c>
      <c r="AG2092" t="s">
        <v>5610</v>
      </c>
      <c r="AH2092" t="s">
        <v>5610</v>
      </c>
      <c r="AI2092" t="s">
        <v>5610</v>
      </c>
      <c r="AJ2092" t="s">
        <v>5610</v>
      </c>
      <c r="AK2092" t="s">
        <v>5610</v>
      </c>
      <c r="AL2092" t="s">
        <v>5610</v>
      </c>
      <c r="AM2092" t="s">
        <v>5610</v>
      </c>
      <c r="AN2092" t="s">
        <v>5610</v>
      </c>
      <c r="AO2092" t="s">
        <v>5610</v>
      </c>
      <c r="AP2092" t="s">
        <v>5610</v>
      </c>
      <c r="AQ2092" t="s">
        <v>5610</v>
      </c>
      <c r="AR2092" t="s">
        <v>5610</v>
      </c>
      <c r="AS2092" t="s">
        <v>5610</v>
      </c>
      <c r="AT2092" t="s">
        <v>5610</v>
      </c>
      <c r="AU2092" t="s">
        <v>5610</v>
      </c>
      <c r="AV2092" t="s">
        <v>5610</v>
      </c>
      <c r="AW2092" s="121" t="s">
        <v>5610</v>
      </c>
      <c r="AX2092" s="121" t="s">
        <v>5610</v>
      </c>
      <c r="AY2092" s="121" t="s">
        <v>5610</v>
      </c>
      <c r="AZ2092" s="121" t="s">
        <v>5610</v>
      </c>
      <c r="BA2092" s="121" t="s">
        <v>5610</v>
      </c>
      <c r="CZ2092">
        <f>ROWS($A$5:$A2092)</f>
        <v>2088</v>
      </c>
      <c r="DA2092" t="b">
        <f t="shared" si="70"/>
        <v>0</v>
      </c>
      <c r="DB2092" t="str">
        <f>IFERROR(SMALL($DA$5:DA11373,CZ2092),"")</f>
        <v/>
      </c>
      <c r="DC2092" s="57" t="str">
        <f t="shared" si="69"/>
        <v/>
      </c>
      <c r="DE2092" s="58" t="str">
        <f>IFERROR(INDEX($A$5:$AV$9286,$DB2092,COLUMNS($A$5:A2092)),"")</f>
        <v/>
      </c>
      <c r="DF2092" s="59" t="str">
        <f>IFERROR(INDEX($A$5:$AV$9286,$DB2092,COLUMNS($A$5:B2092)),"")</f>
        <v/>
      </c>
      <c r="DG2092" s="60" t="str">
        <f>IFERROR(INDEX($A$5:$AV$9286,$DB2092,COLUMNS($A$5:C2092)),"")</f>
        <v/>
      </c>
      <c r="DH2092" s="60" t="str">
        <f>IFERROR(INDEX($A$5:$AV$9286,$DB2092,COLUMNS($A$5:D2092)),"")</f>
        <v/>
      </c>
      <c r="DI2092" s="151" t="str">
        <f>IFERROR(INDEX($A$5:$AV$9286,$DB2092,COLUMNS($A$5:E2092)),"")</f>
        <v/>
      </c>
      <c r="DJ2092" s="153" t="str">
        <f>IFERROR(INDEX($A$5:$AV$9286,$DB2092,COLUMNS($A$5:AV2092)),"")</f>
        <v/>
      </c>
    </row>
    <row r="2093" spans="1:114" ht="23.25">
      <c r="A2093">
        <v>809068</v>
      </c>
      <c r="B2093" t="s">
        <v>3526</v>
      </c>
      <c r="C2093" t="s">
        <v>504</v>
      </c>
      <c r="D2093" t="s">
        <v>1459</v>
      </c>
      <c r="E2093" t="s">
        <v>9</v>
      </c>
      <c r="F2093" t="s">
        <v>5610</v>
      </c>
      <c r="G2093" t="s">
        <v>5610</v>
      </c>
      <c r="H2093" t="s">
        <v>5610</v>
      </c>
      <c r="I2093" t="s">
        <v>5610</v>
      </c>
      <c r="J2093" t="s">
        <v>5610</v>
      </c>
      <c r="K2093" t="s">
        <v>5610</v>
      </c>
      <c r="L2093">
        <v>616</v>
      </c>
      <c r="M2093" t="s">
        <v>5610</v>
      </c>
      <c r="N2093">
        <v>618</v>
      </c>
      <c r="O2093" t="s">
        <v>5610</v>
      </c>
      <c r="P2093">
        <v>620</v>
      </c>
      <c r="Q2093" t="s">
        <v>5610</v>
      </c>
      <c r="R2093" t="s">
        <v>5610</v>
      </c>
      <c r="S2093" t="s">
        <v>5610</v>
      </c>
      <c r="T2093" t="s">
        <v>5610</v>
      </c>
      <c r="U2093" t="s">
        <v>5610</v>
      </c>
      <c r="V2093" t="s">
        <v>5610</v>
      </c>
      <c r="W2093" t="s">
        <v>5610</v>
      </c>
      <c r="X2093" t="s">
        <v>5610</v>
      </c>
      <c r="Y2093" t="s">
        <v>5610</v>
      </c>
      <c r="Z2093" t="s">
        <v>5610</v>
      </c>
      <c r="AA2093" t="s">
        <v>5610</v>
      </c>
      <c r="AB2093" t="s">
        <v>5610</v>
      </c>
      <c r="AC2093" t="s">
        <v>5610</v>
      </c>
      <c r="AD2093" t="s">
        <v>5610</v>
      </c>
      <c r="AE2093" t="s">
        <v>5610</v>
      </c>
      <c r="AF2093" t="s">
        <v>5610</v>
      </c>
      <c r="AG2093" t="s">
        <v>5610</v>
      </c>
      <c r="AH2093" t="s">
        <v>5610</v>
      </c>
      <c r="AI2093" t="s">
        <v>5610</v>
      </c>
      <c r="AJ2093" t="s">
        <v>5610</v>
      </c>
      <c r="AK2093" t="s">
        <v>5610</v>
      </c>
      <c r="AL2093" t="s">
        <v>5610</v>
      </c>
      <c r="AM2093" t="s">
        <v>5610</v>
      </c>
      <c r="AN2093" t="s">
        <v>5610</v>
      </c>
      <c r="AO2093" t="s">
        <v>5610</v>
      </c>
      <c r="AP2093" t="s">
        <v>5610</v>
      </c>
      <c r="AQ2093" t="s">
        <v>5610</v>
      </c>
      <c r="AR2093" t="s">
        <v>5610</v>
      </c>
      <c r="AS2093" t="s">
        <v>5610</v>
      </c>
      <c r="AT2093" t="s">
        <v>5610</v>
      </c>
      <c r="AU2093" t="s">
        <v>5610</v>
      </c>
      <c r="AV2093" t="s">
        <v>5610</v>
      </c>
      <c r="AW2093" s="121" t="s">
        <v>5610</v>
      </c>
      <c r="AX2093" s="121" t="s">
        <v>5610</v>
      </c>
      <c r="AY2093" s="121" t="s">
        <v>5610</v>
      </c>
      <c r="AZ2093" s="121" t="s">
        <v>5610</v>
      </c>
      <c r="BA2093" s="121" t="s">
        <v>5610</v>
      </c>
      <c r="CZ2093">
        <f>ROWS($A$5:$A2093)</f>
        <v>2089</v>
      </c>
      <c r="DA2093" t="b">
        <f t="shared" si="70"/>
        <v>0</v>
      </c>
      <c r="DB2093" t="str">
        <f>IFERROR(SMALL($DA$5:DA11374,CZ2093),"")</f>
        <v/>
      </c>
      <c r="DC2093" s="57" t="str">
        <f t="shared" si="69"/>
        <v/>
      </c>
      <c r="DE2093" s="58" t="str">
        <f>IFERROR(INDEX($A$5:$AV$9286,$DB2093,COLUMNS($A$5:A2093)),"")</f>
        <v/>
      </c>
      <c r="DF2093" s="59" t="str">
        <f>IFERROR(INDEX($A$5:$AV$9286,$DB2093,COLUMNS($A$5:B2093)),"")</f>
        <v/>
      </c>
      <c r="DG2093" s="60" t="str">
        <f>IFERROR(INDEX($A$5:$AV$9286,$DB2093,COLUMNS($A$5:C2093)),"")</f>
        <v/>
      </c>
      <c r="DH2093" s="60" t="str">
        <f>IFERROR(INDEX($A$5:$AV$9286,$DB2093,COLUMNS($A$5:D2093)),"")</f>
        <v/>
      </c>
      <c r="DI2093" s="151" t="str">
        <f>IFERROR(INDEX($A$5:$AV$9286,$DB2093,COLUMNS($A$5:E2093)),"")</f>
        <v/>
      </c>
      <c r="DJ2093" s="153" t="str">
        <f>IFERROR(INDEX($A$5:$AV$9286,$DB2093,COLUMNS($A$5:AV2093)),"")</f>
        <v/>
      </c>
    </row>
    <row r="2094" spans="1:114" ht="23.25">
      <c r="A2094">
        <v>809072</v>
      </c>
      <c r="B2094" t="s">
        <v>3527</v>
      </c>
      <c r="C2094" t="s">
        <v>2638</v>
      </c>
      <c r="D2094" t="s">
        <v>2443</v>
      </c>
      <c r="E2094" t="s">
        <v>9</v>
      </c>
      <c r="F2094" t="s">
        <v>5610</v>
      </c>
      <c r="G2094">
        <v>611</v>
      </c>
      <c r="H2094">
        <v>612</v>
      </c>
      <c r="I2094" t="s">
        <v>5610</v>
      </c>
      <c r="J2094" t="s">
        <v>5610</v>
      </c>
      <c r="K2094">
        <v>615</v>
      </c>
      <c r="L2094">
        <v>616</v>
      </c>
      <c r="M2094" t="s">
        <v>5610</v>
      </c>
      <c r="N2094" t="s">
        <v>5611</v>
      </c>
      <c r="O2094" t="s">
        <v>5610</v>
      </c>
      <c r="P2094" t="s">
        <v>5610</v>
      </c>
      <c r="Q2094">
        <v>621</v>
      </c>
      <c r="R2094" t="s">
        <v>5610</v>
      </c>
      <c r="S2094" t="s">
        <v>5610</v>
      </c>
      <c r="T2094" t="s">
        <v>5610</v>
      </c>
      <c r="U2094" t="s">
        <v>5610</v>
      </c>
      <c r="V2094" t="s">
        <v>5610</v>
      </c>
      <c r="W2094" t="s">
        <v>5610</v>
      </c>
      <c r="X2094" t="s">
        <v>5610</v>
      </c>
      <c r="Y2094" t="s">
        <v>5610</v>
      </c>
      <c r="Z2094" t="s">
        <v>5610</v>
      </c>
      <c r="AA2094" t="s">
        <v>5610</v>
      </c>
      <c r="AB2094" t="s">
        <v>5610</v>
      </c>
      <c r="AC2094" t="s">
        <v>5610</v>
      </c>
      <c r="AD2094" t="s">
        <v>5610</v>
      </c>
      <c r="AE2094" t="s">
        <v>5610</v>
      </c>
      <c r="AF2094" t="s">
        <v>5610</v>
      </c>
      <c r="AG2094" t="s">
        <v>5610</v>
      </c>
      <c r="AH2094" t="s">
        <v>5610</v>
      </c>
      <c r="AI2094" t="s">
        <v>5611</v>
      </c>
      <c r="AJ2094" t="s">
        <v>5610</v>
      </c>
      <c r="AK2094" t="s">
        <v>5610</v>
      </c>
      <c r="AL2094" t="s">
        <v>5610</v>
      </c>
      <c r="AM2094" t="s">
        <v>5610</v>
      </c>
      <c r="AN2094" t="s">
        <v>5610</v>
      </c>
      <c r="AO2094" t="s">
        <v>5610</v>
      </c>
      <c r="AP2094" t="s">
        <v>5610</v>
      </c>
      <c r="AQ2094" t="s">
        <v>5610</v>
      </c>
      <c r="AR2094" t="s">
        <v>5610</v>
      </c>
      <c r="AS2094" t="s">
        <v>5610</v>
      </c>
      <c r="AT2094" t="s">
        <v>5610</v>
      </c>
      <c r="AU2094" t="s">
        <v>5610</v>
      </c>
      <c r="AV2094" t="s">
        <v>5610</v>
      </c>
      <c r="AW2094" s="121" t="s">
        <v>5610</v>
      </c>
      <c r="AX2094" s="121" t="s">
        <v>5610</v>
      </c>
      <c r="AY2094" s="121" t="s">
        <v>5610</v>
      </c>
      <c r="AZ2094" s="121" t="s">
        <v>5610</v>
      </c>
      <c r="BA2094" s="121" t="s">
        <v>5610</v>
      </c>
      <c r="CZ2094">
        <f>ROWS($A$5:$A2094)</f>
        <v>2090</v>
      </c>
      <c r="DA2094" t="b">
        <f t="shared" si="70"/>
        <v>0</v>
      </c>
      <c r="DB2094" t="str">
        <f>IFERROR(SMALL($DA$5:DA11375,CZ2094),"")</f>
        <v/>
      </c>
      <c r="DC2094" s="57" t="str">
        <f t="shared" si="69"/>
        <v/>
      </c>
      <c r="DE2094" s="58" t="str">
        <f>IFERROR(INDEX($A$5:$AV$9286,$DB2094,COLUMNS($A$5:A2094)),"")</f>
        <v/>
      </c>
      <c r="DF2094" s="59" t="str">
        <f>IFERROR(INDEX($A$5:$AV$9286,$DB2094,COLUMNS($A$5:B2094)),"")</f>
        <v/>
      </c>
      <c r="DG2094" s="60" t="str">
        <f>IFERROR(INDEX($A$5:$AV$9286,$DB2094,COLUMNS($A$5:C2094)),"")</f>
        <v/>
      </c>
      <c r="DH2094" s="60" t="str">
        <f>IFERROR(INDEX($A$5:$AV$9286,$DB2094,COLUMNS($A$5:D2094)),"")</f>
        <v/>
      </c>
      <c r="DI2094" s="151" t="str">
        <f>IFERROR(INDEX($A$5:$AV$9286,$DB2094,COLUMNS($A$5:E2094)),"")</f>
        <v/>
      </c>
      <c r="DJ2094" s="153" t="str">
        <f>IFERROR(INDEX($A$5:$AV$9286,$DB2094,COLUMNS($A$5:AV2094)),"")</f>
        <v/>
      </c>
    </row>
    <row r="2095" spans="1:114" ht="23.25">
      <c r="A2095">
        <v>809073</v>
      </c>
      <c r="B2095" t="s">
        <v>3528</v>
      </c>
      <c r="C2095" t="s">
        <v>3529</v>
      </c>
      <c r="D2095" t="s">
        <v>3530</v>
      </c>
      <c r="E2095" t="s">
        <v>10</v>
      </c>
      <c r="F2095" t="s">
        <v>5610</v>
      </c>
      <c r="G2095" t="s">
        <v>5610</v>
      </c>
      <c r="H2095" t="s">
        <v>5610</v>
      </c>
      <c r="I2095" t="s">
        <v>5610</v>
      </c>
      <c r="J2095" t="s">
        <v>5610</v>
      </c>
      <c r="K2095" t="s">
        <v>5610</v>
      </c>
      <c r="L2095" t="s">
        <v>5610</v>
      </c>
      <c r="M2095">
        <v>617</v>
      </c>
      <c r="N2095" t="s">
        <v>5610</v>
      </c>
      <c r="O2095" t="s">
        <v>5610</v>
      </c>
      <c r="P2095" t="s">
        <v>5610</v>
      </c>
      <c r="Q2095" t="s">
        <v>5610</v>
      </c>
      <c r="R2095">
        <v>622</v>
      </c>
      <c r="S2095" t="s">
        <v>5610</v>
      </c>
      <c r="T2095" t="s">
        <v>5610</v>
      </c>
      <c r="U2095" t="s">
        <v>5610</v>
      </c>
      <c r="V2095" t="s">
        <v>5610</v>
      </c>
      <c r="W2095" t="s">
        <v>5610</v>
      </c>
      <c r="X2095">
        <v>628</v>
      </c>
      <c r="Y2095">
        <v>629</v>
      </c>
      <c r="Z2095" t="s">
        <v>5610</v>
      </c>
      <c r="AA2095">
        <v>631</v>
      </c>
      <c r="AB2095" t="s">
        <v>5610</v>
      </c>
      <c r="AC2095">
        <v>633</v>
      </c>
      <c r="AD2095" t="s">
        <v>5610</v>
      </c>
      <c r="AE2095" t="s">
        <v>5610</v>
      </c>
      <c r="AF2095" t="s">
        <v>5610</v>
      </c>
      <c r="AG2095" t="s">
        <v>5610</v>
      </c>
      <c r="AH2095" t="s">
        <v>5610</v>
      </c>
      <c r="AI2095" t="s">
        <v>5610</v>
      </c>
      <c r="AJ2095" t="s">
        <v>5610</v>
      </c>
      <c r="AK2095" t="s">
        <v>5610</v>
      </c>
      <c r="AL2095" t="s">
        <v>5610</v>
      </c>
      <c r="AM2095" t="s">
        <v>5610</v>
      </c>
      <c r="AN2095" t="s">
        <v>5610</v>
      </c>
      <c r="AO2095" t="s">
        <v>5610</v>
      </c>
      <c r="AP2095" t="s">
        <v>5610</v>
      </c>
      <c r="AQ2095" t="s">
        <v>5610</v>
      </c>
      <c r="AR2095" t="s">
        <v>5610</v>
      </c>
      <c r="AS2095" t="s">
        <v>5610</v>
      </c>
      <c r="AT2095" t="s">
        <v>5610</v>
      </c>
      <c r="AU2095" t="s">
        <v>5610</v>
      </c>
      <c r="AV2095" t="s">
        <v>5610</v>
      </c>
      <c r="AW2095" s="121" t="s">
        <v>5610</v>
      </c>
      <c r="AX2095" s="121" t="s">
        <v>5610</v>
      </c>
      <c r="AY2095" s="121" t="s">
        <v>5610</v>
      </c>
      <c r="AZ2095" s="121" t="s">
        <v>5610</v>
      </c>
      <c r="BA2095" s="121" t="s">
        <v>5610</v>
      </c>
      <c r="CZ2095">
        <f>ROWS($A$5:$A2095)</f>
        <v>2091</v>
      </c>
      <c r="DA2095" t="b">
        <f t="shared" si="70"/>
        <v>0</v>
      </c>
      <c r="DB2095" t="str">
        <f>IFERROR(SMALL($DA$5:DA11376,CZ2095),"")</f>
        <v/>
      </c>
      <c r="DC2095" s="57" t="str">
        <f t="shared" si="69"/>
        <v/>
      </c>
      <c r="DE2095" s="58" t="str">
        <f>IFERROR(INDEX($A$5:$AV$9286,$DB2095,COLUMNS($A$5:A2095)),"")</f>
        <v/>
      </c>
      <c r="DF2095" s="59" t="str">
        <f>IFERROR(INDEX($A$5:$AV$9286,$DB2095,COLUMNS($A$5:B2095)),"")</f>
        <v/>
      </c>
      <c r="DG2095" s="60" t="str">
        <f>IFERROR(INDEX($A$5:$AV$9286,$DB2095,COLUMNS($A$5:C2095)),"")</f>
        <v/>
      </c>
      <c r="DH2095" s="60" t="str">
        <f>IFERROR(INDEX($A$5:$AV$9286,$DB2095,COLUMNS($A$5:D2095)),"")</f>
        <v/>
      </c>
      <c r="DI2095" s="151" t="str">
        <f>IFERROR(INDEX($A$5:$AV$9286,$DB2095,COLUMNS($A$5:E2095)),"")</f>
        <v/>
      </c>
      <c r="DJ2095" s="153" t="str">
        <f>IFERROR(INDEX($A$5:$AV$9286,$DB2095,COLUMNS($A$5:AV2095)),"")</f>
        <v/>
      </c>
    </row>
    <row r="2096" spans="1:114" ht="23.25">
      <c r="A2096">
        <v>809074</v>
      </c>
      <c r="B2096" t="s">
        <v>3531</v>
      </c>
      <c r="C2096" t="s">
        <v>670</v>
      </c>
      <c r="D2096" t="s">
        <v>500</v>
      </c>
      <c r="E2096" t="s">
        <v>5605</v>
      </c>
      <c r="F2096" t="s">
        <v>5610</v>
      </c>
      <c r="G2096" t="s">
        <v>5610</v>
      </c>
      <c r="I2096" t="s">
        <v>5610</v>
      </c>
      <c r="J2096" t="s">
        <v>5610</v>
      </c>
      <c r="K2096" t="s">
        <v>5610</v>
      </c>
      <c r="M2096">
        <v>617</v>
      </c>
      <c r="N2096">
        <v>618</v>
      </c>
      <c r="P2096">
        <v>620</v>
      </c>
      <c r="Q2096">
        <v>621</v>
      </c>
      <c r="R2096" t="s">
        <v>5611</v>
      </c>
      <c r="S2096">
        <v>623</v>
      </c>
      <c r="T2096" t="s">
        <v>5610</v>
      </c>
      <c r="U2096" t="s">
        <v>5610</v>
      </c>
      <c r="V2096">
        <v>626</v>
      </c>
      <c r="W2096">
        <v>627</v>
      </c>
      <c r="X2096" t="s">
        <v>5610</v>
      </c>
      <c r="Y2096" t="s">
        <v>5610</v>
      </c>
      <c r="Z2096" t="s">
        <v>5610</v>
      </c>
      <c r="AA2096" t="s">
        <v>5610</v>
      </c>
      <c r="AB2096" t="s">
        <v>5610</v>
      </c>
      <c r="AC2096" t="s">
        <v>5610</v>
      </c>
      <c r="AD2096" t="s">
        <v>5610</v>
      </c>
      <c r="AE2096" t="s">
        <v>5610</v>
      </c>
      <c r="AF2096" t="s">
        <v>5610</v>
      </c>
      <c r="AG2096" t="s">
        <v>5610</v>
      </c>
      <c r="AH2096" t="s">
        <v>5610</v>
      </c>
      <c r="AI2096" t="s">
        <v>5610</v>
      </c>
      <c r="AJ2096" t="s">
        <v>5610</v>
      </c>
      <c r="AK2096" t="s">
        <v>5610</v>
      </c>
      <c r="AL2096" t="s">
        <v>5610</v>
      </c>
      <c r="AM2096" t="s">
        <v>5610</v>
      </c>
      <c r="AN2096" t="s">
        <v>5610</v>
      </c>
      <c r="AO2096" t="s">
        <v>5610</v>
      </c>
      <c r="AP2096" t="s">
        <v>5610</v>
      </c>
      <c r="AQ2096" t="s">
        <v>5610</v>
      </c>
      <c r="AR2096" t="s">
        <v>5610</v>
      </c>
      <c r="AS2096" t="s">
        <v>5610</v>
      </c>
      <c r="AT2096" t="s">
        <v>5610</v>
      </c>
      <c r="AU2096" t="s">
        <v>5610</v>
      </c>
      <c r="AV2096" t="s">
        <v>5610</v>
      </c>
      <c r="AW2096" s="121" t="s">
        <v>5610</v>
      </c>
      <c r="AX2096" s="121" t="s">
        <v>5610</v>
      </c>
      <c r="AY2096" s="121" t="s">
        <v>5610</v>
      </c>
      <c r="AZ2096" s="121" t="s">
        <v>5610</v>
      </c>
      <c r="BA2096" s="121" t="s">
        <v>5610</v>
      </c>
      <c r="CZ2096">
        <f>ROWS($A$5:$A2096)</f>
        <v>2092</v>
      </c>
      <c r="DA2096" t="b">
        <f t="shared" si="70"/>
        <v>0</v>
      </c>
      <c r="DB2096" t="str">
        <f>IFERROR(SMALL($DA$5:DA11377,CZ2096),"")</f>
        <v/>
      </c>
      <c r="DC2096" s="57" t="str">
        <f t="shared" si="69"/>
        <v/>
      </c>
      <c r="DE2096" s="58" t="str">
        <f>IFERROR(INDEX($A$5:$AV$9286,$DB2096,COLUMNS($A$5:A2096)),"")</f>
        <v/>
      </c>
      <c r="DF2096" s="59" t="str">
        <f>IFERROR(INDEX($A$5:$AV$9286,$DB2096,COLUMNS($A$5:B2096)),"")</f>
        <v/>
      </c>
      <c r="DG2096" s="60" t="str">
        <f>IFERROR(INDEX($A$5:$AV$9286,$DB2096,COLUMNS($A$5:C2096)),"")</f>
        <v/>
      </c>
      <c r="DH2096" s="60" t="str">
        <f>IFERROR(INDEX($A$5:$AV$9286,$DB2096,COLUMNS($A$5:D2096)),"")</f>
        <v/>
      </c>
      <c r="DI2096" s="151" t="str">
        <f>IFERROR(INDEX($A$5:$AV$9286,$DB2096,COLUMNS($A$5:E2096)),"")</f>
        <v/>
      </c>
      <c r="DJ2096" s="153" t="str">
        <f>IFERROR(INDEX($A$5:$AV$9286,$DB2096,COLUMNS($A$5:AV2096)),"")</f>
        <v/>
      </c>
    </row>
    <row r="2097" spans="1:114" ht="23.25">
      <c r="A2097">
        <v>809077</v>
      </c>
      <c r="B2097" t="s">
        <v>3532</v>
      </c>
      <c r="C2097" t="s">
        <v>2425</v>
      </c>
      <c r="D2097" t="s">
        <v>750</v>
      </c>
      <c r="E2097" t="s">
        <v>5605</v>
      </c>
      <c r="F2097" t="s">
        <v>5610</v>
      </c>
      <c r="G2097" t="s">
        <v>5610</v>
      </c>
      <c r="H2097" t="s">
        <v>5610</v>
      </c>
      <c r="I2097" t="s">
        <v>5610</v>
      </c>
      <c r="J2097" t="s">
        <v>5610</v>
      </c>
      <c r="K2097" t="s">
        <v>5610</v>
      </c>
      <c r="L2097" t="s">
        <v>5610</v>
      </c>
      <c r="M2097" t="s">
        <v>5610</v>
      </c>
      <c r="N2097" t="s">
        <v>5610</v>
      </c>
      <c r="O2097" t="s">
        <v>5610</v>
      </c>
      <c r="P2097" t="s">
        <v>5610</v>
      </c>
      <c r="Q2097" t="s">
        <v>5610</v>
      </c>
      <c r="R2097" t="s">
        <v>5610</v>
      </c>
      <c r="S2097">
        <v>623</v>
      </c>
      <c r="T2097">
        <v>624</v>
      </c>
      <c r="U2097">
        <v>625</v>
      </c>
      <c r="V2097">
        <v>626</v>
      </c>
      <c r="W2097">
        <v>627</v>
      </c>
      <c r="X2097" t="s">
        <v>5610</v>
      </c>
      <c r="Y2097" t="s">
        <v>5610</v>
      </c>
      <c r="Z2097" t="s">
        <v>5610</v>
      </c>
      <c r="AA2097" t="s">
        <v>5610</v>
      </c>
      <c r="AB2097" t="s">
        <v>5610</v>
      </c>
      <c r="AC2097" t="s">
        <v>5610</v>
      </c>
      <c r="AD2097" t="s">
        <v>5610</v>
      </c>
      <c r="AE2097" t="s">
        <v>5610</v>
      </c>
      <c r="AF2097" t="s">
        <v>5610</v>
      </c>
      <c r="AG2097" t="s">
        <v>5610</v>
      </c>
      <c r="AH2097" t="s">
        <v>5610</v>
      </c>
      <c r="AI2097" t="s">
        <v>5610</v>
      </c>
      <c r="AJ2097" t="s">
        <v>5610</v>
      </c>
      <c r="AK2097" t="s">
        <v>5610</v>
      </c>
      <c r="AL2097" t="s">
        <v>5610</v>
      </c>
      <c r="AM2097" t="s">
        <v>5610</v>
      </c>
      <c r="AN2097" t="s">
        <v>5610</v>
      </c>
      <c r="AO2097" t="s">
        <v>5610</v>
      </c>
      <c r="AP2097" t="s">
        <v>5610</v>
      </c>
      <c r="AQ2097" t="s">
        <v>5610</v>
      </c>
      <c r="AR2097" t="s">
        <v>5610</v>
      </c>
      <c r="AS2097" t="s">
        <v>5610</v>
      </c>
      <c r="AT2097" t="s">
        <v>5610</v>
      </c>
      <c r="AU2097" t="s">
        <v>5610</v>
      </c>
      <c r="AV2097" t="s">
        <v>5610</v>
      </c>
      <c r="AW2097" s="121" t="s">
        <v>5610</v>
      </c>
      <c r="AX2097" s="121" t="s">
        <v>5610</v>
      </c>
      <c r="AY2097" s="121" t="s">
        <v>5610</v>
      </c>
      <c r="AZ2097" s="121" t="s">
        <v>5610</v>
      </c>
      <c r="BA2097" s="121" t="s">
        <v>5610</v>
      </c>
      <c r="CZ2097">
        <f>ROWS($A$5:$A2097)</f>
        <v>2093</v>
      </c>
      <c r="DA2097" t="b">
        <f t="shared" si="70"/>
        <v>0</v>
      </c>
      <c r="DB2097" t="str">
        <f>IFERROR(SMALL($DA$5:DA11378,CZ2097),"")</f>
        <v/>
      </c>
      <c r="DC2097" s="57" t="str">
        <f t="shared" si="69"/>
        <v/>
      </c>
      <c r="DE2097" s="58" t="str">
        <f>IFERROR(INDEX($A$5:$AV$9286,$DB2097,COLUMNS($A$5:A2097)),"")</f>
        <v/>
      </c>
      <c r="DF2097" s="59" t="str">
        <f>IFERROR(INDEX($A$5:$AV$9286,$DB2097,COLUMNS($A$5:B2097)),"")</f>
        <v/>
      </c>
      <c r="DG2097" s="60" t="str">
        <f>IFERROR(INDEX($A$5:$AV$9286,$DB2097,COLUMNS($A$5:C2097)),"")</f>
        <v/>
      </c>
      <c r="DH2097" s="60" t="str">
        <f>IFERROR(INDEX($A$5:$AV$9286,$DB2097,COLUMNS($A$5:D2097)),"")</f>
        <v/>
      </c>
      <c r="DI2097" s="151" t="str">
        <f>IFERROR(INDEX($A$5:$AV$9286,$DB2097,COLUMNS($A$5:E2097)),"")</f>
        <v/>
      </c>
      <c r="DJ2097" s="153" t="str">
        <f>IFERROR(INDEX($A$5:$AV$9286,$DB2097,COLUMNS($A$5:AV2097)),"")</f>
        <v/>
      </c>
    </row>
    <row r="2098" spans="1:114" ht="23.25">
      <c r="A2098">
        <v>809078</v>
      </c>
      <c r="B2098" t="s">
        <v>3533</v>
      </c>
      <c r="C2098" t="s">
        <v>3534</v>
      </c>
      <c r="D2098" t="s">
        <v>582</v>
      </c>
      <c r="E2098" t="s">
        <v>10</v>
      </c>
      <c r="F2098" t="s">
        <v>5610</v>
      </c>
      <c r="G2098" t="s">
        <v>5610</v>
      </c>
      <c r="H2098" t="s">
        <v>5610</v>
      </c>
      <c r="I2098" t="s">
        <v>5610</v>
      </c>
      <c r="J2098" t="s">
        <v>5610</v>
      </c>
      <c r="K2098" t="s">
        <v>5610</v>
      </c>
      <c r="L2098" t="s">
        <v>5610</v>
      </c>
      <c r="M2098" t="s">
        <v>5610</v>
      </c>
      <c r="N2098" t="s">
        <v>5610</v>
      </c>
      <c r="O2098" t="s">
        <v>5610</v>
      </c>
      <c r="P2098" t="s">
        <v>5610</v>
      </c>
      <c r="Q2098" t="s">
        <v>5610</v>
      </c>
      <c r="R2098" t="s">
        <v>5610</v>
      </c>
      <c r="S2098" t="s">
        <v>5610</v>
      </c>
      <c r="T2098" t="s">
        <v>5610</v>
      </c>
      <c r="U2098">
        <v>625</v>
      </c>
      <c r="V2098" t="s">
        <v>5610</v>
      </c>
      <c r="W2098" t="s">
        <v>5610</v>
      </c>
      <c r="X2098">
        <v>628</v>
      </c>
      <c r="Y2098">
        <v>629</v>
      </c>
      <c r="Z2098">
        <v>630</v>
      </c>
      <c r="AA2098">
        <v>631</v>
      </c>
      <c r="AB2098">
        <v>632</v>
      </c>
      <c r="AC2098">
        <v>633</v>
      </c>
      <c r="AD2098" t="s">
        <v>5610</v>
      </c>
      <c r="AE2098" t="s">
        <v>5610</v>
      </c>
      <c r="AF2098" t="s">
        <v>5610</v>
      </c>
      <c r="AG2098" t="s">
        <v>5610</v>
      </c>
      <c r="AH2098" t="s">
        <v>5610</v>
      </c>
      <c r="AI2098" t="s">
        <v>5610</v>
      </c>
      <c r="AJ2098" t="s">
        <v>5610</v>
      </c>
      <c r="AK2098" t="s">
        <v>5610</v>
      </c>
      <c r="AL2098" t="s">
        <v>5610</v>
      </c>
      <c r="AM2098" t="s">
        <v>5610</v>
      </c>
      <c r="AN2098" t="s">
        <v>5610</v>
      </c>
      <c r="AO2098" t="s">
        <v>5610</v>
      </c>
      <c r="AP2098" t="s">
        <v>5610</v>
      </c>
      <c r="AQ2098" t="s">
        <v>5610</v>
      </c>
      <c r="AR2098" t="s">
        <v>5610</v>
      </c>
      <c r="AS2098" t="s">
        <v>5610</v>
      </c>
      <c r="AT2098" t="s">
        <v>5610</v>
      </c>
      <c r="AU2098" t="s">
        <v>5610</v>
      </c>
      <c r="AV2098" t="s">
        <v>5610</v>
      </c>
      <c r="AW2098" s="121" t="s">
        <v>5610</v>
      </c>
      <c r="AX2098" s="121" t="s">
        <v>5610</v>
      </c>
      <c r="AY2098" s="121" t="s">
        <v>5610</v>
      </c>
      <c r="AZ2098" s="121" t="s">
        <v>5610</v>
      </c>
      <c r="BA2098" s="121" t="s">
        <v>5610</v>
      </c>
      <c r="CZ2098">
        <f>ROWS($A$5:$A2098)</f>
        <v>2094</v>
      </c>
      <c r="DA2098" t="b">
        <f t="shared" si="70"/>
        <v>0</v>
      </c>
      <c r="DB2098" t="str">
        <f>IFERROR(SMALL($DA$5:DA11379,CZ2098),"")</f>
        <v/>
      </c>
      <c r="DC2098" s="57" t="str">
        <f t="shared" ref="DC2098:DC2161" si="71">IF(DE2098&lt;&gt;"",DC2097+1,"")</f>
        <v/>
      </c>
      <c r="DE2098" s="58" t="str">
        <f>IFERROR(INDEX($A$5:$AV$9286,$DB2098,COLUMNS($A$5:A2098)),"")</f>
        <v/>
      </c>
      <c r="DF2098" s="59" t="str">
        <f>IFERROR(INDEX($A$5:$AV$9286,$DB2098,COLUMNS($A$5:B2098)),"")</f>
        <v/>
      </c>
      <c r="DG2098" s="60" t="str">
        <f>IFERROR(INDEX($A$5:$AV$9286,$DB2098,COLUMNS($A$5:C2098)),"")</f>
        <v/>
      </c>
      <c r="DH2098" s="60" t="str">
        <f>IFERROR(INDEX($A$5:$AV$9286,$DB2098,COLUMNS($A$5:D2098)),"")</f>
        <v/>
      </c>
      <c r="DI2098" s="151" t="str">
        <f>IFERROR(INDEX($A$5:$AV$9286,$DB2098,COLUMNS($A$5:E2098)),"")</f>
        <v/>
      </c>
      <c r="DJ2098" s="153" t="str">
        <f>IFERROR(INDEX($A$5:$AV$9286,$DB2098,COLUMNS($A$5:AV2098)),"")</f>
        <v/>
      </c>
    </row>
    <row r="2099" spans="1:114" ht="23.25">
      <c r="A2099">
        <v>809079</v>
      </c>
      <c r="B2099" t="s">
        <v>3535</v>
      </c>
      <c r="C2099" t="s">
        <v>3536</v>
      </c>
      <c r="D2099" t="s">
        <v>505</v>
      </c>
      <c r="E2099" t="s">
        <v>9</v>
      </c>
      <c r="F2099" t="s">
        <v>5610</v>
      </c>
      <c r="G2099">
        <v>611</v>
      </c>
      <c r="H2099" t="s">
        <v>5610</v>
      </c>
      <c r="I2099" t="s">
        <v>5610</v>
      </c>
      <c r="J2099" t="s">
        <v>5610</v>
      </c>
      <c r="K2099" t="s">
        <v>5610</v>
      </c>
      <c r="L2099">
        <v>616</v>
      </c>
      <c r="M2099" t="s">
        <v>5610</v>
      </c>
      <c r="N2099" t="s">
        <v>5610</v>
      </c>
      <c r="O2099" t="s">
        <v>5610</v>
      </c>
      <c r="P2099" t="s">
        <v>5610</v>
      </c>
      <c r="Q2099" t="s">
        <v>5610</v>
      </c>
      <c r="R2099" t="s">
        <v>5610</v>
      </c>
      <c r="S2099" t="s">
        <v>5610</v>
      </c>
      <c r="T2099" t="s">
        <v>5610</v>
      </c>
      <c r="U2099" t="s">
        <v>5610</v>
      </c>
      <c r="V2099" t="s">
        <v>5610</v>
      </c>
      <c r="W2099" t="s">
        <v>5610</v>
      </c>
      <c r="X2099" t="s">
        <v>5610</v>
      </c>
      <c r="Y2099" t="s">
        <v>5610</v>
      </c>
      <c r="Z2099" t="s">
        <v>5610</v>
      </c>
      <c r="AA2099" t="s">
        <v>5610</v>
      </c>
      <c r="AB2099" t="s">
        <v>5610</v>
      </c>
      <c r="AC2099" t="s">
        <v>5610</v>
      </c>
      <c r="AD2099" t="s">
        <v>5610</v>
      </c>
      <c r="AE2099" t="s">
        <v>5610</v>
      </c>
      <c r="AF2099" t="s">
        <v>5610</v>
      </c>
      <c r="AG2099" t="s">
        <v>5610</v>
      </c>
      <c r="AH2099" t="s">
        <v>5610</v>
      </c>
      <c r="AI2099" t="s">
        <v>5610</v>
      </c>
      <c r="AJ2099" t="s">
        <v>5610</v>
      </c>
      <c r="AK2099" t="s">
        <v>5610</v>
      </c>
      <c r="AL2099" t="s">
        <v>5610</v>
      </c>
      <c r="AM2099" t="s">
        <v>5610</v>
      </c>
      <c r="AN2099" t="s">
        <v>5610</v>
      </c>
      <c r="AO2099" t="s">
        <v>5610</v>
      </c>
      <c r="AP2099" t="s">
        <v>5610</v>
      </c>
      <c r="AQ2099" t="s">
        <v>5610</v>
      </c>
      <c r="AR2099" t="s">
        <v>5610</v>
      </c>
      <c r="AS2099" t="s">
        <v>5610</v>
      </c>
      <c r="AT2099" t="s">
        <v>5610</v>
      </c>
      <c r="AU2099" t="s">
        <v>5610</v>
      </c>
      <c r="AV2099" t="s">
        <v>5610</v>
      </c>
      <c r="AW2099" s="121" t="s">
        <v>5610</v>
      </c>
      <c r="AX2099" s="121" t="s">
        <v>5610</v>
      </c>
      <c r="AY2099" s="121" t="s">
        <v>5610</v>
      </c>
      <c r="AZ2099" s="121" t="s">
        <v>5610</v>
      </c>
      <c r="BA2099" s="121" t="s">
        <v>5610</v>
      </c>
      <c r="CZ2099">
        <f>ROWS($A$5:$A2099)</f>
        <v>2095</v>
      </c>
      <c r="DA2099" t="b">
        <f t="shared" si="70"/>
        <v>0</v>
      </c>
      <c r="DB2099" t="str">
        <f>IFERROR(SMALL($DA$5:DA11380,CZ2099),"")</f>
        <v/>
      </c>
      <c r="DC2099" s="57" t="str">
        <f t="shared" si="71"/>
        <v/>
      </c>
      <c r="DE2099" s="58" t="str">
        <f>IFERROR(INDEX($A$5:$AV$9286,$DB2099,COLUMNS($A$5:A2099)),"")</f>
        <v/>
      </c>
      <c r="DF2099" s="59" t="str">
        <f>IFERROR(INDEX($A$5:$AV$9286,$DB2099,COLUMNS($A$5:B2099)),"")</f>
        <v/>
      </c>
      <c r="DG2099" s="60" t="str">
        <f>IFERROR(INDEX($A$5:$AV$9286,$DB2099,COLUMNS($A$5:C2099)),"")</f>
        <v/>
      </c>
      <c r="DH2099" s="60" t="str">
        <f>IFERROR(INDEX($A$5:$AV$9286,$DB2099,COLUMNS($A$5:D2099)),"")</f>
        <v/>
      </c>
      <c r="DI2099" s="151" t="str">
        <f>IFERROR(INDEX($A$5:$AV$9286,$DB2099,COLUMNS($A$5:E2099)),"")</f>
        <v/>
      </c>
      <c r="DJ2099" s="153" t="str">
        <f>IFERROR(INDEX($A$5:$AV$9286,$DB2099,COLUMNS($A$5:AV2099)),"")</f>
        <v/>
      </c>
    </row>
    <row r="2100" spans="1:114" ht="23.25">
      <c r="A2100">
        <v>809081</v>
      </c>
      <c r="B2100" t="s">
        <v>3537</v>
      </c>
      <c r="C2100" t="s">
        <v>414</v>
      </c>
      <c r="D2100" t="s">
        <v>286</v>
      </c>
      <c r="E2100" t="s">
        <v>5605</v>
      </c>
      <c r="F2100" t="s">
        <v>5610</v>
      </c>
      <c r="G2100">
        <v>611</v>
      </c>
      <c r="H2100" t="s">
        <v>5610</v>
      </c>
      <c r="I2100" t="s">
        <v>5610</v>
      </c>
      <c r="J2100" t="s">
        <v>5610</v>
      </c>
      <c r="K2100" t="s">
        <v>5610</v>
      </c>
      <c r="L2100">
        <v>616</v>
      </c>
      <c r="M2100" t="s">
        <v>5610</v>
      </c>
      <c r="N2100">
        <v>618</v>
      </c>
      <c r="O2100" t="s">
        <v>5610</v>
      </c>
      <c r="P2100" t="s">
        <v>5610</v>
      </c>
      <c r="Q2100" t="s">
        <v>5610</v>
      </c>
      <c r="R2100">
        <v>622</v>
      </c>
      <c r="S2100" t="s">
        <v>5610</v>
      </c>
      <c r="T2100">
        <v>624</v>
      </c>
      <c r="U2100" t="s">
        <v>5610</v>
      </c>
      <c r="V2100">
        <v>626</v>
      </c>
      <c r="W2100" t="s">
        <v>5610</v>
      </c>
      <c r="X2100" t="s">
        <v>5610</v>
      </c>
      <c r="Y2100" t="s">
        <v>5610</v>
      </c>
      <c r="Z2100" t="s">
        <v>5610</v>
      </c>
      <c r="AA2100" t="s">
        <v>5610</v>
      </c>
      <c r="AB2100" t="s">
        <v>5610</v>
      </c>
      <c r="AC2100" t="s">
        <v>5610</v>
      </c>
      <c r="AD2100" t="s">
        <v>5610</v>
      </c>
      <c r="AE2100" t="s">
        <v>5610</v>
      </c>
      <c r="AF2100" t="s">
        <v>5610</v>
      </c>
      <c r="AG2100" t="s">
        <v>5610</v>
      </c>
      <c r="AH2100" t="s">
        <v>5610</v>
      </c>
      <c r="AI2100" t="s">
        <v>5610</v>
      </c>
      <c r="AJ2100" t="s">
        <v>5610</v>
      </c>
      <c r="AK2100" t="s">
        <v>5610</v>
      </c>
      <c r="AL2100" t="s">
        <v>5610</v>
      </c>
      <c r="AM2100" t="s">
        <v>5610</v>
      </c>
      <c r="AN2100" t="s">
        <v>5610</v>
      </c>
      <c r="AO2100" t="s">
        <v>5610</v>
      </c>
      <c r="AP2100" t="s">
        <v>5610</v>
      </c>
      <c r="AQ2100" t="s">
        <v>5610</v>
      </c>
      <c r="AR2100" t="s">
        <v>5610</v>
      </c>
      <c r="AS2100" t="s">
        <v>5610</v>
      </c>
      <c r="AT2100" t="s">
        <v>5610</v>
      </c>
      <c r="AU2100" t="s">
        <v>5610</v>
      </c>
      <c r="AV2100" t="s">
        <v>5610</v>
      </c>
      <c r="AW2100" s="121" t="s">
        <v>5610</v>
      </c>
      <c r="AX2100" s="121" t="s">
        <v>5610</v>
      </c>
      <c r="AY2100" s="121" t="s">
        <v>5610</v>
      </c>
      <c r="AZ2100" s="121" t="s">
        <v>5610</v>
      </c>
      <c r="BA2100" s="121" t="s">
        <v>5610</v>
      </c>
      <c r="CZ2100">
        <f>ROWS($A$5:$A2100)</f>
        <v>2096</v>
      </c>
      <c r="DA2100" t="b">
        <f t="shared" si="70"/>
        <v>0</v>
      </c>
      <c r="DB2100" t="str">
        <f>IFERROR(SMALL($DA$5:DA11381,CZ2100),"")</f>
        <v/>
      </c>
      <c r="DC2100" s="57" t="str">
        <f t="shared" si="71"/>
        <v/>
      </c>
      <c r="DE2100" s="58" t="str">
        <f>IFERROR(INDEX($A$5:$AV$9286,$DB2100,COLUMNS($A$5:A2100)),"")</f>
        <v/>
      </c>
      <c r="DF2100" s="59" t="str">
        <f>IFERROR(INDEX($A$5:$AV$9286,$DB2100,COLUMNS($A$5:B2100)),"")</f>
        <v/>
      </c>
      <c r="DG2100" s="60" t="str">
        <f>IFERROR(INDEX($A$5:$AV$9286,$DB2100,COLUMNS($A$5:C2100)),"")</f>
        <v/>
      </c>
      <c r="DH2100" s="60" t="str">
        <f>IFERROR(INDEX($A$5:$AV$9286,$DB2100,COLUMNS($A$5:D2100)),"")</f>
        <v/>
      </c>
      <c r="DI2100" s="151" t="str">
        <f>IFERROR(INDEX($A$5:$AV$9286,$DB2100,COLUMNS($A$5:E2100)),"")</f>
        <v/>
      </c>
      <c r="DJ2100" s="153" t="str">
        <f>IFERROR(INDEX($A$5:$AV$9286,$DB2100,COLUMNS($A$5:AV2100)),"")</f>
        <v/>
      </c>
    </row>
    <row r="2101" spans="1:114" ht="23.25">
      <c r="A2101">
        <v>809085</v>
      </c>
      <c r="B2101" t="s">
        <v>3538</v>
      </c>
      <c r="C2101" t="s">
        <v>2227</v>
      </c>
      <c r="D2101" t="s">
        <v>400</v>
      </c>
      <c r="E2101" t="s">
        <v>10</v>
      </c>
      <c r="F2101" t="s">
        <v>5610</v>
      </c>
      <c r="G2101" t="s">
        <v>5610</v>
      </c>
      <c r="H2101" t="s">
        <v>5610</v>
      </c>
      <c r="I2101" t="s">
        <v>5610</v>
      </c>
      <c r="J2101" t="s">
        <v>5610</v>
      </c>
      <c r="K2101" t="s">
        <v>5610</v>
      </c>
      <c r="L2101" t="s">
        <v>5610</v>
      </c>
      <c r="M2101" t="s">
        <v>5610</v>
      </c>
      <c r="N2101" t="s">
        <v>5610</v>
      </c>
      <c r="O2101">
        <v>619</v>
      </c>
      <c r="P2101" t="s">
        <v>5610</v>
      </c>
      <c r="Q2101" t="s">
        <v>5610</v>
      </c>
      <c r="R2101" t="s">
        <v>5610</v>
      </c>
      <c r="S2101" t="s">
        <v>5610</v>
      </c>
      <c r="T2101">
        <v>624</v>
      </c>
      <c r="U2101" t="s">
        <v>5610</v>
      </c>
      <c r="V2101" t="s">
        <v>5610</v>
      </c>
      <c r="W2101">
        <v>627</v>
      </c>
      <c r="X2101" t="s">
        <v>5610</v>
      </c>
      <c r="Y2101" t="s">
        <v>5610</v>
      </c>
      <c r="Z2101">
        <v>630</v>
      </c>
      <c r="AA2101" t="s">
        <v>5610</v>
      </c>
      <c r="AB2101">
        <v>632</v>
      </c>
      <c r="AC2101" t="s">
        <v>5610</v>
      </c>
      <c r="AD2101" t="s">
        <v>5610</v>
      </c>
      <c r="AE2101" t="s">
        <v>5610</v>
      </c>
      <c r="AF2101" t="s">
        <v>5610</v>
      </c>
      <c r="AG2101" t="s">
        <v>5610</v>
      </c>
      <c r="AH2101" t="s">
        <v>5610</v>
      </c>
      <c r="AI2101" t="s">
        <v>5610</v>
      </c>
      <c r="AJ2101" t="s">
        <v>5610</v>
      </c>
      <c r="AK2101" t="s">
        <v>5610</v>
      </c>
      <c r="AL2101" t="s">
        <v>5610</v>
      </c>
      <c r="AM2101" t="s">
        <v>5610</v>
      </c>
      <c r="AN2101" t="s">
        <v>5610</v>
      </c>
      <c r="AO2101" t="s">
        <v>5610</v>
      </c>
      <c r="AP2101" t="s">
        <v>5610</v>
      </c>
      <c r="AQ2101" t="s">
        <v>5610</v>
      </c>
      <c r="AR2101" t="s">
        <v>5610</v>
      </c>
      <c r="AS2101" t="s">
        <v>5610</v>
      </c>
      <c r="AT2101" t="s">
        <v>5610</v>
      </c>
      <c r="AU2101" t="s">
        <v>5610</v>
      </c>
      <c r="AV2101" t="s">
        <v>5610</v>
      </c>
      <c r="AW2101" s="121" t="s">
        <v>5610</v>
      </c>
      <c r="AX2101" s="121" t="s">
        <v>5610</v>
      </c>
      <c r="AY2101" s="121" t="s">
        <v>5610</v>
      </c>
      <c r="AZ2101" s="121" t="s">
        <v>5610</v>
      </c>
      <c r="BA2101" s="121" t="s">
        <v>5610</v>
      </c>
      <c r="CZ2101">
        <f>ROWS($A$5:$A2101)</f>
        <v>2097</v>
      </c>
      <c r="DA2101" t="b">
        <f t="shared" si="70"/>
        <v>0</v>
      </c>
      <c r="DB2101" t="str">
        <f>IFERROR(SMALL($DA$5:DA11382,CZ2101),"")</f>
        <v/>
      </c>
      <c r="DC2101" s="57" t="str">
        <f t="shared" si="71"/>
        <v/>
      </c>
      <c r="DE2101" s="58" t="str">
        <f>IFERROR(INDEX($A$5:$AV$9286,$DB2101,COLUMNS($A$5:A2101)),"")</f>
        <v/>
      </c>
      <c r="DF2101" s="59" t="str">
        <f>IFERROR(INDEX($A$5:$AV$9286,$DB2101,COLUMNS($A$5:B2101)),"")</f>
        <v/>
      </c>
      <c r="DG2101" s="60" t="str">
        <f>IFERROR(INDEX($A$5:$AV$9286,$DB2101,COLUMNS($A$5:C2101)),"")</f>
        <v/>
      </c>
      <c r="DH2101" s="60" t="str">
        <f>IFERROR(INDEX($A$5:$AV$9286,$DB2101,COLUMNS($A$5:D2101)),"")</f>
        <v/>
      </c>
      <c r="DI2101" s="151" t="str">
        <f>IFERROR(INDEX($A$5:$AV$9286,$DB2101,COLUMNS($A$5:E2101)),"")</f>
        <v/>
      </c>
      <c r="DJ2101" s="153" t="str">
        <f>IFERROR(INDEX($A$5:$AV$9286,$DB2101,COLUMNS($A$5:AV2101)),"")</f>
        <v/>
      </c>
    </row>
    <row r="2102" spans="1:114" ht="23.25">
      <c r="A2102">
        <v>809087</v>
      </c>
      <c r="B2102" t="s">
        <v>3539</v>
      </c>
      <c r="C2102" t="s">
        <v>2482</v>
      </c>
      <c r="D2102" t="s">
        <v>3540</v>
      </c>
      <c r="E2102" t="s">
        <v>9</v>
      </c>
      <c r="F2102">
        <v>610</v>
      </c>
      <c r="G2102" t="s">
        <v>5610</v>
      </c>
      <c r="H2102" t="s">
        <v>5610</v>
      </c>
      <c r="I2102" t="s">
        <v>5610</v>
      </c>
      <c r="J2102" t="s">
        <v>5610</v>
      </c>
      <c r="K2102" t="s">
        <v>5610</v>
      </c>
      <c r="L2102" t="s">
        <v>5610</v>
      </c>
      <c r="M2102" t="s">
        <v>5610</v>
      </c>
      <c r="N2102" t="s">
        <v>5610</v>
      </c>
      <c r="O2102">
        <v>619</v>
      </c>
      <c r="P2102" t="s">
        <v>5610</v>
      </c>
      <c r="Q2102" t="s">
        <v>5610</v>
      </c>
      <c r="R2102" t="s">
        <v>5610</v>
      </c>
      <c r="S2102" t="s">
        <v>5610</v>
      </c>
      <c r="T2102" t="s">
        <v>5610</v>
      </c>
      <c r="U2102" t="s">
        <v>5610</v>
      </c>
      <c r="V2102" t="s">
        <v>5610</v>
      </c>
      <c r="W2102" t="s">
        <v>5611</v>
      </c>
      <c r="X2102" t="s">
        <v>5610</v>
      </c>
      <c r="Y2102" t="s">
        <v>5610</v>
      </c>
      <c r="Z2102" t="s">
        <v>5610</v>
      </c>
      <c r="AA2102" t="s">
        <v>5610</v>
      </c>
      <c r="AB2102" t="s">
        <v>5610</v>
      </c>
      <c r="AC2102" t="s">
        <v>5610</v>
      </c>
      <c r="AD2102" t="s">
        <v>5610</v>
      </c>
      <c r="AE2102" t="s">
        <v>5610</v>
      </c>
      <c r="AF2102" t="s">
        <v>5610</v>
      </c>
      <c r="AG2102" t="s">
        <v>5610</v>
      </c>
      <c r="AH2102" t="s">
        <v>5610</v>
      </c>
      <c r="AI2102" t="s">
        <v>5610</v>
      </c>
      <c r="AJ2102" t="s">
        <v>5610</v>
      </c>
      <c r="AK2102" t="s">
        <v>5610</v>
      </c>
      <c r="AL2102" t="s">
        <v>5610</v>
      </c>
      <c r="AM2102" t="s">
        <v>5610</v>
      </c>
      <c r="AN2102" t="s">
        <v>5610</v>
      </c>
      <c r="AO2102" t="s">
        <v>5610</v>
      </c>
      <c r="AP2102" t="s">
        <v>5610</v>
      </c>
      <c r="AQ2102" t="s">
        <v>5610</v>
      </c>
      <c r="AR2102" t="s">
        <v>5611</v>
      </c>
      <c r="AS2102" t="s">
        <v>5610</v>
      </c>
      <c r="AT2102" t="s">
        <v>5610</v>
      </c>
      <c r="AU2102" t="s">
        <v>5610</v>
      </c>
      <c r="AV2102" t="s">
        <v>5610</v>
      </c>
      <c r="AW2102" s="121" t="s">
        <v>5610</v>
      </c>
      <c r="AX2102" s="121" t="s">
        <v>5610</v>
      </c>
      <c r="AY2102" s="121" t="s">
        <v>5610</v>
      </c>
      <c r="AZ2102" s="121" t="s">
        <v>5610</v>
      </c>
      <c r="BA2102" s="121" t="s">
        <v>5610</v>
      </c>
      <c r="CZ2102">
        <f>ROWS($A$5:$A2102)</f>
        <v>2098</v>
      </c>
      <c r="DA2102" t="b">
        <f t="shared" si="70"/>
        <v>0</v>
      </c>
      <c r="DB2102" t="str">
        <f>IFERROR(SMALL($DA$5:DA11383,CZ2102),"")</f>
        <v/>
      </c>
      <c r="DC2102" s="57" t="str">
        <f t="shared" si="71"/>
        <v/>
      </c>
      <c r="DE2102" s="58" t="str">
        <f>IFERROR(INDEX($A$5:$AV$9286,$DB2102,COLUMNS($A$5:A2102)),"")</f>
        <v/>
      </c>
      <c r="DF2102" s="59" t="str">
        <f>IFERROR(INDEX($A$5:$AV$9286,$DB2102,COLUMNS($A$5:B2102)),"")</f>
        <v/>
      </c>
      <c r="DG2102" s="60" t="str">
        <f>IFERROR(INDEX($A$5:$AV$9286,$DB2102,COLUMNS($A$5:C2102)),"")</f>
        <v/>
      </c>
      <c r="DH2102" s="60" t="str">
        <f>IFERROR(INDEX($A$5:$AV$9286,$DB2102,COLUMNS($A$5:D2102)),"")</f>
        <v/>
      </c>
      <c r="DI2102" s="151" t="str">
        <f>IFERROR(INDEX($A$5:$AV$9286,$DB2102,COLUMNS($A$5:E2102)),"")</f>
        <v/>
      </c>
      <c r="DJ2102" s="153" t="str">
        <f>IFERROR(INDEX($A$5:$AV$9286,$DB2102,COLUMNS($A$5:AV2102)),"")</f>
        <v/>
      </c>
    </row>
    <row r="2103" spans="1:114" ht="23.25">
      <c r="A2103">
        <v>809091</v>
      </c>
      <c r="B2103" t="s">
        <v>3541</v>
      </c>
      <c r="C2103" t="s">
        <v>1474</v>
      </c>
      <c r="D2103" t="s">
        <v>1056</v>
      </c>
      <c r="E2103" t="s">
        <v>5605</v>
      </c>
      <c r="F2103" t="s">
        <v>5610</v>
      </c>
      <c r="G2103">
        <v>611</v>
      </c>
      <c r="H2103" t="s">
        <v>5610</v>
      </c>
      <c r="I2103" t="s">
        <v>5610</v>
      </c>
      <c r="J2103" t="s">
        <v>5610</v>
      </c>
      <c r="K2103" t="s">
        <v>5610</v>
      </c>
      <c r="M2103">
        <v>617</v>
      </c>
      <c r="N2103">
        <v>618</v>
      </c>
      <c r="O2103" t="s">
        <v>5610</v>
      </c>
      <c r="P2103" t="s">
        <v>5610</v>
      </c>
      <c r="Q2103" t="s">
        <v>5610</v>
      </c>
      <c r="R2103" t="s">
        <v>5610</v>
      </c>
      <c r="S2103" t="s">
        <v>5610</v>
      </c>
      <c r="T2103" t="s">
        <v>5610</v>
      </c>
      <c r="U2103" t="s">
        <v>5610</v>
      </c>
      <c r="V2103" t="s">
        <v>5610</v>
      </c>
      <c r="W2103" t="s">
        <v>5610</v>
      </c>
      <c r="X2103" t="s">
        <v>5610</v>
      </c>
      <c r="Y2103" t="s">
        <v>5610</v>
      </c>
      <c r="Z2103" t="s">
        <v>5610</v>
      </c>
      <c r="AA2103" t="s">
        <v>5610</v>
      </c>
      <c r="AB2103" t="s">
        <v>5610</v>
      </c>
      <c r="AC2103" t="s">
        <v>5610</v>
      </c>
      <c r="AD2103" t="s">
        <v>5610</v>
      </c>
      <c r="AE2103" t="s">
        <v>5610</v>
      </c>
      <c r="AF2103" t="s">
        <v>5610</v>
      </c>
      <c r="AG2103" t="s">
        <v>5610</v>
      </c>
      <c r="AH2103" t="s">
        <v>5610</v>
      </c>
      <c r="AI2103" t="s">
        <v>5610</v>
      </c>
      <c r="AJ2103" t="s">
        <v>5610</v>
      </c>
      <c r="AK2103" t="s">
        <v>5610</v>
      </c>
      <c r="AL2103" t="s">
        <v>5610</v>
      </c>
      <c r="AM2103" t="s">
        <v>5610</v>
      </c>
      <c r="AN2103" t="s">
        <v>5610</v>
      </c>
      <c r="AO2103" t="s">
        <v>5610</v>
      </c>
      <c r="AP2103" t="s">
        <v>5610</v>
      </c>
      <c r="AQ2103" t="s">
        <v>5610</v>
      </c>
      <c r="AR2103" t="s">
        <v>5610</v>
      </c>
      <c r="AS2103" t="s">
        <v>5610</v>
      </c>
      <c r="AT2103" t="s">
        <v>5610</v>
      </c>
      <c r="AU2103" t="s">
        <v>5610</v>
      </c>
      <c r="AV2103" t="s">
        <v>5610</v>
      </c>
      <c r="AW2103" s="121" t="s">
        <v>5610</v>
      </c>
      <c r="AX2103" s="121" t="s">
        <v>5610</v>
      </c>
      <c r="AY2103" s="121" t="s">
        <v>5610</v>
      </c>
      <c r="AZ2103" s="121" t="s">
        <v>5610</v>
      </c>
      <c r="BA2103" s="121" t="s">
        <v>5610</v>
      </c>
      <c r="CZ2103">
        <f>ROWS($A$5:$A2103)</f>
        <v>2099</v>
      </c>
      <c r="DA2103" t="b">
        <f t="shared" si="70"/>
        <v>0</v>
      </c>
      <c r="DB2103" t="str">
        <f>IFERROR(SMALL($DA$5:DA11384,CZ2103),"")</f>
        <v/>
      </c>
      <c r="DC2103" s="57" t="str">
        <f t="shared" si="71"/>
        <v/>
      </c>
      <c r="DE2103" s="58" t="str">
        <f>IFERROR(INDEX($A$5:$AV$9286,$DB2103,COLUMNS($A$5:A2103)),"")</f>
        <v/>
      </c>
      <c r="DF2103" s="59" t="str">
        <f>IFERROR(INDEX($A$5:$AV$9286,$DB2103,COLUMNS($A$5:B2103)),"")</f>
        <v/>
      </c>
      <c r="DG2103" s="60" t="str">
        <f>IFERROR(INDEX($A$5:$AV$9286,$DB2103,COLUMNS($A$5:C2103)),"")</f>
        <v/>
      </c>
      <c r="DH2103" s="60" t="str">
        <f>IFERROR(INDEX($A$5:$AV$9286,$DB2103,COLUMNS($A$5:D2103)),"")</f>
        <v/>
      </c>
      <c r="DI2103" s="151" t="str">
        <f>IFERROR(INDEX($A$5:$AV$9286,$DB2103,COLUMNS($A$5:E2103)),"")</f>
        <v/>
      </c>
      <c r="DJ2103" s="153" t="str">
        <f>IFERROR(INDEX($A$5:$AV$9286,$DB2103,COLUMNS($A$5:AV2103)),"")</f>
        <v/>
      </c>
    </row>
    <row r="2104" spans="1:114" ht="23.25">
      <c r="A2104">
        <v>809095</v>
      </c>
      <c r="B2104" t="s">
        <v>3542</v>
      </c>
      <c r="C2104" t="s">
        <v>3543</v>
      </c>
      <c r="D2104" t="s">
        <v>493</v>
      </c>
      <c r="E2104" t="s">
        <v>9</v>
      </c>
      <c r="F2104" t="s">
        <v>5610</v>
      </c>
      <c r="G2104" t="s">
        <v>5610</v>
      </c>
      <c r="H2104" t="s">
        <v>5610</v>
      </c>
      <c r="I2104" t="s">
        <v>5610</v>
      </c>
      <c r="J2104" t="s">
        <v>5610</v>
      </c>
      <c r="K2104" t="s">
        <v>5610</v>
      </c>
      <c r="L2104">
        <v>616</v>
      </c>
      <c r="M2104">
        <v>617</v>
      </c>
      <c r="N2104">
        <v>618</v>
      </c>
      <c r="O2104" t="s">
        <v>5610</v>
      </c>
      <c r="P2104">
        <v>620</v>
      </c>
      <c r="Q2104" t="s">
        <v>5610</v>
      </c>
      <c r="R2104" t="s">
        <v>5610</v>
      </c>
      <c r="S2104" t="s">
        <v>5610</v>
      </c>
      <c r="T2104" t="s">
        <v>5610</v>
      </c>
      <c r="U2104" t="s">
        <v>5610</v>
      </c>
      <c r="V2104" t="s">
        <v>5610</v>
      </c>
      <c r="W2104" t="s">
        <v>5610</v>
      </c>
      <c r="X2104" t="s">
        <v>5610</v>
      </c>
      <c r="Y2104" t="s">
        <v>5610</v>
      </c>
      <c r="Z2104" t="s">
        <v>5610</v>
      </c>
      <c r="AA2104" t="s">
        <v>5610</v>
      </c>
      <c r="AB2104" t="s">
        <v>5610</v>
      </c>
      <c r="AC2104" t="s">
        <v>5610</v>
      </c>
      <c r="AD2104" t="s">
        <v>5610</v>
      </c>
      <c r="AE2104" t="s">
        <v>5610</v>
      </c>
      <c r="AF2104" t="s">
        <v>5610</v>
      </c>
      <c r="AG2104" t="s">
        <v>5610</v>
      </c>
      <c r="AH2104" t="s">
        <v>5610</v>
      </c>
      <c r="AI2104" t="s">
        <v>5610</v>
      </c>
      <c r="AJ2104" t="s">
        <v>5610</v>
      </c>
      <c r="AK2104" t="s">
        <v>5610</v>
      </c>
      <c r="AL2104" t="s">
        <v>5610</v>
      </c>
      <c r="AM2104" t="s">
        <v>5610</v>
      </c>
      <c r="AN2104" t="s">
        <v>5610</v>
      </c>
      <c r="AO2104" t="s">
        <v>5610</v>
      </c>
      <c r="AP2104" t="s">
        <v>5610</v>
      </c>
      <c r="AQ2104" t="s">
        <v>5610</v>
      </c>
      <c r="AR2104" t="s">
        <v>5610</v>
      </c>
      <c r="AS2104" t="s">
        <v>5610</v>
      </c>
      <c r="AT2104" t="s">
        <v>5610</v>
      </c>
      <c r="AU2104" t="s">
        <v>5610</v>
      </c>
      <c r="AV2104" t="s">
        <v>5610</v>
      </c>
      <c r="AW2104" s="121" t="s">
        <v>5610</v>
      </c>
      <c r="AX2104" s="121" t="s">
        <v>5610</v>
      </c>
      <c r="AY2104" s="121" t="s">
        <v>5610</v>
      </c>
      <c r="AZ2104" s="121" t="s">
        <v>5610</v>
      </c>
      <c r="BA2104" s="121" t="s">
        <v>5610</v>
      </c>
      <c r="CZ2104">
        <f>ROWS($A$5:$A2104)</f>
        <v>2100</v>
      </c>
      <c r="DA2104" t="b">
        <f t="shared" si="70"/>
        <v>0</v>
      </c>
      <c r="DB2104" t="str">
        <f>IFERROR(SMALL($DA$5:DA11385,CZ2104),"")</f>
        <v/>
      </c>
      <c r="DC2104" s="57" t="str">
        <f t="shared" si="71"/>
        <v/>
      </c>
      <c r="DE2104" s="58" t="str">
        <f>IFERROR(INDEX($A$5:$AV$9286,$DB2104,COLUMNS($A$5:A2104)),"")</f>
        <v/>
      </c>
      <c r="DF2104" s="59" t="str">
        <f>IFERROR(INDEX($A$5:$AV$9286,$DB2104,COLUMNS($A$5:B2104)),"")</f>
        <v/>
      </c>
      <c r="DG2104" s="60" t="str">
        <f>IFERROR(INDEX($A$5:$AV$9286,$DB2104,COLUMNS($A$5:C2104)),"")</f>
        <v/>
      </c>
      <c r="DH2104" s="60" t="str">
        <f>IFERROR(INDEX($A$5:$AV$9286,$DB2104,COLUMNS($A$5:D2104)),"")</f>
        <v/>
      </c>
      <c r="DI2104" s="151" t="str">
        <f>IFERROR(INDEX($A$5:$AV$9286,$DB2104,COLUMNS($A$5:E2104)),"")</f>
        <v/>
      </c>
      <c r="DJ2104" s="153" t="str">
        <f>IFERROR(INDEX($A$5:$AV$9286,$DB2104,COLUMNS($A$5:AV2104)),"")</f>
        <v/>
      </c>
    </row>
    <row r="2105" spans="1:114" ht="23.25">
      <c r="A2105">
        <v>809100</v>
      </c>
      <c r="B2105" t="s">
        <v>5352</v>
      </c>
      <c r="C2105" t="s">
        <v>5353</v>
      </c>
      <c r="D2105" t="s">
        <v>206</v>
      </c>
      <c r="E2105" t="s">
        <v>9</v>
      </c>
      <c r="F2105">
        <v>610</v>
      </c>
      <c r="G2105">
        <v>611</v>
      </c>
      <c r="H2105">
        <v>612</v>
      </c>
      <c r="I2105" t="s">
        <v>5610</v>
      </c>
      <c r="J2105" t="s">
        <v>5610</v>
      </c>
      <c r="K2105" t="s">
        <v>5610</v>
      </c>
      <c r="L2105">
        <v>616</v>
      </c>
      <c r="M2105">
        <v>617</v>
      </c>
      <c r="N2105" t="s">
        <v>5610</v>
      </c>
      <c r="O2105">
        <v>619</v>
      </c>
      <c r="P2105" t="s">
        <v>5610</v>
      </c>
      <c r="Q2105" t="s">
        <v>5610</v>
      </c>
      <c r="R2105" t="s">
        <v>5610</v>
      </c>
      <c r="S2105" t="s">
        <v>5610</v>
      </c>
      <c r="T2105" t="s">
        <v>5610</v>
      </c>
      <c r="U2105" t="s">
        <v>5611</v>
      </c>
      <c r="V2105" t="s">
        <v>5610</v>
      </c>
      <c r="W2105" t="s">
        <v>5610</v>
      </c>
      <c r="X2105" t="s">
        <v>5610</v>
      </c>
      <c r="Y2105" t="s">
        <v>5610</v>
      </c>
      <c r="Z2105" t="s">
        <v>5610</v>
      </c>
      <c r="AA2105" t="s">
        <v>5610</v>
      </c>
      <c r="AB2105" t="s">
        <v>5610</v>
      </c>
      <c r="AC2105" t="s">
        <v>5610</v>
      </c>
      <c r="AD2105" t="s">
        <v>5610</v>
      </c>
      <c r="AE2105" t="s">
        <v>5610</v>
      </c>
      <c r="AF2105" t="s">
        <v>5610</v>
      </c>
      <c r="AG2105" t="s">
        <v>5610</v>
      </c>
      <c r="AH2105" t="s">
        <v>5610</v>
      </c>
      <c r="AI2105" t="s">
        <v>5610</v>
      </c>
      <c r="AJ2105" t="s">
        <v>5610</v>
      </c>
      <c r="AK2105" t="s">
        <v>5610</v>
      </c>
      <c r="AL2105" t="s">
        <v>5610</v>
      </c>
      <c r="AM2105" t="s">
        <v>5610</v>
      </c>
      <c r="AN2105" t="s">
        <v>5610</v>
      </c>
      <c r="AO2105" t="s">
        <v>5610</v>
      </c>
      <c r="AP2105" t="s">
        <v>5610</v>
      </c>
      <c r="AQ2105" t="s">
        <v>5610</v>
      </c>
      <c r="AR2105" t="s">
        <v>5610</v>
      </c>
      <c r="AS2105" t="s">
        <v>5610</v>
      </c>
      <c r="AT2105" t="s">
        <v>5610</v>
      </c>
      <c r="AU2105" t="s">
        <v>5610</v>
      </c>
      <c r="AV2105" t="s">
        <v>5610</v>
      </c>
      <c r="AW2105" s="121" t="s">
        <v>5610</v>
      </c>
      <c r="AX2105" s="121" t="s">
        <v>5610</v>
      </c>
      <c r="AY2105" s="121" t="s">
        <v>5610</v>
      </c>
      <c r="AZ2105" s="121" t="s">
        <v>5610</v>
      </c>
      <c r="BA2105" s="121" t="s">
        <v>5610</v>
      </c>
      <c r="CZ2105">
        <f>ROWS($A$5:$A2105)</f>
        <v>2101</v>
      </c>
      <c r="DA2105" t="b">
        <f t="shared" si="70"/>
        <v>0</v>
      </c>
      <c r="DB2105" t="str">
        <f>IFERROR(SMALL($DA$5:DA11386,CZ2105),"")</f>
        <v/>
      </c>
      <c r="DC2105" s="57" t="str">
        <f t="shared" si="71"/>
        <v/>
      </c>
      <c r="DE2105" s="58" t="str">
        <f>IFERROR(INDEX($A$5:$AV$9286,$DB2105,COLUMNS($A$5:A2105)),"")</f>
        <v/>
      </c>
      <c r="DF2105" s="59" t="str">
        <f>IFERROR(INDEX($A$5:$AV$9286,$DB2105,COLUMNS($A$5:B2105)),"")</f>
        <v/>
      </c>
      <c r="DG2105" s="60" t="str">
        <f>IFERROR(INDEX($A$5:$AV$9286,$DB2105,COLUMNS($A$5:C2105)),"")</f>
        <v/>
      </c>
      <c r="DH2105" s="60" t="str">
        <f>IFERROR(INDEX($A$5:$AV$9286,$DB2105,COLUMNS($A$5:D2105)),"")</f>
        <v/>
      </c>
      <c r="DI2105" s="151" t="str">
        <f>IFERROR(INDEX($A$5:$AV$9286,$DB2105,COLUMNS($A$5:E2105)),"")</f>
        <v/>
      </c>
      <c r="DJ2105" s="153" t="str">
        <f>IFERROR(INDEX($A$5:$AV$9286,$DB2105,COLUMNS($A$5:AV2105)),"")</f>
        <v/>
      </c>
    </row>
    <row r="2106" spans="1:114" ht="23.25">
      <c r="A2106">
        <v>809101</v>
      </c>
      <c r="B2106" t="s">
        <v>5346</v>
      </c>
      <c r="C2106" t="s">
        <v>595</v>
      </c>
      <c r="D2106" t="s">
        <v>182</v>
      </c>
      <c r="E2106" t="s">
        <v>9</v>
      </c>
      <c r="F2106" t="s">
        <v>5610</v>
      </c>
      <c r="G2106" t="s">
        <v>5611</v>
      </c>
      <c r="H2106" t="s">
        <v>5610</v>
      </c>
      <c r="I2106" t="s">
        <v>5610</v>
      </c>
      <c r="J2106" t="s">
        <v>5610</v>
      </c>
      <c r="K2106" t="s">
        <v>5610</v>
      </c>
      <c r="L2106" t="s">
        <v>5610</v>
      </c>
      <c r="M2106" t="s">
        <v>5610</v>
      </c>
      <c r="N2106">
        <v>618</v>
      </c>
      <c r="O2106">
        <v>619</v>
      </c>
      <c r="P2106">
        <v>620</v>
      </c>
      <c r="Q2106" t="s">
        <v>5610</v>
      </c>
      <c r="R2106" t="s">
        <v>5610</v>
      </c>
      <c r="S2106" t="s">
        <v>5610</v>
      </c>
      <c r="T2106" t="s">
        <v>5610</v>
      </c>
      <c r="U2106" t="s">
        <v>5610</v>
      </c>
      <c r="V2106" t="s">
        <v>5610</v>
      </c>
      <c r="W2106" t="s">
        <v>5610</v>
      </c>
      <c r="X2106" t="s">
        <v>5610</v>
      </c>
      <c r="Y2106" t="s">
        <v>5610</v>
      </c>
      <c r="Z2106" t="s">
        <v>5610</v>
      </c>
      <c r="AA2106" t="s">
        <v>5610</v>
      </c>
      <c r="AB2106" t="s">
        <v>5611</v>
      </c>
      <c r="AC2106" t="s">
        <v>5610</v>
      </c>
      <c r="AD2106" t="s">
        <v>5610</v>
      </c>
      <c r="AE2106" t="s">
        <v>5610</v>
      </c>
      <c r="AF2106" t="s">
        <v>5610</v>
      </c>
      <c r="AG2106" t="s">
        <v>5610</v>
      </c>
      <c r="AH2106" t="s">
        <v>5610</v>
      </c>
      <c r="AI2106" t="s">
        <v>5610</v>
      </c>
      <c r="AJ2106" t="s">
        <v>5610</v>
      </c>
      <c r="AK2106" t="s">
        <v>5610</v>
      </c>
      <c r="AL2106" t="s">
        <v>5610</v>
      </c>
      <c r="AM2106" t="s">
        <v>5610</v>
      </c>
      <c r="AN2106" t="s">
        <v>5610</v>
      </c>
      <c r="AO2106" t="s">
        <v>5610</v>
      </c>
      <c r="AP2106" t="s">
        <v>5610</v>
      </c>
      <c r="AQ2106" t="s">
        <v>5610</v>
      </c>
      <c r="AR2106" t="s">
        <v>5610</v>
      </c>
      <c r="AS2106" t="s">
        <v>5610</v>
      </c>
      <c r="AT2106" t="s">
        <v>5610</v>
      </c>
      <c r="AU2106" t="s">
        <v>5610</v>
      </c>
      <c r="AV2106" t="s">
        <v>5610</v>
      </c>
      <c r="AW2106" s="121" t="s">
        <v>5610</v>
      </c>
      <c r="AX2106" s="121" t="s">
        <v>5610</v>
      </c>
      <c r="AY2106" s="121" t="s">
        <v>5610</v>
      </c>
      <c r="AZ2106" s="121" t="s">
        <v>5610</v>
      </c>
      <c r="BA2106" s="121" t="s">
        <v>5610</v>
      </c>
      <c r="CZ2106">
        <f>ROWS($A$5:$A2106)</f>
        <v>2102</v>
      </c>
      <c r="DA2106" t="b">
        <f t="shared" si="70"/>
        <v>0</v>
      </c>
      <c r="DB2106" t="str">
        <f>IFERROR(SMALL($DA$5:DA11387,CZ2106),"")</f>
        <v/>
      </c>
      <c r="DC2106" s="57" t="str">
        <f t="shared" si="71"/>
        <v/>
      </c>
      <c r="DE2106" s="58" t="str">
        <f>IFERROR(INDEX($A$5:$AV$9286,$DB2106,COLUMNS($A$5:A2106)),"")</f>
        <v/>
      </c>
      <c r="DF2106" s="59" t="str">
        <f>IFERROR(INDEX($A$5:$AV$9286,$DB2106,COLUMNS($A$5:B2106)),"")</f>
        <v/>
      </c>
      <c r="DG2106" s="60" t="str">
        <f>IFERROR(INDEX($A$5:$AV$9286,$DB2106,COLUMNS($A$5:C2106)),"")</f>
        <v/>
      </c>
      <c r="DH2106" s="60" t="str">
        <f>IFERROR(INDEX($A$5:$AV$9286,$DB2106,COLUMNS($A$5:D2106)),"")</f>
        <v/>
      </c>
      <c r="DI2106" s="151" t="str">
        <f>IFERROR(INDEX($A$5:$AV$9286,$DB2106,COLUMNS($A$5:E2106)),"")</f>
        <v/>
      </c>
      <c r="DJ2106" s="153" t="str">
        <f>IFERROR(INDEX($A$5:$AV$9286,$DB2106,COLUMNS($A$5:AV2106)),"")</f>
        <v/>
      </c>
    </row>
    <row r="2107" spans="1:114" ht="23.25">
      <c r="A2107">
        <v>809106</v>
      </c>
      <c r="B2107" t="s">
        <v>3544</v>
      </c>
      <c r="C2107" t="s">
        <v>347</v>
      </c>
      <c r="D2107" t="s">
        <v>1970</v>
      </c>
      <c r="E2107" t="s">
        <v>10</v>
      </c>
      <c r="F2107" t="s">
        <v>5610</v>
      </c>
      <c r="G2107" t="s">
        <v>5610</v>
      </c>
      <c r="H2107" t="s">
        <v>5610</v>
      </c>
      <c r="I2107" t="s">
        <v>5610</v>
      </c>
      <c r="J2107" t="s">
        <v>5610</v>
      </c>
      <c r="K2107" t="s">
        <v>5610</v>
      </c>
      <c r="L2107" t="s">
        <v>5610</v>
      </c>
      <c r="M2107" t="s">
        <v>5610</v>
      </c>
      <c r="N2107" t="s">
        <v>5610</v>
      </c>
      <c r="O2107" t="s">
        <v>5610</v>
      </c>
      <c r="P2107" t="s">
        <v>5610</v>
      </c>
      <c r="Q2107" t="s">
        <v>5610</v>
      </c>
      <c r="R2107" t="s">
        <v>5610</v>
      </c>
      <c r="S2107" t="s">
        <v>5610</v>
      </c>
      <c r="T2107" t="s">
        <v>5610</v>
      </c>
      <c r="U2107">
        <v>625</v>
      </c>
      <c r="V2107" t="s">
        <v>5610</v>
      </c>
      <c r="W2107">
        <v>627</v>
      </c>
      <c r="X2107" t="s">
        <v>5610</v>
      </c>
      <c r="Y2107">
        <v>629</v>
      </c>
      <c r="Z2107">
        <v>630</v>
      </c>
      <c r="AA2107" t="s">
        <v>5610</v>
      </c>
      <c r="AB2107" t="s">
        <v>5610</v>
      </c>
      <c r="AC2107" t="s">
        <v>5610</v>
      </c>
      <c r="AD2107" t="s">
        <v>5610</v>
      </c>
      <c r="AE2107" t="s">
        <v>5610</v>
      </c>
      <c r="AF2107" t="s">
        <v>5610</v>
      </c>
      <c r="AG2107" t="s">
        <v>5610</v>
      </c>
      <c r="AH2107" t="s">
        <v>5610</v>
      </c>
      <c r="AI2107" t="s">
        <v>5610</v>
      </c>
      <c r="AJ2107" t="s">
        <v>5610</v>
      </c>
      <c r="AK2107" t="s">
        <v>5610</v>
      </c>
      <c r="AL2107" t="s">
        <v>5610</v>
      </c>
      <c r="AM2107" t="s">
        <v>5610</v>
      </c>
      <c r="AN2107" t="s">
        <v>5610</v>
      </c>
      <c r="AO2107" t="s">
        <v>5610</v>
      </c>
      <c r="AP2107" t="s">
        <v>5610</v>
      </c>
      <c r="AQ2107" t="s">
        <v>5610</v>
      </c>
      <c r="AR2107" t="s">
        <v>5610</v>
      </c>
      <c r="AS2107" t="s">
        <v>5610</v>
      </c>
      <c r="AT2107" t="s">
        <v>5610</v>
      </c>
      <c r="AU2107" t="s">
        <v>5610</v>
      </c>
      <c r="AV2107" t="s">
        <v>5610</v>
      </c>
      <c r="AW2107" s="121" t="s">
        <v>5610</v>
      </c>
      <c r="AX2107" s="121" t="s">
        <v>5610</v>
      </c>
      <c r="AY2107" s="121" t="s">
        <v>5610</v>
      </c>
      <c r="AZ2107" s="121" t="s">
        <v>5610</v>
      </c>
      <c r="BA2107" s="121" t="s">
        <v>5610</v>
      </c>
      <c r="CZ2107">
        <f>ROWS($A$5:$A2107)</f>
        <v>2103</v>
      </c>
      <c r="DA2107" t="b">
        <f t="shared" si="70"/>
        <v>0</v>
      </c>
      <c r="DB2107" t="str">
        <f>IFERROR(SMALL($DA$5:DA11388,CZ2107),"")</f>
        <v/>
      </c>
      <c r="DC2107" s="57" t="str">
        <f t="shared" si="71"/>
        <v/>
      </c>
      <c r="DE2107" s="58" t="str">
        <f>IFERROR(INDEX($A$5:$AV$9286,$DB2107,COLUMNS($A$5:A2107)),"")</f>
        <v/>
      </c>
      <c r="DF2107" s="59" t="str">
        <f>IFERROR(INDEX($A$5:$AV$9286,$DB2107,COLUMNS($A$5:B2107)),"")</f>
        <v/>
      </c>
      <c r="DG2107" s="60" t="str">
        <f>IFERROR(INDEX($A$5:$AV$9286,$DB2107,COLUMNS($A$5:C2107)),"")</f>
        <v/>
      </c>
      <c r="DH2107" s="60" t="str">
        <f>IFERROR(INDEX($A$5:$AV$9286,$DB2107,COLUMNS($A$5:D2107)),"")</f>
        <v/>
      </c>
      <c r="DI2107" s="151" t="str">
        <f>IFERROR(INDEX($A$5:$AV$9286,$DB2107,COLUMNS($A$5:E2107)),"")</f>
        <v/>
      </c>
      <c r="DJ2107" s="153" t="str">
        <f>IFERROR(INDEX($A$5:$AV$9286,$DB2107,COLUMNS($A$5:AV2107)),"")</f>
        <v/>
      </c>
    </row>
    <row r="2108" spans="1:114" ht="23.25">
      <c r="A2108">
        <v>809107</v>
      </c>
      <c r="B2108" t="s">
        <v>3545</v>
      </c>
      <c r="C2108" t="s">
        <v>208</v>
      </c>
      <c r="D2108" t="s">
        <v>3546</v>
      </c>
      <c r="E2108" t="s">
        <v>10</v>
      </c>
      <c r="F2108">
        <v>610</v>
      </c>
      <c r="L2108" t="s">
        <v>5610</v>
      </c>
      <c r="M2108" t="s">
        <v>5610</v>
      </c>
      <c r="N2108">
        <v>618</v>
      </c>
      <c r="O2108" t="s">
        <v>5610</v>
      </c>
      <c r="P2108" t="s">
        <v>5610</v>
      </c>
      <c r="Q2108" t="s">
        <v>5610</v>
      </c>
      <c r="R2108" t="s">
        <v>5610</v>
      </c>
      <c r="S2108" t="s">
        <v>5610</v>
      </c>
      <c r="T2108" t="s">
        <v>5610</v>
      </c>
      <c r="U2108" t="s">
        <v>5610</v>
      </c>
      <c r="V2108" t="s">
        <v>5610</v>
      </c>
      <c r="W2108">
        <v>627</v>
      </c>
      <c r="X2108">
        <v>628</v>
      </c>
      <c r="Y2108">
        <v>629</v>
      </c>
      <c r="Z2108">
        <v>630</v>
      </c>
      <c r="AA2108" t="s">
        <v>5610</v>
      </c>
      <c r="AB2108" t="s">
        <v>5610</v>
      </c>
      <c r="AC2108" t="s">
        <v>5610</v>
      </c>
      <c r="AD2108" t="s">
        <v>5610</v>
      </c>
      <c r="AE2108" t="s">
        <v>5610</v>
      </c>
      <c r="AF2108" t="s">
        <v>5610</v>
      </c>
      <c r="AG2108" t="s">
        <v>5610</v>
      </c>
      <c r="AH2108" t="s">
        <v>5610</v>
      </c>
      <c r="AI2108" t="s">
        <v>5610</v>
      </c>
      <c r="AJ2108" t="s">
        <v>5610</v>
      </c>
      <c r="AK2108" t="s">
        <v>5610</v>
      </c>
      <c r="AL2108" t="s">
        <v>5610</v>
      </c>
      <c r="AM2108" t="s">
        <v>5610</v>
      </c>
      <c r="AN2108" t="s">
        <v>5610</v>
      </c>
      <c r="AO2108" t="s">
        <v>5610</v>
      </c>
      <c r="AP2108" t="s">
        <v>5610</v>
      </c>
      <c r="AQ2108" t="s">
        <v>5610</v>
      </c>
      <c r="AR2108" t="s">
        <v>5610</v>
      </c>
      <c r="AS2108" t="s">
        <v>5610</v>
      </c>
      <c r="AT2108" t="s">
        <v>5610</v>
      </c>
      <c r="AU2108" t="s">
        <v>5610</v>
      </c>
      <c r="AV2108" t="s">
        <v>5610</v>
      </c>
      <c r="AW2108" s="121" t="s">
        <v>5610</v>
      </c>
      <c r="AX2108" s="121" t="s">
        <v>5610</v>
      </c>
      <c r="AY2108" s="121" t="s">
        <v>5610</v>
      </c>
      <c r="AZ2108" s="121" t="s">
        <v>5610</v>
      </c>
      <c r="BA2108" s="121" t="s">
        <v>5610</v>
      </c>
      <c r="CZ2108">
        <f>ROWS($A$5:$A2108)</f>
        <v>2104</v>
      </c>
      <c r="DA2108" t="b">
        <f t="shared" si="70"/>
        <v>0</v>
      </c>
      <c r="DB2108" t="str">
        <f>IFERROR(SMALL($DA$5:DA11389,CZ2108),"")</f>
        <v/>
      </c>
      <c r="DC2108" s="57" t="str">
        <f t="shared" si="71"/>
        <v/>
      </c>
      <c r="DE2108" s="58" t="str">
        <f>IFERROR(INDEX($A$5:$AV$9286,$DB2108,COLUMNS($A$5:A2108)),"")</f>
        <v/>
      </c>
      <c r="DF2108" s="59" t="str">
        <f>IFERROR(INDEX($A$5:$AV$9286,$DB2108,COLUMNS($A$5:B2108)),"")</f>
        <v/>
      </c>
      <c r="DG2108" s="60" t="str">
        <f>IFERROR(INDEX($A$5:$AV$9286,$DB2108,COLUMNS($A$5:C2108)),"")</f>
        <v/>
      </c>
      <c r="DH2108" s="60" t="str">
        <f>IFERROR(INDEX($A$5:$AV$9286,$DB2108,COLUMNS($A$5:D2108)),"")</f>
        <v/>
      </c>
      <c r="DI2108" s="151" t="str">
        <f>IFERROR(INDEX($A$5:$AV$9286,$DB2108,COLUMNS($A$5:E2108)),"")</f>
        <v/>
      </c>
      <c r="DJ2108" s="153" t="str">
        <f>IFERROR(INDEX($A$5:$AV$9286,$DB2108,COLUMNS($A$5:AV2108)),"")</f>
        <v/>
      </c>
    </row>
    <row r="2109" spans="1:114" ht="23.25">
      <c r="A2109">
        <v>809111</v>
      </c>
      <c r="B2109" t="s">
        <v>3547</v>
      </c>
      <c r="C2109" t="s">
        <v>152</v>
      </c>
      <c r="D2109" t="s">
        <v>1340</v>
      </c>
      <c r="E2109" t="s">
        <v>9</v>
      </c>
      <c r="F2109" t="s">
        <v>5610</v>
      </c>
      <c r="G2109" t="s">
        <v>5610</v>
      </c>
      <c r="H2109" t="s">
        <v>5610</v>
      </c>
      <c r="I2109">
        <v>613</v>
      </c>
      <c r="J2109">
        <v>614</v>
      </c>
      <c r="K2109">
        <v>615</v>
      </c>
      <c r="M2109" t="s">
        <v>5610</v>
      </c>
      <c r="N2109" t="s">
        <v>5610</v>
      </c>
      <c r="O2109" t="s">
        <v>5610</v>
      </c>
      <c r="P2109" t="s">
        <v>5610</v>
      </c>
      <c r="Q2109" t="s">
        <v>5610</v>
      </c>
      <c r="R2109" t="s">
        <v>5610</v>
      </c>
      <c r="S2109" t="s">
        <v>5610</v>
      </c>
      <c r="T2109" t="s">
        <v>5610</v>
      </c>
      <c r="U2109" t="s">
        <v>5610</v>
      </c>
      <c r="V2109" t="s">
        <v>5610</v>
      </c>
      <c r="W2109" t="s">
        <v>5610</v>
      </c>
      <c r="X2109" t="s">
        <v>5610</v>
      </c>
      <c r="Y2109" t="s">
        <v>5610</v>
      </c>
      <c r="Z2109" t="s">
        <v>5610</v>
      </c>
      <c r="AA2109" t="s">
        <v>5610</v>
      </c>
      <c r="AB2109" t="s">
        <v>5610</v>
      </c>
      <c r="AC2109" t="s">
        <v>5610</v>
      </c>
      <c r="AD2109" t="s">
        <v>5610</v>
      </c>
      <c r="AE2109" t="s">
        <v>5610</v>
      </c>
      <c r="AF2109" t="s">
        <v>5610</v>
      </c>
      <c r="AG2109" t="s">
        <v>5610</v>
      </c>
      <c r="AH2109" t="s">
        <v>5610</v>
      </c>
      <c r="AI2109" t="s">
        <v>5610</v>
      </c>
      <c r="AJ2109" t="s">
        <v>5610</v>
      </c>
      <c r="AK2109" t="s">
        <v>5610</v>
      </c>
      <c r="AL2109" t="s">
        <v>5610</v>
      </c>
      <c r="AM2109" t="s">
        <v>5610</v>
      </c>
      <c r="AN2109" t="s">
        <v>5610</v>
      </c>
      <c r="AO2109" t="s">
        <v>5610</v>
      </c>
      <c r="AP2109" t="s">
        <v>5610</v>
      </c>
      <c r="AQ2109" t="s">
        <v>5610</v>
      </c>
      <c r="AR2109" t="s">
        <v>5610</v>
      </c>
      <c r="AS2109" t="s">
        <v>5610</v>
      </c>
      <c r="AT2109" t="s">
        <v>5610</v>
      </c>
      <c r="AU2109" t="s">
        <v>5610</v>
      </c>
      <c r="AV2109" t="s">
        <v>5610</v>
      </c>
      <c r="AW2109" s="121" t="s">
        <v>5610</v>
      </c>
      <c r="AX2109" s="121" t="s">
        <v>5610</v>
      </c>
      <c r="AY2109" s="121" t="s">
        <v>5610</v>
      </c>
      <c r="AZ2109" s="121" t="s">
        <v>5610</v>
      </c>
      <c r="BA2109" s="121" t="s">
        <v>5610</v>
      </c>
      <c r="CZ2109">
        <f>ROWS($A$5:$A2109)</f>
        <v>2105</v>
      </c>
      <c r="DA2109" t="b">
        <f t="shared" si="70"/>
        <v>0</v>
      </c>
      <c r="DB2109" t="str">
        <f>IFERROR(SMALL($DA$5:DA11390,CZ2109),"")</f>
        <v/>
      </c>
      <c r="DC2109" s="57" t="str">
        <f t="shared" si="71"/>
        <v/>
      </c>
      <c r="DE2109" s="58" t="str">
        <f>IFERROR(INDEX($A$5:$AV$9286,$DB2109,COLUMNS($A$5:A2109)),"")</f>
        <v/>
      </c>
      <c r="DF2109" s="59" t="str">
        <f>IFERROR(INDEX($A$5:$AV$9286,$DB2109,COLUMNS($A$5:B2109)),"")</f>
        <v/>
      </c>
      <c r="DG2109" s="60" t="str">
        <f>IFERROR(INDEX($A$5:$AV$9286,$DB2109,COLUMNS($A$5:C2109)),"")</f>
        <v/>
      </c>
      <c r="DH2109" s="60" t="str">
        <f>IFERROR(INDEX($A$5:$AV$9286,$DB2109,COLUMNS($A$5:D2109)),"")</f>
        <v/>
      </c>
      <c r="DI2109" s="151" t="str">
        <f>IFERROR(INDEX($A$5:$AV$9286,$DB2109,COLUMNS($A$5:E2109)),"")</f>
        <v/>
      </c>
      <c r="DJ2109" s="153" t="str">
        <f>IFERROR(INDEX($A$5:$AV$9286,$DB2109,COLUMNS($A$5:AV2109)),"")</f>
        <v/>
      </c>
    </row>
    <row r="2110" spans="1:114" ht="23.25">
      <c r="A2110">
        <v>809112</v>
      </c>
      <c r="B2110" t="s">
        <v>5344</v>
      </c>
      <c r="C2110" t="s">
        <v>5345</v>
      </c>
      <c r="D2110" t="s">
        <v>1864</v>
      </c>
      <c r="E2110" t="s">
        <v>9</v>
      </c>
      <c r="F2110" t="s">
        <v>5610</v>
      </c>
      <c r="G2110" t="s">
        <v>5610</v>
      </c>
      <c r="H2110" t="s">
        <v>5610</v>
      </c>
      <c r="I2110" t="s">
        <v>5610</v>
      </c>
      <c r="J2110" t="s">
        <v>5610</v>
      </c>
      <c r="K2110" t="s">
        <v>5610</v>
      </c>
      <c r="L2110" t="s">
        <v>5610</v>
      </c>
      <c r="M2110" t="s">
        <v>5611</v>
      </c>
      <c r="N2110">
        <v>618</v>
      </c>
      <c r="O2110">
        <v>619</v>
      </c>
      <c r="P2110" t="s">
        <v>5610</v>
      </c>
      <c r="Q2110">
        <v>621</v>
      </c>
      <c r="R2110" t="s">
        <v>5610</v>
      </c>
      <c r="S2110" t="s">
        <v>5610</v>
      </c>
      <c r="T2110" t="s">
        <v>5610</v>
      </c>
      <c r="U2110" t="s">
        <v>5610</v>
      </c>
      <c r="V2110" t="s">
        <v>5610</v>
      </c>
      <c r="W2110" t="s">
        <v>5610</v>
      </c>
      <c r="X2110" t="s">
        <v>5610</v>
      </c>
      <c r="Y2110" t="s">
        <v>5610</v>
      </c>
      <c r="Z2110" t="s">
        <v>5610</v>
      </c>
      <c r="AA2110" t="s">
        <v>5610</v>
      </c>
      <c r="AB2110" t="s">
        <v>5610</v>
      </c>
      <c r="AC2110" t="s">
        <v>5610</v>
      </c>
      <c r="AD2110" t="s">
        <v>5610</v>
      </c>
      <c r="AE2110" t="s">
        <v>5610</v>
      </c>
      <c r="AF2110" t="s">
        <v>5610</v>
      </c>
      <c r="AG2110" t="s">
        <v>5610</v>
      </c>
      <c r="AH2110" t="s">
        <v>5611</v>
      </c>
      <c r="AI2110" t="s">
        <v>5610</v>
      </c>
      <c r="AJ2110" t="s">
        <v>5610</v>
      </c>
      <c r="AK2110" t="s">
        <v>5610</v>
      </c>
      <c r="AL2110" t="s">
        <v>5610</v>
      </c>
      <c r="AM2110" t="s">
        <v>5610</v>
      </c>
      <c r="AN2110" t="s">
        <v>5610</v>
      </c>
      <c r="AO2110" t="s">
        <v>5610</v>
      </c>
      <c r="AP2110" t="s">
        <v>5610</v>
      </c>
      <c r="AQ2110" t="s">
        <v>5610</v>
      </c>
      <c r="AR2110" t="s">
        <v>5610</v>
      </c>
      <c r="AS2110" t="s">
        <v>5610</v>
      </c>
      <c r="AT2110" t="s">
        <v>5610</v>
      </c>
      <c r="AU2110" t="s">
        <v>5610</v>
      </c>
      <c r="AV2110" t="s">
        <v>5610</v>
      </c>
      <c r="AW2110" s="121" t="s">
        <v>5610</v>
      </c>
      <c r="AX2110" s="121" t="s">
        <v>5610</v>
      </c>
      <c r="AY2110" s="121" t="s">
        <v>5610</v>
      </c>
      <c r="AZ2110" s="121" t="s">
        <v>5610</v>
      </c>
      <c r="BA2110" s="121" t="s">
        <v>5610</v>
      </c>
      <c r="CZ2110">
        <f>ROWS($A$5:$A2110)</f>
        <v>2106</v>
      </c>
      <c r="DA2110" t="b">
        <f t="shared" si="70"/>
        <v>0</v>
      </c>
      <c r="DB2110" t="str">
        <f>IFERROR(SMALL($DA$5:DA11391,CZ2110),"")</f>
        <v/>
      </c>
      <c r="DC2110" s="57" t="str">
        <f t="shared" si="71"/>
        <v/>
      </c>
      <c r="DE2110" s="58" t="str">
        <f>IFERROR(INDEX($A$5:$AV$9286,$DB2110,COLUMNS($A$5:A2110)),"")</f>
        <v/>
      </c>
      <c r="DF2110" s="59" t="str">
        <f>IFERROR(INDEX($A$5:$AV$9286,$DB2110,COLUMNS($A$5:B2110)),"")</f>
        <v/>
      </c>
      <c r="DG2110" s="60" t="str">
        <f>IFERROR(INDEX($A$5:$AV$9286,$DB2110,COLUMNS($A$5:C2110)),"")</f>
        <v/>
      </c>
      <c r="DH2110" s="60" t="str">
        <f>IFERROR(INDEX($A$5:$AV$9286,$DB2110,COLUMNS($A$5:D2110)),"")</f>
        <v/>
      </c>
      <c r="DI2110" s="151" t="str">
        <f>IFERROR(INDEX($A$5:$AV$9286,$DB2110,COLUMNS($A$5:E2110)),"")</f>
        <v/>
      </c>
      <c r="DJ2110" s="153" t="str">
        <f>IFERROR(INDEX($A$5:$AV$9286,$DB2110,COLUMNS($A$5:AV2110)),"")</f>
        <v/>
      </c>
    </row>
    <row r="2111" spans="1:114" ht="23.25">
      <c r="A2111">
        <v>809115</v>
      </c>
      <c r="B2111" t="s">
        <v>3548</v>
      </c>
      <c r="C2111" t="s">
        <v>2649</v>
      </c>
      <c r="D2111" t="s">
        <v>1411</v>
      </c>
      <c r="E2111" t="s">
        <v>9</v>
      </c>
      <c r="F2111" t="s">
        <v>5610</v>
      </c>
      <c r="G2111">
        <v>611</v>
      </c>
      <c r="H2111">
        <v>612</v>
      </c>
      <c r="I2111">
        <v>613</v>
      </c>
      <c r="J2111" t="s">
        <v>5610</v>
      </c>
      <c r="K2111" t="s">
        <v>5610</v>
      </c>
      <c r="L2111" t="s">
        <v>5610</v>
      </c>
      <c r="M2111">
        <v>617</v>
      </c>
      <c r="N2111" t="s">
        <v>5610</v>
      </c>
      <c r="O2111">
        <v>619</v>
      </c>
      <c r="P2111" t="s">
        <v>5610</v>
      </c>
      <c r="Q2111" t="s">
        <v>5610</v>
      </c>
      <c r="R2111" t="s">
        <v>5610</v>
      </c>
      <c r="S2111" t="s">
        <v>5610</v>
      </c>
      <c r="T2111" t="s">
        <v>5610</v>
      </c>
      <c r="U2111" t="s">
        <v>5610</v>
      </c>
      <c r="V2111" t="s">
        <v>5610</v>
      </c>
      <c r="W2111" t="s">
        <v>5610</v>
      </c>
      <c r="X2111" t="s">
        <v>5610</v>
      </c>
      <c r="Y2111" t="s">
        <v>5610</v>
      </c>
      <c r="Z2111" t="s">
        <v>5610</v>
      </c>
      <c r="AA2111" t="s">
        <v>5610</v>
      </c>
      <c r="AB2111" t="s">
        <v>5610</v>
      </c>
      <c r="AC2111" t="s">
        <v>5610</v>
      </c>
      <c r="AD2111" t="s">
        <v>5610</v>
      </c>
      <c r="AE2111" t="s">
        <v>5610</v>
      </c>
      <c r="AF2111" t="s">
        <v>5610</v>
      </c>
      <c r="AG2111" t="s">
        <v>5610</v>
      </c>
      <c r="AH2111" t="s">
        <v>5610</v>
      </c>
      <c r="AI2111" t="s">
        <v>5610</v>
      </c>
      <c r="AJ2111" t="s">
        <v>5610</v>
      </c>
      <c r="AK2111" t="s">
        <v>5610</v>
      </c>
      <c r="AL2111" t="s">
        <v>5610</v>
      </c>
      <c r="AM2111" t="s">
        <v>5610</v>
      </c>
      <c r="AN2111" t="s">
        <v>5610</v>
      </c>
      <c r="AO2111" t="s">
        <v>5610</v>
      </c>
      <c r="AP2111" t="s">
        <v>5610</v>
      </c>
      <c r="AQ2111" t="s">
        <v>5610</v>
      </c>
      <c r="AR2111" t="s">
        <v>5610</v>
      </c>
      <c r="AS2111" t="s">
        <v>5610</v>
      </c>
      <c r="AT2111" t="s">
        <v>5610</v>
      </c>
      <c r="AU2111" t="s">
        <v>5610</v>
      </c>
      <c r="AV2111" t="s">
        <v>5610</v>
      </c>
      <c r="AW2111" s="121" t="s">
        <v>5610</v>
      </c>
      <c r="AX2111" s="121" t="s">
        <v>5610</v>
      </c>
      <c r="AY2111" s="121" t="s">
        <v>5610</v>
      </c>
      <c r="AZ2111" s="121" t="s">
        <v>5610</v>
      </c>
      <c r="BA2111" s="121" t="s">
        <v>5610</v>
      </c>
      <c r="CZ2111">
        <f>ROWS($A$5:$A2111)</f>
        <v>2107</v>
      </c>
      <c r="DA2111" t="b">
        <f t="shared" si="70"/>
        <v>0</v>
      </c>
      <c r="DB2111" t="str">
        <f>IFERROR(SMALL($DA$5:DA11392,CZ2111),"")</f>
        <v/>
      </c>
      <c r="DC2111" s="57" t="str">
        <f t="shared" si="71"/>
        <v/>
      </c>
      <c r="DE2111" s="58" t="str">
        <f>IFERROR(INDEX($A$5:$AV$9286,$DB2111,COLUMNS($A$5:A2111)),"")</f>
        <v/>
      </c>
      <c r="DF2111" s="59" t="str">
        <f>IFERROR(INDEX($A$5:$AV$9286,$DB2111,COLUMNS($A$5:B2111)),"")</f>
        <v/>
      </c>
      <c r="DG2111" s="60" t="str">
        <f>IFERROR(INDEX($A$5:$AV$9286,$DB2111,COLUMNS($A$5:C2111)),"")</f>
        <v/>
      </c>
      <c r="DH2111" s="60" t="str">
        <f>IFERROR(INDEX($A$5:$AV$9286,$DB2111,COLUMNS($A$5:D2111)),"")</f>
        <v/>
      </c>
      <c r="DI2111" s="151" t="str">
        <f>IFERROR(INDEX($A$5:$AV$9286,$DB2111,COLUMNS($A$5:E2111)),"")</f>
        <v/>
      </c>
      <c r="DJ2111" s="153" t="str">
        <f>IFERROR(INDEX($A$5:$AV$9286,$DB2111,COLUMNS($A$5:AV2111)),"")</f>
        <v/>
      </c>
    </row>
    <row r="2112" spans="1:114" ht="23.25">
      <c r="A2112">
        <v>809116</v>
      </c>
      <c r="B2112" t="s">
        <v>3549</v>
      </c>
      <c r="C2112" t="s">
        <v>376</v>
      </c>
      <c r="D2112" t="s">
        <v>955</v>
      </c>
      <c r="E2112" t="s">
        <v>5608</v>
      </c>
      <c r="F2112" t="s">
        <v>5610</v>
      </c>
      <c r="G2112">
        <v>611</v>
      </c>
      <c r="I2112" t="s">
        <v>5610</v>
      </c>
      <c r="J2112" t="s">
        <v>5610</v>
      </c>
      <c r="K2112" t="s">
        <v>5610</v>
      </c>
      <c r="L2112">
        <v>616</v>
      </c>
      <c r="M2112">
        <v>617</v>
      </c>
      <c r="N2112">
        <v>618</v>
      </c>
      <c r="O2112" t="s">
        <v>5610</v>
      </c>
      <c r="P2112" t="s">
        <v>5610</v>
      </c>
      <c r="Q2112">
        <v>621</v>
      </c>
      <c r="R2112" t="s">
        <v>5610</v>
      </c>
      <c r="S2112" t="s">
        <v>5610</v>
      </c>
      <c r="T2112" t="s">
        <v>5610</v>
      </c>
      <c r="U2112" t="s">
        <v>5610</v>
      </c>
      <c r="W2112" t="s">
        <v>5610</v>
      </c>
      <c r="X2112" t="s">
        <v>5610</v>
      </c>
      <c r="Y2112" t="s">
        <v>5610</v>
      </c>
      <c r="Z2112" t="s">
        <v>5610</v>
      </c>
      <c r="AA2112" t="s">
        <v>5610</v>
      </c>
      <c r="AB2112" t="s">
        <v>5610</v>
      </c>
      <c r="AC2112" t="s">
        <v>5610</v>
      </c>
      <c r="AD2112" t="s">
        <v>5610</v>
      </c>
      <c r="AE2112" t="s">
        <v>5610</v>
      </c>
      <c r="AF2112" t="s">
        <v>5610</v>
      </c>
      <c r="AG2112" t="s">
        <v>5610</v>
      </c>
      <c r="AH2112" t="s">
        <v>5610</v>
      </c>
      <c r="AI2112" t="s">
        <v>5610</v>
      </c>
      <c r="AJ2112" t="s">
        <v>5610</v>
      </c>
      <c r="AK2112" t="s">
        <v>5610</v>
      </c>
      <c r="AL2112" t="s">
        <v>5610</v>
      </c>
      <c r="AM2112" t="s">
        <v>5610</v>
      </c>
      <c r="AN2112" t="s">
        <v>5610</v>
      </c>
      <c r="AO2112" t="s">
        <v>5610</v>
      </c>
      <c r="AP2112" t="s">
        <v>5610</v>
      </c>
      <c r="AQ2112" t="s">
        <v>5610</v>
      </c>
      <c r="AR2112" t="s">
        <v>5610</v>
      </c>
      <c r="AS2112" t="s">
        <v>5610</v>
      </c>
      <c r="AT2112" t="s">
        <v>5610</v>
      </c>
      <c r="AU2112" t="s">
        <v>5610</v>
      </c>
      <c r="AV2112" t="s">
        <v>5610</v>
      </c>
      <c r="AW2112" s="121" t="s">
        <v>5610</v>
      </c>
      <c r="AX2112" s="121" t="s">
        <v>5610</v>
      </c>
      <c r="AY2112" s="121" t="s">
        <v>5610</v>
      </c>
      <c r="AZ2112" s="121" t="s">
        <v>5610</v>
      </c>
      <c r="BA2112" s="121" t="s">
        <v>5610</v>
      </c>
      <c r="CZ2112">
        <f>ROWS($A$5:$A2112)</f>
        <v>2108</v>
      </c>
      <c r="DA2112" t="b">
        <f t="shared" si="70"/>
        <v>0</v>
      </c>
      <c r="DB2112" t="str">
        <f>IFERROR(SMALL($DA$5:DA11393,CZ2112),"")</f>
        <v/>
      </c>
      <c r="DC2112" s="57" t="str">
        <f t="shared" si="71"/>
        <v/>
      </c>
      <c r="DE2112" s="58" t="str">
        <f>IFERROR(INDEX($A$5:$AV$9286,$DB2112,COLUMNS($A$5:A2112)),"")</f>
        <v/>
      </c>
      <c r="DF2112" s="59" t="str">
        <f>IFERROR(INDEX($A$5:$AV$9286,$DB2112,COLUMNS($A$5:B2112)),"")</f>
        <v/>
      </c>
      <c r="DG2112" s="60" t="str">
        <f>IFERROR(INDEX($A$5:$AV$9286,$DB2112,COLUMNS($A$5:C2112)),"")</f>
        <v/>
      </c>
      <c r="DH2112" s="60" t="str">
        <f>IFERROR(INDEX($A$5:$AV$9286,$DB2112,COLUMNS($A$5:D2112)),"")</f>
        <v/>
      </c>
      <c r="DI2112" s="151" t="str">
        <f>IFERROR(INDEX($A$5:$AV$9286,$DB2112,COLUMNS($A$5:E2112)),"")</f>
        <v/>
      </c>
      <c r="DJ2112" s="153" t="str">
        <f>IFERROR(INDEX($A$5:$AV$9286,$DB2112,COLUMNS($A$5:AV2112)),"")</f>
        <v/>
      </c>
    </row>
    <row r="2113" spans="1:114" ht="23.25">
      <c r="A2113">
        <v>809117</v>
      </c>
      <c r="B2113" t="s">
        <v>3550</v>
      </c>
      <c r="C2113" t="s">
        <v>1980</v>
      </c>
      <c r="D2113" t="s">
        <v>3551</v>
      </c>
      <c r="E2113" t="s">
        <v>10</v>
      </c>
      <c r="F2113" t="s">
        <v>5610</v>
      </c>
      <c r="G2113" t="s">
        <v>5610</v>
      </c>
      <c r="H2113" t="s">
        <v>5610</v>
      </c>
      <c r="I2113" t="s">
        <v>5610</v>
      </c>
      <c r="J2113" t="s">
        <v>5610</v>
      </c>
      <c r="K2113" t="s">
        <v>5610</v>
      </c>
      <c r="L2113" t="s">
        <v>5610</v>
      </c>
      <c r="M2113" t="s">
        <v>5610</v>
      </c>
      <c r="N2113" t="s">
        <v>5610</v>
      </c>
      <c r="O2113" t="s">
        <v>5610</v>
      </c>
      <c r="P2113" t="s">
        <v>5610</v>
      </c>
      <c r="Q2113">
        <v>621</v>
      </c>
      <c r="R2113" t="s">
        <v>5610</v>
      </c>
      <c r="T2113">
        <v>624</v>
      </c>
      <c r="U2113">
        <v>625</v>
      </c>
      <c r="V2113">
        <v>626</v>
      </c>
      <c r="W2113">
        <v>627</v>
      </c>
      <c r="X2113" t="s">
        <v>5610</v>
      </c>
      <c r="Y2113" t="s">
        <v>5610</v>
      </c>
      <c r="Z2113" t="s">
        <v>5610</v>
      </c>
      <c r="AA2113" t="s">
        <v>5610</v>
      </c>
      <c r="AB2113" t="s">
        <v>5610</v>
      </c>
      <c r="AC2113" t="s">
        <v>5610</v>
      </c>
      <c r="AD2113" t="s">
        <v>5610</v>
      </c>
      <c r="AE2113" t="s">
        <v>5610</v>
      </c>
      <c r="AF2113" t="s">
        <v>5610</v>
      </c>
      <c r="AG2113" t="s">
        <v>5610</v>
      </c>
      <c r="AH2113" t="s">
        <v>5610</v>
      </c>
      <c r="AI2113" t="s">
        <v>5610</v>
      </c>
      <c r="AJ2113" t="s">
        <v>5610</v>
      </c>
      <c r="AK2113" t="s">
        <v>5610</v>
      </c>
      <c r="AL2113" t="s">
        <v>5610</v>
      </c>
      <c r="AM2113" t="s">
        <v>5610</v>
      </c>
      <c r="AN2113" t="s">
        <v>5610</v>
      </c>
      <c r="AO2113" t="s">
        <v>5610</v>
      </c>
      <c r="AP2113" t="s">
        <v>5610</v>
      </c>
      <c r="AQ2113" t="s">
        <v>5610</v>
      </c>
      <c r="AR2113" t="s">
        <v>5610</v>
      </c>
      <c r="AS2113" t="s">
        <v>5610</v>
      </c>
      <c r="AT2113" t="s">
        <v>5610</v>
      </c>
      <c r="AU2113" t="s">
        <v>5610</v>
      </c>
      <c r="AV2113" t="s">
        <v>5610</v>
      </c>
      <c r="AW2113" s="121" t="s">
        <v>5610</v>
      </c>
      <c r="AX2113" s="121" t="s">
        <v>5610</v>
      </c>
      <c r="AY2113" s="121" t="s">
        <v>5610</v>
      </c>
      <c r="AZ2113" s="121" t="s">
        <v>5610</v>
      </c>
      <c r="BA2113" s="121" t="s">
        <v>5610</v>
      </c>
      <c r="CZ2113">
        <f>ROWS($A$5:$A2113)</f>
        <v>2109</v>
      </c>
      <c r="DA2113" t="b">
        <f t="shared" si="70"/>
        <v>0</v>
      </c>
      <c r="DB2113" t="str">
        <f>IFERROR(SMALL($DA$5:DA11394,CZ2113),"")</f>
        <v/>
      </c>
      <c r="DC2113" s="57" t="str">
        <f t="shared" si="71"/>
        <v/>
      </c>
      <c r="DE2113" s="58" t="str">
        <f>IFERROR(INDEX($A$5:$AV$9286,$DB2113,COLUMNS($A$5:A2113)),"")</f>
        <v/>
      </c>
      <c r="DF2113" s="59" t="str">
        <f>IFERROR(INDEX($A$5:$AV$9286,$DB2113,COLUMNS($A$5:B2113)),"")</f>
        <v/>
      </c>
      <c r="DG2113" s="60" t="str">
        <f>IFERROR(INDEX($A$5:$AV$9286,$DB2113,COLUMNS($A$5:C2113)),"")</f>
        <v/>
      </c>
      <c r="DH2113" s="60" t="str">
        <f>IFERROR(INDEX($A$5:$AV$9286,$DB2113,COLUMNS($A$5:D2113)),"")</f>
        <v/>
      </c>
      <c r="DI2113" s="151" t="str">
        <f>IFERROR(INDEX($A$5:$AV$9286,$DB2113,COLUMNS($A$5:E2113)),"")</f>
        <v/>
      </c>
      <c r="DJ2113" s="153" t="str">
        <f>IFERROR(INDEX($A$5:$AV$9286,$DB2113,COLUMNS($A$5:AV2113)),"")</f>
        <v/>
      </c>
    </row>
    <row r="2114" spans="1:114" ht="23.25">
      <c r="A2114">
        <v>809118</v>
      </c>
      <c r="B2114" t="s">
        <v>3552</v>
      </c>
      <c r="C2114" t="s">
        <v>1077</v>
      </c>
      <c r="D2114" t="s">
        <v>2634</v>
      </c>
      <c r="E2114" t="s">
        <v>5605</v>
      </c>
      <c r="F2114" t="s">
        <v>5610</v>
      </c>
      <c r="G2114" t="s">
        <v>5610</v>
      </c>
      <c r="H2114" t="s">
        <v>5610</v>
      </c>
      <c r="I2114" t="s">
        <v>5610</v>
      </c>
      <c r="J2114" t="s">
        <v>5610</v>
      </c>
      <c r="K2114" t="s">
        <v>5610</v>
      </c>
      <c r="L2114" t="s">
        <v>5610</v>
      </c>
      <c r="M2114" t="s">
        <v>5610</v>
      </c>
      <c r="N2114" t="s">
        <v>5610</v>
      </c>
      <c r="O2114" t="s">
        <v>5610</v>
      </c>
      <c r="P2114">
        <v>620</v>
      </c>
      <c r="Q2114" t="s">
        <v>5610</v>
      </c>
      <c r="R2114">
        <v>622</v>
      </c>
      <c r="S2114">
        <v>623</v>
      </c>
      <c r="T2114">
        <v>624</v>
      </c>
      <c r="U2114">
        <v>625</v>
      </c>
      <c r="V2114">
        <v>626</v>
      </c>
      <c r="W2114">
        <v>627</v>
      </c>
      <c r="X2114" t="s">
        <v>5610</v>
      </c>
      <c r="Y2114" t="s">
        <v>5610</v>
      </c>
      <c r="Z2114" t="s">
        <v>5610</v>
      </c>
      <c r="AA2114" t="s">
        <v>5610</v>
      </c>
      <c r="AB2114" t="s">
        <v>5610</v>
      </c>
      <c r="AC2114" t="s">
        <v>5610</v>
      </c>
      <c r="AD2114" t="s">
        <v>5610</v>
      </c>
      <c r="AE2114" t="s">
        <v>5610</v>
      </c>
      <c r="AF2114" t="s">
        <v>5610</v>
      </c>
      <c r="AG2114" t="s">
        <v>5610</v>
      </c>
      <c r="AH2114" t="s">
        <v>5610</v>
      </c>
      <c r="AI2114" t="s">
        <v>5610</v>
      </c>
      <c r="AJ2114" t="s">
        <v>5610</v>
      </c>
      <c r="AK2114" t="s">
        <v>5610</v>
      </c>
      <c r="AL2114" t="s">
        <v>5610</v>
      </c>
      <c r="AM2114" t="s">
        <v>5610</v>
      </c>
      <c r="AN2114" t="s">
        <v>5610</v>
      </c>
      <c r="AO2114" t="s">
        <v>5610</v>
      </c>
      <c r="AP2114" t="s">
        <v>5610</v>
      </c>
      <c r="AQ2114" t="s">
        <v>5610</v>
      </c>
      <c r="AR2114" t="s">
        <v>5610</v>
      </c>
      <c r="AS2114" t="s">
        <v>5610</v>
      </c>
      <c r="AT2114" t="s">
        <v>5610</v>
      </c>
      <c r="AU2114" t="s">
        <v>5610</v>
      </c>
      <c r="AV2114" t="s">
        <v>5610</v>
      </c>
      <c r="AW2114" s="121" t="s">
        <v>5610</v>
      </c>
      <c r="AX2114" s="121" t="s">
        <v>5610</v>
      </c>
      <c r="AY2114" s="121" t="s">
        <v>5610</v>
      </c>
      <c r="AZ2114" s="121" t="s">
        <v>5610</v>
      </c>
      <c r="BA2114" s="121" t="s">
        <v>5610</v>
      </c>
      <c r="CZ2114">
        <f>ROWS($A$5:$A2114)</f>
        <v>2110</v>
      </c>
      <c r="DA2114" t="b">
        <f t="shared" si="70"/>
        <v>0</v>
      </c>
      <c r="DB2114" t="str">
        <f>IFERROR(SMALL($DA$5:DA11395,CZ2114),"")</f>
        <v/>
      </c>
      <c r="DC2114" s="57" t="str">
        <f t="shared" si="71"/>
        <v/>
      </c>
      <c r="DE2114" s="58" t="str">
        <f>IFERROR(INDEX($A$5:$AV$9286,$DB2114,COLUMNS($A$5:A2114)),"")</f>
        <v/>
      </c>
      <c r="DF2114" s="59" t="str">
        <f>IFERROR(INDEX($A$5:$AV$9286,$DB2114,COLUMNS($A$5:B2114)),"")</f>
        <v/>
      </c>
      <c r="DG2114" s="60" t="str">
        <f>IFERROR(INDEX($A$5:$AV$9286,$DB2114,COLUMNS($A$5:C2114)),"")</f>
        <v/>
      </c>
      <c r="DH2114" s="60" t="str">
        <f>IFERROR(INDEX($A$5:$AV$9286,$DB2114,COLUMNS($A$5:D2114)),"")</f>
        <v/>
      </c>
      <c r="DI2114" s="151" t="str">
        <f>IFERROR(INDEX($A$5:$AV$9286,$DB2114,COLUMNS($A$5:E2114)),"")</f>
        <v/>
      </c>
      <c r="DJ2114" s="153" t="str">
        <f>IFERROR(INDEX($A$5:$AV$9286,$DB2114,COLUMNS($A$5:AV2114)),"")</f>
        <v/>
      </c>
    </row>
    <row r="2115" spans="1:114" ht="23.25">
      <c r="A2115">
        <v>809121</v>
      </c>
      <c r="B2115" t="s">
        <v>3553</v>
      </c>
      <c r="C2115" t="s">
        <v>373</v>
      </c>
      <c r="D2115" t="s">
        <v>895</v>
      </c>
      <c r="E2115" t="s">
        <v>5605</v>
      </c>
      <c r="F2115" t="s">
        <v>5610</v>
      </c>
      <c r="G2115">
        <v>611</v>
      </c>
      <c r="H2115" t="s">
        <v>5610</v>
      </c>
      <c r="I2115" t="s">
        <v>5610</v>
      </c>
      <c r="J2115" t="s">
        <v>5610</v>
      </c>
      <c r="K2115" t="s">
        <v>5610</v>
      </c>
      <c r="L2115" t="s">
        <v>5610</v>
      </c>
      <c r="M2115" t="s">
        <v>5610</v>
      </c>
      <c r="N2115" t="s">
        <v>5610</v>
      </c>
      <c r="O2115">
        <v>619</v>
      </c>
      <c r="P2115" t="s">
        <v>5610</v>
      </c>
      <c r="Q2115" t="s">
        <v>5610</v>
      </c>
      <c r="R2115" t="s">
        <v>5610</v>
      </c>
      <c r="S2115" t="s">
        <v>5610</v>
      </c>
      <c r="T2115" t="s">
        <v>5610</v>
      </c>
      <c r="U2115" t="s">
        <v>5610</v>
      </c>
      <c r="V2115">
        <v>626</v>
      </c>
      <c r="W2115" t="s">
        <v>5610</v>
      </c>
      <c r="X2115" t="s">
        <v>5610</v>
      </c>
      <c r="Y2115" t="s">
        <v>5610</v>
      </c>
      <c r="Z2115" t="s">
        <v>5610</v>
      </c>
      <c r="AA2115" t="s">
        <v>5610</v>
      </c>
      <c r="AB2115" t="s">
        <v>5610</v>
      </c>
      <c r="AC2115" t="s">
        <v>5610</v>
      </c>
      <c r="AD2115" t="s">
        <v>5610</v>
      </c>
      <c r="AE2115" t="s">
        <v>5610</v>
      </c>
      <c r="AF2115" t="s">
        <v>5610</v>
      </c>
      <c r="AG2115" t="s">
        <v>5610</v>
      </c>
      <c r="AH2115" t="s">
        <v>5610</v>
      </c>
      <c r="AI2115" t="s">
        <v>5610</v>
      </c>
      <c r="AJ2115" t="s">
        <v>5610</v>
      </c>
      <c r="AK2115" t="s">
        <v>5610</v>
      </c>
      <c r="AL2115" t="s">
        <v>5610</v>
      </c>
      <c r="AM2115" t="s">
        <v>5610</v>
      </c>
      <c r="AN2115" t="s">
        <v>5610</v>
      </c>
      <c r="AO2115" t="s">
        <v>5610</v>
      </c>
      <c r="AP2115" t="s">
        <v>5610</v>
      </c>
      <c r="AQ2115" t="s">
        <v>5610</v>
      </c>
      <c r="AR2115" t="s">
        <v>5610</v>
      </c>
      <c r="AS2115" t="s">
        <v>5610</v>
      </c>
      <c r="AT2115" t="s">
        <v>5610</v>
      </c>
      <c r="AU2115" t="s">
        <v>5610</v>
      </c>
      <c r="AV2115" t="s">
        <v>5610</v>
      </c>
      <c r="AW2115" s="121" t="s">
        <v>5610</v>
      </c>
      <c r="AX2115" s="121" t="s">
        <v>5610</v>
      </c>
      <c r="AY2115" s="121" t="s">
        <v>5610</v>
      </c>
      <c r="AZ2115" s="121" t="s">
        <v>5610</v>
      </c>
      <c r="BA2115" s="121" t="s">
        <v>5610</v>
      </c>
      <c r="CZ2115">
        <f>ROWS($A$5:$A2115)</f>
        <v>2111</v>
      </c>
      <c r="DA2115" t="b">
        <f t="shared" si="70"/>
        <v>0</v>
      </c>
      <c r="DB2115" t="str">
        <f>IFERROR(SMALL($DA$5:DA11396,CZ2115),"")</f>
        <v/>
      </c>
      <c r="DC2115" s="57" t="str">
        <f t="shared" si="71"/>
        <v/>
      </c>
      <c r="DE2115" s="58" t="str">
        <f>IFERROR(INDEX($A$5:$AV$9286,$DB2115,COLUMNS($A$5:A2115)),"")</f>
        <v/>
      </c>
      <c r="DF2115" s="59" t="str">
        <f>IFERROR(INDEX($A$5:$AV$9286,$DB2115,COLUMNS($A$5:B2115)),"")</f>
        <v/>
      </c>
      <c r="DG2115" s="60" t="str">
        <f>IFERROR(INDEX($A$5:$AV$9286,$DB2115,COLUMNS($A$5:C2115)),"")</f>
        <v/>
      </c>
      <c r="DH2115" s="60" t="str">
        <f>IFERROR(INDEX($A$5:$AV$9286,$DB2115,COLUMNS($A$5:D2115)),"")</f>
        <v/>
      </c>
      <c r="DI2115" s="151" t="str">
        <f>IFERROR(INDEX($A$5:$AV$9286,$DB2115,COLUMNS($A$5:E2115)),"")</f>
        <v/>
      </c>
      <c r="DJ2115" s="153" t="str">
        <f>IFERROR(INDEX($A$5:$AV$9286,$DB2115,COLUMNS($A$5:AV2115)),"")</f>
        <v/>
      </c>
    </row>
    <row r="2116" spans="1:114" ht="23.25">
      <c r="A2116">
        <v>809123</v>
      </c>
      <c r="B2116" t="s">
        <v>5364</v>
      </c>
      <c r="C2116" t="s">
        <v>5365</v>
      </c>
      <c r="D2116" t="s">
        <v>254</v>
      </c>
      <c r="E2116" t="s">
        <v>10</v>
      </c>
      <c r="F2116" t="s">
        <v>5610</v>
      </c>
      <c r="G2116" t="s">
        <v>5610</v>
      </c>
      <c r="H2116">
        <v>612</v>
      </c>
      <c r="I2116" t="s">
        <v>5610</v>
      </c>
      <c r="J2116" t="s">
        <v>5610</v>
      </c>
      <c r="K2116" t="s">
        <v>5610</v>
      </c>
      <c r="L2116" t="s">
        <v>5610</v>
      </c>
      <c r="M2116">
        <v>617</v>
      </c>
      <c r="N2116" t="s">
        <v>5610</v>
      </c>
      <c r="O2116" t="s">
        <v>5610</v>
      </c>
      <c r="P2116" t="s">
        <v>5610</v>
      </c>
      <c r="Q2116" t="s">
        <v>5610</v>
      </c>
      <c r="R2116" t="s">
        <v>5610</v>
      </c>
      <c r="S2116" t="s">
        <v>5610</v>
      </c>
      <c r="T2116" t="s">
        <v>5610</v>
      </c>
      <c r="U2116" t="s">
        <v>5610</v>
      </c>
      <c r="V2116" t="s">
        <v>5610</v>
      </c>
      <c r="W2116" t="s">
        <v>5610</v>
      </c>
      <c r="X2116" t="s">
        <v>5610</v>
      </c>
      <c r="Y2116" t="s">
        <v>5610</v>
      </c>
      <c r="Z2116">
        <v>630</v>
      </c>
      <c r="AA2116">
        <v>631</v>
      </c>
      <c r="AB2116">
        <v>632</v>
      </c>
      <c r="AC2116" t="s">
        <v>5611</v>
      </c>
      <c r="AD2116" t="s">
        <v>5610</v>
      </c>
      <c r="AE2116" t="s">
        <v>5610</v>
      </c>
      <c r="AF2116" t="s">
        <v>5610</v>
      </c>
      <c r="AG2116" t="s">
        <v>5610</v>
      </c>
      <c r="AH2116" t="s">
        <v>5610</v>
      </c>
      <c r="AI2116" t="s">
        <v>5610</v>
      </c>
      <c r="AJ2116" t="s">
        <v>5610</v>
      </c>
      <c r="AK2116" t="s">
        <v>5610</v>
      </c>
      <c r="AL2116" t="s">
        <v>5610</v>
      </c>
      <c r="AM2116" t="s">
        <v>5610</v>
      </c>
      <c r="AN2116" t="s">
        <v>5610</v>
      </c>
      <c r="AO2116" t="s">
        <v>5610</v>
      </c>
      <c r="AP2116" t="s">
        <v>5610</v>
      </c>
      <c r="AQ2116" t="s">
        <v>5610</v>
      </c>
      <c r="AR2116" t="s">
        <v>5610</v>
      </c>
      <c r="AS2116" t="s">
        <v>5610</v>
      </c>
      <c r="AT2116" t="s">
        <v>5610</v>
      </c>
      <c r="AU2116" t="s">
        <v>5610</v>
      </c>
      <c r="AV2116" t="s">
        <v>5610</v>
      </c>
      <c r="AW2116" s="121" t="s">
        <v>5610</v>
      </c>
      <c r="AX2116" s="121" t="s">
        <v>5611</v>
      </c>
      <c r="AY2116" s="121" t="s">
        <v>5610</v>
      </c>
      <c r="AZ2116" s="121" t="s">
        <v>5610</v>
      </c>
      <c r="BA2116" s="121" t="s">
        <v>5610</v>
      </c>
      <c r="CZ2116">
        <f>ROWS($A$5:$A2116)</f>
        <v>2112</v>
      </c>
      <c r="DA2116" t="b">
        <f t="shared" si="70"/>
        <v>0</v>
      </c>
      <c r="DB2116" t="str">
        <f>IFERROR(SMALL($DA$5:DA11397,CZ2116),"")</f>
        <v/>
      </c>
      <c r="DC2116" s="57" t="str">
        <f t="shared" si="71"/>
        <v/>
      </c>
      <c r="DE2116" s="58" t="str">
        <f>IFERROR(INDEX($A$5:$AV$9286,$DB2116,COLUMNS($A$5:A2116)),"")</f>
        <v/>
      </c>
      <c r="DF2116" s="59" t="str">
        <f>IFERROR(INDEX($A$5:$AV$9286,$DB2116,COLUMNS($A$5:B2116)),"")</f>
        <v/>
      </c>
      <c r="DG2116" s="60" t="str">
        <f>IFERROR(INDEX($A$5:$AV$9286,$DB2116,COLUMNS($A$5:C2116)),"")</f>
        <v/>
      </c>
      <c r="DH2116" s="60" t="str">
        <f>IFERROR(INDEX($A$5:$AV$9286,$DB2116,COLUMNS($A$5:D2116)),"")</f>
        <v/>
      </c>
      <c r="DI2116" s="151" t="str">
        <f>IFERROR(INDEX($A$5:$AV$9286,$DB2116,COLUMNS($A$5:E2116)),"")</f>
        <v/>
      </c>
      <c r="DJ2116" s="153" t="str">
        <f>IFERROR(INDEX($A$5:$AV$9286,$DB2116,COLUMNS($A$5:AV2116)),"")</f>
        <v/>
      </c>
    </row>
    <row r="2117" spans="1:114" ht="23.25">
      <c r="A2117">
        <v>809124</v>
      </c>
      <c r="B2117" t="s">
        <v>3554</v>
      </c>
      <c r="C2117" t="s">
        <v>430</v>
      </c>
      <c r="D2117" t="s">
        <v>412</v>
      </c>
      <c r="E2117" t="s">
        <v>9</v>
      </c>
      <c r="F2117" t="s">
        <v>5610</v>
      </c>
      <c r="G2117" t="s">
        <v>5610</v>
      </c>
      <c r="H2117">
        <v>612</v>
      </c>
      <c r="I2117">
        <v>613</v>
      </c>
      <c r="J2117">
        <v>614</v>
      </c>
      <c r="K2117">
        <v>615</v>
      </c>
      <c r="M2117" t="s">
        <v>5610</v>
      </c>
      <c r="N2117" t="s">
        <v>5610</v>
      </c>
      <c r="O2117">
        <v>619</v>
      </c>
      <c r="P2117" t="s">
        <v>5610</v>
      </c>
      <c r="Q2117" t="s">
        <v>5610</v>
      </c>
      <c r="R2117" t="s">
        <v>5610</v>
      </c>
      <c r="S2117" t="s">
        <v>5610</v>
      </c>
      <c r="T2117" t="s">
        <v>5610</v>
      </c>
      <c r="U2117" t="s">
        <v>5610</v>
      </c>
      <c r="V2117" t="s">
        <v>5610</v>
      </c>
      <c r="W2117" t="s">
        <v>5610</v>
      </c>
      <c r="X2117" t="s">
        <v>5610</v>
      </c>
      <c r="Y2117" t="s">
        <v>5610</v>
      </c>
      <c r="Z2117" t="s">
        <v>5610</v>
      </c>
      <c r="AA2117" t="s">
        <v>5610</v>
      </c>
      <c r="AB2117" t="s">
        <v>5610</v>
      </c>
      <c r="AC2117" t="s">
        <v>5610</v>
      </c>
      <c r="AD2117" t="s">
        <v>5610</v>
      </c>
      <c r="AE2117" t="s">
        <v>5610</v>
      </c>
      <c r="AF2117" t="s">
        <v>5610</v>
      </c>
      <c r="AG2117" t="s">
        <v>5610</v>
      </c>
      <c r="AH2117" t="s">
        <v>5610</v>
      </c>
      <c r="AI2117" t="s">
        <v>5610</v>
      </c>
      <c r="AJ2117" t="s">
        <v>5610</v>
      </c>
      <c r="AK2117" t="s">
        <v>5610</v>
      </c>
      <c r="AL2117" t="s">
        <v>5610</v>
      </c>
      <c r="AM2117" t="s">
        <v>5610</v>
      </c>
      <c r="AN2117" t="s">
        <v>5610</v>
      </c>
      <c r="AO2117" t="s">
        <v>5610</v>
      </c>
      <c r="AP2117" t="s">
        <v>5610</v>
      </c>
      <c r="AQ2117" t="s">
        <v>5610</v>
      </c>
      <c r="AR2117" t="s">
        <v>5610</v>
      </c>
      <c r="AS2117" t="s">
        <v>5610</v>
      </c>
      <c r="AT2117" t="s">
        <v>5610</v>
      </c>
      <c r="AU2117" t="s">
        <v>5610</v>
      </c>
      <c r="AV2117" t="s">
        <v>5610</v>
      </c>
      <c r="AW2117" s="121" t="s">
        <v>5610</v>
      </c>
      <c r="AX2117" s="121" t="s">
        <v>5610</v>
      </c>
      <c r="AY2117" s="121" t="s">
        <v>5610</v>
      </c>
      <c r="AZ2117" s="121" t="s">
        <v>5610</v>
      </c>
      <c r="BA2117" s="121" t="s">
        <v>5610</v>
      </c>
      <c r="CZ2117">
        <f>ROWS($A$5:$A2117)</f>
        <v>2113</v>
      </c>
      <c r="DA2117" t="b">
        <f t="shared" si="70"/>
        <v>0</v>
      </c>
      <c r="DB2117" t="str">
        <f>IFERROR(SMALL($DA$5:DA11398,CZ2117),"")</f>
        <v/>
      </c>
      <c r="DC2117" s="57" t="str">
        <f t="shared" si="71"/>
        <v/>
      </c>
      <c r="DE2117" s="58" t="str">
        <f>IFERROR(INDEX($A$5:$AV$9286,$DB2117,COLUMNS($A$5:A2117)),"")</f>
        <v/>
      </c>
      <c r="DF2117" s="59" t="str">
        <f>IFERROR(INDEX($A$5:$AV$9286,$DB2117,COLUMNS($A$5:B2117)),"")</f>
        <v/>
      </c>
      <c r="DG2117" s="60" t="str">
        <f>IFERROR(INDEX($A$5:$AV$9286,$DB2117,COLUMNS($A$5:C2117)),"")</f>
        <v/>
      </c>
      <c r="DH2117" s="60" t="str">
        <f>IFERROR(INDEX($A$5:$AV$9286,$DB2117,COLUMNS($A$5:D2117)),"")</f>
        <v/>
      </c>
      <c r="DI2117" s="151" t="str">
        <f>IFERROR(INDEX($A$5:$AV$9286,$DB2117,COLUMNS($A$5:E2117)),"")</f>
        <v/>
      </c>
      <c r="DJ2117" s="153" t="str">
        <f>IFERROR(INDEX($A$5:$AV$9286,$DB2117,COLUMNS($A$5:AV2117)),"")</f>
        <v/>
      </c>
    </row>
    <row r="2118" spans="1:114" ht="23.25">
      <c r="A2118">
        <v>809127</v>
      </c>
      <c r="B2118" t="s">
        <v>3555</v>
      </c>
      <c r="C2118" t="s">
        <v>402</v>
      </c>
      <c r="D2118" t="s">
        <v>425</v>
      </c>
      <c r="E2118" t="s">
        <v>9</v>
      </c>
      <c r="F2118" t="s">
        <v>5610</v>
      </c>
      <c r="G2118">
        <v>611</v>
      </c>
      <c r="H2118">
        <v>612</v>
      </c>
      <c r="I2118" t="s">
        <v>5610</v>
      </c>
      <c r="J2118" t="s">
        <v>5610</v>
      </c>
      <c r="K2118">
        <v>615</v>
      </c>
      <c r="M2118" t="s">
        <v>5610</v>
      </c>
      <c r="N2118" t="s">
        <v>5610</v>
      </c>
      <c r="O2118">
        <v>619</v>
      </c>
      <c r="P2118" t="s">
        <v>5610</v>
      </c>
      <c r="Q2118" t="s">
        <v>5610</v>
      </c>
      <c r="R2118" t="s">
        <v>5610</v>
      </c>
      <c r="S2118" t="s">
        <v>5610</v>
      </c>
      <c r="T2118" t="s">
        <v>5610</v>
      </c>
      <c r="U2118" t="s">
        <v>5610</v>
      </c>
      <c r="V2118" t="s">
        <v>5610</v>
      </c>
      <c r="W2118" t="s">
        <v>5610</v>
      </c>
      <c r="X2118" t="s">
        <v>5610</v>
      </c>
      <c r="Y2118" t="s">
        <v>5610</v>
      </c>
      <c r="Z2118" t="s">
        <v>5610</v>
      </c>
      <c r="AA2118" t="s">
        <v>5610</v>
      </c>
      <c r="AB2118" t="s">
        <v>5610</v>
      </c>
      <c r="AC2118" t="s">
        <v>5610</v>
      </c>
      <c r="AD2118" t="s">
        <v>5610</v>
      </c>
      <c r="AE2118" t="s">
        <v>5610</v>
      </c>
      <c r="AF2118" t="s">
        <v>5610</v>
      </c>
      <c r="AG2118" t="s">
        <v>5610</v>
      </c>
      <c r="AH2118" t="s">
        <v>5610</v>
      </c>
      <c r="AI2118" t="s">
        <v>5610</v>
      </c>
      <c r="AJ2118" t="s">
        <v>5610</v>
      </c>
      <c r="AK2118" t="s">
        <v>5610</v>
      </c>
      <c r="AL2118" t="s">
        <v>5610</v>
      </c>
      <c r="AM2118" t="s">
        <v>5610</v>
      </c>
      <c r="AN2118" t="s">
        <v>5610</v>
      </c>
      <c r="AO2118" t="s">
        <v>5610</v>
      </c>
      <c r="AP2118" t="s">
        <v>5610</v>
      </c>
      <c r="AQ2118" t="s">
        <v>5610</v>
      </c>
      <c r="AR2118" t="s">
        <v>5610</v>
      </c>
      <c r="AS2118" t="s">
        <v>5610</v>
      </c>
      <c r="AT2118" t="s">
        <v>5610</v>
      </c>
      <c r="AU2118" t="s">
        <v>5610</v>
      </c>
      <c r="AV2118" t="s">
        <v>5610</v>
      </c>
      <c r="AW2118" s="121" t="s">
        <v>5610</v>
      </c>
      <c r="AX2118" s="121" t="s">
        <v>5610</v>
      </c>
      <c r="AY2118" s="121" t="s">
        <v>5610</v>
      </c>
      <c r="AZ2118" s="121" t="s">
        <v>5610</v>
      </c>
      <c r="BA2118" s="121" t="s">
        <v>5610</v>
      </c>
      <c r="CZ2118">
        <f>ROWS($A$5:$A2118)</f>
        <v>2114</v>
      </c>
      <c r="DA2118" t="b">
        <f t="shared" ref="DA2118:DA2181" si="72">IF($DC$2&lt;&gt;"",(IF(ISNUMBER(SEARCH($DC$2,F2118&amp;""&amp;G2118&amp;""&amp;H2118&amp;""&amp;I2118&amp;""&amp;J2118&amp;""&amp;K2118&amp;""&amp;L2118&amp;""&amp;M2118&amp;""&amp;N2118&amp;""&amp;O2118&amp;""&amp;P2118&amp;""&amp;Q2118)),CZ2118)),IF($DD$2&lt;&gt;"",(IF(ISNUMBER(SEARCH($DD$2,R2118&amp;""&amp;S2118&amp;""&amp;T2118&amp;""&amp;U2118&amp;""&amp;V2118&amp;""&amp;W2118&amp;""&amp;X2118&amp;""&amp;Y2118&amp;""&amp;Z2118&amp;""&amp;AA2118&amp;""&amp;AB2118&amp;""&amp;AC2118)),CZ2118)),IF($DE$2&lt;&gt;"",(IF(ISNUMBER(SEARCH($DE$2,AD2118&amp;""&amp;AE2118&amp;""&amp;AF2118&amp;""&amp;AG2118&amp;""&amp;AH2118&amp;""&amp;AI2118&amp;""&amp;AJ2118&amp;""&amp;AK2118&amp;""&amp;AL2118&amp;""&amp;AM2118&amp;""&amp;AN2118&amp;""&amp;AO2118)),CZ2118)),IF($DF$2&lt;&gt;"",(IF(ISNUMBER(SEARCH($DF$2,AP2118&amp;""&amp;AQ2118&amp;""&amp;AR2118&amp;""&amp;AS2118&amp;""&amp;AT2118&amp;""&amp;AU2118&amp;""&amp;AV2118&amp;""&amp;AW2118&amp;""&amp;AX2118&amp;""&amp;AY2118&amp;""&amp;AZ2118&amp;""&amp;BA2118)),CZ2118)),""))))</f>
        <v>0</v>
      </c>
      <c r="DB2118" t="str">
        <f>IFERROR(SMALL($DA$5:DA11399,CZ2118),"")</f>
        <v/>
      </c>
      <c r="DC2118" s="57" t="str">
        <f t="shared" si="71"/>
        <v/>
      </c>
      <c r="DE2118" s="58" t="str">
        <f>IFERROR(INDEX($A$5:$AV$9286,$DB2118,COLUMNS($A$5:A2118)),"")</f>
        <v/>
      </c>
      <c r="DF2118" s="59" t="str">
        <f>IFERROR(INDEX($A$5:$AV$9286,$DB2118,COLUMNS($A$5:B2118)),"")</f>
        <v/>
      </c>
      <c r="DG2118" s="60" t="str">
        <f>IFERROR(INDEX($A$5:$AV$9286,$DB2118,COLUMNS($A$5:C2118)),"")</f>
        <v/>
      </c>
      <c r="DH2118" s="60" t="str">
        <f>IFERROR(INDEX($A$5:$AV$9286,$DB2118,COLUMNS($A$5:D2118)),"")</f>
        <v/>
      </c>
      <c r="DI2118" s="151" t="str">
        <f>IFERROR(INDEX($A$5:$AV$9286,$DB2118,COLUMNS($A$5:E2118)),"")</f>
        <v/>
      </c>
      <c r="DJ2118" s="153" t="str">
        <f>IFERROR(INDEX($A$5:$AV$9286,$DB2118,COLUMNS($A$5:AV2118)),"")</f>
        <v/>
      </c>
    </row>
    <row r="2119" spans="1:114" ht="23.25">
      <c r="A2119">
        <v>809128</v>
      </c>
      <c r="B2119" t="s">
        <v>3556</v>
      </c>
      <c r="C2119" t="s">
        <v>3557</v>
      </c>
      <c r="D2119" t="s">
        <v>420</v>
      </c>
      <c r="E2119" t="s">
        <v>10</v>
      </c>
      <c r="F2119">
        <v>610</v>
      </c>
      <c r="G2119" t="s">
        <v>5610</v>
      </c>
      <c r="H2119" t="s">
        <v>5610</v>
      </c>
      <c r="I2119" t="s">
        <v>5610</v>
      </c>
      <c r="J2119" t="s">
        <v>5610</v>
      </c>
      <c r="K2119" t="s">
        <v>5610</v>
      </c>
      <c r="L2119" t="s">
        <v>5610</v>
      </c>
      <c r="M2119" t="s">
        <v>5610</v>
      </c>
      <c r="N2119" t="s">
        <v>5610</v>
      </c>
      <c r="O2119" t="s">
        <v>5610</v>
      </c>
      <c r="P2119" t="s">
        <v>5610</v>
      </c>
      <c r="Q2119" t="s">
        <v>5610</v>
      </c>
      <c r="R2119" t="s">
        <v>5610</v>
      </c>
      <c r="S2119" t="s">
        <v>5610</v>
      </c>
      <c r="T2119" t="s">
        <v>5610</v>
      </c>
      <c r="U2119" t="s">
        <v>5610</v>
      </c>
      <c r="V2119">
        <v>626</v>
      </c>
      <c r="W2119" t="s">
        <v>5610</v>
      </c>
      <c r="X2119">
        <v>628</v>
      </c>
      <c r="Y2119" t="s">
        <v>5610</v>
      </c>
      <c r="Z2119" t="s">
        <v>5610</v>
      </c>
      <c r="AA2119" t="s">
        <v>5610</v>
      </c>
      <c r="AB2119">
        <v>632</v>
      </c>
      <c r="AC2119">
        <v>633</v>
      </c>
      <c r="AD2119" t="s">
        <v>5610</v>
      </c>
      <c r="AE2119" t="s">
        <v>5610</v>
      </c>
      <c r="AF2119" t="s">
        <v>5610</v>
      </c>
      <c r="AG2119" t="s">
        <v>5610</v>
      </c>
      <c r="AH2119" t="s">
        <v>5610</v>
      </c>
      <c r="AI2119" t="s">
        <v>5610</v>
      </c>
      <c r="AJ2119" t="s">
        <v>5610</v>
      </c>
      <c r="AK2119" t="s">
        <v>5610</v>
      </c>
      <c r="AL2119" t="s">
        <v>5610</v>
      </c>
      <c r="AM2119" t="s">
        <v>5610</v>
      </c>
      <c r="AN2119" t="s">
        <v>5610</v>
      </c>
      <c r="AO2119" t="s">
        <v>5610</v>
      </c>
      <c r="AP2119" t="s">
        <v>5610</v>
      </c>
      <c r="AQ2119" t="s">
        <v>5610</v>
      </c>
      <c r="AR2119" t="s">
        <v>5610</v>
      </c>
      <c r="AS2119" t="s">
        <v>5610</v>
      </c>
      <c r="AT2119" t="s">
        <v>5610</v>
      </c>
      <c r="AU2119" t="s">
        <v>5610</v>
      </c>
      <c r="AV2119" t="s">
        <v>5610</v>
      </c>
      <c r="AW2119" s="121" t="s">
        <v>5610</v>
      </c>
      <c r="AX2119" s="121" t="s">
        <v>5610</v>
      </c>
      <c r="AY2119" s="121" t="s">
        <v>5610</v>
      </c>
      <c r="AZ2119" s="121" t="s">
        <v>5610</v>
      </c>
      <c r="BA2119" s="121" t="s">
        <v>5610</v>
      </c>
      <c r="CZ2119">
        <f>ROWS($A$5:$A2119)</f>
        <v>2115</v>
      </c>
      <c r="DA2119" t="b">
        <f t="shared" si="72"/>
        <v>0</v>
      </c>
      <c r="DB2119" t="str">
        <f>IFERROR(SMALL($DA$5:DA11400,CZ2119),"")</f>
        <v/>
      </c>
      <c r="DC2119" s="57" t="str">
        <f t="shared" si="71"/>
        <v/>
      </c>
      <c r="DE2119" s="58" t="str">
        <f>IFERROR(INDEX($A$5:$AV$9286,$DB2119,COLUMNS($A$5:A2119)),"")</f>
        <v/>
      </c>
      <c r="DF2119" s="59" t="str">
        <f>IFERROR(INDEX($A$5:$AV$9286,$DB2119,COLUMNS($A$5:B2119)),"")</f>
        <v/>
      </c>
      <c r="DG2119" s="60" t="str">
        <f>IFERROR(INDEX($A$5:$AV$9286,$DB2119,COLUMNS($A$5:C2119)),"")</f>
        <v/>
      </c>
      <c r="DH2119" s="60" t="str">
        <f>IFERROR(INDEX($A$5:$AV$9286,$DB2119,COLUMNS($A$5:D2119)),"")</f>
        <v/>
      </c>
      <c r="DI2119" s="151" t="str">
        <f>IFERROR(INDEX($A$5:$AV$9286,$DB2119,COLUMNS($A$5:E2119)),"")</f>
        <v/>
      </c>
      <c r="DJ2119" s="153" t="str">
        <f>IFERROR(INDEX($A$5:$AV$9286,$DB2119,COLUMNS($A$5:AV2119)),"")</f>
        <v/>
      </c>
    </row>
    <row r="2120" spans="1:114" ht="23.25">
      <c r="A2120">
        <v>809129</v>
      </c>
      <c r="B2120" t="s">
        <v>3558</v>
      </c>
      <c r="C2120" t="s">
        <v>3559</v>
      </c>
      <c r="D2120" t="s">
        <v>952</v>
      </c>
      <c r="E2120" t="s">
        <v>10</v>
      </c>
      <c r="F2120" t="s">
        <v>5610</v>
      </c>
      <c r="G2120" t="s">
        <v>5610</v>
      </c>
      <c r="H2120" t="s">
        <v>5610</v>
      </c>
      <c r="I2120" t="s">
        <v>5610</v>
      </c>
      <c r="J2120" t="s">
        <v>5610</v>
      </c>
      <c r="K2120" t="s">
        <v>5610</v>
      </c>
      <c r="L2120" t="s">
        <v>5610</v>
      </c>
      <c r="M2120" t="s">
        <v>5610</v>
      </c>
      <c r="N2120" t="s">
        <v>5610</v>
      </c>
      <c r="O2120">
        <v>619</v>
      </c>
      <c r="P2120">
        <v>620</v>
      </c>
      <c r="Q2120" t="s">
        <v>5610</v>
      </c>
      <c r="R2120" t="s">
        <v>5610</v>
      </c>
      <c r="S2120" t="s">
        <v>5610</v>
      </c>
      <c r="T2120" t="s">
        <v>5610</v>
      </c>
      <c r="U2120" t="s">
        <v>5610</v>
      </c>
      <c r="V2120" t="s">
        <v>5610</v>
      </c>
      <c r="W2120" t="s">
        <v>5610</v>
      </c>
      <c r="X2120" t="s">
        <v>5610</v>
      </c>
      <c r="Y2120" t="s">
        <v>5610</v>
      </c>
      <c r="Z2120" t="s">
        <v>5610</v>
      </c>
      <c r="AA2120" t="s">
        <v>5610</v>
      </c>
      <c r="AB2120" t="s">
        <v>5610</v>
      </c>
      <c r="AC2120" t="s">
        <v>5610</v>
      </c>
      <c r="AD2120" t="s">
        <v>5610</v>
      </c>
      <c r="AE2120" t="s">
        <v>5610</v>
      </c>
      <c r="AF2120" t="s">
        <v>5610</v>
      </c>
      <c r="AG2120" t="s">
        <v>5610</v>
      </c>
      <c r="AH2120" t="s">
        <v>5610</v>
      </c>
      <c r="AI2120" t="s">
        <v>5610</v>
      </c>
      <c r="AJ2120" t="s">
        <v>5610</v>
      </c>
      <c r="AK2120" t="s">
        <v>5610</v>
      </c>
      <c r="AL2120" t="s">
        <v>5610</v>
      </c>
      <c r="AM2120" t="s">
        <v>5610</v>
      </c>
      <c r="AN2120" t="s">
        <v>5610</v>
      </c>
      <c r="AO2120" t="s">
        <v>5610</v>
      </c>
      <c r="AP2120" t="s">
        <v>5610</v>
      </c>
      <c r="AQ2120" t="s">
        <v>5610</v>
      </c>
      <c r="AR2120" t="s">
        <v>5610</v>
      </c>
      <c r="AS2120" t="s">
        <v>5610</v>
      </c>
      <c r="AT2120" t="s">
        <v>5610</v>
      </c>
      <c r="AU2120" t="s">
        <v>5610</v>
      </c>
      <c r="AV2120" t="s">
        <v>5610</v>
      </c>
      <c r="AW2120" s="121" t="s">
        <v>5610</v>
      </c>
      <c r="AX2120" s="121" t="s">
        <v>5610</v>
      </c>
      <c r="AY2120" s="121" t="s">
        <v>5610</v>
      </c>
      <c r="AZ2120" s="121" t="s">
        <v>5610</v>
      </c>
      <c r="BA2120" s="121" t="s">
        <v>5610</v>
      </c>
      <c r="CZ2120">
        <f>ROWS($A$5:$A2120)</f>
        <v>2116</v>
      </c>
      <c r="DA2120" t="b">
        <f t="shared" si="72"/>
        <v>0</v>
      </c>
      <c r="DB2120" t="str">
        <f>IFERROR(SMALL($DA$5:DA11401,CZ2120),"")</f>
        <v/>
      </c>
      <c r="DC2120" s="57" t="str">
        <f t="shared" si="71"/>
        <v/>
      </c>
      <c r="DE2120" s="58" t="str">
        <f>IFERROR(INDEX($A$5:$AV$9286,$DB2120,COLUMNS($A$5:A2120)),"")</f>
        <v/>
      </c>
      <c r="DF2120" s="59" t="str">
        <f>IFERROR(INDEX($A$5:$AV$9286,$DB2120,COLUMNS($A$5:B2120)),"")</f>
        <v/>
      </c>
      <c r="DG2120" s="60" t="str">
        <f>IFERROR(INDEX($A$5:$AV$9286,$DB2120,COLUMNS($A$5:C2120)),"")</f>
        <v/>
      </c>
      <c r="DH2120" s="60" t="str">
        <f>IFERROR(INDEX($A$5:$AV$9286,$DB2120,COLUMNS($A$5:D2120)),"")</f>
        <v/>
      </c>
      <c r="DI2120" s="151" t="str">
        <f>IFERROR(INDEX($A$5:$AV$9286,$DB2120,COLUMNS($A$5:E2120)),"")</f>
        <v/>
      </c>
      <c r="DJ2120" s="153" t="str">
        <f>IFERROR(INDEX($A$5:$AV$9286,$DB2120,COLUMNS($A$5:AV2120)),"")</f>
        <v/>
      </c>
    </row>
    <row r="2121" spans="1:114" ht="23.25">
      <c r="A2121">
        <v>809130</v>
      </c>
      <c r="B2121" t="s">
        <v>3560</v>
      </c>
      <c r="C2121" t="s">
        <v>194</v>
      </c>
      <c r="D2121" t="s">
        <v>2514</v>
      </c>
      <c r="E2121" t="s">
        <v>5605</v>
      </c>
      <c r="F2121" t="s">
        <v>5610</v>
      </c>
      <c r="G2121" t="s">
        <v>5610</v>
      </c>
      <c r="H2121" t="s">
        <v>5610</v>
      </c>
      <c r="I2121" t="s">
        <v>5610</v>
      </c>
      <c r="J2121" t="s">
        <v>5610</v>
      </c>
      <c r="K2121" t="s">
        <v>5610</v>
      </c>
      <c r="L2121" t="s">
        <v>5610</v>
      </c>
      <c r="M2121" t="s">
        <v>5610</v>
      </c>
      <c r="N2121" t="s">
        <v>5610</v>
      </c>
      <c r="O2121">
        <v>619</v>
      </c>
      <c r="P2121" t="s">
        <v>5610</v>
      </c>
      <c r="Q2121" t="s">
        <v>5610</v>
      </c>
      <c r="R2121" t="s">
        <v>5610</v>
      </c>
      <c r="S2121">
        <v>623</v>
      </c>
      <c r="T2121" t="s">
        <v>5610</v>
      </c>
      <c r="U2121" t="s">
        <v>5610</v>
      </c>
      <c r="V2121">
        <v>626</v>
      </c>
      <c r="W2121" t="s">
        <v>5610</v>
      </c>
      <c r="X2121" t="s">
        <v>5610</v>
      </c>
      <c r="Y2121" t="s">
        <v>5610</v>
      </c>
      <c r="Z2121" t="s">
        <v>5610</v>
      </c>
      <c r="AA2121" t="s">
        <v>5610</v>
      </c>
      <c r="AB2121" t="s">
        <v>5610</v>
      </c>
      <c r="AC2121" t="s">
        <v>5610</v>
      </c>
      <c r="AD2121" t="s">
        <v>5610</v>
      </c>
      <c r="AE2121" t="s">
        <v>5610</v>
      </c>
      <c r="AF2121" t="s">
        <v>5610</v>
      </c>
      <c r="AG2121" t="s">
        <v>5610</v>
      </c>
      <c r="AH2121" t="s">
        <v>5610</v>
      </c>
      <c r="AI2121" t="s">
        <v>5610</v>
      </c>
      <c r="AJ2121" t="s">
        <v>5610</v>
      </c>
      <c r="AK2121" t="s">
        <v>5610</v>
      </c>
      <c r="AL2121" t="s">
        <v>5610</v>
      </c>
      <c r="AM2121" t="s">
        <v>5610</v>
      </c>
      <c r="AN2121" t="s">
        <v>5610</v>
      </c>
      <c r="AO2121" t="s">
        <v>5610</v>
      </c>
      <c r="AP2121" t="s">
        <v>5610</v>
      </c>
      <c r="AQ2121" t="s">
        <v>5610</v>
      </c>
      <c r="AR2121" t="s">
        <v>5610</v>
      </c>
      <c r="AS2121" t="s">
        <v>5610</v>
      </c>
      <c r="AT2121" t="s">
        <v>5610</v>
      </c>
      <c r="AU2121" t="s">
        <v>5610</v>
      </c>
      <c r="AV2121" t="s">
        <v>5610</v>
      </c>
      <c r="AW2121" s="121" t="s">
        <v>5610</v>
      </c>
      <c r="AX2121" s="121" t="s">
        <v>5610</v>
      </c>
      <c r="AY2121" s="121" t="s">
        <v>5610</v>
      </c>
      <c r="AZ2121" s="121" t="s">
        <v>5610</v>
      </c>
      <c r="BA2121" s="121" t="s">
        <v>5610</v>
      </c>
      <c r="CZ2121">
        <f>ROWS($A$5:$A2121)</f>
        <v>2117</v>
      </c>
      <c r="DA2121" t="b">
        <f t="shared" si="72"/>
        <v>0</v>
      </c>
      <c r="DB2121" t="str">
        <f>IFERROR(SMALL($DA$5:DA11402,CZ2121),"")</f>
        <v/>
      </c>
      <c r="DC2121" s="57" t="str">
        <f t="shared" si="71"/>
        <v/>
      </c>
      <c r="DE2121" s="58" t="str">
        <f>IFERROR(INDEX($A$5:$AV$9286,$DB2121,COLUMNS($A$5:A2121)),"")</f>
        <v/>
      </c>
      <c r="DF2121" s="59" t="str">
        <f>IFERROR(INDEX($A$5:$AV$9286,$DB2121,COLUMNS($A$5:B2121)),"")</f>
        <v/>
      </c>
      <c r="DG2121" s="60" t="str">
        <f>IFERROR(INDEX($A$5:$AV$9286,$DB2121,COLUMNS($A$5:C2121)),"")</f>
        <v/>
      </c>
      <c r="DH2121" s="60" t="str">
        <f>IFERROR(INDEX($A$5:$AV$9286,$DB2121,COLUMNS($A$5:D2121)),"")</f>
        <v/>
      </c>
      <c r="DI2121" s="151" t="str">
        <f>IFERROR(INDEX($A$5:$AV$9286,$DB2121,COLUMNS($A$5:E2121)),"")</f>
        <v/>
      </c>
      <c r="DJ2121" s="153" t="str">
        <f>IFERROR(INDEX($A$5:$AV$9286,$DB2121,COLUMNS($A$5:AV2121)),"")</f>
        <v/>
      </c>
    </row>
    <row r="2122" spans="1:114" ht="23.25">
      <c r="A2122">
        <v>809133</v>
      </c>
      <c r="B2122" t="s">
        <v>3561</v>
      </c>
      <c r="C2122" t="s">
        <v>184</v>
      </c>
      <c r="D2122" t="s">
        <v>3562</v>
      </c>
      <c r="E2122" t="s">
        <v>10</v>
      </c>
      <c r="F2122" t="s">
        <v>5610</v>
      </c>
      <c r="G2122" t="s">
        <v>5610</v>
      </c>
      <c r="H2122" t="s">
        <v>5610</v>
      </c>
      <c r="I2122" t="s">
        <v>5610</v>
      </c>
      <c r="J2122" t="s">
        <v>5610</v>
      </c>
      <c r="K2122" t="s">
        <v>5610</v>
      </c>
      <c r="L2122" t="s">
        <v>5610</v>
      </c>
      <c r="M2122" t="s">
        <v>5610</v>
      </c>
      <c r="N2122" t="s">
        <v>5610</v>
      </c>
      <c r="O2122" t="s">
        <v>5610</v>
      </c>
      <c r="P2122" t="s">
        <v>5610</v>
      </c>
      <c r="Q2122" t="s">
        <v>5610</v>
      </c>
      <c r="R2122" t="s">
        <v>5610</v>
      </c>
      <c r="S2122" t="s">
        <v>5610</v>
      </c>
      <c r="T2122" t="s">
        <v>5610</v>
      </c>
      <c r="U2122" t="s">
        <v>5610</v>
      </c>
      <c r="V2122" t="s">
        <v>5610</v>
      </c>
      <c r="W2122" t="s">
        <v>5610</v>
      </c>
      <c r="X2122">
        <v>628</v>
      </c>
      <c r="Y2122">
        <v>629</v>
      </c>
      <c r="Z2122" t="s">
        <v>5610</v>
      </c>
      <c r="AA2122">
        <v>631</v>
      </c>
      <c r="AB2122" t="s">
        <v>5610</v>
      </c>
      <c r="AC2122" t="s">
        <v>5610</v>
      </c>
      <c r="AD2122" t="s">
        <v>5610</v>
      </c>
      <c r="AE2122" t="s">
        <v>5610</v>
      </c>
      <c r="AF2122" t="s">
        <v>5610</v>
      </c>
      <c r="AG2122" t="s">
        <v>5610</v>
      </c>
      <c r="AH2122" t="s">
        <v>5610</v>
      </c>
      <c r="AI2122" t="s">
        <v>5610</v>
      </c>
      <c r="AJ2122" t="s">
        <v>5610</v>
      </c>
      <c r="AK2122" t="s">
        <v>5610</v>
      </c>
      <c r="AL2122" t="s">
        <v>5610</v>
      </c>
      <c r="AM2122" t="s">
        <v>5610</v>
      </c>
      <c r="AN2122" t="s">
        <v>5610</v>
      </c>
      <c r="AO2122" t="s">
        <v>5610</v>
      </c>
      <c r="AP2122" t="s">
        <v>5610</v>
      </c>
      <c r="AQ2122" t="s">
        <v>5610</v>
      </c>
      <c r="AR2122" t="s">
        <v>5610</v>
      </c>
      <c r="AS2122" t="s">
        <v>5610</v>
      </c>
      <c r="AT2122" t="s">
        <v>5610</v>
      </c>
      <c r="AU2122" t="s">
        <v>5610</v>
      </c>
      <c r="AV2122" t="s">
        <v>5610</v>
      </c>
      <c r="AW2122" s="121" t="s">
        <v>5610</v>
      </c>
      <c r="AX2122" s="121" t="s">
        <v>5610</v>
      </c>
      <c r="AY2122" s="121" t="s">
        <v>5610</v>
      </c>
      <c r="AZ2122" s="121" t="s">
        <v>5610</v>
      </c>
      <c r="BA2122" s="121" t="s">
        <v>5610</v>
      </c>
      <c r="CZ2122">
        <f>ROWS($A$5:$A2122)</f>
        <v>2118</v>
      </c>
      <c r="DA2122" t="b">
        <f t="shared" si="72"/>
        <v>0</v>
      </c>
      <c r="DB2122" t="str">
        <f>IFERROR(SMALL($DA$5:DA11403,CZ2122),"")</f>
        <v/>
      </c>
      <c r="DC2122" s="57" t="str">
        <f t="shared" si="71"/>
        <v/>
      </c>
      <c r="DE2122" s="58" t="str">
        <f>IFERROR(INDEX($A$5:$AV$9286,$DB2122,COLUMNS($A$5:A2122)),"")</f>
        <v/>
      </c>
      <c r="DF2122" s="59" t="str">
        <f>IFERROR(INDEX($A$5:$AV$9286,$DB2122,COLUMNS($A$5:B2122)),"")</f>
        <v/>
      </c>
      <c r="DG2122" s="60" t="str">
        <f>IFERROR(INDEX($A$5:$AV$9286,$DB2122,COLUMNS($A$5:C2122)),"")</f>
        <v/>
      </c>
      <c r="DH2122" s="60" t="str">
        <f>IFERROR(INDEX($A$5:$AV$9286,$DB2122,COLUMNS($A$5:D2122)),"")</f>
        <v/>
      </c>
      <c r="DI2122" s="151" t="str">
        <f>IFERROR(INDEX($A$5:$AV$9286,$DB2122,COLUMNS($A$5:E2122)),"")</f>
        <v/>
      </c>
      <c r="DJ2122" s="153" t="str">
        <f>IFERROR(INDEX($A$5:$AV$9286,$DB2122,COLUMNS($A$5:AV2122)),"")</f>
        <v/>
      </c>
    </row>
    <row r="2123" spans="1:114" ht="23.25">
      <c r="A2123">
        <v>809134</v>
      </c>
      <c r="B2123" t="s">
        <v>3563</v>
      </c>
      <c r="C2123" t="s">
        <v>2531</v>
      </c>
      <c r="D2123" t="s">
        <v>1773</v>
      </c>
      <c r="E2123" t="s">
        <v>9</v>
      </c>
      <c r="F2123" t="s">
        <v>5610</v>
      </c>
      <c r="G2123" t="s">
        <v>5610</v>
      </c>
      <c r="H2123">
        <v>612</v>
      </c>
      <c r="I2123" t="s">
        <v>5610</v>
      </c>
      <c r="J2123" t="s">
        <v>5610</v>
      </c>
      <c r="K2123">
        <v>615</v>
      </c>
      <c r="L2123" t="s">
        <v>5610</v>
      </c>
      <c r="M2123">
        <v>617</v>
      </c>
      <c r="N2123" t="s">
        <v>5610</v>
      </c>
      <c r="O2123" t="s">
        <v>5610</v>
      </c>
      <c r="P2123">
        <v>620</v>
      </c>
      <c r="Q2123" t="s">
        <v>5610</v>
      </c>
      <c r="R2123" t="s">
        <v>5610</v>
      </c>
      <c r="S2123" t="s">
        <v>5610</v>
      </c>
      <c r="T2123" t="s">
        <v>5610</v>
      </c>
      <c r="U2123" t="s">
        <v>5610</v>
      </c>
      <c r="V2123" t="s">
        <v>5610</v>
      </c>
      <c r="W2123" t="s">
        <v>5610</v>
      </c>
      <c r="X2123" t="s">
        <v>5610</v>
      </c>
      <c r="Y2123" t="s">
        <v>5610</v>
      </c>
      <c r="Z2123" t="s">
        <v>5610</v>
      </c>
      <c r="AA2123" t="s">
        <v>5610</v>
      </c>
      <c r="AB2123" t="s">
        <v>5610</v>
      </c>
      <c r="AC2123" t="s">
        <v>5610</v>
      </c>
      <c r="AD2123" t="s">
        <v>5610</v>
      </c>
      <c r="AE2123" t="s">
        <v>5610</v>
      </c>
      <c r="AF2123" t="s">
        <v>5610</v>
      </c>
      <c r="AG2123" t="s">
        <v>5610</v>
      </c>
      <c r="AH2123" t="s">
        <v>5610</v>
      </c>
      <c r="AI2123" t="s">
        <v>5610</v>
      </c>
      <c r="AJ2123" t="s">
        <v>5610</v>
      </c>
      <c r="AK2123" t="s">
        <v>5610</v>
      </c>
      <c r="AL2123" t="s">
        <v>5610</v>
      </c>
      <c r="AM2123" t="s">
        <v>5610</v>
      </c>
      <c r="AN2123" t="s">
        <v>5610</v>
      </c>
      <c r="AO2123" t="s">
        <v>5610</v>
      </c>
      <c r="AP2123" t="s">
        <v>5610</v>
      </c>
      <c r="AQ2123" t="s">
        <v>5610</v>
      </c>
      <c r="AR2123" t="s">
        <v>5610</v>
      </c>
      <c r="AS2123" t="s">
        <v>5610</v>
      </c>
      <c r="AT2123" t="s">
        <v>5610</v>
      </c>
      <c r="AU2123" t="s">
        <v>5610</v>
      </c>
      <c r="AV2123" t="s">
        <v>5610</v>
      </c>
      <c r="AW2123" s="121" t="s">
        <v>5610</v>
      </c>
      <c r="AX2123" s="121" t="s">
        <v>5610</v>
      </c>
      <c r="AY2123" s="121" t="s">
        <v>5610</v>
      </c>
      <c r="AZ2123" s="121" t="s">
        <v>5610</v>
      </c>
      <c r="BA2123" s="121" t="s">
        <v>5610</v>
      </c>
      <c r="CZ2123">
        <f>ROWS($A$5:$A2123)</f>
        <v>2119</v>
      </c>
      <c r="DA2123" t="b">
        <f t="shared" si="72"/>
        <v>0</v>
      </c>
      <c r="DB2123" t="str">
        <f>IFERROR(SMALL($DA$5:DA11404,CZ2123),"")</f>
        <v/>
      </c>
      <c r="DC2123" s="57" t="str">
        <f t="shared" si="71"/>
        <v/>
      </c>
      <c r="DE2123" s="58" t="str">
        <f>IFERROR(INDEX($A$5:$AV$9286,$DB2123,COLUMNS($A$5:A2123)),"")</f>
        <v/>
      </c>
      <c r="DF2123" s="59" t="str">
        <f>IFERROR(INDEX($A$5:$AV$9286,$DB2123,COLUMNS($A$5:B2123)),"")</f>
        <v/>
      </c>
      <c r="DG2123" s="60" t="str">
        <f>IFERROR(INDEX($A$5:$AV$9286,$DB2123,COLUMNS($A$5:C2123)),"")</f>
        <v/>
      </c>
      <c r="DH2123" s="60" t="str">
        <f>IFERROR(INDEX($A$5:$AV$9286,$DB2123,COLUMNS($A$5:D2123)),"")</f>
        <v/>
      </c>
      <c r="DI2123" s="151" t="str">
        <f>IFERROR(INDEX($A$5:$AV$9286,$DB2123,COLUMNS($A$5:E2123)),"")</f>
        <v/>
      </c>
      <c r="DJ2123" s="153" t="str">
        <f>IFERROR(INDEX($A$5:$AV$9286,$DB2123,COLUMNS($A$5:AV2123)),"")</f>
        <v/>
      </c>
    </row>
    <row r="2124" spans="1:114" ht="23.25">
      <c r="A2124">
        <v>809135</v>
      </c>
      <c r="B2124" t="s">
        <v>3564</v>
      </c>
      <c r="C2124" t="s">
        <v>1702</v>
      </c>
      <c r="D2124" t="s">
        <v>2134</v>
      </c>
      <c r="E2124" t="s">
        <v>10</v>
      </c>
      <c r="F2124" t="s">
        <v>5610</v>
      </c>
      <c r="G2124" t="s">
        <v>5610</v>
      </c>
      <c r="H2124" t="s">
        <v>5610</v>
      </c>
      <c r="I2124" t="s">
        <v>5610</v>
      </c>
      <c r="J2124" t="s">
        <v>5610</v>
      </c>
      <c r="K2124" t="s">
        <v>5610</v>
      </c>
      <c r="L2124" t="s">
        <v>5610</v>
      </c>
      <c r="M2124" t="s">
        <v>5610</v>
      </c>
      <c r="N2124" t="s">
        <v>5610</v>
      </c>
      <c r="O2124" t="s">
        <v>5610</v>
      </c>
      <c r="P2124" t="s">
        <v>5610</v>
      </c>
      <c r="Q2124" t="s">
        <v>5610</v>
      </c>
      <c r="R2124" t="s">
        <v>5610</v>
      </c>
      <c r="S2124" t="s">
        <v>5610</v>
      </c>
      <c r="T2124">
        <v>624</v>
      </c>
      <c r="U2124" t="s">
        <v>5610</v>
      </c>
      <c r="V2124">
        <v>626</v>
      </c>
      <c r="W2124" t="s">
        <v>5610</v>
      </c>
      <c r="X2124" t="s">
        <v>5610</v>
      </c>
      <c r="Y2124" t="s">
        <v>5610</v>
      </c>
      <c r="Z2124">
        <v>630</v>
      </c>
      <c r="AA2124" t="s">
        <v>5610</v>
      </c>
      <c r="AB2124">
        <v>632</v>
      </c>
      <c r="AC2124" t="s">
        <v>5610</v>
      </c>
      <c r="AD2124" t="s">
        <v>5610</v>
      </c>
      <c r="AE2124" t="s">
        <v>5610</v>
      </c>
      <c r="AF2124" t="s">
        <v>5610</v>
      </c>
      <c r="AG2124" t="s">
        <v>5610</v>
      </c>
      <c r="AH2124" t="s">
        <v>5610</v>
      </c>
      <c r="AI2124" t="s">
        <v>5610</v>
      </c>
      <c r="AJ2124" t="s">
        <v>5610</v>
      </c>
      <c r="AK2124" t="s">
        <v>5610</v>
      </c>
      <c r="AL2124" t="s">
        <v>5610</v>
      </c>
      <c r="AM2124" t="s">
        <v>5610</v>
      </c>
      <c r="AN2124" t="s">
        <v>5610</v>
      </c>
      <c r="AO2124" t="s">
        <v>5610</v>
      </c>
      <c r="AP2124" t="s">
        <v>5610</v>
      </c>
      <c r="AQ2124" t="s">
        <v>5610</v>
      </c>
      <c r="AR2124" t="s">
        <v>5610</v>
      </c>
      <c r="AS2124" t="s">
        <v>5610</v>
      </c>
      <c r="AT2124" t="s">
        <v>5610</v>
      </c>
      <c r="AU2124" t="s">
        <v>5610</v>
      </c>
      <c r="AV2124" t="s">
        <v>5610</v>
      </c>
      <c r="AW2124" s="121" t="s">
        <v>5610</v>
      </c>
      <c r="AX2124" s="121" t="s">
        <v>5610</v>
      </c>
      <c r="AY2124" s="121" t="s">
        <v>5610</v>
      </c>
      <c r="AZ2124" s="121" t="s">
        <v>5610</v>
      </c>
      <c r="BA2124" s="121" t="s">
        <v>5610</v>
      </c>
      <c r="CZ2124">
        <f>ROWS($A$5:$A2124)</f>
        <v>2120</v>
      </c>
      <c r="DA2124" t="b">
        <f t="shared" si="72"/>
        <v>0</v>
      </c>
      <c r="DB2124" t="str">
        <f>IFERROR(SMALL($DA$5:DA11405,CZ2124),"")</f>
        <v/>
      </c>
      <c r="DC2124" s="57" t="str">
        <f t="shared" si="71"/>
        <v/>
      </c>
      <c r="DE2124" s="58" t="str">
        <f>IFERROR(INDEX($A$5:$AV$9286,$DB2124,COLUMNS($A$5:A2124)),"")</f>
        <v/>
      </c>
      <c r="DF2124" s="59" t="str">
        <f>IFERROR(INDEX($A$5:$AV$9286,$DB2124,COLUMNS($A$5:B2124)),"")</f>
        <v/>
      </c>
      <c r="DG2124" s="60" t="str">
        <f>IFERROR(INDEX($A$5:$AV$9286,$DB2124,COLUMNS($A$5:C2124)),"")</f>
        <v/>
      </c>
      <c r="DH2124" s="60" t="str">
        <f>IFERROR(INDEX($A$5:$AV$9286,$DB2124,COLUMNS($A$5:D2124)),"")</f>
        <v/>
      </c>
      <c r="DI2124" s="151" t="str">
        <f>IFERROR(INDEX($A$5:$AV$9286,$DB2124,COLUMNS($A$5:E2124)),"")</f>
        <v/>
      </c>
      <c r="DJ2124" s="153" t="str">
        <f>IFERROR(INDEX($A$5:$AV$9286,$DB2124,COLUMNS($A$5:AV2124)),"")</f>
        <v/>
      </c>
    </row>
    <row r="2125" spans="1:114" ht="23.25">
      <c r="A2125">
        <v>809137</v>
      </c>
      <c r="B2125" t="s">
        <v>3565</v>
      </c>
      <c r="C2125" t="s">
        <v>3566</v>
      </c>
      <c r="D2125" t="s">
        <v>653</v>
      </c>
      <c r="E2125" t="s">
        <v>9</v>
      </c>
      <c r="F2125" t="s">
        <v>5610</v>
      </c>
      <c r="G2125" t="s">
        <v>5610</v>
      </c>
      <c r="H2125" t="s">
        <v>5610</v>
      </c>
      <c r="I2125">
        <v>613</v>
      </c>
      <c r="J2125" t="s">
        <v>5610</v>
      </c>
      <c r="K2125" t="s">
        <v>5610</v>
      </c>
      <c r="L2125" t="s">
        <v>5610</v>
      </c>
      <c r="M2125" t="s">
        <v>5610</v>
      </c>
      <c r="N2125">
        <v>618</v>
      </c>
      <c r="O2125" t="s">
        <v>5610</v>
      </c>
      <c r="P2125">
        <v>620</v>
      </c>
      <c r="Q2125" t="s">
        <v>5610</v>
      </c>
      <c r="R2125" t="s">
        <v>5610</v>
      </c>
      <c r="S2125" t="s">
        <v>5610</v>
      </c>
      <c r="T2125" t="s">
        <v>5610</v>
      </c>
      <c r="U2125" t="s">
        <v>5610</v>
      </c>
      <c r="V2125" t="s">
        <v>5610</v>
      </c>
      <c r="W2125" t="s">
        <v>5610</v>
      </c>
      <c r="X2125" t="s">
        <v>5610</v>
      </c>
      <c r="Y2125" t="s">
        <v>5610</v>
      </c>
      <c r="Z2125" t="s">
        <v>5610</v>
      </c>
      <c r="AA2125" t="s">
        <v>5610</v>
      </c>
      <c r="AB2125" t="s">
        <v>5610</v>
      </c>
      <c r="AC2125" t="s">
        <v>5610</v>
      </c>
      <c r="AD2125" t="s">
        <v>5610</v>
      </c>
      <c r="AE2125" t="s">
        <v>5610</v>
      </c>
      <c r="AF2125" t="s">
        <v>5610</v>
      </c>
      <c r="AG2125" t="s">
        <v>5610</v>
      </c>
      <c r="AH2125" t="s">
        <v>5610</v>
      </c>
      <c r="AI2125" t="s">
        <v>5610</v>
      </c>
      <c r="AJ2125" t="s">
        <v>5610</v>
      </c>
      <c r="AK2125" t="s">
        <v>5610</v>
      </c>
      <c r="AL2125" t="s">
        <v>5610</v>
      </c>
      <c r="AM2125" t="s">
        <v>5610</v>
      </c>
      <c r="AN2125" t="s">
        <v>5610</v>
      </c>
      <c r="AO2125" t="s">
        <v>5610</v>
      </c>
      <c r="AP2125" t="s">
        <v>5610</v>
      </c>
      <c r="AQ2125" t="s">
        <v>5610</v>
      </c>
      <c r="AR2125" t="s">
        <v>5610</v>
      </c>
      <c r="AS2125" t="s">
        <v>5610</v>
      </c>
      <c r="AT2125" t="s">
        <v>5610</v>
      </c>
      <c r="AU2125" t="s">
        <v>5610</v>
      </c>
      <c r="AV2125" t="s">
        <v>5610</v>
      </c>
      <c r="AW2125" s="121" t="s">
        <v>5610</v>
      </c>
      <c r="AX2125" s="121" t="s">
        <v>5610</v>
      </c>
      <c r="AY2125" s="121" t="s">
        <v>5610</v>
      </c>
      <c r="AZ2125" s="121" t="s">
        <v>5610</v>
      </c>
      <c r="BA2125" s="121" t="s">
        <v>5610</v>
      </c>
      <c r="CZ2125">
        <f>ROWS($A$5:$A2125)</f>
        <v>2121</v>
      </c>
      <c r="DA2125" t="b">
        <f t="shared" si="72"/>
        <v>0</v>
      </c>
      <c r="DB2125" t="str">
        <f>IFERROR(SMALL($DA$5:DA11406,CZ2125),"")</f>
        <v/>
      </c>
      <c r="DC2125" s="57" t="str">
        <f t="shared" si="71"/>
        <v/>
      </c>
      <c r="DE2125" s="58" t="str">
        <f>IFERROR(INDEX($A$5:$AV$9286,$DB2125,COLUMNS($A$5:A2125)),"")</f>
        <v/>
      </c>
      <c r="DF2125" s="59" t="str">
        <f>IFERROR(INDEX($A$5:$AV$9286,$DB2125,COLUMNS($A$5:B2125)),"")</f>
        <v/>
      </c>
      <c r="DG2125" s="60" t="str">
        <f>IFERROR(INDEX($A$5:$AV$9286,$DB2125,COLUMNS($A$5:C2125)),"")</f>
        <v/>
      </c>
      <c r="DH2125" s="60" t="str">
        <f>IFERROR(INDEX($A$5:$AV$9286,$DB2125,COLUMNS($A$5:D2125)),"")</f>
        <v/>
      </c>
      <c r="DI2125" s="151" t="str">
        <f>IFERROR(INDEX($A$5:$AV$9286,$DB2125,COLUMNS($A$5:E2125)),"")</f>
        <v/>
      </c>
      <c r="DJ2125" s="153" t="str">
        <f>IFERROR(INDEX($A$5:$AV$9286,$DB2125,COLUMNS($A$5:AV2125)),"")</f>
        <v/>
      </c>
    </row>
    <row r="2126" spans="1:114" ht="23.25">
      <c r="A2126">
        <v>809138</v>
      </c>
      <c r="B2126" t="s">
        <v>5350</v>
      </c>
      <c r="C2126" t="s">
        <v>382</v>
      </c>
      <c r="D2126" t="s">
        <v>5351</v>
      </c>
      <c r="E2126" t="s">
        <v>9</v>
      </c>
      <c r="F2126">
        <v>610</v>
      </c>
      <c r="G2126" t="s">
        <v>5610</v>
      </c>
      <c r="H2126" t="s">
        <v>5610</v>
      </c>
      <c r="I2126" t="s">
        <v>5610</v>
      </c>
      <c r="J2126" t="s">
        <v>5610</v>
      </c>
      <c r="K2126" t="s">
        <v>5610</v>
      </c>
      <c r="L2126" t="s">
        <v>5610</v>
      </c>
      <c r="M2126" t="s">
        <v>5610</v>
      </c>
      <c r="N2126" t="s">
        <v>5610</v>
      </c>
      <c r="O2126">
        <v>619</v>
      </c>
      <c r="P2126">
        <v>620</v>
      </c>
      <c r="Q2126" t="s">
        <v>5610</v>
      </c>
      <c r="R2126" t="s">
        <v>5610</v>
      </c>
      <c r="S2126" t="s">
        <v>5610</v>
      </c>
      <c r="T2126" t="s">
        <v>5610</v>
      </c>
      <c r="U2126" t="s">
        <v>5610</v>
      </c>
      <c r="V2126" t="s">
        <v>5610</v>
      </c>
      <c r="W2126" t="s">
        <v>5610</v>
      </c>
      <c r="X2126" t="s">
        <v>5610</v>
      </c>
      <c r="Y2126" t="s">
        <v>5610</v>
      </c>
      <c r="Z2126" t="s">
        <v>5610</v>
      </c>
      <c r="AA2126" t="s">
        <v>5610</v>
      </c>
      <c r="AB2126" t="s">
        <v>5610</v>
      </c>
      <c r="AC2126" t="s">
        <v>5610</v>
      </c>
      <c r="AD2126" t="s">
        <v>5610</v>
      </c>
      <c r="AE2126" t="s">
        <v>5610</v>
      </c>
      <c r="AF2126" t="s">
        <v>5610</v>
      </c>
      <c r="AG2126" t="s">
        <v>5610</v>
      </c>
      <c r="AH2126" t="s">
        <v>5610</v>
      </c>
      <c r="AI2126" t="s">
        <v>5610</v>
      </c>
      <c r="AJ2126" t="s">
        <v>5610</v>
      </c>
      <c r="AK2126" t="s">
        <v>5610</v>
      </c>
      <c r="AL2126" t="s">
        <v>5610</v>
      </c>
      <c r="AM2126" t="s">
        <v>5610</v>
      </c>
      <c r="AN2126" t="s">
        <v>5610</v>
      </c>
      <c r="AO2126" t="s">
        <v>5610</v>
      </c>
      <c r="AP2126" t="s">
        <v>5610</v>
      </c>
      <c r="AQ2126" t="s">
        <v>5610</v>
      </c>
      <c r="AR2126" t="s">
        <v>5610</v>
      </c>
      <c r="AS2126" t="s">
        <v>5610</v>
      </c>
      <c r="AT2126" t="s">
        <v>5610</v>
      </c>
      <c r="AU2126" t="s">
        <v>5610</v>
      </c>
      <c r="AV2126" t="s">
        <v>5610</v>
      </c>
      <c r="AW2126" s="121" t="s">
        <v>5610</v>
      </c>
      <c r="AX2126" s="121" t="s">
        <v>5610</v>
      </c>
      <c r="AY2126" s="121" t="s">
        <v>5610</v>
      </c>
      <c r="AZ2126" s="121" t="s">
        <v>5610</v>
      </c>
      <c r="BA2126" s="121" t="s">
        <v>5610</v>
      </c>
      <c r="CZ2126">
        <f>ROWS($A$5:$A2126)</f>
        <v>2122</v>
      </c>
      <c r="DA2126" t="b">
        <f t="shared" si="72"/>
        <v>0</v>
      </c>
      <c r="DB2126" t="str">
        <f>IFERROR(SMALL($DA$5:DA11407,CZ2126),"")</f>
        <v/>
      </c>
      <c r="DC2126" s="57" t="str">
        <f t="shared" si="71"/>
        <v/>
      </c>
      <c r="DE2126" s="58" t="str">
        <f>IFERROR(INDEX($A$5:$AV$9286,$DB2126,COLUMNS($A$5:A2126)),"")</f>
        <v/>
      </c>
      <c r="DF2126" s="59" t="str">
        <f>IFERROR(INDEX($A$5:$AV$9286,$DB2126,COLUMNS($A$5:B2126)),"")</f>
        <v/>
      </c>
      <c r="DG2126" s="60" t="str">
        <f>IFERROR(INDEX($A$5:$AV$9286,$DB2126,COLUMNS($A$5:C2126)),"")</f>
        <v/>
      </c>
      <c r="DH2126" s="60" t="str">
        <f>IFERROR(INDEX($A$5:$AV$9286,$DB2126,COLUMNS($A$5:D2126)),"")</f>
        <v/>
      </c>
      <c r="DI2126" s="151" t="str">
        <f>IFERROR(INDEX($A$5:$AV$9286,$DB2126,COLUMNS($A$5:E2126)),"")</f>
        <v/>
      </c>
      <c r="DJ2126" s="153" t="str">
        <f>IFERROR(INDEX($A$5:$AV$9286,$DB2126,COLUMNS($A$5:AV2126)),"")</f>
        <v/>
      </c>
    </row>
    <row r="2127" spans="1:114" ht="23.25">
      <c r="A2127">
        <v>809143</v>
      </c>
      <c r="B2127" t="s">
        <v>3567</v>
      </c>
      <c r="C2127" t="s">
        <v>544</v>
      </c>
      <c r="D2127" t="s">
        <v>488</v>
      </c>
      <c r="E2127" t="s">
        <v>9</v>
      </c>
      <c r="F2127" t="s">
        <v>5610</v>
      </c>
      <c r="G2127" t="s">
        <v>5610</v>
      </c>
      <c r="H2127" t="s">
        <v>5610</v>
      </c>
      <c r="I2127">
        <v>613</v>
      </c>
      <c r="J2127" t="s">
        <v>5610</v>
      </c>
      <c r="K2127" t="s">
        <v>5610</v>
      </c>
      <c r="L2127">
        <v>616</v>
      </c>
      <c r="M2127" t="s">
        <v>5610</v>
      </c>
      <c r="N2127" t="s">
        <v>5610</v>
      </c>
      <c r="O2127">
        <v>619</v>
      </c>
      <c r="P2127">
        <v>620</v>
      </c>
      <c r="Q2127" t="s">
        <v>5610</v>
      </c>
      <c r="R2127" t="s">
        <v>5610</v>
      </c>
      <c r="S2127" t="s">
        <v>5610</v>
      </c>
      <c r="T2127" t="s">
        <v>5610</v>
      </c>
      <c r="U2127" t="s">
        <v>5610</v>
      </c>
      <c r="V2127" t="s">
        <v>5610</v>
      </c>
      <c r="W2127" t="s">
        <v>5610</v>
      </c>
      <c r="X2127" t="s">
        <v>5610</v>
      </c>
      <c r="Y2127" t="s">
        <v>5611</v>
      </c>
      <c r="Z2127" t="s">
        <v>5610</v>
      </c>
      <c r="AA2127" t="s">
        <v>5610</v>
      </c>
      <c r="AB2127" t="s">
        <v>5610</v>
      </c>
      <c r="AC2127" t="s">
        <v>5610</v>
      </c>
      <c r="AD2127" t="s">
        <v>5610</v>
      </c>
      <c r="AE2127" t="s">
        <v>5610</v>
      </c>
      <c r="AF2127" t="s">
        <v>5610</v>
      </c>
      <c r="AG2127" t="s">
        <v>5610</v>
      </c>
      <c r="AH2127" t="s">
        <v>5610</v>
      </c>
      <c r="AI2127" t="s">
        <v>5610</v>
      </c>
      <c r="AJ2127" t="s">
        <v>5610</v>
      </c>
      <c r="AK2127" t="s">
        <v>5610</v>
      </c>
      <c r="AL2127" t="s">
        <v>5610</v>
      </c>
      <c r="AM2127" t="s">
        <v>5610</v>
      </c>
      <c r="AN2127" t="s">
        <v>5610</v>
      </c>
      <c r="AO2127" t="s">
        <v>5610</v>
      </c>
      <c r="AP2127" t="s">
        <v>5610</v>
      </c>
      <c r="AQ2127" t="s">
        <v>5610</v>
      </c>
      <c r="AR2127" t="s">
        <v>5610</v>
      </c>
      <c r="AS2127" t="s">
        <v>5610</v>
      </c>
      <c r="AT2127" t="s">
        <v>5610</v>
      </c>
      <c r="AU2127" t="s">
        <v>5610</v>
      </c>
      <c r="AV2127" t="s">
        <v>5610</v>
      </c>
      <c r="AW2127" s="121" t="s">
        <v>5610</v>
      </c>
      <c r="AX2127" s="121" t="s">
        <v>5610</v>
      </c>
      <c r="AY2127" s="121" t="s">
        <v>5610</v>
      </c>
      <c r="AZ2127" s="121" t="s">
        <v>5610</v>
      </c>
      <c r="BA2127" s="121" t="s">
        <v>5610</v>
      </c>
      <c r="CZ2127">
        <f>ROWS($A$5:$A2127)</f>
        <v>2123</v>
      </c>
      <c r="DA2127" t="b">
        <f t="shared" si="72"/>
        <v>0</v>
      </c>
      <c r="DB2127" t="str">
        <f>IFERROR(SMALL($DA$5:DA11408,CZ2127),"")</f>
        <v/>
      </c>
      <c r="DC2127" s="57" t="str">
        <f t="shared" si="71"/>
        <v/>
      </c>
      <c r="DE2127" s="58" t="str">
        <f>IFERROR(INDEX($A$5:$AV$9286,$DB2127,COLUMNS($A$5:A2127)),"")</f>
        <v/>
      </c>
      <c r="DF2127" s="59" t="str">
        <f>IFERROR(INDEX($A$5:$AV$9286,$DB2127,COLUMNS($A$5:B2127)),"")</f>
        <v/>
      </c>
      <c r="DG2127" s="60" t="str">
        <f>IFERROR(INDEX($A$5:$AV$9286,$DB2127,COLUMNS($A$5:C2127)),"")</f>
        <v/>
      </c>
      <c r="DH2127" s="60" t="str">
        <f>IFERROR(INDEX($A$5:$AV$9286,$DB2127,COLUMNS($A$5:D2127)),"")</f>
        <v/>
      </c>
      <c r="DI2127" s="151" t="str">
        <f>IFERROR(INDEX($A$5:$AV$9286,$DB2127,COLUMNS($A$5:E2127)),"")</f>
        <v/>
      </c>
      <c r="DJ2127" s="153" t="str">
        <f>IFERROR(INDEX($A$5:$AV$9286,$DB2127,COLUMNS($A$5:AV2127)),"")</f>
        <v/>
      </c>
    </row>
    <row r="2128" spans="1:114" ht="23.25">
      <c r="A2128">
        <v>809144</v>
      </c>
      <c r="B2128" t="s">
        <v>5273</v>
      </c>
      <c r="C2128" t="s">
        <v>167</v>
      </c>
      <c r="D2128" t="s">
        <v>505</v>
      </c>
      <c r="E2128" t="s">
        <v>9</v>
      </c>
      <c r="F2128" t="s">
        <v>5610</v>
      </c>
      <c r="G2128" t="s">
        <v>5610</v>
      </c>
      <c r="H2128">
        <v>612</v>
      </c>
      <c r="I2128" t="s">
        <v>5610</v>
      </c>
      <c r="J2128">
        <v>614</v>
      </c>
      <c r="K2128">
        <v>615</v>
      </c>
      <c r="L2128">
        <v>616</v>
      </c>
      <c r="M2128">
        <v>617</v>
      </c>
      <c r="N2128">
        <v>618</v>
      </c>
      <c r="O2128">
        <v>619</v>
      </c>
      <c r="P2128" t="s">
        <v>5610</v>
      </c>
      <c r="Q2128" t="s">
        <v>5610</v>
      </c>
      <c r="R2128" t="s">
        <v>5610</v>
      </c>
      <c r="S2128" t="s">
        <v>5610</v>
      </c>
      <c r="T2128" t="s">
        <v>5610</v>
      </c>
      <c r="U2128" t="s">
        <v>5610</v>
      </c>
      <c r="V2128" t="s">
        <v>5610</v>
      </c>
      <c r="W2128" t="s">
        <v>5610</v>
      </c>
      <c r="X2128" t="s">
        <v>5610</v>
      </c>
      <c r="Y2128" t="s">
        <v>5610</v>
      </c>
      <c r="Z2128" t="s">
        <v>5610</v>
      </c>
      <c r="AA2128" t="s">
        <v>5610</v>
      </c>
      <c r="AB2128" t="s">
        <v>5610</v>
      </c>
      <c r="AC2128" t="s">
        <v>5610</v>
      </c>
      <c r="AD2128" t="s">
        <v>5610</v>
      </c>
      <c r="AE2128" t="s">
        <v>5610</v>
      </c>
      <c r="AF2128" t="s">
        <v>5610</v>
      </c>
      <c r="AG2128" t="s">
        <v>5610</v>
      </c>
      <c r="AH2128" t="s">
        <v>5610</v>
      </c>
      <c r="AI2128" t="s">
        <v>5610</v>
      </c>
      <c r="AJ2128" t="s">
        <v>5610</v>
      </c>
      <c r="AK2128" t="s">
        <v>5610</v>
      </c>
      <c r="AL2128" t="s">
        <v>5610</v>
      </c>
      <c r="AM2128" t="s">
        <v>5610</v>
      </c>
      <c r="AN2128" t="s">
        <v>5610</v>
      </c>
      <c r="AO2128" t="s">
        <v>5610</v>
      </c>
      <c r="AP2128" t="s">
        <v>5610</v>
      </c>
      <c r="AQ2128" t="s">
        <v>5610</v>
      </c>
      <c r="AR2128" t="s">
        <v>5610</v>
      </c>
      <c r="AS2128" t="s">
        <v>5610</v>
      </c>
      <c r="AT2128" t="s">
        <v>5610</v>
      </c>
      <c r="AU2128" t="s">
        <v>5610</v>
      </c>
      <c r="AV2128" t="s">
        <v>5610</v>
      </c>
      <c r="AW2128" s="121" t="s">
        <v>5610</v>
      </c>
      <c r="AX2128" s="121" t="s">
        <v>5610</v>
      </c>
      <c r="AY2128" s="121" t="s">
        <v>5610</v>
      </c>
      <c r="AZ2128" s="121" t="s">
        <v>5610</v>
      </c>
      <c r="BA2128" s="121" t="s">
        <v>5610</v>
      </c>
      <c r="CZ2128">
        <f>ROWS($A$5:$A2128)</f>
        <v>2124</v>
      </c>
      <c r="DA2128" t="b">
        <f t="shared" si="72"/>
        <v>0</v>
      </c>
      <c r="DB2128" t="str">
        <f>IFERROR(SMALL($DA$5:DA11409,CZ2128),"")</f>
        <v/>
      </c>
      <c r="DC2128" s="57" t="str">
        <f t="shared" si="71"/>
        <v/>
      </c>
      <c r="DE2128" s="58" t="str">
        <f>IFERROR(INDEX($A$5:$AV$9286,$DB2128,COLUMNS($A$5:A2128)),"")</f>
        <v/>
      </c>
      <c r="DF2128" s="59" t="str">
        <f>IFERROR(INDEX($A$5:$AV$9286,$DB2128,COLUMNS($A$5:B2128)),"")</f>
        <v/>
      </c>
      <c r="DG2128" s="60" t="str">
        <f>IFERROR(INDEX($A$5:$AV$9286,$DB2128,COLUMNS($A$5:C2128)),"")</f>
        <v/>
      </c>
      <c r="DH2128" s="60" t="str">
        <f>IFERROR(INDEX($A$5:$AV$9286,$DB2128,COLUMNS($A$5:D2128)),"")</f>
        <v/>
      </c>
      <c r="DI2128" s="151" t="str">
        <f>IFERROR(INDEX($A$5:$AV$9286,$DB2128,COLUMNS($A$5:E2128)),"")</f>
        <v/>
      </c>
      <c r="DJ2128" s="153" t="str">
        <f>IFERROR(INDEX($A$5:$AV$9286,$DB2128,COLUMNS($A$5:AV2128)),"")</f>
        <v/>
      </c>
    </row>
    <row r="2129" spans="1:114" ht="23.25">
      <c r="A2129">
        <v>809147</v>
      </c>
      <c r="B2129" t="s">
        <v>3568</v>
      </c>
      <c r="C2129" t="s">
        <v>885</v>
      </c>
      <c r="D2129" t="s">
        <v>687</v>
      </c>
      <c r="E2129" t="s">
        <v>10</v>
      </c>
      <c r="F2129" t="s">
        <v>5610</v>
      </c>
      <c r="G2129" t="s">
        <v>5610</v>
      </c>
      <c r="H2129" t="s">
        <v>5610</v>
      </c>
      <c r="I2129" t="s">
        <v>5610</v>
      </c>
      <c r="J2129" t="s">
        <v>5610</v>
      </c>
      <c r="K2129" t="s">
        <v>5610</v>
      </c>
      <c r="L2129" t="s">
        <v>5610</v>
      </c>
      <c r="M2129" t="s">
        <v>5610</v>
      </c>
      <c r="N2129" t="s">
        <v>5610</v>
      </c>
      <c r="O2129" t="s">
        <v>5610</v>
      </c>
      <c r="P2129" t="s">
        <v>5610</v>
      </c>
      <c r="Q2129" t="s">
        <v>5610</v>
      </c>
      <c r="R2129" t="s">
        <v>5610</v>
      </c>
      <c r="S2129" t="s">
        <v>5610</v>
      </c>
      <c r="T2129" t="s">
        <v>5610</v>
      </c>
      <c r="U2129" t="s">
        <v>5610</v>
      </c>
      <c r="V2129" t="s">
        <v>5610</v>
      </c>
      <c r="W2129" t="s">
        <v>5610</v>
      </c>
      <c r="X2129">
        <v>628</v>
      </c>
      <c r="Y2129">
        <v>629</v>
      </c>
      <c r="Z2129">
        <v>630</v>
      </c>
      <c r="AA2129">
        <v>631</v>
      </c>
      <c r="AB2129">
        <v>632</v>
      </c>
      <c r="AC2129">
        <v>633</v>
      </c>
      <c r="AD2129" t="s">
        <v>5610</v>
      </c>
      <c r="AE2129" t="s">
        <v>5610</v>
      </c>
      <c r="AF2129" t="s">
        <v>5610</v>
      </c>
      <c r="AG2129" t="s">
        <v>5610</v>
      </c>
      <c r="AH2129" t="s">
        <v>5610</v>
      </c>
      <c r="AI2129" t="s">
        <v>5610</v>
      </c>
      <c r="AJ2129" t="s">
        <v>5610</v>
      </c>
      <c r="AK2129" t="s">
        <v>5610</v>
      </c>
      <c r="AL2129" t="s">
        <v>5610</v>
      </c>
      <c r="AM2129" t="s">
        <v>5610</v>
      </c>
      <c r="AN2129" t="s">
        <v>5610</v>
      </c>
      <c r="AO2129" t="s">
        <v>5610</v>
      </c>
      <c r="AP2129" t="s">
        <v>5610</v>
      </c>
      <c r="AQ2129" t="s">
        <v>5610</v>
      </c>
      <c r="AR2129" t="s">
        <v>5610</v>
      </c>
      <c r="AS2129" t="s">
        <v>5610</v>
      </c>
      <c r="AT2129" t="s">
        <v>5610</v>
      </c>
      <c r="AU2129" t="s">
        <v>5610</v>
      </c>
      <c r="AV2129" t="s">
        <v>5610</v>
      </c>
      <c r="AW2129" s="121" t="s">
        <v>5610</v>
      </c>
      <c r="AX2129" s="121" t="s">
        <v>5610</v>
      </c>
      <c r="AY2129" s="121" t="s">
        <v>5610</v>
      </c>
      <c r="AZ2129" s="121" t="s">
        <v>5610</v>
      </c>
      <c r="BA2129" s="121" t="s">
        <v>5610</v>
      </c>
      <c r="CZ2129">
        <f>ROWS($A$5:$A2129)</f>
        <v>2125</v>
      </c>
      <c r="DA2129" t="b">
        <f t="shared" si="72"/>
        <v>0</v>
      </c>
      <c r="DB2129" t="str">
        <f>IFERROR(SMALL($DA$5:DA11410,CZ2129),"")</f>
        <v/>
      </c>
      <c r="DC2129" s="57" t="str">
        <f t="shared" si="71"/>
        <v/>
      </c>
      <c r="DE2129" s="58" t="str">
        <f>IFERROR(INDEX($A$5:$AV$9286,$DB2129,COLUMNS($A$5:A2129)),"")</f>
        <v/>
      </c>
      <c r="DF2129" s="59" t="str">
        <f>IFERROR(INDEX($A$5:$AV$9286,$DB2129,COLUMNS($A$5:B2129)),"")</f>
        <v/>
      </c>
      <c r="DG2129" s="60" t="str">
        <f>IFERROR(INDEX($A$5:$AV$9286,$DB2129,COLUMNS($A$5:C2129)),"")</f>
        <v/>
      </c>
      <c r="DH2129" s="60" t="str">
        <f>IFERROR(INDEX($A$5:$AV$9286,$DB2129,COLUMNS($A$5:D2129)),"")</f>
        <v/>
      </c>
      <c r="DI2129" s="151" t="str">
        <f>IFERROR(INDEX($A$5:$AV$9286,$DB2129,COLUMNS($A$5:E2129)),"")</f>
        <v/>
      </c>
      <c r="DJ2129" s="153" t="str">
        <f>IFERROR(INDEX($A$5:$AV$9286,$DB2129,COLUMNS($A$5:AV2129)),"")</f>
        <v/>
      </c>
    </row>
    <row r="2130" spans="1:114" ht="23.25">
      <c r="A2130">
        <v>809148</v>
      </c>
      <c r="B2130" t="s">
        <v>3569</v>
      </c>
      <c r="C2130" t="s">
        <v>3570</v>
      </c>
      <c r="D2130" t="s">
        <v>3571</v>
      </c>
      <c r="E2130" t="s">
        <v>9</v>
      </c>
      <c r="F2130" t="s">
        <v>5610</v>
      </c>
      <c r="G2130" t="s">
        <v>5610</v>
      </c>
      <c r="H2130" t="s">
        <v>5610</v>
      </c>
      <c r="I2130">
        <v>613</v>
      </c>
      <c r="J2130">
        <v>614</v>
      </c>
      <c r="K2130" t="s">
        <v>5610</v>
      </c>
      <c r="L2130" t="s">
        <v>5610</v>
      </c>
      <c r="M2130" t="s">
        <v>5610</v>
      </c>
      <c r="N2130">
        <v>618</v>
      </c>
      <c r="O2130" t="s">
        <v>5610</v>
      </c>
      <c r="P2130" t="s">
        <v>5610</v>
      </c>
      <c r="Q2130" t="s">
        <v>5610</v>
      </c>
      <c r="R2130" t="s">
        <v>5610</v>
      </c>
      <c r="S2130" t="s">
        <v>5610</v>
      </c>
      <c r="T2130" t="s">
        <v>5610</v>
      </c>
      <c r="U2130" t="s">
        <v>5610</v>
      </c>
      <c r="V2130" t="s">
        <v>5610</v>
      </c>
      <c r="W2130" t="s">
        <v>5610</v>
      </c>
      <c r="X2130" t="s">
        <v>5610</v>
      </c>
      <c r="Y2130" t="s">
        <v>5610</v>
      </c>
      <c r="Z2130" t="s">
        <v>5610</v>
      </c>
      <c r="AA2130" t="s">
        <v>5610</v>
      </c>
      <c r="AB2130" t="s">
        <v>5610</v>
      </c>
      <c r="AC2130" t="s">
        <v>5610</v>
      </c>
      <c r="AD2130" t="s">
        <v>5610</v>
      </c>
      <c r="AE2130" t="s">
        <v>5610</v>
      </c>
      <c r="AF2130" t="s">
        <v>5610</v>
      </c>
      <c r="AG2130" t="s">
        <v>5610</v>
      </c>
      <c r="AH2130" t="s">
        <v>5610</v>
      </c>
      <c r="AI2130" t="s">
        <v>5610</v>
      </c>
      <c r="AJ2130" t="s">
        <v>5610</v>
      </c>
      <c r="AK2130" t="s">
        <v>5610</v>
      </c>
      <c r="AL2130" t="s">
        <v>5610</v>
      </c>
      <c r="AM2130" t="s">
        <v>5610</v>
      </c>
      <c r="AN2130" t="s">
        <v>5610</v>
      </c>
      <c r="AO2130" t="s">
        <v>5610</v>
      </c>
      <c r="AP2130" t="s">
        <v>5610</v>
      </c>
      <c r="AQ2130" t="s">
        <v>5610</v>
      </c>
      <c r="AR2130" t="s">
        <v>5610</v>
      </c>
      <c r="AS2130" t="s">
        <v>5610</v>
      </c>
      <c r="AT2130" t="s">
        <v>5610</v>
      </c>
      <c r="AU2130" t="s">
        <v>5610</v>
      </c>
      <c r="AV2130" t="s">
        <v>5610</v>
      </c>
      <c r="AW2130" s="121" t="s">
        <v>5610</v>
      </c>
      <c r="AX2130" s="121" t="s">
        <v>5610</v>
      </c>
      <c r="AY2130" s="121" t="s">
        <v>5610</v>
      </c>
      <c r="AZ2130" s="121" t="s">
        <v>5610</v>
      </c>
      <c r="BA2130" s="121" t="s">
        <v>5610</v>
      </c>
      <c r="CZ2130">
        <f>ROWS($A$5:$A2130)</f>
        <v>2126</v>
      </c>
      <c r="DA2130" t="b">
        <f t="shared" si="72"/>
        <v>0</v>
      </c>
      <c r="DB2130" t="str">
        <f>IFERROR(SMALL($DA$5:DA11411,CZ2130),"")</f>
        <v/>
      </c>
      <c r="DC2130" s="57" t="str">
        <f t="shared" si="71"/>
        <v/>
      </c>
      <c r="DE2130" s="58" t="str">
        <f>IFERROR(INDEX($A$5:$AV$9286,$DB2130,COLUMNS($A$5:A2130)),"")</f>
        <v/>
      </c>
      <c r="DF2130" s="59" t="str">
        <f>IFERROR(INDEX($A$5:$AV$9286,$DB2130,COLUMNS($A$5:B2130)),"")</f>
        <v/>
      </c>
      <c r="DG2130" s="60" t="str">
        <f>IFERROR(INDEX($A$5:$AV$9286,$DB2130,COLUMNS($A$5:C2130)),"")</f>
        <v/>
      </c>
      <c r="DH2130" s="60" t="str">
        <f>IFERROR(INDEX($A$5:$AV$9286,$DB2130,COLUMNS($A$5:D2130)),"")</f>
        <v/>
      </c>
      <c r="DI2130" s="151" t="str">
        <f>IFERROR(INDEX($A$5:$AV$9286,$DB2130,COLUMNS($A$5:E2130)),"")</f>
        <v/>
      </c>
      <c r="DJ2130" s="153" t="str">
        <f>IFERROR(INDEX($A$5:$AV$9286,$DB2130,COLUMNS($A$5:AV2130)),"")</f>
        <v/>
      </c>
    </row>
    <row r="2131" spans="1:114" ht="23.25">
      <c r="A2131">
        <v>809149</v>
      </c>
      <c r="B2131" t="s">
        <v>3572</v>
      </c>
      <c r="C2131" t="s">
        <v>2792</v>
      </c>
      <c r="D2131" t="s">
        <v>3573</v>
      </c>
      <c r="E2131" t="s">
        <v>9</v>
      </c>
      <c r="F2131" t="s">
        <v>5610</v>
      </c>
      <c r="G2131" t="s">
        <v>5610</v>
      </c>
      <c r="H2131" t="s">
        <v>5610</v>
      </c>
      <c r="I2131" t="s">
        <v>5610</v>
      </c>
      <c r="J2131" t="s">
        <v>5610</v>
      </c>
      <c r="K2131" t="s">
        <v>5610</v>
      </c>
      <c r="L2131" t="s">
        <v>5610</v>
      </c>
      <c r="M2131">
        <v>617</v>
      </c>
      <c r="N2131">
        <v>618</v>
      </c>
      <c r="O2131" t="s">
        <v>5610</v>
      </c>
      <c r="P2131" t="s">
        <v>5610</v>
      </c>
      <c r="Q2131" t="s">
        <v>5610</v>
      </c>
      <c r="R2131" t="s">
        <v>5610</v>
      </c>
      <c r="S2131" t="s">
        <v>5610</v>
      </c>
      <c r="T2131" t="s">
        <v>5610</v>
      </c>
      <c r="U2131" t="s">
        <v>5610</v>
      </c>
      <c r="V2131" t="s">
        <v>5610</v>
      </c>
      <c r="W2131" t="s">
        <v>5610</v>
      </c>
      <c r="X2131" t="s">
        <v>5610</v>
      </c>
      <c r="Y2131" t="s">
        <v>5610</v>
      </c>
      <c r="Z2131" t="s">
        <v>5610</v>
      </c>
      <c r="AA2131" t="s">
        <v>5610</v>
      </c>
      <c r="AB2131" t="s">
        <v>5610</v>
      </c>
      <c r="AC2131" t="s">
        <v>5610</v>
      </c>
      <c r="AD2131" t="s">
        <v>5610</v>
      </c>
      <c r="AE2131" t="s">
        <v>5610</v>
      </c>
      <c r="AF2131" t="s">
        <v>5610</v>
      </c>
      <c r="AG2131" t="s">
        <v>5610</v>
      </c>
      <c r="AH2131" t="s">
        <v>5610</v>
      </c>
      <c r="AI2131" t="s">
        <v>5610</v>
      </c>
      <c r="AJ2131" t="s">
        <v>5610</v>
      </c>
      <c r="AK2131" t="s">
        <v>5610</v>
      </c>
      <c r="AL2131" t="s">
        <v>5610</v>
      </c>
      <c r="AM2131" t="s">
        <v>5610</v>
      </c>
      <c r="AN2131" t="s">
        <v>5610</v>
      </c>
      <c r="AO2131" t="s">
        <v>5610</v>
      </c>
      <c r="AP2131" t="s">
        <v>5610</v>
      </c>
      <c r="AQ2131" t="s">
        <v>5610</v>
      </c>
      <c r="AR2131" t="s">
        <v>5610</v>
      </c>
      <c r="AS2131" t="s">
        <v>5610</v>
      </c>
      <c r="AT2131" t="s">
        <v>5610</v>
      </c>
      <c r="AU2131" t="s">
        <v>5610</v>
      </c>
      <c r="AV2131" t="s">
        <v>5610</v>
      </c>
      <c r="AW2131" s="121" t="s">
        <v>5610</v>
      </c>
      <c r="AX2131" s="121" t="s">
        <v>5610</v>
      </c>
      <c r="AY2131" s="121" t="s">
        <v>5610</v>
      </c>
      <c r="AZ2131" s="121" t="s">
        <v>5610</v>
      </c>
      <c r="BA2131" s="121" t="s">
        <v>5610</v>
      </c>
      <c r="CZ2131">
        <f>ROWS($A$5:$A2131)</f>
        <v>2127</v>
      </c>
      <c r="DA2131" t="b">
        <f t="shared" si="72"/>
        <v>0</v>
      </c>
      <c r="DB2131" t="str">
        <f>IFERROR(SMALL($DA$5:DA11412,CZ2131),"")</f>
        <v/>
      </c>
      <c r="DC2131" s="57" t="str">
        <f t="shared" si="71"/>
        <v/>
      </c>
      <c r="DE2131" s="58" t="str">
        <f>IFERROR(INDEX($A$5:$AV$9286,$DB2131,COLUMNS($A$5:A2131)),"")</f>
        <v/>
      </c>
      <c r="DF2131" s="59" t="str">
        <f>IFERROR(INDEX($A$5:$AV$9286,$DB2131,COLUMNS($A$5:B2131)),"")</f>
        <v/>
      </c>
      <c r="DG2131" s="60" t="str">
        <f>IFERROR(INDEX($A$5:$AV$9286,$DB2131,COLUMNS($A$5:C2131)),"")</f>
        <v/>
      </c>
      <c r="DH2131" s="60" t="str">
        <f>IFERROR(INDEX($A$5:$AV$9286,$DB2131,COLUMNS($A$5:D2131)),"")</f>
        <v/>
      </c>
      <c r="DI2131" s="151" t="str">
        <f>IFERROR(INDEX($A$5:$AV$9286,$DB2131,COLUMNS($A$5:E2131)),"")</f>
        <v/>
      </c>
      <c r="DJ2131" s="153" t="str">
        <f>IFERROR(INDEX($A$5:$AV$9286,$DB2131,COLUMNS($A$5:AV2131)),"")</f>
        <v/>
      </c>
    </row>
    <row r="2132" spans="1:114" ht="23.25">
      <c r="A2132">
        <v>809150</v>
      </c>
      <c r="B2132" t="s">
        <v>3574</v>
      </c>
      <c r="C2132" t="s">
        <v>576</v>
      </c>
      <c r="D2132" t="s">
        <v>1721</v>
      </c>
      <c r="E2132" t="s">
        <v>5605</v>
      </c>
      <c r="F2132" t="s">
        <v>5610</v>
      </c>
      <c r="G2132" t="s">
        <v>5610</v>
      </c>
      <c r="H2132">
        <v>612</v>
      </c>
      <c r="I2132" t="s">
        <v>5610</v>
      </c>
      <c r="J2132" t="s">
        <v>5610</v>
      </c>
      <c r="K2132">
        <v>615</v>
      </c>
      <c r="M2132" t="s">
        <v>5610</v>
      </c>
      <c r="N2132" t="s">
        <v>5610</v>
      </c>
      <c r="O2132" t="s">
        <v>5610</v>
      </c>
      <c r="P2132" t="s">
        <v>5610</v>
      </c>
      <c r="Q2132" t="s">
        <v>5610</v>
      </c>
      <c r="R2132" t="s">
        <v>5610</v>
      </c>
      <c r="S2132" t="s">
        <v>5610</v>
      </c>
      <c r="T2132">
        <v>624</v>
      </c>
      <c r="U2132" t="s">
        <v>5610</v>
      </c>
      <c r="V2132">
        <v>626</v>
      </c>
      <c r="W2132" t="s">
        <v>5610</v>
      </c>
      <c r="X2132" t="s">
        <v>5610</v>
      </c>
      <c r="Y2132" t="s">
        <v>5610</v>
      </c>
      <c r="Z2132" t="s">
        <v>5610</v>
      </c>
      <c r="AA2132" t="s">
        <v>5610</v>
      </c>
      <c r="AB2132" t="s">
        <v>5610</v>
      </c>
      <c r="AC2132" t="s">
        <v>5610</v>
      </c>
      <c r="AD2132" t="s">
        <v>5610</v>
      </c>
      <c r="AE2132" t="s">
        <v>5610</v>
      </c>
      <c r="AF2132" t="s">
        <v>5610</v>
      </c>
      <c r="AG2132" t="s">
        <v>5610</v>
      </c>
      <c r="AH2132" t="s">
        <v>5610</v>
      </c>
      <c r="AI2132" t="s">
        <v>5610</v>
      </c>
      <c r="AJ2132" t="s">
        <v>5610</v>
      </c>
      <c r="AK2132" t="s">
        <v>5610</v>
      </c>
      <c r="AL2132" t="s">
        <v>5610</v>
      </c>
      <c r="AM2132" t="s">
        <v>5610</v>
      </c>
      <c r="AN2132" t="s">
        <v>5610</v>
      </c>
      <c r="AO2132" t="s">
        <v>5610</v>
      </c>
      <c r="AP2132" t="s">
        <v>5610</v>
      </c>
      <c r="AQ2132" t="s">
        <v>5610</v>
      </c>
      <c r="AR2132" t="s">
        <v>5610</v>
      </c>
      <c r="AS2132" t="s">
        <v>5610</v>
      </c>
      <c r="AT2132" t="s">
        <v>5610</v>
      </c>
      <c r="AU2132" t="s">
        <v>5610</v>
      </c>
      <c r="AV2132" t="s">
        <v>5610</v>
      </c>
      <c r="AW2132" s="121" t="s">
        <v>5610</v>
      </c>
      <c r="AX2132" s="121" t="s">
        <v>5610</v>
      </c>
      <c r="AY2132" s="121" t="s">
        <v>5610</v>
      </c>
      <c r="AZ2132" s="121" t="s">
        <v>5610</v>
      </c>
      <c r="BA2132" s="121" t="s">
        <v>5610</v>
      </c>
      <c r="CZ2132">
        <f>ROWS($A$5:$A2132)</f>
        <v>2128</v>
      </c>
      <c r="DA2132" t="b">
        <f t="shared" si="72"/>
        <v>0</v>
      </c>
      <c r="DB2132" t="str">
        <f>IFERROR(SMALL($DA$5:DA11413,CZ2132),"")</f>
        <v/>
      </c>
      <c r="DC2132" s="57" t="str">
        <f t="shared" si="71"/>
        <v/>
      </c>
      <c r="DE2132" s="58" t="str">
        <f>IFERROR(INDEX($A$5:$AV$9286,$DB2132,COLUMNS($A$5:A2132)),"")</f>
        <v/>
      </c>
      <c r="DF2132" s="59" t="str">
        <f>IFERROR(INDEX($A$5:$AV$9286,$DB2132,COLUMNS($A$5:B2132)),"")</f>
        <v/>
      </c>
      <c r="DG2132" s="60" t="str">
        <f>IFERROR(INDEX($A$5:$AV$9286,$DB2132,COLUMNS($A$5:C2132)),"")</f>
        <v/>
      </c>
      <c r="DH2132" s="60" t="str">
        <f>IFERROR(INDEX($A$5:$AV$9286,$DB2132,COLUMNS($A$5:D2132)),"")</f>
        <v/>
      </c>
      <c r="DI2132" s="151" t="str">
        <f>IFERROR(INDEX($A$5:$AV$9286,$DB2132,COLUMNS($A$5:E2132)),"")</f>
        <v/>
      </c>
      <c r="DJ2132" s="153" t="str">
        <f>IFERROR(INDEX($A$5:$AV$9286,$DB2132,COLUMNS($A$5:AV2132)),"")</f>
        <v/>
      </c>
    </row>
    <row r="2133" spans="1:114" ht="23.25">
      <c r="A2133">
        <v>809151</v>
      </c>
      <c r="B2133" t="s">
        <v>3575</v>
      </c>
      <c r="C2133" t="s">
        <v>772</v>
      </c>
      <c r="D2133" t="s">
        <v>484</v>
      </c>
      <c r="E2133" t="s">
        <v>9</v>
      </c>
      <c r="F2133" t="s">
        <v>5610</v>
      </c>
      <c r="G2133" t="s">
        <v>5610</v>
      </c>
      <c r="I2133" t="s">
        <v>5610</v>
      </c>
      <c r="J2133" t="s">
        <v>5610</v>
      </c>
      <c r="K2133" t="s">
        <v>5610</v>
      </c>
      <c r="O2133">
        <v>619</v>
      </c>
      <c r="P2133">
        <v>620</v>
      </c>
      <c r="Q2133" t="s">
        <v>5610</v>
      </c>
      <c r="R2133" t="s">
        <v>5610</v>
      </c>
      <c r="S2133">
        <v>623</v>
      </c>
      <c r="T2133" t="s">
        <v>5610</v>
      </c>
      <c r="U2133" t="s">
        <v>5610</v>
      </c>
      <c r="V2133">
        <v>626</v>
      </c>
      <c r="W2133" t="s">
        <v>5610</v>
      </c>
      <c r="X2133" t="s">
        <v>5610</v>
      </c>
      <c r="Y2133" t="s">
        <v>5610</v>
      </c>
      <c r="Z2133" t="s">
        <v>5610</v>
      </c>
      <c r="AA2133" t="s">
        <v>5610</v>
      </c>
      <c r="AB2133" t="s">
        <v>5610</v>
      </c>
      <c r="AC2133" t="s">
        <v>5610</v>
      </c>
      <c r="AD2133" t="s">
        <v>5610</v>
      </c>
      <c r="AE2133" t="s">
        <v>5610</v>
      </c>
      <c r="AF2133" t="s">
        <v>5610</v>
      </c>
      <c r="AG2133" t="s">
        <v>5610</v>
      </c>
      <c r="AH2133" t="s">
        <v>5610</v>
      </c>
      <c r="AI2133" t="s">
        <v>5610</v>
      </c>
      <c r="AJ2133" t="s">
        <v>5611</v>
      </c>
      <c r="AK2133" t="s">
        <v>5610</v>
      </c>
      <c r="AL2133" t="s">
        <v>5610</v>
      </c>
      <c r="AM2133" t="s">
        <v>5610</v>
      </c>
      <c r="AN2133" t="s">
        <v>5610</v>
      </c>
      <c r="AO2133" t="s">
        <v>5610</v>
      </c>
      <c r="AP2133" t="s">
        <v>5610</v>
      </c>
      <c r="AQ2133" t="s">
        <v>5610</v>
      </c>
      <c r="AR2133" t="s">
        <v>5610</v>
      </c>
      <c r="AS2133" t="s">
        <v>5610</v>
      </c>
      <c r="AT2133" t="s">
        <v>5610</v>
      </c>
      <c r="AU2133" t="s">
        <v>5610</v>
      </c>
      <c r="AV2133" t="s">
        <v>5610</v>
      </c>
      <c r="AW2133" s="121" t="s">
        <v>5610</v>
      </c>
      <c r="AX2133" s="121" t="s">
        <v>5610</v>
      </c>
      <c r="AY2133" s="121" t="s">
        <v>5610</v>
      </c>
      <c r="AZ2133" s="121" t="s">
        <v>5610</v>
      </c>
      <c r="BA2133" s="121" t="s">
        <v>5610</v>
      </c>
      <c r="CZ2133">
        <f>ROWS($A$5:$A2133)</f>
        <v>2129</v>
      </c>
      <c r="DA2133" t="b">
        <f t="shared" si="72"/>
        <v>0</v>
      </c>
      <c r="DB2133" t="str">
        <f>IFERROR(SMALL($DA$5:DA11414,CZ2133),"")</f>
        <v/>
      </c>
      <c r="DC2133" s="57" t="str">
        <f t="shared" si="71"/>
        <v/>
      </c>
      <c r="DE2133" s="58" t="str">
        <f>IFERROR(INDEX($A$5:$AV$9286,$DB2133,COLUMNS($A$5:A2133)),"")</f>
        <v/>
      </c>
      <c r="DF2133" s="59" t="str">
        <f>IFERROR(INDEX($A$5:$AV$9286,$DB2133,COLUMNS($A$5:B2133)),"")</f>
        <v/>
      </c>
      <c r="DG2133" s="60" t="str">
        <f>IFERROR(INDEX($A$5:$AV$9286,$DB2133,COLUMNS($A$5:C2133)),"")</f>
        <v/>
      </c>
      <c r="DH2133" s="60" t="str">
        <f>IFERROR(INDEX($A$5:$AV$9286,$DB2133,COLUMNS($A$5:D2133)),"")</f>
        <v/>
      </c>
      <c r="DI2133" s="151" t="str">
        <f>IFERROR(INDEX($A$5:$AV$9286,$DB2133,COLUMNS($A$5:E2133)),"")</f>
        <v/>
      </c>
      <c r="DJ2133" s="153" t="str">
        <f>IFERROR(INDEX($A$5:$AV$9286,$DB2133,COLUMNS($A$5:AV2133)),"")</f>
        <v/>
      </c>
    </row>
    <row r="2134" spans="1:114" ht="23.25">
      <c r="A2134">
        <v>809153</v>
      </c>
      <c r="B2134" t="s">
        <v>3576</v>
      </c>
      <c r="C2134" t="s">
        <v>673</v>
      </c>
      <c r="D2134" t="s">
        <v>3577</v>
      </c>
      <c r="E2134" t="s">
        <v>9</v>
      </c>
      <c r="F2134" t="s">
        <v>5610</v>
      </c>
      <c r="G2134" t="s">
        <v>5610</v>
      </c>
      <c r="H2134" t="s">
        <v>5610</v>
      </c>
      <c r="I2134">
        <v>613</v>
      </c>
      <c r="J2134" t="s">
        <v>5610</v>
      </c>
      <c r="K2134" t="s">
        <v>5610</v>
      </c>
      <c r="L2134" t="s">
        <v>5610</v>
      </c>
      <c r="M2134">
        <v>617</v>
      </c>
      <c r="N2134">
        <v>618</v>
      </c>
      <c r="O2134" t="s">
        <v>5610</v>
      </c>
      <c r="P2134">
        <v>620</v>
      </c>
      <c r="Q2134">
        <v>621</v>
      </c>
      <c r="R2134" t="s">
        <v>5610</v>
      </c>
      <c r="S2134" t="s">
        <v>5610</v>
      </c>
      <c r="T2134" t="s">
        <v>5610</v>
      </c>
      <c r="U2134" t="s">
        <v>5610</v>
      </c>
      <c r="V2134" t="s">
        <v>5610</v>
      </c>
      <c r="W2134" t="s">
        <v>5610</v>
      </c>
      <c r="X2134" t="s">
        <v>5610</v>
      </c>
      <c r="Y2134" t="s">
        <v>5610</v>
      </c>
      <c r="Z2134" t="s">
        <v>5610</v>
      </c>
      <c r="AA2134" t="s">
        <v>5610</v>
      </c>
      <c r="AB2134" t="s">
        <v>5610</v>
      </c>
      <c r="AC2134" t="s">
        <v>5610</v>
      </c>
      <c r="AD2134" t="s">
        <v>5610</v>
      </c>
      <c r="AE2134" t="s">
        <v>5610</v>
      </c>
      <c r="AF2134" t="s">
        <v>5610</v>
      </c>
      <c r="AG2134" t="s">
        <v>5610</v>
      </c>
      <c r="AH2134" t="s">
        <v>5610</v>
      </c>
      <c r="AI2134" t="s">
        <v>5610</v>
      </c>
      <c r="AJ2134" t="s">
        <v>5610</v>
      </c>
      <c r="AK2134" t="s">
        <v>5610</v>
      </c>
      <c r="AL2134" t="s">
        <v>5610</v>
      </c>
      <c r="AM2134" t="s">
        <v>5610</v>
      </c>
      <c r="AN2134" t="s">
        <v>5610</v>
      </c>
      <c r="AO2134" t="s">
        <v>5610</v>
      </c>
      <c r="AP2134" t="s">
        <v>5610</v>
      </c>
      <c r="AQ2134" t="s">
        <v>5610</v>
      </c>
      <c r="AR2134" t="s">
        <v>5610</v>
      </c>
      <c r="AS2134" t="s">
        <v>5610</v>
      </c>
      <c r="AT2134" t="s">
        <v>5610</v>
      </c>
      <c r="AU2134" t="s">
        <v>5610</v>
      </c>
      <c r="AV2134" t="s">
        <v>5610</v>
      </c>
      <c r="AW2134" s="121" t="s">
        <v>5610</v>
      </c>
      <c r="AX2134" s="121" t="s">
        <v>5610</v>
      </c>
      <c r="AY2134" s="121" t="s">
        <v>5610</v>
      </c>
      <c r="AZ2134" s="121" t="s">
        <v>5610</v>
      </c>
      <c r="BA2134" s="121" t="s">
        <v>5610</v>
      </c>
      <c r="CZ2134">
        <f>ROWS($A$5:$A2134)</f>
        <v>2130</v>
      </c>
      <c r="DA2134" t="b">
        <f t="shared" si="72"/>
        <v>0</v>
      </c>
      <c r="DB2134" t="str">
        <f>IFERROR(SMALL($DA$5:DA11415,CZ2134),"")</f>
        <v/>
      </c>
      <c r="DC2134" s="57" t="str">
        <f t="shared" si="71"/>
        <v/>
      </c>
      <c r="DE2134" s="58" t="str">
        <f>IFERROR(INDEX($A$5:$AV$9286,$DB2134,COLUMNS($A$5:A2134)),"")</f>
        <v/>
      </c>
      <c r="DF2134" s="59" t="str">
        <f>IFERROR(INDEX($A$5:$AV$9286,$DB2134,COLUMNS($A$5:B2134)),"")</f>
        <v/>
      </c>
      <c r="DG2134" s="60" t="str">
        <f>IFERROR(INDEX($A$5:$AV$9286,$DB2134,COLUMNS($A$5:C2134)),"")</f>
        <v/>
      </c>
      <c r="DH2134" s="60" t="str">
        <f>IFERROR(INDEX($A$5:$AV$9286,$DB2134,COLUMNS($A$5:D2134)),"")</f>
        <v/>
      </c>
      <c r="DI2134" s="151" t="str">
        <f>IFERROR(INDEX($A$5:$AV$9286,$DB2134,COLUMNS($A$5:E2134)),"")</f>
        <v/>
      </c>
      <c r="DJ2134" s="153" t="str">
        <f>IFERROR(INDEX($A$5:$AV$9286,$DB2134,COLUMNS($A$5:AV2134)),"")</f>
        <v/>
      </c>
    </row>
    <row r="2135" spans="1:114" ht="23.25">
      <c r="A2135">
        <v>809155</v>
      </c>
      <c r="B2135" t="s">
        <v>5361</v>
      </c>
      <c r="C2135" t="s">
        <v>5362</v>
      </c>
      <c r="D2135" t="s">
        <v>351</v>
      </c>
      <c r="E2135" t="s">
        <v>9</v>
      </c>
      <c r="F2135" t="s">
        <v>5610</v>
      </c>
      <c r="G2135" t="s">
        <v>5610</v>
      </c>
      <c r="H2135" t="s">
        <v>5610</v>
      </c>
      <c r="I2135" t="s">
        <v>5610</v>
      </c>
      <c r="J2135">
        <v>614</v>
      </c>
      <c r="K2135" t="s">
        <v>5610</v>
      </c>
      <c r="L2135">
        <v>616</v>
      </c>
      <c r="M2135">
        <v>617</v>
      </c>
      <c r="N2135" t="s">
        <v>5610</v>
      </c>
      <c r="O2135">
        <v>619</v>
      </c>
      <c r="P2135" t="s">
        <v>5610</v>
      </c>
      <c r="Q2135" t="s">
        <v>5610</v>
      </c>
      <c r="R2135" t="s">
        <v>5610</v>
      </c>
      <c r="S2135" t="s">
        <v>5610</v>
      </c>
      <c r="T2135" t="s">
        <v>5610</v>
      </c>
      <c r="U2135" t="s">
        <v>5610</v>
      </c>
      <c r="V2135" t="s">
        <v>5610</v>
      </c>
      <c r="W2135" t="s">
        <v>5610</v>
      </c>
      <c r="X2135" t="s">
        <v>5610</v>
      </c>
      <c r="Y2135" t="s">
        <v>5610</v>
      </c>
      <c r="Z2135" t="s">
        <v>5610</v>
      </c>
      <c r="AA2135" t="s">
        <v>5610</v>
      </c>
      <c r="AB2135" t="s">
        <v>5610</v>
      </c>
      <c r="AC2135" t="s">
        <v>5610</v>
      </c>
      <c r="AD2135" t="s">
        <v>5610</v>
      </c>
      <c r="AE2135" t="s">
        <v>5610</v>
      </c>
      <c r="AF2135" t="s">
        <v>5610</v>
      </c>
      <c r="AG2135" t="s">
        <v>5610</v>
      </c>
      <c r="AH2135" t="s">
        <v>5610</v>
      </c>
      <c r="AI2135" t="s">
        <v>5610</v>
      </c>
      <c r="AJ2135" t="s">
        <v>5610</v>
      </c>
      <c r="AK2135" t="s">
        <v>5610</v>
      </c>
      <c r="AL2135" t="s">
        <v>5610</v>
      </c>
      <c r="AM2135" t="s">
        <v>5610</v>
      </c>
      <c r="AN2135" t="s">
        <v>5610</v>
      </c>
      <c r="AO2135" t="s">
        <v>5610</v>
      </c>
      <c r="AP2135" t="s">
        <v>5610</v>
      </c>
      <c r="AQ2135" t="s">
        <v>5610</v>
      </c>
      <c r="AR2135" t="s">
        <v>5610</v>
      </c>
      <c r="AS2135" t="s">
        <v>5610</v>
      </c>
      <c r="AT2135" t="s">
        <v>5610</v>
      </c>
      <c r="AU2135" t="s">
        <v>5610</v>
      </c>
      <c r="AV2135" t="s">
        <v>5610</v>
      </c>
      <c r="AW2135" s="121" t="s">
        <v>5610</v>
      </c>
      <c r="AX2135" s="121" t="s">
        <v>5610</v>
      </c>
      <c r="AY2135" s="121" t="s">
        <v>5610</v>
      </c>
      <c r="AZ2135" s="121" t="s">
        <v>5610</v>
      </c>
      <c r="BA2135" s="121" t="s">
        <v>5610</v>
      </c>
      <c r="CZ2135">
        <f>ROWS($A$5:$A2135)</f>
        <v>2131</v>
      </c>
      <c r="DA2135" t="b">
        <f t="shared" si="72"/>
        <v>0</v>
      </c>
      <c r="DB2135" t="str">
        <f>IFERROR(SMALL($DA$5:DA11416,CZ2135),"")</f>
        <v/>
      </c>
      <c r="DC2135" s="57" t="str">
        <f t="shared" si="71"/>
        <v/>
      </c>
      <c r="DE2135" s="58" t="str">
        <f>IFERROR(INDEX($A$5:$AV$9286,$DB2135,COLUMNS($A$5:A2135)),"")</f>
        <v/>
      </c>
      <c r="DF2135" s="59" t="str">
        <f>IFERROR(INDEX($A$5:$AV$9286,$DB2135,COLUMNS($A$5:B2135)),"")</f>
        <v/>
      </c>
      <c r="DG2135" s="60" t="str">
        <f>IFERROR(INDEX($A$5:$AV$9286,$DB2135,COLUMNS($A$5:C2135)),"")</f>
        <v/>
      </c>
      <c r="DH2135" s="60" t="str">
        <f>IFERROR(INDEX($A$5:$AV$9286,$DB2135,COLUMNS($A$5:D2135)),"")</f>
        <v/>
      </c>
      <c r="DI2135" s="151" t="str">
        <f>IFERROR(INDEX($A$5:$AV$9286,$DB2135,COLUMNS($A$5:E2135)),"")</f>
        <v/>
      </c>
      <c r="DJ2135" s="153" t="str">
        <f>IFERROR(INDEX($A$5:$AV$9286,$DB2135,COLUMNS($A$5:AV2135)),"")</f>
        <v/>
      </c>
    </row>
    <row r="2136" spans="1:114" ht="23.25">
      <c r="A2136">
        <v>809157</v>
      </c>
      <c r="B2136" t="s">
        <v>3578</v>
      </c>
      <c r="C2136" t="s">
        <v>3016</v>
      </c>
      <c r="D2136" t="s">
        <v>206</v>
      </c>
      <c r="E2136" t="s">
        <v>10</v>
      </c>
      <c r="G2136" t="s">
        <v>5610</v>
      </c>
      <c r="H2136" t="s">
        <v>5610</v>
      </c>
      <c r="I2136" t="s">
        <v>5610</v>
      </c>
      <c r="J2136" t="s">
        <v>5610</v>
      </c>
      <c r="K2136" t="s">
        <v>5610</v>
      </c>
      <c r="L2136" t="s">
        <v>5610</v>
      </c>
      <c r="M2136" t="s">
        <v>5610</v>
      </c>
      <c r="O2136" t="s">
        <v>5610</v>
      </c>
      <c r="P2136" t="s">
        <v>5610</v>
      </c>
      <c r="Q2136">
        <v>621</v>
      </c>
      <c r="R2136">
        <v>622</v>
      </c>
      <c r="S2136" t="s">
        <v>5610</v>
      </c>
      <c r="T2136" t="s">
        <v>5610</v>
      </c>
      <c r="U2136">
        <v>625</v>
      </c>
      <c r="V2136" t="s">
        <v>5610</v>
      </c>
      <c r="W2136" t="s">
        <v>5610</v>
      </c>
      <c r="X2136" t="s">
        <v>5610</v>
      </c>
      <c r="Y2136">
        <v>629</v>
      </c>
      <c r="AA2136" t="s">
        <v>5610</v>
      </c>
      <c r="AB2136" t="s">
        <v>5610</v>
      </c>
      <c r="AC2136">
        <v>633</v>
      </c>
      <c r="AD2136" t="s">
        <v>5610</v>
      </c>
      <c r="AE2136" t="s">
        <v>5610</v>
      </c>
      <c r="AF2136" t="s">
        <v>5610</v>
      </c>
      <c r="AG2136" t="s">
        <v>5610</v>
      </c>
      <c r="AH2136" t="s">
        <v>5610</v>
      </c>
      <c r="AI2136" t="s">
        <v>5610</v>
      </c>
      <c r="AJ2136" t="s">
        <v>5610</v>
      </c>
      <c r="AK2136" t="s">
        <v>5610</v>
      </c>
      <c r="AL2136" t="s">
        <v>5610</v>
      </c>
      <c r="AM2136" t="s">
        <v>5610</v>
      </c>
      <c r="AN2136" t="s">
        <v>5610</v>
      </c>
      <c r="AO2136" t="s">
        <v>5610</v>
      </c>
      <c r="AP2136" t="s">
        <v>5610</v>
      </c>
      <c r="AQ2136" t="s">
        <v>5610</v>
      </c>
      <c r="AR2136" t="s">
        <v>5610</v>
      </c>
      <c r="AS2136" t="s">
        <v>5610</v>
      </c>
      <c r="AT2136" t="s">
        <v>5610</v>
      </c>
      <c r="AU2136" t="s">
        <v>5611</v>
      </c>
      <c r="AV2136" t="s">
        <v>5610</v>
      </c>
      <c r="AW2136" s="121" t="s">
        <v>5610</v>
      </c>
      <c r="AX2136" s="121" t="s">
        <v>5610</v>
      </c>
      <c r="AY2136" s="121" t="s">
        <v>5610</v>
      </c>
      <c r="AZ2136" s="121" t="s">
        <v>5610</v>
      </c>
      <c r="BA2136" s="121" t="s">
        <v>5610</v>
      </c>
      <c r="CZ2136">
        <f>ROWS($A$5:$A2136)</f>
        <v>2132</v>
      </c>
      <c r="DA2136" t="b">
        <f t="shared" si="72"/>
        <v>0</v>
      </c>
      <c r="DB2136" t="str">
        <f>IFERROR(SMALL($DA$5:DA11417,CZ2136),"")</f>
        <v/>
      </c>
      <c r="DC2136" s="57" t="str">
        <f t="shared" si="71"/>
        <v/>
      </c>
      <c r="DE2136" s="58" t="str">
        <f>IFERROR(INDEX($A$5:$AV$9286,$DB2136,COLUMNS($A$5:A2136)),"")</f>
        <v/>
      </c>
      <c r="DF2136" s="59" t="str">
        <f>IFERROR(INDEX($A$5:$AV$9286,$DB2136,COLUMNS($A$5:B2136)),"")</f>
        <v/>
      </c>
      <c r="DG2136" s="60" t="str">
        <f>IFERROR(INDEX($A$5:$AV$9286,$DB2136,COLUMNS($A$5:C2136)),"")</f>
        <v/>
      </c>
      <c r="DH2136" s="60" t="str">
        <f>IFERROR(INDEX($A$5:$AV$9286,$DB2136,COLUMNS($A$5:D2136)),"")</f>
        <v/>
      </c>
      <c r="DI2136" s="151" t="str">
        <f>IFERROR(INDEX($A$5:$AV$9286,$DB2136,COLUMNS($A$5:E2136)),"")</f>
        <v/>
      </c>
      <c r="DJ2136" s="153" t="str">
        <f>IFERROR(INDEX($A$5:$AV$9286,$DB2136,COLUMNS($A$5:AV2136)),"")</f>
        <v/>
      </c>
    </row>
    <row r="2137" spans="1:114" ht="23.25">
      <c r="A2137">
        <v>809158</v>
      </c>
      <c r="B2137" t="s">
        <v>3579</v>
      </c>
      <c r="C2137" t="s">
        <v>450</v>
      </c>
      <c r="D2137" t="s">
        <v>533</v>
      </c>
      <c r="E2137" t="s">
        <v>10</v>
      </c>
      <c r="F2137" t="s">
        <v>5610</v>
      </c>
      <c r="G2137" t="s">
        <v>5610</v>
      </c>
      <c r="H2137" t="s">
        <v>5610</v>
      </c>
      <c r="I2137" t="s">
        <v>5610</v>
      </c>
      <c r="J2137" t="s">
        <v>5610</v>
      </c>
      <c r="K2137" t="s">
        <v>5610</v>
      </c>
      <c r="L2137">
        <v>616</v>
      </c>
      <c r="M2137" t="s">
        <v>5610</v>
      </c>
      <c r="N2137">
        <v>618</v>
      </c>
      <c r="O2137">
        <v>619</v>
      </c>
      <c r="P2137">
        <v>620</v>
      </c>
      <c r="Q2137" t="s">
        <v>5610</v>
      </c>
      <c r="R2137" t="s">
        <v>5610</v>
      </c>
      <c r="S2137" t="s">
        <v>5610</v>
      </c>
      <c r="T2137" t="s">
        <v>5610</v>
      </c>
      <c r="U2137" t="s">
        <v>5610</v>
      </c>
      <c r="V2137" t="s">
        <v>5610</v>
      </c>
      <c r="W2137" t="s">
        <v>5610</v>
      </c>
      <c r="X2137" t="s">
        <v>5610</v>
      </c>
      <c r="Y2137" t="s">
        <v>5610</v>
      </c>
      <c r="Z2137" t="s">
        <v>5610</v>
      </c>
      <c r="AA2137" t="s">
        <v>5610</v>
      </c>
      <c r="AB2137" t="s">
        <v>5610</v>
      </c>
      <c r="AC2137" t="s">
        <v>5610</v>
      </c>
      <c r="AD2137" t="s">
        <v>5610</v>
      </c>
      <c r="AE2137" t="s">
        <v>5610</v>
      </c>
      <c r="AF2137" t="s">
        <v>5610</v>
      </c>
      <c r="AG2137" t="s">
        <v>5610</v>
      </c>
      <c r="AH2137" t="s">
        <v>5610</v>
      </c>
      <c r="AI2137" t="s">
        <v>5610</v>
      </c>
      <c r="AJ2137" t="s">
        <v>5610</v>
      </c>
      <c r="AK2137" t="s">
        <v>5611</v>
      </c>
      <c r="AL2137" t="s">
        <v>5610</v>
      </c>
      <c r="AM2137" t="s">
        <v>5610</v>
      </c>
      <c r="AN2137" t="s">
        <v>5610</v>
      </c>
      <c r="AO2137" t="s">
        <v>5610</v>
      </c>
      <c r="AP2137" t="s">
        <v>5610</v>
      </c>
      <c r="AQ2137" t="s">
        <v>5610</v>
      </c>
      <c r="AR2137" t="s">
        <v>5610</v>
      </c>
      <c r="AS2137" t="s">
        <v>5610</v>
      </c>
      <c r="AT2137" t="s">
        <v>5610</v>
      </c>
      <c r="AU2137" t="s">
        <v>5610</v>
      </c>
      <c r="AV2137" t="s">
        <v>5610</v>
      </c>
      <c r="AW2137" s="121" t="s">
        <v>5610</v>
      </c>
      <c r="AX2137" s="121" t="s">
        <v>5610</v>
      </c>
      <c r="AY2137" s="121" t="s">
        <v>5610</v>
      </c>
      <c r="AZ2137" s="121" t="s">
        <v>5610</v>
      </c>
      <c r="BA2137" s="121" t="s">
        <v>5610</v>
      </c>
      <c r="CZ2137">
        <f>ROWS($A$5:$A2137)</f>
        <v>2133</v>
      </c>
      <c r="DA2137" t="b">
        <f t="shared" si="72"/>
        <v>0</v>
      </c>
      <c r="DB2137" t="str">
        <f>IFERROR(SMALL($DA$5:DA11418,CZ2137),"")</f>
        <v/>
      </c>
      <c r="DC2137" s="57" t="str">
        <f t="shared" si="71"/>
        <v/>
      </c>
      <c r="DE2137" s="58" t="str">
        <f>IFERROR(INDEX($A$5:$AV$9286,$DB2137,COLUMNS($A$5:A2137)),"")</f>
        <v/>
      </c>
      <c r="DF2137" s="59" t="str">
        <f>IFERROR(INDEX($A$5:$AV$9286,$DB2137,COLUMNS($A$5:B2137)),"")</f>
        <v/>
      </c>
      <c r="DG2137" s="60" t="str">
        <f>IFERROR(INDEX($A$5:$AV$9286,$DB2137,COLUMNS($A$5:C2137)),"")</f>
        <v/>
      </c>
      <c r="DH2137" s="60" t="str">
        <f>IFERROR(INDEX($A$5:$AV$9286,$DB2137,COLUMNS($A$5:D2137)),"")</f>
        <v/>
      </c>
      <c r="DI2137" s="151" t="str">
        <f>IFERROR(INDEX($A$5:$AV$9286,$DB2137,COLUMNS($A$5:E2137)),"")</f>
        <v/>
      </c>
      <c r="DJ2137" s="153" t="str">
        <f>IFERROR(INDEX($A$5:$AV$9286,$DB2137,COLUMNS($A$5:AV2137)),"")</f>
        <v/>
      </c>
    </row>
    <row r="2138" spans="1:114" ht="23.25">
      <c r="A2138">
        <v>809161</v>
      </c>
      <c r="B2138" t="s">
        <v>3580</v>
      </c>
      <c r="C2138" t="s">
        <v>364</v>
      </c>
      <c r="D2138" t="s">
        <v>3530</v>
      </c>
      <c r="E2138" t="s">
        <v>9</v>
      </c>
      <c r="F2138" t="s">
        <v>5610</v>
      </c>
      <c r="G2138" t="s">
        <v>5610</v>
      </c>
      <c r="H2138" t="s">
        <v>5610</v>
      </c>
      <c r="I2138" t="s">
        <v>5610</v>
      </c>
      <c r="J2138" t="s">
        <v>5610</v>
      </c>
      <c r="K2138">
        <v>615</v>
      </c>
      <c r="L2138">
        <v>616</v>
      </c>
      <c r="M2138">
        <v>617</v>
      </c>
      <c r="N2138" t="s">
        <v>5610</v>
      </c>
      <c r="O2138" t="s">
        <v>5610</v>
      </c>
      <c r="P2138">
        <v>620</v>
      </c>
      <c r="Q2138" t="s">
        <v>5610</v>
      </c>
      <c r="R2138" t="s">
        <v>5610</v>
      </c>
      <c r="S2138" t="s">
        <v>5610</v>
      </c>
      <c r="T2138" t="s">
        <v>5610</v>
      </c>
      <c r="U2138" t="s">
        <v>5610</v>
      </c>
      <c r="V2138" t="s">
        <v>5610</v>
      </c>
      <c r="W2138" t="s">
        <v>5610</v>
      </c>
      <c r="X2138" t="s">
        <v>5611</v>
      </c>
      <c r="Y2138" t="s">
        <v>5610</v>
      </c>
      <c r="Z2138" t="s">
        <v>5610</v>
      </c>
      <c r="AA2138" t="s">
        <v>5610</v>
      </c>
      <c r="AB2138" t="s">
        <v>5610</v>
      </c>
      <c r="AC2138" t="s">
        <v>5610</v>
      </c>
      <c r="AD2138" t="s">
        <v>5610</v>
      </c>
      <c r="AE2138" t="s">
        <v>5610</v>
      </c>
      <c r="AF2138" t="s">
        <v>5610</v>
      </c>
      <c r="AG2138" t="s">
        <v>5610</v>
      </c>
      <c r="AH2138" t="s">
        <v>5610</v>
      </c>
      <c r="AI2138" t="s">
        <v>5610</v>
      </c>
      <c r="AJ2138" t="s">
        <v>5610</v>
      </c>
      <c r="AK2138" t="s">
        <v>5610</v>
      </c>
      <c r="AL2138" t="s">
        <v>5610</v>
      </c>
      <c r="AM2138" t="s">
        <v>5610</v>
      </c>
      <c r="AN2138" t="s">
        <v>5610</v>
      </c>
      <c r="AO2138" t="s">
        <v>5610</v>
      </c>
      <c r="AP2138" t="s">
        <v>5610</v>
      </c>
      <c r="AQ2138" t="s">
        <v>5610</v>
      </c>
      <c r="AR2138" t="s">
        <v>5610</v>
      </c>
      <c r="AS2138" t="s">
        <v>5610</v>
      </c>
      <c r="AT2138" t="s">
        <v>5610</v>
      </c>
      <c r="AU2138" t="s">
        <v>5610</v>
      </c>
      <c r="AV2138" t="s">
        <v>5610</v>
      </c>
      <c r="AW2138" s="121" t="s">
        <v>5610</v>
      </c>
      <c r="AX2138" s="121" t="s">
        <v>5610</v>
      </c>
      <c r="AY2138" s="121" t="s">
        <v>5610</v>
      </c>
      <c r="AZ2138" s="121" t="s">
        <v>5610</v>
      </c>
      <c r="BA2138" s="121" t="s">
        <v>5610</v>
      </c>
      <c r="CZ2138">
        <f>ROWS($A$5:$A2138)</f>
        <v>2134</v>
      </c>
      <c r="DA2138" t="b">
        <f t="shared" si="72"/>
        <v>0</v>
      </c>
      <c r="DB2138" t="str">
        <f>IFERROR(SMALL($DA$5:DA11419,CZ2138),"")</f>
        <v/>
      </c>
      <c r="DC2138" s="57" t="str">
        <f t="shared" si="71"/>
        <v/>
      </c>
      <c r="DE2138" s="58" t="str">
        <f>IFERROR(INDEX($A$5:$AV$9286,$DB2138,COLUMNS($A$5:A2138)),"")</f>
        <v/>
      </c>
      <c r="DF2138" s="59" t="str">
        <f>IFERROR(INDEX($A$5:$AV$9286,$DB2138,COLUMNS($A$5:B2138)),"")</f>
        <v/>
      </c>
      <c r="DG2138" s="60" t="str">
        <f>IFERROR(INDEX($A$5:$AV$9286,$DB2138,COLUMNS($A$5:C2138)),"")</f>
        <v/>
      </c>
      <c r="DH2138" s="60" t="str">
        <f>IFERROR(INDEX($A$5:$AV$9286,$DB2138,COLUMNS($A$5:D2138)),"")</f>
        <v/>
      </c>
      <c r="DI2138" s="151" t="str">
        <f>IFERROR(INDEX($A$5:$AV$9286,$DB2138,COLUMNS($A$5:E2138)),"")</f>
        <v/>
      </c>
      <c r="DJ2138" s="153" t="str">
        <f>IFERROR(INDEX($A$5:$AV$9286,$DB2138,COLUMNS($A$5:AV2138)),"")</f>
        <v/>
      </c>
    </row>
    <row r="2139" spans="1:114" ht="23.25">
      <c r="A2139">
        <v>809164</v>
      </c>
      <c r="B2139" t="s">
        <v>3581</v>
      </c>
      <c r="C2139" t="s">
        <v>146</v>
      </c>
      <c r="D2139" t="s">
        <v>3582</v>
      </c>
      <c r="E2139" t="s">
        <v>9</v>
      </c>
      <c r="F2139" t="s">
        <v>5610</v>
      </c>
      <c r="G2139">
        <v>611</v>
      </c>
      <c r="H2139">
        <v>612</v>
      </c>
      <c r="I2139" t="s">
        <v>5610</v>
      </c>
      <c r="J2139" t="s">
        <v>5610</v>
      </c>
      <c r="K2139">
        <v>615</v>
      </c>
      <c r="L2139">
        <v>616</v>
      </c>
      <c r="M2139">
        <v>617</v>
      </c>
      <c r="N2139">
        <v>618</v>
      </c>
      <c r="O2139">
        <v>619</v>
      </c>
      <c r="P2139">
        <v>620</v>
      </c>
      <c r="Q2139">
        <v>621</v>
      </c>
      <c r="R2139" t="s">
        <v>5610</v>
      </c>
      <c r="S2139" t="s">
        <v>5610</v>
      </c>
      <c r="T2139" t="s">
        <v>5610</v>
      </c>
      <c r="U2139" t="s">
        <v>5610</v>
      </c>
      <c r="V2139" t="s">
        <v>5610</v>
      </c>
      <c r="W2139" t="s">
        <v>5610</v>
      </c>
      <c r="X2139" t="s">
        <v>5610</v>
      </c>
      <c r="Y2139" t="s">
        <v>5610</v>
      </c>
      <c r="Z2139" t="s">
        <v>5610</v>
      </c>
      <c r="AA2139" t="s">
        <v>5610</v>
      </c>
      <c r="AB2139" t="s">
        <v>5610</v>
      </c>
      <c r="AC2139" t="s">
        <v>5610</v>
      </c>
      <c r="AD2139" t="s">
        <v>5610</v>
      </c>
      <c r="AE2139" t="s">
        <v>5610</v>
      </c>
      <c r="AF2139" t="s">
        <v>5611</v>
      </c>
      <c r="AG2139" t="s">
        <v>5610</v>
      </c>
      <c r="AH2139" t="s">
        <v>5610</v>
      </c>
      <c r="AI2139" t="s">
        <v>5610</v>
      </c>
      <c r="AJ2139" t="s">
        <v>5610</v>
      </c>
      <c r="AK2139" t="s">
        <v>5610</v>
      </c>
      <c r="AL2139" t="s">
        <v>5610</v>
      </c>
      <c r="AM2139" t="s">
        <v>5610</v>
      </c>
      <c r="AN2139" t="s">
        <v>5610</v>
      </c>
      <c r="AO2139" t="s">
        <v>5610</v>
      </c>
      <c r="AP2139" t="s">
        <v>5610</v>
      </c>
      <c r="AQ2139" t="s">
        <v>5610</v>
      </c>
      <c r="AR2139" t="s">
        <v>5610</v>
      </c>
      <c r="AS2139" t="s">
        <v>5610</v>
      </c>
      <c r="AT2139" t="s">
        <v>5610</v>
      </c>
      <c r="AU2139" t="s">
        <v>5610</v>
      </c>
      <c r="AV2139" t="s">
        <v>5610</v>
      </c>
      <c r="AW2139" s="121" t="s">
        <v>5610</v>
      </c>
      <c r="AX2139" s="121" t="s">
        <v>5610</v>
      </c>
      <c r="AY2139" s="121" t="s">
        <v>5610</v>
      </c>
      <c r="AZ2139" s="121" t="s">
        <v>5610</v>
      </c>
      <c r="BA2139" s="121" t="s">
        <v>5611</v>
      </c>
      <c r="CZ2139">
        <f>ROWS($A$5:$A2139)</f>
        <v>2135</v>
      </c>
      <c r="DA2139" t="b">
        <f t="shared" si="72"/>
        <v>0</v>
      </c>
      <c r="DB2139" t="str">
        <f>IFERROR(SMALL($DA$5:DA11420,CZ2139),"")</f>
        <v/>
      </c>
      <c r="DC2139" s="57" t="str">
        <f t="shared" si="71"/>
        <v/>
      </c>
      <c r="DE2139" s="58" t="str">
        <f>IFERROR(INDEX($A$5:$AV$9286,$DB2139,COLUMNS($A$5:A2139)),"")</f>
        <v/>
      </c>
      <c r="DF2139" s="59" t="str">
        <f>IFERROR(INDEX($A$5:$AV$9286,$DB2139,COLUMNS($A$5:B2139)),"")</f>
        <v/>
      </c>
      <c r="DG2139" s="60" t="str">
        <f>IFERROR(INDEX($A$5:$AV$9286,$DB2139,COLUMNS($A$5:C2139)),"")</f>
        <v/>
      </c>
      <c r="DH2139" s="60" t="str">
        <f>IFERROR(INDEX($A$5:$AV$9286,$DB2139,COLUMNS($A$5:D2139)),"")</f>
        <v/>
      </c>
      <c r="DI2139" s="151" t="str">
        <f>IFERROR(INDEX($A$5:$AV$9286,$DB2139,COLUMNS($A$5:E2139)),"")</f>
        <v/>
      </c>
      <c r="DJ2139" s="153" t="str">
        <f>IFERROR(INDEX($A$5:$AV$9286,$DB2139,COLUMNS($A$5:AV2139)),"")</f>
        <v/>
      </c>
    </row>
    <row r="2140" spans="1:114" ht="23.25">
      <c r="A2140">
        <v>809168</v>
      </c>
      <c r="B2140" t="s">
        <v>3583</v>
      </c>
      <c r="C2140" t="s">
        <v>220</v>
      </c>
      <c r="D2140" t="s">
        <v>3584</v>
      </c>
      <c r="E2140" t="s">
        <v>9</v>
      </c>
      <c r="F2140" t="s">
        <v>5610</v>
      </c>
      <c r="G2140" t="s">
        <v>5610</v>
      </c>
      <c r="H2140" t="s">
        <v>5610</v>
      </c>
      <c r="I2140" t="s">
        <v>5610</v>
      </c>
      <c r="J2140" t="s">
        <v>5610</v>
      </c>
      <c r="K2140" t="s">
        <v>5610</v>
      </c>
      <c r="L2140">
        <v>616</v>
      </c>
      <c r="M2140" t="s">
        <v>5610</v>
      </c>
      <c r="N2140" t="s">
        <v>5610</v>
      </c>
      <c r="O2140">
        <v>619</v>
      </c>
      <c r="P2140" t="s">
        <v>5610</v>
      </c>
      <c r="Q2140" t="s">
        <v>5610</v>
      </c>
      <c r="R2140" t="s">
        <v>5610</v>
      </c>
      <c r="S2140" t="s">
        <v>5610</v>
      </c>
      <c r="T2140" t="s">
        <v>5610</v>
      </c>
      <c r="U2140" t="s">
        <v>5610</v>
      </c>
      <c r="V2140" t="s">
        <v>5610</v>
      </c>
      <c r="W2140" t="s">
        <v>5610</v>
      </c>
      <c r="X2140" t="s">
        <v>5610</v>
      </c>
      <c r="Y2140" t="s">
        <v>5610</v>
      </c>
      <c r="Z2140" t="s">
        <v>5610</v>
      </c>
      <c r="AA2140" t="s">
        <v>5610</v>
      </c>
      <c r="AB2140" t="s">
        <v>5610</v>
      </c>
      <c r="AC2140" t="s">
        <v>5610</v>
      </c>
      <c r="AD2140" t="s">
        <v>5610</v>
      </c>
      <c r="AE2140" t="s">
        <v>5610</v>
      </c>
      <c r="AF2140" t="s">
        <v>5610</v>
      </c>
      <c r="AG2140" t="s">
        <v>5610</v>
      </c>
      <c r="AH2140" t="s">
        <v>5610</v>
      </c>
      <c r="AI2140" t="s">
        <v>5610</v>
      </c>
      <c r="AJ2140" t="s">
        <v>5610</v>
      </c>
      <c r="AK2140" t="s">
        <v>5610</v>
      </c>
      <c r="AL2140" t="s">
        <v>5610</v>
      </c>
      <c r="AM2140" t="s">
        <v>5610</v>
      </c>
      <c r="AN2140" t="s">
        <v>5610</v>
      </c>
      <c r="AO2140" t="s">
        <v>5610</v>
      </c>
      <c r="AP2140" t="s">
        <v>5610</v>
      </c>
      <c r="AQ2140" t="s">
        <v>5610</v>
      </c>
      <c r="AR2140" t="s">
        <v>5610</v>
      </c>
      <c r="AS2140" t="s">
        <v>5610</v>
      </c>
      <c r="AT2140" t="s">
        <v>5610</v>
      </c>
      <c r="AU2140" t="s">
        <v>5610</v>
      </c>
      <c r="AV2140" t="s">
        <v>5610</v>
      </c>
      <c r="AW2140" s="121" t="s">
        <v>5610</v>
      </c>
      <c r="AX2140" s="121" t="s">
        <v>5610</v>
      </c>
      <c r="AY2140" s="121" t="s">
        <v>5610</v>
      </c>
      <c r="AZ2140" s="121" t="s">
        <v>5610</v>
      </c>
      <c r="BA2140" s="121" t="s">
        <v>5610</v>
      </c>
      <c r="CZ2140">
        <f>ROWS($A$5:$A2140)</f>
        <v>2136</v>
      </c>
      <c r="DA2140" t="b">
        <f t="shared" si="72"/>
        <v>0</v>
      </c>
      <c r="DB2140" t="str">
        <f>IFERROR(SMALL($DA$5:DA11421,CZ2140),"")</f>
        <v/>
      </c>
      <c r="DC2140" s="57" t="str">
        <f t="shared" si="71"/>
        <v/>
      </c>
      <c r="DE2140" s="58" t="str">
        <f>IFERROR(INDEX($A$5:$AV$9286,$DB2140,COLUMNS($A$5:A2140)),"")</f>
        <v/>
      </c>
      <c r="DF2140" s="59" t="str">
        <f>IFERROR(INDEX($A$5:$AV$9286,$DB2140,COLUMNS($A$5:B2140)),"")</f>
        <v/>
      </c>
      <c r="DG2140" s="60" t="str">
        <f>IFERROR(INDEX($A$5:$AV$9286,$DB2140,COLUMNS($A$5:C2140)),"")</f>
        <v/>
      </c>
      <c r="DH2140" s="60" t="str">
        <f>IFERROR(INDEX($A$5:$AV$9286,$DB2140,COLUMNS($A$5:D2140)),"")</f>
        <v/>
      </c>
      <c r="DI2140" s="151" t="str">
        <f>IFERROR(INDEX($A$5:$AV$9286,$DB2140,COLUMNS($A$5:E2140)),"")</f>
        <v/>
      </c>
      <c r="DJ2140" s="153" t="str">
        <f>IFERROR(INDEX($A$5:$AV$9286,$DB2140,COLUMNS($A$5:AV2140)),"")</f>
        <v/>
      </c>
    </row>
    <row r="2141" spans="1:114" ht="23.25">
      <c r="A2141">
        <v>809171</v>
      </c>
      <c r="B2141" t="s">
        <v>3585</v>
      </c>
      <c r="C2141" t="s">
        <v>3586</v>
      </c>
      <c r="D2141" t="s">
        <v>286</v>
      </c>
      <c r="E2141" t="s">
        <v>10</v>
      </c>
      <c r="F2141" t="s">
        <v>5610</v>
      </c>
      <c r="G2141">
        <v>611</v>
      </c>
      <c r="H2141" t="s">
        <v>5610</v>
      </c>
      <c r="I2141" t="s">
        <v>5610</v>
      </c>
      <c r="J2141" t="s">
        <v>5610</v>
      </c>
      <c r="K2141" t="s">
        <v>5610</v>
      </c>
      <c r="L2141" t="s">
        <v>5610</v>
      </c>
      <c r="M2141" t="s">
        <v>5610</v>
      </c>
      <c r="N2141" t="s">
        <v>5610</v>
      </c>
      <c r="O2141" t="s">
        <v>5610</v>
      </c>
      <c r="P2141" t="s">
        <v>5610</v>
      </c>
      <c r="Q2141" t="s">
        <v>5610</v>
      </c>
      <c r="R2141" t="s">
        <v>5610</v>
      </c>
      <c r="S2141" t="s">
        <v>5610</v>
      </c>
      <c r="T2141">
        <v>624</v>
      </c>
      <c r="U2141">
        <v>625</v>
      </c>
      <c r="V2141" t="s">
        <v>5610</v>
      </c>
      <c r="W2141" t="s">
        <v>5610</v>
      </c>
      <c r="X2141" t="s">
        <v>5610</v>
      </c>
      <c r="Y2141" t="s">
        <v>5610</v>
      </c>
      <c r="Z2141">
        <v>630</v>
      </c>
      <c r="AA2141">
        <v>631</v>
      </c>
      <c r="AB2141">
        <v>632</v>
      </c>
      <c r="AC2141" t="s">
        <v>5610</v>
      </c>
      <c r="AD2141" t="s">
        <v>5610</v>
      </c>
      <c r="AE2141" t="s">
        <v>5610</v>
      </c>
      <c r="AF2141" t="s">
        <v>5610</v>
      </c>
      <c r="AG2141" t="s">
        <v>5610</v>
      </c>
      <c r="AH2141" t="s">
        <v>5610</v>
      </c>
      <c r="AI2141" t="s">
        <v>5610</v>
      </c>
      <c r="AJ2141" t="s">
        <v>5610</v>
      </c>
      <c r="AK2141" t="s">
        <v>5610</v>
      </c>
      <c r="AL2141" t="s">
        <v>5610</v>
      </c>
      <c r="AM2141" t="s">
        <v>5610</v>
      </c>
      <c r="AN2141" t="s">
        <v>5610</v>
      </c>
      <c r="AO2141" t="s">
        <v>5610</v>
      </c>
      <c r="AP2141" t="s">
        <v>5610</v>
      </c>
      <c r="AQ2141" t="s">
        <v>5610</v>
      </c>
      <c r="AR2141" t="s">
        <v>5610</v>
      </c>
      <c r="AS2141" t="s">
        <v>5610</v>
      </c>
      <c r="AT2141" t="s">
        <v>5610</v>
      </c>
      <c r="AU2141" t="s">
        <v>5610</v>
      </c>
      <c r="AV2141" t="s">
        <v>5610</v>
      </c>
      <c r="AW2141" s="121" t="s">
        <v>5610</v>
      </c>
      <c r="AX2141" s="121" t="s">
        <v>5610</v>
      </c>
      <c r="AY2141" s="121" t="s">
        <v>5610</v>
      </c>
      <c r="AZ2141" s="121" t="s">
        <v>5610</v>
      </c>
      <c r="BA2141" s="121" t="s">
        <v>5610</v>
      </c>
      <c r="CZ2141">
        <f>ROWS($A$5:$A2141)</f>
        <v>2137</v>
      </c>
      <c r="DA2141" t="b">
        <f t="shared" si="72"/>
        <v>0</v>
      </c>
      <c r="DB2141" t="str">
        <f>IFERROR(SMALL($DA$5:DA11422,CZ2141),"")</f>
        <v/>
      </c>
      <c r="DC2141" s="57" t="str">
        <f t="shared" si="71"/>
        <v/>
      </c>
      <c r="DE2141" s="58" t="str">
        <f>IFERROR(INDEX($A$5:$AV$9286,$DB2141,COLUMNS($A$5:A2141)),"")</f>
        <v/>
      </c>
      <c r="DF2141" s="59" t="str">
        <f>IFERROR(INDEX($A$5:$AV$9286,$DB2141,COLUMNS($A$5:B2141)),"")</f>
        <v/>
      </c>
      <c r="DG2141" s="60" t="str">
        <f>IFERROR(INDEX($A$5:$AV$9286,$DB2141,COLUMNS($A$5:C2141)),"")</f>
        <v/>
      </c>
      <c r="DH2141" s="60" t="str">
        <f>IFERROR(INDEX($A$5:$AV$9286,$DB2141,COLUMNS($A$5:D2141)),"")</f>
        <v/>
      </c>
      <c r="DI2141" s="151" t="str">
        <f>IFERROR(INDEX($A$5:$AV$9286,$DB2141,COLUMNS($A$5:E2141)),"")</f>
        <v/>
      </c>
      <c r="DJ2141" s="153" t="str">
        <f>IFERROR(INDEX($A$5:$AV$9286,$DB2141,COLUMNS($A$5:AV2141)),"")</f>
        <v/>
      </c>
    </row>
    <row r="2142" spans="1:114" ht="23.25">
      <c r="A2142">
        <v>809176</v>
      </c>
      <c r="B2142" t="s">
        <v>3587</v>
      </c>
      <c r="C2142" t="s">
        <v>558</v>
      </c>
      <c r="D2142" t="s">
        <v>3588</v>
      </c>
      <c r="E2142" t="s">
        <v>10</v>
      </c>
      <c r="F2142" t="s">
        <v>5610</v>
      </c>
      <c r="G2142" t="s">
        <v>5610</v>
      </c>
      <c r="H2142" t="s">
        <v>5610</v>
      </c>
      <c r="I2142" t="s">
        <v>5610</v>
      </c>
      <c r="J2142" t="s">
        <v>5610</v>
      </c>
      <c r="K2142" t="s">
        <v>5610</v>
      </c>
      <c r="L2142" t="s">
        <v>5610</v>
      </c>
      <c r="M2142" t="s">
        <v>5610</v>
      </c>
      <c r="N2142">
        <v>618</v>
      </c>
      <c r="O2142" t="s">
        <v>5610</v>
      </c>
      <c r="P2142" t="s">
        <v>5610</v>
      </c>
      <c r="Q2142" t="s">
        <v>5610</v>
      </c>
      <c r="R2142" t="s">
        <v>5610</v>
      </c>
      <c r="S2142" t="s">
        <v>5610</v>
      </c>
      <c r="T2142" t="s">
        <v>5610</v>
      </c>
      <c r="U2142" t="s">
        <v>5610</v>
      </c>
      <c r="V2142" t="s">
        <v>5610</v>
      </c>
      <c r="W2142" t="s">
        <v>5610</v>
      </c>
      <c r="X2142">
        <v>628</v>
      </c>
      <c r="Y2142">
        <v>629</v>
      </c>
      <c r="Z2142">
        <v>630</v>
      </c>
      <c r="AA2142">
        <v>631</v>
      </c>
      <c r="AB2142" t="s">
        <v>5610</v>
      </c>
      <c r="AC2142">
        <v>633</v>
      </c>
      <c r="AD2142" t="s">
        <v>5610</v>
      </c>
      <c r="AE2142" t="s">
        <v>5610</v>
      </c>
      <c r="AF2142" t="s">
        <v>5610</v>
      </c>
      <c r="AG2142" t="s">
        <v>5610</v>
      </c>
      <c r="AH2142" t="s">
        <v>5610</v>
      </c>
      <c r="AI2142" t="s">
        <v>5610</v>
      </c>
      <c r="AJ2142" t="s">
        <v>5610</v>
      </c>
      <c r="AK2142" t="s">
        <v>5610</v>
      </c>
      <c r="AL2142" t="s">
        <v>5610</v>
      </c>
      <c r="AM2142" t="s">
        <v>5610</v>
      </c>
      <c r="AN2142" t="s">
        <v>5610</v>
      </c>
      <c r="AO2142" t="s">
        <v>5610</v>
      </c>
      <c r="AP2142" t="s">
        <v>5610</v>
      </c>
      <c r="AQ2142" t="s">
        <v>5610</v>
      </c>
      <c r="AR2142" t="s">
        <v>5610</v>
      </c>
      <c r="AS2142" t="s">
        <v>5610</v>
      </c>
      <c r="AT2142" t="s">
        <v>5610</v>
      </c>
      <c r="AU2142" t="s">
        <v>5610</v>
      </c>
      <c r="AV2142" t="s">
        <v>5610</v>
      </c>
      <c r="AW2142" s="121" t="s">
        <v>5610</v>
      </c>
      <c r="AX2142" s="121" t="s">
        <v>5610</v>
      </c>
      <c r="AY2142" s="121" t="s">
        <v>5610</v>
      </c>
      <c r="AZ2142" s="121" t="s">
        <v>5610</v>
      </c>
      <c r="BA2142" s="121" t="s">
        <v>5610</v>
      </c>
      <c r="CZ2142">
        <f>ROWS($A$5:$A2142)</f>
        <v>2138</v>
      </c>
      <c r="DA2142" t="b">
        <f t="shared" si="72"/>
        <v>0</v>
      </c>
      <c r="DB2142" t="str">
        <f>IFERROR(SMALL($DA$5:DA11423,CZ2142),"")</f>
        <v/>
      </c>
      <c r="DC2142" s="57" t="str">
        <f t="shared" si="71"/>
        <v/>
      </c>
      <c r="DE2142" s="58" t="str">
        <f>IFERROR(INDEX($A$5:$AV$9286,$DB2142,COLUMNS($A$5:A2142)),"")</f>
        <v/>
      </c>
      <c r="DF2142" s="59" t="str">
        <f>IFERROR(INDEX($A$5:$AV$9286,$DB2142,COLUMNS($A$5:B2142)),"")</f>
        <v/>
      </c>
      <c r="DG2142" s="60" t="str">
        <f>IFERROR(INDEX($A$5:$AV$9286,$DB2142,COLUMNS($A$5:C2142)),"")</f>
        <v/>
      </c>
      <c r="DH2142" s="60" t="str">
        <f>IFERROR(INDEX($A$5:$AV$9286,$DB2142,COLUMNS($A$5:D2142)),"")</f>
        <v/>
      </c>
      <c r="DI2142" s="151" t="str">
        <f>IFERROR(INDEX($A$5:$AV$9286,$DB2142,COLUMNS($A$5:E2142)),"")</f>
        <v/>
      </c>
      <c r="DJ2142" s="153" t="str">
        <f>IFERROR(INDEX($A$5:$AV$9286,$DB2142,COLUMNS($A$5:AV2142)),"")</f>
        <v/>
      </c>
    </row>
    <row r="2143" spans="1:114" ht="23.25">
      <c r="A2143">
        <v>809183</v>
      </c>
      <c r="B2143" t="s">
        <v>3589</v>
      </c>
      <c r="C2143" t="s">
        <v>680</v>
      </c>
      <c r="D2143" t="s">
        <v>522</v>
      </c>
      <c r="E2143" t="s">
        <v>10</v>
      </c>
      <c r="F2143" t="s">
        <v>5610</v>
      </c>
      <c r="G2143" t="s">
        <v>5610</v>
      </c>
      <c r="H2143" t="s">
        <v>5610</v>
      </c>
      <c r="I2143" t="s">
        <v>5610</v>
      </c>
      <c r="J2143" t="s">
        <v>5610</v>
      </c>
      <c r="K2143" t="s">
        <v>5610</v>
      </c>
      <c r="L2143">
        <v>616</v>
      </c>
      <c r="M2143">
        <v>617</v>
      </c>
      <c r="N2143" t="s">
        <v>5610</v>
      </c>
      <c r="O2143" t="s">
        <v>5610</v>
      </c>
      <c r="P2143" t="s">
        <v>5610</v>
      </c>
      <c r="Q2143" t="s">
        <v>5610</v>
      </c>
      <c r="R2143" t="s">
        <v>5610</v>
      </c>
      <c r="S2143" t="s">
        <v>5610</v>
      </c>
      <c r="T2143">
        <v>624</v>
      </c>
      <c r="U2143" t="s">
        <v>5610</v>
      </c>
      <c r="V2143" t="s">
        <v>5610</v>
      </c>
      <c r="W2143" t="s">
        <v>5610</v>
      </c>
      <c r="X2143" t="s">
        <v>5610</v>
      </c>
      <c r="Y2143" t="s">
        <v>5610</v>
      </c>
      <c r="Z2143" t="s">
        <v>5610</v>
      </c>
      <c r="AA2143">
        <v>631</v>
      </c>
      <c r="AB2143" t="s">
        <v>5610</v>
      </c>
      <c r="AC2143" t="s">
        <v>5610</v>
      </c>
      <c r="AD2143" t="s">
        <v>5610</v>
      </c>
      <c r="AE2143" t="s">
        <v>5610</v>
      </c>
      <c r="AF2143" t="s">
        <v>5610</v>
      </c>
      <c r="AG2143" t="s">
        <v>5610</v>
      </c>
      <c r="AH2143" t="s">
        <v>5610</v>
      </c>
      <c r="AI2143" t="s">
        <v>5610</v>
      </c>
      <c r="AJ2143" t="s">
        <v>5610</v>
      </c>
      <c r="AK2143" t="s">
        <v>5610</v>
      </c>
      <c r="AL2143" t="s">
        <v>5610</v>
      </c>
      <c r="AM2143" t="s">
        <v>5610</v>
      </c>
      <c r="AN2143" t="s">
        <v>5610</v>
      </c>
      <c r="AO2143" t="s">
        <v>5610</v>
      </c>
      <c r="AP2143" t="s">
        <v>5610</v>
      </c>
      <c r="AQ2143" t="s">
        <v>5610</v>
      </c>
      <c r="AR2143" t="s">
        <v>5610</v>
      </c>
      <c r="AS2143" t="s">
        <v>5610</v>
      </c>
      <c r="AT2143" t="s">
        <v>5610</v>
      </c>
      <c r="AU2143" t="s">
        <v>5610</v>
      </c>
      <c r="AV2143" t="s">
        <v>5610</v>
      </c>
      <c r="AW2143" s="121" t="s">
        <v>5610</v>
      </c>
      <c r="AX2143" s="121" t="s">
        <v>5610</v>
      </c>
      <c r="AY2143" s="121" t="s">
        <v>5610</v>
      </c>
      <c r="AZ2143" s="121" t="s">
        <v>5610</v>
      </c>
      <c r="BA2143" s="121" t="s">
        <v>5610</v>
      </c>
      <c r="CZ2143">
        <f>ROWS($A$5:$A2143)</f>
        <v>2139</v>
      </c>
      <c r="DA2143" t="b">
        <f t="shared" si="72"/>
        <v>0</v>
      </c>
      <c r="DB2143" t="str">
        <f>IFERROR(SMALL($DA$5:DA11424,CZ2143),"")</f>
        <v/>
      </c>
      <c r="DC2143" s="57" t="str">
        <f t="shared" si="71"/>
        <v/>
      </c>
      <c r="DE2143" s="58" t="str">
        <f>IFERROR(INDEX($A$5:$AV$9286,$DB2143,COLUMNS($A$5:A2143)),"")</f>
        <v/>
      </c>
      <c r="DF2143" s="59" t="str">
        <f>IFERROR(INDEX($A$5:$AV$9286,$DB2143,COLUMNS($A$5:B2143)),"")</f>
        <v/>
      </c>
      <c r="DG2143" s="60" t="str">
        <f>IFERROR(INDEX($A$5:$AV$9286,$DB2143,COLUMNS($A$5:C2143)),"")</f>
        <v/>
      </c>
      <c r="DH2143" s="60" t="str">
        <f>IFERROR(INDEX($A$5:$AV$9286,$DB2143,COLUMNS($A$5:D2143)),"")</f>
        <v/>
      </c>
      <c r="DI2143" s="151" t="str">
        <f>IFERROR(INDEX($A$5:$AV$9286,$DB2143,COLUMNS($A$5:E2143)),"")</f>
        <v/>
      </c>
      <c r="DJ2143" s="153" t="str">
        <f>IFERROR(INDEX($A$5:$AV$9286,$DB2143,COLUMNS($A$5:AV2143)),"")</f>
        <v/>
      </c>
    </row>
    <row r="2144" spans="1:114" ht="23.25">
      <c r="A2144">
        <v>809184</v>
      </c>
      <c r="B2144" t="s">
        <v>3590</v>
      </c>
      <c r="C2144" t="s">
        <v>707</v>
      </c>
      <c r="D2144" t="s">
        <v>3591</v>
      </c>
      <c r="E2144" t="s">
        <v>9</v>
      </c>
      <c r="F2144" t="s">
        <v>5610</v>
      </c>
      <c r="G2144" t="s">
        <v>5610</v>
      </c>
      <c r="H2144" t="s">
        <v>5610</v>
      </c>
      <c r="I2144" t="s">
        <v>5610</v>
      </c>
      <c r="J2144" t="s">
        <v>5610</v>
      </c>
      <c r="K2144" t="s">
        <v>5610</v>
      </c>
      <c r="L2144" t="s">
        <v>5610</v>
      </c>
      <c r="M2144">
        <v>617</v>
      </c>
      <c r="N2144">
        <v>618</v>
      </c>
      <c r="O2144" t="s">
        <v>5610</v>
      </c>
      <c r="P2144" t="s">
        <v>5610</v>
      </c>
      <c r="Q2144" t="s">
        <v>5610</v>
      </c>
      <c r="R2144" t="s">
        <v>5610</v>
      </c>
      <c r="S2144" t="s">
        <v>5610</v>
      </c>
      <c r="T2144" t="s">
        <v>5610</v>
      </c>
      <c r="U2144" t="s">
        <v>5610</v>
      </c>
      <c r="V2144" t="s">
        <v>5610</v>
      </c>
      <c r="W2144" t="s">
        <v>5610</v>
      </c>
      <c r="X2144" t="s">
        <v>5610</v>
      </c>
      <c r="Y2144" t="s">
        <v>5610</v>
      </c>
      <c r="Z2144" t="s">
        <v>5610</v>
      </c>
      <c r="AA2144" t="s">
        <v>5610</v>
      </c>
      <c r="AB2144" t="s">
        <v>5610</v>
      </c>
      <c r="AC2144" t="s">
        <v>5610</v>
      </c>
      <c r="AD2144" t="s">
        <v>5610</v>
      </c>
      <c r="AE2144" t="s">
        <v>5610</v>
      </c>
      <c r="AF2144" t="s">
        <v>5610</v>
      </c>
      <c r="AG2144" t="s">
        <v>5610</v>
      </c>
      <c r="AH2144" t="s">
        <v>5610</v>
      </c>
      <c r="AI2144" t="s">
        <v>5610</v>
      </c>
      <c r="AJ2144" t="s">
        <v>5610</v>
      </c>
      <c r="AK2144" t="s">
        <v>5610</v>
      </c>
      <c r="AL2144" t="s">
        <v>5610</v>
      </c>
      <c r="AM2144" t="s">
        <v>5610</v>
      </c>
      <c r="AN2144" t="s">
        <v>5610</v>
      </c>
      <c r="AO2144" t="s">
        <v>5610</v>
      </c>
      <c r="AP2144" t="s">
        <v>5610</v>
      </c>
      <c r="AQ2144" t="s">
        <v>5610</v>
      </c>
      <c r="AR2144" t="s">
        <v>5610</v>
      </c>
      <c r="AS2144" t="s">
        <v>5610</v>
      </c>
      <c r="AT2144" t="s">
        <v>5610</v>
      </c>
      <c r="AU2144" t="s">
        <v>5610</v>
      </c>
      <c r="AV2144" t="s">
        <v>5610</v>
      </c>
      <c r="AW2144" s="121" t="s">
        <v>5610</v>
      </c>
      <c r="AX2144" s="121" t="s">
        <v>5610</v>
      </c>
      <c r="AY2144" s="121" t="s">
        <v>5610</v>
      </c>
      <c r="AZ2144" s="121" t="s">
        <v>5610</v>
      </c>
      <c r="BA2144" s="121" t="s">
        <v>5610</v>
      </c>
      <c r="CZ2144">
        <f>ROWS($A$5:$A2144)</f>
        <v>2140</v>
      </c>
      <c r="DA2144" t="b">
        <f t="shared" si="72"/>
        <v>0</v>
      </c>
      <c r="DB2144" t="str">
        <f>IFERROR(SMALL($DA$5:DA11425,CZ2144),"")</f>
        <v/>
      </c>
      <c r="DC2144" s="57" t="str">
        <f t="shared" si="71"/>
        <v/>
      </c>
      <c r="DE2144" s="58" t="str">
        <f>IFERROR(INDEX($A$5:$AV$9286,$DB2144,COLUMNS($A$5:A2144)),"")</f>
        <v/>
      </c>
      <c r="DF2144" s="59" t="str">
        <f>IFERROR(INDEX($A$5:$AV$9286,$DB2144,COLUMNS($A$5:B2144)),"")</f>
        <v/>
      </c>
      <c r="DG2144" s="60" t="str">
        <f>IFERROR(INDEX($A$5:$AV$9286,$DB2144,COLUMNS($A$5:C2144)),"")</f>
        <v/>
      </c>
      <c r="DH2144" s="60" t="str">
        <f>IFERROR(INDEX($A$5:$AV$9286,$DB2144,COLUMNS($A$5:D2144)),"")</f>
        <v/>
      </c>
      <c r="DI2144" s="151" t="str">
        <f>IFERROR(INDEX($A$5:$AV$9286,$DB2144,COLUMNS($A$5:E2144)),"")</f>
        <v/>
      </c>
      <c r="DJ2144" s="153" t="str">
        <f>IFERROR(INDEX($A$5:$AV$9286,$DB2144,COLUMNS($A$5:AV2144)),"")</f>
        <v/>
      </c>
    </row>
    <row r="2145" spans="1:114" ht="23.25">
      <c r="A2145">
        <v>809187</v>
      </c>
      <c r="B2145" t="s">
        <v>3592</v>
      </c>
      <c r="C2145" t="s">
        <v>2687</v>
      </c>
      <c r="D2145" t="s">
        <v>422</v>
      </c>
      <c r="E2145" t="s">
        <v>9</v>
      </c>
      <c r="F2145" t="s">
        <v>5610</v>
      </c>
      <c r="G2145" t="s">
        <v>5610</v>
      </c>
      <c r="H2145">
        <v>612</v>
      </c>
      <c r="I2145">
        <v>613</v>
      </c>
      <c r="J2145" t="s">
        <v>5610</v>
      </c>
      <c r="K2145" t="s">
        <v>5610</v>
      </c>
      <c r="L2145">
        <v>616</v>
      </c>
      <c r="M2145" t="s">
        <v>5610</v>
      </c>
      <c r="N2145">
        <v>618</v>
      </c>
      <c r="O2145">
        <v>619</v>
      </c>
      <c r="P2145" t="s">
        <v>5610</v>
      </c>
      <c r="Q2145">
        <v>621</v>
      </c>
      <c r="R2145" t="s">
        <v>5610</v>
      </c>
      <c r="S2145" t="s">
        <v>5610</v>
      </c>
      <c r="T2145" t="s">
        <v>5610</v>
      </c>
      <c r="U2145" t="s">
        <v>5610</v>
      </c>
      <c r="V2145" t="s">
        <v>5610</v>
      </c>
      <c r="W2145" t="s">
        <v>5610</v>
      </c>
      <c r="X2145" t="s">
        <v>5610</v>
      </c>
      <c r="Y2145" t="s">
        <v>5610</v>
      </c>
      <c r="Z2145" t="s">
        <v>5610</v>
      </c>
      <c r="AA2145" t="s">
        <v>5610</v>
      </c>
      <c r="AB2145" t="s">
        <v>5610</v>
      </c>
      <c r="AC2145" t="s">
        <v>5610</v>
      </c>
      <c r="AD2145" t="s">
        <v>5610</v>
      </c>
      <c r="AE2145" t="s">
        <v>5610</v>
      </c>
      <c r="AF2145" t="s">
        <v>5610</v>
      </c>
      <c r="AG2145" t="s">
        <v>5610</v>
      </c>
      <c r="AH2145" t="s">
        <v>5610</v>
      </c>
      <c r="AI2145" t="s">
        <v>5610</v>
      </c>
      <c r="AJ2145" t="s">
        <v>5610</v>
      </c>
      <c r="AK2145" t="s">
        <v>5610</v>
      </c>
      <c r="AL2145" t="s">
        <v>5610</v>
      </c>
      <c r="AM2145" t="s">
        <v>5610</v>
      </c>
      <c r="AN2145" t="s">
        <v>5610</v>
      </c>
      <c r="AO2145" t="s">
        <v>5610</v>
      </c>
      <c r="AP2145" t="s">
        <v>5610</v>
      </c>
      <c r="AQ2145" t="s">
        <v>5610</v>
      </c>
      <c r="AR2145" t="s">
        <v>5610</v>
      </c>
      <c r="AS2145" t="s">
        <v>5610</v>
      </c>
      <c r="AT2145" t="s">
        <v>5610</v>
      </c>
      <c r="AU2145" t="s">
        <v>5610</v>
      </c>
      <c r="AV2145" t="s">
        <v>5610</v>
      </c>
      <c r="AW2145" s="121" t="s">
        <v>5610</v>
      </c>
      <c r="AX2145" s="121" t="s">
        <v>5610</v>
      </c>
      <c r="AY2145" s="121" t="s">
        <v>5610</v>
      </c>
      <c r="AZ2145" s="121" t="s">
        <v>5610</v>
      </c>
      <c r="BA2145" s="121" t="s">
        <v>5610</v>
      </c>
      <c r="CZ2145">
        <f>ROWS($A$5:$A2145)</f>
        <v>2141</v>
      </c>
      <c r="DA2145" t="b">
        <f t="shared" si="72"/>
        <v>0</v>
      </c>
      <c r="DB2145" t="str">
        <f>IFERROR(SMALL($DA$5:DA11426,CZ2145),"")</f>
        <v/>
      </c>
      <c r="DC2145" s="57" t="str">
        <f t="shared" si="71"/>
        <v/>
      </c>
      <c r="DE2145" s="58" t="str">
        <f>IFERROR(INDEX($A$5:$AV$9286,$DB2145,COLUMNS($A$5:A2145)),"")</f>
        <v/>
      </c>
      <c r="DF2145" s="59" t="str">
        <f>IFERROR(INDEX($A$5:$AV$9286,$DB2145,COLUMNS($A$5:B2145)),"")</f>
        <v/>
      </c>
      <c r="DG2145" s="60" t="str">
        <f>IFERROR(INDEX($A$5:$AV$9286,$DB2145,COLUMNS($A$5:C2145)),"")</f>
        <v/>
      </c>
      <c r="DH2145" s="60" t="str">
        <f>IFERROR(INDEX($A$5:$AV$9286,$DB2145,COLUMNS($A$5:D2145)),"")</f>
        <v/>
      </c>
      <c r="DI2145" s="151" t="str">
        <f>IFERROR(INDEX($A$5:$AV$9286,$DB2145,COLUMNS($A$5:E2145)),"")</f>
        <v/>
      </c>
      <c r="DJ2145" s="153" t="str">
        <f>IFERROR(INDEX($A$5:$AV$9286,$DB2145,COLUMNS($A$5:AV2145)),"")</f>
        <v/>
      </c>
    </row>
    <row r="2146" spans="1:114" ht="23.25">
      <c r="A2146">
        <v>809189</v>
      </c>
      <c r="B2146" t="s">
        <v>3593</v>
      </c>
      <c r="C2146" t="s">
        <v>3594</v>
      </c>
      <c r="D2146" t="s">
        <v>3595</v>
      </c>
      <c r="E2146" t="s">
        <v>9</v>
      </c>
      <c r="F2146" t="s">
        <v>5610</v>
      </c>
      <c r="G2146" t="s">
        <v>5610</v>
      </c>
      <c r="H2146">
        <v>612</v>
      </c>
      <c r="I2146" t="s">
        <v>5610</v>
      </c>
      <c r="J2146" t="s">
        <v>5610</v>
      </c>
      <c r="K2146">
        <v>615</v>
      </c>
      <c r="M2146">
        <v>617</v>
      </c>
      <c r="N2146" t="s">
        <v>5610</v>
      </c>
      <c r="O2146">
        <v>619</v>
      </c>
      <c r="P2146">
        <v>620</v>
      </c>
      <c r="Q2146">
        <v>621</v>
      </c>
      <c r="R2146" t="s">
        <v>5610</v>
      </c>
      <c r="S2146" t="s">
        <v>5610</v>
      </c>
      <c r="T2146" t="s">
        <v>5610</v>
      </c>
      <c r="U2146" t="s">
        <v>5610</v>
      </c>
      <c r="V2146" t="s">
        <v>5610</v>
      </c>
      <c r="W2146" t="s">
        <v>5610</v>
      </c>
      <c r="X2146" t="s">
        <v>5610</v>
      </c>
      <c r="Y2146" t="s">
        <v>5610</v>
      </c>
      <c r="Z2146" t="s">
        <v>5610</v>
      </c>
      <c r="AA2146" t="s">
        <v>5610</v>
      </c>
      <c r="AB2146" t="s">
        <v>5610</v>
      </c>
      <c r="AC2146" t="s">
        <v>5610</v>
      </c>
      <c r="AD2146" t="s">
        <v>5610</v>
      </c>
      <c r="AE2146" t="s">
        <v>5610</v>
      </c>
      <c r="AF2146" t="s">
        <v>5610</v>
      </c>
      <c r="AG2146" t="s">
        <v>5610</v>
      </c>
      <c r="AH2146" t="s">
        <v>5610</v>
      </c>
      <c r="AI2146" t="s">
        <v>5610</v>
      </c>
      <c r="AJ2146" t="s">
        <v>5610</v>
      </c>
      <c r="AK2146" t="s">
        <v>5610</v>
      </c>
      <c r="AL2146" t="s">
        <v>5610</v>
      </c>
      <c r="AM2146" t="s">
        <v>5610</v>
      </c>
      <c r="AN2146" t="s">
        <v>5610</v>
      </c>
      <c r="AO2146" t="s">
        <v>5610</v>
      </c>
      <c r="AP2146" t="s">
        <v>5610</v>
      </c>
      <c r="AQ2146" t="s">
        <v>5610</v>
      </c>
      <c r="AR2146" t="s">
        <v>5610</v>
      </c>
      <c r="AS2146" t="s">
        <v>5610</v>
      </c>
      <c r="AT2146" t="s">
        <v>5610</v>
      </c>
      <c r="AU2146" t="s">
        <v>5610</v>
      </c>
      <c r="AV2146" t="s">
        <v>5610</v>
      </c>
      <c r="AW2146" s="121" t="s">
        <v>5610</v>
      </c>
      <c r="AX2146" s="121" t="s">
        <v>5610</v>
      </c>
      <c r="AY2146" s="121" t="s">
        <v>5610</v>
      </c>
      <c r="AZ2146" s="121" t="s">
        <v>5610</v>
      </c>
      <c r="BA2146" s="121" t="s">
        <v>5610</v>
      </c>
      <c r="CZ2146">
        <f>ROWS($A$5:$A2146)</f>
        <v>2142</v>
      </c>
      <c r="DA2146" t="b">
        <f t="shared" si="72"/>
        <v>0</v>
      </c>
      <c r="DB2146" t="str">
        <f>IFERROR(SMALL($DA$5:DA11427,CZ2146),"")</f>
        <v/>
      </c>
      <c r="DC2146" s="57" t="str">
        <f t="shared" si="71"/>
        <v/>
      </c>
      <c r="DE2146" s="58" t="str">
        <f>IFERROR(INDEX($A$5:$AV$9286,$DB2146,COLUMNS($A$5:A2146)),"")</f>
        <v/>
      </c>
      <c r="DF2146" s="59" t="str">
        <f>IFERROR(INDEX($A$5:$AV$9286,$DB2146,COLUMNS($A$5:B2146)),"")</f>
        <v/>
      </c>
      <c r="DG2146" s="60" t="str">
        <f>IFERROR(INDEX($A$5:$AV$9286,$DB2146,COLUMNS($A$5:C2146)),"")</f>
        <v/>
      </c>
      <c r="DH2146" s="60" t="str">
        <f>IFERROR(INDEX($A$5:$AV$9286,$DB2146,COLUMNS($A$5:D2146)),"")</f>
        <v/>
      </c>
      <c r="DI2146" s="151" t="str">
        <f>IFERROR(INDEX($A$5:$AV$9286,$DB2146,COLUMNS($A$5:E2146)),"")</f>
        <v/>
      </c>
      <c r="DJ2146" s="153" t="str">
        <f>IFERROR(INDEX($A$5:$AV$9286,$DB2146,COLUMNS($A$5:AV2146)),"")</f>
        <v/>
      </c>
    </row>
    <row r="2147" spans="1:114" ht="23.25">
      <c r="A2147">
        <v>809190</v>
      </c>
      <c r="B2147" t="s">
        <v>3596</v>
      </c>
      <c r="C2147" t="s">
        <v>1755</v>
      </c>
      <c r="D2147" t="s">
        <v>141</v>
      </c>
      <c r="E2147" t="s">
        <v>9</v>
      </c>
      <c r="F2147" t="s">
        <v>5610</v>
      </c>
      <c r="G2147" t="s">
        <v>5610</v>
      </c>
      <c r="H2147">
        <v>612</v>
      </c>
      <c r="I2147" t="s">
        <v>5610</v>
      </c>
      <c r="J2147">
        <v>614</v>
      </c>
      <c r="K2147" t="s">
        <v>5610</v>
      </c>
      <c r="L2147">
        <v>616</v>
      </c>
      <c r="M2147" t="s">
        <v>5610</v>
      </c>
      <c r="N2147">
        <v>618</v>
      </c>
      <c r="O2147" t="s">
        <v>5610</v>
      </c>
      <c r="P2147" t="s">
        <v>5610</v>
      </c>
      <c r="Q2147" t="s">
        <v>5610</v>
      </c>
      <c r="R2147" t="s">
        <v>5610</v>
      </c>
      <c r="S2147" t="s">
        <v>5610</v>
      </c>
      <c r="T2147" t="s">
        <v>5610</v>
      </c>
      <c r="U2147" t="s">
        <v>5610</v>
      </c>
      <c r="V2147" t="s">
        <v>5610</v>
      </c>
      <c r="W2147" t="s">
        <v>5610</v>
      </c>
      <c r="X2147" t="s">
        <v>5610</v>
      </c>
      <c r="Y2147" t="s">
        <v>5610</v>
      </c>
      <c r="Z2147" t="s">
        <v>5610</v>
      </c>
      <c r="AA2147" t="s">
        <v>5610</v>
      </c>
      <c r="AB2147" t="s">
        <v>5610</v>
      </c>
      <c r="AC2147" t="s">
        <v>5610</v>
      </c>
      <c r="AD2147" t="s">
        <v>5610</v>
      </c>
      <c r="AE2147" t="s">
        <v>5610</v>
      </c>
      <c r="AF2147" t="s">
        <v>5610</v>
      </c>
      <c r="AG2147" t="s">
        <v>5610</v>
      </c>
      <c r="AH2147" t="s">
        <v>5610</v>
      </c>
      <c r="AI2147" t="s">
        <v>5610</v>
      </c>
      <c r="AJ2147" t="s">
        <v>5610</v>
      </c>
      <c r="AK2147" t="s">
        <v>5610</v>
      </c>
      <c r="AL2147" t="s">
        <v>5610</v>
      </c>
      <c r="AM2147" t="s">
        <v>5610</v>
      </c>
      <c r="AN2147" t="s">
        <v>5610</v>
      </c>
      <c r="AO2147" t="s">
        <v>5610</v>
      </c>
      <c r="AP2147" t="s">
        <v>5610</v>
      </c>
      <c r="AQ2147" t="s">
        <v>5610</v>
      </c>
      <c r="AR2147" t="s">
        <v>5610</v>
      </c>
      <c r="AS2147" t="s">
        <v>5610</v>
      </c>
      <c r="AT2147" t="s">
        <v>5610</v>
      </c>
      <c r="AU2147" t="s">
        <v>5610</v>
      </c>
      <c r="AV2147" t="s">
        <v>5610</v>
      </c>
      <c r="AW2147" s="121" t="s">
        <v>5610</v>
      </c>
      <c r="AX2147" s="121" t="s">
        <v>5610</v>
      </c>
      <c r="AY2147" s="121" t="s">
        <v>5610</v>
      </c>
      <c r="AZ2147" s="121" t="s">
        <v>5610</v>
      </c>
      <c r="BA2147" s="121" t="s">
        <v>5610</v>
      </c>
      <c r="CZ2147">
        <f>ROWS($A$5:$A2147)</f>
        <v>2143</v>
      </c>
      <c r="DA2147" t="b">
        <f t="shared" si="72"/>
        <v>0</v>
      </c>
      <c r="DB2147" t="str">
        <f>IFERROR(SMALL($DA$5:DA11428,CZ2147),"")</f>
        <v/>
      </c>
      <c r="DC2147" s="57" t="str">
        <f t="shared" si="71"/>
        <v/>
      </c>
      <c r="DE2147" s="58" t="str">
        <f>IFERROR(INDEX($A$5:$AV$9286,$DB2147,COLUMNS($A$5:A2147)),"")</f>
        <v/>
      </c>
      <c r="DF2147" s="59" t="str">
        <f>IFERROR(INDEX($A$5:$AV$9286,$DB2147,COLUMNS($A$5:B2147)),"")</f>
        <v/>
      </c>
      <c r="DG2147" s="60" t="str">
        <f>IFERROR(INDEX($A$5:$AV$9286,$DB2147,COLUMNS($A$5:C2147)),"")</f>
        <v/>
      </c>
      <c r="DH2147" s="60" t="str">
        <f>IFERROR(INDEX($A$5:$AV$9286,$DB2147,COLUMNS($A$5:D2147)),"")</f>
        <v/>
      </c>
      <c r="DI2147" s="151" t="str">
        <f>IFERROR(INDEX($A$5:$AV$9286,$DB2147,COLUMNS($A$5:E2147)),"")</f>
        <v/>
      </c>
      <c r="DJ2147" s="153" t="str">
        <f>IFERROR(INDEX($A$5:$AV$9286,$DB2147,COLUMNS($A$5:AV2147)),"")</f>
        <v/>
      </c>
    </row>
    <row r="2148" spans="1:114" ht="23.25">
      <c r="A2148">
        <v>809198</v>
      </c>
      <c r="B2148" t="s">
        <v>3597</v>
      </c>
      <c r="C2148" t="s">
        <v>3598</v>
      </c>
      <c r="D2148" t="s">
        <v>3599</v>
      </c>
      <c r="E2148" t="s">
        <v>5608</v>
      </c>
      <c r="F2148">
        <v>610</v>
      </c>
      <c r="G2148" t="s">
        <v>5610</v>
      </c>
      <c r="H2148">
        <v>612</v>
      </c>
      <c r="I2148" t="s">
        <v>5610</v>
      </c>
      <c r="J2148" t="s">
        <v>5610</v>
      </c>
      <c r="K2148" t="s">
        <v>5610</v>
      </c>
      <c r="L2148">
        <v>616</v>
      </c>
      <c r="M2148">
        <v>617</v>
      </c>
      <c r="N2148" t="s">
        <v>5610</v>
      </c>
      <c r="O2148" t="s">
        <v>5610</v>
      </c>
      <c r="P2148" t="s">
        <v>5610</v>
      </c>
      <c r="Q2148" t="s">
        <v>5610</v>
      </c>
      <c r="R2148" t="s">
        <v>5610</v>
      </c>
      <c r="S2148" t="s">
        <v>5610</v>
      </c>
      <c r="T2148" t="s">
        <v>5610</v>
      </c>
      <c r="U2148" t="s">
        <v>5610</v>
      </c>
      <c r="V2148" t="s">
        <v>5610</v>
      </c>
      <c r="W2148" t="s">
        <v>5610</v>
      </c>
      <c r="X2148" t="s">
        <v>5610</v>
      </c>
      <c r="Y2148" t="s">
        <v>5610</v>
      </c>
      <c r="Z2148" t="s">
        <v>5610</v>
      </c>
      <c r="AA2148" t="s">
        <v>5610</v>
      </c>
      <c r="AB2148" t="s">
        <v>5610</v>
      </c>
      <c r="AC2148" t="s">
        <v>5610</v>
      </c>
      <c r="AD2148" t="s">
        <v>5610</v>
      </c>
      <c r="AE2148" t="s">
        <v>5610</v>
      </c>
      <c r="AF2148" t="s">
        <v>5610</v>
      </c>
      <c r="AG2148" t="s">
        <v>5610</v>
      </c>
      <c r="AH2148" t="s">
        <v>5610</v>
      </c>
      <c r="AI2148" t="s">
        <v>5610</v>
      </c>
      <c r="AJ2148" t="s">
        <v>5610</v>
      </c>
      <c r="AK2148" t="s">
        <v>5610</v>
      </c>
      <c r="AL2148" t="s">
        <v>5610</v>
      </c>
      <c r="AM2148" t="s">
        <v>5610</v>
      </c>
      <c r="AO2148" t="s">
        <v>5610</v>
      </c>
      <c r="AP2148" t="s">
        <v>5610</v>
      </c>
      <c r="AQ2148" t="s">
        <v>5610</v>
      </c>
      <c r="AS2148" t="s">
        <v>5610</v>
      </c>
      <c r="AT2148" t="s">
        <v>5610</v>
      </c>
      <c r="AV2148" t="s">
        <v>5610</v>
      </c>
      <c r="AW2148" s="121" t="s">
        <v>5610</v>
      </c>
      <c r="AY2148" s="121" t="s">
        <v>5611</v>
      </c>
      <c r="AZ2148" s="121" t="s">
        <v>5610</v>
      </c>
      <c r="BA2148" s="121" t="s">
        <v>5610</v>
      </c>
      <c r="CZ2148">
        <f>ROWS($A$5:$A2148)</f>
        <v>2144</v>
      </c>
      <c r="DA2148" t="b">
        <f t="shared" si="72"/>
        <v>0</v>
      </c>
      <c r="DB2148" t="str">
        <f>IFERROR(SMALL($DA$5:DA11429,CZ2148),"")</f>
        <v/>
      </c>
      <c r="DC2148" s="57" t="str">
        <f t="shared" si="71"/>
        <v/>
      </c>
      <c r="DE2148" s="58" t="str">
        <f>IFERROR(INDEX($A$5:$AV$9286,$DB2148,COLUMNS($A$5:A2148)),"")</f>
        <v/>
      </c>
      <c r="DF2148" s="59" t="str">
        <f>IFERROR(INDEX($A$5:$AV$9286,$DB2148,COLUMNS($A$5:B2148)),"")</f>
        <v/>
      </c>
      <c r="DG2148" s="60" t="str">
        <f>IFERROR(INDEX($A$5:$AV$9286,$DB2148,COLUMNS($A$5:C2148)),"")</f>
        <v/>
      </c>
      <c r="DH2148" s="60" t="str">
        <f>IFERROR(INDEX($A$5:$AV$9286,$DB2148,COLUMNS($A$5:D2148)),"")</f>
        <v/>
      </c>
      <c r="DI2148" s="151" t="str">
        <f>IFERROR(INDEX($A$5:$AV$9286,$DB2148,COLUMNS($A$5:E2148)),"")</f>
        <v/>
      </c>
      <c r="DJ2148" s="153" t="str">
        <f>IFERROR(INDEX($A$5:$AV$9286,$DB2148,COLUMNS($A$5:AV2148)),"")</f>
        <v/>
      </c>
    </row>
    <row r="2149" spans="1:114" ht="23.25">
      <c r="A2149">
        <v>809199</v>
      </c>
      <c r="B2149" t="s">
        <v>3600</v>
      </c>
      <c r="C2149" t="s">
        <v>1077</v>
      </c>
      <c r="D2149" t="s">
        <v>425</v>
      </c>
      <c r="E2149" t="s">
        <v>9</v>
      </c>
      <c r="F2149" t="s">
        <v>5610</v>
      </c>
      <c r="G2149" t="s">
        <v>5610</v>
      </c>
      <c r="H2149" t="s">
        <v>5610</v>
      </c>
      <c r="I2149">
        <v>613</v>
      </c>
      <c r="J2149">
        <v>614</v>
      </c>
      <c r="K2149" t="s">
        <v>5610</v>
      </c>
      <c r="L2149">
        <v>616</v>
      </c>
      <c r="M2149">
        <v>617</v>
      </c>
      <c r="N2149" t="s">
        <v>5610</v>
      </c>
      <c r="O2149">
        <v>619</v>
      </c>
      <c r="P2149" t="s">
        <v>5610</v>
      </c>
      <c r="Q2149" t="s">
        <v>5610</v>
      </c>
      <c r="R2149" t="s">
        <v>5610</v>
      </c>
      <c r="S2149" t="s">
        <v>5610</v>
      </c>
      <c r="T2149" t="s">
        <v>5610</v>
      </c>
      <c r="U2149" t="s">
        <v>5610</v>
      </c>
      <c r="V2149" t="s">
        <v>5610</v>
      </c>
      <c r="W2149" t="s">
        <v>5610</v>
      </c>
      <c r="X2149" t="s">
        <v>5610</v>
      </c>
      <c r="Y2149" t="s">
        <v>5610</v>
      </c>
      <c r="Z2149" t="s">
        <v>5610</v>
      </c>
      <c r="AA2149" t="s">
        <v>5610</v>
      </c>
      <c r="AB2149" t="s">
        <v>5610</v>
      </c>
      <c r="AC2149" t="s">
        <v>5610</v>
      </c>
      <c r="AD2149" t="s">
        <v>5610</v>
      </c>
      <c r="AE2149" t="s">
        <v>5610</v>
      </c>
      <c r="AF2149" t="s">
        <v>5610</v>
      </c>
      <c r="AG2149" t="s">
        <v>5610</v>
      </c>
      <c r="AH2149" t="s">
        <v>5610</v>
      </c>
      <c r="AI2149" t="s">
        <v>5610</v>
      </c>
      <c r="AJ2149" t="s">
        <v>5610</v>
      </c>
      <c r="AK2149" t="s">
        <v>5610</v>
      </c>
      <c r="AL2149" t="s">
        <v>5610</v>
      </c>
      <c r="AM2149" t="s">
        <v>5610</v>
      </c>
      <c r="AN2149" t="s">
        <v>5610</v>
      </c>
      <c r="AO2149" t="s">
        <v>5610</v>
      </c>
      <c r="AP2149" t="s">
        <v>5610</v>
      </c>
      <c r="AQ2149" t="s">
        <v>5610</v>
      </c>
      <c r="AR2149" t="s">
        <v>5610</v>
      </c>
      <c r="AS2149" t="s">
        <v>5610</v>
      </c>
      <c r="AT2149" t="s">
        <v>5610</v>
      </c>
      <c r="AU2149" t="s">
        <v>5610</v>
      </c>
      <c r="AV2149" t="s">
        <v>5610</v>
      </c>
      <c r="AW2149" s="121" t="s">
        <v>5610</v>
      </c>
      <c r="AX2149" s="121" t="s">
        <v>5610</v>
      </c>
      <c r="AY2149" s="121" t="s">
        <v>5610</v>
      </c>
      <c r="AZ2149" s="121" t="s">
        <v>5610</v>
      </c>
      <c r="BA2149" s="121" t="s">
        <v>5610</v>
      </c>
      <c r="CZ2149">
        <f>ROWS($A$5:$A2149)</f>
        <v>2145</v>
      </c>
      <c r="DA2149" t="b">
        <f t="shared" si="72"/>
        <v>0</v>
      </c>
      <c r="DB2149" t="str">
        <f>IFERROR(SMALL($DA$5:DA11430,CZ2149),"")</f>
        <v/>
      </c>
      <c r="DC2149" s="57" t="str">
        <f t="shared" si="71"/>
        <v/>
      </c>
      <c r="DE2149" s="58" t="str">
        <f>IFERROR(INDEX($A$5:$AV$9286,$DB2149,COLUMNS($A$5:A2149)),"")</f>
        <v/>
      </c>
      <c r="DF2149" s="59" t="str">
        <f>IFERROR(INDEX($A$5:$AV$9286,$DB2149,COLUMNS($A$5:B2149)),"")</f>
        <v/>
      </c>
      <c r="DG2149" s="60" t="str">
        <f>IFERROR(INDEX($A$5:$AV$9286,$DB2149,COLUMNS($A$5:C2149)),"")</f>
        <v/>
      </c>
      <c r="DH2149" s="60" t="str">
        <f>IFERROR(INDEX($A$5:$AV$9286,$DB2149,COLUMNS($A$5:D2149)),"")</f>
        <v/>
      </c>
      <c r="DI2149" s="151" t="str">
        <f>IFERROR(INDEX($A$5:$AV$9286,$DB2149,COLUMNS($A$5:E2149)),"")</f>
        <v/>
      </c>
      <c r="DJ2149" s="153" t="str">
        <f>IFERROR(INDEX($A$5:$AV$9286,$DB2149,COLUMNS($A$5:AV2149)),"")</f>
        <v/>
      </c>
    </row>
    <row r="2150" spans="1:114" ht="23.25">
      <c r="A2150">
        <v>809203</v>
      </c>
      <c r="B2150" t="s">
        <v>3601</v>
      </c>
      <c r="C2150" t="s">
        <v>544</v>
      </c>
      <c r="D2150" t="s">
        <v>357</v>
      </c>
      <c r="E2150" t="s">
        <v>10</v>
      </c>
      <c r="F2150" t="s">
        <v>5610</v>
      </c>
      <c r="G2150" t="s">
        <v>5610</v>
      </c>
      <c r="H2150" t="s">
        <v>5610</v>
      </c>
      <c r="I2150" t="s">
        <v>5610</v>
      </c>
      <c r="J2150" t="s">
        <v>5610</v>
      </c>
      <c r="K2150">
        <v>615</v>
      </c>
      <c r="L2150" t="s">
        <v>5610</v>
      </c>
      <c r="M2150" t="s">
        <v>5610</v>
      </c>
      <c r="N2150" t="s">
        <v>5610</v>
      </c>
      <c r="O2150" t="s">
        <v>5610</v>
      </c>
      <c r="P2150" t="s">
        <v>5610</v>
      </c>
      <c r="Q2150" t="s">
        <v>5610</v>
      </c>
      <c r="R2150" t="s">
        <v>5610</v>
      </c>
      <c r="T2150" t="s">
        <v>5610</v>
      </c>
      <c r="U2150" t="s">
        <v>5610</v>
      </c>
      <c r="V2150" t="s">
        <v>5610</v>
      </c>
      <c r="W2150" t="s">
        <v>5610</v>
      </c>
      <c r="X2150">
        <v>628</v>
      </c>
      <c r="Y2150">
        <v>629</v>
      </c>
      <c r="Z2150">
        <v>630</v>
      </c>
      <c r="AA2150">
        <v>631</v>
      </c>
      <c r="AB2150">
        <v>632</v>
      </c>
      <c r="AC2150">
        <v>633</v>
      </c>
      <c r="AD2150" t="s">
        <v>5610</v>
      </c>
      <c r="AE2150" t="s">
        <v>5610</v>
      </c>
      <c r="AF2150" t="s">
        <v>5610</v>
      </c>
      <c r="AH2150" t="s">
        <v>5610</v>
      </c>
      <c r="AI2150" t="s">
        <v>5610</v>
      </c>
      <c r="AJ2150" t="s">
        <v>5610</v>
      </c>
      <c r="AK2150" t="s">
        <v>5610</v>
      </c>
      <c r="AL2150" t="s">
        <v>5611</v>
      </c>
      <c r="AM2150" t="s">
        <v>5610</v>
      </c>
      <c r="AN2150" t="s">
        <v>5610</v>
      </c>
      <c r="AO2150" t="s">
        <v>5610</v>
      </c>
      <c r="AR2150" t="s">
        <v>5610</v>
      </c>
      <c r="AT2150" t="s">
        <v>5610</v>
      </c>
      <c r="AU2150" t="s">
        <v>5610</v>
      </c>
      <c r="AV2150" t="s">
        <v>5610</v>
      </c>
      <c r="AW2150" s="121" t="s">
        <v>5610</v>
      </c>
      <c r="AX2150" s="121" t="s">
        <v>5610</v>
      </c>
      <c r="AY2150" s="121" t="s">
        <v>5610</v>
      </c>
      <c r="AZ2150" s="121" t="s">
        <v>5610</v>
      </c>
      <c r="BA2150" s="121" t="s">
        <v>5610</v>
      </c>
      <c r="CZ2150">
        <f>ROWS($A$5:$A2150)</f>
        <v>2146</v>
      </c>
      <c r="DA2150" t="b">
        <f t="shared" si="72"/>
        <v>0</v>
      </c>
      <c r="DB2150" t="str">
        <f>IFERROR(SMALL($DA$5:DA11431,CZ2150),"")</f>
        <v/>
      </c>
      <c r="DC2150" s="57" t="str">
        <f t="shared" si="71"/>
        <v/>
      </c>
      <c r="DE2150" s="58" t="str">
        <f>IFERROR(INDEX($A$5:$AV$9286,$DB2150,COLUMNS($A$5:A2150)),"")</f>
        <v/>
      </c>
      <c r="DF2150" s="59" t="str">
        <f>IFERROR(INDEX($A$5:$AV$9286,$DB2150,COLUMNS($A$5:B2150)),"")</f>
        <v/>
      </c>
      <c r="DG2150" s="60" t="str">
        <f>IFERROR(INDEX($A$5:$AV$9286,$DB2150,COLUMNS($A$5:C2150)),"")</f>
        <v/>
      </c>
      <c r="DH2150" s="60" t="str">
        <f>IFERROR(INDEX($A$5:$AV$9286,$DB2150,COLUMNS($A$5:D2150)),"")</f>
        <v/>
      </c>
      <c r="DI2150" s="151" t="str">
        <f>IFERROR(INDEX($A$5:$AV$9286,$DB2150,COLUMNS($A$5:E2150)),"")</f>
        <v/>
      </c>
      <c r="DJ2150" s="153" t="str">
        <f>IFERROR(INDEX($A$5:$AV$9286,$DB2150,COLUMNS($A$5:AV2150)),"")</f>
        <v/>
      </c>
    </row>
    <row r="2151" spans="1:114" ht="23.25">
      <c r="A2151">
        <v>809204</v>
      </c>
      <c r="B2151" t="s">
        <v>3602</v>
      </c>
      <c r="C2151" t="s">
        <v>2414</v>
      </c>
      <c r="D2151" t="s">
        <v>505</v>
      </c>
      <c r="E2151" t="s">
        <v>9</v>
      </c>
      <c r="F2151" t="s">
        <v>5610</v>
      </c>
      <c r="G2151" t="s">
        <v>5610</v>
      </c>
      <c r="H2151">
        <v>612</v>
      </c>
      <c r="I2151" t="s">
        <v>5610</v>
      </c>
      <c r="J2151" t="s">
        <v>5610</v>
      </c>
      <c r="K2151" t="s">
        <v>5610</v>
      </c>
      <c r="L2151">
        <v>616</v>
      </c>
      <c r="M2151">
        <v>617</v>
      </c>
      <c r="N2151" t="s">
        <v>5610</v>
      </c>
      <c r="O2151">
        <v>619</v>
      </c>
      <c r="P2151" t="s">
        <v>5610</v>
      </c>
      <c r="Q2151">
        <v>621</v>
      </c>
      <c r="R2151" t="s">
        <v>5610</v>
      </c>
      <c r="S2151" t="s">
        <v>5610</v>
      </c>
      <c r="T2151" t="s">
        <v>5610</v>
      </c>
      <c r="U2151" t="s">
        <v>5610</v>
      </c>
      <c r="V2151" t="s">
        <v>5610</v>
      </c>
      <c r="W2151" t="s">
        <v>5610</v>
      </c>
      <c r="X2151" t="s">
        <v>5610</v>
      </c>
      <c r="Y2151" t="s">
        <v>5610</v>
      </c>
      <c r="Z2151" t="s">
        <v>5610</v>
      </c>
      <c r="AA2151" t="s">
        <v>5610</v>
      </c>
      <c r="AB2151" t="s">
        <v>5610</v>
      </c>
      <c r="AC2151" t="s">
        <v>5610</v>
      </c>
      <c r="AD2151" t="s">
        <v>5610</v>
      </c>
      <c r="AE2151" t="s">
        <v>5610</v>
      </c>
      <c r="AF2151" t="s">
        <v>5610</v>
      </c>
      <c r="AG2151" t="s">
        <v>5610</v>
      </c>
      <c r="AH2151" t="s">
        <v>5610</v>
      </c>
      <c r="AI2151" t="s">
        <v>5610</v>
      </c>
      <c r="AJ2151" t="s">
        <v>5610</v>
      </c>
      <c r="AK2151" t="s">
        <v>5610</v>
      </c>
      <c r="AL2151" t="s">
        <v>5610</v>
      </c>
      <c r="AM2151" t="s">
        <v>5610</v>
      </c>
      <c r="AN2151" t="s">
        <v>5610</v>
      </c>
      <c r="AO2151" t="s">
        <v>5610</v>
      </c>
      <c r="AP2151" t="s">
        <v>5610</v>
      </c>
      <c r="AQ2151" t="s">
        <v>5610</v>
      </c>
      <c r="AR2151" t="s">
        <v>5610</v>
      </c>
      <c r="AS2151" t="s">
        <v>5610</v>
      </c>
      <c r="AT2151" t="s">
        <v>5610</v>
      </c>
      <c r="AU2151" t="s">
        <v>5610</v>
      </c>
      <c r="AV2151" t="s">
        <v>5610</v>
      </c>
      <c r="AW2151" s="121" t="s">
        <v>5610</v>
      </c>
      <c r="AX2151" s="121" t="s">
        <v>5610</v>
      </c>
      <c r="AY2151" s="121" t="s">
        <v>5610</v>
      </c>
      <c r="AZ2151" s="121" t="s">
        <v>5610</v>
      </c>
      <c r="BA2151" s="121" t="s">
        <v>5610</v>
      </c>
      <c r="CZ2151">
        <f>ROWS($A$5:$A2151)</f>
        <v>2147</v>
      </c>
      <c r="DA2151" t="b">
        <f t="shared" si="72"/>
        <v>0</v>
      </c>
      <c r="DB2151" t="str">
        <f>IFERROR(SMALL($DA$5:DA11432,CZ2151),"")</f>
        <v/>
      </c>
      <c r="DC2151" s="57" t="str">
        <f t="shared" si="71"/>
        <v/>
      </c>
      <c r="DE2151" s="58" t="str">
        <f>IFERROR(INDEX($A$5:$AV$9286,$DB2151,COLUMNS($A$5:A2151)),"")</f>
        <v/>
      </c>
      <c r="DF2151" s="59" t="str">
        <f>IFERROR(INDEX($A$5:$AV$9286,$DB2151,COLUMNS($A$5:B2151)),"")</f>
        <v/>
      </c>
      <c r="DG2151" s="60" t="str">
        <f>IFERROR(INDEX($A$5:$AV$9286,$DB2151,COLUMNS($A$5:C2151)),"")</f>
        <v/>
      </c>
      <c r="DH2151" s="60" t="str">
        <f>IFERROR(INDEX($A$5:$AV$9286,$DB2151,COLUMNS($A$5:D2151)),"")</f>
        <v/>
      </c>
      <c r="DI2151" s="151" t="str">
        <f>IFERROR(INDEX($A$5:$AV$9286,$DB2151,COLUMNS($A$5:E2151)),"")</f>
        <v/>
      </c>
      <c r="DJ2151" s="153" t="str">
        <f>IFERROR(INDEX($A$5:$AV$9286,$DB2151,COLUMNS($A$5:AV2151)),"")</f>
        <v/>
      </c>
    </row>
    <row r="2152" spans="1:114" ht="23.25">
      <c r="A2152">
        <v>809205</v>
      </c>
      <c r="B2152" t="s">
        <v>3603</v>
      </c>
      <c r="C2152" t="s">
        <v>450</v>
      </c>
      <c r="D2152" t="s">
        <v>417</v>
      </c>
      <c r="E2152" t="s">
        <v>9</v>
      </c>
      <c r="F2152" t="s">
        <v>5610</v>
      </c>
      <c r="G2152">
        <v>611</v>
      </c>
      <c r="H2152" t="s">
        <v>5610</v>
      </c>
      <c r="I2152" t="s">
        <v>5610</v>
      </c>
      <c r="J2152" t="s">
        <v>5610</v>
      </c>
      <c r="K2152" t="s">
        <v>5610</v>
      </c>
      <c r="L2152" t="s">
        <v>5610</v>
      </c>
      <c r="M2152" t="s">
        <v>5610</v>
      </c>
      <c r="N2152">
        <v>618</v>
      </c>
      <c r="O2152" t="s">
        <v>5610</v>
      </c>
      <c r="P2152" t="s">
        <v>5610</v>
      </c>
      <c r="Q2152" t="s">
        <v>5610</v>
      </c>
      <c r="R2152" t="s">
        <v>5610</v>
      </c>
      <c r="S2152" t="s">
        <v>5610</v>
      </c>
      <c r="T2152" t="s">
        <v>5610</v>
      </c>
      <c r="U2152" t="s">
        <v>5610</v>
      </c>
      <c r="V2152" t="s">
        <v>5610</v>
      </c>
      <c r="W2152" t="s">
        <v>5610</v>
      </c>
      <c r="X2152" t="s">
        <v>5610</v>
      </c>
      <c r="Y2152" t="s">
        <v>5610</v>
      </c>
      <c r="Z2152" t="s">
        <v>5610</v>
      </c>
      <c r="AA2152" t="s">
        <v>5610</v>
      </c>
      <c r="AB2152" t="s">
        <v>5610</v>
      </c>
      <c r="AC2152" t="s">
        <v>5610</v>
      </c>
      <c r="AD2152" t="s">
        <v>5610</v>
      </c>
      <c r="AE2152" t="s">
        <v>5610</v>
      </c>
      <c r="AF2152" t="s">
        <v>5610</v>
      </c>
      <c r="AG2152" t="s">
        <v>5610</v>
      </c>
      <c r="AH2152" t="s">
        <v>5610</v>
      </c>
      <c r="AI2152" t="s">
        <v>5610</v>
      </c>
      <c r="AJ2152" t="s">
        <v>5610</v>
      </c>
      <c r="AK2152" t="s">
        <v>5610</v>
      </c>
      <c r="AL2152" t="s">
        <v>5610</v>
      </c>
      <c r="AM2152" t="s">
        <v>5610</v>
      </c>
      <c r="AN2152" t="s">
        <v>5610</v>
      </c>
      <c r="AO2152" t="s">
        <v>5610</v>
      </c>
      <c r="AP2152" t="s">
        <v>5610</v>
      </c>
      <c r="AQ2152" t="s">
        <v>5610</v>
      </c>
      <c r="AR2152" t="s">
        <v>5610</v>
      </c>
      <c r="AS2152" t="s">
        <v>5610</v>
      </c>
      <c r="AT2152" t="s">
        <v>5610</v>
      </c>
      <c r="AU2152" t="s">
        <v>5610</v>
      </c>
      <c r="AV2152" t="s">
        <v>5610</v>
      </c>
      <c r="AW2152" s="121" t="s">
        <v>5610</v>
      </c>
      <c r="AX2152" s="121" t="s">
        <v>5610</v>
      </c>
      <c r="AY2152" s="121" t="s">
        <v>5610</v>
      </c>
      <c r="AZ2152" s="121" t="s">
        <v>5610</v>
      </c>
      <c r="BA2152" s="121" t="s">
        <v>5610</v>
      </c>
      <c r="CZ2152">
        <f>ROWS($A$5:$A2152)</f>
        <v>2148</v>
      </c>
      <c r="DA2152" t="b">
        <f t="shared" si="72"/>
        <v>0</v>
      </c>
      <c r="DB2152" t="str">
        <f>IFERROR(SMALL($DA$5:DA11433,CZ2152),"")</f>
        <v/>
      </c>
      <c r="DC2152" s="57" t="str">
        <f t="shared" si="71"/>
        <v/>
      </c>
      <c r="DE2152" s="58" t="str">
        <f>IFERROR(INDEX($A$5:$AV$9286,$DB2152,COLUMNS($A$5:A2152)),"")</f>
        <v/>
      </c>
      <c r="DF2152" s="59" t="str">
        <f>IFERROR(INDEX($A$5:$AV$9286,$DB2152,COLUMNS($A$5:B2152)),"")</f>
        <v/>
      </c>
      <c r="DG2152" s="60" t="str">
        <f>IFERROR(INDEX($A$5:$AV$9286,$DB2152,COLUMNS($A$5:C2152)),"")</f>
        <v/>
      </c>
      <c r="DH2152" s="60" t="str">
        <f>IFERROR(INDEX($A$5:$AV$9286,$DB2152,COLUMNS($A$5:D2152)),"")</f>
        <v/>
      </c>
      <c r="DI2152" s="151" t="str">
        <f>IFERROR(INDEX($A$5:$AV$9286,$DB2152,COLUMNS($A$5:E2152)),"")</f>
        <v/>
      </c>
      <c r="DJ2152" s="153" t="str">
        <f>IFERROR(INDEX($A$5:$AV$9286,$DB2152,COLUMNS($A$5:AV2152)),"")</f>
        <v/>
      </c>
    </row>
    <row r="2153" spans="1:114" ht="23.25">
      <c r="A2153">
        <v>809206</v>
      </c>
      <c r="B2153" t="s">
        <v>5347</v>
      </c>
      <c r="C2153" t="s">
        <v>4221</v>
      </c>
      <c r="D2153" t="s">
        <v>2180</v>
      </c>
      <c r="E2153" t="s">
        <v>9</v>
      </c>
      <c r="F2153" t="s">
        <v>5611</v>
      </c>
      <c r="G2153" t="s">
        <v>5610</v>
      </c>
      <c r="H2153" t="s">
        <v>5610</v>
      </c>
      <c r="I2153">
        <v>613</v>
      </c>
      <c r="J2153" t="s">
        <v>5610</v>
      </c>
      <c r="K2153" t="s">
        <v>5610</v>
      </c>
      <c r="L2153">
        <v>616</v>
      </c>
      <c r="M2153" t="s">
        <v>5610</v>
      </c>
      <c r="N2153">
        <v>618</v>
      </c>
      <c r="O2153" t="s">
        <v>5610</v>
      </c>
      <c r="P2153" t="s">
        <v>5610</v>
      </c>
      <c r="Q2153" t="s">
        <v>5610</v>
      </c>
      <c r="R2153" t="s">
        <v>5610</v>
      </c>
      <c r="S2153" t="s">
        <v>5610</v>
      </c>
      <c r="T2153" t="s">
        <v>5610</v>
      </c>
      <c r="U2153" t="s">
        <v>5610</v>
      </c>
      <c r="V2153" t="s">
        <v>5610</v>
      </c>
      <c r="W2153" t="s">
        <v>5610</v>
      </c>
      <c r="X2153" t="s">
        <v>5610</v>
      </c>
      <c r="Y2153" t="s">
        <v>5610</v>
      </c>
      <c r="Z2153" t="s">
        <v>5610</v>
      </c>
      <c r="AA2153" t="s">
        <v>5610</v>
      </c>
      <c r="AB2153" t="s">
        <v>5610</v>
      </c>
      <c r="AC2153" t="s">
        <v>5610</v>
      </c>
      <c r="AD2153" t="s">
        <v>5610</v>
      </c>
      <c r="AE2153" t="s">
        <v>5610</v>
      </c>
      <c r="AF2153" t="s">
        <v>5610</v>
      </c>
      <c r="AG2153" t="s">
        <v>5610</v>
      </c>
      <c r="AH2153" t="s">
        <v>5610</v>
      </c>
      <c r="AI2153" t="s">
        <v>5610</v>
      </c>
      <c r="AJ2153" t="s">
        <v>5610</v>
      </c>
      <c r="AK2153" t="s">
        <v>5610</v>
      </c>
      <c r="AL2153" t="s">
        <v>5610</v>
      </c>
      <c r="AM2153" t="s">
        <v>5610</v>
      </c>
      <c r="AN2153" t="s">
        <v>5610</v>
      </c>
      <c r="AO2153" t="s">
        <v>5610</v>
      </c>
      <c r="AP2153" t="s">
        <v>5610</v>
      </c>
      <c r="AQ2153" t="s">
        <v>5610</v>
      </c>
      <c r="AR2153" t="s">
        <v>5610</v>
      </c>
      <c r="AS2153" t="s">
        <v>5610</v>
      </c>
      <c r="AT2153" t="s">
        <v>5610</v>
      </c>
      <c r="AU2153" t="s">
        <v>5610</v>
      </c>
      <c r="AV2153" t="s">
        <v>5610</v>
      </c>
      <c r="AW2153" s="121" t="s">
        <v>5610</v>
      </c>
      <c r="AX2153" s="121" t="s">
        <v>5610</v>
      </c>
      <c r="AY2153" s="121" t="s">
        <v>5610</v>
      </c>
      <c r="AZ2153" s="121" t="s">
        <v>5610</v>
      </c>
      <c r="BA2153" s="121" t="s">
        <v>5610</v>
      </c>
      <c r="CZ2153">
        <f>ROWS($A$5:$A2153)</f>
        <v>2149</v>
      </c>
      <c r="DA2153" t="b">
        <f t="shared" si="72"/>
        <v>0</v>
      </c>
      <c r="DB2153" t="str">
        <f>IFERROR(SMALL($DA$5:DA11434,CZ2153),"")</f>
        <v/>
      </c>
      <c r="DC2153" s="57" t="str">
        <f t="shared" si="71"/>
        <v/>
      </c>
      <c r="DE2153" s="58" t="str">
        <f>IFERROR(INDEX($A$5:$AV$9286,$DB2153,COLUMNS($A$5:A2153)),"")</f>
        <v/>
      </c>
      <c r="DF2153" s="59" t="str">
        <f>IFERROR(INDEX($A$5:$AV$9286,$DB2153,COLUMNS($A$5:B2153)),"")</f>
        <v/>
      </c>
      <c r="DG2153" s="60" t="str">
        <f>IFERROR(INDEX($A$5:$AV$9286,$DB2153,COLUMNS($A$5:C2153)),"")</f>
        <v/>
      </c>
      <c r="DH2153" s="60" t="str">
        <f>IFERROR(INDEX($A$5:$AV$9286,$DB2153,COLUMNS($A$5:D2153)),"")</f>
        <v/>
      </c>
      <c r="DI2153" s="151" t="str">
        <f>IFERROR(INDEX($A$5:$AV$9286,$DB2153,COLUMNS($A$5:E2153)),"")</f>
        <v/>
      </c>
      <c r="DJ2153" s="153" t="str">
        <f>IFERROR(INDEX($A$5:$AV$9286,$DB2153,COLUMNS($A$5:AV2153)),"")</f>
        <v/>
      </c>
    </row>
    <row r="2154" spans="1:114" ht="23.25">
      <c r="A2154">
        <v>809209</v>
      </c>
      <c r="B2154" t="s">
        <v>3604</v>
      </c>
      <c r="C2154" t="s">
        <v>1276</v>
      </c>
      <c r="D2154" t="s">
        <v>468</v>
      </c>
      <c r="E2154" t="s">
        <v>9</v>
      </c>
      <c r="F2154" t="s">
        <v>5610</v>
      </c>
      <c r="G2154">
        <v>611</v>
      </c>
      <c r="H2154">
        <v>612</v>
      </c>
      <c r="I2154" t="s">
        <v>5610</v>
      </c>
      <c r="J2154" t="s">
        <v>5610</v>
      </c>
      <c r="K2154" t="s">
        <v>5610</v>
      </c>
      <c r="L2154" t="s">
        <v>5610</v>
      </c>
      <c r="M2154" t="s">
        <v>5610</v>
      </c>
      <c r="N2154">
        <v>618</v>
      </c>
      <c r="O2154" t="s">
        <v>5610</v>
      </c>
      <c r="P2154" t="s">
        <v>5610</v>
      </c>
      <c r="Q2154" t="s">
        <v>5610</v>
      </c>
      <c r="R2154" t="s">
        <v>5610</v>
      </c>
      <c r="S2154" t="s">
        <v>5610</v>
      </c>
      <c r="T2154" t="s">
        <v>5610</v>
      </c>
      <c r="U2154" t="s">
        <v>5610</v>
      </c>
      <c r="V2154" t="s">
        <v>5610</v>
      </c>
      <c r="W2154" t="s">
        <v>5610</v>
      </c>
      <c r="X2154" t="s">
        <v>5610</v>
      </c>
      <c r="Y2154" t="s">
        <v>5610</v>
      </c>
      <c r="Z2154" t="s">
        <v>5610</v>
      </c>
      <c r="AA2154" t="s">
        <v>5610</v>
      </c>
      <c r="AB2154" t="s">
        <v>5610</v>
      </c>
      <c r="AC2154" t="s">
        <v>5610</v>
      </c>
      <c r="AD2154" t="s">
        <v>5610</v>
      </c>
      <c r="AE2154" t="s">
        <v>5610</v>
      </c>
      <c r="AF2154" t="s">
        <v>5610</v>
      </c>
      <c r="AG2154" t="s">
        <v>5610</v>
      </c>
      <c r="AH2154" t="s">
        <v>5610</v>
      </c>
      <c r="AI2154" t="s">
        <v>5610</v>
      </c>
      <c r="AJ2154" t="s">
        <v>5610</v>
      </c>
      <c r="AK2154" t="s">
        <v>5610</v>
      </c>
      <c r="AL2154" t="s">
        <v>5610</v>
      </c>
      <c r="AM2154" t="s">
        <v>5610</v>
      </c>
      <c r="AN2154" t="s">
        <v>5610</v>
      </c>
      <c r="AO2154" t="s">
        <v>5610</v>
      </c>
      <c r="AP2154" t="s">
        <v>5610</v>
      </c>
      <c r="AQ2154" t="s">
        <v>5610</v>
      </c>
      <c r="AR2154" t="s">
        <v>5610</v>
      </c>
      <c r="AS2154" t="s">
        <v>5610</v>
      </c>
      <c r="AT2154" t="s">
        <v>5610</v>
      </c>
      <c r="AU2154" t="s">
        <v>5610</v>
      </c>
      <c r="AV2154" t="s">
        <v>5610</v>
      </c>
      <c r="AW2154" s="121" t="s">
        <v>5610</v>
      </c>
      <c r="AX2154" s="121" t="s">
        <v>5610</v>
      </c>
      <c r="AY2154" s="121" t="s">
        <v>5610</v>
      </c>
      <c r="AZ2154" s="121" t="s">
        <v>5610</v>
      </c>
      <c r="BA2154" s="121" t="s">
        <v>5610</v>
      </c>
      <c r="CZ2154">
        <f>ROWS($A$5:$A2154)</f>
        <v>2150</v>
      </c>
      <c r="DA2154" t="b">
        <f t="shared" si="72"/>
        <v>0</v>
      </c>
      <c r="DB2154" t="str">
        <f>IFERROR(SMALL($DA$5:DA11435,CZ2154),"")</f>
        <v/>
      </c>
      <c r="DC2154" s="57" t="str">
        <f t="shared" si="71"/>
        <v/>
      </c>
      <c r="DE2154" s="58" t="str">
        <f>IFERROR(INDEX($A$5:$AV$9286,$DB2154,COLUMNS($A$5:A2154)),"")</f>
        <v/>
      </c>
      <c r="DF2154" s="59" t="str">
        <f>IFERROR(INDEX($A$5:$AV$9286,$DB2154,COLUMNS($A$5:B2154)),"")</f>
        <v/>
      </c>
      <c r="DG2154" s="60" t="str">
        <f>IFERROR(INDEX($A$5:$AV$9286,$DB2154,COLUMNS($A$5:C2154)),"")</f>
        <v/>
      </c>
      <c r="DH2154" s="60" t="str">
        <f>IFERROR(INDEX($A$5:$AV$9286,$DB2154,COLUMNS($A$5:D2154)),"")</f>
        <v/>
      </c>
      <c r="DI2154" s="151" t="str">
        <f>IFERROR(INDEX($A$5:$AV$9286,$DB2154,COLUMNS($A$5:E2154)),"")</f>
        <v/>
      </c>
      <c r="DJ2154" s="153" t="str">
        <f>IFERROR(INDEX($A$5:$AV$9286,$DB2154,COLUMNS($A$5:AV2154)),"")</f>
        <v/>
      </c>
    </row>
    <row r="2155" spans="1:114" ht="23.25">
      <c r="A2155">
        <v>809210</v>
      </c>
      <c r="B2155" t="s">
        <v>3605</v>
      </c>
      <c r="C2155" t="s">
        <v>3606</v>
      </c>
      <c r="D2155" t="s">
        <v>259</v>
      </c>
      <c r="E2155" t="s">
        <v>10</v>
      </c>
      <c r="F2155" t="s">
        <v>5610</v>
      </c>
      <c r="G2155" t="s">
        <v>5610</v>
      </c>
      <c r="H2155" t="s">
        <v>5610</v>
      </c>
      <c r="I2155" t="s">
        <v>5610</v>
      </c>
      <c r="J2155" t="s">
        <v>5610</v>
      </c>
      <c r="K2155" t="s">
        <v>5610</v>
      </c>
      <c r="L2155" t="s">
        <v>5610</v>
      </c>
      <c r="M2155" t="s">
        <v>5610</v>
      </c>
      <c r="N2155" t="s">
        <v>5610</v>
      </c>
      <c r="O2155" t="s">
        <v>5610</v>
      </c>
      <c r="P2155" t="s">
        <v>5610</v>
      </c>
      <c r="Q2155" t="s">
        <v>5610</v>
      </c>
      <c r="R2155" t="s">
        <v>5610</v>
      </c>
      <c r="S2155" t="s">
        <v>5610</v>
      </c>
      <c r="T2155" t="s">
        <v>5610</v>
      </c>
      <c r="U2155" t="s">
        <v>5610</v>
      </c>
      <c r="V2155" t="s">
        <v>5610</v>
      </c>
      <c r="W2155">
        <v>627</v>
      </c>
      <c r="X2155">
        <v>628</v>
      </c>
      <c r="Y2155" t="s">
        <v>5610</v>
      </c>
      <c r="Z2155">
        <v>630</v>
      </c>
      <c r="AA2155">
        <v>631</v>
      </c>
      <c r="AB2155" t="s">
        <v>5610</v>
      </c>
      <c r="AC2155" t="s">
        <v>5610</v>
      </c>
      <c r="AD2155" t="s">
        <v>5610</v>
      </c>
      <c r="AE2155" t="s">
        <v>5610</v>
      </c>
      <c r="AF2155" t="s">
        <v>5610</v>
      </c>
      <c r="AG2155" t="s">
        <v>5610</v>
      </c>
      <c r="AH2155" t="s">
        <v>5610</v>
      </c>
      <c r="AI2155" t="s">
        <v>5610</v>
      </c>
      <c r="AJ2155" t="s">
        <v>5610</v>
      </c>
      <c r="AK2155" t="s">
        <v>5610</v>
      </c>
      <c r="AL2155" t="s">
        <v>5610</v>
      </c>
      <c r="AM2155" t="s">
        <v>5610</v>
      </c>
      <c r="AN2155" t="s">
        <v>5610</v>
      </c>
      <c r="AO2155" t="s">
        <v>5610</v>
      </c>
      <c r="AP2155" t="s">
        <v>5610</v>
      </c>
      <c r="AQ2155" t="s">
        <v>5610</v>
      </c>
      <c r="AR2155" t="s">
        <v>5610</v>
      </c>
      <c r="AS2155" t="s">
        <v>5610</v>
      </c>
      <c r="AT2155" t="s">
        <v>5610</v>
      </c>
      <c r="AU2155" t="s">
        <v>5610</v>
      </c>
      <c r="AV2155" t="s">
        <v>5610</v>
      </c>
      <c r="AW2155" s="121" t="s">
        <v>5610</v>
      </c>
      <c r="AX2155" s="121" t="s">
        <v>5610</v>
      </c>
      <c r="AY2155" s="121" t="s">
        <v>5610</v>
      </c>
      <c r="AZ2155" s="121" t="s">
        <v>5610</v>
      </c>
      <c r="BA2155" s="121" t="s">
        <v>5610</v>
      </c>
      <c r="CZ2155">
        <f>ROWS($A$5:$A2155)</f>
        <v>2151</v>
      </c>
      <c r="DA2155" t="b">
        <f t="shared" si="72"/>
        <v>0</v>
      </c>
      <c r="DB2155" t="str">
        <f>IFERROR(SMALL($DA$5:DA11436,CZ2155),"")</f>
        <v/>
      </c>
      <c r="DC2155" s="57" t="str">
        <f t="shared" si="71"/>
        <v/>
      </c>
      <c r="DE2155" s="58" t="str">
        <f>IFERROR(INDEX($A$5:$AV$9286,$DB2155,COLUMNS($A$5:A2155)),"")</f>
        <v/>
      </c>
      <c r="DF2155" s="59" t="str">
        <f>IFERROR(INDEX($A$5:$AV$9286,$DB2155,COLUMNS($A$5:B2155)),"")</f>
        <v/>
      </c>
      <c r="DG2155" s="60" t="str">
        <f>IFERROR(INDEX($A$5:$AV$9286,$DB2155,COLUMNS($A$5:C2155)),"")</f>
        <v/>
      </c>
      <c r="DH2155" s="60" t="str">
        <f>IFERROR(INDEX($A$5:$AV$9286,$DB2155,COLUMNS($A$5:D2155)),"")</f>
        <v/>
      </c>
      <c r="DI2155" s="151" t="str">
        <f>IFERROR(INDEX($A$5:$AV$9286,$DB2155,COLUMNS($A$5:E2155)),"")</f>
        <v/>
      </c>
      <c r="DJ2155" s="153" t="str">
        <f>IFERROR(INDEX($A$5:$AV$9286,$DB2155,COLUMNS($A$5:AV2155)),"")</f>
        <v/>
      </c>
    </row>
    <row r="2156" spans="1:114" ht="23.25">
      <c r="A2156">
        <v>809212</v>
      </c>
      <c r="B2156" t="s">
        <v>3607</v>
      </c>
      <c r="C2156" t="s">
        <v>3608</v>
      </c>
      <c r="D2156" t="s">
        <v>331</v>
      </c>
      <c r="E2156" t="s">
        <v>9</v>
      </c>
      <c r="F2156" t="s">
        <v>5610</v>
      </c>
      <c r="G2156">
        <v>611</v>
      </c>
      <c r="H2156" t="s">
        <v>5610</v>
      </c>
      <c r="I2156" t="s">
        <v>5610</v>
      </c>
      <c r="J2156" t="s">
        <v>5611</v>
      </c>
      <c r="K2156" t="s">
        <v>5610</v>
      </c>
      <c r="L2156" t="s">
        <v>5610</v>
      </c>
      <c r="M2156" t="s">
        <v>5610</v>
      </c>
      <c r="N2156" t="s">
        <v>5610</v>
      </c>
      <c r="O2156">
        <v>619</v>
      </c>
      <c r="P2156" t="s">
        <v>5610</v>
      </c>
      <c r="Q2156" t="s">
        <v>5610</v>
      </c>
      <c r="R2156" t="s">
        <v>5610</v>
      </c>
      <c r="S2156" t="s">
        <v>5610</v>
      </c>
      <c r="T2156" t="s">
        <v>5610</v>
      </c>
      <c r="U2156" t="s">
        <v>5610</v>
      </c>
      <c r="V2156" t="s">
        <v>5610</v>
      </c>
      <c r="W2156" t="s">
        <v>5610</v>
      </c>
      <c r="X2156" t="s">
        <v>5610</v>
      </c>
      <c r="Y2156" t="s">
        <v>5610</v>
      </c>
      <c r="Z2156" t="s">
        <v>5610</v>
      </c>
      <c r="AA2156" t="s">
        <v>5610</v>
      </c>
      <c r="AB2156" t="s">
        <v>5610</v>
      </c>
      <c r="AC2156" t="s">
        <v>5610</v>
      </c>
      <c r="AD2156" t="s">
        <v>5610</v>
      </c>
      <c r="AE2156" t="s">
        <v>5610</v>
      </c>
      <c r="AF2156" t="s">
        <v>5610</v>
      </c>
      <c r="AG2156" t="s">
        <v>5610</v>
      </c>
      <c r="AH2156" t="s">
        <v>5610</v>
      </c>
      <c r="AI2156" t="s">
        <v>5610</v>
      </c>
      <c r="AJ2156" t="s">
        <v>5610</v>
      </c>
      <c r="AK2156" t="s">
        <v>5610</v>
      </c>
      <c r="AL2156" t="s">
        <v>5610</v>
      </c>
      <c r="AM2156" t="s">
        <v>5610</v>
      </c>
      <c r="AN2156" t="s">
        <v>5610</v>
      </c>
      <c r="AO2156" t="s">
        <v>5610</v>
      </c>
      <c r="AP2156" t="s">
        <v>5610</v>
      </c>
      <c r="AQ2156" t="s">
        <v>5610</v>
      </c>
      <c r="AR2156" t="s">
        <v>5610</v>
      </c>
      <c r="AS2156" t="s">
        <v>5610</v>
      </c>
      <c r="AT2156" t="s">
        <v>5610</v>
      </c>
      <c r="AU2156" t="s">
        <v>5610</v>
      </c>
      <c r="AV2156" t="s">
        <v>5610</v>
      </c>
      <c r="AW2156" s="121" t="s">
        <v>5610</v>
      </c>
      <c r="AX2156" s="121" t="s">
        <v>5610</v>
      </c>
      <c r="AY2156" s="121" t="s">
        <v>5610</v>
      </c>
      <c r="AZ2156" s="121" t="s">
        <v>5610</v>
      </c>
      <c r="BA2156" s="121" t="s">
        <v>5610</v>
      </c>
      <c r="CZ2156">
        <f>ROWS($A$5:$A2156)</f>
        <v>2152</v>
      </c>
      <c r="DA2156" t="b">
        <f t="shared" si="72"/>
        <v>0</v>
      </c>
      <c r="DB2156" t="str">
        <f>IFERROR(SMALL($DA$5:DA11437,CZ2156),"")</f>
        <v/>
      </c>
      <c r="DC2156" s="57" t="str">
        <f t="shared" si="71"/>
        <v/>
      </c>
      <c r="DE2156" s="58" t="str">
        <f>IFERROR(INDEX($A$5:$AV$9286,$DB2156,COLUMNS($A$5:A2156)),"")</f>
        <v/>
      </c>
      <c r="DF2156" s="59" t="str">
        <f>IFERROR(INDEX($A$5:$AV$9286,$DB2156,COLUMNS($A$5:B2156)),"")</f>
        <v/>
      </c>
      <c r="DG2156" s="60" t="str">
        <f>IFERROR(INDEX($A$5:$AV$9286,$DB2156,COLUMNS($A$5:C2156)),"")</f>
        <v/>
      </c>
      <c r="DH2156" s="60" t="str">
        <f>IFERROR(INDEX($A$5:$AV$9286,$DB2156,COLUMNS($A$5:D2156)),"")</f>
        <v/>
      </c>
      <c r="DI2156" s="151" t="str">
        <f>IFERROR(INDEX($A$5:$AV$9286,$DB2156,COLUMNS($A$5:E2156)),"")</f>
        <v/>
      </c>
      <c r="DJ2156" s="153" t="str">
        <f>IFERROR(INDEX($A$5:$AV$9286,$DB2156,COLUMNS($A$5:AV2156)),"")</f>
        <v/>
      </c>
    </row>
    <row r="2157" spans="1:114" ht="23.25">
      <c r="A2157">
        <v>809213</v>
      </c>
      <c r="B2157" t="s">
        <v>3609</v>
      </c>
      <c r="C2157" t="s">
        <v>1648</v>
      </c>
      <c r="D2157" t="s">
        <v>246</v>
      </c>
      <c r="E2157" t="s">
        <v>10</v>
      </c>
      <c r="F2157" t="s">
        <v>5610</v>
      </c>
      <c r="G2157" t="s">
        <v>5610</v>
      </c>
      <c r="H2157" t="s">
        <v>5610</v>
      </c>
      <c r="I2157" t="s">
        <v>5610</v>
      </c>
      <c r="J2157" t="s">
        <v>5610</v>
      </c>
      <c r="K2157" t="s">
        <v>5610</v>
      </c>
      <c r="L2157" t="s">
        <v>5610</v>
      </c>
      <c r="M2157" t="s">
        <v>5610</v>
      </c>
      <c r="N2157" t="s">
        <v>5610</v>
      </c>
      <c r="O2157" t="s">
        <v>5610</v>
      </c>
      <c r="P2157" t="s">
        <v>5610</v>
      </c>
      <c r="Q2157">
        <v>621</v>
      </c>
      <c r="R2157">
        <v>622</v>
      </c>
      <c r="S2157" t="s">
        <v>5610</v>
      </c>
      <c r="T2157" t="s">
        <v>5610</v>
      </c>
      <c r="U2157" t="s">
        <v>5610</v>
      </c>
      <c r="V2157" t="s">
        <v>5610</v>
      </c>
      <c r="W2157" t="s">
        <v>5610</v>
      </c>
      <c r="X2157">
        <v>628</v>
      </c>
      <c r="Y2157">
        <v>629</v>
      </c>
      <c r="Z2157">
        <v>630</v>
      </c>
      <c r="AA2157">
        <v>631</v>
      </c>
      <c r="AB2157">
        <v>632</v>
      </c>
      <c r="AC2157">
        <v>633</v>
      </c>
      <c r="AD2157" t="s">
        <v>5610</v>
      </c>
      <c r="AE2157" t="s">
        <v>5610</v>
      </c>
      <c r="AF2157" t="s">
        <v>5610</v>
      </c>
      <c r="AG2157" t="s">
        <v>5610</v>
      </c>
      <c r="AH2157" t="s">
        <v>5610</v>
      </c>
      <c r="AI2157" t="s">
        <v>5610</v>
      </c>
      <c r="AJ2157" t="s">
        <v>5610</v>
      </c>
      <c r="AK2157" t="s">
        <v>5610</v>
      </c>
      <c r="AL2157" t="s">
        <v>5610</v>
      </c>
      <c r="AM2157" t="s">
        <v>5610</v>
      </c>
      <c r="AN2157" t="s">
        <v>5610</v>
      </c>
      <c r="AO2157" t="s">
        <v>5610</v>
      </c>
      <c r="AP2157" t="s">
        <v>5610</v>
      </c>
      <c r="AQ2157" t="s">
        <v>5610</v>
      </c>
      <c r="AR2157" t="s">
        <v>5610</v>
      </c>
      <c r="AS2157" t="s">
        <v>5610</v>
      </c>
      <c r="AT2157" t="s">
        <v>5610</v>
      </c>
      <c r="AU2157" t="s">
        <v>5610</v>
      </c>
      <c r="AV2157" t="s">
        <v>5610</v>
      </c>
      <c r="AW2157" s="121" t="s">
        <v>5610</v>
      </c>
      <c r="AX2157" s="121" t="s">
        <v>5610</v>
      </c>
      <c r="AY2157" s="121" t="s">
        <v>5610</v>
      </c>
      <c r="AZ2157" s="121" t="s">
        <v>5610</v>
      </c>
      <c r="BA2157" s="121" t="s">
        <v>5610</v>
      </c>
      <c r="CZ2157">
        <f>ROWS($A$5:$A2157)</f>
        <v>2153</v>
      </c>
      <c r="DA2157" t="b">
        <f t="shared" si="72"/>
        <v>0</v>
      </c>
      <c r="DB2157" t="str">
        <f>IFERROR(SMALL($DA$5:DA11438,CZ2157),"")</f>
        <v/>
      </c>
      <c r="DC2157" s="57" t="str">
        <f t="shared" si="71"/>
        <v/>
      </c>
      <c r="DE2157" s="58" t="str">
        <f>IFERROR(INDEX($A$5:$AV$9286,$DB2157,COLUMNS($A$5:A2157)),"")</f>
        <v/>
      </c>
      <c r="DF2157" s="59" t="str">
        <f>IFERROR(INDEX($A$5:$AV$9286,$DB2157,COLUMNS($A$5:B2157)),"")</f>
        <v/>
      </c>
      <c r="DG2157" s="60" t="str">
        <f>IFERROR(INDEX($A$5:$AV$9286,$DB2157,COLUMNS($A$5:C2157)),"")</f>
        <v/>
      </c>
      <c r="DH2157" s="60" t="str">
        <f>IFERROR(INDEX($A$5:$AV$9286,$DB2157,COLUMNS($A$5:D2157)),"")</f>
        <v/>
      </c>
      <c r="DI2157" s="151" t="str">
        <f>IFERROR(INDEX($A$5:$AV$9286,$DB2157,COLUMNS($A$5:E2157)),"")</f>
        <v/>
      </c>
      <c r="DJ2157" s="153" t="str">
        <f>IFERROR(INDEX($A$5:$AV$9286,$DB2157,COLUMNS($A$5:AV2157)),"")</f>
        <v/>
      </c>
    </row>
    <row r="2158" spans="1:114" ht="23.25">
      <c r="A2158">
        <v>809214</v>
      </c>
      <c r="B2158" t="s">
        <v>3610</v>
      </c>
      <c r="C2158" t="s">
        <v>963</v>
      </c>
      <c r="D2158" t="s">
        <v>787</v>
      </c>
      <c r="E2158" t="s">
        <v>9</v>
      </c>
      <c r="F2158">
        <v>610</v>
      </c>
      <c r="G2158" t="s">
        <v>5610</v>
      </c>
      <c r="H2158" t="s">
        <v>5610</v>
      </c>
      <c r="I2158" t="s">
        <v>5610</v>
      </c>
      <c r="J2158" t="s">
        <v>5610</v>
      </c>
      <c r="K2158" t="s">
        <v>5610</v>
      </c>
      <c r="L2158">
        <v>616</v>
      </c>
      <c r="M2158" t="s">
        <v>5610</v>
      </c>
      <c r="N2158">
        <v>618</v>
      </c>
      <c r="O2158">
        <v>619</v>
      </c>
      <c r="P2158">
        <v>620</v>
      </c>
      <c r="Q2158" t="s">
        <v>5610</v>
      </c>
      <c r="R2158" t="s">
        <v>5610</v>
      </c>
      <c r="S2158" t="s">
        <v>5610</v>
      </c>
      <c r="T2158" t="s">
        <v>5610</v>
      </c>
      <c r="U2158" t="s">
        <v>5610</v>
      </c>
      <c r="V2158" t="s">
        <v>5610</v>
      </c>
      <c r="W2158" t="s">
        <v>5610</v>
      </c>
      <c r="X2158" t="s">
        <v>5610</v>
      </c>
      <c r="Y2158" t="s">
        <v>5610</v>
      </c>
      <c r="Z2158" t="s">
        <v>5610</v>
      </c>
      <c r="AA2158" t="s">
        <v>5610</v>
      </c>
      <c r="AB2158" t="s">
        <v>5610</v>
      </c>
      <c r="AC2158" t="s">
        <v>5610</v>
      </c>
      <c r="AD2158" t="s">
        <v>5610</v>
      </c>
      <c r="AE2158" t="s">
        <v>5610</v>
      </c>
      <c r="AF2158" t="s">
        <v>5610</v>
      </c>
      <c r="AG2158" t="s">
        <v>5610</v>
      </c>
      <c r="AH2158" t="s">
        <v>5610</v>
      </c>
      <c r="AI2158" t="s">
        <v>5610</v>
      </c>
      <c r="AJ2158" t="s">
        <v>5610</v>
      </c>
      <c r="AK2158" t="s">
        <v>5610</v>
      </c>
      <c r="AL2158" t="s">
        <v>5610</v>
      </c>
      <c r="AM2158" t="s">
        <v>5610</v>
      </c>
      <c r="AN2158" t="s">
        <v>5610</v>
      </c>
      <c r="AO2158" t="s">
        <v>5610</v>
      </c>
      <c r="AP2158" t="s">
        <v>5610</v>
      </c>
      <c r="AQ2158" t="s">
        <v>5610</v>
      </c>
      <c r="AR2158" t="s">
        <v>5610</v>
      </c>
      <c r="AS2158" t="s">
        <v>5611</v>
      </c>
      <c r="AT2158" t="s">
        <v>5610</v>
      </c>
      <c r="AU2158" t="s">
        <v>5610</v>
      </c>
      <c r="AV2158" t="s">
        <v>5610</v>
      </c>
      <c r="AW2158" s="121" t="s">
        <v>5610</v>
      </c>
      <c r="AX2158" s="121" t="s">
        <v>5610</v>
      </c>
      <c r="AY2158" s="121" t="s">
        <v>5610</v>
      </c>
      <c r="AZ2158" s="121" t="s">
        <v>5610</v>
      </c>
      <c r="BA2158" s="121" t="s">
        <v>5610</v>
      </c>
      <c r="CZ2158">
        <f>ROWS($A$5:$A2158)</f>
        <v>2154</v>
      </c>
      <c r="DA2158" t="b">
        <f t="shared" si="72"/>
        <v>0</v>
      </c>
      <c r="DB2158" t="str">
        <f>IFERROR(SMALL($DA$5:DA11439,CZ2158),"")</f>
        <v/>
      </c>
      <c r="DC2158" s="57" t="str">
        <f t="shared" si="71"/>
        <v/>
      </c>
      <c r="DE2158" s="58" t="str">
        <f>IFERROR(INDEX($A$5:$AV$9286,$DB2158,COLUMNS($A$5:A2158)),"")</f>
        <v/>
      </c>
      <c r="DF2158" s="59" t="str">
        <f>IFERROR(INDEX($A$5:$AV$9286,$DB2158,COLUMNS($A$5:B2158)),"")</f>
        <v/>
      </c>
      <c r="DG2158" s="60" t="str">
        <f>IFERROR(INDEX($A$5:$AV$9286,$DB2158,COLUMNS($A$5:C2158)),"")</f>
        <v/>
      </c>
      <c r="DH2158" s="60" t="str">
        <f>IFERROR(INDEX($A$5:$AV$9286,$DB2158,COLUMNS($A$5:D2158)),"")</f>
        <v/>
      </c>
      <c r="DI2158" s="151" t="str">
        <f>IFERROR(INDEX($A$5:$AV$9286,$DB2158,COLUMNS($A$5:E2158)),"")</f>
        <v/>
      </c>
      <c r="DJ2158" s="153" t="str">
        <f>IFERROR(INDEX($A$5:$AV$9286,$DB2158,COLUMNS($A$5:AV2158)),"")</f>
        <v/>
      </c>
    </row>
    <row r="2159" spans="1:114" ht="23.25">
      <c r="A2159">
        <v>809220</v>
      </c>
      <c r="B2159" t="s">
        <v>3611</v>
      </c>
      <c r="C2159" t="s">
        <v>2531</v>
      </c>
      <c r="D2159" t="s">
        <v>286</v>
      </c>
      <c r="E2159" t="s">
        <v>10</v>
      </c>
      <c r="F2159" t="s">
        <v>5610</v>
      </c>
      <c r="G2159" t="s">
        <v>5610</v>
      </c>
      <c r="H2159" t="s">
        <v>5610</v>
      </c>
      <c r="I2159" t="s">
        <v>5610</v>
      </c>
      <c r="J2159" t="s">
        <v>5610</v>
      </c>
      <c r="K2159" t="s">
        <v>5610</v>
      </c>
      <c r="L2159" t="s">
        <v>5610</v>
      </c>
      <c r="M2159">
        <v>617</v>
      </c>
      <c r="N2159" t="s">
        <v>5610</v>
      </c>
      <c r="O2159" t="s">
        <v>5610</v>
      </c>
      <c r="P2159" t="s">
        <v>5610</v>
      </c>
      <c r="Q2159" t="s">
        <v>5610</v>
      </c>
      <c r="R2159" t="s">
        <v>5610</v>
      </c>
      <c r="S2159" t="s">
        <v>5610</v>
      </c>
      <c r="T2159" t="s">
        <v>5610</v>
      </c>
      <c r="U2159" t="s">
        <v>5610</v>
      </c>
      <c r="V2159" t="s">
        <v>5610</v>
      </c>
      <c r="W2159" t="s">
        <v>5610</v>
      </c>
      <c r="X2159">
        <v>628</v>
      </c>
      <c r="Y2159" t="s">
        <v>5610</v>
      </c>
      <c r="Z2159" t="s">
        <v>5610</v>
      </c>
      <c r="AA2159" t="s">
        <v>5610</v>
      </c>
      <c r="AB2159" t="s">
        <v>5610</v>
      </c>
      <c r="AC2159" t="s">
        <v>5610</v>
      </c>
      <c r="AD2159" t="s">
        <v>5610</v>
      </c>
      <c r="AE2159" t="s">
        <v>5610</v>
      </c>
      <c r="AF2159" t="s">
        <v>5610</v>
      </c>
      <c r="AG2159" t="s">
        <v>5610</v>
      </c>
      <c r="AH2159" t="s">
        <v>5610</v>
      </c>
      <c r="AI2159" t="s">
        <v>5610</v>
      </c>
      <c r="AJ2159" t="s">
        <v>5610</v>
      </c>
      <c r="AK2159" t="s">
        <v>5610</v>
      </c>
      <c r="AL2159" t="s">
        <v>5610</v>
      </c>
      <c r="AM2159" t="s">
        <v>5610</v>
      </c>
      <c r="AN2159" t="s">
        <v>5610</v>
      </c>
      <c r="AO2159" t="s">
        <v>5610</v>
      </c>
      <c r="AP2159" t="s">
        <v>5610</v>
      </c>
      <c r="AQ2159" t="s">
        <v>5610</v>
      </c>
      <c r="AR2159" t="s">
        <v>5610</v>
      </c>
      <c r="AS2159" t="s">
        <v>5610</v>
      </c>
      <c r="AT2159" t="s">
        <v>5610</v>
      </c>
      <c r="AU2159" t="s">
        <v>5610</v>
      </c>
      <c r="AV2159" t="s">
        <v>5610</v>
      </c>
      <c r="AW2159" s="121" t="s">
        <v>5610</v>
      </c>
      <c r="AX2159" s="121" t="s">
        <v>5610</v>
      </c>
      <c r="AY2159" s="121" t="s">
        <v>5610</v>
      </c>
      <c r="AZ2159" s="121" t="s">
        <v>5610</v>
      </c>
      <c r="BA2159" s="121" t="s">
        <v>5610</v>
      </c>
      <c r="CZ2159">
        <f>ROWS($A$5:$A2159)</f>
        <v>2155</v>
      </c>
      <c r="DA2159" t="b">
        <f t="shared" si="72"/>
        <v>0</v>
      </c>
      <c r="DB2159" t="str">
        <f>IFERROR(SMALL($DA$5:DA11440,CZ2159),"")</f>
        <v/>
      </c>
      <c r="DC2159" s="57" t="str">
        <f t="shared" si="71"/>
        <v/>
      </c>
      <c r="DE2159" s="58" t="str">
        <f>IFERROR(INDEX($A$5:$AV$9286,$DB2159,COLUMNS($A$5:A2159)),"")</f>
        <v/>
      </c>
      <c r="DF2159" s="59" t="str">
        <f>IFERROR(INDEX($A$5:$AV$9286,$DB2159,COLUMNS($A$5:B2159)),"")</f>
        <v/>
      </c>
      <c r="DG2159" s="60" t="str">
        <f>IFERROR(INDEX($A$5:$AV$9286,$DB2159,COLUMNS($A$5:C2159)),"")</f>
        <v/>
      </c>
      <c r="DH2159" s="60" t="str">
        <f>IFERROR(INDEX($A$5:$AV$9286,$DB2159,COLUMNS($A$5:D2159)),"")</f>
        <v/>
      </c>
      <c r="DI2159" s="151" t="str">
        <f>IFERROR(INDEX($A$5:$AV$9286,$DB2159,COLUMNS($A$5:E2159)),"")</f>
        <v/>
      </c>
      <c r="DJ2159" s="153" t="str">
        <f>IFERROR(INDEX($A$5:$AV$9286,$DB2159,COLUMNS($A$5:AV2159)),"")</f>
        <v/>
      </c>
    </row>
    <row r="2160" spans="1:114" ht="23.25">
      <c r="A2160">
        <v>809224</v>
      </c>
      <c r="B2160" t="s">
        <v>3612</v>
      </c>
      <c r="C2160" t="s">
        <v>465</v>
      </c>
      <c r="D2160" t="s">
        <v>3092</v>
      </c>
      <c r="E2160" t="s">
        <v>9</v>
      </c>
      <c r="G2160" t="s">
        <v>5610</v>
      </c>
      <c r="H2160">
        <v>612</v>
      </c>
      <c r="I2160" t="s">
        <v>5610</v>
      </c>
      <c r="J2160" t="s">
        <v>5610</v>
      </c>
      <c r="K2160" t="s">
        <v>5610</v>
      </c>
      <c r="M2160">
        <v>617</v>
      </c>
      <c r="N2160">
        <v>618</v>
      </c>
      <c r="Q2160" t="s">
        <v>5610</v>
      </c>
      <c r="R2160" t="s">
        <v>5610</v>
      </c>
      <c r="S2160" t="s">
        <v>5610</v>
      </c>
      <c r="T2160" t="s">
        <v>5610</v>
      </c>
      <c r="U2160" t="s">
        <v>5610</v>
      </c>
      <c r="V2160" t="s">
        <v>5610</v>
      </c>
      <c r="W2160" t="s">
        <v>5610</v>
      </c>
      <c r="X2160" t="s">
        <v>5610</v>
      </c>
      <c r="Y2160" t="s">
        <v>5610</v>
      </c>
      <c r="Z2160" t="s">
        <v>5610</v>
      </c>
      <c r="AA2160" t="s">
        <v>5610</v>
      </c>
      <c r="AB2160" t="s">
        <v>5610</v>
      </c>
      <c r="AC2160" t="s">
        <v>5610</v>
      </c>
      <c r="AD2160" t="s">
        <v>5610</v>
      </c>
      <c r="AE2160" t="s">
        <v>5610</v>
      </c>
      <c r="AF2160" t="s">
        <v>5610</v>
      </c>
      <c r="AG2160" t="s">
        <v>5610</v>
      </c>
      <c r="AH2160" t="s">
        <v>5610</v>
      </c>
      <c r="AI2160" t="s">
        <v>5610</v>
      </c>
      <c r="AJ2160" t="s">
        <v>5610</v>
      </c>
      <c r="AK2160" t="s">
        <v>5610</v>
      </c>
      <c r="AL2160" t="s">
        <v>5610</v>
      </c>
      <c r="AM2160" t="s">
        <v>5610</v>
      </c>
      <c r="AN2160" t="s">
        <v>5610</v>
      </c>
      <c r="AO2160" t="s">
        <v>5610</v>
      </c>
      <c r="AP2160" t="s">
        <v>5610</v>
      </c>
      <c r="AQ2160" t="s">
        <v>5610</v>
      </c>
      <c r="AR2160" t="s">
        <v>5610</v>
      </c>
      <c r="AS2160" t="s">
        <v>5610</v>
      </c>
      <c r="AT2160" t="s">
        <v>5610</v>
      </c>
      <c r="AU2160" t="s">
        <v>5610</v>
      </c>
      <c r="AV2160" t="s">
        <v>5610</v>
      </c>
      <c r="AW2160" s="121" t="s">
        <v>5610</v>
      </c>
      <c r="AX2160" s="121" t="s">
        <v>5610</v>
      </c>
      <c r="AY2160" s="121" t="s">
        <v>5610</v>
      </c>
      <c r="AZ2160" s="121" t="s">
        <v>5610</v>
      </c>
      <c r="BA2160" s="121" t="s">
        <v>5610</v>
      </c>
      <c r="CZ2160">
        <f>ROWS($A$5:$A2160)</f>
        <v>2156</v>
      </c>
      <c r="DA2160" t="b">
        <f t="shared" si="72"/>
        <v>0</v>
      </c>
      <c r="DB2160" t="str">
        <f>IFERROR(SMALL($DA$5:DA11441,CZ2160),"")</f>
        <v/>
      </c>
      <c r="DC2160" s="57" t="str">
        <f t="shared" si="71"/>
        <v/>
      </c>
      <c r="DE2160" s="58" t="str">
        <f>IFERROR(INDEX($A$5:$AV$9286,$DB2160,COLUMNS($A$5:A2160)),"")</f>
        <v/>
      </c>
      <c r="DF2160" s="59" t="str">
        <f>IFERROR(INDEX($A$5:$AV$9286,$DB2160,COLUMNS($A$5:B2160)),"")</f>
        <v/>
      </c>
      <c r="DG2160" s="60" t="str">
        <f>IFERROR(INDEX($A$5:$AV$9286,$DB2160,COLUMNS($A$5:C2160)),"")</f>
        <v/>
      </c>
      <c r="DH2160" s="60" t="str">
        <f>IFERROR(INDEX($A$5:$AV$9286,$DB2160,COLUMNS($A$5:D2160)),"")</f>
        <v/>
      </c>
      <c r="DI2160" s="151" t="str">
        <f>IFERROR(INDEX($A$5:$AV$9286,$DB2160,COLUMNS($A$5:E2160)),"")</f>
        <v/>
      </c>
      <c r="DJ2160" s="153" t="str">
        <f>IFERROR(INDEX($A$5:$AV$9286,$DB2160,COLUMNS($A$5:AV2160)),"")</f>
        <v/>
      </c>
    </row>
    <row r="2161" spans="1:114" ht="23.25">
      <c r="A2161">
        <v>809230</v>
      </c>
      <c r="B2161" t="s">
        <v>3613</v>
      </c>
      <c r="C2161" t="s">
        <v>155</v>
      </c>
      <c r="D2161" t="s">
        <v>1597</v>
      </c>
      <c r="E2161" t="s">
        <v>5605</v>
      </c>
      <c r="F2161" t="s">
        <v>5610</v>
      </c>
      <c r="G2161">
        <v>611</v>
      </c>
      <c r="H2161" t="s">
        <v>5610</v>
      </c>
      <c r="I2161" t="s">
        <v>5610</v>
      </c>
      <c r="J2161" t="s">
        <v>5610</v>
      </c>
      <c r="K2161">
        <v>615</v>
      </c>
      <c r="L2161">
        <v>616</v>
      </c>
      <c r="M2161" t="s">
        <v>5610</v>
      </c>
      <c r="N2161" t="s">
        <v>5610</v>
      </c>
      <c r="O2161" t="s">
        <v>5610</v>
      </c>
      <c r="P2161" t="s">
        <v>5610</v>
      </c>
      <c r="Q2161" t="s">
        <v>5610</v>
      </c>
      <c r="R2161" t="s">
        <v>5610</v>
      </c>
      <c r="S2161" t="s">
        <v>5610</v>
      </c>
      <c r="T2161" t="s">
        <v>5610</v>
      </c>
      <c r="U2161" t="s">
        <v>5610</v>
      </c>
      <c r="V2161">
        <v>626</v>
      </c>
      <c r="W2161" t="s">
        <v>5610</v>
      </c>
      <c r="X2161" t="s">
        <v>5610</v>
      </c>
      <c r="Y2161" t="s">
        <v>5610</v>
      </c>
      <c r="Z2161" t="s">
        <v>5610</v>
      </c>
      <c r="AA2161" t="s">
        <v>5610</v>
      </c>
      <c r="AB2161" t="s">
        <v>5610</v>
      </c>
      <c r="AC2161" t="s">
        <v>5610</v>
      </c>
      <c r="AD2161" t="s">
        <v>5610</v>
      </c>
      <c r="AE2161" t="s">
        <v>5610</v>
      </c>
      <c r="AF2161" t="s">
        <v>5610</v>
      </c>
      <c r="AG2161" t="s">
        <v>5610</v>
      </c>
      <c r="AH2161" t="s">
        <v>5610</v>
      </c>
      <c r="AI2161" t="s">
        <v>5610</v>
      </c>
      <c r="AJ2161" t="s">
        <v>5610</v>
      </c>
      <c r="AK2161" t="s">
        <v>5610</v>
      </c>
      <c r="AL2161" t="s">
        <v>5610</v>
      </c>
      <c r="AM2161" t="s">
        <v>5610</v>
      </c>
      <c r="AN2161" t="s">
        <v>5610</v>
      </c>
      <c r="AO2161" t="s">
        <v>5610</v>
      </c>
      <c r="AP2161" t="s">
        <v>5610</v>
      </c>
      <c r="AQ2161" t="s">
        <v>5610</v>
      </c>
      <c r="AR2161" t="s">
        <v>5610</v>
      </c>
      <c r="AS2161" t="s">
        <v>5610</v>
      </c>
      <c r="AT2161" t="s">
        <v>5610</v>
      </c>
      <c r="AU2161" t="s">
        <v>5610</v>
      </c>
      <c r="AV2161" t="s">
        <v>5610</v>
      </c>
      <c r="AW2161" s="121" t="s">
        <v>5610</v>
      </c>
      <c r="AX2161" s="121" t="s">
        <v>5610</v>
      </c>
      <c r="AY2161" s="121" t="s">
        <v>5610</v>
      </c>
      <c r="AZ2161" s="121" t="s">
        <v>5610</v>
      </c>
      <c r="BA2161" s="121" t="s">
        <v>5610</v>
      </c>
      <c r="CZ2161">
        <f>ROWS($A$5:$A2161)</f>
        <v>2157</v>
      </c>
      <c r="DA2161" t="b">
        <f t="shared" si="72"/>
        <v>0</v>
      </c>
      <c r="DB2161" t="str">
        <f>IFERROR(SMALL($DA$5:DA11442,CZ2161),"")</f>
        <v/>
      </c>
      <c r="DC2161" s="57" t="str">
        <f t="shared" si="71"/>
        <v/>
      </c>
      <c r="DE2161" s="58" t="str">
        <f>IFERROR(INDEX($A$5:$AV$9286,$DB2161,COLUMNS($A$5:A2161)),"")</f>
        <v/>
      </c>
      <c r="DF2161" s="59" t="str">
        <f>IFERROR(INDEX($A$5:$AV$9286,$DB2161,COLUMNS($A$5:B2161)),"")</f>
        <v/>
      </c>
      <c r="DG2161" s="60" t="str">
        <f>IFERROR(INDEX($A$5:$AV$9286,$DB2161,COLUMNS($A$5:C2161)),"")</f>
        <v/>
      </c>
      <c r="DH2161" s="60" t="str">
        <f>IFERROR(INDEX($A$5:$AV$9286,$DB2161,COLUMNS($A$5:D2161)),"")</f>
        <v/>
      </c>
      <c r="DI2161" s="151" t="str">
        <f>IFERROR(INDEX($A$5:$AV$9286,$DB2161,COLUMNS($A$5:E2161)),"")</f>
        <v/>
      </c>
      <c r="DJ2161" s="153" t="str">
        <f>IFERROR(INDEX($A$5:$AV$9286,$DB2161,COLUMNS($A$5:AV2161)),"")</f>
        <v/>
      </c>
    </row>
    <row r="2162" spans="1:114" ht="23.25">
      <c r="A2162">
        <v>809231</v>
      </c>
      <c r="B2162" t="s">
        <v>3614</v>
      </c>
      <c r="C2162" t="s">
        <v>3615</v>
      </c>
      <c r="D2162" t="s">
        <v>3616</v>
      </c>
      <c r="E2162" t="s">
        <v>9</v>
      </c>
      <c r="F2162" t="s">
        <v>5610</v>
      </c>
      <c r="G2162">
        <v>611</v>
      </c>
      <c r="H2162">
        <v>612</v>
      </c>
      <c r="I2162">
        <v>613</v>
      </c>
      <c r="J2162" t="s">
        <v>5610</v>
      </c>
      <c r="K2162" t="s">
        <v>5610</v>
      </c>
      <c r="L2162" t="s">
        <v>5610</v>
      </c>
      <c r="M2162" t="s">
        <v>5610</v>
      </c>
      <c r="N2162" t="s">
        <v>5610</v>
      </c>
      <c r="O2162" t="s">
        <v>5610</v>
      </c>
      <c r="P2162" t="s">
        <v>5610</v>
      </c>
      <c r="Q2162">
        <v>621</v>
      </c>
      <c r="R2162" t="s">
        <v>5610</v>
      </c>
      <c r="S2162" t="s">
        <v>5610</v>
      </c>
      <c r="T2162" t="s">
        <v>5610</v>
      </c>
      <c r="U2162" t="s">
        <v>5610</v>
      </c>
      <c r="V2162" t="s">
        <v>5610</v>
      </c>
      <c r="W2162" t="s">
        <v>5610</v>
      </c>
      <c r="X2162" t="s">
        <v>5610</v>
      </c>
      <c r="Y2162" t="s">
        <v>5610</v>
      </c>
      <c r="Z2162" t="s">
        <v>5610</v>
      </c>
      <c r="AA2162" t="s">
        <v>5610</v>
      </c>
      <c r="AB2162" t="s">
        <v>5610</v>
      </c>
      <c r="AC2162" t="s">
        <v>5610</v>
      </c>
      <c r="AD2162" t="s">
        <v>5610</v>
      </c>
      <c r="AE2162" t="s">
        <v>5610</v>
      </c>
      <c r="AF2162" t="s">
        <v>5610</v>
      </c>
      <c r="AG2162" t="s">
        <v>5610</v>
      </c>
      <c r="AH2162" t="s">
        <v>5610</v>
      </c>
      <c r="AI2162" t="s">
        <v>5610</v>
      </c>
      <c r="AJ2162" t="s">
        <v>5610</v>
      </c>
      <c r="AK2162" t="s">
        <v>5610</v>
      </c>
      <c r="AL2162" t="s">
        <v>5610</v>
      </c>
      <c r="AM2162" t="s">
        <v>5610</v>
      </c>
      <c r="AN2162" t="s">
        <v>5610</v>
      </c>
      <c r="AO2162" t="s">
        <v>5610</v>
      </c>
      <c r="AP2162" t="s">
        <v>5610</v>
      </c>
      <c r="AQ2162" t="s">
        <v>5610</v>
      </c>
      <c r="AR2162" t="s">
        <v>5610</v>
      </c>
      <c r="AS2162" t="s">
        <v>5610</v>
      </c>
      <c r="AT2162" t="s">
        <v>5610</v>
      </c>
      <c r="AU2162" t="s">
        <v>5610</v>
      </c>
      <c r="AV2162" t="s">
        <v>5610</v>
      </c>
      <c r="AW2162" s="121" t="s">
        <v>5610</v>
      </c>
      <c r="AX2162" s="121" t="s">
        <v>5610</v>
      </c>
      <c r="AY2162" s="121" t="s">
        <v>5610</v>
      </c>
      <c r="AZ2162" s="121" t="s">
        <v>5610</v>
      </c>
      <c r="BA2162" s="121" t="s">
        <v>5610</v>
      </c>
      <c r="CZ2162">
        <f>ROWS($A$5:$A2162)</f>
        <v>2158</v>
      </c>
      <c r="DA2162" t="b">
        <f t="shared" si="72"/>
        <v>0</v>
      </c>
      <c r="DB2162" t="str">
        <f>IFERROR(SMALL($DA$5:DA11443,CZ2162),"")</f>
        <v/>
      </c>
      <c r="DC2162" s="57" t="str">
        <f t="shared" ref="DC2162:DC2225" si="73">IF(DE2162&lt;&gt;"",DC2161+1,"")</f>
        <v/>
      </c>
      <c r="DE2162" s="58" t="str">
        <f>IFERROR(INDEX($A$5:$AV$9286,$DB2162,COLUMNS($A$5:A2162)),"")</f>
        <v/>
      </c>
      <c r="DF2162" s="59" t="str">
        <f>IFERROR(INDEX($A$5:$AV$9286,$DB2162,COLUMNS($A$5:B2162)),"")</f>
        <v/>
      </c>
      <c r="DG2162" s="60" t="str">
        <f>IFERROR(INDEX($A$5:$AV$9286,$DB2162,COLUMNS($A$5:C2162)),"")</f>
        <v/>
      </c>
      <c r="DH2162" s="60" t="str">
        <f>IFERROR(INDEX($A$5:$AV$9286,$DB2162,COLUMNS($A$5:D2162)),"")</f>
        <v/>
      </c>
      <c r="DI2162" s="151" t="str">
        <f>IFERROR(INDEX($A$5:$AV$9286,$DB2162,COLUMNS($A$5:E2162)),"")</f>
        <v/>
      </c>
      <c r="DJ2162" s="153" t="str">
        <f>IFERROR(INDEX($A$5:$AV$9286,$DB2162,COLUMNS($A$5:AV2162)),"")</f>
        <v/>
      </c>
    </row>
    <row r="2163" spans="1:114" ht="23.25">
      <c r="A2163">
        <v>809232</v>
      </c>
      <c r="B2163" t="s">
        <v>3617</v>
      </c>
      <c r="C2163" t="s">
        <v>455</v>
      </c>
      <c r="D2163" t="s">
        <v>3618</v>
      </c>
      <c r="E2163" t="s">
        <v>10</v>
      </c>
      <c r="F2163" t="s">
        <v>5610</v>
      </c>
      <c r="G2163" t="s">
        <v>5610</v>
      </c>
      <c r="H2163" t="s">
        <v>5610</v>
      </c>
      <c r="I2163" t="s">
        <v>5610</v>
      </c>
      <c r="J2163" t="s">
        <v>5610</v>
      </c>
      <c r="K2163" t="s">
        <v>5610</v>
      </c>
      <c r="L2163" t="s">
        <v>5610</v>
      </c>
      <c r="M2163" t="s">
        <v>5610</v>
      </c>
      <c r="N2163" t="s">
        <v>5610</v>
      </c>
      <c r="O2163" t="s">
        <v>5610</v>
      </c>
      <c r="P2163" t="s">
        <v>5610</v>
      </c>
      <c r="Q2163" t="s">
        <v>5610</v>
      </c>
      <c r="R2163" t="s">
        <v>5610</v>
      </c>
      <c r="S2163" t="s">
        <v>5610</v>
      </c>
      <c r="T2163" t="s">
        <v>5610</v>
      </c>
      <c r="U2163" t="s">
        <v>5610</v>
      </c>
      <c r="V2163" t="s">
        <v>5610</v>
      </c>
      <c r="W2163" t="s">
        <v>5610</v>
      </c>
      <c r="X2163">
        <v>628</v>
      </c>
      <c r="Y2163">
        <v>629</v>
      </c>
      <c r="Z2163">
        <v>630</v>
      </c>
      <c r="AA2163">
        <v>631</v>
      </c>
      <c r="AB2163" t="s">
        <v>5610</v>
      </c>
      <c r="AC2163">
        <v>633</v>
      </c>
      <c r="AD2163" t="s">
        <v>5610</v>
      </c>
      <c r="AE2163" t="s">
        <v>5610</v>
      </c>
      <c r="AF2163" t="s">
        <v>5610</v>
      </c>
      <c r="AG2163" t="s">
        <v>5610</v>
      </c>
      <c r="AH2163" t="s">
        <v>5610</v>
      </c>
      <c r="AI2163" t="s">
        <v>5610</v>
      </c>
      <c r="AJ2163" t="s">
        <v>5610</v>
      </c>
      <c r="AK2163" t="s">
        <v>5610</v>
      </c>
      <c r="AL2163" t="s">
        <v>5610</v>
      </c>
      <c r="AM2163" t="s">
        <v>5610</v>
      </c>
      <c r="AN2163" t="s">
        <v>5610</v>
      </c>
      <c r="AO2163" t="s">
        <v>5610</v>
      </c>
      <c r="AP2163" t="s">
        <v>5610</v>
      </c>
      <c r="AQ2163" t="s">
        <v>5610</v>
      </c>
      <c r="AR2163" t="s">
        <v>5610</v>
      </c>
      <c r="AS2163" t="s">
        <v>5610</v>
      </c>
      <c r="AT2163" t="s">
        <v>5610</v>
      </c>
      <c r="AU2163" t="s">
        <v>5610</v>
      </c>
      <c r="AV2163" t="s">
        <v>5610</v>
      </c>
      <c r="AW2163" s="121" t="s">
        <v>5610</v>
      </c>
      <c r="AX2163" s="121" t="s">
        <v>5610</v>
      </c>
      <c r="AY2163" s="121" t="s">
        <v>5610</v>
      </c>
      <c r="AZ2163" s="121" t="s">
        <v>5610</v>
      </c>
      <c r="BA2163" s="121" t="s">
        <v>5610</v>
      </c>
      <c r="CZ2163">
        <f>ROWS($A$5:$A2163)</f>
        <v>2159</v>
      </c>
      <c r="DA2163" t="b">
        <f t="shared" si="72"/>
        <v>0</v>
      </c>
      <c r="DB2163" t="str">
        <f>IFERROR(SMALL($DA$5:DA11444,CZ2163),"")</f>
        <v/>
      </c>
      <c r="DC2163" s="57" t="str">
        <f t="shared" si="73"/>
        <v/>
      </c>
      <c r="DE2163" s="58" t="str">
        <f>IFERROR(INDEX($A$5:$AV$9286,$DB2163,COLUMNS($A$5:A2163)),"")</f>
        <v/>
      </c>
      <c r="DF2163" s="59" t="str">
        <f>IFERROR(INDEX($A$5:$AV$9286,$DB2163,COLUMNS($A$5:B2163)),"")</f>
        <v/>
      </c>
      <c r="DG2163" s="60" t="str">
        <f>IFERROR(INDEX($A$5:$AV$9286,$DB2163,COLUMNS($A$5:C2163)),"")</f>
        <v/>
      </c>
      <c r="DH2163" s="60" t="str">
        <f>IFERROR(INDEX($A$5:$AV$9286,$DB2163,COLUMNS($A$5:D2163)),"")</f>
        <v/>
      </c>
      <c r="DI2163" s="151" t="str">
        <f>IFERROR(INDEX($A$5:$AV$9286,$DB2163,COLUMNS($A$5:E2163)),"")</f>
        <v/>
      </c>
      <c r="DJ2163" s="153" t="str">
        <f>IFERROR(INDEX($A$5:$AV$9286,$DB2163,COLUMNS($A$5:AV2163)),"")</f>
        <v/>
      </c>
    </row>
    <row r="2164" spans="1:114" ht="23.25">
      <c r="A2164">
        <v>809234</v>
      </c>
      <c r="B2164" t="s">
        <v>3619</v>
      </c>
      <c r="C2164" t="s">
        <v>673</v>
      </c>
      <c r="D2164" t="s">
        <v>948</v>
      </c>
      <c r="E2164" t="s">
        <v>9</v>
      </c>
      <c r="F2164" t="s">
        <v>5610</v>
      </c>
      <c r="G2164" t="s">
        <v>5610</v>
      </c>
      <c r="H2164">
        <v>612</v>
      </c>
      <c r="I2164">
        <v>613</v>
      </c>
      <c r="J2164" t="s">
        <v>5610</v>
      </c>
      <c r="K2164">
        <v>615</v>
      </c>
      <c r="M2164" t="s">
        <v>5610</v>
      </c>
      <c r="N2164">
        <v>618</v>
      </c>
      <c r="O2164" t="s">
        <v>5610</v>
      </c>
      <c r="P2164" t="s">
        <v>5610</v>
      </c>
      <c r="Q2164" t="s">
        <v>5610</v>
      </c>
      <c r="R2164" t="s">
        <v>5610</v>
      </c>
      <c r="S2164" t="s">
        <v>5610</v>
      </c>
      <c r="T2164" t="s">
        <v>5611</v>
      </c>
      <c r="U2164" t="s">
        <v>5610</v>
      </c>
      <c r="V2164" t="s">
        <v>5610</v>
      </c>
      <c r="W2164" t="s">
        <v>5610</v>
      </c>
      <c r="X2164" t="s">
        <v>5610</v>
      </c>
      <c r="Y2164" t="s">
        <v>5610</v>
      </c>
      <c r="Z2164" t="s">
        <v>5610</v>
      </c>
      <c r="AA2164" t="s">
        <v>5610</v>
      </c>
      <c r="AB2164" t="s">
        <v>5610</v>
      </c>
      <c r="AC2164" t="s">
        <v>5610</v>
      </c>
      <c r="AD2164" t="s">
        <v>5610</v>
      </c>
      <c r="AE2164" t="s">
        <v>5610</v>
      </c>
      <c r="AF2164" t="s">
        <v>5610</v>
      </c>
      <c r="AG2164" t="s">
        <v>5610</v>
      </c>
      <c r="AH2164" t="s">
        <v>5610</v>
      </c>
      <c r="AI2164" t="s">
        <v>5610</v>
      </c>
      <c r="AJ2164" t="s">
        <v>5610</v>
      </c>
      <c r="AK2164" t="s">
        <v>5610</v>
      </c>
      <c r="AL2164" t="s">
        <v>5610</v>
      </c>
      <c r="AM2164" t="s">
        <v>5610</v>
      </c>
      <c r="AN2164" t="s">
        <v>5610</v>
      </c>
      <c r="AO2164" t="s">
        <v>5611</v>
      </c>
      <c r="AP2164" t="s">
        <v>5610</v>
      </c>
      <c r="AQ2164" t="s">
        <v>5610</v>
      </c>
      <c r="AR2164" t="s">
        <v>5610</v>
      </c>
      <c r="AS2164" t="s">
        <v>5610</v>
      </c>
      <c r="AT2164" t="s">
        <v>5610</v>
      </c>
      <c r="AU2164" t="s">
        <v>5610</v>
      </c>
      <c r="AV2164" t="s">
        <v>5610</v>
      </c>
      <c r="AW2164" s="121" t="s">
        <v>5610</v>
      </c>
      <c r="AX2164" s="121" t="s">
        <v>5610</v>
      </c>
      <c r="AY2164" s="121" t="s">
        <v>5610</v>
      </c>
      <c r="AZ2164" s="121" t="s">
        <v>5610</v>
      </c>
      <c r="BA2164" s="121" t="s">
        <v>5610</v>
      </c>
      <c r="CZ2164">
        <f>ROWS($A$5:$A2164)</f>
        <v>2160</v>
      </c>
      <c r="DA2164" t="b">
        <f t="shared" si="72"/>
        <v>0</v>
      </c>
      <c r="DB2164" t="str">
        <f>IFERROR(SMALL($DA$5:DA11445,CZ2164),"")</f>
        <v/>
      </c>
      <c r="DC2164" s="57" t="str">
        <f t="shared" si="73"/>
        <v/>
      </c>
      <c r="DE2164" s="58" t="str">
        <f>IFERROR(INDEX($A$5:$AV$9286,$DB2164,COLUMNS($A$5:A2164)),"")</f>
        <v/>
      </c>
      <c r="DF2164" s="59" t="str">
        <f>IFERROR(INDEX($A$5:$AV$9286,$DB2164,COLUMNS($A$5:B2164)),"")</f>
        <v/>
      </c>
      <c r="DG2164" s="60" t="str">
        <f>IFERROR(INDEX($A$5:$AV$9286,$DB2164,COLUMNS($A$5:C2164)),"")</f>
        <v/>
      </c>
      <c r="DH2164" s="60" t="str">
        <f>IFERROR(INDEX($A$5:$AV$9286,$DB2164,COLUMNS($A$5:D2164)),"")</f>
        <v/>
      </c>
      <c r="DI2164" s="151" t="str">
        <f>IFERROR(INDEX($A$5:$AV$9286,$DB2164,COLUMNS($A$5:E2164)),"")</f>
        <v/>
      </c>
      <c r="DJ2164" s="153" t="str">
        <f>IFERROR(INDEX($A$5:$AV$9286,$DB2164,COLUMNS($A$5:AV2164)),"")</f>
        <v/>
      </c>
    </row>
    <row r="2165" spans="1:114" ht="23.25">
      <c r="A2165">
        <v>809237</v>
      </c>
      <c r="B2165" t="s">
        <v>3620</v>
      </c>
      <c r="C2165" t="s">
        <v>3621</v>
      </c>
      <c r="D2165" t="s">
        <v>3622</v>
      </c>
      <c r="E2165" t="s">
        <v>9</v>
      </c>
      <c r="F2165" t="s">
        <v>5610</v>
      </c>
      <c r="G2165" t="s">
        <v>5610</v>
      </c>
      <c r="H2165" t="s">
        <v>5610</v>
      </c>
      <c r="I2165">
        <v>613</v>
      </c>
      <c r="J2165" t="s">
        <v>5610</v>
      </c>
      <c r="K2165" t="s">
        <v>5610</v>
      </c>
      <c r="L2165">
        <v>616</v>
      </c>
      <c r="M2165">
        <v>617</v>
      </c>
      <c r="N2165" t="s">
        <v>5610</v>
      </c>
      <c r="O2165">
        <v>619</v>
      </c>
      <c r="P2165" t="s">
        <v>5610</v>
      </c>
      <c r="Q2165" t="s">
        <v>5610</v>
      </c>
      <c r="R2165" t="s">
        <v>5610</v>
      </c>
      <c r="S2165" t="s">
        <v>5610</v>
      </c>
      <c r="T2165" t="s">
        <v>5610</v>
      </c>
      <c r="U2165" t="s">
        <v>5610</v>
      </c>
      <c r="V2165" t="s">
        <v>5610</v>
      </c>
      <c r="W2165" t="s">
        <v>5610</v>
      </c>
      <c r="X2165" t="s">
        <v>5610</v>
      </c>
      <c r="Y2165" t="s">
        <v>5610</v>
      </c>
      <c r="Z2165" t="s">
        <v>5610</v>
      </c>
      <c r="AA2165" t="s">
        <v>5610</v>
      </c>
      <c r="AB2165" t="s">
        <v>5610</v>
      </c>
      <c r="AC2165" t="s">
        <v>5610</v>
      </c>
      <c r="AD2165" t="s">
        <v>5610</v>
      </c>
      <c r="AE2165" t="s">
        <v>5610</v>
      </c>
      <c r="AF2165" t="s">
        <v>5610</v>
      </c>
      <c r="AG2165" t="s">
        <v>5610</v>
      </c>
      <c r="AH2165" t="s">
        <v>5610</v>
      </c>
      <c r="AI2165" t="s">
        <v>5610</v>
      </c>
      <c r="AJ2165" t="s">
        <v>5610</v>
      </c>
      <c r="AK2165" t="s">
        <v>5610</v>
      </c>
      <c r="AL2165" t="s">
        <v>5610</v>
      </c>
      <c r="AM2165" t="s">
        <v>5610</v>
      </c>
      <c r="AN2165" t="s">
        <v>5610</v>
      </c>
      <c r="AO2165" t="s">
        <v>5610</v>
      </c>
      <c r="AP2165" t="s">
        <v>5610</v>
      </c>
      <c r="AQ2165" t="s">
        <v>5610</v>
      </c>
      <c r="AR2165" t="s">
        <v>5610</v>
      </c>
      <c r="AS2165" t="s">
        <v>5610</v>
      </c>
      <c r="AT2165" t="s">
        <v>5610</v>
      </c>
      <c r="AU2165" t="s">
        <v>5610</v>
      </c>
      <c r="AV2165" t="s">
        <v>5610</v>
      </c>
      <c r="AW2165" s="121" t="s">
        <v>5610</v>
      </c>
      <c r="AX2165" s="121" t="s">
        <v>5610</v>
      </c>
      <c r="AY2165" s="121" t="s">
        <v>5610</v>
      </c>
      <c r="AZ2165" s="121" t="s">
        <v>5610</v>
      </c>
      <c r="BA2165" s="121" t="s">
        <v>5610</v>
      </c>
      <c r="CZ2165">
        <f>ROWS($A$5:$A2165)</f>
        <v>2161</v>
      </c>
      <c r="DA2165" t="b">
        <f t="shared" si="72"/>
        <v>0</v>
      </c>
      <c r="DB2165" t="str">
        <f>IFERROR(SMALL($DA$5:DA11446,CZ2165),"")</f>
        <v/>
      </c>
      <c r="DC2165" s="57" t="str">
        <f t="shared" si="73"/>
        <v/>
      </c>
      <c r="DE2165" s="58" t="str">
        <f>IFERROR(INDEX($A$5:$AV$9286,$DB2165,COLUMNS($A$5:A2165)),"")</f>
        <v/>
      </c>
      <c r="DF2165" s="59" t="str">
        <f>IFERROR(INDEX($A$5:$AV$9286,$DB2165,COLUMNS($A$5:B2165)),"")</f>
        <v/>
      </c>
      <c r="DG2165" s="60" t="str">
        <f>IFERROR(INDEX($A$5:$AV$9286,$DB2165,COLUMNS($A$5:C2165)),"")</f>
        <v/>
      </c>
      <c r="DH2165" s="60" t="str">
        <f>IFERROR(INDEX($A$5:$AV$9286,$DB2165,COLUMNS($A$5:D2165)),"")</f>
        <v/>
      </c>
      <c r="DI2165" s="151" t="str">
        <f>IFERROR(INDEX($A$5:$AV$9286,$DB2165,COLUMNS($A$5:E2165)),"")</f>
        <v/>
      </c>
      <c r="DJ2165" s="153" t="str">
        <f>IFERROR(INDEX($A$5:$AV$9286,$DB2165,COLUMNS($A$5:AV2165)),"")</f>
        <v/>
      </c>
    </row>
    <row r="2166" spans="1:114" ht="23.25">
      <c r="A2166">
        <v>809238</v>
      </c>
      <c r="B2166" t="s">
        <v>3623</v>
      </c>
      <c r="C2166" t="s">
        <v>184</v>
      </c>
      <c r="D2166" t="s">
        <v>150</v>
      </c>
      <c r="E2166" t="s">
        <v>10</v>
      </c>
      <c r="F2166" t="s">
        <v>5610</v>
      </c>
      <c r="G2166" t="s">
        <v>5610</v>
      </c>
      <c r="H2166" t="s">
        <v>5610</v>
      </c>
      <c r="I2166" t="s">
        <v>5610</v>
      </c>
      <c r="J2166" t="s">
        <v>5610</v>
      </c>
      <c r="K2166" t="s">
        <v>5610</v>
      </c>
      <c r="L2166" t="s">
        <v>5610</v>
      </c>
      <c r="M2166" t="s">
        <v>5611</v>
      </c>
      <c r="N2166" t="s">
        <v>5610</v>
      </c>
      <c r="O2166" t="s">
        <v>5610</v>
      </c>
      <c r="P2166" t="s">
        <v>5610</v>
      </c>
      <c r="Q2166" t="s">
        <v>5610</v>
      </c>
      <c r="R2166" t="s">
        <v>5610</v>
      </c>
      <c r="S2166" t="s">
        <v>5610</v>
      </c>
      <c r="T2166" t="s">
        <v>5610</v>
      </c>
      <c r="U2166" t="s">
        <v>5610</v>
      </c>
      <c r="V2166">
        <v>626</v>
      </c>
      <c r="W2166" t="s">
        <v>5610</v>
      </c>
      <c r="X2166">
        <v>628</v>
      </c>
      <c r="Y2166">
        <v>629</v>
      </c>
      <c r="Z2166" t="s">
        <v>5610</v>
      </c>
      <c r="AA2166">
        <v>631</v>
      </c>
      <c r="AB2166" t="s">
        <v>5610</v>
      </c>
      <c r="AC2166" t="s">
        <v>5610</v>
      </c>
      <c r="AD2166" t="s">
        <v>5610</v>
      </c>
      <c r="AE2166" t="s">
        <v>5610</v>
      </c>
      <c r="AF2166" t="s">
        <v>5610</v>
      </c>
      <c r="AG2166" t="s">
        <v>5610</v>
      </c>
      <c r="AH2166" t="s">
        <v>5611</v>
      </c>
      <c r="AI2166" t="s">
        <v>5610</v>
      </c>
      <c r="AJ2166" t="s">
        <v>5610</v>
      </c>
      <c r="AK2166" t="s">
        <v>5610</v>
      </c>
      <c r="AL2166" t="s">
        <v>5610</v>
      </c>
      <c r="AM2166" t="s">
        <v>5610</v>
      </c>
      <c r="AN2166" t="s">
        <v>5610</v>
      </c>
      <c r="AO2166" t="s">
        <v>5610</v>
      </c>
      <c r="AP2166" t="s">
        <v>5610</v>
      </c>
      <c r="AQ2166" t="s">
        <v>5610</v>
      </c>
      <c r="AR2166" t="s">
        <v>5610</v>
      </c>
      <c r="AS2166" t="s">
        <v>5610</v>
      </c>
      <c r="AT2166" t="s">
        <v>5610</v>
      </c>
      <c r="AU2166" t="s">
        <v>5610</v>
      </c>
      <c r="AV2166" t="s">
        <v>5610</v>
      </c>
      <c r="AW2166" s="121" t="s">
        <v>5610</v>
      </c>
      <c r="AX2166" s="121" t="s">
        <v>5610</v>
      </c>
      <c r="AY2166" s="121" t="s">
        <v>5610</v>
      </c>
      <c r="AZ2166" s="121" t="s">
        <v>5610</v>
      </c>
      <c r="BA2166" s="121" t="s">
        <v>5610</v>
      </c>
      <c r="CZ2166">
        <f>ROWS($A$5:$A2166)</f>
        <v>2162</v>
      </c>
      <c r="DA2166" t="b">
        <f t="shared" si="72"/>
        <v>0</v>
      </c>
      <c r="DB2166" t="str">
        <f>IFERROR(SMALL($DA$5:DA11447,CZ2166),"")</f>
        <v/>
      </c>
      <c r="DC2166" s="57" t="str">
        <f t="shared" si="73"/>
        <v/>
      </c>
      <c r="DE2166" s="58" t="str">
        <f>IFERROR(INDEX($A$5:$AV$9286,$DB2166,COLUMNS($A$5:A2166)),"")</f>
        <v/>
      </c>
      <c r="DF2166" s="59" t="str">
        <f>IFERROR(INDEX($A$5:$AV$9286,$DB2166,COLUMNS($A$5:B2166)),"")</f>
        <v/>
      </c>
      <c r="DG2166" s="60" t="str">
        <f>IFERROR(INDEX($A$5:$AV$9286,$DB2166,COLUMNS($A$5:C2166)),"")</f>
        <v/>
      </c>
      <c r="DH2166" s="60" t="str">
        <f>IFERROR(INDEX($A$5:$AV$9286,$DB2166,COLUMNS($A$5:D2166)),"")</f>
        <v/>
      </c>
      <c r="DI2166" s="151" t="str">
        <f>IFERROR(INDEX($A$5:$AV$9286,$DB2166,COLUMNS($A$5:E2166)),"")</f>
        <v/>
      </c>
      <c r="DJ2166" s="153" t="str">
        <f>IFERROR(INDEX($A$5:$AV$9286,$DB2166,COLUMNS($A$5:AV2166)),"")</f>
        <v/>
      </c>
    </row>
    <row r="2167" spans="1:114" ht="23.25">
      <c r="A2167">
        <v>809239</v>
      </c>
      <c r="B2167" t="s">
        <v>3624</v>
      </c>
      <c r="C2167" t="s">
        <v>1110</v>
      </c>
      <c r="D2167" t="s">
        <v>3000</v>
      </c>
      <c r="E2167" t="s">
        <v>9</v>
      </c>
      <c r="F2167" t="s">
        <v>5610</v>
      </c>
      <c r="G2167" t="s">
        <v>5610</v>
      </c>
      <c r="H2167">
        <v>612</v>
      </c>
      <c r="I2167" t="s">
        <v>5610</v>
      </c>
      <c r="J2167" t="s">
        <v>5610</v>
      </c>
      <c r="K2167" t="s">
        <v>5610</v>
      </c>
      <c r="L2167">
        <v>616</v>
      </c>
      <c r="M2167">
        <v>617</v>
      </c>
      <c r="N2167">
        <v>618</v>
      </c>
      <c r="O2167">
        <v>619</v>
      </c>
      <c r="P2167">
        <v>620</v>
      </c>
      <c r="Q2167" t="s">
        <v>5610</v>
      </c>
      <c r="R2167" t="s">
        <v>5610</v>
      </c>
      <c r="S2167" t="s">
        <v>5610</v>
      </c>
      <c r="T2167" t="s">
        <v>5610</v>
      </c>
      <c r="U2167" t="s">
        <v>5610</v>
      </c>
      <c r="V2167" t="s">
        <v>5610</v>
      </c>
      <c r="W2167" t="s">
        <v>5610</v>
      </c>
      <c r="X2167" t="s">
        <v>5610</v>
      </c>
      <c r="Y2167" t="s">
        <v>5610</v>
      </c>
      <c r="Z2167" t="s">
        <v>5610</v>
      </c>
      <c r="AA2167" t="s">
        <v>5610</v>
      </c>
      <c r="AB2167" t="s">
        <v>5610</v>
      </c>
      <c r="AC2167" t="s">
        <v>5610</v>
      </c>
      <c r="AD2167" t="s">
        <v>5610</v>
      </c>
      <c r="AE2167" t="s">
        <v>5610</v>
      </c>
      <c r="AF2167" t="s">
        <v>5610</v>
      </c>
      <c r="AG2167" t="s">
        <v>5610</v>
      </c>
      <c r="AH2167" t="s">
        <v>5610</v>
      </c>
      <c r="AI2167" t="s">
        <v>5610</v>
      </c>
      <c r="AJ2167" t="s">
        <v>5610</v>
      </c>
      <c r="AK2167" t="s">
        <v>5610</v>
      </c>
      <c r="AL2167" t="s">
        <v>5610</v>
      </c>
      <c r="AM2167" t="s">
        <v>5610</v>
      </c>
      <c r="AN2167" t="s">
        <v>5610</v>
      </c>
      <c r="AO2167" t="s">
        <v>5610</v>
      </c>
      <c r="AP2167" t="s">
        <v>5610</v>
      </c>
      <c r="AQ2167" t="s">
        <v>5610</v>
      </c>
      <c r="AR2167" t="s">
        <v>5610</v>
      </c>
      <c r="AS2167" t="s">
        <v>5610</v>
      </c>
      <c r="AT2167" t="s">
        <v>5610</v>
      </c>
      <c r="AU2167" t="s">
        <v>5610</v>
      </c>
      <c r="AV2167" t="s">
        <v>5610</v>
      </c>
      <c r="AW2167" s="121" t="s">
        <v>5610</v>
      </c>
      <c r="AX2167" s="121" t="s">
        <v>5610</v>
      </c>
      <c r="AY2167" s="121" t="s">
        <v>5610</v>
      </c>
      <c r="AZ2167" s="121" t="s">
        <v>5610</v>
      </c>
      <c r="BA2167" s="121" t="s">
        <v>5610</v>
      </c>
      <c r="CZ2167">
        <f>ROWS($A$5:$A2167)</f>
        <v>2163</v>
      </c>
      <c r="DA2167" t="b">
        <f t="shared" si="72"/>
        <v>0</v>
      </c>
      <c r="DB2167" t="str">
        <f>IFERROR(SMALL($DA$5:DA11448,CZ2167),"")</f>
        <v/>
      </c>
      <c r="DC2167" s="57" t="str">
        <f t="shared" si="73"/>
        <v/>
      </c>
      <c r="DE2167" s="58" t="str">
        <f>IFERROR(INDEX($A$5:$AV$9286,$DB2167,COLUMNS($A$5:A2167)),"")</f>
        <v/>
      </c>
      <c r="DF2167" s="59" t="str">
        <f>IFERROR(INDEX($A$5:$AV$9286,$DB2167,COLUMNS($A$5:B2167)),"")</f>
        <v/>
      </c>
      <c r="DG2167" s="60" t="str">
        <f>IFERROR(INDEX($A$5:$AV$9286,$DB2167,COLUMNS($A$5:C2167)),"")</f>
        <v/>
      </c>
      <c r="DH2167" s="60" t="str">
        <f>IFERROR(INDEX($A$5:$AV$9286,$DB2167,COLUMNS($A$5:D2167)),"")</f>
        <v/>
      </c>
      <c r="DI2167" s="151" t="str">
        <f>IFERROR(INDEX($A$5:$AV$9286,$DB2167,COLUMNS($A$5:E2167)),"")</f>
        <v/>
      </c>
      <c r="DJ2167" s="153" t="str">
        <f>IFERROR(INDEX($A$5:$AV$9286,$DB2167,COLUMNS($A$5:AV2167)),"")</f>
        <v/>
      </c>
    </row>
    <row r="2168" spans="1:114" ht="23.25">
      <c r="A2168">
        <v>809240</v>
      </c>
      <c r="B2168" t="s">
        <v>3625</v>
      </c>
      <c r="C2168" t="s">
        <v>933</v>
      </c>
      <c r="D2168" t="s">
        <v>955</v>
      </c>
      <c r="E2168" t="s">
        <v>9</v>
      </c>
      <c r="F2168" t="s">
        <v>5610</v>
      </c>
      <c r="G2168" t="s">
        <v>5610</v>
      </c>
      <c r="H2168" t="s">
        <v>5610</v>
      </c>
      <c r="I2168" t="s">
        <v>5610</v>
      </c>
      <c r="J2168" t="s">
        <v>5610</v>
      </c>
      <c r="K2168" t="s">
        <v>5610</v>
      </c>
      <c r="L2168" t="s">
        <v>5610</v>
      </c>
      <c r="M2168">
        <v>617</v>
      </c>
      <c r="N2168">
        <v>618</v>
      </c>
      <c r="O2168" t="s">
        <v>5610</v>
      </c>
      <c r="P2168" t="s">
        <v>5610</v>
      </c>
      <c r="Q2168" t="s">
        <v>5610</v>
      </c>
      <c r="R2168" t="s">
        <v>5610</v>
      </c>
      <c r="S2168" t="s">
        <v>5610</v>
      </c>
      <c r="T2168" t="s">
        <v>5610</v>
      </c>
      <c r="U2168" t="s">
        <v>5610</v>
      </c>
      <c r="V2168" t="s">
        <v>5610</v>
      </c>
      <c r="W2168" t="s">
        <v>5610</v>
      </c>
      <c r="X2168" t="s">
        <v>5610</v>
      </c>
      <c r="Y2168" t="s">
        <v>5610</v>
      </c>
      <c r="Z2168" t="s">
        <v>5610</v>
      </c>
      <c r="AA2168" t="s">
        <v>5610</v>
      </c>
      <c r="AB2168" t="s">
        <v>5610</v>
      </c>
      <c r="AC2168" t="s">
        <v>5610</v>
      </c>
      <c r="AD2168" t="s">
        <v>5610</v>
      </c>
      <c r="AE2168" t="s">
        <v>5610</v>
      </c>
      <c r="AF2168" t="s">
        <v>5610</v>
      </c>
      <c r="AG2168" t="s">
        <v>5610</v>
      </c>
      <c r="AH2168" t="s">
        <v>5610</v>
      </c>
      <c r="AI2168" t="s">
        <v>5610</v>
      </c>
      <c r="AJ2168" t="s">
        <v>5610</v>
      </c>
      <c r="AK2168" t="s">
        <v>5610</v>
      </c>
      <c r="AL2168" t="s">
        <v>5610</v>
      </c>
      <c r="AM2168" t="s">
        <v>5610</v>
      </c>
      <c r="AN2168" t="s">
        <v>5610</v>
      </c>
      <c r="AO2168" t="s">
        <v>5610</v>
      </c>
      <c r="AP2168" t="s">
        <v>5610</v>
      </c>
      <c r="AQ2168" t="s">
        <v>5610</v>
      </c>
      <c r="AR2168" t="s">
        <v>5610</v>
      </c>
      <c r="AS2168" t="s">
        <v>5610</v>
      </c>
      <c r="AT2168" t="s">
        <v>5610</v>
      </c>
      <c r="AU2168" t="s">
        <v>5610</v>
      </c>
      <c r="AV2168" t="s">
        <v>5610</v>
      </c>
      <c r="AW2168" s="121" t="s">
        <v>5610</v>
      </c>
      <c r="AX2168" s="121" t="s">
        <v>5610</v>
      </c>
      <c r="AY2168" s="121" t="s">
        <v>5610</v>
      </c>
      <c r="AZ2168" s="121" t="s">
        <v>5610</v>
      </c>
      <c r="BA2168" s="121" t="s">
        <v>5610</v>
      </c>
      <c r="CZ2168">
        <f>ROWS($A$5:$A2168)</f>
        <v>2164</v>
      </c>
      <c r="DA2168" t="b">
        <f t="shared" si="72"/>
        <v>0</v>
      </c>
      <c r="DB2168" t="str">
        <f>IFERROR(SMALL($DA$5:DA11449,CZ2168),"")</f>
        <v/>
      </c>
      <c r="DC2168" s="57" t="str">
        <f t="shared" si="73"/>
        <v/>
      </c>
      <c r="DE2168" s="58" t="str">
        <f>IFERROR(INDEX($A$5:$AV$9286,$DB2168,COLUMNS($A$5:A2168)),"")</f>
        <v/>
      </c>
      <c r="DF2168" s="59" t="str">
        <f>IFERROR(INDEX($A$5:$AV$9286,$DB2168,COLUMNS($A$5:B2168)),"")</f>
        <v/>
      </c>
      <c r="DG2168" s="60" t="str">
        <f>IFERROR(INDEX($A$5:$AV$9286,$DB2168,COLUMNS($A$5:C2168)),"")</f>
        <v/>
      </c>
      <c r="DH2168" s="60" t="str">
        <f>IFERROR(INDEX($A$5:$AV$9286,$DB2168,COLUMNS($A$5:D2168)),"")</f>
        <v/>
      </c>
      <c r="DI2168" s="151" t="str">
        <f>IFERROR(INDEX($A$5:$AV$9286,$DB2168,COLUMNS($A$5:E2168)),"")</f>
        <v/>
      </c>
      <c r="DJ2168" s="153" t="str">
        <f>IFERROR(INDEX($A$5:$AV$9286,$DB2168,COLUMNS($A$5:AV2168)),"")</f>
        <v/>
      </c>
    </row>
    <row r="2169" spans="1:114" ht="23.25">
      <c r="A2169">
        <v>809241</v>
      </c>
      <c r="B2169" t="s">
        <v>3626</v>
      </c>
      <c r="C2169" t="s">
        <v>3627</v>
      </c>
      <c r="D2169" t="s">
        <v>177</v>
      </c>
      <c r="E2169" t="s">
        <v>10</v>
      </c>
      <c r="F2169" t="s">
        <v>5610</v>
      </c>
      <c r="G2169" t="s">
        <v>5610</v>
      </c>
      <c r="H2169" t="s">
        <v>5610</v>
      </c>
      <c r="I2169" t="s">
        <v>5610</v>
      </c>
      <c r="J2169" t="s">
        <v>5610</v>
      </c>
      <c r="K2169" t="s">
        <v>5610</v>
      </c>
      <c r="L2169" t="s">
        <v>5610</v>
      </c>
      <c r="M2169" t="s">
        <v>5610</v>
      </c>
      <c r="N2169" t="s">
        <v>5610</v>
      </c>
      <c r="O2169" t="s">
        <v>5610</v>
      </c>
      <c r="P2169" t="s">
        <v>5610</v>
      </c>
      <c r="Q2169" t="s">
        <v>5610</v>
      </c>
      <c r="R2169" t="s">
        <v>5610</v>
      </c>
      <c r="S2169">
        <v>623</v>
      </c>
      <c r="T2169" t="s">
        <v>5610</v>
      </c>
      <c r="U2169">
        <v>625</v>
      </c>
      <c r="V2169" t="s">
        <v>5610</v>
      </c>
      <c r="W2169">
        <v>627</v>
      </c>
      <c r="X2169" t="s">
        <v>5610</v>
      </c>
      <c r="Y2169" t="s">
        <v>5610</v>
      </c>
      <c r="Z2169" t="s">
        <v>5610</v>
      </c>
      <c r="AA2169">
        <v>631</v>
      </c>
      <c r="AB2169" t="s">
        <v>5610</v>
      </c>
      <c r="AC2169">
        <v>633</v>
      </c>
      <c r="AD2169" t="s">
        <v>5610</v>
      </c>
      <c r="AE2169" t="s">
        <v>5610</v>
      </c>
      <c r="AF2169" t="s">
        <v>5610</v>
      </c>
      <c r="AG2169" t="s">
        <v>5610</v>
      </c>
      <c r="AH2169" t="s">
        <v>5610</v>
      </c>
      <c r="AI2169" t="s">
        <v>5610</v>
      </c>
      <c r="AJ2169" t="s">
        <v>5610</v>
      </c>
      <c r="AK2169" t="s">
        <v>5610</v>
      </c>
      <c r="AL2169" t="s">
        <v>5610</v>
      </c>
      <c r="AM2169" t="s">
        <v>5610</v>
      </c>
      <c r="AN2169" t="s">
        <v>5610</v>
      </c>
      <c r="AO2169" t="s">
        <v>5610</v>
      </c>
      <c r="AP2169" t="s">
        <v>5610</v>
      </c>
      <c r="AQ2169" t="s">
        <v>5610</v>
      </c>
      <c r="AR2169" t="s">
        <v>5610</v>
      </c>
      <c r="AS2169" t="s">
        <v>5610</v>
      </c>
      <c r="AT2169" t="s">
        <v>5610</v>
      </c>
      <c r="AU2169" t="s">
        <v>5610</v>
      </c>
      <c r="AV2169" t="s">
        <v>5610</v>
      </c>
      <c r="AW2169" s="121" t="s">
        <v>5610</v>
      </c>
      <c r="AX2169" s="121" t="s">
        <v>5610</v>
      </c>
      <c r="AY2169" s="121" t="s">
        <v>5610</v>
      </c>
      <c r="AZ2169" s="121" t="s">
        <v>5610</v>
      </c>
      <c r="BA2169" s="121" t="s">
        <v>5610</v>
      </c>
      <c r="CZ2169">
        <f>ROWS($A$5:$A2169)</f>
        <v>2165</v>
      </c>
      <c r="DA2169" t="b">
        <f t="shared" si="72"/>
        <v>0</v>
      </c>
      <c r="DB2169" t="str">
        <f>IFERROR(SMALL($DA$5:DA11450,CZ2169),"")</f>
        <v/>
      </c>
      <c r="DC2169" s="57" t="str">
        <f t="shared" si="73"/>
        <v/>
      </c>
      <c r="DE2169" s="58" t="str">
        <f>IFERROR(INDEX($A$5:$AV$9286,$DB2169,COLUMNS($A$5:A2169)),"")</f>
        <v/>
      </c>
      <c r="DF2169" s="59" t="str">
        <f>IFERROR(INDEX($A$5:$AV$9286,$DB2169,COLUMNS($A$5:B2169)),"")</f>
        <v/>
      </c>
      <c r="DG2169" s="60" t="str">
        <f>IFERROR(INDEX($A$5:$AV$9286,$DB2169,COLUMNS($A$5:C2169)),"")</f>
        <v/>
      </c>
      <c r="DH2169" s="60" t="str">
        <f>IFERROR(INDEX($A$5:$AV$9286,$DB2169,COLUMNS($A$5:D2169)),"")</f>
        <v/>
      </c>
      <c r="DI2169" s="151" t="str">
        <f>IFERROR(INDEX($A$5:$AV$9286,$DB2169,COLUMNS($A$5:E2169)),"")</f>
        <v/>
      </c>
      <c r="DJ2169" s="153" t="str">
        <f>IFERROR(INDEX($A$5:$AV$9286,$DB2169,COLUMNS($A$5:AV2169)),"")</f>
        <v/>
      </c>
    </row>
    <row r="2170" spans="1:114" ht="23.25">
      <c r="A2170">
        <v>809242</v>
      </c>
      <c r="B2170" t="s">
        <v>3628</v>
      </c>
      <c r="C2170" t="s">
        <v>155</v>
      </c>
      <c r="D2170" t="s">
        <v>3629</v>
      </c>
      <c r="E2170" t="s">
        <v>5605</v>
      </c>
      <c r="F2170" t="s">
        <v>5610</v>
      </c>
      <c r="G2170" t="s">
        <v>5610</v>
      </c>
      <c r="H2170" t="s">
        <v>5610</v>
      </c>
      <c r="I2170" t="s">
        <v>5610</v>
      </c>
      <c r="J2170" t="s">
        <v>5610</v>
      </c>
      <c r="K2170" t="s">
        <v>5610</v>
      </c>
      <c r="L2170" t="s">
        <v>5610</v>
      </c>
      <c r="M2170" t="s">
        <v>5610</v>
      </c>
      <c r="N2170" t="s">
        <v>5610</v>
      </c>
      <c r="O2170" t="s">
        <v>5610</v>
      </c>
      <c r="P2170" t="s">
        <v>5610</v>
      </c>
      <c r="Q2170" t="s">
        <v>5610</v>
      </c>
      <c r="R2170" t="s">
        <v>5610</v>
      </c>
      <c r="S2170">
        <v>623</v>
      </c>
      <c r="T2170">
        <v>624</v>
      </c>
      <c r="U2170">
        <v>625</v>
      </c>
      <c r="V2170">
        <v>626</v>
      </c>
      <c r="W2170">
        <v>627</v>
      </c>
      <c r="X2170" t="s">
        <v>5610</v>
      </c>
      <c r="Y2170" t="s">
        <v>5610</v>
      </c>
      <c r="Z2170" t="s">
        <v>5610</v>
      </c>
      <c r="AA2170" t="s">
        <v>5610</v>
      </c>
      <c r="AB2170" t="s">
        <v>5610</v>
      </c>
      <c r="AC2170" t="s">
        <v>5610</v>
      </c>
      <c r="AD2170" t="s">
        <v>5610</v>
      </c>
      <c r="AE2170" t="s">
        <v>5610</v>
      </c>
      <c r="AF2170" t="s">
        <v>5610</v>
      </c>
      <c r="AG2170" t="s">
        <v>5610</v>
      </c>
      <c r="AH2170" t="s">
        <v>5610</v>
      </c>
      <c r="AI2170" t="s">
        <v>5610</v>
      </c>
      <c r="AJ2170" t="s">
        <v>5610</v>
      </c>
      <c r="AK2170" t="s">
        <v>5610</v>
      </c>
      <c r="AL2170" t="s">
        <v>5610</v>
      </c>
      <c r="AM2170" t="s">
        <v>5610</v>
      </c>
      <c r="AN2170" t="s">
        <v>5610</v>
      </c>
      <c r="AO2170" t="s">
        <v>5610</v>
      </c>
      <c r="AP2170" t="s">
        <v>5610</v>
      </c>
      <c r="AQ2170" t="s">
        <v>5610</v>
      </c>
      <c r="AR2170" t="s">
        <v>5610</v>
      </c>
      <c r="AS2170" t="s">
        <v>5610</v>
      </c>
      <c r="AT2170" t="s">
        <v>5610</v>
      </c>
      <c r="AU2170" t="s">
        <v>5610</v>
      </c>
      <c r="AV2170" t="s">
        <v>5610</v>
      </c>
      <c r="AW2170" s="121" t="s">
        <v>5610</v>
      </c>
      <c r="AX2170" s="121" t="s">
        <v>5610</v>
      </c>
      <c r="AY2170" s="121" t="s">
        <v>5610</v>
      </c>
      <c r="AZ2170" s="121" t="s">
        <v>5610</v>
      </c>
      <c r="BA2170" s="121" t="s">
        <v>5610</v>
      </c>
      <c r="CZ2170">
        <f>ROWS($A$5:$A2170)</f>
        <v>2166</v>
      </c>
      <c r="DA2170" t="b">
        <f t="shared" si="72"/>
        <v>0</v>
      </c>
      <c r="DB2170" t="str">
        <f>IFERROR(SMALL($DA$5:DA11451,CZ2170),"")</f>
        <v/>
      </c>
      <c r="DC2170" s="57" t="str">
        <f t="shared" si="73"/>
        <v/>
      </c>
      <c r="DE2170" s="58" t="str">
        <f>IFERROR(INDEX($A$5:$AV$9286,$DB2170,COLUMNS($A$5:A2170)),"")</f>
        <v/>
      </c>
      <c r="DF2170" s="59" t="str">
        <f>IFERROR(INDEX($A$5:$AV$9286,$DB2170,COLUMNS($A$5:B2170)),"")</f>
        <v/>
      </c>
      <c r="DG2170" s="60" t="str">
        <f>IFERROR(INDEX($A$5:$AV$9286,$DB2170,COLUMNS($A$5:C2170)),"")</f>
        <v/>
      </c>
      <c r="DH2170" s="60" t="str">
        <f>IFERROR(INDEX($A$5:$AV$9286,$DB2170,COLUMNS($A$5:D2170)),"")</f>
        <v/>
      </c>
      <c r="DI2170" s="151" t="str">
        <f>IFERROR(INDEX($A$5:$AV$9286,$DB2170,COLUMNS($A$5:E2170)),"")</f>
        <v/>
      </c>
      <c r="DJ2170" s="153" t="str">
        <f>IFERROR(INDEX($A$5:$AV$9286,$DB2170,COLUMNS($A$5:AV2170)),"")</f>
        <v/>
      </c>
    </row>
    <row r="2171" spans="1:114" ht="23.25">
      <c r="A2171">
        <v>809247</v>
      </c>
      <c r="B2171" t="s">
        <v>3630</v>
      </c>
      <c r="C2171" t="s">
        <v>1276</v>
      </c>
      <c r="D2171" t="s">
        <v>3631</v>
      </c>
      <c r="E2171" t="s">
        <v>9</v>
      </c>
      <c r="F2171">
        <v>610</v>
      </c>
      <c r="G2171" t="s">
        <v>5610</v>
      </c>
      <c r="H2171" t="s">
        <v>5610</v>
      </c>
      <c r="I2171">
        <v>613</v>
      </c>
      <c r="J2171" t="s">
        <v>5610</v>
      </c>
      <c r="K2171" t="s">
        <v>5610</v>
      </c>
      <c r="L2171">
        <v>616</v>
      </c>
      <c r="M2171">
        <v>617</v>
      </c>
      <c r="N2171" t="s">
        <v>5610</v>
      </c>
      <c r="O2171">
        <v>619</v>
      </c>
      <c r="P2171" t="s">
        <v>5610</v>
      </c>
      <c r="Q2171" t="s">
        <v>5610</v>
      </c>
      <c r="R2171" t="s">
        <v>5610</v>
      </c>
      <c r="S2171" t="s">
        <v>5610</v>
      </c>
      <c r="T2171" t="s">
        <v>5610</v>
      </c>
      <c r="U2171" t="s">
        <v>5610</v>
      </c>
      <c r="V2171" t="s">
        <v>5610</v>
      </c>
      <c r="W2171" t="s">
        <v>5610</v>
      </c>
      <c r="X2171" t="s">
        <v>5610</v>
      </c>
      <c r="Y2171" t="s">
        <v>5610</v>
      </c>
      <c r="Z2171" t="s">
        <v>5610</v>
      </c>
      <c r="AA2171" t="s">
        <v>5610</v>
      </c>
      <c r="AB2171" t="s">
        <v>5610</v>
      </c>
      <c r="AC2171" t="s">
        <v>5610</v>
      </c>
      <c r="AD2171" t="s">
        <v>5610</v>
      </c>
      <c r="AE2171" t="s">
        <v>5610</v>
      </c>
      <c r="AF2171" t="s">
        <v>5610</v>
      </c>
      <c r="AG2171" t="s">
        <v>5610</v>
      </c>
      <c r="AH2171" t="s">
        <v>5610</v>
      </c>
      <c r="AI2171" t="s">
        <v>5610</v>
      </c>
      <c r="AJ2171" t="s">
        <v>5610</v>
      </c>
      <c r="AK2171" t="s">
        <v>5610</v>
      </c>
      <c r="AL2171" t="s">
        <v>5610</v>
      </c>
      <c r="AM2171" t="s">
        <v>5610</v>
      </c>
      <c r="AN2171" t="s">
        <v>5610</v>
      </c>
      <c r="AO2171" t="s">
        <v>5610</v>
      </c>
      <c r="AP2171" t="s">
        <v>5610</v>
      </c>
      <c r="AQ2171" t="s">
        <v>5610</v>
      </c>
      <c r="AR2171" t="s">
        <v>5610</v>
      </c>
      <c r="AS2171" t="s">
        <v>5610</v>
      </c>
      <c r="AT2171" t="s">
        <v>5610</v>
      </c>
      <c r="AU2171" t="s">
        <v>5610</v>
      </c>
      <c r="AV2171" t="s">
        <v>5610</v>
      </c>
      <c r="AW2171" s="121" t="s">
        <v>5610</v>
      </c>
      <c r="AX2171" s="121" t="s">
        <v>5610</v>
      </c>
      <c r="AY2171" s="121" t="s">
        <v>5610</v>
      </c>
      <c r="AZ2171" s="121" t="s">
        <v>5610</v>
      </c>
      <c r="BA2171" s="121" t="s">
        <v>5610</v>
      </c>
      <c r="CZ2171">
        <f>ROWS($A$5:$A2171)</f>
        <v>2167</v>
      </c>
      <c r="DA2171" t="b">
        <f t="shared" si="72"/>
        <v>0</v>
      </c>
      <c r="DB2171" t="str">
        <f>IFERROR(SMALL($DA$5:DA11452,CZ2171),"")</f>
        <v/>
      </c>
      <c r="DC2171" s="57" t="str">
        <f t="shared" si="73"/>
        <v/>
      </c>
      <c r="DE2171" s="58" t="str">
        <f>IFERROR(INDEX($A$5:$AV$9286,$DB2171,COLUMNS($A$5:A2171)),"")</f>
        <v/>
      </c>
      <c r="DF2171" s="59" t="str">
        <f>IFERROR(INDEX($A$5:$AV$9286,$DB2171,COLUMNS($A$5:B2171)),"")</f>
        <v/>
      </c>
      <c r="DG2171" s="60" t="str">
        <f>IFERROR(INDEX($A$5:$AV$9286,$DB2171,COLUMNS($A$5:C2171)),"")</f>
        <v/>
      </c>
      <c r="DH2171" s="60" t="str">
        <f>IFERROR(INDEX($A$5:$AV$9286,$DB2171,COLUMNS($A$5:D2171)),"")</f>
        <v/>
      </c>
      <c r="DI2171" s="151" t="str">
        <f>IFERROR(INDEX($A$5:$AV$9286,$DB2171,COLUMNS($A$5:E2171)),"")</f>
        <v/>
      </c>
      <c r="DJ2171" s="153" t="str">
        <f>IFERROR(INDEX($A$5:$AV$9286,$DB2171,COLUMNS($A$5:AV2171)),"")</f>
        <v/>
      </c>
    </row>
    <row r="2172" spans="1:114" ht="23.25">
      <c r="A2172">
        <v>809250</v>
      </c>
      <c r="B2172" t="s">
        <v>3632</v>
      </c>
      <c r="C2172" t="s">
        <v>344</v>
      </c>
      <c r="D2172" t="s">
        <v>289</v>
      </c>
      <c r="E2172" t="s">
        <v>5607</v>
      </c>
      <c r="F2172" t="s">
        <v>5610</v>
      </c>
      <c r="G2172" t="s">
        <v>5610</v>
      </c>
      <c r="H2172" t="s">
        <v>5610</v>
      </c>
      <c r="I2172" t="s">
        <v>5610</v>
      </c>
      <c r="J2172" t="s">
        <v>5610</v>
      </c>
      <c r="K2172" t="s">
        <v>5610</v>
      </c>
      <c r="L2172" t="s">
        <v>5610</v>
      </c>
      <c r="M2172" t="s">
        <v>5610</v>
      </c>
      <c r="N2172" t="s">
        <v>5610</v>
      </c>
      <c r="O2172" t="s">
        <v>5610</v>
      </c>
      <c r="P2172" t="s">
        <v>5610</v>
      </c>
      <c r="Q2172" t="s">
        <v>5610</v>
      </c>
      <c r="R2172" t="s">
        <v>5610</v>
      </c>
      <c r="S2172" t="s">
        <v>5610</v>
      </c>
      <c r="T2172" t="s">
        <v>5610</v>
      </c>
      <c r="U2172" t="s">
        <v>5610</v>
      </c>
      <c r="V2172" t="s">
        <v>5610</v>
      </c>
      <c r="W2172" t="s">
        <v>5610</v>
      </c>
      <c r="X2172" t="s">
        <v>5610</v>
      </c>
      <c r="Y2172" t="s">
        <v>5610</v>
      </c>
      <c r="Z2172" t="s">
        <v>5610</v>
      </c>
      <c r="AA2172" t="s">
        <v>5610</v>
      </c>
      <c r="AB2172" t="s">
        <v>5610</v>
      </c>
      <c r="AC2172" t="s">
        <v>5610</v>
      </c>
      <c r="AD2172">
        <v>640</v>
      </c>
      <c r="AE2172">
        <v>641</v>
      </c>
      <c r="AF2172">
        <v>642</v>
      </c>
      <c r="AG2172">
        <v>643</v>
      </c>
      <c r="AH2172">
        <v>644</v>
      </c>
      <c r="AI2172">
        <v>645</v>
      </c>
      <c r="AJ2172" t="s">
        <v>5610</v>
      </c>
      <c r="AK2172" t="s">
        <v>5610</v>
      </c>
      <c r="AL2172" t="s">
        <v>5610</v>
      </c>
      <c r="AM2172" t="s">
        <v>5610</v>
      </c>
      <c r="AN2172" t="s">
        <v>5610</v>
      </c>
      <c r="AO2172" t="s">
        <v>5610</v>
      </c>
      <c r="AP2172" t="s">
        <v>5610</v>
      </c>
      <c r="AQ2172" t="s">
        <v>5610</v>
      </c>
      <c r="AR2172" t="s">
        <v>5610</v>
      </c>
      <c r="AS2172" t="s">
        <v>5610</v>
      </c>
      <c r="AT2172" t="s">
        <v>5610</v>
      </c>
      <c r="AU2172" t="s">
        <v>5610</v>
      </c>
      <c r="AV2172" t="s">
        <v>5610</v>
      </c>
      <c r="AW2172" s="121" t="s">
        <v>5610</v>
      </c>
      <c r="AX2172" s="121" t="s">
        <v>5610</v>
      </c>
      <c r="AY2172" s="121" t="s">
        <v>5610</v>
      </c>
      <c r="AZ2172" s="121" t="s">
        <v>5610</v>
      </c>
      <c r="BA2172" s="121" t="s">
        <v>5610</v>
      </c>
      <c r="CZ2172">
        <f>ROWS($A$5:$A2172)</f>
        <v>2168</v>
      </c>
      <c r="DA2172">
        <f t="shared" si="72"/>
        <v>2168</v>
      </c>
      <c r="DB2172" t="str">
        <f>IFERROR(SMALL($DA$5:DA11453,CZ2172),"")</f>
        <v/>
      </c>
      <c r="DC2172" s="57" t="str">
        <f t="shared" si="73"/>
        <v/>
      </c>
      <c r="DE2172" s="58" t="str">
        <f>IFERROR(INDEX($A$5:$AV$9286,$DB2172,COLUMNS($A$5:A2172)),"")</f>
        <v/>
      </c>
      <c r="DF2172" s="59" t="str">
        <f>IFERROR(INDEX($A$5:$AV$9286,$DB2172,COLUMNS($A$5:B2172)),"")</f>
        <v/>
      </c>
      <c r="DG2172" s="60" t="str">
        <f>IFERROR(INDEX($A$5:$AV$9286,$DB2172,COLUMNS($A$5:C2172)),"")</f>
        <v/>
      </c>
      <c r="DH2172" s="60" t="str">
        <f>IFERROR(INDEX($A$5:$AV$9286,$DB2172,COLUMNS($A$5:D2172)),"")</f>
        <v/>
      </c>
      <c r="DI2172" s="151" t="str">
        <f>IFERROR(INDEX($A$5:$AV$9286,$DB2172,COLUMNS($A$5:E2172)),"")</f>
        <v/>
      </c>
      <c r="DJ2172" s="153" t="str">
        <f>IFERROR(INDEX($A$5:$AV$9286,$DB2172,COLUMNS($A$5:AV2172)),"")</f>
        <v/>
      </c>
    </row>
    <row r="2173" spans="1:114" ht="23.25">
      <c r="A2173">
        <v>809251</v>
      </c>
      <c r="B2173" t="s">
        <v>3633</v>
      </c>
      <c r="C2173" t="s">
        <v>919</v>
      </c>
      <c r="D2173" t="s">
        <v>560</v>
      </c>
      <c r="E2173" t="s">
        <v>5605</v>
      </c>
      <c r="F2173" t="s">
        <v>5610</v>
      </c>
      <c r="G2173" t="s">
        <v>5610</v>
      </c>
      <c r="H2173" t="s">
        <v>5610</v>
      </c>
      <c r="I2173" t="s">
        <v>5610</v>
      </c>
      <c r="J2173" t="s">
        <v>5610</v>
      </c>
      <c r="K2173" t="s">
        <v>5610</v>
      </c>
      <c r="L2173" t="s">
        <v>5610</v>
      </c>
      <c r="M2173">
        <v>617</v>
      </c>
      <c r="N2173">
        <v>618</v>
      </c>
      <c r="O2173" t="s">
        <v>5611</v>
      </c>
      <c r="P2173" t="s">
        <v>5610</v>
      </c>
      <c r="Q2173" t="s">
        <v>5610</v>
      </c>
      <c r="R2173" t="s">
        <v>5610</v>
      </c>
      <c r="S2173">
        <v>623</v>
      </c>
      <c r="T2173">
        <v>624</v>
      </c>
      <c r="U2173" t="s">
        <v>5610</v>
      </c>
      <c r="V2173">
        <v>626</v>
      </c>
      <c r="W2173" t="s">
        <v>5610</v>
      </c>
      <c r="X2173" t="s">
        <v>5610</v>
      </c>
      <c r="Y2173" t="s">
        <v>5610</v>
      </c>
      <c r="Z2173" t="s">
        <v>5610</v>
      </c>
      <c r="AA2173" t="s">
        <v>5610</v>
      </c>
      <c r="AB2173" t="s">
        <v>5610</v>
      </c>
      <c r="AC2173" t="s">
        <v>5610</v>
      </c>
      <c r="AD2173" t="s">
        <v>5610</v>
      </c>
      <c r="AE2173" t="s">
        <v>5610</v>
      </c>
      <c r="AF2173" t="s">
        <v>5610</v>
      </c>
      <c r="AG2173" t="s">
        <v>5610</v>
      </c>
      <c r="AH2173" t="s">
        <v>5610</v>
      </c>
      <c r="AI2173" t="s">
        <v>5610</v>
      </c>
      <c r="AJ2173" t="s">
        <v>5610</v>
      </c>
      <c r="AK2173" t="s">
        <v>5610</v>
      </c>
      <c r="AL2173" t="s">
        <v>5610</v>
      </c>
      <c r="AM2173" t="s">
        <v>5610</v>
      </c>
      <c r="AN2173" t="s">
        <v>5610</v>
      </c>
      <c r="AO2173" t="s">
        <v>5610</v>
      </c>
      <c r="AP2173" t="s">
        <v>5610</v>
      </c>
      <c r="AQ2173" t="s">
        <v>5610</v>
      </c>
      <c r="AR2173" t="s">
        <v>5610</v>
      </c>
      <c r="AS2173" t="s">
        <v>5610</v>
      </c>
      <c r="AT2173" t="s">
        <v>5610</v>
      </c>
      <c r="AU2173" t="s">
        <v>5610</v>
      </c>
      <c r="AV2173" t="s">
        <v>5610</v>
      </c>
      <c r="AW2173" s="121" t="s">
        <v>5610</v>
      </c>
      <c r="AX2173" s="121" t="s">
        <v>5610</v>
      </c>
      <c r="AY2173" s="121" t="s">
        <v>5610</v>
      </c>
      <c r="AZ2173" s="121" t="s">
        <v>5610</v>
      </c>
      <c r="BA2173" s="121" t="s">
        <v>5610</v>
      </c>
      <c r="CZ2173">
        <f>ROWS($A$5:$A2173)</f>
        <v>2169</v>
      </c>
      <c r="DA2173" t="b">
        <f t="shared" si="72"/>
        <v>0</v>
      </c>
      <c r="DB2173" t="str">
        <f>IFERROR(SMALL($DA$5:DA11454,CZ2173),"")</f>
        <v/>
      </c>
      <c r="DC2173" s="57" t="str">
        <f t="shared" si="73"/>
        <v/>
      </c>
      <c r="DE2173" s="58" t="str">
        <f>IFERROR(INDEX($A$5:$AV$9286,$DB2173,COLUMNS($A$5:A2173)),"")</f>
        <v/>
      </c>
      <c r="DF2173" s="59" t="str">
        <f>IFERROR(INDEX($A$5:$AV$9286,$DB2173,COLUMNS($A$5:B2173)),"")</f>
        <v/>
      </c>
      <c r="DG2173" s="60" t="str">
        <f>IFERROR(INDEX($A$5:$AV$9286,$DB2173,COLUMNS($A$5:C2173)),"")</f>
        <v/>
      </c>
      <c r="DH2173" s="60" t="str">
        <f>IFERROR(INDEX($A$5:$AV$9286,$DB2173,COLUMNS($A$5:D2173)),"")</f>
        <v/>
      </c>
      <c r="DI2173" s="151" t="str">
        <f>IFERROR(INDEX($A$5:$AV$9286,$DB2173,COLUMNS($A$5:E2173)),"")</f>
        <v/>
      </c>
      <c r="DJ2173" s="153" t="str">
        <f>IFERROR(INDEX($A$5:$AV$9286,$DB2173,COLUMNS($A$5:AV2173)),"")</f>
        <v/>
      </c>
    </row>
    <row r="2174" spans="1:114" ht="23.25">
      <c r="A2174">
        <v>809252</v>
      </c>
      <c r="B2174" t="s">
        <v>3634</v>
      </c>
      <c r="C2174" t="s">
        <v>2565</v>
      </c>
      <c r="D2174" t="s">
        <v>3635</v>
      </c>
      <c r="E2174" t="s">
        <v>5605</v>
      </c>
      <c r="F2174" t="s">
        <v>5610</v>
      </c>
      <c r="G2174" t="s">
        <v>5610</v>
      </c>
      <c r="H2174" t="s">
        <v>5610</v>
      </c>
      <c r="I2174" t="s">
        <v>5610</v>
      </c>
      <c r="J2174" t="s">
        <v>5610</v>
      </c>
      <c r="K2174" t="s">
        <v>5610</v>
      </c>
      <c r="L2174" t="s">
        <v>5610</v>
      </c>
      <c r="M2174" t="s">
        <v>5610</v>
      </c>
      <c r="N2174" t="s">
        <v>5610</v>
      </c>
      <c r="O2174" t="s">
        <v>5610</v>
      </c>
      <c r="P2174" t="s">
        <v>5610</v>
      </c>
      <c r="Q2174" t="s">
        <v>5610</v>
      </c>
      <c r="R2174" t="s">
        <v>5610</v>
      </c>
      <c r="S2174">
        <v>623</v>
      </c>
      <c r="T2174" t="s">
        <v>5610</v>
      </c>
      <c r="U2174">
        <v>625</v>
      </c>
      <c r="V2174">
        <v>626</v>
      </c>
      <c r="W2174">
        <v>627</v>
      </c>
      <c r="X2174" t="s">
        <v>5610</v>
      </c>
      <c r="Y2174" t="s">
        <v>5610</v>
      </c>
      <c r="Z2174" t="s">
        <v>5610</v>
      </c>
      <c r="AA2174" t="s">
        <v>5610</v>
      </c>
      <c r="AB2174" t="s">
        <v>5610</v>
      </c>
      <c r="AC2174" t="s">
        <v>5610</v>
      </c>
      <c r="AD2174" t="s">
        <v>5610</v>
      </c>
      <c r="AE2174" t="s">
        <v>5610</v>
      </c>
      <c r="AF2174" t="s">
        <v>5610</v>
      </c>
      <c r="AG2174" t="s">
        <v>5610</v>
      </c>
      <c r="AH2174" t="s">
        <v>5610</v>
      </c>
      <c r="AI2174" t="s">
        <v>5610</v>
      </c>
      <c r="AJ2174" t="s">
        <v>5610</v>
      </c>
      <c r="AK2174" t="s">
        <v>5610</v>
      </c>
      <c r="AL2174" t="s">
        <v>5610</v>
      </c>
      <c r="AM2174" t="s">
        <v>5610</v>
      </c>
      <c r="AN2174" t="s">
        <v>5610</v>
      </c>
      <c r="AO2174" t="s">
        <v>5610</v>
      </c>
      <c r="AP2174" t="s">
        <v>5610</v>
      </c>
      <c r="AQ2174" t="s">
        <v>5610</v>
      </c>
      <c r="AR2174" t="s">
        <v>5610</v>
      </c>
      <c r="AS2174" t="s">
        <v>5610</v>
      </c>
      <c r="AT2174" t="s">
        <v>5610</v>
      </c>
      <c r="AU2174" t="s">
        <v>5610</v>
      </c>
      <c r="AV2174" t="s">
        <v>5610</v>
      </c>
      <c r="AW2174" s="121" t="s">
        <v>5610</v>
      </c>
      <c r="AX2174" s="121" t="s">
        <v>5610</v>
      </c>
      <c r="AY2174" s="121" t="s">
        <v>5610</v>
      </c>
      <c r="AZ2174" s="121" t="s">
        <v>5610</v>
      </c>
      <c r="BA2174" s="121" t="s">
        <v>5610</v>
      </c>
      <c r="CZ2174">
        <f>ROWS($A$5:$A2174)</f>
        <v>2170</v>
      </c>
      <c r="DA2174" t="b">
        <f t="shared" si="72"/>
        <v>0</v>
      </c>
      <c r="DB2174" t="str">
        <f>IFERROR(SMALL($DA$5:DA11455,CZ2174),"")</f>
        <v/>
      </c>
      <c r="DC2174" s="57" t="str">
        <f t="shared" si="73"/>
        <v/>
      </c>
      <c r="DE2174" s="58" t="str">
        <f>IFERROR(INDEX($A$5:$AV$9286,$DB2174,COLUMNS($A$5:A2174)),"")</f>
        <v/>
      </c>
      <c r="DF2174" s="59" t="str">
        <f>IFERROR(INDEX($A$5:$AV$9286,$DB2174,COLUMNS($A$5:B2174)),"")</f>
        <v/>
      </c>
      <c r="DG2174" s="60" t="str">
        <f>IFERROR(INDEX($A$5:$AV$9286,$DB2174,COLUMNS($A$5:C2174)),"")</f>
        <v/>
      </c>
      <c r="DH2174" s="60" t="str">
        <f>IFERROR(INDEX($A$5:$AV$9286,$DB2174,COLUMNS($A$5:D2174)),"")</f>
        <v/>
      </c>
      <c r="DI2174" s="151" t="str">
        <f>IFERROR(INDEX($A$5:$AV$9286,$DB2174,COLUMNS($A$5:E2174)),"")</f>
        <v/>
      </c>
      <c r="DJ2174" s="153" t="str">
        <f>IFERROR(INDEX($A$5:$AV$9286,$DB2174,COLUMNS($A$5:AV2174)),"")</f>
        <v/>
      </c>
    </row>
    <row r="2175" spans="1:114" ht="23.25">
      <c r="A2175">
        <v>809254</v>
      </c>
      <c r="B2175" t="s">
        <v>5375</v>
      </c>
      <c r="C2175" t="s">
        <v>2048</v>
      </c>
      <c r="D2175" t="s">
        <v>227</v>
      </c>
      <c r="E2175" t="s">
        <v>9</v>
      </c>
      <c r="F2175" t="s">
        <v>5611</v>
      </c>
      <c r="G2175" t="s">
        <v>5610</v>
      </c>
      <c r="H2175" t="s">
        <v>5610</v>
      </c>
      <c r="I2175" t="s">
        <v>5610</v>
      </c>
      <c r="J2175" t="s">
        <v>5610</v>
      </c>
      <c r="K2175" t="s">
        <v>5610</v>
      </c>
      <c r="L2175" t="s">
        <v>5610</v>
      </c>
      <c r="M2175" t="s">
        <v>5610</v>
      </c>
      <c r="N2175" t="s">
        <v>5610</v>
      </c>
      <c r="O2175">
        <v>619</v>
      </c>
      <c r="P2175">
        <v>620</v>
      </c>
      <c r="Q2175" t="s">
        <v>5610</v>
      </c>
      <c r="R2175" t="s">
        <v>5610</v>
      </c>
      <c r="S2175" t="s">
        <v>5610</v>
      </c>
      <c r="T2175" t="s">
        <v>5610</v>
      </c>
      <c r="U2175" t="s">
        <v>5610</v>
      </c>
      <c r="V2175" t="s">
        <v>5610</v>
      </c>
      <c r="W2175" t="s">
        <v>5610</v>
      </c>
      <c r="X2175" t="s">
        <v>5610</v>
      </c>
      <c r="Y2175" t="s">
        <v>5610</v>
      </c>
      <c r="Z2175" t="s">
        <v>5610</v>
      </c>
      <c r="AA2175" t="s">
        <v>5611</v>
      </c>
      <c r="AB2175" t="s">
        <v>5610</v>
      </c>
      <c r="AC2175" t="s">
        <v>5610</v>
      </c>
      <c r="AD2175" t="s">
        <v>5610</v>
      </c>
      <c r="AE2175" t="s">
        <v>5610</v>
      </c>
      <c r="AF2175" t="s">
        <v>5610</v>
      </c>
      <c r="AG2175" t="s">
        <v>5610</v>
      </c>
      <c r="AH2175" t="s">
        <v>5610</v>
      </c>
      <c r="AI2175" t="s">
        <v>5610</v>
      </c>
      <c r="AJ2175" t="s">
        <v>5610</v>
      </c>
      <c r="AK2175" t="s">
        <v>5610</v>
      </c>
      <c r="AL2175" t="s">
        <v>5610</v>
      </c>
      <c r="AM2175" t="s">
        <v>5610</v>
      </c>
      <c r="AN2175" t="s">
        <v>5610</v>
      </c>
      <c r="AO2175" t="s">
        <v>5610</v>
      </c>
      <c r="AP2175" t="s">
        <v>5610</v>
      </c>
      <c r="AQ2175" t="s">
        <v>5610</v>
      </c>
      <c r="AR2175" t="s">
        <v>5610</v>
      </c>
      <c r="AS2175" t="s">
        <v>5610</v>
      </c>
      <c r="AT2175" t="s">
        <v>5610</v>
      </c>
      <c r="AU2175" t="s">
        <v>5610</v>
      </c>
      <c r="AV2175" t="s">
        <v>5610</v>
      </c>
      <c r="AW2175" s="121" t="s">
        <v>5610</v>
      </c>
      <c r="AX2175" s="121" t="s">
        <v>5610</v>
      </c>
      <c r="AY2175" s="121" t="s">
        <v>5610</v>
      </c>
      <c r="AZ2175" s="121" t="s">
        <v>5610</v>
      </c>
      <c r="BA2175" s="121" t="s">
        <v>5610</v>
      </c>
      <c r="CZ2175">
        <f>ROWS($A$5:$A2175)</f>
        <v>2171</v>
      </c>
      <c r="DA2175" t="b">
        <f t="shared" si="72"/>
        <v>0</v>
      </c>
      <c r="DB2175" t="str">
        <f>IFERROR(SMALL($DA$5:DA11456,CZ2175),"")</f>
        <v/>
      </c>
      <c r="DC2175" s="57" t="str">
        <f t="shared" si="73"/>
        <v/>
      </c>
      <c r="DE2175" s="58" t="str">
        <f>IFERROR(INDEX($A$5:$AV$9286,$DB2175,COLUMNS($A$5:A2175)),"")</f>
        <v/>
      </c>
      <c r="DF2175" s="59" t="str">
        <f>IFERROR(INDEX($A$5:$AV$9286,$DB2175,COLUMNS($A$5:B2175)),"")</f>
        <v/>
      </c>
      <c r="DG2175" s="60" t="str">
        <f>IFERROR(INDEX($A$5:$AV$9286,$DB2175,COLUMNS($A$5:C2175)),"")</f>
        <v/>
      </c>
      <c r="DH2175" s="60" t="str">
        <f>IFERROR(INDEX($A$5:$AV$9286,$DB2175,COLUMNS($A$5:D2175)),"")</f>
        <v/>
      </c>
      <c r="DI2175" s="151" t="str">
        <f>IFERROR(INDEX($A$5:$AV$9286,$DB2175,COLUMNS($A$5:E2175)),"")</f>
        <v/>
      </c>
      <c r="DJ2175" s="153" t="str">
        <f>IFERROR(INDEX($A$5:$AV$9286,$DB2175,COLUMNS($A$5:AV2175)),"")</f>
        <v/>
      </c>
    </row>
    <row r="2176" spans="1:114" ht="23.25">
      <c r="A2176">
        <v>809255</v>
      </c>
      <c r="B2176" t="s">
        <v>3636</v>
      </c>
      <c r="C2176" t="s">
        <v>3637</v>
      </c>
      <c r="D2176" t="s">
        <v>2041</v>
      </c>
      <c r="E2176" t="s">
        <v>10</v>
      </c>
      <c r="F2176" t="s">
        <v>5610</v>
      </c>
      <c r="G2176" t="s">
        <v>5610</v>
      </c>
      <c r="H2176" t="s">
        <v>5610</v>
      </c>
      <c r="I2176" t="s">
        <v>5610</v>
      </c>
      <c r="J2176" t="s">
        <v>5610</v>
      </c>
      <c r="K2176" t="s">
        <v>5610</v>
      </c>
      <c r="L2176" t="s">
        <v>5610</v>
      </c>
      <c r="M2176" t="s">
        <v>5610</v>
      </c>
      <c r="N2176" t="s">
        <v>5610</v>
      </c>
      <c r="O2176" t="s">
        <v>5610</v>
      </c>
      <c r="P2176" t="s">
        <v>5610</v>
      </c>
      <c r="Q2176" t="s">
        <v>5611</v>
      </c>
      <c r="R2176" t="s">
        <v>5610</v>
      </c>
      <c r="S2176" t="s">
        <v>5610</v>
      </c>
      <c r="T2176" t="s">
        <v>5610</v>
      </c>
      <c r="U2176" t="s">
        <v>5610</v>
      </c>
      <c r="V2176" t="s">
        <v>5610</v>
      </c>
      <c r="W2176" t="s">
        <v>5610</v>
      </c>
      <c r="X2176">
        <v>628</v>
      </c>
      <c r="Y2176">
        <v>629</v>
      </c>
      <c r="Z2176">
        <v>630</v>
      </c>
      <c r="AA2176">
        <v>631</v>
      </c>
      <c r="AB2176">
        <v>632</v>
      </c>
      <c r="AC2176">
        <v>633</v>
      </c>
      <c r="AD2176" t="s">
        <v>5610</v>
      </c>
      <c r="AE2176" t="s">
        <v>5610</v>
      </c>
      <c r="AF2176" t="s">
        <v>5610</v>
      </c>
      <c r="AG2176" t="s">
        <v>5610</v>
      </c>
      <c r="AH2176" t="s">
        <v>5610</v>
      </c>
      <c r="AI2176" t="s">
        <v>5610</v>
      </c>
      <c r="AJ2176" t="s">
        <v>5610</v>
      </c>
      <c r="AK2176" t="s">
        <v>5610</v>
      </c>
      <c r="AL2176" t="s">
        <v>5610</v>
      </c>
      <c r="AM2176" t="s">
        <v>5610</v>
      </c>
      <c r="AN2176" t="s">
        <v>5610</v>
      </c>
      <c r="AO2176" t="s">
        <v>5610</v>
      </c>
      <c r="AP2176" t="s">
        <v>5610</v>
      </c>
      <c r="AQ2176" t="s">
        <v>5610</v>
      </c>
      <c r="AR2176" t="s">
        <v>5610</v>
      </c>
      <c r="AS2176" t="s">
        <v>5610</v>
      </c>
      <c r="AT2176" t="s">
        <v>5610</v>
      </c>
      <c r="AU2176" t="s">
        <v>5610</v>
      </c>
      <c r="AV2176" t="s">
        <v>5610</v>
      </c>
      <c r="AW2176" s="121" t="s">
        <v>5610</v>
      </c>
      <c r="AX2176" s="121" t="s">
        <v>5610</v>
      </c>
      <c r="AY2176" s="121" t="s">
        <v>5610</v>
      </c>
      <c r="AZ2176" s="121" t="s">
        <v>5610</v>
      </c>
      <c r="BA2176" s="121" t="s">
        <v>5610</v>
      </c>
      <c r="CZ2176">
        <f>ROWS($A$5:$A2176)</f>
        <v>2172</v>
      </c>
      <c r="DA2176" t="b">
        <f t="shared" si="72"/>
        <v>0</v>
      </c>
      <c r="DB2176" t="str">
        <f>IFERROR(SMALL($DA$5:DA11457,CZ2176),"")</f>
        <v/>
      </c>
      <c r="DC2176" s="57" t="str">
        <f t="shared" si="73"/>
        <v/>
      </c>
      <c r="DE2176" s="58" t="str">
        <f>IFERROR(INDEX($A$5:$AV$9286,$DB2176,COLUMNS($A$5:A2176)),"")</f>
        <v/>
      </c>
      <c r="DF2176" s="59" t="str">
        <f>IFERROR(INDEX($A$5:$AV$9286,$DB2176,COLUMNS($A$5:B2176)),"")</f>
        <v/>
      </c>
      <c r="DG2176" s="60" t="str">
        <f>IFERROR(INDEX($A$5:$AV$9286,$DB2176,COLUMNS($A$5:C2176)),"")</f>
        <v/>
      </c>
      <c r="DH2176" s="60" t="str">
        <f>IFERROR(INDEX($A$5:$AV$9286,$DB2176,COLUMNS($A$5:D2176)),"")</f>
        <v/>
      </c>
      <c r="DI2176" s="151" t="str">
        <f>IFERROR(INDEX($A$5:$AV$9286,$DB2176,COLUMNS($A$5:E2176)),"")</f>
        <v/>
      </c>
      <c r="DJ2176" s="153" t="str">
        <f>IFERROR(INDEX($A$5:$AV$9286,$DB2176,COLUMNS($A$5:AV2176)),"")</f>
        <v/>
      </c>
    </row>
    <row r="2177" spans="1:114" ht="23.25">
      <c r="A2177">
        <v>809257</v>
      </c>
      <c r="B2177" t="s">
        <v>3638</v>
      </c>
      <c r="C2177" t="s">
        <v>2048</v>
      </c>
      <c r="D2177" t="s">
        <v>141</v>
      </c>
      <c r="E2177" t="s">
        <v>10</v>
      </c>
      <c r="F2177" t="s">
        <v>5610</v>
      </c>
      <c r="G2177" t="s">
        <v>5610</v>
      </c>
      <c r="H2177" t="s">
        <v>5610</v>
      </c>
      <c r="I2177" t="s">
        <v>5610</v>
      </c>
      <c r="J2177" t="s">
        <v>5610</v>
      </c>
      <c r="K2177" t="s">
        <v>5610</v>
      </c>
      <c r="L2177" t="s">
        <v>5610</v>
      </c>
      <c r="M2177" t="s">
        <v>5610</v>
      </c>
      <c r="N2177" t="s">
        <v>5610</v>
      </c>
      <c r="O2177" t="s">
        <v>5610</v>
      </c>
      <c r="P2177" t="s">
        <v>5610</v>
      </c>
      <c r="Q2177" t="s">
        <v>5610</v>
      </c>
      <c r="R2177">
        <v>622</v>
      </c>
      <c r="S2177" t="s">
        <v>5610</v>
      </c>
      <c r="T2177" t="s">
        <v>5610</v>
      </c>
      <c r="U2177" t="s">
        <v>5610</v>
      </c>
      <c r="V2177" t="s">
        <v>5610</v>
      </c>
      <c r="W2177" t="s">
        <v>5610</v>
      </c>
      <c r="X2177">
        <v>628</v>
      </c>
      <c r="Y2177">
        <v>629</v>
      </c>
      <c r="Z2177">
        <v>630</v>
      </c>
      <c r="AA2177">
        <v>631</v>
      </c>
      <c r="AB2177">
        <v>632</v>
      </c>
      <c r="AC2177">
        <v>633</v>
      </c>
      <c r="AD2177" t="s">
        <v>5610</v>
      </c>
      <c r="AE2177" t="s">
        <v>5610</v>
      </c>
      <c r="AF2177" t="s">
        <v>5610</v>
      </c>
      <c r="AG2177" t="s">
        <v>5610</v>
      </c>
      <c r="AH2177" t="s">
        <v>5610</v>
      </c>
      <c r="AI2177" t="s">
        <v>5610</v>
      </c>
      <c r="AJ2177" t="s">
        <v>5610</v>
      </c>
      <c r="AK2177" t="s">
        <v>5610</v>
      </c>
      <c r="AL2177" t="s">
        <v>5610</v>
      </c>
      <c r="AM2177" t="s">
        <v>5610</v>
      </c>
      <c r="AN2177" t="s">
        <v>5610</v>
      </c>
      <c r="AO2177" t="s">
        <v>5610</v>
      </c>
      <c r="AP2177" t="s">
        <v>5610</v>
      </c>
      <c r="AQ2177" t="s">
        <v>5610</v>
      </c>
      <c r="AR2177" t="s">
        <v>5610</v>
      </c>
      <c r="AS2177" t="s">
        <v>5610</v>
      </c>
      <c r="AT2177" t="s">
        <v>5610</v>
      </c>
      <c r="AU2177" t="s">
        <v>5610</v>
      </c>
      <c r="AV2177" t="s">
        <v>5610</v>
      </c>
      <c r="AW2177" s="121" t="s">
        <v>5610</v>
      </c>
      <c r="AX2177" s="121" t="s">
        <v>5610</v>
      </c>
      <c r="AY2177" s="121" t="s">
        <v>5610</v>
      </c>
      <c r="AZ2177" s="121" t="s">
        <v>5610</v>
      </c>
      <c r="BA2177" s="121" t="s">
        <v>5610</v>
      </c>
      <c r="CZ2177">
        <f>ROWS($A$5:$A2177)</f>
        <v>2173</v>
      </c>
      <c r="DA2177" t="b">
        <f t="shared" si="72"/>
        <v>0</v>
      </c>
      <c r="DB2177" t="str">
        <f>IFERROR(SMALL($DA$5:DA11458,CZ2177),"")</f>
        <v/>
      </c>
      <c r="DC2177" s="57" t="str">
        <f t="shared" si="73"/>
        <v/>
      </c>
      <c r="DE2177" s="58" t="str">
        <f>IFERROR(INDEX($A$5:$AV$9286,$DB2177,COLUMNS($A$5:A2177)),"")</f>
        <v/>
      </c>
      <c r="DF2177" s="59" t="str">
        <f>IFERROR(INDEX($A$5:$AV$9286,$DB2177,COLUMNS($A$5:B2177)),"")</f>
        <v/>
      </c>
      <c r="DG2177" s="60" t="str">
        <f>IFERROR(INDEX($A$5:$AV$9286,$DB2177,COLUMNS($A$5:C2177)),"")</f>
        <v/>
      </c>
      <c r="DH2177" s="60" t="str">
        <f>IFERROR(INDEX($A$5:$AV$9286,$DB2177,COLUMNS($A$5:D2177)),"")</f>
        <v/>
      </c>
      <c r="DI2177" s="151" t="str">
        <f>IFERROR(INDEX($A$5:$AV$9286,$DB2177,COLUMNS($A$5:E2177)),"")</f>
        <v/>
      </c>
      <c r="DJ2177" s="153" t="str">
        <f>IFERROR(INDEX($A$5:$AV$9286,$DB2177,COLUMNS($A$5:AV2177)),"")</f>
        <v/>
      </c>
    </row>
    <row r="2178" spans="1:114" ht="23.25">
      <c r="A2178">
        <v>809261</v>
      </c>
      <c r="B2178" t="s">
        <v>3639</v>
      </c>
      <c r="C2178" t="s">
        <v>3640</v>
      </c>
      <c r="D2178" t="s">
        <v>3243</v>
      </c>
      <c r="E2178" t="s">
        <v>9</v>
      </c>
      <c r="F2178" t="s">
        <v>5610</v>
      </c>
      <c r="G2178" t="s">
        <v>5610</v>
      </c>
      <c r="H2178" t="s">
        <v>5610</v>
      </c>
      <c r="I2178" t="s">
        <v>5611</v>
      </c>
      <c r="J2178" t="s">
        <v>5610</v>
      </c>
      <c r="K2178">
        <v>615</v>
      </c>
      <c r="L2178" t="s">
        <v>5610</v>
      </c>
      <c r="M2178">
        <v>617</v>
      </c>
      <c r="N2178">
        <v>618</v>
      </c>
      <c r="O2178" t="s">
        <v>5610</v>
      </c>
      <c r="P2178" t="s">
        <v>5610</v>
      </c>
      <c r="Q2178" t="s">
        <v>5610</v>
      </c>
      <c r="R2178" t="s">
        <v>5610</v>
      </c>
      <c r="S2178" t="s">
        <v>5610</v>
      </c>
      <c r="T2178" t="s">
        <v>5610</v>
      </c>
      <c r="U2178" t="s">
        <v>5610</v>
      </c>
      <c r="V2178" t="s">
        <v>5610</v>
      </c>
      <c r="W2178" t="s">
        <v>5610</v>
      </c>
      <c r="X2178" t="s">
        <v>5610</v>
      </c>
      <c r="Y2178" t="s">
        <v>5610</v>
      </c>
      <c r="Z2178" t="s">
        <v>5610</v>
      </c>
      <c r="AA2178" t="s">
        <v>5610</v>
      </c>
      <c r="AB2178" t="s">
        <v>5610</v>
      </c>
      <c r="AC2178" t="s">
        <v>5610</v>
      </c>
      <c r="AD2178" t="s">
        <v>5610</v>
      </c>
      <c r="AE2178" t="s">
        <v>5610</v>
      </c>
      <c r="AF2178" t="s">
        <v>5610</v>
      </c>
      <c r="AG2178" t="s">
        <v>5610</v>
      </c>
      <c r="AH2178" t="s">
        <v>5610</v>
      </c>
      <c r="AI2178" t="s">
        <v>5610</v>
      </c>
      <c r="AJ2178" t="s">
        <v>5610</v>
      </c>
      <c r="AK2178" t="s">
        <v>5610</v>
      </c>
      <c r="AL2178" t="s">
        <v>5610</v>
      </c>
      <c r="AM2178" t="s">
        <v>5610</v>
      </c>
      <c r="AN2178" t="s">
        <v>5610</v>
      </c>
      <c r="AO2178" t="s">
        <v>5610</v>
      </c>
      <c r="AP2178" t="s">
        <v>5610</v>
      </c>
      <c r="AQ2178" t="s">
        <v>5610</v>
      </c>
      <c r="AR2178" t="s">
        <v>5610</v>
      </c>
      <c r="AS2178" t="s">
        <v>5610</v>
      </c>
      <c r="AT2178" t="s">
        <v>5610</v>
      </c>
      <c r="AU2178" t="s">
        <v>5610</v>
      </c>
      <c r="AV2178" t="s">
        <v>5610</v>
      </c>
      <c r="AW2178" s="121" t="s">
        <v>5610</v>
      </c>
      <c r="AX2178" s="121" t="s">
        <v>5610</v>
      </c>
      <c r="AY2178" s="121" t="s">
        <v>5610</v>
      </c>
      <c r="AZ2178" s="121" t="s">
        <v>5610</v>
      </c>
      <c r="BA2178" s="121" t="s">
        <v>5610</v>
      </c>
      <c r="CZ2178">
        <f>ROWS($A$5:$A2178)</f>
        <v>2174</v>
      </c>
      <c r="DA2178" t="b">
        <f t="shared" si="72"/>
        <v>0</v>
      </c>
      <c r="DB2178" t="str">
        <f>IFERROR(SMALL($DA$5:DA11459,CZ2178),"")</f>
        <v/>
      </c>
      <c r="DC2178" s="57" t="str">
        <f t="shared" si="73"/>
        <v/>
      </c>
      <c r="DE2178" s="58" t="str">
        <f>IFERROR(INDEX($A$5:$AV$9286,$DB2178,COLUMNS($A$5:A2178)),"")</f>
        <v/>
      </c>
      <c r="DF2178" s="59" t="str">
        <f>IFERROR(INDEX($A$5:$AV$9286,$DB2178,COLUMNS($A$5:B2178)),"")</f>
        <v/>
      </c>
      <c r="DG2178" s="60" t="str">
        <f>IFERROR(INDEX($A$5:$AV$9286,$DB2178,COLUMNS($A$5:C2178)),"")</f>
        <v/>
      </c>
      <c r="DH2178" s="60" t="str">
        <f>IFERROR(INDEX($A$5:$AV$9286,$DB2178,COLUMNS($A$5:D2178)),"")</f>
        <v/>
      </c>
      <c r="DI2178" s="151" t="str">
        <f>IFERROR(INDEX($A$5:$AV$9286,$DB2178,COLUMNS($A$5:E2178)),"")</f>
        <v/>
      </c>
      <c r="DJ2178" s="153" t="str">
        <f>IFERROR(INDEX($A$5:$AV$9286,$DB2178,COLUMNS($A$5:AV2178)),"")</f>
        <v/>
      </c>
    </row>
    <row r="2179" spans="1:114" ht="23.25">
      <c r="A2179">
        <v>809266</v>
      </c>
      <c r="B2179" t="s">
        <v>3641</v>
      </c>
      <c r="C2179" t="s">
        <v>184</v>
      </c>
      <c r="D2179" t="s">
        <v>286</v>
      </c>
      <c r="E2179" t="s">
        <v>9</v>
      </c>
      <c r="F2179" t="s">
        <v>5610</v>
      </c>
      <c r="G2179" t="s">
        <v>5610</v>
      </c>
      <c r="H2179" t="s">
        <v>5610</v>
      </c>
      <c r="I2179" t="s">
        <v>5610</v>
      </c>
      <c r="J2179" t="s">
        <v>5610</v>
      </c>
      <c r="K2179">
        <v>615</v>
      </c>
      <c r="L2179">
        <v>616</v>
      </c>
      <c r="M2179">
        <v>617</v>
      </c>
      <c r="N2179">
        <v>618</v>
      </c>
      <c r="O2179" t="s">
        <v>5610</v>
      </c>
      <c r="P2179">
        <v>620</v>
      </c>
      <c r="Q2179" t="s">
        <v>5610</v>
      </c>
      <c r="R2179" t="s">
        <v>5610</v>
      </c>
      <c r="S2179" t="s">
        <v>5610</v>
      </c>
      <c r="T2179" t="s">
        <v>5610</v>
      </c>
      <c r="U2179" t="s">
        <v>5610</v>
      </c>
      <c r="V2179" t="s">
        <v>5610</v>
      </c>
      <c r="W2179" t="s">
        <v>5610</v>
      </c>
      <c r="X2179" t="s">
        <v>5610</v>
      </c>
      <c r="Y2179" t="s">
        <v>5610</v>
      </c>
      <c r="Z2179" t="s">
        <v>5610</v>
      </c>
      <c r="AA2179" t="s">
        <v>5610</v>
      </c>
      <c r="AB2179" t="s">
        <v>5610</v>
      </c>
      <c r="AC2179" t="s">
        <v>5610</v>
      </c>
      <c r="AD2179" t="s">
        <v>5610</v>
      </c>
      <c r="AE2179" t="s">
        <v>5610</v>
      </c>
      <c r="AF2179" t="s">
        <v>5610</v>
      </c>
      <c r="AG2179" t="s">
        <v>5610</v>
      </c>
      <c r="AH2179" t="s">
        <v>5610</v>
      </c>
      <c r="AI2179" t="s">
        <v>5610</v>
      </c>
      <c r="AJ2179" t="s">
        <v>5610</v>
      </c>
      <c r="AK2179" t="s">
        <v>5610</v>
      </c>
      <c r="AL2179" t="s">
        <v>5610</v>
      </c>
      <c r="AM2179" t="s">
        <v>5610</v>
      </c>
      <c r="AN2179" t="s">
        <v>5610</v>
      </c>
      <c r="AO2179" t="s">
        <v>5610</v>
      </c>
      <c r="AP2179" t="s">
        <v>5610</v>
      </c>
      <c r="AQ2179" t="s">
        <v>5610</v>
      </c>
      <c r="AR2179" t="s">
        <v>5610</v>
      </c>
      <c r="AS2179" t="s">
        <v>5610</v>
      </c>
      <c r="AT2179" t="s">
        <v>5610</v>
      </c>
      <c r="AU2179" t="s">
        <v>5610</v>
      </c>
      <c r="AV2179" t="s">
        <v>5610</v>
      </c>
      <c r="AW2179" s="121" t="s">
        <v>5610</v>
      </c>
      <c r="AX2179" s="121" t="s">
        <v>5610</v>
      </c>
      <c r="AY2179" s="121" t="s">
        <v>5610</v>
      </c>
      <c r="AZ2179" s="121" t="s">
        <v>5610</v>
      </c>
      <c r="BA2179" s="121" t="s">
        <v>5610</v>
      </c>
      <c r="CZ2179">
        <f>ROWS($A$5:$A2179)</f>
        <v>2175</v>
      </c>
      <c r="DA2179" t="b">
        <f t="shared" si="72"/>
        <v>0</v>
      </c>
      <c r="DB2179" t="str">
        <f>IFERROR(SMALL($DA$5:DA11460,CZ2179),"")</f>
        <v/>
      </c>
      <c r="DC2179" s="57" t="str">
        <f t="shared" si="73"/>
        <v/>
      </c>
      <c r="DE2179" s="58" t="str">
        <f>IFERROR(INDEX($A$5:$AV$9286,$DB2179,COLUMNS($A$5:A2179)),"")</f>
        <v/>
      </c>
      <c r="DF2179" s="59" t="str">
        <f>IFERROR(INDEX($A$5:$AV$9286,$DB2179,COLUMNS($A$5:B2179)),"")</f>
        <v/>
      </c>
      <c r="DG2179" s="60" t="str">
        <f>IFERROR(INDEX($A$5:$AV$9286,$DB2179,COLUMNS($A$5:C2179)),"")</f>
        <v/>
      </c>
      <c r="DH2179" s="60" t="str">
        <f>IFERROR(INDEX($A$5:$AV$9286,$DB2179,COLUMNS($A$5:D2179)),"")</f>
        <v/>
      </c>
      <c r="DI2179" s="151" t="str">
        <f>IFERROR(INDEX($A$5:$AV$9286,$DB2179,COLUMNS($A$5:E2179)),"")</f>
        <v/>
      </c>
      <c r="DJ2179" s="153" t="str">
        <f>IFERROR(INDEX($A$5:$AV$9286,$DB2179,COLUMNS($A$5:AV2179)),"")</f>
        <v/>
      </c>
    </row>
    <row r="2180" spans="1:114" ht="23.25">
      <c r="A2180">
        <v>809269</v>
      </c>
      <c r="B2180" t="s">
        <v>3642</v>
      </c>
      <c r="C2180" t="s">
        <v>194</v>
      </c>
      <c r="D2180" t="s">
        <v>206</v>
      </c>
      <c r="E2180" t="s">
        <v>5605</v>
      </c>
      <c r="F2180" t="s">
        <v>5610</v>
      </c>
      <c r="G2180" t="s">
        <v>5610</v>
      </c>
      <c r="H2180">
        <v>612</v>
      </c>
      <c r="I2180" t="s">
        <v>5610</v>
      </c>
      <c r="J2180" t="s">
        <v>5610</v>
      </c>
      <c r="K2180">
        <v>615</v>
      </c>
      <c r="M2180" t="s">
        <v>5610</v>
      </c>
      <c r="N2180">
        <v>618</v>
      </c>
      <c r="O2180" t="s">
        <v>5610</v>
      </c>
      <c r="P2180" t="s">
        <v>5610</v>
      </c>
      <c r="Q2180" t="s">
        <v>5610</v>
      </c>
      <c r="R2180" t="s">
        <v>5610</v>
      </c>
      <c r="S2180" t="s">
        <v>5610</v>
      </c>
      <c r="T2180">
        <v>624</v>
      </c>
      <c r="U2180" t="s">
        <v>5610</v>
      </c>
      <c r="V2180">
        <v>626</v>
      </c>
      <c r="W2180" t="s">
        <v>5610</v>
      </c>
      <c r="X2180" t="s">
        <v>5610</v>
      </c>
      <c r="Y2180" t="s">
        <v>5610</v>
      </c>
      <c r="Z2180" t="s">
        <v>5610</v>
      </c>
      <c r="AA2180" t="s">
        <v>5610</v>
      </c>
      <c r="AB2180" t="s">
        <v>5610</v>
      </c>
      <c r="AC2180" t="s">
        <v>5610</v>
      </c>
      <c r="AD2180" t="s">
        <v>5610</v>
      </c>
      <c r="AE2180" t="s">
        <v>5610</v>
      </c>
      <c r="AF2180" t="s">
        <v>5610</v>
      </c>
      <c r="AG2180" t="s">
        <v>5610</v>
      </c>
      <c r="AH2180" t="s">
        <v>5610</v>
      </c>
      <c r="AI2180" t="s">
        <v>5610</v>
      </c>
      <c r="AJ2180" t="s">
        <v>5610</v>
      </c>
      <c r="AK2180" t="s">
        <v>5610</v>
      </c>
      <c r="AL2180" t="s">
        <v>5610</v>
      </c>
      <c r="AM2180" t="s">
        <v>5610</v>
      </c>
      <c r="AN2180" t="s">
        <v>5610</v>
      </c>
      <c r="AO2180" t="s">
        <v>5610</v>
      </c>
      <c r="AP2180" t="s">
        <v>5610</v>
      </c>
      <c r="AQ2180" t="s">
        <v>5610</v>
      </c>
      <c r="AR2180" t="s">
        <v>5610</v>
      </c>
      <c r="AS2180" t="s">
        <v>5610</v>
      </c>
      <c r="AT2180" t="s">
        <v>5610</v>
      </c>
      <c r="AU2180" t="s">
        <v>5610</v>
      </c>
      <c r="AV2180" t="s">
        <v>5610</v>
      </c>
      <c r="AW2180" s="121" t="s">
        <v>5610</v>
      </c>
      <c r="AX2180" s="121" t="s">
        <v>5610</v>
      </c>
      <c r="AY2180" s="121" t="s">
        <v>5610</v>
      </c>
      <c r="AZ2180" s="121" t="s">
        <v>5610</v>
      </c>
      <c r="BA2180" s="121" t="s">
        <v>5610</v>
      </c>
      <c r="CZ2180">
        <f>ROWS($A$5:$A2180)</f>
        <v>2176</v>
      </c>
      <c r="DA2180" t="b">
        <f t="shared" si="72"/>
        <v>0</v>
      </c>
      <c r="DB2180" t="str">
        <f>IFERROR(SMALL($DA$5:DA11461,CZ2180),"")</f>
        <v/>
      </c>
      <c r="DC2180" s="57" t="str">
        <f t="shared" si="73"/>
        <v/>
      </c>
      <c r="DE2180" s="58" t="str">
        <f>IFERROR(INDEX($A$5:$AV$9286,$DB2180,COLUMNS($A$5:A2180)),"")</f>
        <v/>
      </c>
      <c r="DF2180" s="59" t="str">
        <f>IFERROR(INDEX($A$5:$AV$9286,$DB2180,COLUMNS($A$5:B2180)),"")</f>
        <v/>
      </c>
      <c r="DG2180" s="60" t="str">
        <f>IFERROR(INDEX($A$5:$AV$9286,$DB2180,COLUMNS($A$5:C2180)),"")</f>
        <v/>
      </c>
      <c r="DH2180" s="60" t="str">
        <f>IFERROR(INDEX($A$5:$AV$9286,$DB2180,COLUMNS($A$5:D2180)),"")</f>
        <v/>
      </c>
      <c r="DI2180" s="151" t="str">
        <f>IFERROR(INDEX($A$5:$AV$9286,$DB2180,COLUMNS($A$5:E2180)),"")</f>
        <v/>
      </c>
      <c r="DJ2180" s="153" t="str">
        <f>IFERROR(INDEX($A$5:$AV$9286,$DB2180,COLUMNS($A$5:AV2180)),"")</f>
        <v/>
      </c>
    </row>
    <row r="2181" spans="1:114" ht="23.25">
      <c r="A2181">
        <v>809272</v>
      </c>
      <c r="B2181" t="s">
        <v>3643</v>
      </c>
      <c r="C2181" t="s">
        <v>341</v>
      </c>
      <c r="D2181" t="s">
        <v>221</v>
      </c>
      <c r="E2181" t="s">
        <v>5605</v>
      </c>
      <c r="F2181" t="s">
        <v>5610</v>
      </c>
      <c r="G2181" t="s">
        <v>5610</v>
      </c>
      <c r="H2181">
        <v>612</v>
      </c>
      <c r="J2181" t="s">
        <v>5610</v>
      </c>
      <c r="K2181" t="s">
        <v>5610</v>
      </c>
      <c r="L2181">
        <v>616</v>
      </c>
      <c r="M2181">
        <v>617</v>
      </c>
      <c r="N2181">
        <v>618</v>
      </c>
      <c r="O2181" t="s">
        <v>5610</v>
      </c>
      <c r="P2181" t="s">
        <v>5610</v>
      </c>
      <c r="Q2181" t="s">
        <v>5610</v>
      </c>
      <c r="R2181">
        <v>622</v>
      </c>
      <c r="S2181">
        <v>623</v>
      </c>
      <c r="T2181">
        <v>624</v>
      </c>
      <c r="U2181">
        <v>625</v>
      </c>
      <c r="V2181">
        <v>626</v>
      </c>
      <c r="W2181">
        <v>627</v>
      </c>
      <c r="X2181" t="s">
        <v>5610</v>
      </c>
      <c r="Y2181" t="s">
        <v>5610</v>
      </c>
      <c r="Z2181" t="s">
        <v>5610</v>
      </c>
      <c r="AA2181" t="s">
        <v>5610</v>
      </c>
      <c r="AB2181" t="s">
        <v>5610</v>
      </c>
      <c r="AC2181" t="s">
        <v>5610</v>
      </c>
      <c r="AD2181" t="s">
        <v>5610</v>
      </c>
      <c r="AE2181" t="s">
        <v>5610</v>
      </c>
      <c r="AF2181" t="s">
        <v>5610</v>
      </c>
      <c r="AG2181" t="s">
        <v>5610</v>
      </c>
      <c r="AH2181" t="s">
        <v>5610</v>
      </c>
      <c r="AI2181" t="s">
        <v>5610</v>
      </c>
      <c r="AJ2181" t="s">
        <v>5610</v>
      </c>
      <c r="AK2181" t="s">
        <v>5610</v>
      </c>
      <c r="AL2181" t="s">
        <v>5610</v>
      </c>
      <c r="AM2181" t="s">
        <v>5610</v>
      </c>
      <c r="AN2181" t="s">
        <v>5610</v>
      </c>
      <c r="AO2181" t="s">
        <v>5610</v>
      </c>
      <c r="AP2181" t="s">
        <v>5610</v>
      </c>
      <c r="AQ2181" t="s">
        <v>5610</v>
      </c>
      <c r="AR2181" t="s">
        <v>5610</v>
      </c>
      <c r="AS2181" t="s">
        <v>5610</v>
      </c>
      <c r="AT2181" t="s">
        <v>5610</v>
      </c>
      <c r="AU2181" t="s">
        <v>5610</v>
      </c>
      <c r="AV2181" t="s">
        <v>5610</v>
      </c>
      <c r="AW2181" s="121" t="s">
        <v>5610</v>
      </c>
      <c r="AX2181" s="121" t="s">
        <v>5610</v>
      </c>
      <c r="AY2181" s="121" t="s">
        <v>5610</v>
      </c>
      <c r="AZ2181" s="121" t="s">
        <v>5610</v>
      </c>
      <c r="BA2181" s="121" t="s">
        <v>5610</v>
      </c>
      <c r="CZ2181">
        <f>ROWS($A$5:$A2181)</f>
        <v>2177</v>
      </c>
      <c r="DA2181" t="b">
        <f t="shared" si="72"/>
        <v>0</v>
      </c>
      <c r="DB2181" t="str">
        <f>IFERROR(SMALL($DA$5:DA11462,CZ2181),"")</f>
        <v/>
      </c>
      <c r="DC2181" s="57" t="str">
        <f t="shared" si="73"/>
        <v/>
      </c>
      <c r="DE2181" s="58" t="str">
        <f>IFERROR(INDEX($A$5:$AV$9286,$DB2181,COLUMNS($A$5:A2181)),"")</f>
        <v/>
      </c>
      <c r="DF2181" s="59" t="str">
        <f>IFERROR(INDEX($A$5:$AV$9286,$DB2181,COLUMNS($A$5:B2181)),"")</f>
        <v/>
      </c>
      <c r="DG2181" s="60" t="str">
        <f>IFERROR(INDEX($A$5:$AV$9286,$DB2181,COLUMNS($A$5:C2181)),"")</f>
        <v/>
      </c>
      <c r="DH2181" s="60" t="str">
        <f>IFERROR(INDEX($A$5:$AV$9286,$DB2181,COLUMNS($A$5:D2181)),"")</f>
        <v/>
      </c>
      <c r="DI2181" s="151" t="str">
        <f>IFERROR(INDEX($A$5:$AV$9286,$DB2181,COLUMNS($A$5:E2181)),"")</f>
        <v/>
      </c>
      <c r="DJ2181" s="153" t="str">
        <f>IFERROR(INDEX($A$5:$AV$9286,$DB2181,COLUMNS($A$5:AV2181)),"")</f>
        <v/>
      </c>
    </row>
    <row r="2182" spans="1:114" ht="23.25">
      <c r="A2182">
        <v>809273</v>
      </c>
      <c r="B2182" t="s">
        <v>3644</v>
      </c>
      <c r="C2182" t="s">
        <v>299</v>
      </c>
      <c r="D2182" t="s">
        <v>351</v>
      </c>
      <c r="E2182" t="s">
        <v>9</v>
      </c>
      <c r="F2182">
        <v>610</v>
      </c>
      <c r="G2182" t="s">
        <v>5610</v>
      </c>
      <c r="H2182">
        <v>612</v>
      </c>
      <c r="I2182" t="s">
        <v>5610</v>
      </c>
      <c r="J2182" t="s">
        <v>5610</v>
      </c>
      <c r="K2182" t="s">
        <v>5610</v>
      </c>
      <c r="L2182">
        <v>616</v>
      </c>
      <c r="M2182" t="s">
        <v>5610</v>
      </c>
      <c r="N2182" t="s">
        <v>5610</v>
      </c>
      <c r="O2182" t="s">
        <v>5610</v>
      </c>
      <c r="P2182" t="s">
        <v>5610</v>
      </c>
      <c r="Q2182" t="s">
        <v>5610</v>
      </c>
      <c r="R2182" t="s">
        <v>5610</v>
      </c>
      <c r="S2182" t="s">
        <v>5610</v>
      </c>
      <c r="T2182" t="s">
        <v>5610</v>
      </c>
      <c r="U2182" t="s">
        <v>5610</v>
      </c>
      <c r="V2182" t="s">
        <v>5610</v>
      </c>
      <c r="W2182" t="s">
        <v>5610</v>
      </c>
      <c r="X2182" t="s">
        <v>5610</v>
      </c>
      <c r="Y2182" t="s">
        <v>5610</v>
      </c>
      <c r="Z2182" t="s">
        <v>5610</v>
      </c>
      <c r="AA2182" t="s">
        <v>5610</v>
      </c>
      <c r="AB2182" t="s">
        <v>5610</v>
      </c>
      <c r="AC2182" t="s">
        <v>5610</v>
      </c>
      <c r="AD2182" t="s">
        <v>5610</v>
      </c>
      <c r="AE2182" t="s">
        <v>5610</v>
      </c>
      <c r="AF2182" t="s">
        <v>5610</v>
      </c>
      <c r="AG2182" t="s">
        <v>5610</v>
      </c>
      <c r="AH2182" t="s">
        <v>5610</v>
      </c>
      <c r="AI2182" t="s">
        <v>5610</v>
      </c>
      <c r="AJ2182" t="s">
        <v>5610</v>
      </c>
      <c r="AK2182" t="s">
        <v>5610</v>
      </c>
      <c r="AL2182" t="s">
        <v>5610</v>
      </c>
      <c r="AM2182" t="s">
        <v>5610</v>
      </c>
      <c r="AN2182" t="s">
        <v>5610</v>
      </c>
      <c r="AO2182" t="s">
        <v>5610</v>
      </c>
      <c r="AP2182" t="s">
        <v>5611</v>
      </c>
      <c r="AQ2182" t="s">
        <v>5610</v>
      </c>
      <c r="AR2182" t="s">
        <v>5610</v>
      </c>
      <c r="AS2182" t="s">
        <v>5610</v>
      </c>
      <c r="AT2182" t="s">
        <v>5610</v>
      </c>
      <c r="AU2182" t="s">
        <v>5610</v>
      </c>
      <c r="AV2182" t="s">
        <v>5610</v>
      </c>
      <c r="AW2182" s="121" t="s">
        <v>5610</v>
      </c>
      <c r="AX2182" s="121" t="s">
        <v>5610</v>
      </c>
      <c r="AY2182" s="121" t="s">
        <v>5610</v>
      </c>
      <c r="AZ2182" s="121" t="s">
        <v>5610</v>
      </c>
      <c r="BA2182" s="121" t="s">
        <v>5610</v>
      </c>
      <c r="CZ2182">
        <f>ROWS($A$5:$A2182)</f>
        <v>2178</v>
      </c>
      <c r="DA2182" t="b">
        <f t="shared" ref="DA2182:DA2245" si="74">IF($DC$2&lt;&gt;"",(IF(ISNUMBER(SEARCH($DC$2,F2182&amp;""&amp;G2182&amp;""&amp;H2182&amp;""&amp;I2182&amp;""&amp;J2182&amp;""&amp;K2182&amp;""&amp;L2182&amp;""&amp;M2182&amp;""&amp;N2182&amp;""&amp;O2182&amp;""&amp;P2182&amp;""&amp;Q2182)),CZ2182)),IF($DD$2&lt;&gt;"",(IF(ISNUMBER(SEARCH($DD$2,R2182&amp;""&amp;S2182&amp;""&amp;T2182&amp;""&amp;U2182&amp;""&amp;V2182&amp;""&amp;W2182&amp;""&amp;X2182&amp;""&amp;Y2182&amp;""&amp;Z2182&amp;""&amp;AA2182&amp;""&amp;AB2182&amp;""&amp;AC2182)),CZ2182)),IF($DE$2&lt;&gt;"",(IF(ISNUMBER(SEARCH($DE$2,AD2182&amp;""&amp;AE2182&amp;""&amp;AF2182&amp;""&amp;AG2182&amp;""&amp;AH2182&amp;""&amp;AI2182&amp;""&amp;AJ2182&amp;""&amp;AK2182&amp;""&amp;AL2182&amp;""&amp;AM2182&amp;""&amp;AN2182&amp;""&amp;AO2182)),CZ2182)),IF($DF$2&lt;&gt;"",(IF(ISNUMBER(SEARCH($DF$2,AP2182&amp;""&amp;AQ2182&amp;""&amp;AR2182&amp;""&amp;AS2182&amp;""&amp;AT2182&amp;""&amp;AU2182&amp;""&amp;AV2182&amp;""&amp;AW2182&amp;""&amp;AX2182&amp;""&amp;AY2182&amp;""&amp;AZ2182&amp;""&amp;BA2182)),CZ2182)),""))))</f>
        <v>0</v>
      </c>
      <c r="DB2182" t="str">
        <f>IFERROR(SMALL($DA$5:DA11463,CZ2182),"")</f>
        <v/>
      </c>
      <c r="DC2182" s="57" t="str">
        <f t="shared" si="73"/>
        <v/>
      </c>
      <c r="DE2182" s="58" t="str">
        <f>IFERROR(INDEX($A$5:$AV$9286,$DB2182,COLUMNS($A$5:A2182)),"")</f>
        <v/>
      </c>
      <c r="DF2182" s="59" t="str">
        <f>IFERROR(INDEX($A$5:$AV$9286,$DB2182,COLUMNS($A$5:B2182)),"")</f>
        <v/>
      </c>
      <c r="DG2182" s="60" t="str">
        <f>IFERROR(INDEX($A$5:$AV$9286,$DB2182,COLUMNS($A$5:C2182)),"")</f>
        <v/>
      </c>
      <c r="DH2182" s="60" t="str">
        <f>IFERROR(INDEX($A$5:$AV$9286,$DB2182,COLUMNS($A$5:D2182)),"")</f>
        <v/>
      </c>
      <c r="DI2182" s="151" t="str">
        <f>IFERROR(INDEX($A$5:$AV$9286,$DB2182,COLUMNS($A$5:E2182)),"")</f>
        <v/>
      </c>
      <c r="DJ2182" s="153" t="str">
        <f>IFERROR(INDEX($A$5:$AV$9286,$DB2182,COLUMNS($A$5:AV2182)),"")</f>
        <v/>
      </c>
    </row>
    <row r="2183" spans="1:114" ht="23.25">
      <c r="A2183">
        <v>809276</v>
      </c>
      <c r="B2183" t="s">
        <v>3645</v>
      </c>
      <c r="C2183" t="s">
        <v>1276</v>
      </c>
      <c r="D2183" t="s">
        <v>150</v>
      </c>
      <c r="E2183" t="s">
        <v>10</v>
      </c>
      <c r="F2183" t="s">
        <v>5610</v>
      </c>
      <c r="G2183" t="s">
        <v>5610</v>
      </c>
      <c r="H2183" t="s">
        <v>5610</v>
      </c>
      <c r="I2183" t="s">
        <v>5610</v>
      </c>
      <c r="J2183" t="s">
        <v>5610</v>
      </c>
      <c r="K2183" t="s">
        <v>5610</v>
      </c>
      <c r="L2183" t="s">
        <v>5610</v>
      </c>
      <c r="M2183" t="s">
        <v>5610</v>
      </c>
      <c r="N2183" t="s">
        <v>5610</v>
      </c>
      <c r="O2183" t="s">
        <v>5610</v>
      </c>
      <c r="P2183" t="s">
        <v>5610</v>
      </c>
      <c r="Q2183" t="s">
        <v>5610</v>
      </c>
      <c r="R2183">
        <v>622</v>
      </c>
      <c r="S2183" t="s">
        <v>5610</v>
      </c>
      <c r="T2183" t="s">
        <v>5610</v>
      </c>
      <c r="U2183" t="s">
        <v>5610</v>
      </c>
      <c r="V2183" t="s">
        <v>5610</v>
      </c>
      <c r="W2183" t="s">
        <v>5610</v>
      </c>
      <c r="X2183">
        <v>628</v>
      </c>
      <c r="Y2183">
        <v>629</v>
      </c>
      <c r="Z2183">
        <v>630</v>
      </c>
      <c r="AA2183">
        <v>631</v>
      </c>
      <c r="AB2183">
        <v>632</v>
      </c>
      <c r="AC2183">
        <v>633</v>
      </c>
      <c r="AD2183" t="s">
        <v>5610</v>
      </c>
      <c r="AE2183" t="s">
        <v>5610</v>
      </c>
      <c r="AF2183" t="s">
        <v>5610</v>
      </c>
      <c r="AG2183" t="s">
        <v>5610</v>
      </c>
      <c r="AH2183" t="s">
        <v>5610</v>
      </c>
      <c r="AI2183" t="s">
        <v>5610</v>
      </c>
      <c r="AJ2183" t="s">
        <v>5610</v>
      </c>
      <c r="AK2183" t="s">
        <v>5610</v>
      </c>
      <c r="AL2183" t="s">
        <v>5610</v>
      </c>
      <c r="AM2183" t="s">
        <v>5610</v>
      </c>
      <c r="AN2183" t="s">
        <v>5610</v>
      </c>
      <c r="AO2183" t="s">
        <v>5610</v>
      </c>
      <c r="AP2183" t="s">
        <v>5610</v>
      </c>
      <c r="AQ2183" t="s">
        <v>5610</v>
      </c>
      <c r="AR2183" t="s">
        <v>5610</v>
      </c>
      <c r="AS2183" t="s">
        <v>5610</v>
      </c>
      <c r="AT2183" t="s">
        <v>5610</v>
      </c>
      <c r="AU2183" t="s">
        <v>5610</v>
      </c>
      <c r="AV2183" t="s">
        <v>5610</v>
      </c>
      <c r="AW2183" s="121" t="s">
        <v>5610</v>
      </c>
      <c r="AX2183" s="121" t="s">
        <v>5610</v>
      </c>
      <c r="AY2183" s="121" t="s">
        <v>5610</v>
      </c>
      <c r="AZ2183" s="121" t="s">
        <v>5610</v>
      </c>
      <c r="BA2183" s="121" t="s">
        <v>5610</v>
      </c>
      <c r="CZ2183">
        <f>ROWS($A$5:$A2183)</f>
        <v>2179</v>
      </c>
      <c r="DA2183" t="b">
        <f t="shared" si="74"/>
        <v>0</v>
      </c>
      <c r="DB2183" t="str">
        <f>IFERROR(SMALL($DA$5:DA11464,CZ2183),"")</f>
        <v/>
      </c>
      <c r="DC2183" s="57" t="str">
        <f t="shared" si="73"/>
        <v/>
      </c>
      <c r="DE2183" s="58" t="str">
        <f>IFERROR(INDEX($A$5:$AV$9286,$DB2183,COLUMNS($A$5:A2183)),"")</f>
        <v/>
      </c>
      <c r="DF2183" s="59" t="str">
        <f>IFERROR(INDEX($A$5:$AV$9286,$DB2183,COLUMNS($A$5:B2183)),"")</f>
        <v/>
      </c>
      <c r="DG2183" s="60" t="str">
        <f>IFERROR(INDEX($A$5:$AV$9286,$DB2183,COLUMNS($A$5:C2183)),"")</f>
        <v/>
      </c>
      <c r="DH2183" s="60" t="str">
        <f>IFERROR(INDEX($A$5:$AV$9286,$DB2183,COLUMNS($A$5:D2183)),"")</f>
        <v/>
      </c>
      <c r="DI2183" s="151" t="str">
        <f>IFERROR(INDEX($A$5:$AV$9286,$DB2183,COLUMNS($A$5:E2183)),"")</f>
        <v/>
      </c>
      <c r="DJ2183" s="153" t="str">
        <f>IFERROR(INDEX($A$5:$AV$9286,$DB2183,COLUMNS($A$5:AV2183)),"")</f>
        <v/>
      </c>
    </row>
    <row r="2184" spans="1:114" ht="23.25">
      <c r="A2184">
        <v>809279</v>
      </c>
      <c r="B2184" t="s">
        <v>3646</v>
      </c>
      <c r="C2184" t="s">
        <v>1755</v>
      </c>
      <c r="D2184" t="s">
        <v>141</v>
      </c>
      <c r="E2184" t="s">
        <v>5605</v>
      </c>
      <c r="F2184" t="s">
        <v>5610</v>
      </c>
      <c r="G2184" t="s">
        <v>5610</v>
      </c>
      <c r="H2184">
        <v>612</v>
      </c>
      <c r="I2184" t="s">
        <v>5610</v>
      </c>
      <c r="J2184" t="s">
        <v>5610</v>
      </c>
      <c r="K2184" t="s">
        <v>5610</v>
      </c>
      <c r="L2184" t="s">
        <v>5610</v>
      </c>
      <c r="M2184" t="s">
        <v>5610</v>
      </c>
      <c r="N2184">
        <v>618</v>
      </c>
      <c r="O2184" t="s">
        <v>5610</v>
      </c>
      <c r="P2184" t="s">
        <v>5610</v>
      </c>
      <c r="Q2184" t="s">
        <v>5610</v>
      </c>
      <c r="R2184" t="s">
        <v>5610</v>
      </c>
      <c r="S2184" t="s">
        <v>5610</v>
      </c>
      <c r="T2184">
        <v>624</v>
      </c>
      <c r="U2184" t="s">
        <v>5610</v>
      </c>
      <c r="V2184">
        <v>626</v>
      </c>
      <c r="W2184">
        <v>627</v>
      </c>
      <c r="X2184" t="s">
        <v>5610</v>
      </c>
      <c r="Y2184" t="s">
        <v>5610</v>
      </c>
      <c r="Z2184" t="s">
        <v>5610</v>
      </c>
      <c r="AA2184" t="s">
        <v>5610</v>
      </c>
      <c r="AB2184" t="s">
        <v>5610</v>
      </c>
      <c r="AC2184" t="s">
        <v>5610</v>
      </c>
      <c r="AD2184" t="s">
        <v>5610</v>
      </c>
      <c r="AE2184" t="s">
        <v>5610</v>
      </c>
      <c r="AF2184" t="s">
        <v>5610</v>
      </c>
      <c r="AG2184" t="s">
        <v>5610</v>
      </c>
      <c r="AH2184" t="s">
        <v>5610</v>
      </c>
      <c r="AI2184" t="s">
        <v>5610</v>
      </c>
      <c r="AJ2184" t="s">
        <v>5610</v>
      </c>
      <c r="AK2184" t="s">
        <v>5610</v>
      </c>
      <c r="AL2184" t="s">
        <v>5610</v>
      </c>
      <c r="AM2184" t="s">
        <v>5610</v>
      </c>
      <c r="AN2184" t="s">
        <v>5610</v>
      </c>
      <c r="AO2184" t="s">
        <v>5610</v>
      </c>
      <c r="AP2184" t="s">
        <v>5610</v>
      </c>
      <c r="AQ2184" t="s">
        <v>5610</v>
      </c>
      <c r="AR2184" t="s">
        <v>5610</v>
      </c>
      <c r="AS2184" t="s">
        <v>5610</v>
      </c>
      <c r="AT2184" t="s">
        <v>5610</v>
      </c>
      <c r="AU2184" t="s">
        <v>5610</v>
      </c>
      <c r="AV2184" t="s">
        <v>5610</v>
      </c>
      <c r="AW2184" s="121" t="s">
        <v>5610</v>
      </c>
      <c r="AX2184" s="121" t="s">
        <v>5610</v>
      </c>
      <c r="AY2184" s="121" t="s">
        <v>5610</v>
      </c>
      <c r="AZ2184" s="121" t="s">
        <v>5610</v>
      </c>
      <c r="BA2184" s="121" t="s">
        <v>5610</v>
      </c>
      <c r="CZ2184">
        <f>ROWS($A$5:$A2184)</f>
        <v>2180</v>
      </c>
      <c r="DA2184" t="b">
        <f t="shared" si="74"/>
        <v>0</v>
      </c>
      <c r="DB2184" t="str">
        <f>IFERROR(SMALL($DA$5:DA11465,CZ2184),"")</f>
        <v/>
      </c>
      <c r="DC2184" s="57" t="str">
        <f t="shared" si="73"/>
        <v/>
      </c>
      <c r="DE2184" s="58" t="str">
        <f>IFERROR(INDEX($A$5:$AV$9286,$DB2184,COLUMNS($A$5:A2184)),"")</f>
        <v/>
      </c>
      <c r="DF2184" s="59" t="str">
        <f>IFERROR(INDEX($A$5:$AV$9286,$DB2184,COLUMNS($A$5:B2184)),"")</f>
        <v/>
      </c>
      <c r="DG2184" s="60" t="str">
        <f>IFERROR(INDEX($A$5:$AV$9286,$DB2184,COLUMNS($A$5:C2184)),"")</f>
        <v/>
      </c>
      <c r="DH2184" s="60" t="str">
        <f>IFERROR(INDEX($A$5:$AV$9286,$DB2184,COLUMNS($A$5:D2184)),"")</f>
        <v/>
      </c>
      <c r="DI2184" s="151" t="str">
        <f>IFERROR(INDEX($A$5:$AV$9286,$DB2184,COLUMNS($A$5:E2184)),"")</f>
        <v/>
      </c>
      <c r="DJ2184" s="153" t="str">
        <f>IFERROR(INDEX($A$5:$AV$9286,$DB2184,COLUMNS($A$5:AV2184)),"")</f>
        <v/>
      </c>
    </row>
    <row r="2185" spans="1:114" ht="23.25">
      <c r="A2185">
        <v>809282</v>
      </c>
      <c r="B2185" t="s">
        <v>3647</v>
      </c>
      <c r="C2185" t="s">
        <v>382</v>
      </c>
      <c r="D2185" t="s">
        <v>2307</v>
      </c>
      <c r="E2185" t="s">
        <v>5607</v>
      </c>
      <c r="F2185" t="s">
        <v>5610</v>
      </c>
      <c r="G2185" t="s">
        <v>5610</v>
      </c>
      <c r="H2185" t="s">
        <v>5610</v>
      </c>
      <c r="J2185" t="s">
        <v>5610</v>
      </c>
      <c r="N2185" t="s">
        <v>5610</v>
      </c>
      <c r="Q2185" t="s">
        <v>5610</v>
      </c>
      <c r="R2185" t="s">
        <v>5610</v>
      </c>
      <c r="S2185" t="s">
        <v>5610</v>
      </c>
      <c r="T2185" t="s">
        <v>5610</v>
      </c>
      <c r="U2185" t="s">
        <v>5610</v>
      </c>
      <c r="V2185" t="s">
        <v>5610</v>
      </c>
      <c r="W2185" t="s">
        <v>5610</v>
      </c>
      <c r="X2185" t="s">
        <v>5610</v>
      </c>
      <c r="Y2185" t="s">
        <v>5610</v>
      </c>
      <c r="Z2185" t="s">
        <v>5610</v>
      </c>
      <c r="AA2185" t="s">
        <v>5610</v>
      </c>
      <c r="AB2185" t="s">
        <v>5610</v>
      </c>
      <c r="AC2185" t="s">
        <v>5610</v>
      </c>
      <c r="AD2185">
        <v>640</v>
      </c>
      <c r="AE2185">
        <v>641</v>
      </c>
      <c r="AF2185">
        <v>642</v>
      </c>
      <c r="AG2185" t="s">
        <v>5610</v>
      </c>
      <c r="AH2185">
        <v>644</v>
      </c>
      <c r="AI2185">
        <v>645</v>
      </c>
      <c r="AJ2185" t="s">
        <v>5611</v>
      </c>
      <c r="AK2185" t="s">
        <v>5610</v>
      </c>
      <c r="AL2185" t="s">
        <v>5610</v>
      </c>
      <c r="AM2185" t="s">
        <v>5610</v>
      </c>
      <c r="AN2185" t="s">
        <v>5610</v>
      </c>
      <c r="AO2185" t="s">
        <v>5610</v>
      </c>
      <c r="AP2185" t="s">
        <v>5610</v>
      </c>
      <c r="AQ2185" t="s">
        <v>5610</v>
      </c>
      <c r="AR2185" t="s">
        <v>5610</v>
      </c>
      <c r="AS2185" t="s">
        <v>5610</v>
      </c>
      <c r="AT2185" t="s">
        <v>5610</v>
      </c>
      <c r="AU2185" t="s">
        <v>5610</v>
      </c>
      <c r="AV2185" t="s">
        <v>5610</v>
      </c>
      <c r="AW2185" s="121" t="s">
        <v>5610</v>
      </c>
      <c r="AX2185" s="121" t="s">
        <v>5610</v>
      </c>
      <c r="AY2185" s="121" t="s">
        <v>5610</v>
      </c>
      <c r="AZ2185" s="121" t="s">
        <v>5610</v>
      </c>
      <c r="BA2185" s="121" t="s">
        <v>5610</v>
      </c>
      <c r="CZ2185">
        <f>ROWS($A$5:$A2185)</f>
        <v>2181</v>
      </c>
      <c r="DA2185">
        <f t="shared" si="74"/>
        <v>2181</v>
      </c>
      <c r="DB2185" t="str">
        <f>IFERROR(SMALL($DA$5:DA11466,CZ2185),"")</f>
        <v/>
      </c>
      <c r="DC2185" s="57" t="str">
        <f t="shared" si="73"/>
        <v/>
      </c>
      <c r="DE2185" s="58" t="str">
        <f>IFERROR(INDEX($A$5:$AV$9286,$DB2185,COLUMNS($A$5:A2185)),"")</f>
        <v/>
      </c>
      <c r="DF2185" s="59" t="str">
        <f>IFERROR(INDEX($A$5:$AV$9286,$DB2185,COLUMNS($A$5:B2185)),"")</f>
        <v/>
      </c>
      <c r="DG2185" s="60" t="str">
        <f>IFERROR(INDEX($A$5:$AV$9286,$DB2185,COLUMNS($A$5:C2185)),"")</f>
        <v/>
      </c>
      <c r="DH2185" s="60" t="str">
        <f>IFERROR(INDEX($A$5:$AV$9286,$DB2185,COLUMNS($A$5:D2185)),"")</f>
        <v/>
      </c>
      <c r="DI2185" s="151" t="str">
        <f>IFERROR(INDEX($A$5:$AV$9286,$DB2185,COLUMNS($A$5:E2185)),"")</f>
        <v/>
      </c>
      <c r="DJ2185" s="153" t="str">
        <f>IFERROR(INDEX($A$5:$AV$9286,$DB2185,COLUMNS($A$5:AV2185)),"")</f>
        <v/>
      </c>
    </row>
    <row r="2186" spans="1:114" ht="23.25">
      <c r="A2186">
        <v>809283</v>
      </c>
      <c r="B2186" t="s">
        <v>3648</v>
      </c>
      <c r="C2186" t="s">
        <v>184</v>
      </c>
      <c r="D2186" t="s">
        <v>1564</v>
      </c>
      <c r="E2186" t="s">
        <v>10</v>
      </c>
      <c r="F2186">
        <v>610</v>
      </c>
      <c r="G2186">
        <v>611</v>
      </c>
      <c r="H2186" t="s">
        <v>5610</v>
      </c>
      <c r="I2186" t="s">
        <v>5610</v>
      </c>
      <c r="J2186" t="s">
        <v>5610</v>
      </c>
      <c r="K2186" t="s">
        <v>5610</v>
      </c>
      <c r="L2186" t="s">
        <v>5610</v>
      </c>
      <c r="M2186" t="s">
        <v>5610</v>
      </c>
      <c r="N2186" t="s">
        <v>5610</v>
      </c>
      <c r="O2186" t="s">
        <v>5610</v>
      </c>
      <c r="P2186" t="s">
        <v>5611</v>
      </c>
      <c r="Q2186" t="s">
        <v>5610</v>
      </c>
      <c r="R2186" t="s">
        <v>5610</v>
      </c>
      <c r="S2186">
        <v>623</v>
      </c>
      <c r="T2186" t="s">
        <v>5610</v>
      </c>
      <c r="U2186">
        <v>625</v>
      </c>
      <c r="V2186" t="s">
        <v>5610</v>
      </c>
      <c r="W2186" t="s">
        <v>5610</v>
      </c>
      <c r="X2186" t="s">
        <v>5610</v>
      </c>
      <c r="Y2186">
        <v>629</v>
      </c>
      <c r="Z2186" t="s">
        <v>5610</v>
      </c>
      <c r="AA2186" t="s">
        <v>5610</v>
      </c>
      <c r="AB2186" t="s">
        <v>5610</v>
      </c>
      <c r="AC2186" t="s">
        <v>5610</v>
      </c>
      <c r="AD2186" t="s">
        <v>5610</v>
      </c>
      <c r="AE2186" t="s">
        <v>5610</v>
      </c>
      <c r="AF2186" t="s">
        <v>5610</v>
      </c>
      <c r="AG2186" t="s">
        <v>5610</v>
      </c>
      <c r="AH2186" t="s">
        <v>5610</v>
      </c>
      <c r="AI2186" t="s">
        <v>5610</v>
      </c>
      <c r="AJ2186" t="s">
        <v>5610</v>
      </c>
      <c r="AK2186" t="s">
        <v>5611</v>
      </c>
      <c r="AL2186" t="s">
        <v>5610</v>
      </c>
      <c r="AM2186" t="s">
        <v>5610</v>
      </c>
      <c r="AN2186" t="s">
        <v>5610</v>
      </c>
      <c r="AO2186" t="s">
        <v>5610</v>
      </c>
      <c r="AP2186" t="s">
        <v>5610</v>
      </c>
      <c r="AQ2186" t="s">
        <v>5610</v>
      </c>
      <c r="AR2186" t="s">
        <v>5610</v>
      </c>
      <c r="AS2186" t="s">
        <v>5610</v>
      </c>
      <c r="AT2186" t="s">
        <v>5610</v>
      </c>
      <c r="AU2186" t="s">
        <v>5610</v>
      </c>
      <c r="AV2186" t="s">
        <v>5610</v>
      </c>
      <c r="AW2186" s="121" t="s">
        <v>5610</v>
      </c>
      <c r="AX2186" s="121" t="s">
        <v>5610</v>
      </c>
      <c r="AY2186" s="121" t="s">
        <v>5610</v>
      </c>
      <c r="AZ2186" s="121" t="s">
        <v>5610</v>
      </c>
      <c r="BA2186" s="121" t="s">
        <v>5610</v>
      </c>
      <c r="CZ2186">
        <f>ROWS($A$5:$A2186)</f>
        <v>2182</v>
      </c>
      <c r="DA2186" t="b">
        <f t="shared" si="74"/>
        <v>0</v>
      </c>
      <c r="DB2186" t="str">
        <f>IFERROR(SMALL($DA$5:DA11467,CZ2186),"")</f>
        <v/>
      </c>
      <c r="DC2186" s="57" t="str">
        <f t="shared" si="73"/>
        <v/>
      </c>
      <c r="DE2186" s="58" t="str">
        <f>IFERROR(INDEX($A$5:$AV$9286,$DB2186,COLUMNS($A$5:A2186)),"")</f>
        <v/>
      </c>
      <c r="DF2186" s="59" t="str">
        <f>IFERROR(INDEX($A$5:$AV$9286,$DB2186,COLUMNS($A$5:B2186)),"")</f>
        <v/>
      </c>
      <c r="DG2186" s="60" t="str">
        <f>IFERROR(INDEX($A$5:$AV$9286,$DB2186,COLUMNS($A$5:C2186)),"")</f>
        <v/>
      </c>
      <c r="DH2186" s="60" t="str">
        <f>IFERROR(INDEX($A$5:$AV$9286,$DB2186,COLUMNS($A$5:D2186)),"")</f>
        <v/>
      </c>
      <c r="DI2186" s="151" t="str">
        <f>IFERROR(INDEX($A$5:$AV$9286,$DB2186,COLUMNS($A$5:E2186)),"")</f>
        <v/>
      </c>
      <c r="DJ2186" s="153" t="str">
        <f>IFERROR(INDEX($A$5:$AV$9286,$DB2186,COLUMNS($A$5:AV2186)),"")</f>
        <v/>
      </c>
    </row>
    <row r="2187" spans="1:114" ht="23.25">
      <c r="A2187">
        <v>809285</v>
      </c>
      <c r="B2187" t="s">
        <v>3649</v>
      </c>
      <c r="C2187" t="s">
        <v>2792</v>
      </c>
      <c r="D2187" t="s">
        <v>3459</v>
      </c>
      <c r="E2187" t="s">
        <v>5607</v>
      </c>
      <c r="F2187" t="s">
        <v>5610</v>
      </c>
      <c r="G2187" t="s">
        <v>5610</v>
      </c>
      <c r="H2187" t="s">
        <v>5610</v>
      </c>
      <c r="I2187" t="s">
        <v>5610</v>
      </c>
      <c r="J2187" t="s">
        <v>5610</v>
      </c>
      <c r="K2187" t="s">
        <v>5610</v>
      </c>
      <c r="L2187" t="s">
        <v>5610</v>
      </c>
      <c r="M2187" t="s">
        <v>5610</v>
      </c>
      <c r="N2187" t="s">
        <v>5610</v>
      </c>
      <c r="O2187" t="s">
        <v>5610</v>
      </c>
      <c r="P2187" t="s">
        <v>5610</v>
      </c>
      <c r="Q2187" t="s">
        <v>5610</v>
      </c>
      <c r="R2187" t="s">
        <v>5610</v>
      </c>
      <c r="S2187" t="s">
        <v>5610</v>
      </c>
      <c r="T2187" t="s">
        <v>5610</v>
      </c>
      <c r="U2187">
        <v>625</v>
      </c>
      <c r="V2187" t="s">
        <v>5610</v>
      </c>
      <c r="W2187" t="s">
        <v>5610</v>
      </c>
      <c r="X2187" t="s">
        <v>5610</v>
      </c>
      <c r="Y2187" t="s">
        <v>5610</v>
      </c>
      <c r="Z2187" t="s">
        <v>5610</v>
      </c>
      <c r="AA2187" t="s">
        <v>5610</v>
      </c>
      <c r="AB2187" t="s">
        <v>5610</v>
      </c>
      <c r="AC2187" t="s">
        <v>5610</v>
      </c>
      <c r="AD2187">
        <v>640</v>
      </c>
      <c r="AE2187">
        <v>641</v>
      </c>
      <c r="AF2187">
        <v>642</v>
      </c>
      <c r="AG2187">
        <v>643</v>
      </c>
      <c r="AH2187">
        <v>644</v>
      </c>
      <c r="AI2187">
        <v>645</v>
      </c>
      <c r="AJ2187" t="s">
        <v>5610</v>
      </c>
      <c r="AK2187" t="s">
        <v>5610</v>
      </c>
      <c r="AL2187" t="s">
        <v>5610</v>
      </c>
      <c r="AM2187" t="s">
        <v>5610</v>
      </c>
      <c r="AN2187" t="s">
        <v>5610</v>
      </c>
      <c r="AO2187" t="s">
        <v>5610</v>
      </c>
      <c r="AP2187" t="s">
        <v>5610</v>
      </c>
      <c r="AQ2187" t="s">
        <v>5610</v>
      </c>
      <c r="AR2187" t="s">
        <v>5610</v>
      </c>
      <c r="AS2187" t="s">
        <v>5610</v>
      </c>
      <c r="AT2187" t="s">
        <v>5610</v>
      </c>
      <c r="AU2187" t="s">
        <v>5610</v>
      </c>
      <c r="AV2187" t="s">
        <v>5610</v>
      </c>
      <c r="AW2187" s="121" t="s">
        <v>5610</v>
      </c>
      <c r="AX2187" s="121" t="s">
        <v>5610</v>
      </c>
      <c r="AY2187" s="121" t="s">
        <v>5610</v>
      </c>
      <c r="AZ2187" s="121" t="s">
        <v>5610</v>
      </c>
      <c r="BA2187" s="121" t="s">
        <v>5610</v>
      </c>
      <c r="CZ2187">
        <f>ROWS($A$5:$A2187)</f>
        <v>2183</v>
      </c>
      <c r="DA2187">
        <f t="shared" si="74"/>
        <v>2183</v>
      </c>
      <c r="DB2187" t="str">
        <f>IFERROR(SMALL($DA$5:DA11468,CZ2187),"")</f>
        <v/>
      </c>
      <c r="DC2187" s="57" t="str">
        <f t="shared" si="73"/>
        <v/>
      </c>
      <c r="DE2187" s="58" t="str">
        <f>IFERROR(INDEX($A$5:$AV$9286,$DB2187,COLUMNS($A$5:A2187)),"")</f>
        <v/>
      </c>
      <c r="DF2187" s="59" t="str">
        <f>IFERROR(INDEX($A$5:$AV$9286,$DB2187,COLUMNS($A$5:B2187)),"")</f>
        <v/>
      </c>
      <c r="DG2187" s="60" t="str">
        <f>IFERROR(INDEX($A$5:$AV$9286,$DB2187,COLUMNS($A$5:C2187)),"")</f>
        <v/>
      </c>
      <c r="DH2187" s="60" t="str">
        <f>IFERROR(INDEX($A$5:$AV$9286,$DB2187,COLUMNS($A$5:D2187)),"")</f>
        <v/>
      </c>
      <c r="DI2187" s="151" t="str">
        <f>IFERROR(INDEX($A$5:$AV$9286,$DB2187,COLUMNS($A$5:E2187)),"")</f>
        <v/>
      </c>
      <c r="DJ2187" s="153" t="str">
        <f>IFERROR(INDEX($A$5:$AV$9286,$DB2187,COLUMNS($A$5:AV2187)),"")</f>
        <v/>
      </c>
    </row>
    <row r="2188" spans="1:114" ht="23.25">
      <c r="A2188">
        <v>809287</v>
      </c>
      <c r="B2188" t="s">
        <v>3650</v>
      </c>
      <c r="C2188" t="s">
        <v>1043</v>
      </c>
      <c r="D2188" t="s">
        <v>463</v>
      </c>
      <c r="E2188" t="s">
        <v>10</v>
      </c>
      <c r="F2188" t="s">
        <v>5610</v>
      </c>
      <c r="G2188" t="s">
        <v>5610</v>
      </c>
      <c r="H2188" t="s">
        <v>5610</v>
      </c>
      <c r="I2188" t="s">
        <v>5610</v>
      </c>
      <c r="J2188" t="s">
        <v>5610</v>
      </c>
      <c r="K2188" t="s">
        <v>5610</v>
      </c>
      <c r="L2188" t="s">
        <v>5610</v>
      </c>
      <c r="M2188" t="s">
        <v>5610</v>
      </c>
      <c r="N2188" t="s">
        <v>5610</v>
      </c>
      <c r="O2188" t="s">
        <v>5610</v>
      </c>
      <c r="P2188" t="s">
        <v>5610</v>
      </c>
      <c r="Q2188" t="s">
        <v>5610</v>
      </c>
      <c r="R2188" t="s">
        <v>5610</v>
      </c>
      <c r="S2188">
        <v>623</v>
      </c>
      <c r="T2188">
        <v>624</v>
      </c>
      <c r="U2188" t="s">
        <v>5610</v>
      </c>
      <c r="V2188" t="s">
        <v>5610</v>
      </c>
      <c r="W2188" t="s">
        <v>5610</v>
      </c>
      <c r="X2188">
        <v>628</v>
      </c>
      <c r="Y2188" t="s">
        <v>5610</v>
      </c>
      <c r="Z2188" t="s">
        <v>5610</v>
      </c>
      <c r="AA2188" t="s">
        <v>5610</v>
      </c>
      <c r="AB2188">
        <v>632</v>
      </c>
      <c r="AC2188">
        <v>633</v>
      </c>
      <c r="AD2188" t="s">
        <v>5610</v>
      </c>
      <c r="AE2188" t="s">
        <v>5610</v>
      </c>
      <c r="AF2188" t="s">
        <v>5610</v>
      </c>
      <c r="AG2188" t="s">
        <v>5610</v>
      </c>
      <c r="AH2188" t="s">
        <v>5610</v>
      </c>
      <c r="AI2188" t="s">
        <v>5610</v>
      </c>
      <c r="AJ2188" t="s">
        <v>5610</v>
      </c>
      <c r="AK2188" t="s">
        <v>5610</v>
      </c>
      <c r="AL2188" t="s">
        <v>5610</v>
      </c>
      <c r="AM2188" t="s">
        <v>5610</v>
      </c>
      <c r="AN2188" t="s">
        <v>5610</v>
      </c>
      <c r="AO2188" t="s">
        <v>5610</v>
      </c>
      <c r="AP2188" t="s">
        <v>5610</v>
      </c>
      <c r="AQ2188" t="s">
        <v>5610</v>
      </c>
      <c r="AR2188" t="s">
        <v>5610</v>
      </c>
      <c r="AS2188" t="s">
        <v>5610</v>
      </c>
      <c r="AT2188" t="s">
        <v>5610</v>
      </c>
      <c r="AU2188" t="s">
        <v>5610</v>
      </c>
      <c r="AV2188" t="s">
        <v>5610</v>
      </c>
      <c r="AW2188" s="121" t="s">
        <v>5610</v>
      </c>
      <c r="AX2188" s="121" t="s">
        <v>5610</v>
      </c>
      <c r="AY2188" s="121" t="s">
        <v>5610</v>
      </c>
      <c r="AZ2188" s="121" t="s">
        <v>5610</v>
      </c>
      <c r="BA2188" s="121" t="s">
        <v>5610</v>
      </c>
      <c r="CZ2188">
        <f>ROWS($A$5:$A2188)</f>
        <v>2184</v>
      </c>
      <c r="DA2188" t="b">
        <f t="shared" si="74"/>
        <v>0</v>
      </c>
      <c r="DB2188" t="str">
        <f>IFERROR(SMALL($DA$5:DA11469,CZ2188),"")</f>
        <v/>
      </c>
      <c r="DC2188" s="57" t="str">
        <f t="shared" si="73"/>
        <v/>
      </c>
      <c r="DE2188" s="58" t="str">
        <f>IFERROR(INDEX($A$5:$AV$9286,$DB2188,COLUMNS($A$5:A2188)),"")</f>
        <v/>
      </c>
      <c r="DF2188" s="59" t="str">
        <f>IFERROR(INDEX($A$5:$AV$9286,$DB2188,COLUMNS($A$5:B2188)),"")</f>
        <v/>
      </c>
      <c r="DG2188" s="60" t="str">
        <f>IFERROR(INDEX($A$5:$AV$9286,$DB2188,COLUMNS($A$5:C2188)),"")</f>
        <v/>
      </c>
      <c r="DH2188" s="60" t="str">
        <f>IFERROR(INDEX($A$5:$AV$9286,$DB2188,COLUMNS($A$5:D2188)),"")</f>
        <v/>
      </c>
      <c r="DI2188" s="151" t="str">
        <f>IFERROR(INDEX($A$5:$AV$9286,$DB2188,COLUMNS($A$5:E2188)),"")</f>
        <v/>
      </c>
      <c r="DJ2188" s="153" t="str">
        <f>IFERROR(INDEX($A$5:$AV$9286,$DB2188,COLUMNS($A$5:AV2188)),"")</f>
        <v/>
      </c>
    </row>
    <row r="2189" spans="1:114" ht="23.25">
      <c r="A2189">
        <v>809288</v>
      </c>
      <c r="B2189" t="s">
        <v>3651</v>
      </c>
      <c r="C2189" t="s">
        <v>261</v>
      </c>
      <c r="D2189" t="s">
        <v>3652</v>
      </c>
      <c r="E2189" t="s">
        <v>9</v>
      </c>
      <c r="F2189" t="s">
        <v>5610</v>
      </c>
      <c r="G2189">
        <v>611</v>
      </c>
      <c r="H2189">
        <v>612</v>
      </c>
      <c r="I2189" t="s">
        <v>5610</v>
      </c>
      <c r="J2189" t="s">
        <v>5610</v>
      </c>
      <c r="K2189" t="s">
        <v>5610</v>
      </c>
      <c r="L2189" t="s">
        <v>5610</v>
      </c>
      <c r="M2189" t="s">
        <v>5610</v>
      </c>
      <c r="N2189">
        <v>618</v>
      </c>
      <c r="O2189" t="s">
        <v>5610</v>
      </c>
      <c r="P2189" t="s">
        <v>5610</v>
      </c>
      <c r="Q2189">
        <v>621</v>
      </c>
      <c r="R2189" t="s">
        <v>5610</v>
      </c>
      <c r="S2189" t="s">
        <v>5610</v>
      </c>
      <c r="T2189" t="s">
        <v>5610</v>
      </c>
      <c r="U2189" t="s">
        <v>5610</v>
      </c>
      <c r="V2189" t="s">
        <v>5610</v>
      </c>
      <c r="W2189" t="s">
        <v>5610</v>
      </c>
      <c r="X2189" t="s">
        <v>5610</v>
      </c>
      <c r="Y2189" t="s">
        <v>5610</v>
      </c>
      <c r="Z2189" t="s">
        <v>5610</v>
      </c>
      <c r="AA2189" t="s">
        <v>5610</v>
      </c>
      <c r="AB2189" t="s">
        <v>5610</v>
      </c>
      <c r="AC2189" t="s">
        <v>5610</v>
      </c>
      <c r="AD2189" t="s">
        <v>5610</v>
      </c>
      <c r="AE2189" t="s">
        <v>5610</v>
      </c>
      <c r="AF2189" t="s">
        <v>5610</v>
      </c>
      <c r="AG2189" t="s">
        <v>5610</v>
      </c>
      <c r="AH2189" t="s">
        <v>5610</v>
      </c>
      <c r="AI2189" t="s">
        <v>5610</v>
      </c>
      <c r="AJ2189" t="s">
        <v>5610</v>
      </c>
      <c r="AK2189" t="s">
        <v>5610</v>
      </c>
      <c r="AL2189" t="s">
        <v>5610</v>
      </c>
      <c r="AM2189" t="s">
        <v>5610</v>
      </c>
      <c r="AN2189" t="s">
        <v>5610</v>
      </c>
      <c r="AO2189" t="s">
        <v>5610</v>
      </c>
      <c r="AP2189" t="s">
        <v>5610</v>
      </c>
      <c r="AQ2189" t="s">
        <v>5610</v>
      </c>
      <c r="AR2189" t="s">
        <v>5610</v>
      </c>
      <c r="AS2189" t="s">
        <v>5610</v>
      </c>
      <c r="AT2189" t="s">
        <v>5610</v>
      </c>
      <c r="AU2189" t="s">
        <v>5610</v>
      </c>
      <c r="AV2189" t="s">
        <v>5610</v>
      </c>
      <c r="AW2189" s="121" t="s">
        <v>5610</v>
      </c>
      <c r="AX2189" s="121" t="s">
        <v>5610</v>
      </c>
      <c r="AY2189" s="121" t="s">
        <v>5610</v>
      </c>
      <c r="AZ2189" s="121" t="s">
        <v>5610</v>
      </c>
      <c r="BA2189" s="121" t="s">
        <v>5610</v>
      </c>
      <c r="CZ2189">
        <f>ROWS($A$5:$A2189)</f>
        <v>2185</v>
      </c>
      <c r="DA2189" t="b">
        <f t="shared" si="74"/>
        <v>0</v>
      </c>
      <c r="DB2189" t="str">
        <f>IFERROR(SMALL($DA$5:DA11470,CZ2189),"")</f>
        <v/>
      </c>
      <c r="DC2189" s="57" t="str">
        <f t="shared" si="73"/>
        <v/>
      </c>
      <c r="DE2189" s="58" t="str">
        <f>IFERROR(INDEX($A$5:$AV$9286,$DB2189,COLUMNS($A$5:A2189)),"")</f>
        <v/>
      </c>
      <c r="DF2189" s="59" t="str">
        <f>IFERROR(INDEX($A$5:$AV$9286,$DB2189,COLUMNS($A$5:B2189)),"")</f>
        <v/>
      </c>
      <c r="DG2189" s="60" t="str">
        <f>IFERROR(INDEX($A$5:$AV$9286,$DB2189,COLUMNS($A$5:C2189)),"")</f>
        <v/>
      </c>
      <c r="DH2189" s="60" t="str">
        <f>IFERROR(INDEX($A$5:$AV$9286,$DB2189,COLUMNS($A$5:D2189)),"")</f>
        <v/>
      </c>
      <c r="DI2189" s="151" t="str">
        <f>IFERROR(INDEX($A$5:$AV$9286,$DB2189,COLUMNS($A$5:E2189)),"")</f>
        <v/>
      </c>
      <c r="DJ2189" s="153" t="str">
        <f>IFERROR(INDEX($A$5:$AV$9286,$DB2189,COLUMNS($A$5:AV2189)),"")</f>
        <v/>
      </c>
    </row>
    <row r="2190" spans="1:114" ht="23.25">
      <c r="A2190">
        <v>809291</v>
      </c>
      <c r="B2190" t="s">
        <v>3653</v>
      </c>
      <c r="C2190" t="s">
        <v>565</v>
      </c>
      <c r="D2190" t="s">
        <v>277</v>
      </c>
      <c r="E2190" t="s">
        <v>5605</v>
      </c>
      <c r="F2190" t="s">
        <v>5610</v>
      </c>
      <c r="G2190" t="s">
        <v>5610</v>
      </c>
      <c r="H2190" t="s">
        <v>5610</v>
      </c>
      <c r="I2190" t="s">
        <v>5610</v>
      </c>
      <c r="J2190" t="s">
        <v>5610</v>
      </c>
      <c r="K2190" t="s">
        <v>5610</v>
      </c>
      <c r="L2190" t="s">
        <v>5610</v>
      </c>
      <c r="M2190" t="s">
        <v>5610</v>
      </c>
      <c r="N2190" t="s">
        <v>5610</v>
      </c>
      <c r="O2190" t="s">
        <v>5610</v>
      </c>
      <c r="P2190" t="s">
        <v>5610</v>
      </c>
      <c r="Q2190" t="s">
        <v>5610</v>
      </c>
      <c r="R2190" t="s">
        <v>5610</v>
      </c>
      <c r="S2190">
        <v>623</v>
      </c>
      <c r="T2190">
        <v>624</v>
      </c>
      <c r="U2190">
        <v>625</v>
      </c>
      <c r="V2190">
        <v>626</v>
      </c>
      <c r="W2190">
        <v>627</v>
      </c>
      <c r="X2190" t="s">
        <v>5610</v>
      </c>
      <c r="Y2190" t="s">
        <v>5610</v>
      </c>
      <c r="Z2190" t="s">
        <v>5610</v>
      </c>
      <c r="AA2190" t="s">
        <v>5610</v>
      </c>
      <c r="AB2190" t="s">
        <v>5610</v>
      </c>
      <c r="AC2190" t="s">
        <v>5610</v>
      </c>
      <c r="AD2190" t="s">
        <v>5610</v>
      </c>
      <c r="AE2190" t="s">
        <v>5610</v>
      </c>
      <c r="AF2190" t="s">
        <v>5610</v>
      </c>
      <c r="AG2190" t="s">
        <v>5610</v>
      </c>
      <c r="AH2190" t="s">
        <v>5610</v>
      </c>
      <c r="AI2190" t="s">
        <v>5610</v>
      </c>
      <c r="AJ2190" t="s">
        <v>5610</v>
      </c>
      <c r="AK2190" t="s">
        <v>5610</v>
      </c>
      <c r="AL2190" t="s">
        <v>5610</v>
      </c>
      <c r="AM2190" t="s">
        <v>5610</v>
      </c>
      <c r="AN2190" t="s">
        <v>5610</v>
      </c>
      <c r="AO2190" t="s">
        <v>5610</v>
      </c>
      <c r="AP2190" t="s">
        <v>5610</v>
      </c>
      <c r="AQ2190" t="s">
        <v>5610</v>
      </c>
      <c r="AR2190" t="s">
        <v>5610</v>
      </c>
      <c r="AS2190" t="s">
        <v>5610</v>
      </c>
      <c r="AT2190" t="s">
        <v>5610</v>
      </c>
      <c r="AU2190" t="s">
        <v>5610</v>
      </c>
      <c r="AV2190" t="s">
        <v>5610</v>
      </c>
      <c r="AW2190" s="121" t="s">
        <v>5610</v>
      </c>
      <c r="AX2190" s="121" t="s">
        <v>5610</v>
      </c>
      <c r="AY2190" s="121" t="s">
        <v>5610</v>
      </c>
      <c r="AZ2190" s="121" t="s">
        <v>5610</v>
      </c>
      <c r="BA2190" s="121" t="s">
        <v>5610</v>
      </c>
      <c r="CZ2190">
        <f>ROWS($A$5:$A2190)</f>
        <v>2186</v>
      </c>
      <c r="DA2190" t="b">
        <f t="shared" si="74"/>
        <v>0</v>
      </c>
      <c r="DB2190" t="str">
        <f>IFERROR(SMALL($DA$5:DA11471,CZ2190),"")</f>
        <v/>
      </c>
      <c r="DC2190" s="57" t="str">
        <f t="shared" si="73"/>
        <v/>
      </c>
      <c r="DE2190" s="58" t="str">
        <f>IFERROR(INDEX($A$5:$AV$9286,$DB2190,COLUMNS($A$5:A2190)),"")</f>
        <v/>
      </c>
      <c r="DF2190" s="59" t="str">
        <f>IFERROR(INDEX($A$5:$AV$9286,$DB2190,COLUMNS($A$5:B2190)),"")</f>
        <v/>
      </c>
      <c r="DG2190" s="60" t="str">
        <f>IFERROR(INDEX($A$5:$AV$9286,$DB2190,COLUMNS($A$5:C2190)),"")</f>
        <v/>
      </c>
      <c r="DH2190" s="60" t="str">
        <f>IFERROR(INDEX($A$5:$AV$9286,$DB2190,COLUMNS($A$5:D2190)),"")</f>
        <v/>
      </c>
      <c r="DI2190" s="151" t="str">
        <f>IFERROR(INDEX($A$5:$AV$9286,$DB2190,COLUMNS($A$5:E2190)),"")</f>
        <v/>
      </c>
      <c r="DJ2190" s="153" t="str">
        <f>IFERROR(INDEX($A$5:$AV$9286,$DB2190,COLUMNS($A$5:AV2190)),"")</f>
        <v/>
      </c>
    </row>
    <row r="2191" spans="1:114" ht="23.25">
      <c r="A2191">
        <v>809292</v>
      </c>
      <c r="B2191" t="s">
        <v>3654</v>
      </c>
      <c r="C2191" t="s">
        <v>208</v>
      </c>
      <c r="D2191" t="s">
        <v>3655</v>
      </c>
      <c r="E2191" t="s">
        <v>10</v>
      </c>
      <c r="F2191" t="s">
        <v>5610</v>
      </c>
      <c r="G2191" t="s">
        <v>5610</v>
      </c>
      <c r="H2191" t="s">
        <v>5610</v>
      </c>
      <c r="I2191">
        <v>613</v>
      </c>
      <c r="J2191" t="s">
        <v>5610</v>
      </c>
      <c r="K2191" t="s">
        <v>5610</v>
      </c>
      <c r="L2191" t="s">
        <v>5610</v>
      </c>
      <c r="M2191" t="s">
        <v>5610</v>
      </c>
      <c r="N2191" t="s">
        <v>5610</v>
      </c>
      <c r="O2191" t="s">
        <v>5610</v>
      </c>
      <c r="P2191" t="s">
        <v>5610</v>
      </c>
      <c r="Q2191" t="s">
        <v>5610</v>
      </c>
      <c r="R2191" t="s">
        <v>5610</v>
      </c>
      <c r="S2191" t="s">
        <v>5610</v>
      </c>
      <c r="T2191" t="s">
        <v>5610</v>
      </c>
      <c r="U2191" t="s">
        <v>5610</v>
      </c>
      <c r="V2191" t="s">
        <v>5610</v>
      </c>
      <c r="W2191" t="s">
        <v>5610</v>
      </c>
      <c r="X2191">
        <v>628</v>
      </c>
      <c r="Y2191">
        <v>629</v>
      </c>
      <c r="Z2191">
        <v>630</v>
      </c>
      <c r="AA2191">
        <v>631</v>
      </c>
      <c r="AB2191">
        <v>632</v>
      </c>
      <c r="AC2191">
        <v>633</v>
      </c>
      <c r="AD2191" t="s">
        <v>5610</v>
      </c>
      <c r="AE2191" t="s">
        <v>5610</v>
      </c>
      <c r="AF2191" t="s">
        <v>5610</v>
      </c>
      <c r="AG2191" t="s">
        <v>5610</v>
      </c>
      <c r="AH2191" t="s">
        <v>5610</v>
      </c>
      <c r="AI2191" t="s">
        <v>5610</v>
      </c>
      <c r="AJ2191" t="s">
        <v>5610</v>
      </c>
      <c r="AK2191" t="s">
        <v>5610</v>
      </c>
      <c r="AL2191" t="s">
        <v>5610</v>
      </c>
      <c r="AM2191" t="s">
        <v>5610</v>
      </c>
      <c r="AN2191" t="s">
        <v>5610</v>
      </c>
      <c r="AO2191" t="s">
        <v>5610</v>
      </c>
      <c r="AP2191" t="s">
        <v>5610</v>
      </c>
      <c r="AQ2191" t="s">
        <v>5610</v>
      </c>
      <c r="AR2191" t="s">
        <v>5610</v>
      </c>
      <c r="AS2191" t="s">
        <v>5610</v>
      </c>
      <c r="AT2191" t="s">
        <v>5610</v>
      </c>
      <c r="AU2191" t="s">
        <v>5610</v>
      </c>
      <c r="AV2191" t="s">
        <v>5610</v>
      </c>
      <c r="AW2191" s="121" t="s">
        <v>5610</v>
      </c>
      <c r="AX2191" s="121" t="s">
        <v>5610</v>
      </c>
      <c r="AY2191" s="121" t="s">
        <v>5610</v>
      </c>
      <c r="AZ2191" s="121" t="s">
        <v>5610</v>
      </c>
      <c r="BA2191" s="121" t="s">
        <v>5610</v>
      </c>
      <c r="CZ2191">
        <f>ROWS($A$5:$A2191)</f>
        <v>2187</v>
      </c>
      <c r="DA2191" t="b">
        <f t="shared" si="74"/>
        <v>0</v>
      </c>
      <c r="DB2191" t="str">
        <f>IFERROR(SMALL($DA$5:DA11472,CZ2191),"")</f>
        <v/>
      </c>
      <c r="DC2191" s="57" t="str">
        <f t="shared" si="73"/>
        <v/>
      </c>
      <c r="DE2191" s="58" t="str">
        <f>IFERROR(INDEX($A$5:$AV$9286,$DB2191,COLUMNS($A$5:A2191)),"")</f>
        <v/>
      </c>
      <c r="DF2191" s="59" t="str">
        <f>IFERROR(INDEX($A$5:$AV$9286,$DB2191,COLUMNS($A$5:B2191)),"")</f>
        <v/>
      </c>
      <c r="DG2191" s="60" t="str">
        <f>IFERROR(INDEX($A$5:$AV$9286,$DB2191,COLUMNS($A$5:C2191)),"")</f>
        <v/>
      </c>
      <c r="DH2191" s="60" t="str">
        <f>IFERROR(INDEX($A$5:$AV$9286,$DB2191,COLUMNS($A$5:D2191)),"")</f>
        <v/>
      </c>
      <c r="DI2191" s="151" t="str">
        <f>IFERROR(INDEX($A$5:$AV$9286,$DB2191,COLUMNS($A$5:E2191)),"")</f>
        <v/>
      </c>
      <c r="DJ2191" s="153" t="str">
        <f>IFERROR(INDEX($A$5:$AV$9286,$DB2191,COLUMNS($A$5:AV2191)),"")</f>
        <v/>
      </c>
    </row>
    <row r="2192" spans="1:114" ht="23.25">
      <c r="A2192">
        <v>809300</v>
      </c>
      <c r="B2192" t="s">
        <v>3656</v>
      </c>
      <c r="C2192" t="s">
        <v>347</v>
      </c>
      <c r="D2192" t="s">
        <v>3657</v>
      </c>
      <c r="E2192" t="s">
        <v>10</v>
      </c>
      <c r="F2192" t="s">
        <v>5610</v>
      </c>
      <c r="G2192" t="s">
        <v>5610</v>
      </c>
      <c r="H2192">
        <v>612</v>
      </c>
      <c r="I2192" t="s">
        <v>5610</v>
      </c>
      <c r="J2192" t="s">
        <v>5610</v>
      </c>
      <c r="K2192" t="s">
        <v>5610</v>
      </c>
      <c r="L2192" t="s">
        <v>5610</v>
      </c>
      <c r="M2192">
        <v>617</v>
      </c>
      <c r="N2192" t="s">
        <v>5610</v>
      </c>
      <c r="O2192" t="s">
        <v>5610</v>
      </c>
      <c r="P2192" t="s">
        <v>5610</v>
      </c>
      <c r="Q2192" t="s">
        <v>5610</v>
      </c>
      <c r="R2192" t="s">
        <v>5610</v>
      </c>
      <c r="S2192" t="s">
        <v>5610</v>
      </c>
      <c r="T2192" t="s">
        <v>5610</v>
      </c>
      <c r="U2192" t="s">
        <v>5610</v>
      </c>
      <c r="V2192" t="s">
        <v>5610</v>
      </c>
      <c r="W2192" t="s">
        <v>5610</v>
      </c>
      <c r="X2192">
        <v>628</v>
      </c>
      <c r="Y2192" t="s">
        <v>5610</v>
      </c>
      <c r="Z2192" t="s">
        <v>5610</v>
      </c>
      <c r="AA2192">
        <v>631</v>
      </c>
      <c r="AB2192">
        <v>632</v>
      </c>
      <c r="AC2192">
        <v>633</v>
      </c>
      <c r="AD2192" t="s">
        <v>5610</v>
      </c>
      <c r="AE2192" t="s">
        <v>5610</v>
      </c>
      <c r="AF2192" t="s">
        <v>5610</v>
      </c>
      <c r="AG2192" t="s">
        <v>5610</v>
      </c>
      <c r="AH2192" t="s">
        <v>5610</v>
      </c>
      <c r="AI2192" t="s">
        <v>5610</v>
      </c>
      <c r="AJ2192" t="s">
        <v>5610</v>
      </c>
      <c r="AK2192" t="s">
        <v>5610</v>
      </c>
      <c r="AL2192" t="s">
        <v>5610</v>
      </c>
      <c r="AM2192" t="s">
        <v>5610</v>
      </c>
      <c r="AN2192" t="s">
        <v>5610</v>
      </c>
      <c r="AO2192" t="s">
        <v>5610</v>
      </c>
      <c r="AP2192" t="s">
        <v>5610</v>
      </c>
      <c r="AQ2192" t="s">
        <v>5610</v>
      </c>
      <c r="AR2192" t="s">
        <v>5610</v>
      </c>
      <c r="AS2192" t="s">
        <v>5610</v>
      </c>
      <c r="AT2192" t="s">
        <v>5611</v>
      </c>
      <c r="AU2192" t="s">
        <v>5610</v>
      </c>
      <c r="AV2192" t="s">
        <v>5610</v>
      </c>
      <c r="AW2192" s="121" t="s">
        <v>5610</v>
      </c>
      <c r="AX2192" s="121" t="s">
        <v>5610</v>
      </c>
      <c r="AY2192" s="121" t="s">
        <v>5610</v>
      </c>
      <c r="AZ2192" s="121" t="s">
        <v>5610</v>
      </c>
      <c r="BA2192" s="121" t="s">
        <v>5610</v>
      </c>
      <c r="CZ2192">
        <f>ROWS($A$5:$A2192)</f>
        <v>2188</v>
      </c>
      <c r="DA2192" t="b">
        <f t="shared" si="74"/>
        <v>0</v>
      </c>
      <c r="DB2192" t="str">
        <f>IFERROR(SMALL($DA$5:DA11473,CZ2192),"")</f>
        <v/>
      </c>
      <c r="DC2192" s="57" t="str">
        <f t="shared" si="73"/>
        <v/>
      </c>
      <c r="DE2192" s="58" t="str">
        <f>IFERROR(INDEX($A$5:$AV$9286,$DB2192,COLUMNS($A$5:A2192)),"")</f>
        <v/>
      </c>
      <c r="DF2192" s="59" t="str">
        <f>IFERROR(INDEX($A$5:$AV$9286,$DB2192,COLUMNS($A$5:B2192)),"")</f>
        <v/>
      </c>
      <c r="DG2192" s="60" t="str">
        <f>IFERROR(INDEX($A$5:$AV$9286,$DB2192,COLUMNS($A$5:C2192)),"")</f>
        <v/>
      </c>
      <c r="DH2192" s="60" t="str">
        <f>IFERROR(INDEX($A$5:$AV$9286,$DB2192,COLUMNS($A$5:D2192)),"")</f>
        <v/>
      </c>
      <c r="DI2192" s="151" t="str">
        <f>IFERROR(INDEX($A$5:$AV$9286,$DB2192,COLUMNS($A$5:E2192)),"")</f>
        <v/>
      </c>
      <c r="DJ2192" s="153" t="str">
        <f>IFERROR(INDEX($A$5:$AV$9286,$DB2192,COLUMNS($A$5:AV2192)),"")</f>
        <v/>
      </c>
    </row>
    <row r="2193" spans="1:114" ht="23.25">
      <c r="A2193">
        <v>809301</v>
      </c>
      <c r="B2193" t="s">
        <v>3658</v>
      </c>
      <c r="C2193" t="s">
        <v>167</v>
      </c>
      <c r="D2193" t="s">
        <v>1815</v>
      </c>
      <c r="E2193" t="s">
        <v>9</v>
      </c>
      <c r="F2193" t="s">
        <v>5610</v>
      </c>
      <c r="G2193" t="s">
        <v>5610</v>
      </c>
      <c r="H2193">
        <v>612</v>
      </c>
      <c r="I2193" t="s">
        <v>5610</v>
      </c>
      <c r="J2193" t="s">
        <v>5610</v>
      </c>
      <c r="K2193" t="s">
        <v>5610</v>
      </c>
      <c r="L2193" t="s">
        <v>5610</v>
      </c>
      <c r="M2193" t="s">
        <v>5610</v>
      </c>
      <c r="N2193" t="s">
        <v>5610</v>
      </c>
      <c r="O2193">
        <v>619</v>
      </c>
      <c r="P2193" t="s">
        <v>5610</v>
      </c>
      <c r="Q2193" t="s">
        <v>5610</v>
      </c>
      <c r="R2193" t="s">
        <v>5611</v>
      </c>
      <c r="S2193" t="s">
        <v>5610</v>
      </c>
      <c r="T2193" t="s">
        <v>5610</v>
      </c>
      <c r="U2193" t="s">
        <v>5610</v>
      </c>
      <c r="V2193" t="s">
        <v>5610</v>
      </c>
      <c r="W2193" t="s">
        <v>5610</v>
      </c>
      <c r="X2193" t="s">
        <v>5610</v>
      </c>
      <c r="Y2193" t="s">
        <v>5610</v>
      </c>
      <c r="Z2193" t="s">
        <v>5610</v>
      </c>
      <c r="AA2193" t="s">
        <v>5610</v>
      </c>
      <c r="AB2193" t="s">
        <v>5610</v>
      </c>
      <c r="AC2193" t="s">
        <v>5610</v>
      </c>
      <c r="AD2193" t="s">
        <v>5610</v>
      </c>
      <c r="AE2193" t="s">
        <v>5610</v>
      </c>
      <c r="AF2193" t="s">
        <v>5610</v>
      </c>
      <c r="AG2193" t="s">
        <v>5610</v>
      </c>
      <c r="AH2193" t="s">
        <v>5610</v>
      </c>
      <c r="AI2193" t="s">
        <v>5610</v>
      </c>
      <c r="AJ2193" t="s">
        <v>5610</v>
      </c>
      <c r="AK2193" t="s">
        <v>5610</v>
      </c>
      <c r="AL2193" t="s">
        <v>5610</v>
      </c>
      <c r="AM2193" t="s">
        <v>5611</v>
      </c>
      <c r="AN2193" t="s">
        <v>5610</v>
      </c>
      <c r="AO2193" t="s">
        <v>5610</v>
      </c>
      <c r="AP2193" t="s">
        <v>5610</v>
      </c>
      <c r="AQ2193" t="s">
        <v>5610</v>
      </c>
      <c r="AR2193" t="s">
        <v>5610</v>
      </c>
      <c r="AS2193" t="s">
        <v>5610</v>
      </c>
      <c r="AT2193" t="s">
        <v>5610</v>
      </c>
      <c r="AU2193" t="s">
        <v>5610</v>
      </c>
      <c r="AV2193" t="s">
        <v>5610</v>
      </c>
      <c r="AW2193" s="121" t="s">
        <v>5610</v>
      </c>
      <c r="AX2193" s="121" t="s">
        <v>5610</v>
      </c>
      <c r="AY2193" s="121" t="s">
        <v>5610</v>
      </c>
      <c r="AZ2193" s="121" t="s">
        <v>5610</v>
      </c>
      <c r="BA2193" s="121" t="s">
        <v>5610</v>
      </c>
      <c r="CZ2193">
        <f>ROWS($A$5:$A2193)</f>
        <v>2189</v>
      </c>
      <c r="DA2193" t="b">
        <f t="shared" si="74"/>
        <v>0</v>
      </c>
      <c r="DB2193" t="str">
        <f>IFERROR(SMALL($DA$5:DA11474,CZ2193),"")</f>
        <v/>
      </c>
      <c r="DC2193" s="57" t="str">
        <f t="shared" si="73"/>
        <v/>
      </c>
      <c r="DE2193" s="58" t="str">
        <f>IFERROR(INDEX($A$5:$AV$9286,$DB2193,COLUMNS($A$5:A2193)),"")</f>
        <v/>
      </c>
      <c r="DF2193" s="59" t="str">
        <f>IFERROR(INDEX($A$5:$AV$9286,$DB2193,COLUMNS($A$5:B2193)),"")</f>
        <v/>
      </c>
      <c r="DG2193" s="60" t="str">
        <f>IFERROR(INDEX($A$5:$AV$9286,$DB2193,COLUMNS($A$5:C2193)),"")</f>
        <v/>
      </c>
      <c r="DH2193" s="60" t="str">
        <f>IFERROR(INDEX($A$5:$AV$9286,$DB2193,COLUMNS($A$5:D2193)),"")</f>
        <v/>
      </c>
      <c r="DI2193" s="151" t="str">
        <f>IFERROR(INDEX($A$5:$AV$9286,$DB2193,COLUMNS($A$5:E2193)),"")</f>
        <v/>
      </c>
      <c r="DJ2193" s="153" t="str">
        <f>IFERROR(INDEX($A$5:$AV$9286,$DB2193,COLUMNS($A$5:AV2193)),"")</f>
        <v/>
      </c>
    </row>
    <row r="2194" spans="1:114" ht="23.25">
      <c r="A2194">
        <v>809302</v>
      </c>
      <c r="B2194" t="s">
        <v>3659</v>
      </c>
      <c r="C2194" t="s">
        <v>2958</v>
      </c>
      <c r="D2194" t="s">
        <v>1112</v>
      </c>
      <c r="E2194" t="s">
        <v>10</v>
      </c>
      <c r="F2194" t="s">
        <v>5610</v>
      </c>
      <c r="G2194" t="s">
        <v>5610</v>
      </c>
      <c r="H2194" t="s">
        <v>5610</v>
      </c>
      <c r="I2194" t="s">
        <v>5610</v>
      </c>
      <c r="J2194" t="s">
        <v>5610</v>
      </c>
      <c r="K2194" t="s">
        <v>5610</v>
      </c>
      <c r="L2194" t="s">
        <v>5610</v>
      </c>
      <c r="M2194">
        <v>617</v>
      </c>
      <c r="N2194" t="s">
        <v>5610</v>
      </c>
      <c r="O2194" t="s">
        <v>5610</v>
      </c>
      <c r="P2194" t="s">
        <v>5610</v>
      </c>
      <c r="Q2194" t="s">
        <v>5610</v>
      </c>
      <c r="R2194" t="s">
        <v>5610</v>
      </c>
      <c r="S2194" t="s">
        <v>5610</v>
      </c>
      <c r="T2194">
        <v>624</v>
      </c>
      <c r="U2194" t="s">
        <v>5610</v>
      </c>
      <c r="V2194" t="s">
        <v>5610</v>
      </c>
      <c r="W2194" t="s">
        <v>5610</v>
      </c>
      <c r="X2194">
        <v>628</v>
      </c>
      <c r="Y2194">
        <v>629</v>
      </c>
      <c r="Z2194" t="s">
        <v>5610</v>
      </c>
      <c r="AA2194">
        <v>631</v>
      </c>
      <c r="AB2194">
        <v>632</v>
      </c>
      <c r="AC2194">
        <v>633</v>
      </c>
      <c r="AD2194" t="s">
        <v>5610</v>
      </c>
      <c r="AE2194" t="s">
        <v>5610</v>
      </c>
      <c r="AF2194" t="s">
        <v>5610</v>
      </c>
      <c r="AG2194" t="s">
        <v>5610</v>
      </c>
      <c r="AH2194" t="s">
        <v>5610</v>
      </c>
      <c r="AI2194" t="s">
        <v>5610</v>
      </c>
      <c r="AJ2194" t="s">
        <v>5610</v>
      </c>
      <c r="AK2194" t="s">
        <v>5610</v>
      </c>
      <c r="AL2194" t="s">
        <v>5610</v>
      </c>
      <c r="AM2194" t="s">
        <v>5610</v>
      </c>
      <c r="AN2194" t="s">
        <v>5610</v>
      </c>
      <c r="AO2194" t="s">
        <v>5610</v>
      </c>
      <c r="AP2194" t="s">
        <v>5610</v>
      </c>
      <c r="AQ2194" t="s">
        <v>5610</v>
      </c>
      <c r="AR2194" t="s">
        <v>5610</v>
      </c>
      <c r="AS2194" t="s">
        <v>5610</v>
      </c>
      <c r="AT2194" t="s">
        <v>5610</v>
      </c>
      <c r="AU2194" t="s">
        <v>5610</v>
      </c>
      <c r="AV2194" t="s">
        <v>5610</v>
      </c>
      <c r="AW2194" s="121" t="s">
        <v>5610</v>
      </c>
      <c r="AX2194" s="121" t="s">
        <v>5610</v>
      </c>
      <c r="AY2194" s="121" t="s">
        <v>5610</v>
      </c>
      <c r="AZ2194" s="121" t="s">
        <v>5610</v>
      </c>
      <c r="BA2194" s="121" t="s">
        <v>5610</v>
      </c>
      <c r="CZ2194">
        <f>ROWS($A$5:$A2194)</f>
        <v>2190</v>
      </c>
      <c r="DA2194" t="b">
        <f t="shared" si="74"/>
        <v>0</v>
      </c>
      <c r="DB2194" t="str">
        <f>IFERROR(SMALL($DA$5:DA11475,CZ2194),"")</f>
        <v/>
      </c>
      <c r="DC2194" s="57" t="str">
        <f t="shared" si="73"/>
        <v/>
      </c>
      <c r="DE2194" s="58" t="str">
        <f>IFERROR(INDEX($A$5:$AV$9286,$DB2194,COLUMNS($A$5:A2194)),"")</f>
        <v/>
      </c>
      <c r="DF2194" s="59" t="str">
        <f>IFERROR(INDEX($A$5:$AV$9286,$DB2194,COLUMNS($A$5:B2194)),"")</f>
        <v/>
      </c>
      <c r="DG2194" s="60" t="str">
        <f>IFERROR(INDEX($A$5:$AV$9286,$DB2194,COLUMNS($A$5:C2194)),"")</f>
        <v/>
      </c>
      <c r="DH2194" s="60" t="str">
        <f>IFERROR(INDEX($A$5:$AV$9286,$DB2194,COLUMNS($A$5:D2194)),"")</f>
        <v/>
      </c>
      <c r="DI2194" s="151" t="str">
        <f>IFERROR(INDEX($A$5:$AV$9286,$DB2194,COLUMNS($A$5:E2194)),"")</f>
        <v/>
      </c>
      <c r="DJ2194" s="153" t="str">
        <f>IFERROR(INDEX($A$5:$AV$9286,$DB2194,COLUMNS($A$5:AV2194)),"")</f>
        <v/>
      </c>
    </row>
    <row r="2195" spans="1:114" ht="23.25">
      <c r="A2195">
        <v>809303</v>
      </c>
      <c r="B2195" t="s">
        <v>3660</v>
      </c>
      <c r="C2195" t="s">
        <v>2129</v>
      </c>
      <c r="D2195" t="s">
        <v>3661</v>
      </c>
      <c r="E2195" t="s">
        <v>10</v>
      </c>
      <c r="F2195" t="s">
        <v>5610</v>
      </c>
      <c r="G2195" t="s">
        <v>5610</v>
      </c>
      <c r="H2195" t="s">
        <v>5610</v>
      </c>
      <c r="I2195" t="s">
        <v>5610</v>
      </c>
      <c r="J2195" t="s">
        <v>5610</v>
      </c>
      <c r="K2195" t="s">
        <v>5610</v>
      </c>
      <c r="L2195" t="s">
        <v>5610</v>
      </c>
      <c r="M2195" t="s">
        <v>5610</v>
      </c>
      <c r="N2195" t="s">
        <v>5610</v>
      </c>
      <c r="O2195" t="s">
        <v>5610</v>
      </c>
      <c r="P2195" t="s">
        <v>5610</v>
      </c>
      <c r="Q2195" t="s">
        <v>5610</v>
      </c>
      <c r="R2195" t="s">
        <v>5610</v>
      </c>
      <c r="S2195" t="s">
        <v>5610</v>
      </c>
      <c r="T2195" t="s">
        <v>5610</v>
      </c>
      <c r="U2195">
        <v>625</v>
      </c>
      <c r="V2195" t="s">
        <v>5610</v>
      </c>
      <c r="W2195" t="s">
        <v>5610</v>
      </c>
      <c r="X2195">
        <v>628</v>
      </c>
      <c r="Y2195">
        <v>629</v>
      </c>
      <c r="Z2195">
        <v>630</v>
      </c>
      <c r="AA2195">
        <v>631</v>
      </c>
      <c r="AB2195">
        <v>632</v>
      </c>
      <c r="AC2195">
        <v>633</v>
      </c>
      <c r="AD2195" t="s">
        <v>5610</v>
      </c>
      <c r="AE2195" t="s">
        <v>5610</v>
      </c>
      <c r="AF2195" t="s">
        <v>5610</v>
      </c>
      <c r="AG2195" t="s">
        <v>5610</v>
      </c>
      <c r="AH2195" t="s">
        <v>5610</v>
      </c>
      <c r="AI2195" t="s">
        <v>5610</v>
      </c>
      <c r="AJ2195" t="s">
        <v>5610</v>
      </c>
      <c r="AK2195" t="s">
        <v>5610</v>
      </c>
      <c r="AL2195" t="s">
        <v>5610</v>
      </c>
      <c r="AM2195" t="s">
        <v>5610</v>
      </c>
      <c r="AN2195" t="s">
        <v>5610</v>
      </c>
      <c r="AO2195" t="s">
        <v>5610</v>
      </c>
      <c r="AP2195" t="s">
        <v>5610</v>
      </c>
      <c r="AQ2195" t="s">
        <v>5610</v>
      </c>
      <c r="AR2195" t="s">
        <v>5610</v>
      </c>
      <c r="AS2195" t="s">
        <v>5610</v>
      </c>
      <c r="AT2195" t="s">
        <v>5610</v>
      </c>
      <c r="AU2195" t="s">
        <v>5610</v>
      </c>
      <c r="AV2195" t="s">
        <v>5610</v>
      </c>
      <c r="AW2195" s="121" t="s">
        <v>5610</v>
      </c>
      <c r="AX2195" s="121" t="s">
        <v>5610</v>
      </c>
      <c r="AY2195" s="121" t="s">
        <v>5610</v>
      </c>
      <c r="AZ2195" s="121" t="s">
        <v>5610</v>
      </c>
      <c r="BA2195" s="121" t="s">
        <v>5610</v>
      </c>
      <c r="CZ2195">
        <f>ROWS($A$5:$A2195)</f>
        <v>2191</v>
      </c>
      <c r="DA2195" t="b">
        <f t="shared" si="74"/>
        <v>0</v>
      </c>
      <c r="DB2195" t="str">
        <f>IFERROR(SMALL($DA$5:DA11476,CZ2195),"")</f>
        <v/>
      </c>
      <c r="DC2195" s="57" t="str">
        <f t="shared" si="73"/>
        <v/>
      </c>
      <c r="DE2195" s="58" t="str">
        <f>IFERROR(INDEX($A$5:$AV$9286,$DB2195,COLUMNS($A$5:A2195)),"")</f>
        <v/>
      </c>
      <c r="DF2195" s="59" t="str">
        <f>IFERROR(INDEX($A$5:$AV$9286,$DB2195,COLUMNS($A$5:B2195)),"")</f>
        <v/>
      </c>
      <c r="DG2195" s="60" t="str">
        <f>IFERROR(INDEX($A$5:$AV$9286,$DB2195,COLUMNS($A$5:C2195)),"")</f>
        <v/>
      </c>
      <c r="DH2195" s="60" t="str">
        <f>IFERROR(INDEX($A$5:$AV$9286,$DB2195,COLUMNS($A$5:D2195)),"")</f>
        <v/>
      </c>
      <c r="DI2195" s="151" t="str">
        <f>IFERROR(INDEX($A$5:$AV$9286,$DB2195,COLUMNS($A$5:E2195)),"")</f>
        <v/>
      </c>
      <c r="DJ2195" s="153" t="str">
        <f>IFERROR(INDEX($A$5:$AV$9286,$DB2195,COLUMNS($A$5:AV2195)),"")</f>
        <v/>
      </c>
    </row>
    <row r="2196" spans="1:114" ht="23.25">
      <c r="A2196">
        <v>809305</v>
      </c>
      <c r="B2196" t="s">
        <v>3662</v>
      </c>
      <c r="C2196" t="s">
        <v>146</v>
      </c>
      <c r="D2196" t="s">
        <v>243</v>
      </c>
      <c r="E2196" t="s">
        <v>5605</v>
      </c>
      <c r="F2196" t="s">
        <v>5610</v>
      </c>
      <c r="G2196" t="s">
        <v>5610</v>
      </c>
      <c r="H2196" t="s">
        <v>5610</v>
      </c>
      <c r="I2196" t="s">
        <v>5610</v>
      </c>
      <c r="J2196" t="s">
        <v>5610</v>
      </c>
      <c r="K2196" t="s">
        <v>5610</v>
      </c>
      <c r="L2196" t="s">
        <v>5610</v>
      </c>
      <c r="M2196" t="s">
        <v>5610</v>
      </c>
      <c r="N2196" t="s">
        <v>5610</v>
      </c>
      <c r="O2196" t="s">
        <v>5610</v>
      </c>
      <c r="P2196" t="s">
        <v>5610</v>
      </c>
      <c r="Q2196" t="s">
        <v>5610</v>
      </c>
      <c r="R2196" t="s">
        <v>5610</v>
      </c>
      <c r="S2196">
        <v>623</v>
      </c>
      <c r="T2196">
        <v>624</v>
      </c>
      <c r="U2196" t="s">
        <v>5610</v>
      </c>
      <c r="V2196">
        <v>626</v>
      </c>
      <c r="W2196">
        <v>627</v>
      </c>
      <c r="X2196" t="s">
        <v>5611</v>
      </c>
      <c r="Y2196" t="s">
        <v>5610</v>
      </c>
      <c r="Z2196" t="s">
        <v>5610</v>
      </c>
      <c r="AA2196" t="s">
        <v>5610</v>
      </c>
      <c r="AB2196" t="s">
        <v>5610</v>
      </c>
      <c r="AC2196" t="s">
        <v>5610</v>
      </c>
      <c r="AD2196" t="s">
        <v>5610</v>
      </c>
      <c r="AE2196" t="s">
        <v>5610</v>
      </c>
      <c r="AF2196" t="s">
        <v>5610</v>
      </c>
      <c r="AG2196" t="s">
        <v>5610</v>
      </c>
      <c r="AH2196" t="s">
        <v>5610</v>
      </c>
      <c r="AI2196" t="s">
        <v>5610</v>
      </c>
      <c r="AJ2196" t="s">
        <v>5610</v>
      </c>
      <c r="AK2196" t="s">
        <v>5610</v>
      </c>
      <c r="AN2196" t="s">
        <v>5611</v>
      </c>
      <c r="AP2196" t="s">
        <v>5610</v>
      </c>
      <c r="AQ2196" t="s">
        <v>5610</v>
      </c>
      <c r="AR2196" t="s">
        <v>5610</v>
      </c>
      <c r="AS2196" t="s">
        <v>5610</v>
      </c>
      <c r="AT2196" t="s">
        <v>5610</v>
      </c>
      <c r="AU2196" t="s">
        <v>5610</v>
      </c>
      <c r="AV2196" t="s">
        <v>5610</v>
      </c>
      <c r="AW2196" s="121" t="s">
        <v>5610</v>
      </c>
      <c r="AX2196" s="121" t="s">
        <v>5610</v>
      </c>
      <c r="AY2196" s="121" t="s">
        <v>5610</v>
      </c>
      <c r="AZ2196" s="121" t="s">
        <v>5610</v>
      </c>
      <c r="BA2196" s="121" t="s">
        <v>5610</v>
      </c>
      <c r="CZ2196">
        <f>ROWS($A$5:$A2196)</f>
        <v>2192</v>
      </c>
      <c r="DA2196" t="b">
        <f t="shared" si="74"/>
        <v>0</v>
      </c>
      <c r="DB2196" t="str">
        <f>IFERROR(SMALL($DA$5:DA11477,CZ2196),"")</f>
        <v/>
      </c>
      <c r="DC2196" s="57" t="str">
        <f t="shared" si="73"/>
        <v/>
      </c>
      <c r="DE2196" s="58" t="str">
        <f>IFERROR(INDEX($A$5:$AV$9286,$DB2196,COLUMNS($A$5:A2196)),"")</f>
        <v/>
      </c>
      <c r="DF2196" s="59" t="str">
        <f>IFERROR(INDEX($A$5:$AV$9286,$DB2196,COLUMNS($A$5:B2196)),"")</f>
        <v/>
      </c>
      <c r="DG2196" s="60" t="str">
        <f>IFERROR(INDEX($A$5:$AV$9286,$DB2196,COLUMNS($A$5:C2196)),"")</f>
        <v/>
      </c>
      <c r="DH2196" s="60" t="str">
        <f>IFERROR(INDEX($A$5:$AV$9286,$DB2196,COLUMNS($A$5:D2196)),"")</f>
        <v/>
      </c>
      <c r="DI2196" s="151" t="str">
        <f>IFERROR(INDEX($A$5:$AV$9286,$DB2196,COLUMNS($A$5:E2196)),"")</f>
        <v/>
      </c>
      <c r="DJ2196" s="153" t="str">
        <f>IFERROR(INDEX($A$5:$AV$9286,$DB2196,COLUMNS($A$5:AV2196)),"")</f>
        <v/>
      </c>
    </row>
    <row r="2197" spans="1:114" ht="23.25">
      <c r="A2197">
        <v>809306</v>
      </c>
      <c r="B2197" t="s">
        <v>3663</v>
      </c>
      <c r="C2197" t="s">
        <v>774</v>
      </c>
      <c r="D2197" t="s">
        <v>3664</v>
      </c>
      <c r="E2197" t="s">
        <v>9</v>
      </c>
      <c r="F2197" t="s">
        <v>5610</v>
      </c>
      <c r="G2197" t="s">
        <v>5610</v>
      </c>
      <c r="H2197" t="s">
        <v>5610</v>
      </c>
      <c r="I2197" t="s">
        <v>5610</v>
      </c>
      <c r="J2197" t="s">
        <v>5610</v>
      </c>
      <c r="K2197" t="s">
        <v>5610</v>
      </c>
      <c r="L2197">
        <v>616</v>
      </c>
      <c r="M2197">
        <v>617</v>
      </c>
      <c r="N2197" t="s">
        <v>5610</v>
      </c>
      <c r="O2197" t="s">
        <v>5610</v>
      </c>
      <c r="P2197" t="s">
        <v>5610</v>
      </c>
      <c r="Q2197">
        <v>621</v>
      </c>
      <c r="R2197" t="s">
        <v>5610</v>
      </c>
      <c r="S2197" t="s">
        <v>5610</v>
      </c>
      <c r="T2197" t="s">
        <v>5610</v>
      </c>
      <c r="U2197" t="s">
        <v>5610</v>
      </c>
      <c r="V2197" t="s">
        <v>5610</v>
      </c>
      <c r="W2197" t="s">
        <v>5610</v>
      </c>
      <c r="X2197" t="s">
        <v>5610</v>
      </c>
      <c r="Y2197" t="s">
        <v>5610</v>
      </c>
      <c r="Z2197" t="s">
        <v>5610</v>
      </c>
      <c r="AA2197" t="s">
        <v>5610</v>
      </c>
      <c r="AB2197" t="s">
        <v>5610</v>
      </c>
      <c r="AC2197" t="s">
        <v>5610</v>
      </c>
      <c r="AD2197" t="s">
        <v>5610</v>
      </c>
      <c r="AE2197" t="s">
        <v>5610</v>
      </c>
      <c r="AF2197" t="s">
        <v>5610</v>
      </c>
      <c r="AG2197" t="s">
        <v>5610</v>
      </c>
      <c r="AH2197" t="s">
        <v>5610</v>
      </c>
      <c r="AI2197" t="s">
        <v>5610</v>
      </c>
      <c r="AJ2197" t="s">
        <v>5610</v>
      </c>
      <c r="AK2197" t="s">
        <v>5610</v>
      </c>
      <c r="AL2197" t="s">
        <v>5610</v>
      </c>
      <c r="AM2197" t="s">
        <v>5610</v>
      </c>
      <c r="AN2197" t="s">
        <v>5610</v>
      </c>
      <c r="AO2197" t="s">
        <v>5610</v>
      </c>
      <c r="AP2197" t="s">
        <v>5610</v>
      </c>
      <c r="AQ2197" t="s">
        <v>5610</v>
      </c>
      <c r="AR2197" t="s">
        <v>5610</v>
      </c>
      <c r="AS2197" t="s">
        <v>5610</v>
      </c>
      <c r="AT2197" t="s">
        <v>5610</v>
      </c>
      <c r="AU2197" t="s">
        <v>5610</v>
      </c>
      <c r="AV2197" t="s">
        <v>5610</v>
      </c>
      <c r="AW2197" s="121" t="s">
        <v>5610</v>
      </c>
      <c r="AX2197" s="121" t="s">
        <v>5610</v>
      </c>
      <c r="AY2197" s="121" t="s">
        <v>5610</v>
      </c>
      <c r="AZ2197" s="121" t="s">
        <v>5610</v>
      </c>
      <c r="BA2197" s="121" t="s">
        <v>5610</v>
      </c>
      <c r="CZ2197">
        <f>ROWS($A$5:$A2197)</f>
        <v>2193</v>
      </c>
      <c r="DA2197" t="b">
        <f t="shared" si="74"/>
        <v>0</v>
      </c>
      <c r="DB2197" t="str">
        <f>IFERROR(SMALL($DA$5:DA11478,CZ2197),"")</f>
        <v/>
      </c>
      <c r="DC2197" s="57" t="str">
        <f t="shared" si="73"/>
        <v/>
      </c>
      <c r="DE2197" s="58" t="str">
        <f>IFERROR(INDEX($A$5:$AV$9286,$DB2197,COLUMNS($A$5:A2197)),"")</f>
        <v/>
      </c>
      <c r="DF2197" s="59" t="str">
        <f>IFERROR(INDEX($A$5:$AV$9286,$DB2197,COLUMNS($A$5:B2197)),"")</f>
        <v/>
      </c>
      <c r="DG2197" s="60" t="str">
        <f>IFERROR(INDEX($A$5:$AV$9286,$DB2197,COLUMNS($A$5:C2197)),"")</f>
        <v/>
      </c>
      <c r="DH2197" s="60" t="str">
        <f>IFERROR(INDEX($A$5:$AV$9286,$DB2197,COLUMNS($A$5:D2197)),"")</f>
        <v/>
      </c>
      <c r="DI2197" s="151" t="str">
        <f>IFERROR(INDEX($A$5:$AV$9286,$DB2197,COLUMNS($A$5:E2197)),"")</f>
        <v/>
      </c>
      <c r="DJ2197" s="153" t="str">
        <f>IFERROR(INDEX($A$5:$AV$9286,$DB2197,COLUMNS($A$5:AV2197)),"")</f>
        <v/>
      </c>
    </row>
    <row r="2198" spans="1:114" ht="23.25">
      <c r="A2198">
        <v>809311</v>
      </c>
      <c r="B2198" t="s">
        <v>3665</v>
      </c>
      <c r="C2198" t="s">
        <v>414</v>
      </c>
      <c r="D2198" t="s">
        <v>505</v>
      </c>
      <c r="E2198" t="s">
        <v>10</v>
      </c>
      <c r="F2198" t="s">
        <v>5610</v>
      </c>
      <c r="G2198" t="s">
        <v>5610</v>
      </c>
      <c r="H2198" t="s">
        <v>5610</v>
      </c>
      <c r="I2198" t="s">
        <v>5610</v>
      </c>
      <c r="J2198" t="s">
        <v>5610</v>
      </c>
      <c r="K2198" t="s">
        <v>5610</v>
      </c>
      <c r="L2198">
        <v>616</v>
      </c>
      <c r="M2198" t="s">
        <v>5610</v>
      </c>
      <c r="N2198" t="s">
        <v>5610</v>
      </c>
      <c r="O2198" t="s">
        <v>5610</v>
      </c>
      <c r="P2198" t="s">
        <v>5610</v>
      </c>
      <c r="Q2198" t="s">
        <v>5610</v>
      </c>
      <c r="R2198" t="s">
        <v>5610</v>
      </c>
      <c r="S2198">
        <v>623</v>
      </c>
      <c r="T2198" t="s">
        <v>5610</v>
      </c>
      <c r="U2198">
        <v>625</v>
      </c>
      <c r="V2198" t="s">
        <v>5610</v>
      </c>
      <c r="W2198">
        <v>627</v>
      </c>
      <c r="X2198" t="s">
        <v>5610</v>
      </c>
      <c r="Y2198" t="s">
        <v>5610</v>
      </c>
      <c r="Z2198" t="s">
        <v>5610</v>
      </c>
      <c r="AA2198" t="s">
        <v>5610</v>
      </c>
      <c r="AB2198" t="s">
        <v>5610</v>
      </c>
      <c r="AC2198" t="s">
        <v>5610</v>
      </c>
      <c r="AD2198" t="s">
        <v>5610</v>
      </c>
      <c r="AE2198" t="s">
        <v>5610</v>
      </c>
      <c r="AF2198" t="s">
        <v>5610</v>
      </c>
      <c r="AG2198" t="s">
        <v>5610</v>
      </c>
      <c r="AH2198" t="s">
        <v>5610</v>
      </c>
      <c r="AI2198" t="s">
        <v>5610</v>
      </c>
      <c r="AJ2198" t="s">
        <v>5610</v>
      </c>
      <c r="AK2198" t="s">
        <v>5610</v>
      </c>
      <c r="AL2198" t="s">
        <v>5610</v>
      </c>
      <c r="AM2198" t="s">
        <v>5610</v>
      </c>
      <c r="AN2198" t="s">
        <v>5610</v>
      </c>
      <c r="AO2198" t="s">
        <v>5610</v>
      </c>
      <c r="AP2198" t="s">
        <v>5610</v>
      </c>
      <c r="AQ2198" t="s">
        <v>5610</v>
      </c>
      <c r="AR2198" t="s">
        <v>5610</v>
      </c>
      <c r="AS2198" t="s">
        <v>5610</v>
      </c>
      <c r="AT2198" t="s">
        <v>5610</v>
      </c>
      <c r="AU2198" t="s">
        <v>5610</v>
      </c>
      <c r="AV2198" t="s">
        <v>5610</v>
      </c>
      <c r="AW2198" s="121" t="s">
        <v>5610</v>
      </c>
      <c r="AX2198" s="121" t="s">
        <v>5610</v>
      </c>
      <c r="AY2198" s="121" t="s">
        <v>5610</v>
      </c>
      <c r="AZ2198" s="121" t="s">
        <v>5610</v>
      </c>
      <c r="BA2198" s="121" t="s">
        <v>5610</v>
      </c>
      <c r="CZ2198">
        <f>ROWS($A$5:$A2198)</f>
        <v>2194</v>
      </c>
      <c r="DA2198" t="b">
        <f t="shared" si="74"/>
        <v>0</v>
      </c>
      <c r="DB2198" t="str">
        <f>IFERROR(SMALL($DA$5:DA11479,CZ2198),"")</f>
        <v/>
      </c>
      <c r="DC2198" s="57" t="str">
        <f t="shared" si="73"/>
        <v/>
      </c>
      <c r="DE2198" s="58" t="str">
        <f>IFERROR(INDEX($A$5:$AV$9286,$DB2198,COLUMNS($A$5:A2198)),"")</f>
        <v/>
      </c>
      <c r="DF2198" s="59" t="str">
        <f>IFERROR(INDEX($A$5:$AV$9286,$DB2198,COLUMNS($A$5:B2198)),"")</f>
        <v/>
      </c>
      <c r="DG2198" s="60" t="str">
        <f>IFERROR(INDEX($A$5:$AV$9286,$DB2198,COLUMNS($A$5:C2198)),"")</f>
        <v/>
      </c>
      <c r="DH2198" s="60" t="str">
        <f>IFERROR(INDEX($A$5:$AV$9286,$DB2198,COLUMNS($A$5:D2198)),"")</f>
        <v/>
      </c>
      <c r="DI2198" s="151" t="str">
        <f>IFERROR(INDEX($A$5:$AV$9286,$DB2198,COLUMNS($A$5:E2198)),"")</f>
        <v/>
      </c>
      <c r="DJ2198" s="153" t="str">
        <f>IFERROR(INDEX($A$5:$AV$9286,$DB2198,COLUMNS($A$5:AV2198)),"")</f>
        <v/>
      </c>
    </row>
    <row r="2199" spans="1:114" ht="23.25">
      <c r="A2199">
        <v>809313</v>
      </c>
      <c r="B2199" t="s">
        <v>5394</v>
      </c>
      <c r="C2199" t="s">
        <v>194</v>
      </c>
      <c r="D2199" t="s">
        <v>254</v>
      </c>
      <c r="E2199" t="s">
        <v>9</v>
      </c>
      <c r="F2199" t="s">
        <v>5610</v>
      </c>
      <c r="G2199" t="s">
        <v>5610</v>
      </c>
      <c r="H2199" t="s">
        <v>5610</v>
      </c>
      <c r="I2199" t="s">
        <v>5610</v>
      </c>
      <c r="J2199" t="s">
        <v>5611</v>
      </c>
      <c r="K2199" t="s">
        <v>5610</v>
      </c>
      <c r="L2199" t="s">
        <v>5610</v>
      </c>
      <c r="M2199" t="s">
        <v>5610</v>
      </c>
      <c r="N2199" t="s">
        <v>5610</v>
      </c>
      <c r="O2199" t="s">
        <v>5610</v>
      </c>
      <c r="P2199" t="s">
        <v>5610</v>
      </c>
      <c r="Q2199" t="s">
        <v>5610</v>
      </c>
      <c r="R2199" t="s">
        <v>5610</v>
      </c>
      <c r="S2199">
        <v>623</v>
      </c>
      <c r="T2199">
        <v>624</v>
      </c>
      <c r="U2199" t="s">
        <v>5610</v>
      </c>
      <c r="V2199" t="s">
        <v>5610</v>
      </c>
      <c r="W2199">
        <v>627</v>
      </c>
      <c r="X2199" t="s">
        <v>5610</v>
      </c>
      <c r="Y2199" t="s">
        <v>5610</v>
      </c>
      <c r="Z2199" t="s">
        <v>5610</v>
      </c>
      <c r="AA2199" t="s">
        <v>5610</v>
      </c>
      <c r="AB2199" t="s">
        <v>5610</v>
      </c>
      <c r="AC2199" t="s">
        <v>5610</v>
      </c>
      <c r="AD2199" t="s">
        <v>5610</v>
      </c>
      <c r="AE2199" t="s">
        <v>5610</v>
      </c>
      <c r="AF2199" t="s">
        <v>5610</v>
      </c>
      <c r="AG2199" t="s">
        <v>5610</v>
      </c>
      <c r="AH2199" t="s">
        <v>5610</v>
      </c>
      <c r="AI2199" t="s">
        <v>5610</v>
      </c>
      <c r="AJ2199" t="s">
        <v>5610</v>
      </c>
      <c r="AK2199" t="s">
        <v>5610</v>
      </c>
      <c r="AL2199" t="s">
        <v>5610</v>
      </c>
      <c r="AM2199" t="s">
        <v>5610</v>
      </c>
      <c r="AN2199" t="s">
        <v>5610</v>
      </c>
      <c r="AO2199" t="s">
        <v>5610</v>
      </c>
      <c r="AP2199" t="s">
        <v>5610</v>
      </c>
      <c r="AQ2199" t="s">
        <v>5610</v>
      </c>
      <c r="AR2199" t="s">
        <v>5610</v>
      </c>
      <c r="AS2199" t="s">
        <v>5610</v>
      </c>
      <c r="AT2199" t="s">
        <v>5610</v>
      </c>
      <c r="AU2199" t="s">
        <v>5610</v>
      </c>
      <c r="AV2199" t="s">
        <v>5610</v>
      </c>
      <c r="AW2199" s="121" t="s">
        <v>5610</v>
      </c>
      <c r="AX2199" s="121" t="s">
        <v>5610</v>
      </c>
      <c r="AY2199" s="121" t="s">
        <v>5610</v>
      </c>
      <c r="AZ2199" s="121" t="s">
        <v>5610</v>
      </c>
      <c r="BA2199" s="121" t="s">
        <v>5610</v>
      </c>
      <c r="CZ2199">
        <f>ROWS($A$5:$A2199)</f>
        <v>2195</v>
      </c>
      <c r="DA2199" t="b">
        <f t="shared" si="74"/>
        <v>0</v>
      </c>
      <c r="DB2199" t="str">
        <f>IFERROR(SMALL($DA$5:DA11480,CZ2199),"")</f>
        <v/>
      </c>
      <c r="DC2199" s="57" t="str">
        <f t="shared" si="73"/>
        <v/>
      </c>
      <c r="DE2199" s="58" t="str">
        <f>IFERROR(INDEX($A$5:$AV$9286,$DB2199,COLUMNS($A$5:A2199)),"")</f>
        <v/>
      </c>
      <c r="DF2199" s="59" t="str">
        <f>IFERROR(INDEX($A$5:$AV$9286,$DB2199,COLUMNS($A$5:B2199)),"")</f>
        <v/>
      </c>
      <c r="DG2199" s="60" t="str">
        <f>IFERROR(INDEX($A$5:$AV$9286,$DB2199,COLUMNS($A$5:C2199)),"")</f>
        <v/>
      </c>
      <c r="DH2199" s="60" t="str">
        <f>IFERROR(INDEX($A$5:$AV$9286,$DB2199,COLUMNS($A$5:D2199)),"")</f>
        <v/>
      </c>
      <c r="DI2199" s="151" t="str">
        <f>IFERROR(INDEX($A$5:$AV$9286,$DB2199,COLUMNS($A$5:E2199)),"")</f>
        <v/>
      </c>
      <c r="DJ2199" s="153" t="str">
        <f>IFERROR(INDEX($A$5:$AV$9286,$DB2199,COLUMNS($A$5:AV2199)),"")</f>
        <v/>
      </c>
    </row>
    <row r="2200" spans="1:114" ht="23.25">
      <c r="A2200">
        <v>809314</v>
      </c>
      <c r="B2200" t="s">
        <v>3666</v>
      </c>
      <c r="C2200" t="s">
        <v>3667</v>
      </c>
      <c r="D2200" t="s">
        <v>235</v>
      </c>
      <c r="E2200" t="s">
        <v>9</v>
      </c>
      <c r="F2200" t="s">
        <v>5610</v>
      </c>
      <c r="G2200" t="s">
        <v>5610</v>
      </c>
      <c r="H2200">
        <v>612</v>
      </c>
      <c r="I2200" t="s">
        <v>5610</v>
      </c>
      <c r="J2200" t="s">
        <v>5610</v>
      </c>
      <c r="K2200">
        <v>615</v>
      </c>
      <c r="L2200" t="s">
        <v>5610</v>
      </c>
      <c r="M2200" t="s">
        <v>5610</v>
      </c>
      <c r="N2200" t="s">
        <v>5610</v>
      </c>
      <c r="O2200" t="s">
        <v>5610</v>
      </c>
      <c r="P2200" t="s">
        <v>5610</v>
      </c>
      <c r="Q2200" t="s">
        <v>5610</v>
      </c>
      <c r="R2200" t="s">
        <v>5610</v>
      </c>
      <c r="S2200" t="s">
        <v>5610</v>
      </c>
      <c r="T2200" t="s">
        <v>5610</v>
      </c>
      <c r="U2200" t="s">
        <v>5610</v>
      </c>
      <c r="V2200" t="s">
        <v>5610</v>
      </c>
      <c r="W2200" t="s">
        <v>5610</v>
      </c>
      <c r="X2200" t="s">
        <v>5610</v>
      </c>
      <c r="Y2200" t="s">
        <v>5610</v>
      </c>
      <c r="Z2200" t="s">
        <v>5610</v>
      </c>
      <c r="AA2200" t="s">
        <v>5610</v>
      </c>
      <c r="AB2200" t="s">
        <v>5610</v>
      </c>
      <c r="AC2200" t="s">
        <v>5610</v>
      </c>
      <c r="AD2200" t="s">
        <v>5610</v>
      </c>
      <c r="AE2200" t="s">
        <v>5610</v>
      </c>
      <c r="AF2200" t="s">
        <v>5610</v>
      </c>
      <c r="AG2200" t="s">
        <v>5610</v>
      </c>
      <c r="AH2200" t="s">
        <v>5610</v>
      </c>
      <c r="AI2200" t="s">
        <v>5610</v>
      </c>
      <c r="AJ2200" t="s">
        <v>5610</v>
      </c>
      <c r="AK2200" t="s">
        <v>5610</v>
      </c>
      <c r="AL2200" t="s">
        <v>5610</v>
      </c>
      <c r="AM2200" t="s">
        <v>5611</v>
      </c>
      <c r="AN2200" t="s">
        <v>5610</v>
      </c>
      <c r="AO2200" t="s">
        <v>5610</v>
      </c>
      <c r="AP2200" t="s">
        <v>5610</v>
      </c>
      <c r="AQ2200" t="s">
        <v>5610</v>
      </c>
      <c r="AR2200" t="s">
        <v>5610</v>
      </c>
      <c r="AS2200" t="s">
        <v>5610</v>
      </c>
      <c r="AT2200" t="s">
        <v>5610</v>
      </c>
      <c r="AU2200" t="s">
        <v>5610</v>
      </c>
      <c r="AV2200" t="s">
        <v>5610</v>
      </c>
      <c r="AW2200" s="121" t="s">
        <v>5610</v>
      </c>
      <c r="AX2200" s="121" t="s">
        <v>5610</v>
      </c>
      <c r="AY2200" s="121" t="s">
        <v>5610</v>
      </c>
      <c r="AZ2200" s="121" t="s">
        <v>5610</v>
      </c>
      <c r="BA2200" s="121" t="s">
        <v>5610</v>
      </c>
      <c r="CZ2200">
        <f>ROWS($A$5:$A2200)</f>
        <v>2196</v>
      </c>
      <c r="DA2200" t="b">
        <f t="shared" si="74"/>
        <v>0</v>
      </c>
      <c r="DB2200" t="str">
        <f>IFERROR(SMALL($DA$5:DA11481,CZ2200),"")</f>
        <v/>
      </c>
      <c r="DC2200" s="57" t="str">
        <f t="shared" si="73"/>
        <v/>
      </c>
      <c r="DE2200" s="58" t="str">
        <f>IFERROR(INDEX($A$5:$AV$9286,$DB2200,COLUMNS($A$5:A2200)),"")</f>
        <v/>
      </c>
      <c r="DF2200" s="59" t="str">
        <f>IFERROR(INDEX($A$5:$AV$9286,$DB2200,COLUMNS($A$5:B2200)),"")</f>
        <v/>
      </c>
      <c r="DG2200" s="60" t="str">
        <f>IFERROR(INDEX($A$5:$AV$9286,$DB2200,COLUMNS($A$5:C2200)),"")</f>
        <v/>
      </c>
      <c r="DH2200" s="60" t="str">
        <f>IFERROR(INDEX($A$5:$AV$9286,$DB2200,COLUMNS($A$5:D2200)),"")</f>
        <v/>
      </c>
      <c r="DI2200" s="151" t="str">
        <f>IFERROR(INDEX($A$5:$AV$9286,$DB2200,COLUMNS($A$5:E2200)),"")</f>
        <v/>
      </c>
      <c r="DJ2200" s="153" t="str">
        <f>IFERROR(INDEX($A$5:$AV$9286,$DB2200,COLUMNS($A$5:AV2200)),"")</f>
        <v/>
      </c>
    </row>
    <row r="2201" spans="1:114" ht="23.25">
      <c r="A2201">
        <v>809317</v>
      </c>
      <c r="B2201" t="s">
        <v>3668</v>
      </c>
      <c r="C2201" t="s">
        <v>398</v>
      </c>
      <c r="D2201" t="s">
        <v>3669</v>
      </c>
      <c r="E2201" t="s">
        <v>10</v>
      </c>
      <c r="F2201" t="s">
        <v>5610</v>
      </c>
      <c r="G2201">
        <v>611</v>
      </c>
      <c r="H2201" t="s">
        <v>5610</v>
      </c>
      <c r="I2201" t="s">
        <v>5610</v>
      </c>
      <c r="J2201" t="s">
        <v>5610</v>
      </c>
      <c r="K2201" t="s">
        <v>5610</v>
      </c>
      <c r="L2201" t="s">
        <v>5610</v>
      </c>
      <c r="M2201" t="s">
        <v>5610</v>
      </c>
      <c r="N2201" t="s">
        <v>5610</v>
      </c>
      <c r="O2201">
        <v>619</v>
      </c>
      <c r="P2201" t="s">
        <v>5610</v>
      </c>
      <c r="Q2201" t="s">
        <v>5610</v>
      </c>
      <c r="R2201" t="s">
        <v>5610</v>
      </c>
      <c r="S2201">
        <v>623</v>
      </c>
      <c r="T2201">
        <v>624</v>
      </c>
      <c r="U2201" t="s">
        <v>5610</v>
      </c>
      <c r="V2201">
        <v>626</v>
      </c>
      <c r="W2201" t="s">
        <v>5610</v>
      </c>
      <c r="X2201" t="s">
        <v>5610</v>
      </c>
      <c r="Y2201" t="s">
        <v>5610</v>
      </c>
      <c r="Z2201" t="s">
        <v>5610</v>
      </c>
      <c r="AA2201" t="s">
        <v>5610</v>
      </c>
      <c r="AB2201" t="s">
        <v>5610</v>
      </c>
      <c r="AC2201" t="s">
        <v>5610</v>
      </c>
      <c r="AD2201" t="s">
        <v>5610</v>
      </c>
      <c r="AE2201" t="s">
        <v>5610</v>
      </c>
      <c r="AF2201" t="s">
        <v>5610</v>
      </c>
      <c r="AG2201" t="s">
        <v>5610</v>
      </c>
      <c r="AH2201" t="s">
        <v>5610</v>
      </c>
      <c r="AI2201" t="s">
        <v>5610</v>
      </c>
      <c r="AJ2201" t="s">
        <v>5610</v>
      </c>
      <c r="AK2201" t="s">
        <v>5610</v>
      </c>
      <c r="AL2201" t="s">
        <v>5610</v>
      </c>
      <c r="AM2201" t="s">
        <v>5610</v>
      </c>
      <c r="AN2201" t="s">
        <v>5610</v>
      </c>
      <c r="AO2201" t="s">
        <v>5610</v>
      </c>
      <c r="AP2201" t="s">
        <v>5610</v>
      </c>
      <c r="AQ2201" t="s">
        <v>5610</v>
      </c>
      <c r="AR2201" t="s">
        <v>5610</v>
      </c>
      <c r="AS2201" t="s">
        <v>5610</v>
      </c>
      <c r="AT2201" t="s">
        <v>5610</v>
      </c>
      <c r="AU2201" t="s">
        <v>5610</v>
      </c>
      <c r="AV2201" t="s">
        <v>5610</v>
      </c>
      <c r="AW2201" s="121" t="s">
        <v>5610</v>
      </c>
      <c r="AX2201" s="121" t="s">
        <v>5610</v>
      </c>
      <c r="AY2201" s="121" t="s">
        <v>5610</v>
      </c>
      <c r="AZ2201" s="121" t="s">
        <v>5610</v>
      </c>
      <c r="BA2201" s="121" t="s">
        <v>5610</v>
      </c>
      <c r="CZ2201">
        <f>ROWS($A$5:$A2201)</f>
        <v>2197</v>
      </c>
      <c r="DA2201" t="b">
        <f t="shared" si="74"/>
        <v>0</v>
      </c>
      <c r="DB2201" t="str">
        <f>IFERROR(SMALL($DA$5:DA11482,CZ2201),"")</f>
        <v/>
      </c>
      <c r="DC2201" s="57" t="str">
        <f t="shared" si="73"/>
        <v/>
      </c>
      <c r="DE2201" s="58" t="str">
        <f>IFERROR(INDEX($A$5:$AV$9286,$DB2201,COLUMNS($A$5:A2201)),"")</f>
        <v/>
      </c>
      <c r="DF2201" s="59" t="str">
        <f>IFERROR(INDEX($A$5:$AV$9286,$DB2201,COLUMNS($A$5:B2201)),"")</f>
        <v/>
      </c>
      <c r="DG2201" s="60" t="str">
        <f>IFERROR(INDEX($A$5:$AV$9286,$DB2201,COLUMNS($A$5:C2201)),"")</f>
        <v/>
      </c>
      <c r="DH2201" s="60" t="str">
        <f>IFERROR(INDEX($A$5:$AV$9286,$DB2201,COLUMNS($A$5:D2201)),"")</f>
        <v/>
      </c>
      <c r="DI2201" s="151" t="str">
        <f>IFERROR(INDEX($A$5:$AV$9286,$DB2201,COLUMNS($A$5:E2201)),"")</f>
        <v/>
      </c>
      <c r="DJ2201" s="153" t="str">
        <f>IFERROR(INDEX($A$5:$AV$9286,$DB2201,COLUMNS($A$5:AV2201)),"")</f>
        <v/>
      </c>
    </row>
    <row r="2202" spans="1:114" ht="23.25">
      <c r="A2202">
        <v>809319</v>
      </c>
      <c r="B2202" t="s">
        <v>5393</v>
      </c>
      <c r="C2202" t="s">
        <v>999</v>
      </c>
      <c r="D2202" t="s">
        <v>249</v>
      </c>
      <c r="E2202" t="s">
        <v>9</v>
      </c>
      <c r="F2202" t="s">
        <v>5610</v>
      </c>
      <c r="G2202">
        <v>611</v>
      </c>
      <c r="H2202">
        <v>612</v>
      </c>
      <c r="I2202">
        <v>613</v>
      </c>
      <c r="J2202" t="s">
        <v>5610</v>
      </c>
      <c r="K2202">
        <v>615</v>
      </c>
      <c r="L2202">
        <v>616</v>
      </c>
      <c r="M2202" t="s">
        <v>5610</v>
      </c>
      <c r="N2202" t="s">
        <v>5610</v>
      </c>
      <c r="O2202">
        <v>619</v>
      </c>
      <c r="P2202">
        <v>620</v>
      </c>
      <c r="Q2202">
        <v>621</v>
      </c>
      <c r="R2202" t="s">
        <v>5610</v>
      </c>
      <c r="S2202" t="s">
        <v>5610</v>
      </c>
      <c r="T2202" t="s">
        <v>5610</v>
      </c>
      <c r="U2202" t="s">
        <v>5610</v>
      </c>
      <c r="V2202" t="s">
        <v>5610</v>
      </c>
      <c r="W2202" t="s">
        <v>5610</v>
      </c>
      <c r="X2202" t="s">
        <v>5610</v>
      </c>
      <c r="Y2202" t="s">
        <v>5610</v>
      </c>
      <c r="Z2202" t="s">
        <v>5610</v>
      </c>
      <c r="AA2202" t="s">
        <v>5610</v>
      </c>
      <c r="AB2202" t="s">
        <v>5610</v>
      </c>
      <c r="AC2202" t="s">
        <v>5610</v>
      </c>
      <c r="AD2202" t="s">
        <v>5610</v>
      </c>
      <c r="AE2202" t="s">
        <v>5610</v>
      </c>
      <c r="AF2202" t="s">
        <v>5610</v>
      </c>
      <c r="AG2202" t="s">
        <v>5610</v>
      </c>
      <c r="AH2202" t="s">
        <v>5610</v>
      </c>
      <c r="AI2202" t="s">
        <v>5610</v>
      </c>
      <c r="AJ2202" t="s">
        <v>5610</v>
      </c>
      <c r="AK2202" t="s">
        <v>5610</v>
      </c>
      <c r="AL2202" t="s">
        <v>5610</v>
      </c>
      <c r="AM2202" t="s">
        <v>5610</v>
      </c>
      <c r="AN2202" t="s">
        <v>5610</v>
      </c>
      <c r="AO2202" t="s">
        <v>5610</v>
      </c>
      <c r="AP2202" t="s">
        <v>5610</v>
      </c>
      <c r="AQ2202" t="s">
        <v>5610</v>
      </c>
      <c r="AR2202" t="s">
        <v>5610</v>
      </c>
      <c r="AS2202" t="s">
        <v>5610</v>
      </c>
      <c r="AT2202" t="s">
        <v>5610</v>
      </c>
      <c r="AU2202" t="s">
        <v>5610</v>
      </c>
      <c r="AV2202" t="s">
        <v>5610</v>
      </c>
      <c r="AW2202" s="121" t="s">
        <v>5610</v>
      </c>
      <c r="AX2202" s="121" t="s">
        <v>5610</v>
      </c>
      <c r="AY2202" s="121" t="s">
        <v>5610</v>
      </c>
      <c r="AZ2202" s="121" t="s">
        <v>5610</v>
      </c>
      <c r="BA2202" s="121" t="s">
        <v>5610</v>
      </c>
      <c r="CZ2202">
        <f>ROWS($A$5:$A2202)</f>
        <v>2198</v>
      </c>
      <c r="DA2202" t="b">
        <f t="shared" si="74"/>
        <v>0</v>
      </c>
      <c r="DB2202" t="str">
        <f>IFERROR(SMALL($DA$5:DA11483,CZ2202),"")</f>
        <v/>
      </c>
      <c r="DC2202" s="57" t="str">
        <f t="shared" si="73"/>
        <v/>
      </c>
      <c r="DE2202" s="58" t="str">
        <f>IFERROR(INDEX($A$5:$AV$9286,$DB2202,COLUMNS($A$5:A2202)),"")</f>
        <v/>
      </c>
      <c r="DF2202" s="59" t="str">
        <f>IFERROR(INDEX($A$5:$AV$9286,$DB2202,COLUMNS($A$5:B2202)),"")</f>
        <v/>
      </c>
      <c r="DG2202" s="60" t="str">
        <f>IFERROR(INDEX($A$5:$AV$9286,$DB2202,COLUMNS($A$5:C2202)),"")</f>
        <v/>
      </c>
      <c r="DH2202" s="60" t="str">
        <f>IFERROR(INDEX($A$5:$AV$9286,$DB2202,COLUMNS($A$5:D2202)),"")</f>
        <v/>
      </c>
      <c r="DI2202" s="151" t="str">
        <f>IFERROR(INDEX($A$5:$AV$9286,$DB2202,COLUMNS($A$5:E2202)),"")</f>
        <v/>
      </c>
      <c r="DJ2202" s="153" t="str">
        <f>IFERROR(INDEX($A$5:$AV$9286,$DB2202,COLUMNS($A$5:AV2202)),"")</f>
        <v/>
      </c>
    </row>
    <row r="2203" spans="1:114" ht="23.25">
      <c r="A2203">
        <v>809320</v>
      </c>
      <c r="B2203" t="s">
        <v>3670</v>
      </c>
      <c r="C2203" t="s">
        <v>1286</v>
      </c>
      <c r="D2203" t="s">
        <v>2461</v>
      </c>
      <c r="E2203" t="s">
        <v>9</v>
      </c>
      <c r="F2203" t="s">
        <v>5610</v>
      </c>
      <c r="G2203">
        <v>611</v>
      </c>
      <c r="H2203">
        <v>612</v>
      </c>
      <c r="I2203" t="s">
        <v>5610</v>
      </c>
      <c r="J2203" t="s">
        <v>5610</v>
      </c>
      <c r="K2203">
        <v>615</v>
      </c>
      <c r="L2203" t="s">
        <v>5610</v>
      </c>
      <c r="M2203">
        <v>617</v>
      </c>
      <c r="N2203" t="s">
        <v>5610</v>
      </c>
      <c r="O2203">
        <v>619</v>
      </c>
      <c r="P2203">
        <v>620</v>
      </c>
      <c r="Q2203">
        <v>621</v>
      </c>
      <c r="R2203" t="s">
        <v>5610</v>
      </c>
      <c r="S2203" t="s">
        <v>5610</v>
      </c>
      <c r="T2203" t="s">
        <v>5610</v>
      </c>
      <c r="U2203" t="s">
        <v>5610</v>
      </c>
      <c r="V2203" t="s">
        <v>5610</v>
      </c>
      <c r="W2203" t="s">
        <v>5610</v>
      </c>
      <c r="X2203" t="s">
        <v>5610</v>
      </c>
      <c r="Y2203" t="s">
        <v>5610</v>
      </c>
      <c r="Z2203" t="s">
        <v>5610</v>
      </c>
      <c r="AA2203" t="s">
        <v>5610</v>
      </c>
      <c r="AB2203" t="s">
        <v>5610</v>
      </c>
      <c r="AC2203" t="s">
        <v>5610</v>
      </c>
      <c r="AD2203" t="s">
        <v>5610</v>
      </c>
      <c r="AE2203" t="s">
        <v>5610</v>
      </c>
      <c r="AF2203" t="s">
        <v>5610</v>
      </c>
      <c r="AG2203" t="s">
        <v>5610</v>
      </c>
      <c r="AH2203" t="s">
        <v>5610</v>
      </c>
      <c r="AI2203" t="s">
        <v>5610</v>
      </c>
      <c r="AJ2203" t="s">
        <v>5610</v>
      </c>
      <c r="AK2203" t="s">
        <v>5610</v>
      </c>
      <c r="AL2203" t="s">
        <v>5610</v>
      </c>
      <c r="AM2203" t="s">
        <v>5610</v>
      </c>
      <c r="AN2203" t="s">
        <v>5610</v>
      </c>
      <c r="AO2203" t="s">
        <v>5610</v>
      </c>
      <c r="AP2203" t="s">
        <v>5610</v>
      </c>
      <c r="AQ2203" t="s">
        <v>5610</v>
      </c>
      <c r="AR2203" t="s">
        <v>5610</v>
      </c>
      <c r="AS2203" t="s">
        <v>5610</v>
      </c>
      <c r="AT2203" t="s">
        <v>5610</v>
      </c>
      <c r="AU2203" t="s">
        <v>5611</v>
      </c>
      <c r="AV2203" t="s">
        <v>5610</v>
      </c>
      <c r="AW2203" s="121" t="s">
        <v>5610</v>
      </c>
      <c r="AX2203" s="121" t="s">
        <v>5610</v>
      </c>
      <c r="AY2203" s="121" t="s">
        <v>5610</v>
      </c>
      <c r="AZ2203" s="121" t="s">
        <v>5610</v>
      </c>
      <c r="BA2203" s="121" t="s">
        <v>5610</v>
      </c>
      <c r="CZ2203">
        <f>ROWS($A$5:$A2203)</f>
        <v>2199</v>
      </c>
      <c r="DA2203" t="b">
        <f t="shared" si="74"/>
        <v>0</v>
      </c>
      <c r="DB2203" t="str">
        <f>IFERROR(SMALL($DA$5:DA11484,CZ2203),"")</f>
        <v/>
      </c>
      <c r="DC2203" s="57" t="str">
        <f t="shared" si="73"/>
        <v/>
      </c>
      <c r="DE2203" s="58" t="str">
        <f>IFERROR(INDEX($A$5:$AV$9286,$DB2203,COLUMNS($A$5:A2203)),"")</f>
        <v/>
      </c>
      <c r="DF2203" s="59" t="str">
        <f>IFERROR(INDEX($A$5:$AV$9286,$DB2203,COLUMNS($A$5:B2203)),"")</f>
        <v/>
      </c>
      <c r="DG2203" s="60" t="str">
        <f>IFERROR(INDEX($A$5:$AV$9286,$DB2203,COLUMNS($A$5:C2203)),"")</f>
        <v/>
      </c>
      <c r="DH2203" s="60" t="str">
        <f>IFERROR(INDEX($A$5:$AV$9286,$DB2203,COLUMNS($A$5:D2203)),"")</f>
        <v/>
      </c>
      <c r="DI2203" s="151" t="str">
        <f>IFERROR(INDEX($A$5:$AV$9286,$DB2203,COLUMNS($A$5:E2203)),"")</f>
        <v/>
      </c>
      <c r="DJ2203" s="153" t="str">
        <f>IFERROR(INDEX($A$5:$AV$9286,$DB2203,COLUMNS($A$5:AV2203)),"")</f>
        <v/>
      </c>
    </row>
    <row r="2204" spans="1:114" ht="23.25">
      <c r="A2204">
        <v>809327</v>
      </c>
      <c r="B2204" t="s">
        <v>3671</v>
      </c>
      <c r="C2204" t="s">
        <v>1353</v>
      </c>
      <c r="D2204" t="s">
        <v>780</v>
      </c>
      <c r="E2204" t="s">
        <v>5607</v>
      </c>
      <c r="F2204" t="s">
        <v>5610</v>
      </c>
      <c r="G2204" t="s">
        <v>5610</v>
      </c>
      <c r="H2204" t="s">
        <v>5610</v>
      </c>
      <c r="I2204" t="s">
        <v>5610</v>
      </c>
      <c r="J2204" t="s">
        <v>5610</v>
      </c>
      <c r="K2204" t="s">
        <v>5610</v>
      </c>
      <c r="L2204" t="s">
        <v>5610</v>
      </c>
      <c r="M2204" t="s">
        <v>5610</v>
      </c>
      <c r="N2204" t="s">
        <v>5610</v>
      </c>
      <c r="O2204" t="s">
        <v>5610</v>
      </c>
      <c r="P2204" t="s">
        <v>5610</v>
      </c>
      <c r="Q2204" t="s">
        <v>5610</v>
      </c>
      <c r="R2204" t="s">
        <v>5610</v>
      </c>
      <c r="S2204" t="s">
        <v>5610</v>
      </c>
      <c r="T2204" t="s">
        <v>5610</v>
      </c>
      <c r="U2204" t="s">
        <v>5610</v>
      </c>
      <c r="V2204" t="s">
        <v>5610</v>
      </c>
      <c r="W2204" t="s">
        <v>5610</v>
      </c>
      <c r="X2204" t="s">
        <v>5610</v>
      </c>
      <c r="Y2204" t="s">
        <v>5610</v>
      </c>
      <c r="Z2204" t="s">
        <v>5610</v>
      </c>
      <c r="AA2204" t="s">
        <v>5610</v>
      </c>
      <c r="AB2204" t="s">
        <v>5610</v>
      </c>
      <c r="AC2204" t="s">
        <v>5610</v>
      </c>
      <c r="AD2204">
        <v>640</v>
      </c>
      <c r="AE2204">
        <v>641</v>
      </c>
      <c r="AF2204">
        <v>642</v>
      </c>
      <c r="AG2204">
        <v>643</v>
      </c>
      <c r="AH2204">
        <v>644</v>
      </c>
      <c r="AI2204">
        <v>645</v>
      </c>
      <c r="AJ2204" t="s">
        <v>5610</v>
      </c>
      <c r="AK2204" t="s">
        <v>5610</v>
      </c>
      <c r="AL2204" t="s">
        <v>5610</v>
      </c>
      <c r="AM2204" t="s">
        <v>5610</v>
      </c>
      <c r="AN2204" t="s">
        <v>5610</v>
      </c>
      <c r="AO2204" t="s">
        <v>5610</v>
      </c>
      <c r="AP2204" t="s">
        <v>5610</v>
      </c>
      <c r="AQ2204" t="s">
        <v>5610</v>
      </c>
      <c r="AR2204" t="s">
        <v>5610</v>
      </c>
      <c r="AS2204" t="s">
        <v>5610</v>
      </c>
      <c r="AT2204" t="s">
        <v>5610</v>
      </c>
      <c r="AU2204" t="s">
        <v>5610</v>
      </c>
      <c r="AV2204" t="s">
        <v>5610</v>
      </c>
      <c r="AW2204" s="121" t="s">
        <v>5610</v>
      </c>
      <c r="AX2204" s="121" t="s">
        <v>5610</v>
      </c>
      <c r="AY2204" s="121" t="s">
        <v>5610</v>
      </c>
      <c r="AZ2204" s="121" t="s">
        <v>5610</v>
      </c>
      <c r="BA2204" s="121" t="s">
        <v>5610</v>
      </c>
      <c r="CZ2204">
        <f>ROWS($A$5:$A2204)</f>
        <v>2200</v>
      </c>
      <c r="DA2204">
        <f t="shared" si="74"/>
        <v>2200</v>
      </c>
      <c r="DB2204" t="str">
        <f>IFERROR(SMALL($DA$5:DA11485,CZ2204),"")</f>
        <v/>
      </c>
      <c r="DC2204" s="57" t="str">
        <f t="shared" si="73"/>
        <v/>
      </c>
      <c r="DE2204" s="58" t="str">
        <f>IFERROR(INDEX($A$5:$AV$9286,$DB2204,COLUMNS($A$5:A2204)),"")</f>
        <v/>
      </c>
      <c r="DF2204" s="59" t="str">
        <f>IFERROR(INDEX($A$5:$AV$9286,$DB2204,COLUMNS($A$5:B2204)),"")</f>
        <v/>
      </c>
      <c r="DG2204" s="60" t="str">
        <f>IFERROR(INDEX($A$5:$AV$9286,$DB2204,COLUMNS($A$5:C2204)),"")</f>
        <v/>
      </c>
      <c r="DH2204" s="60" t="str">
        <f>IFERROR(INDEX($A$5:$AV$9286,$DB2204,COLUMNS($A$5:D2204)),"")</f>
        <v/>
      </c>
      <c r="DI2204" s="151" t="str">
        <f>IFERROR(INDEX($A$5:$AV$9286,$DB2204,COLUMNS($A$5:E2204)),"")</f>
        <v/>
      </c>
      <c r="DJ2204" s="153" t="str">
        <f>IFERROR(INDEX($A$5:$AV$9286,$DB2204,COLUMNS($A$5:AV2204)),"")</f>
        <v/>
      </c>
    </row>
    <row r="2205" spans="1:114" ht="23.25">
      <c r="A2205">
        <v>809329</v>
      </c>
      <c r="B2205" t="s">
        <v>3672</v>
      </c>
      <c r="C2205" t="s">
        <v>361</v>
      </c>
      <c r="D2205" t="s">
        <v>682</v>
      </c>
      <c r="E2205" t="s">
        <v>10</v>
      </c>
      <c r="F2205" t="s">
        <v>5610</v>
      </c>
      <c r="G2205">
        <v>611</v>
      </c>
      <c r="H2205" t="s">
        <v>5610</v>
      </c>
      <c r="I2205" t="s">
        <v>5610</v>
      </c>
      <c r="J2205" t="s">
        <v>5610</v>
      </c>
      <c r="K2205" t="s">
        <v>5610</v>
      </c>
      <c r="L2205" t="s">
        <v>5610</v>
      </c>
      <c r="M2205">
        <v>617</v>
      </c>
      <c r="N2205">
        <v>618</v>
      </c>
      <c r="O2205" t="s">
        <v>5610</v>
      </c>
      <c r="P2205" t="s">
        <v>5610</v>
      </c>
      <c r="Q2205" t="s">
        <v>5610</v>
      </c>
      <c r="R2205" t="s">
        <v>5610</v>
      </c>
      <c r="S2205" t="s">
        <v>5610</v>
      </c>
      <c r="T2205" t="s">
        <v>5610</v>
      </c>
      <c r="U2205" t="s">
        <v>5610</v>
      </c>
      <c r="V2205">
        <v>626</v>
      </c>
      <c r="W2205" t="s">
        <v>5610</v>
      </c>
      <c r="X2205" t="s">
        <v>5610</v>
      </c>
      <c r="Y2205" t="s">
        <v>5610</v>
      </c>
      <c r="Z2205" t="s">
        <v>5610</v>
      </c>
      <c r="AA2205" t="s">
        <v>5610</v>
      </c>
      <c r="AB2205" t="s">
        <v>5610</v>
      </c>
      <c r="AC2205" t="s">
        <v>5610</v>
      </c>
      <c r="AD2205" t="s">
        <v>5610</v>
      </c>
      <c r="AE2205" t="s">
        <v>5610</v>
      </c>
      <c r="AF2205" t="s">
        <v>5610</v>
      </c>
      <c r="AG2205" t="s">
        <v>5610</v>
      </c>
      <c r="AH2205" t="s">
        <v>5610</v>
      </c>
      <c r="AI2205" t="s">
        <v>5610</v>
      </c>
      <c r="AJ2205" t="s">
        <v>5610</v>
      </c>
      <c r="AK2205" t="s">
        <v>5610</v>
      </c>
      <c r="AL2205" t="s">
        <v>5610</v>
      </c>
      <c r="AM2205" t="s">
        <v>5610</v>
      </c>
      <c r="AN2205" t="s">
        <v>5610</v>
      </c>
      <c r="AO2205" t="s">
        <v>5610</v>
      </c>
      <c r="AP2205" t="s">
        <v>5610</v>
      </c>
      <c r="AQ2205" t="s">
        <v>5610</v>
      </c>
      <c r="AR2205" t="s">
        <v>5610</v>
      </c>
      <c r="AS2205" t="s">
        <v>5610</v>
      </c>
      <c r="AT2205" t="s">
        <v>5610</v>
      </c>
      <c r="AU2205" t="s">
        <v>5610</v>
      </c>
      <c r="AV2205" t="s">
        <v>5610</v>
      </c>
      <c r="AW2205" s="121" t="s">
        <v>5610</v>
      </c>
      <c r="AX2205" s="121" t="s">
        <v>5610</v>
      </c>
      <c r="AY2205" s="121" t="s">
        <v>5610</v>
      </c>
      <c r="AZ2205" s="121" t="s">
        <v>5610</v>
      </c>
      <c r="BA2205" s="121" t="s">
        <v>5610</v>
      </c>
      <c r="CZ2205">
        <f>ROWS($A$5:$A2205)</f>
        <v>2201</v>
      </c>
      <c r="DA2205" t="b">
        <f t="shared" si="74"/>
        <v>0</v>
      </c>
      <c r="DB2205" t="str">
        <f>IFERROR(SMALL($DA$5:DA11486,CZ2205),"")</f>
        <v/>
      </c>
      <c r="DC2205" s="57" t="str">
        <f t="shared" si="73"/>
        <v/>
      </c>
      <c r="DE2205" s="58" t="str">
        <f>IFERROR(INDEX($A$5:$AV$9286,$DB2205,COLUMNS($A$5:A2205)),"")</f>
        <v/>
      </c>
      <c r="DF2205" s="59" t="str">
        <f>IFERROR(INDEX($A$5:$AV$9286,$DB2205,COLUMNS($A$5:B2205)),"")</f>
        <v/>
      </c>
      <c r="DG2205" s="60" t="str">
        <f>IFERROR(INDEX($A$5:$AV$9286,$DB2205,COLUMNS($A$5:C2205)),"")</f>
        <v/>
      </c>
      <c r="DH2205" s="60" t="str">
        <f>IFERROR(INDEX($A$5:$AV$9286,$DB2205,COLUMNS($A$5:D2205)),"")</f>
        <v/>
      </c>
      <c r="DI2205" s="151" t="str">
        <f>IFERROR(INDEX($A$5:$AV$9286,$DB2205,COLUMNS($A$5:E2205)),"")</f>
        <v/>
      </c>
      <c r="DJ2205" s="153" t="str">
        <f>IFERROR(INDEX($A$5:$AV$9286,$DB2205,COLUMNS($A$5:AV2205)),"")</f>
        <v/>
      </c>
    </row>
    <row r="2206" spans="1:114" ht="23.25">
      <c r="A2206">
        <v>809333</v>
      </c>
      <c r="B2206" t="s">
        <v>3673</v>
      </c>
      <c r="C2206" t="s">
        <v>450</v>
      </c>
      <c r="D2206" t="s">
        <v>351</v>
      </c>
      <c r="E2206" t="s">
        <v>9</v>
      </c>
      <c r="F2206" t="s">
        <v>5610</v>
      </c>
      <c r="G2206" t="s">
        <v>5610</v>
      </c>
      <c r="H2206">
        <v>612</v>
      </c>
      <c r="I2206" t="s">
        <v>5610</v>
      </c>
      <c r="J2206" t="s">
        <v>5610</v>
      </c>
      <c r="K2206">
        <v>615</v>
      </c>
      <c r="L2206">
        <v>616</v>
      </c>
      <c r="M2206">
        <v>617</v>
      </c>
      <c r="N2206" t="s">
        <v>5610</v>
      </c>
      <c r="O2206" t="s">
        <v>5610</v>
      </c>
      <c r="P2206">
        <v>620</v>
      </c>
      <c r="Q2206" t="s">
        <v>5610</v>
      </c>
      <c r="R2206" t="s">
        <v>5610</v>
      </c>
      <c r="S2206" t="s">
        <v>5610</v>
      </c>
      <c r="T2206" t="s">
        <v>5610</v>
      </c>
      <c r="U2206" t="s">
        <v>5610</v>
      </c>
      <c r="V2206" t="s">
        <v>5610</v>
      </c>
      <c r="W2206" t="s">
        <v>5610</v>
      </c>
      <c r="X2206" t="s">
        <v>5610</v>
      </c>
      <c r="Y2206" t="s">
        <v>5610</v>
      </c>
      <c r="Z2206" t="s">
        <v>5610</v>
      </c>
      <c r="AA2206" t="s">
        <v>5610</v>
      </c>
      <c r="AB2206" t="s">
        <v>5610</v>
      </c>
      <c r="AC2206" t="s">
        <v>5610</v>
      </c>
      <c r="AD2206" t="s">
        <v>5610</v>
      </c>
      <c r="AE2206" t="s">
        <v>5610</v>
      </c>
      <c r="AF2206" t="s">
        <v>5610</v>
      </c>
      <c r="AG2206" t="s">
        <v>5610</v>
      </c>
      <c r="AH2206" t="s">
        <v>5610</v>
      </c>
      <c r="AI2206" t="s">
        <v>5610</v>
      </c>
      <c r="AJ2206" t="s">
        <v>5610</v>
      </c>
      <c r="AK2206" t="s">
        <v>5610</v>
      </c>
      <c r="AL2206" t="s">
        <v>5610</v>
      </c>
      <c r="AM2206" t="s">
        <v>5610</v>
      </c>
      <c r="AN2206" t="s">
        <v>5610</v>
      </c>
      <c r="AO2206" t="s">
        <v>5610</v>
      </c>
      <c r="AP2206" t="s">
        <v>5610</v>
      </c>
      <c r="AQ2206" t="s">
        <v>5610</v>
      </c>
      <c r="AR2206" t="s">
        <v>5610</v>
      </c>
      <c r="AS2206" t="s">
        <v>5610</v>
      </c>
      <c r="AT2206" t="s">
        <v>5610</v>
      </c>
      <c r="AU2206" t="s">
        <v>5610</v>
      </c>
      <c r="AV2206" t="s">
        <v>5610</v>
      </c>
      <c r="AW2206" s="121" t="s">
        <v>5610</v>
      </c>
      <c r="AX2206" s="121" t="s">
        <v>5610</v>
      </c>
      <c r="AY2206" s="121" t="s">
        <v>5610</v>
      </c>
      <c r="AZ2206" s="121" t="s">
        <v>5610</v>
      </c>
      <c r="BA2206" s="121" t="s">
        <v>5610</v>
      </c>
      <c r="CZ2206">
        <f>ROWS($A$5:$A2206)</f>
        <v>2202</v>
      </c>
      <c r="DA2206" t="b">
        <f t="shared" si="74"/>
        <v>0</v>
      </c>
      <c r="DB2206" t="str">
        <f>IFERROR(SMALL($DA$5:DA11487,CZ2206),"")</f>
        <v/>
      </c>
      <c r="DC2206" s="57" t="str">
        <f t="shared" si="73"/>
        <v/>
      </c>
      <c r="DE2206" s="58" t="str">
        <f>IFERROR(INDEX($A$5:$AV$9286,$DB2206,COLUMNS($A$5:A2206)),"")</f>
        <v/>
      </c>
      <c r="DF2206" s="59" t="str">
        <f>IFERROR(INDEX($A$5:$AV$9286,$DB2206,COLUMNS($A$5:B2206)),"")</f>
        <v/>
      </c>
      <c r="DG2206" s="60" t="str">
        <f>IFERROR(INDEX($A$5:$AV$9286,$DB2206,COLUMNS($A$5:C2206)),"")</f>
        <v/>
      </c>
      <c r="DH2206" s="60" t="str">
        <f>IFERROR(INDEX($A$5:$AV$9286,$DB2206,COLUMNS($A$5:D2206)),"")</f>
        <v/>
      </c>
      <c r="DI2206" s="151" t="str">
        <f>IFERROR(INDEX($A$5:$AV$9286,$DB2206,COLUMNS($A$5:E2206)),"")</f>
        <v/>
      </c>
      <c r="DJ2206" s="153" t="str">
        <f>IFERROR(INDEX($A$5:$AV$9286,$DB2206,COLUMNS($A$5:AV2206)),"")</f>
        <v/>
      </c>
    </row>
    <row r="2207" spans="1:114" ht="23.25">
      <c r="A2207">
        <v>809335</v>
      </c>
      <c r="B2207" t="s">
        <v>3674</v>
      </c>
      <c r="C2207" t="s">
        <v>1188</v>
      </c>
      <c r="D2207" t="s">
        <v>286</v>
      </c>
      <c r="E2207" t="s">
        <v>9</v>
      </c>
      <c r="F2207" t="s">
        <v>5610</v>
      </c>
      <c r="G2207">
        <v>611</v>
      </c>
      <c r="H2207">
        <v>612</v>
      </c>
      <c r="I2207">
        <v>613</v>
      </c>
      <c r="J2207" t="s">
        <v>5610</v>
      </c>
      <c r="K2207" t="s">
        <v>5610</v>
      </c>
      <c r="L2207" t="s">
        <v>5610</v>
      </c>
      <c r="M2207" t="s">
        <v>5610</v>
      </c>
      <c r="N2207" t="s">
        <v>5610</v>
      </c>
      <c r="O2207" t="s">
        <v>5610</v>
      </c>
      <c r="P2207" t="s">
        <v>5610</v>
      </c>
      <c r="Q2207" t="s">
        <v>5610</v>
      </c>
      <c r="R2207" t="s">
        <v>5610</v>
      </c>
      <c r="S2207" t="s">
        <v>5610</v>
      </c>
      <c r="T2207" t="s">
        <v>5610</v>
      </c>
      <c r="U2207" t="s">
        <v>5610</v>
      </c>
      <c r="V2207" t="s">
        <v>5610</v>
      </c>
      <c r="W2207" t="s">
        <v>5610</v>
      </c>
      <c r="X2207" t="s">
        <v>5610</v>
      </c>
      <c r="Y2207" t="s">
        <v>5610</v>
      </c>
      <c r="Z2207" t="s">
        <v>5610</v>
      </c>
      <c r="AA2207" t="s">
        <v>5610</v>
      </c>
      <c r="AB2207" t="s">
        <v>5610</v>
      </c>
      <c r="AC2207" t="s">
        <v>5610</v>
      </c>
      <c r="AD2207" t="s">
        <v>5610</v>
      </c>
      <c r="AE2207" t="s">
        <v>5610</v>
      </c>
      <c r="AF2207" t="s">
        <v>5610</v>
      </c>
      <c r="AG2207" t="s">
        <v>5610</v>
      </c>
      <c r="AH2207" t="s">
        <v>5610</v>
      </c>
      <c r="AI2207" t="s">
        <v>5610</v>
      </c>
      <c r="AJ2207" t="s">
        <v>5610</v>
      </c>
      <c r="AK2207" t="s">
        <v>5610</v>
      </c>
      <c r="AL2207" t="s">
        <v>5610</v>
      </c>
      <c r="AM2207" t="s">
        <v>5610</v>
      </c>
      <c r="AN2207" t="s">
        <v>5610</v>
      </c>
      <c r="AO2207" t="s">
        <v>5610</v>
      </c>
      <c r="AP2207" t="s">
        <v>5610</v>
      </c>
      <c r="AQ2207" t="s">
        <v>5610</v>
      </c>
      <c r="AR2207" t="s">
        <v>5610</v>
      </c>
      <c r="AS2207" t="s">
        <v>5610</v>
      </c>
      <c r="AT2207" t="s">
        <v>5610</v>
      </c>
      <c r="AU2207" t="s">
        <v>5610</v>
      </c>
      <c r="AV2207" t="s">
        <v>5610</v>
      </c>
      <c r="AW2207" s="121" t="s">
        <v>5610</v>
      </c>
      <c r="AX2207" s="121" t="s">
        <v>5610</v>
      </c>
      <c r="AY2207" s="121" t="s">
        <v>5610</v>
      </c>
      <c r="AZ2207" s="121" t="s">
        <v>5610</v>
      </c>
      <c r="BA2207" s="121" t="s">
        <v>5610</v>
      </c>
      <c r="CZ2207">
        <f>ROWS($A$5:$A2207)</f>
        <v>2203</v>
      </c>
      <c r="DA2207" t="b">
        <f t="shared" si="74"/>
        <v>0</v>
      </c>
      <c r="DB2207" t="str">
        <f>IFERROR(SMALL($DA$5:DA11488,CZ2207),"")</f>
        <v/>
      </c>
      <c r="DC2207" s="57" t="str">
        <f t="shared" si="73"/>
        <v/>
      </c>
      <c r="DE2207" s="58" t="str">
        <f>IFERROR(INDEX($A$5:$AV$9286,$DB2207,COLUMNS($A$5:A2207)),"")</f>
        <v/>
      </c>
      <c r="DF2207" s="59" t="str">
        <f>IFERROR(INDEX($A$5:$AV$9286,$DB2207,COLUMNS($A$5:B2207)),"")</f>
        <v/>
      </c>
      <c r="DG2207" s="60" t="str">
        <f>IFERROR(INDEX($A$5:$AV$9286,$DB2207,COLUMNS($A$5:C2207)),"")</f>
        <v/>
      </c>
      <c r="DH2207" s="60" t="str">
        <f>IFERROR(INDEX($A$5:$AV$9286,$DB2207,COLUMNS($A$5:D2207)),"")</f>
        <v/>
      </c>
      <c r="DI2207" s="151" t="str">
        <f>IFERROR(INDEX($A$5:$AV$9286,$DB2207,COLUMNS($A$5:E2207)),"")</f>
        <v/>
      </c>
      <c r="DJ2207" s="153" t="str">
        <f>IFERROR(INDEX($A$5:$AV$9286,$DB2207,COLUMNS($A$5:AV2207)),"")</f>
        <v/>
      </c>
    </row>
    <row r="2208" spans="1:114" ht="23.25">
      <c r="A2208">
        <v>809336</v>
      </c>
      <c r="B2208" t="s">
        <v>3675</v>
      </c>
      <c r="C2208" t="s">
        <v>3676</v>
      </c>
      <c r="D2208" t="s">
        <v>750</v>
      </c>
      <c r="E2208" t="s">
        <v>5608</v>
      </c>
      <c r="F2208" t="s">
        <v>5610</v>
      </c>
      <c r="G2208" t="s">
        <v>5610</v>
      </c>
      <c r="H2208">
        <v>612</v>
      </c>
      <c r="I2208">
        <v>613</v>
      </c>
      <c r="J2208">
        <v>614</v>
      </c>
      <c r="K2208" t="s">
        <v>5610</v>
      </c>
      <c r="L2208" t="s">
        <v>5610</v>
      </c>
      <c r="M2208" t="s">
        <v>5610</v>
      </c>
      <c r="N2208" t="s">
        <v>5610</v>
      </c>
      <c r="O2208">
        <v>619</v>
      </c>
      <c r="P2208">
        <v>620</v>
      </c>
      <c r="Q2208" t="s">
        <v>5610</v>
      </c>
      <c r="R2208" t="s">
        <v>5610</v>
      </c>
      <c r="S2208" t="s">
        <v>5610</v>
      </c>
      <c r="T2208" t="s">
        <v>5610</v>
      </c>
      <c r="U2208" t="s">
        <v>5610</v>
      </c>
      <c r="V2208" t="s">
        <v>5610</v>
      </c>
      <c r="W2208" t="s">
        <v>5610</v>
      </c>
      <c r="X2208" t="s">
        <v>5610</v>
      </c>
      <c r="Z2208" t="s">
        <v>5610</v>
      </c>
      <c r="AA2208" t="s">
        <v>5610</v>
      </c>
      <c r="AB2208" t="s">
        <v>5610</v>
      </c>
      <c r="AD2208" t="s">
        <v>5610</v>
      </c>
      <c r="AF2208" t="s">
        <v>5610</v>
      </c>
      <c r="AG2208" t="s">
        <v>5610</v>
      </c>
      <c r="AH2208" t="s">
        <v>5610</v>
      </c>
      <c r="AJ2208" t="s">
        <v>5610</v>
      </c>
      <c r="AK2208" t="s">
        <v>5610</v>
      </c>
      <c r="AL2208" t="s">
        <v>5610</v>
      </c>
      <c r="AM2208" t="s">
        <v>5610</v>
      </c>
      <c r="AN2208" t="s">
        <v>5610</v>
      </c>
      <c r="AO2208" t="s">
        <v>5610</v>
      </c>
      <c r="AP2208" t="s">
        <v>5610</v>
      </c>
      <c r="AQ2208" t="s">
        <v>5610</v>
      </c>
      <c r="AR2208" t="s">
        <v>5610</v>
      </c>
      <c r="AS2208" t="s">
        <v>5610</v>
      </c>
      <c r="AT2208" t="s">
        <v>5610</v>
      </c>
      <c r="AU2208" t="s">
        <v>5610</v>
      </c>
      <c r="AV2208" t="s">
        <v>5610</v>
      </c>
      <c r="AW2208" s="121" t="s">
        <v>5610</v>
      </c>
      <c r="AX2208" s="121" t="s">
        <v>5610</v>
      </c>
      <c r="AY2208" s="121" t="s">
        <v>5610</v>
      </c>
      <c r="AZ2208" s="121" t="s">
        <v>5610</v>
      </c>
      <c r="BA2208" s="121" t="s">
        <v>5610</v>
      </c>
      <c r="CZ2208">
        <f>ROWS($A$5:$A2208)</f>
        <v>2204</v>
      </c>
      <c r="DA2208" t="b">
        <f t="shared" si="74"/>
        <v>0</v>
      </c>
      <c r="DB2208" t="str">
        <f>IFERROR(SMALL($DA$5:DA11489,CZ2208),"")</f>
        <v/>
      </c>
      <c r="DC2208" s="57" t="str">
        <f t="shared" si="73"/>
        <v/>
      </c>
      <c r="DE2208" s="58" t="str">
        <f>IFERROR(INDEX($A$5:$AV$9286,$DB2208,COLUMNS($A$5:A2208)),"")</f>
        <v/>
      </c>
      <c r="DF2208" s="59" t="str">
        <f>IFERROR(INDEX($A$5:$AV$9286,$DB2208,COLUMNS($A$5:B2208)),"")</f>
        <v/>
      </c>
      <c r="DG2208" s="60" t="str">
        <f>IFERROR(INDEX($A$5:$AV$9286,$DB2208,COLUMNS($A$5:C2208)),"")</f>
        <v/>
      </c>
      <c r="DH2208" s="60" t="str">
        <f>IFERROR(INDEX($A$5:$AV$9286,$DB2208,COLUMNS($A$5:D2208)),"")</f>
        <v/>
      </c>
      <c r="DI2208" s="151" t="str">
        <f>IFERROR(INDEX($A$5:$AV$9286,$DB2208,COLUMNS($A$5:E2208)),"")</f>
        <v/>
      </c>
      <c r="DJ2208" s="153" t="str">
        <f>IFERROR(INDEX($A$5:$AV$9286,$DB2208,COLUMNS($A$5:AV2208)),"")</f>
        <v/>
      </c>
    </row>
    <row r="2209" spans="1:114" ht="23.25">
      <c r="A2209">
        <v>809340</v>
      </c>
      <c r="B2209" t="s">
        <v>3677</v>
      </c>
      <c r="C2209" t="s">
        <v>414</v>
      </c>
      <c r="D2209" t="s">
        <v>3678</v>
      </c>
      <c r="E2209" t="s">
        <v>10</v>
      </c>
      <c r="F2209" t="s">
        <v>5610</v>
      </c>
      <c r="G2209" t="s">
        <v>5610</v>
      </c>
      <c r="H2209" t="s">
        <v>5610</v>
      </c>
      <c r="I2209" t="s">
        <v>5610</v>
      </c>
      <c r="J2209" t="s">
        <v>5610</v>
      </c>
      <c r="K2209" t="s">
        <v>5610</v>
      </c>
      <c r="L2209" t="s">
        <v>5610</v>
      </c>
      <c r="M2209" t="s">
        <v>5610</v>
      </c>
      <c r="N2209" t="s">
        <v>5610</v>
      </c>
      <c r="O2209" t="s">
        <v>5610</v>
      </c>
      <c r="P2209" t="s">
        <v>5610</v>
      </c>
      <c r="Q2209" t="s">
        <v>5610</v>
      </c>
      <c r="R2209" t="s">
        <v>5610</v>
      </c>
      <c r="S2209" t="s">
        <v>5610</v>
      </c>
      <c r="T2209" t="s">
        <v>5610</v>
      </c>
      <c r="U2209" t="s">
        <v>5610</v>
      </c>
      <c r="V2209" t="s">
        <v>5610</v>
      </c>
      <c r="W2209" t="s">
        <v>5610</v>
      </c>
      <c r="X2209">
        <v>628</v>
      </c>
      <c r="Y2209">
        <v>629</v>
      </c>
      <c r="Z2209">
        <v>630</v>
      </c>
      <c r="AA2209" t="s">
        <v>5610</v>
      </c>
      <c r="AB2209">
        <v>632</v>
      </c>
      <c r="AC2209" t="s">
        <v>5610</v>
      </c>
      <c r="AD2209" t="s">
        <v>5610</v>
      </c>
      <c r="AE2209" t="s">
        <v>5610</v>
      </c>
      <c r="AF2209" t="s">
        <v>5610</v>
      </c>
      <c r="AG2209" t="s">
        <v>5610</v>
      </c>
      <c r="AH2209" t="s">
        <v>5610</v>
      </c>
      <c r="AI2209" t="s">
        <v>5610</v>
      </c>
      <c r="AJ2209" t="s">
        <v>5610</v>
      </c>
      <c r="AK2209" t="s">
        <v>5610</v>
      </c>
      <c r="AL2209" t="s">
        <v>5610</v>
      </c>
      <c r="AM2209" t="s">
        <v>5610</v>
      </c>
      <c r="AN2209" t="s">
        <v>5610</v>
      </c>
      <c r="AO2209" t="s">
        <v>5610</v>
      </c>
      <c r="AP2209" t="s">
        <v>5610</v>
      </c>
      <c r="AQ2209" t="s">
        <v>5610</v>
      </c>
      <c r="AR2209" t="s">
        <v>5610</v>
      </c>
      <c r="AS2209" t="s">
        <v>5610</v>
      </c>
      <c r="AT2209" t="s">
        <v>5611</v>
      </c>
      <c r="AU2209" t="s">
        <v>5610</v>
      </c>
      <c r="AV2209" t="s">
        <v>5610</v>
      </c>
      <c r="AW2209" s="121" t="s">
        <v>5610</v>
      </c>
      <c r="AX2209" s="121" t="s">
        <v>5610</v>
      </c>
      <c r="AY2209" s="121" t="s">
        <v>5610</v>
      </c>
      <c r="AZ2209" s="121" t="s">
        <v>5610</v>
      </c>
      <c r="BA2209" s="121" t="s">
        <v>5610</v>
      </c>
      <c r="CZ2209">
        <f>ROWS($A$5:$A2209)</f>
        <v>2205</v>
      </c>
      <c r="DA2209" t="b">
        <f t="shared" si="74"/>
        <v>0</v>
      </c>
      <c r="DB2209" t="str">
        <f>IFERROR(SMALL($DA$5:DA11490,CZ2209),"")</f>
        <v/>
      </c>
      <c r="DC2209" s="57" t="str">
        <f t="shared" si="73"/>
        <v/>
      </c>
      <c r="DE2209" s="58" t="str">
        <f>IFERROR(INDEX($A$5:$AV$9286,$DB2209,COLUMNS($A$5:A2209)),"")</f>
        <v/>
      </c>
      <c r="DF2209" s="59" t="str">
        <f>IFERROR(INDEX($A$5:$AV$9286,$DB2209,COLUMNS($A$5:B2209)),"")</f>
        <v/>
      </c>
      <c r="DG2209" s="60" t="str">
        <f>IFERROR(INDEX($A$5:$AV$9286,$DB2209,COLUMNS($A$5:C2209)),"")</f>
        <v/>
      </c>
      <c r="DH2209" s="60" t="str">
        <f>IFERROR(INDEX($A$5:$AV$9286,$DB2209,COLUMNS($A$5:D2209)),"")</f>
        <v/>
      </c>
      <c r="DI2209" s="151" t="str">
        <f>IFERROR(INDEX($A$5:$AV$9286,$DB2209,COLUMNS($A$5:E2209)),"")</f>
        <v/>
      </c>
      <c r="DJ2209" s="153" t="str">
        <f>IFERROR(INDEX($A$5:$AV$9286,$DB2209,COLUMNS($A$5:AV2209)),"")</f>
        <v/>
      </c>
    </row>
    <row r="2210" spans="1:114" ht="23.25">
      <c r="A2210">
        <v>809346</v>
      </c>
      <c r="B2210" t="s">
        <v>3679</v>
      </c>
      <c r="C2210" t="s">
        <v>3680</v>
      </c>
      <c r="D2210" t="s">
        <v>246</v>
      </c>
      <c r="E2210" t="s">
        <v>9</v>
      </c>
      <c r="F2210" t="s">
        <v>5610</v>
      </c>
      <c r="G2210" t="s">
        <v>5610</v>
      </c>
      <c r="H2210" t="s">
        <v>5610</v>
      </c>
      <c r="I2210" t="s">
        <v>5610</v>
      </c>
      <c r="J2210" t="s">
        <v>5610</v>
      </c>
      <c r="K2210" t="s">
        <v>5610</v>
      </c>
      <c r="L2210">
        <v>616</v>
      </c>
      <c r="M2210">
        <v>617</v>
      </c>
      <c r="N2210" t="s">
        <v>5610</v>
      </c>
      <c r="O2210">
        <v>619</v>
      </c>
      <c r="P2210">
        <v>620</v>
      </c>
      <c r="Q2210" t="s">
        <v>5610</v>
      </c>
      <c r="R2210" t="s">
        <v>5610</v>
      </c>
      <c r="S2210" t="s">
        <v>5610</v>
      </c>
      <c r="T2210" t="s">
        <v>5610</v>
      </c>
      <c r="U2210" t="s">
        <v>5610</v>
      </c>
      <c r="V2210" t="s">
        <v>5610</v>
      </c>
      <c r="W2210" t="s">
        <v>5610</v>
      </c>
      <c r="X2210" t="s">
        <v>5610</v>
      </c>
      <c r="Y2210" t="s">
        <v>5610</v>
      </c>
      <c r="Z2210" t="s">
        <v>5610</v>
      </c>
      <c r="AA2210" t="s">
        <v>5610</v>
      </c>
      <c r="AB2210" t="s">
        <v>5610</v>
      </c>
      <c r="AC2210" t="s">
        <v>5610</v>
      </c>
      <c r="AD2210" t="s">
        <v>5610</v>
      </c>
      <c r="AE2210" t="s">
        <v>5610</v>
      </c>
      <c r="AF2210" t="s">
        <v>5610</v>
      </c>
      <c r="AG2210" t="s">
        <v>5610</v>
      </c>
      <c r="AH2210" t="s">
        <v>5610</v>
      </c>
      <c r="AI2210" t="s">
        <v>5610</v>
      </c>
      <c r="AJ2210" t="s">
        <v>5610</v>
      </c>
      <c r="AK2210" t="s">
        <v>5610</v>
      </c>
      <c r="AL2210" t="s">
        <v>5610</v>
      </c>
      <c r="AM2210" t="s">
        <v>5610</v>
      </c>
      <c r="AN2210" t="s">
        <v>5610</v>
      </c>
      <c r="AO2210" t="s">
        <v>5610</v>
      </c>
      <c r="AP2210" t="s">
        <v>5610</v>
      </c>
      <c r="AQ2210" t="s">
        <v>5610</v>
      </c>
      <c r="AR2210" t="s">
        <v>5610</v>
      </c>
      <c r="AS2210" t="s">
        <v>5610</v>
      </c>
      <c r="AT2210" t="s">
        <v>5610</v>
      </c>
      <c r="AU2210" t="s">
        <v>5610</v>
      </c>
      <c r="AV2210" t="s">
        <v>5610</v>
      </c>
      <c r="AW2210" s="121" t="s">
        <v>5610</v>
      </c>
      <c r="AX2210" s="121" t="s">
        <v>5610</v>
      </c>
      <c r="AY2210" s="121" t="s">
        <v>5610</v>
      </c>
      <c r="AZ2210" s="121" t="s">
        <v>5610</v>
      </c>
      <c r="BA2210" s="121" t="s">
        <v>5610</v>
      </c>
      <c r="CZ2210">
        <f>ROWS($A$5:$A2210)</f>
        <v>2206</v>
      </c>
      <c r="DA2210" t="b">
        <f t="shared" si="74"/>
        <v>0</v>
      </c>
      <c r="DB2210" t="str">
        <f>IFERROR(SMALL($DA$5:DA11491,CZ2210),"")</f>
        <v/>
      </c>
      <c r="DC2210" s="57" t="str">
        <f t="shared" si="73"/>
        <v/>
      </c>
      <c r="DE2210" s="58" t="str">
        <f>IFERROR(INDEX($A$5:$AV$9286,$DB2210,COLUMNS($A$5:A2210)),"")</f>
        <v/>
      </c>
      <c r="DF2210" s="59" t="str">
        <f>IFERROR(INDEX($A$5:$AV$9286,$DB2210,COLUMNS($A$5:B2210)),"")</f>
        <v/>
      </c>
      <c r="DG2210" s="60" t="str">
        <f>IFERROR(INDEX($A$5:$AV$9286,$DB2210,COLUMNS($A$5:C2210)),"")</f>
        <v/>
      </c>
      <c r="DH2210" s="60" t="str">
        <f>IFERROR(INDEX($A$5:$AV$9286,$DB2210,COLUMNS($A$5:D2210)),"")</f>
        <v/>
      </c>
      <c r="DI2210" s="151" t="str">
        <f>IFERROR(INDEX($A$5:$AV$9286,$DB2210,COLUMNS($A$5:E2210)),"")</f>
        <v/>
      </c>
      <c r="DJ2210" s="153" t="str">
        <f>IFERROR(INDEX($A$5:$AV$9286,$DB2210,COLUMNS($A$5:AV2210)),"")</f>
        <v/>
      </c>
    </row>
    <row r="2211" spans="1:114" ht="23.25">
      <c r="A2211">
        <v>809349</v>
      </c>
      <c r="B2211" t="s">
        <v>3681</v>
      </c>
      <c r="C2211" t="s">
        <v>3682</v>
      </c>
      <c r="D2211" t="s">
        <v>463</v>
      </c>
      <c r="E2211" t="s">
        <v>10</v>
      </c>
      <c r="F2211" t="s">
        <v>5610</v>
      </c>
      <c r="G2211" t="s">
        <v>5610</v>
      </c>
      <c r="H2211" t="s">
        <v>5610</v>
      </c>
      <c r="I2211" t="s">
        <v>5610</v>
      </c>
      <c r="J2211" t="s">
        <v>5610</v>
      </c>
      <c r="K2211" t="s">
        <v>5611</v>
      </c>
      <c r="L2211" t="s">
        <v>5610</v>
      </c>
      <c r="M2211" t="s">
        <v>5610</v>
      </c>
      <c r="N2211">
        <v>618</v>
      </c>
      <c r="O2211" t="s">
        <v>5610</v>
      </c>
      <c r="P2211">
        <v>620</v>
      </c>
      <c r="Q2211" t="s">
        <v>5610</v>
      </c>
      <c r="R2211" t="s">
        <v>5610</v>
      </c>
      <c r="S2211" t="s">
        <v>5610</v>
      </c>
      <c r="T2211" t="s">
        <v>5610</v>
      </c>
      <c r="U2211">
        <v>625</v>
      </c>
      <c r="V2211" t="s">
        <v>5610</v>
      </c>
      <c r="W2211" t="s">
        <v>5610</v>
      </c>
      <c r="X2211">
        <v>628</v>
      </c>
      <c r="Y2211">
        <v>629</v>
      </c>
      <c r="Z2211">
        <v>630</v>
      </c>
      <c r="AA2211">
        <v>631</v>
      </c>
      <c r="AB2211">
        <v>632</v>
      </c>
      <c r="AC2211">
        <v>633</v>
      </c>
      <c r="AD2211" t="s">
        <v>5610</v>
      </c>
      <c r="AE2211" t="s">
        <v>5610</v>
      </c>
      <c r="AF2211" t="s">
        <v>5610</v>
      </c>
      <c r="AG2211" t="s">
        <v>5610</v>
      </c>
      <c r="AH2211" t="s">
        <v>5610</v>
      </c>
      <c r="AI2211" t="s">
        <v>5610</v>
      </c>
      <c r="AJ2211" t="s">
        <v>5610</v>
      </c>
      <c r="AK2211" t="s">
        <v>5610</v>
      </c>
      <c r="AL2211" t="s">
        <v>5610</v>
      </c>
      <c r="AM2211" t="s">
        <v>5610</v>
      </c>
      <c r="AN2211" t="s">
        <v>5610</v>
      </c>
      <c r="AO2211" t="s">
        <v>5610</v>
      </c>
      <c r="AP2211" t="s">
        <v>5610</v>
      </c>
      <c r="AQ2211" t="s">
        <v>5610</v>
      </c>
      <c r="AR2211" t="s">
        <v>5610</v>
      </c>
      <c r="AS2211" t="s">
        <v>5610</v>
      </c>
      <c r="AT2211" t="s">
        <v>5610</v>
      </c>
      <c r="AU2211" t="s">
        <v>5610</v>
      </c>
      <c r="AV2211" t="s">
        <v>5610</v>
      </c>
      <c r="AW2211" s="121" t="s">
        <v>5610</v>
      </c>
      <c r="AX2211" s="121" t="s">
        <v>5610</v>
      </c>
      <c r="AY2211" s="121" t="s">
        <v>5610</v>
      </c>
      <c r="AZ2211" s="121" t="s">
        <v>5610</v>
      </c>
      <c r="BA2211" s="121" t="s">
        <v>5610</v>
      </c>
      <c r="CZ2211">
        <f>ROWS($A$5:$A2211)</f>
        <v>2207</v>
      </c>
      <c r="DA2211" t="b">
        <f t="shared" si="74"/>
        <v>0</v>
      </c>
      <c r="DB2211" t="str">
        <f>IFERROR(SMALL($DA$5:DA11492,CZ2211),"")</f>
        <v/>
      </c>
      <c r="DC2211" s="57" t="str">
        <f t="shared" si="73"/>
        <v/>
      </c>
      <c r="DE2211" s="58" t="str">
        <f>IFERROR(INDEX($A$5:$AV$9286,$DB2211,COLUMNS($A$5:A2211)),"")</f>
        <v/>
      </c>
      <c r="DF2211" s="59" t="str">
        <f>IFERROR(INDEX($A$5:$AV$9286,$DB2211,COLUMNS($A$5:B2211)),"")</f>
        <v/>
      </c>
      <c r="DG2211" s="60" t="str">
        <f>IFERROR(INDEX($A$5:$AV$9286,$DB2211,COLUMNS($A$5:C2211)),"")</f>
        <v/>
      </c>
      <c r="DH2211" s="60" t="str">
        <f>IFERROR(INDEX($A$5:$AV$9286,$DB2211,COLUMNS($A$5:D2211)),"")</f>
        <v/>
      </c>
      <c r="DI2211" s="151" t="str">
        <f>IFERROR(INDEX($A$5:$AV$9286,$DB2211,COLUMNS($A$5:E2211)),"")</f>
        <v/>
      </c>
      <c r="DJ2211" s="153" t="str">
        <f>IFERROR(INDEX($A$5:$AV$9286,$DB2211,COLUMNS($A$5:AV2211)),"")</f>
        <v/>
      </c>
    </row>
    <row r="2212" spans="1:114" ht="23.25">
      <c r="A2212">
        <v>809351</v>
      </c>
      <c r="B2212" t="s">
        <v>3683</v>
      </c>
      <c r="C2212" t="s">
        <v>405</v>
      </c>
      <c r="D2212" t="s">
        <v>3684</v>
      </c>
      <c r="E2212" t="s">
        <v>9</v>
      </c>
      <c r="F2212" t="s">
        <v>5610</v>
      </c>
      <c r="G2212" t="s">
        <v>5610</v>
      </c>
      <c r="H2212" t="s">
        <v>5610</v>
      </c>
      <c r="I2212">
        <v>613</v>
      </c>
      <c r="J2212" t="s">
        <v>5610</v>
      </c>
      <c r="K2212" t="s">
        <v>5610</v>
      </c>
      <c r="L2212">
        <v>616</v>
      </c>
      <c r="M2212" t="s">
        <v>5610</v>
      </c>
      <c r="N2212">
        <v>618</v>
      </c>
      <c r="O2212" t="s">
        <v>5610</v>
      </c>
      <c r="P2212" t="s">
        <v>5610</v>
      </c>
      <c r="Q2212" t="s">
        <v>5610</v>
      </c>
      <c r="R2212" t="s">
        <v>5610</v>
      </c>
      <c r="S2212" t="s">
        <v>5610</v>
      </c>
      <c r="T2212" t="s">
        <v>5610</v>
      </c>
      <c r="U2212" t="s">
        <v>5610</v>
      </c>
      <c r="V2212" t="s">
        <v>5610</v>
      </c>
      <c r="W2212" t="s">
        <v>5610</v>
      </c>
      <c r="X2212" t="s">
        <v>5610</v>
      </c>
      <c r="Y2212" t="s">
        <v>5610</v>
      </c>
      <c r="Z2212" t="s">
        <v>5610</v>
      </c>
      <c r="AA2212" t="s">
        <v>5610</v>
      </c>
      <c r="AB2212" t="s">
        <v>5610</v>
      </c>
      <c r="AC2212" t="s">
        <v>5610</v>
      </c>
      <c r="AD2212" t="s">
        <v>5610</v>
      </c>
      <c r="AE2212" t="s">
        <v>5610</v>
      </c>
      <c r="AF2212" t="s">
        <v>5610</v>
      </c>
      <c r="AG2212" t="s">
        <v>5610</v>
      </c>
      <c r="AH2212" t="s">
        <v>5610</v>
      </c>
      <c r="AI2212" t="s">
        <v>5610</v>
      </c>
      <c r="AJ2212" t="s">
        <v>5610</v>
      </c>
      <c r="AK2212" t="s">
        <v>5610</v>
      </c>
      <c r="AL2212" t="s">
        <v>5610</v>
      </c>
      <c r="AM2212" t="s">
        <v>5610</v>
      </c>
      <c r="AN2212" t="s">
        <v>5610</v>
      </c>
      <c r="AO2212" t="s">
        <v>5610</v>
      </c>
      <c r="AP2212" t="s">
        <v>5610</v>
      </c>
      <c r="AQ2212" t="s">
        <v>5611</v>
      </c>
      <c r="AR2212" t="s">
        <v>5610</v>
      </c>
      <c r="AS2212" t="s">
        <v>5610</v>
      </c>
      <c r="AT2212" t="s">
        <v>5610</v>
      </c>
      <c r="AU2212" t="s">
        <v>5610</v>
      </c>
      <c r="AV2212" t="s">
        <v>5610</v>
      </c>
      <c r="AW2212" s="121" t="s">
        <v>5610</v>
      </c>
      <c r="AX2212" s="121" t="s">
        <v>5610</v>
      </c>
      <c r="AY2212" s="121" t="s">
        <v>5610</v>
      </c>
      <c r="AZ2212" s="121" t="s">
        <v>5610</v>
      </c>
      <c r="BA2212" s="121" t="s">
        <v>5610</v>
      </c>
      <c r="CZ2212">
        <f>ROWS($A$5:$A2212)</f>
        <v>2208</v>
      </c>
      <c r="DA2212" t="b">
        <f t="shared" si="74"/>
        <v>0</v>
      </c>
      <c r="DB2212" t="str">
        <f>IFERROR(SMALL($DA$5:DA11493,CZ2212),"")</f>
        <v/>
      </c>
      <c r="DC2212" s="57" t="str">
        <f t="shared" si="73"/>
        <v/>
      </c>
      <c r="DE2212" s="58" t="str">
        <f>IFERROR(INDEX($A$5:$AV$9286,$DB2212,COLUMNS($A$5:A2212)),"")</f>
        <v/>
      </c>
      <c r="DF2212" s="59" t="str">
        <f>IFERROR(INDEX($A$5:$AV$9286,$DB2212,COLUMNS($A$5:B2212)),"")</f>
        <v/>
      </c>
      <c r="DG2212" s="60" t="str">
        <f>IFERROR(INDEX($A$5:$AV$9286,$DB2212,COLUMNS($A$5:C2212)),"")</f>
        <v/>
      </c>
      <c r="DH2212" s="60" t="str">
        <f>IFERROR(INDEX($A$5:$AV$9286,$DB2212,COLUMNS($A$5:D2212)),"")</f>
        <v/>
      </c>
      <c r="DI2212" s="151" t="str">
        <f>IFERROR(INDEX($A$5:$AV$9286,$DB2212,COLUMNS($A$5:E2212)),"")</f>
        <v/>
      </c>
      <c r="DJ2212" s="153" t="str">
        <f>IFERROR(INDEX($A$5:$AV$9286,$DB2212,COLUMNS($A$5:AV2212)),"")</f>
        <v/>
      </c>
    </row>
    <row r="2213" spans="1:114" ht="23.25">
      <c r="A2213">
        <v>809352</v>
      </c>
      <c r="B2213" t="s">
        <v>3685</v>
      </c>
      <c r="C2213" t="s">
        <v>3686</v>
      </c>
      <c r="D2213" t="s">
        <v>1263</v>
      </c>
      <c r="E2213" t="s">
        <v>9</v>
      </c>
      <c r="F2213" t="s">
        <v>5610</v>
      </c>
      <c r="G2213" t="s">
        <v>5610</v>
      </c>
      <c r="H2213" t="s">
        <v>5610</v>
      </c>
      <c r="I2213" t="s">
        <v>5610</v>
      </c>
      <c r="J2213" t="s">
        <v>5610</v>
      </c>
      <c r="K2213">
        <v>615</v>
      </c>
      <c r="M2213">
        <v>617</v>
      </c>
      <c r="N2213" t="s">
        <v>5610</v>
      </c>
      <c r="O2213">
        <v>619</v>
      </c>
      <c r="P2213">
        <v>620</v>
      </c>
      <c r="Q2213" t="s">
        <v>5610</v>
      </c>
      <c r="R2213" t="s">
        <v>5610</v>
      </c>
      <c r="S2213" t="s">
        <v>5610</v>
      </c>
      <c r="T2213" t="s">
        <v>5610</v>
      </c>
      <c r="U2213" t="s">
        <v>5610</v>
      </c>
      <c r="V2213" t="s">
        <v>5610</v>
      </c>
      <c r="W2213" t="s">
        <v>5610</v>
      </c>
      <c r="X2213" t="s">
        <v>5610</v>
      </c>
      <c r="Y2213" t="s">
        <v>5610</v>
      </c>
      <c r="Z2213" t="s">
        <v>5610</v>
      </c>
      <c r="AA2213" t="s">
        <v>5610</v>
      </c>
      <c r="AB2213" t="s">
        <v>5610</v>
      </c>
      <c r="AC2213" t="s">
        <v>5610</v>
      </c>
      <c r="AD2213" t="s">
        <v>5610</v>
      </c>
      <c r="AE2213" t="s">
        <v>5610</v>
      </c>
      <c r="AF2213" t="s">
        <v>5610</v>
      </c>
      <c r="AG2213" t="s">
        <v>5610</v>
      </c>
      <c r="AH2213" t="s">
        <v>5610</v>
      </c>
      <c r="AI2213" t="s">
        <v>5610</v>
      </c>
      <c r="AJ2213" t="s">
        <v>5610</v>
      </c>
      <c r="AK2213" t="s">
        <v>5610</v>
      </c>
      <c r="AL2213" t="s">
        <v>5610</v>
      </c>
      <c r="AM2213" t="s">
        <v>5610</v>
      </c>
      <c r="AN2213" t="s">
        <v>5610</v>
      </c>
      <c r="AO2213" t="s">
        <v>5610</v>
      </c>
      <c r="AP2213" t="s">
        <v>5610</v>
      </c>
      <c r="AQ2213" t="s">
        <v>5610</v>
      </c>
      <c r="AR2213" t="s">
        <v>5610</v>
      </c>
      <c r="AS2213" t="s">
        <v>5610</v>
      </c>
      <c r="AT2213" t="s">
        <v>5610</v>
      </c>
      <c r="AU2213" t="s">
        <v>5610</v>
      </c>
      <c r="AV2213" t="s">
        <v>5610</v>
      </c>
      <c r="AW2213" s="121" t="s">
        <v>5610</v>
      </c>
      <c r="AX2213" s="121" t="s">
        <v>5610</v>
      </c>
      <c r="AY2213" s="121" t="s">
        <v>5610</v>
      </c>
      <c r="AZ2213" s="121" t="s">
        <v>5610</v>
      </c>
      <c r="BA2213" s="121" t="s">
        <v>5610</v>
      </c>
      <c r="CZ2213">
        <f>ROWS($A$5:$A2213)</f>
        <v>2209</v>
      </c>
      <c r="DA2213" t="b">
        <f t="shared" si="74"/>
        <v>0</v>
      </c>
      <c r="DB2213" t="str">
        <f>IFERROR(SMALL($DA$5:DA11494,CZ2213),"")</f>
        <v/>
      </c>
      <c r="DC2213" s="57" t="str">
        <f t="shared" si="73"/>
        <v/>
      </c>
      <c r="DE2213" s="58" t="str">
        <f>IFERROR(INDEX($A$5:$AV$9286,$DB2213,COLUMNS($A$5:A2213)),"")</f>
        <v/>
      </c>
      <c r="DF2213" s="59" t="str">
        <f>IFERROR(INDEX($A$5:$AV$9286,$DB2213,COLUMNS($A$5:B2213)),"")</f>
        <v/>
      </c>
      <c r="DG2213" s="60" t="str">
        <f>IFERROR(INDEX($A$5:$AV$9286,$DB2213,COLUMNS($A$5:C2213)),"")</f>
        <v/>
      </c>
      <c r="DH2213" s="60" t="str">
        <f>IFERROR(INDEX($A$5:$AV$9286,$DB2213,COLUMNS($A$5:D2213)),"")</f>
        <v/>
      </c>
      <c r="DI2213" s="151" t="str">
        <f>IFERROR(INDEX($A$5:$AV$9286,$DB2213,COLUMNS($A$5:E2213)),"")</f>
        <v/>
      </c>
      <c r="DJ2213" s="153" t="str">
        <f>IFERROR(INDEX($A$5:$AV$9286,$DB2213,COLUMNS($A$5:AV2213)),"")</f>
        <v/>
      </c>
    </row>
    <row r="2214" spans="1:114" ht="23.25">
      <c r="A2214">
        <v>809354</v>
      </c>
      <c r="B2214" t="s">
        <v>3687</v>
      </c>
      <c r="C2214" t="s">
        <v>673</v>
      </c>
      <c r="D2214" t="s">
        <v>2735</v>
      </c>
      <c r="E2214" t="s">
        <v>5608</v>
      </c>
      <c r="F2214" t="s">
        <v>5610</v>
      </c>
      <c r="H2214">
        <v>612</v>
      </c>
      <c r="I2214" t="s">
        <v>5610</v>
      </c>
      <c r="J2214" t="s">
        <v>5610</v>
      </c>
      <c r="K2214" t="s">
        <v>5610</v>
      </c>
      <c r="L2214" t="s">
        <v>5610</v>
      </c>
      <c r="N2214">
        <v>618</v>
      </c>
      <c r="O2214">
        <v>619</v>
      </c>
      <c r="P2214" t="s">
        <v>5610</v>
      </c>
      <c r="Q2214" t="s">
        <v>5610</v>
      </c>
      <c r="R2214" t="s">
        <v>5610</v>
      </c>
      <c r="T2214" t="s">
        <v>5610</v>
      </c>
      <c r="U2214" t="s">
        <v>5610</v>
      </c>
      <c r="V2214" t="s">
        <v>5610</v>
      </c>
      <c r="W2214" t="s">
        <v>5610</v>
      </c>
      <c r="X2214" t="s">
        <v>5610</v>
      </c>
      <c r="Z2214" t="s">
        <v>5610</v>
      </c>
      <c r="AA2214" t="s">
        <v>5610</v>
      </c>
      <c r="AD2214" t="s">
        <v>5610</v>
      </c>
      <c r="AE2214" t="s">
        <v>5610</v>
      </c>
      <c r="AF2214" t="s">
        <v>5610</v>
      </c>
      <c r="AG2214" t="s">
        <v>5610</v>
      </c>
      <c r="AH2214" t="s">
        <v>5610</v>
      </c>
      <c r="AI2214" t="s">
        <v>5610</v>
      </c>
      <c r="AJ2214" t="s">
        <v>5610</v>
      </c>
      <c r="AK2214" t="s">
        <v>5610</v>
      </c>
      <c r="AL2214" t="s">
        <v>5610</v>
      </c>
      <c r="AM2214" t="s">
        <v>5610</v>
      </c>
      <c r="AN2214" t="s">
        <v>5610</v>
      </c>
      <c r="AO2214" t="s">
        <v>5610</v>
      </c>
      <c r="AP2214" t="s">
        <v>5610</v>
      </c>
      <c r="AQ2214" t="s">
        <v>5610</v>
      </c>
      <c r="AR2214" t="s">
        <v>5610</v>
      </c>
      <c r="AS2214" t="s">
        <v>5610</v>
      </c>
      <c r="AT2214" t="s">
        <v>5610</v>
      </c>
      <c r="AU2214" t="s">
        <v>5610</v>
      </c>
      <c r="AV2214" t="s">
        <v>5610</v>
      </c>
      <c r="AW2214" s="121" t="s">
        <v>5610</v>
      </c>
      <c r="AX2214" s="121" t="s">
        <v>5610</v>
      </c>
      <c r="AY2214" s="121" t="s">
        <v>5610</v>
      </c>
      <c r="AZ2214" s="121" t="s">
        <v>5610</v>
      </c>
      <c r="BA2214" s="121" t="s">
        <v>5610</v>
      </c>
      <c r="CZ2214">
        <f>ROWS($A$5:$A2214)</f>
        <v>2210</v>
      </c>
      <c r="DA2214" t="b">
        <f t="shared" si="74"/>
        <v>0</v>
      </c>
      <c r="DB2214" t="str">
        <f>IFERROR(SMALL($DA$5:DA11495,CZ2214),"")</f>
        <v/>
      </c>
      <c r="DC2214" s="57" t="str">
        <f t="shared" si="73"/>
        <v/>
      </c>
      <c r="DE2214" s="58" t="str">
        <f>IFERROR(INDEX($A$5:$AV$9286,$DB2214,COLUMNS($A$5:A2214)),"")</f>
        <v/>
      </c>
      <c r="DF2214" s="59" t="str">
        <f>IFERROR(INDEX($A$5:$AV$9286,$DB2214,COLUMNS($A$5:B2214)),"")</f>
        <v/>
      </c>
      <c r="DG2214" s="60" t="str">
        <f>IFERROR(INDEX($A$5:$AV$9286,$DB2214,COLUMNS($A$5:C2214)),"")</f>
        <v/>
      </c>
      <c r="DH2214" s="60" t="str">
        <f>IFERROR(INDEX($A$5:$AV$9286,$DB2214,COLUMNS($A$5:D2214)),"")</f>
        <v/>
      </c>
      <c r="DI2214" s="151" t="str">
        <f>IFERROR(INDEX($A$5:$AV$9286,$DB2214,COLUMNS($A$5:E2214)),"")</f>
        <v/>
      </c>
      <c r="DJ2214" s="153" t="str">
        <f>IFERROR(INDEX($A$5:$AV$9286,$DB2214,COLUMNS($A$5:AV2214)),"")</f>
        <v/>
      </c>
    </row>
    <row r="2215" spans="1:114" ht="23.25">
      <c r="A2215">
        <v>809355</v>
      </c>
      <c r="B2215" t="s">
        <v>3688</v>
      </c>
      <c r="C2215" t="s">
        <v>2129</v>
      </c>
      <c r="D2215" t="s">
        <v>682</v>
      </c>
      <c r="E2215" t="s">
        <v>10</v>
      </c>
      <c r="F2215" t="s">
        <v>5610</v>
      </c>
      <c r="G2215" t="s">
        <v>5610</v>
      </c>
      <c r="H2215" t="s">
        <v>5610</v>
      </c>
      <c r="I2215" t="s">
        <v>5610</v>
      </c>
      <c r="J2215" t="s">
        <v>5610</v>
      </c>
      <c r="K2215" t="s">
        <v>5610</v>
      </c>
      <c r="L2215" t="s">
        <v>5610</v>
      </c>
      <c r="M2215" t="s">
        <v>5610</v>
      </c>
      <c r="N2215" t="s">
        <v>5610</v>
      </c>
      <c r="O2215">
        <v>619</v>
      </c>
      <c r="P2215" t="s">
        <v>5610</v>
      </c>
      <c r="Q2215" t="s">
        <v>5610</v>
      </c>
      <c r="R2215" t="s">
        <v>5610</v>
      </c>
      <c r="S2215" t="s">
        <v>5610</v>
      </c>
      <c r="T2215" t="s">
        <v>5610</v>
      </c>
      <c r="U2215" t="s">
        <v>5610</v>
      </c>
      <c r="V2215" t="s">
        <v>5610</v>
      </c>
      <c r="W2215" t="s">
        <v>5610</v>
      </c>
      <c r="X2215" t="s">
        <v>5610</v>
      </c>
      <c r="Y2215">
        <v>629</v>
      </c>
      <c r="Z2215" t="s">
        <v>5610</v>
      </c>
      <c r="AA2215" t="s">
        <v>5610</v>
      </c>
      <c r="AB2215">
        <v>632</v>
      </c>
      <c r="AC2215">
        <v>633</v>
      </c>
      <c r="AD2215" t="s">
        <v>5610</v>
      </c>
      <c r="AE2215" t="s">
        <v>5610</v>
      </c>
      <c r="AF2215" t="s">
        <v>5610</v>
      </c>
      <c r="AG2215" t="s">
        <v>5610</v>
      </c>
      <c r="AH2215" t="s">
        <v>5610</v>
      </c>
      <c r="AI2215" t="s">
        <v>5610</v>
      </c>
      <c r="AJ2215" t="s">
        <v>5611</v>
      </c>
      <c r="AK2215" t="s">
        <v>5610</v>
      </c>
      <c r="AL2215" t="s">
        <v>5610</v>
      </c>
      <c r="AM2215" t="s">
        <v>5610</v>
      </c>
      <c r="AN2215" t="s">
        <v>5610</v>
      </c>
      <c r="AO2215" t="s">
        <v>5610</v>
      </c>
      <c r="AP2215" t="s">
        <v>5610</v>
      </c>
      <c r="AQ2215" t="s">
        <v>5610</v>
      </c>
      <c r="AR2215" t="s">
        <v>5610</v>
      </c>
      <c r="AS2215" t="s">
        <v>5610</v>
      </c>
      <c r="AT2215" t="s">
        <v>5610</v>
      </c>
      <c r="AU2215" t="s">
        <v>5610</v>
      </c>
      <c r="AV2215" t="s">
        <v>5610</v>
      </c>
      <c r="AW2215" s="121" t="s">
        <v>5610</v>
      </c>
      <c r="AX2215" s="121" t="s">
        <v>5610</v>
      </c>
      <c r="AY2215" s="121" t="s">
        <v>5610</v>
      </c>
      <c r="AZ2215" s="121" t="s">
        <v>5610</v>
      </c>
      <c r="BA2215" s="121" t="s">
        <v>5610</v>
      </c>
      <c r="CZ2215">
        <f>ROWS($A$5:$A2215)</f>
        <v>2211</v>
      </c>
      <c r="DA2215" t="b">
        <f t="shared" si="74"/>
        <v>0</v>
      </c>
      <c r="DB2215" t="str">
        <f>IFERROR(SMALL($DA$5:DA11496,CZ2215),"")</f>
        <v/>
      </c>
      <c r="DC2215" s="57" t="str">
        <f t="shared" si="73"/>
        <v/>
      </c>
      <c r="DE2215" s="58" t="str">
        <f>IFERROR(INDEX($A$5:$AV$9286,$DB2215,COLUMNS($A$5:A2215)),"")</f>
        <v/>
      </c>
      <c r="DF2215" s="59" t="str">
        <f>IFERROR(INDEX($A$5:$AV$9286,$DB2215,COLUMNS($A$5:B2215)),"")</f>
        <v/>
      </c>
      <c r="DG2215" s="60" t="str">
        <f>IFERROR(INDEX($A$5:$AV$9286,$DB2215,COLUMNS($A$5:C2215)),"")</f>
        <v/>
      </c>
      <c r="DH2215" s="60" t="str">
        <f>IFERROR(INDEX($A$5:$AV$9286,$DB2215,COLUMNS($A$5:D2215)),"")</f>
        <v/>
      </c>
      <c r="DI2215" s="151" t="str">
        <f>IFERROR(INDEX($A$5:$AV$9286,$DB2215,COLUMNS($A$5:E2215)),"")</f>
        <v/>
      </c>
      <c r="DJ2215" s="153" t="str">
        <f>IFERROR(INDEX($A$5:$AV$9286,$DB2215,COLUMNS($A$5:AV2215)),"")</f>
        <v/>
      </c>
    </row>
    <row r="2216" spans="1:114" ht="23.25">
      <c r="A2216">
        <v>809356</v>
      </c>
      <c r="B2216" t="s">
        <v>3689</v>
      </c>
      <c r="C2216" t="s">
        <v>544</v>
      </c>
      <c r="D2216" t="s">
        <v>3690</v>
      </c>
      <c r="E2216" t="s">
        <v>9</v>
      </c>
      <c r="F2216">
        <v>610</v>
      </c>
      <c r="G2216" t="s">
        <v>5610</v>
      </c>
      <c r="H2216" t="s">
        <v>5610</v>
      </c>
      <c r="I2216" t="s">
        <v>5610</v>
      </c>
      <c r="J2216" t="s">
        <v>5610</v>
      </c>
      <c r="K2216" t="s">
        <v>5610</v>
      </c>
      <c r="L2216" t="s">
        <v>5610</v>
      </c>
      <c r="M2216">
        <v>617</v>
      </c>
      <c r="N2216">
        <v>618</v>
      </c>
      <c r="O2216" t="s">
        <v>5610</v>
      </c>
      <c r="P2216" t="s">
        <v>5610</v>
      </c>
      <c r="Q2216" t="s">
        <v>5610</v>
      </c>
      <c r="R2216" t="s">
        <v>5610</v>
      </c>
      <c r="S2216" t="s">
        <v>5610</v>
      </c>
      <c r="T2216" t="s">
        <v>5610</v>
      </c>
      <c r="U2216" t="s">
        <v>5610</v>
      </c>
      <c r="V2216" t="s">
        <v>5610</v>
      </c>
      <c r="W2216" t="s">
        <v>5610</v>
      </c>
      <c r="X2216" t="s">
        <v>5610</v>
      </c>
      <c r="Y2216" t="s">
        <v>5610</v>
      </c>
      <c r="Z2216" t="s">
        <v>5610</v>
      </c>
      <c r="AA2216" t="s">
        <v>5611</v>
      </c>
      <c r="AB2216" t="s">
        <v>5610</v>
      </c>
      <c r="AC2216" t="s">
        <v>5610</v>
      </c>
      <c r="AD2216" t="s">
        <v>5610</v>
      </c>
      <c r="AE2216" t="s">
        <v>5610</v>
      </c>
      <c r="AF2216" t="s">
        <v>5610</v>
      </c>
      <c r="AG2216" t="s">
        <v>5610</v>
      </c>
      <c r="AH2216" t="s">
        <v>5610</v>
      </c>
      <c r="AI2216" t="s">
        <v>5610</v>
      </c>
      <c r="AJ2216" t="s">
        <v>5610</v>
      </c>
      <c r="AK2216" t="s">
        <v>5610</v>
      </c>
      <c r="AL2216" t="s">
        <v>5610</v>
      </c>
      <c r="AM2216" t="s">
        <v>5610</v>
      </c>
      <c r="AN2216" t="s">
        <v>5610</v>
      </c>
      <c r="AO2216" t="s">
        <v>5610</v>
      </c>
      <c r="AP2216" t="s">
        <v>5610</v>
      </c>
      <c r="AQ2216" t="s">
        <v>5610</v>
      </c>
      <c r="AR2216" t="s">
        <v>5610</v>
      </c>
      <c r="AS2216" t="s">
        <v>5610</v>
      </c>
      <c r="AT2216" t="s">
        <v>5610</v>
      </c>
      <c r="AU2216" t="s">
        <v>5610</v>
      </c>
      <c r="AV2216" t="s">
        <v>5610</v>
      </c>
      <c r="AW2216" s="121" t="s">
        <v>5610</v>
      </c>
      <c r="AX2216" s="121" t="s">
        <v>5610</v>
      </c>
      <c r="AY2216" s="121" t="s">
        <v>5610</v>
      </c>
      <c r="AZ2216" s="121" t="s">
        <v>5610</v>
      </c>
      <c r="BA2216" s="121" t="s">
        <v>5610</v>
      </c>
      <c r="CZ2216">
        <f>ROWS($A$5:$A2216)</f>
        <v>2212</v>
      </c>
      <c r="DA2216" t="b">
        <f t="shared" si="74"/>
        <v>0</v>
      </c>
      <c r="DB2216" t="str">
        <f>IFERROR(SMALL($DA$5:DA11497,CZ2216),"")</f>
        <v/>
      </c>
      <c r="DC2216" s="57" t="str">
        <f t="shared" si="73"/>
        <v/>
      </c>
      <c r="DE2216" s="58" t="str">
        <f>IFERROR(INDEX($A$5:$AV$9286,$DB2216,COLUMNS($A$5:A2216)),"")</f>
        <v/>
      </c>
      <c r="DF2216" s="59" t="str">
        <f>IFERROR(INDEX($A$5:$AV$9286,$DB2216,COLUMNS($A$5:B2216)),"")</f>
        <v/>
      </c>
      <c r="DG2216" s="60" t="str">
        <f>IFERROR(INDEX($A$5:$AV$9286,$DB2216,COLUMNS($A$5:C2216)),"")</f>
        <v/>
      </c>
      <c r="DH2216" s="60" t="str">
        <f>IFERROR(INDEX($A$5:$AV$9286,$DB2216,COLUMNS($A$5:D2216)),"")</f>
        <v/>
      </c>
      <c r="DI2216" s="151" t="str">
        <f>IFERROR(INDEX($A$5:$AV$9286,$DB2216,COLUMNS($A$5:E2216)),"")</f>
        <v/>
      </c>
      <c r="DJ2216" s="153" t="str">
        <f>IFERROR(INDEX($A$5:$AV$9286,$DB2216,COLUMNS($A$5:AV2216)),"")</f>
        <v/>
      </c>
    </row>
    <row r="2217" spans="1:114" ht="23.25">
      <c r="A2217">
        <v>809357</v>
      </c>
      <c r="B2217" t="s">
        <v>3691</v>
      </c>
      <c r="C2217" t="s">
        <v>414</v>
      </c>
      <c r="D2217" t="s">
        <v>914</v>
      </c>
      <c r="E2217" t="s">
        <v>9</v>
      </c>
      <c r="F2217" t="s">
        <v>5610</v>
      </c>
      <c r="G2217" t="s">
        <v>5610</v>
      </c>
      <c r="H2217">
        <v>612</v>
      </c>
      <c r="I2217" t="s">
        <v>5610</v>
      </c>
      <c r="J2217" t="s">
        <v>5610</v>
      </c>
      <c r="K2217" t="s">
        <v>5610</v>
      </c>
      <c r="L2217">
        <v>616</v>
      </c>
      <c r="M2217" t="s">
        <v>5610</v>
      </c>
      <c r="N2217">
        <v>618</v>
      </c>
      <c r="O2217">
        <v>619</v>
      </c>
      <c r="P2217" t="s">
        <v>5610</v>
      </c>
      <c r="Q2217" t="s">
        <v>5610</v>
      </c>
      <c r="R2217" t="s">
        <v>5610</v>
      </c>
      <c r="S2217" t="s">
        <v>5610</v>
      </c>
      <c r="T2217" t="s">
        <v>5610</v>
      </c>
      <c r="U2217" t="s">
        <v>5610</v>
      </c>
      <c r="V2217" t="s">
        <v>5610</v>
      </c>
      <c r="W2217" t="s">
        <v>5610</v>
      </c>
      <c r="X2217" t="s">
        <v>5610</v>
      </c>
      <c r="Y2217" t="s">
        <v>5610</v>
      </c>
      <c r="Z2217" t="s">
        <v>5610</v>
      </c>
      <c r="AA2217" t="s">
        <v>5610</v>
      </c>
      <c r="AB2217" t="s">
        <v>5610</v>
      </c>
      <c r="AC2217" t="s">
        <v>5610</v>
      </c>
      <c r="AD2217" t="s">
        <v>5610</v>
      </c>
      <c r="AE2217" t="s">
        <v>5610</v>
      </c>
      <c r="AF2217" t="s">
        <v>5610</v>
      </c>
      <c r="AG2217" t="s">
        <v>5610</v>
      </c>
      <c r="AH2217" t="s">
        <v>5610</v>
      </c>
      <c r="AI2217" t="s">
        <v>5610</v>
      </c>
      <c r="AJ2217" t="s">
        <v>5610</v>
      </c>
      <c r="AK2217" t="s">
        <v>5610</v>
      </c>
      <c r="AL2217" t="s">
        <v>5610</v>
      </c>
      <c r="AM2217" t="s">
        <v>5610</v>
      </c>
      <c r="AN2217" t="s">
        <v>5610</v>
      </c>
      <c r="AO2217" t="s">
        <v>5610</v>
      </c>
      <c r="AP2217" t="s">
        <v>5610</v>
      </c>
      <c r="AQ2217" t="s">
        <v>5610</v>
      </c>
      <c r="AR2217" t="s">
        <v>5610</v>
      </c>
      <c r="AS2217" t="s">
        <v>5610</v>
      </c>
      <c r="AT2217" t="s">
        <v>5610</v>
      </c>
      <c r="AU2217" t="s">
        <v>5610</v>
      </c>
      <c r="AV2217" t="s">
        <v>5610</v>
      </c>
      <c r="AW2217" s="121" t="s">
        <v>5610</v>
      </c>
      <c r="AX2217" s="121" t="s">
        <v>5610</v>
      </c>
      <c r="AY2217" s="121" t="s">
        <v>5610</v>
      </c>
      <c r="AZ2217" s="121" t="s">
        <v>5610</v>
      </c>
      <c r="BA2217" s="121" t="s">
        <v>5610</v>
      </c>
      <c r="CZ2217">
        <f>ROWS($A$5:$A2217)</f>
        <v>2213</v>
      </c>
      <c r="DA2217" t="b">
        <f t="shared" si="74"/>
        <v>0</v>
      </c>
      <c r="DB2217" t="str">
        <f>IFERROR(SMALL($DA$5:DA11498,CZ2217),"")</f>
        <v/>
      </c>
      <c r="DC2217" s="57" t="str">
        <f t="shared" si="73"/>
        <v/>
      </c>
      <c r="DE2217" s="58" t="str">
        <f>IFERROR(INDEX($A$5:$AV$9286,$DB2217,COLUMNS($A$5:A2217)),"")</f>
        <v/>
      </c>
      <c r="DF2217" s="59" t="str">
        <f>IFERROR(INDEX($A$5:$AV$9286,$DB2217,COLUMNS($A$5:B2217)),"")</f>
        <v/>
      </c>
      <c r="DG2217" s="60" t="str">
        <f>IFERROR(INDEX($A$5:$AV$9286,$DB2217,COLUMNS($A$5:C2217)),"")</f>
        <v/>
      </c>
      <c r="DH2217" s="60" t="str">
        <f>IFERROR(INDEX($A$5:$AV$9286,$DB2217,COLUMNS($A$5:D2217)),"")</f>
        <v/>
      </c>
      <c r="DI2217" s="151" t="str">
        <f>IFERROR(INDEX($A$5:$AV$9286,$DB2217,COLUMNS($A$5:E2217)),"")</f>
        <v/>
      </c>
      <c r="DJ2217" s="153" t="str">
        <f>IFERROR(INDEX($A$5:$AV$9286,$DB2217,COLUMNS($A$5:AV2217)),"")</f>
        <v/>
      </c>
    </row>
    <row r="2218" spans="1:114" ht="23.25">
      <c r="A2218">
        <v>809361</v>
      </c>
      <c r="B2218" t="s">
        <v>3692</v>
      </c>
      <c r="C2218" t="s">
        <v>1436</v>
      </c>
      <c r="D2218" t="s">
        <v>235</v>
      </c>
      <c r="E2218" t="s">
        <v>9</v>
      </c>
      <c r="F2218" t="s">
        <v>5610</v>
      </c>
      <c r="G2218" t="s">
        <v>5610</v>
      </c>
      <c r="H2218" t="s">
        <v>5610</v>
      </c>
      <c r="I2218" t="s">
        <v>5610</v>
      </c>
      <c r="J2218" t="s">
        <v>5610</v>
      </c>
      <c r="K2218">
        <v>615</v>
      </c>
      <c r="L2218" t="s">
        <v>5610</v>
      </c>
      <c r="M2218">
        <v>617</v>
      </c>
      <c r="N2218">
        <v>618</v>
      </c>
      <c r="O2218" t="s">
        <v>5610</v>
      </c>
      <c r="P2218">
        <v>620</v>
      </c>
      <c r="Q2218" t="s">
        <v>5610</v>
      </c>
      <c r="R2218" t="s">
        <v>5610</v>
      </c>
      <c r="S2218" t="s">
        <v>5610</v>
      </c>
      <c r="T2218" t="s">
        <v>5610</v>
      </c>
      <c r="U2218" t="s">
        <v>5610</v>
      </c>
      <c r="V2218" t="s">
        <v>5610</v>
      </c>
      <c r="W2218" t="s">
        <v>5610</v>
      </c>
      <c r="X2218" t="s">
        <v>5610</v>
      </c>
      <c r="Y2218" t="s">
        <v>5610</v>
      </c>
      <c r="Z2218" t="s">
        <v>5610</v>
      </c>
      <c r="AA2218" t="s">
        <v>5610</v>
      </c>
      <c r="AB2218" t="s">
        <v>5610</v>
      </c>
      <c r="AC2218" t="s">
        <v>5610</v>
      </c>
      <c r="AD2218" t="s">
        <v>5610</v>
      </c>
      <c r="AE2218" t="s">
        <v>5610</v>
      </c>
      <c r="AF2218" t="s">
        <v>5610</v>
      </c>
      <c r="AG2218" t="s">
        <v>5610</v>
      </c>
      <c r="AH2218" t="s">
        <v>5610</v>
      </c>
      <c r="AI2218" t="s">
        <v>5610</v>
      </c>
      <c r="AJ2218" t="s">
        <v>5610</v>
      </c>
      <c r="AK2218" t="s">
        <v>5610</v>
      </c>
      <c r="AL2218" t="s">
        <v>5610</v>
      </c>
      <c r="AM2218" t="s">
        <v>5610</v>
      </c>
      <c r="AN2218" t="s">
        <v>5610</v>
      </c>
      <c r="AO2218" t="s">
        <v>5610</v>
      </c>
      <c r="AP2218" t="s">
        <v>5610</v>
      </c>
      <c r="AQ2218" t="s">
        <v>5610</v>
      </c>
      <c r="AR2218" t="s">
        <v>5610</v>
      </c>
      <c r="AS2218" t="s">
        <v>5610</v>
      </c>
      <c r="AT2218" t="s">
        <v>5610</v>
      </c>
      <c r="AU2218" t="s">
        <v>5610</v>
      </c>
      <c r="AV2218" t="s">
        <v>5610</v>
      </c>
      <c r="AW2218" s="121" t="s">
        <v>5610</v>
      </c>
      <c r="AX2218" s="121" t="s">
        <v>5610</v>
      </c>
      <c r="AY2218" s="121" t="s">
        <v>5610</v>
      </c>
      <c r="AZ2218" s="121" t="s">
        <v>5610</v>
      </c>
      <c r="BA2218" s="121" t="s">
        <v>5610</v>
      </c>
      <c r="CZ2218">
        <f>ROWS($A$5:$A2218)</f>
        <v>2214</v>
      </c>
      <c r="DA2218" t="b">
        <f t="shared" si="74"/>
        <v>0</v>
      </c>
      <c r="DB2218" t="str">
        <f>IFERROR(SMALL($DA$5:DA11499,CZ2218),"")</f>
        <v/>
      </c>
      <c r="DC2218" s="57" t="str">
        <f t="shared" si="73"/>
        <v/>
      </c>
      <c r="DE2218" s="58" t="str">
        <f>IFERROR(INDEX($A$5:$AV$9286,$DB2218,COLUMNS($A$5:A2218)),"")</f>
        <v/>
      </c>
      <c r="DF2218" s="59" t="str">
        <f>IFERROR(INDEX($A$5:$AV$9286,$DB2218,COLUMNS($A$5:B2218)),"")</f>
        <v/>
      </c>
      <c r="DG2218" s="60" t="str">
        <f>IFERROR(INDEX($A$5:$AV$9286,$DB2218,COLUMNS($A$5:C2218)),"")</f>
        <v/>
      </c>
      <c r="DH2218" s="60" t="str">
        <f>IFERROR(INDEX($A$5:$AV$9286,$DB2218,COLUMNS($A$5:D2218)),"")</f>
        <v/>
      </c>
      <c r="DI2218" s="151" t="str">
        <f>IFERROR(INDEX($A$5:$AV$9286,$DB2218,COLUMNS($A$5:E2218)),"")</f>
        <v/>
      </c>
      <c r="DJ2218" s="153" t="str">
        <f>IFERROR(INDEX($A$5:$AV$9286,$DB2218,COLUMNS($A$5:AV2218)),"")</f>
        <v/>
      </c>
    </row>
    <row r="2219" spans="1:114" ht="23.25">
      <c r="A2219">
        <v>809363</v>
      </c>
      <c r="B2219" t="s">
        <v>3693</v>
      </c>
      <c r="C2219" t="s">
        <v>723</v>
      </c>
      <c r="D2219" t="s">
        <v>840</v>
      </c>
      <c r="E2219" t="s">
        <v>5605</v>
      </c>
      <c r="F2219">
        <v>610</v>
      </c>
      <c r="G2219" t="s">
        <v>5610</v>
      </c>
      <c r="H2219" t="s">
        <v>5610</v>
      </c>
      <c r="I2219" t="s">
        <v>5610</v>
      </c>
      <c r="J2219" t="s">
        <v>5610</v>
      </c>
      <c r="K2219" t="s">
        <v>5610</v>
      </c>
      <c r="L2219" t="s">
        <v>5610</v>
      </c>
      <c r="M2219" t="s">
        <v>5610</v>
      </c>
      <c r="N2219" t="s">
        <v>5610</v>
      </c>
      <c r="O2219" t="s">
        <v>5610</v>
      </c>
      <c r="P2219" t="s">
        <v>5610</v>
      </c>
      <c r="Q2219" t="s">
        <v>5610</v>
      </c>
      <c r="R2219" t="s">
        <v>5610</v>
      </c>
      <c r="S2219">
        <v>623</v>
      </c>
      <c r="T2219">
        <v>624</v>
      </c>
      <c r="U2219">
        <v>625</v>
      </c>
      <c r="V2219">
        <v>626</v>
      </c>
      <c r="W2219">
        <v>627</v>
      </c>
      <c r="X2219" t="s">
        <v>5610</v>
      </c>
      <c r="Y2219" t="s">
        <v>5610</v>
      </c>
      <c r="Z2219" t="s">
        <v>5610</v>
      </c>
      <c r="AA2219" t="s">
        <v>5610</v>
      </c>
      <c r="AB2219" t="s">
        <v>5610</v>
      </c>
      <c r="AC2219" t="s">
        <v>5610</v>
      </c>
      <c r="AD2219" t="s">
        <v>5610</v>
      </c>
      <c r="AE2219" t="s">
        <v>5610</v>
      </c>
      <c r="AF2219" t="s">
        <v>5610</v>
      </c>
      <c r="AG2219" t="s">
        <v>5610</v>
      </c>
      <c r="AH2219" t="s">
        <v>5610</v>
      </c>
      <c r="AI2219" t="s">
        <v>5610</v>
      </c>
      <c r="AJ2219" t="s">
        <v>5610</v>
      </c>
      <c r="AK2219" t="s">
        <v>5610</v>
      </c>
      <c r="AL2219" t="s">
        <v>5610</v>
      </c>
      <c r="AM2219" t="s">
        <v>5610</v>
      </c>
      <c r="AN2219" t="s">
        <v>5610</v>
      </c>
      <c r="AO2219" t="s">
        <v>5610</v>
      </c>
      <c r="AP2219" t="s">
        <v>5610</v>
      </c>
      <c r="AQ2219" t="s">
        <v>5610</v>
      </c>
      <c r="AR2219" t="s">
        <v>5610</v>
      </c>
      <c r="AS2219" t="s">
        <v>5610</v>
      </c>
      <c r="AT2219" t="s">
        <v>5610</v>
      </c>
      <c r="AU2219" t="s">
        <v>5610</v>
      </c>
      <c r="AV2219" t="s">
        <v>5610</v>
      </c>
      <c r="AW2219" s="121" t="s">
        <v>5610</v>
      </c>
      <c r="AX2219" s="121" t="s">
        <v>5610</v>
      </c>
      <c r="AY2219" s="121" t="s">
        <v>5610</v>
      </c>
      <c r="AZ2219" s="121" t="s">
        <v>5610</v>
      </c>
      <c r="BA2219" s="121" t="s">
        <v>5610</v>
      </c>
      <c r="CZ2219">
        <f>ROWS($A$5:$A2219)</f>
        <v>2215</v>
      </c>
      <c r="DA2219" t="b">
        <f t="shared" si="74"/>
        <v>0</v>
      </c>
      <c r="DB2219" t="str">
        <f>IFERROR(SMALL($DA$5:DA11500,CZ2219),"")</f>
        <v/>
      </c>
      <c r="DC2219" s="57" t="str">
        <f t="shared" si="73"/>
        <v/>
      </c>
      <c r="DE2219" s="58" t="str">
        <f>IFERROR(INDEX($A$5:$AV$9286,$DB2219,COLUMNS($A$5:A2219)),"")</f>
        <v/>
      </c>
      <c r="DF2219" s="59" t="str">
        <f>IFERROR(INDEX($A$5:$AV$9286,$DB2219,COLUMNS($A$5:B2219)),"")</f>
        <v/>
      </c>
      <c r="DG2219" s="60" t="str">
        <f>IFERROR(INDEX($A$5:$AV$9286,$DB2219,COLUMNS($A$5:C2219)),"")</f>
        <v/>
      </c>
      <c r="DH2219" s="60" t="str">
        <f>IFERROR(INDEX($A$5:$AV$9286,$DB2219,COLUMNS($A$5:D2219)),"")</f>
        <v/>
      </c>
      <c r="DI2219" s="151" t="str">
        <f>IFERROR(INDEX($A$5:$AV$9286,$DB2219,COLUMNS($A$5:E2219)),"")</f>
        <v/>
      </c>
      <c r="DJ2219" s="153" t="str">
        <f>IFERROR(INDEX($A$5:$AV$9286,$DB2219,COLUMNS($A$5:AV2219)),"")</f>
        <v/>
      </c>
    </row>
    <row r="2220" spans="1:114" ht="23.25">
      <c r="A2220">
        <v>809365</v>
      </c>
      <c r="B2220" t="s">
        <v>3694</v>
      </c>
      <c r="C2220" t="s">
        <v>398</v>
      </c>
      <c r="D2220" t="s">
        <v>357</v>
      </c>
      <c r="E2220" t="s">
        <v>9</v>
      </c>
      <c r="F2220">
        <v>610</v>
      </c>
      <c r="G2220" t="s">
        <v>5610</v>
      </c>
      <c r="H2220" t="s">
        <v>5610</v>
      </c>
      <c r="I2220" t="s">
        <v>5610</v>
      </c>
      <c r="J2220" t="s">
        <v>5610</v>
      </c>
      <c r="K2220">
        <v>615</v>
      </c>
      <c r="M2220" t="s">
        <v>5610</v>
      </c>
      <c r="N2220" t="s">
        <v>5610</v>
      </c>
      <c r="O2220" t="s">
        <v>5610</v>
      </c>
      <c r="P2220" t="s">
        <v>5610</v>
      </c>
      <c r="Q2220" t="s">
        <v>5610</v>
      </c>
      <c r="R2220" t="s">
        <v>5610</v>
      </c>
      <c r="S2220" t="s">
        <v>5610</v>
      </c>
      <c r="T2220" t="s">
        <v>5610</v>
      </c>
      <c r="U2220" t="s">
        <v>5610</v>
      </c>
      <c r="V2220" t="s">
        <v>5610</v>
      </c>
      <c r="W2220" t="s">
        <v>5610</v>
      </c>
      <c r="X2220" t="s">
        <v>5610</v>
      </c>
      <c r="Y2220" t="s">
        <v>5610</v>
      </c>
      <c r="Z2220" t="s">
        <v>5610</v>
      </c>
      <c r="AA2220" t="s">
        <v>5610</v>
      </c>
      <c r="AB2220" t="s">
        <v>5610</v>
      </c>
      <c r="AC2220" t="s">
        <v>5610</v>
      </c>
      <c r="AD2220" t="s">
        <v>5610</v>
      </c>
      <c r="AE2220" t="s">
        <v>5610</v>
      </c>
      <c r="AF2220" t="s">
        <v>5610</v>
      </c>
      <c r="AG2220" t="s">
        <v>5610</v>
      </c>
      <c r="AH2220" t="s">
        <v>5610</v>
      </c>
      <c r="AI2220" t="s">
        <v>5610</v>
      </c>
      <c r="AJ2220" t="s">
        <v>5610</v>
      </c>
      <c r="AK2220" t="s">
        <v>5610</v>
      </c>
      <c r="AL2220" t="s">
        <v>5610</v>
      </c>
      <c r="AM2220" t="s">
        <v>5610</v>
      </c>
      <c r="AN2220" t="s">
        <v>5610</v>
      </c>
      <c r="AO2220" t="s">
        <v>5610</v>
      </c>
      <c r="AP2220" t="s">
        <v>5610</v>
      </c>
      <c r="AQ2220" t="s">
        <v>5610</v>
      </c>
      <c r="AR2220" t="s">
        <v>5610</v>
      </c>
      <c r="AS2220" t="s">
        <v>5610</v>
      </c>
      <c r="AT2220" t="s">
        <v>5610</v>
      </c>
      <c r="AU2220" t="s">
        <v>5610</v>
      </c>
      <c r="AV2220" t="s">
        <v>5610</v>
      </c>
      <c r="AW2220" s="121" t="s">
        <v>5610</v>
      </c>
      <c r="AX2220" s="121" t="s">
        <v>5610</v>
      </c>
      <c r="AY2220" s="121" t="s">
        <v>5610</v>
      </c>
      <c r="AZ2220" s="121" t="s">
        <v>5610</v>
      </c>
      <c r="BA2220" s="121" t="s">
        <v>5610</v>
      </c>
      <c r="CZ2220">
        <f>ROWS($A$5:$A2220)</f>
        <v>2216</v>
      </c>
      <c r="DA2220" t="b">
        <f t="shared" si="74"/>
        <v>0</v>
      </c>
      <c r="DB2220" t="str">
        <f>IFERROR(SMALL($DA$5:DA11501,CZ2220),"")</f>
        <v/>
      </c>
      <c r="DC2220" s="57" t="str">
        <f t="shared" si="73"/>
        <v/>
      </c>
      <c r="DE2220" s="58" t="str">
        <f>IFERROR(INDEX($A$5:$AV$9286,$DB2220,COLUMNS($A$5:A2220)),"")</f>
        <v/>
      </c>
      <c r="DF2220" s="59" t="str">
        <f>IFERROR(INDEX($A$5:$AV$9286,$DB2220,COLUMNS($A$5:B2220)),"")</f>
        <v/>
      </c>
      <c r="DG2220" s="60" t="str">
        <f>IFERROR(INDEX($A$5:$AV$9286,$DB2220,COLUMNS($A$5:C2220)),"")</f>
        <v/>
      </c>
      <c r="DH2220" s="60" t="str">
        <f>IFERROR(INDEX($A$5:$AV$9286,$DB2220,COLUMNS($A$5:D2220)),"")</f>
        <v/>
      </c>
      <c r="DI2220" s="151" t="str">
        <f>IFERROR(INDEX($A$5:$AV$9286,$DB2220,COLUMNS($A$5:E2220)),"")</f>
        <v/>
      </c>
      <c r="DJ2220" s="153" t="str">
        <f>IFERROR(INDEX($A$5:$AV$9286,$DB2220,COLUMNS($A$5:AV2220)),"")</f>
        <v/>
      </c>
    </row>
    <row r="2221" spans="1:114" ht="23.25">
      <c r="A2221">
        <v>809368</v>
      </c>
      <c r="B2221" t="s">
        <v>3695</v>
      </c>
      <c r="C2221" t="s">
        <v>2954</v>
      </c>
      <c r="D2221" t="s">
        <v>271</v>
      </c>
      <c r="E2221" t="s">
        <v>9</v>
      </c>
      <c r="F2221" t="s">
        <v>5610</v>
      </c>
      <c r="G2221" t="s">
        <v>5610</v>
      </c>
      <c r="H2221" t="s">
        <v>5610</v>
      </c>
      <c r="I2221" t="s">
        <v>5610</v>
      </c>
      <c r="J2221" t="s">
        <v>5610</v>
      </c>
      <c r="K2221" t="s">
        <v>5610</v>
      </c>
      <c r="L2221" t="s">
        <v>5610</v>
      </c>
      <c r="M2221" t="s">
        <v>5610</v>
      </c>
      <c r="N2221">
        <v>618</v>
      </c>
      <c r="O2221">
        <v>619</v>
      </c>
      <c r="P2221" t="s">
        <v>5610</v>
      </c>
      <c r="Q2221" t="s">
        <v>5610</v>
      </c>
      <c r="R2221" t="s">
        <v>5610</v>
      </c>
      <c r="S2221" t="s">
        <v>5610</v>
      </c>
      <c r="T2221" t="s">
        <v>5610</v>
      </c>
      <c r="U2221" t="s">
        <v>5610</v>
      </c>
      <c r="V2221" t="s">
        <v>5610</v>
      </c>
      <c r="W2221" t="s">
        <v>5610</v>
      </c>
      <c r="X2221" t="s">
        <v>5610</v>
      </c>
      <c r="Y2221" t="s">
        <v>5610</v>
      </c>
      <c r="Z2221" t="s">
        <v>5610</v>
      </c>
      <c r="AA2221" t="s">
        <v>5610</v>
      </c>
      <c r="AB2221" t="s">
        <v>5610</v>
      </c>
      <c r="AC2221" t="s">
        <v>5610</v>
      </c>
      <c r="AD2221" t="s">
        <v>5610</v>
      </c>
      <c r="AE2221" t="s">
        <v>5610</v>
      </c>
      <c r="AF2221" t="s">
        <v>5611</v>
      </c>
      <c r="AG2221" t="s">
        <v>5610</v>
      </c>
      <c r="AH2221" t="s">
        <v>5610</v>
      </c>
      <c r="AI2221" t="s">
        <v>5610</v>
      </c>
      <c r="AJ2221" t="s">
        <v>5610</v>
      </c>
      <c r="AK2221" t="s">
        <v>5610</v>
      </c>
      <c r="AL2221" t="s">
        <v>5610</v>
      </c>
      <c r="AM2221" t="s">
        <v>5610</v>
      </c>
      <c r="AN2221" t="s">
        <v>5610</v>
      </c>
      <c r="AO2221" t="s">
        <v>5610</v>
      </c>
      <c r="AP2221" t="s">
        <v>5610</v>
      </c>
      <c r="AQ2221" t="s">
        <v>5610</v>
      </c>
      <c r="AR2221" t="s">
        <v>5610</v>
      </c>
      <c r="AS2221" t="s">
        <v>5610</v>
      </c>
      <c r="AT2221" t="s">
        <v>5610</v>
      </c>
      <c r="AU2221" t="s">
        <v>5610</v>
      </c>
      <c r="AV2221" t="s">
        <v>5610</v>
      </c>
      <c r="AW2221" s="121" t="s">
        <v>5610</v>
      </c>
      <c r="AX2221" s="121" t="s">
        <v>5610</v>
      </c>
      <c r="AY2221" s="121" t="s">
        <v>5610</v>
      </c>
      <c r="AZ2221" s="121" t="s">
        <v>5610</v>
      </c>
      <c r="BA2221" s="121" t="s">
        <v>5610</v>
      </c>
      <c r="CZ2221">
        <f>ROWS($A$5:$A2221)</f>
        <v>2217</v>
      </c>
      <c r="DA2221" t="b">
        <f t="shared" si="74"/>
        <v>0</v>
      </c>
      <c r="DB2221" t="str">
        <f>IFERROR(SMALL($DA$5:DA11502,CZ2221),"")</f>
        <v/>
      </c>
      <c r="DC2221" s="57" t="str">
        <f t="shared" si="73"/>
        <v/>
      </c>
      <c r="DE2221" s="58" t="str">
        <f>IFERROR(INDEX($A$5:$AV$9286,$DB2221,COLUMNS($A$5:A2221)),"")</f>
        <v/>
      </c>
      <c r="DF2221" s="59" t="str">
        <f>IFERROR(INDEX($A$5:$AV$9286,$DB2221,COLUMNS($A$5:B2221)),"")</f>
        <v/>
      </c>
      <c r="DG2221" s="60" t="str">
        <f>IFERROR(INDEX($A$5:$AV$9286,$DB2221,COLUMNS($A$5:C2221)),"")</f>
        <v/>
      </c>
      <c r="DH2221" s="60" t="str">
        <f>IFERROR(INDEX($A$5:$AV$9286,$DB2221,COLUMNS($A$5:D2221)),"")</f>
        <v/>
      </c>
      <c r="DI2221" s="151" t="str">
        <f>IFERROR(INDEX($A$5:$AV$9286,$DB2221,COLUMNS($A$5:E2221)),"")</f>
        <v/>
      </c>
      <c r="DJ2221" s="153" t="str">
        <f>IFERROR(INDEX($A$5:$AV$9286,$DB2221,COLUMNS($A$5:AV2221)),"")</f>
        <v/>
      </c>
    </row>
    <row r="2222" spans="1:114" ht="23.25">
      <c r="A2222">
        <v>809369</v>
      </c>
      <c r="B2222" t="s">
        <v>3696</v>
      </c>
      <c r="C2222" t="s">
        <v>208</v>
      </c>
      <c r="D2222" t="s">
        <v>3697</v>
      </c>
      <c r="E2222" t="s">
        <v>9</v>
      </c>
      <c r="F2222">
        <v>610</v>
      </c>
      <c r="G2222">
        <v>611</v>
      </c>
      <c r="H2222">
        <v>612</v>
      </c>
      <c r="I2222">
        <v>613</v>
      </c>
      <c r="J2222">
        <v>614</v>
      </c>
      <c r="K2222">
        <v>615</v>
      </c>
      <c r="L2222">
        <v>616</v>
      </c>
      <c r="M2222" t="s">
        <v>5610</v>
      </c>
      <c r="N2222">
        <v>618</v>
      </c>
      <c r="O2222" t="s">
        <v>5610</v>
      </c>
      <c r="P2222">
        <v>620</v>
      </c>
      <c r="Q2222" t="s">
        <v>5610</v>
      </c>
      <c r="R2222" t="s">
        <v>5610</v>
      </c>
      <c r="S2222" t="s">
        <v>5610</v>
      </c>
      <c r="T2222" t="s">
        <v>5610</v>
      </c>
      <c r="U2222" t="s">
        <v>5610</v>
      </c>
      <c r="V2222" t="s">
        <v>5611</v>
      </c>
      <c r="W2222" t="s">
        <v>5610</v>
      </c>
      <c r="X2222" t="s">
        <v>5610</v>
      </c>
      <c r="Y2222" t="s">
        <v>5610</v>
      </c>
      <c r="Z2222" t="s">
        <v>5610</v>
      </c>
      <c r="AA2222" t="s">
        <v>5610</v>
      </c>
      <c r="AB2222" t="s">
        <v>5610</v>
      </c>
      <c r="AC2222" t="s">
        <v>5610</v>
      </c>
      <c r="AD2222" t="s">
        <v>5610</v>
      </c>
      <c r="AE2222" t="s">
        <v>5610</v>
      </c>
      <c r="AF2222" t="s">
        <v>5610</v>
      </c>
      <c r="AG2222" t="s">
        <v>5610</v>
      </c>
      <c r="AH2222" t="s">
        <v>5610</v>
      </c>
      <c r="AI2222" t="s">
        <v>5610</v>
      </c>
      <c r="AJ2222" t="s">
        <v>5610</v>
      </c>
      <c r="AK2222" t="s">
        <v>5610</v>
      </c>
      <c r="AL2222" t="s">
        <v>5610</v>
      </c>
      <c r="AM2222" t="s">
        <v>5610</v>
      </c>
      <c r="AN2222" t="s">
        <v>5610</v>
      </c>
      <c r="AO2222" t="s">
        <v>5610</v>
      </c>
      <c r="AP2222" t="s">
        <v>5610</v>
      </c>
      <c r="AQ2222" t="s">
        <v>5610</v>
      </c>
      <c r="AR2222" t="s">
        <v>5610</v>
      </c>
      <c r="AS2222" t="s">
        <v>5610</v>
      </c>
      <c r="AT2222" t="s">
        <v>5610</v>
      </c>
      <c r="AU2222" t="s">
        <v>5610</v>
      </c>
      <c r="AV2222" t="s">
        <v>5610</v>
      </c>
      <c r="AW2222" s="121" t="s">
        <v>5610</v>
      </c>
      <c r="AX2222" s="121" t="s">
        <v>5610</v>
      </c>
      <c r="AY2222" s="121" t="s">
        <v>5610</v>
      </c>
      <c r="AZ2222" s="121" t="s">
        <v>5610</v>
      </c>
      <c r="BA2222" s="121" t="s">
        <v>5610</v>
      </c>
      <c r="CZ2222">
        <f>ROWS($A$5:$A2222)</f>
        <v>2218</v>
      </c>
      <c r="DA2222" t="b">
        <f t="shared" si="74"/>
        <v>0</v>
      </c>
      <c r="DB2222" t="str">
        <f>IFERROR(SMALL($DA$5:DA11503,CZ2222),"")</f>
        <v/>
      </c>
      <c r="DC2222" s="57" t="str">
        <f t="shared" si="73"/>
        <v/>
      </c>
      <c r="DE2222" s="58" t="str">
        <f>IFERROR(INDEX($A$5:$AV$9286,$DB2222,COLUMNS($A$5:A2222)),"")</f>
        <v/>
      </c>
      <c r="DF2222" s="59" t="str">
        <f>IFERROR(INDEX($A$5:$AV$9286,$DB2222,COLUMNS($A$5:B2222)),"")</f>
        <v/>
      </c>
      <c r="DG2222" s="60" t="str">
        <f>IFERROR(INDEX($A$5:$AV$9286,$DB2222,COLUMNS($A$5:C2222)),"")</f>
        <v/>
      </c>
      <c r="DH2222" s="60" t="str">
        <f>IFERROR(INDEX($A$5:$AV$9286,$DB2222,COLUMNS($A$5:D2222)),"")</f>
        <v/>
      </c>
      <c r="DI2222" s="151" t="str">
        <f>IFERROR(INDEX($A$5:$AV$9286,$DB2222,COLUMNS($A$5:E2222)),"")</f>
        <v/>
      </c>
      <c r="DJ2222" s="153" t="str">
        <f>IFERROR(INDEX($A$5:$AV$9286,$DB2222,COLUMNS($A$5:AV2222)),"")</f>
        <v/>
      </c>
    </row>
    <row r="2223" spans="1:114" ht="23.25">
      <c r="A2223">
        <v>809371</v>
      </c>
      <c r="B2223" t="s">
        <v>3698</v>
      </c>
      <c r="C2223" t="s">
        <v>894</v>
      </c>
      <c r="D2223" t="s">
        <v>1054</v>
      </c>
      <c r="E2223" t="s">
        <v>9</v>
      </c>
      <c r="F2223" t="s">
        <v>5610</v>
      </c>
      <c r="G2223" t="s">
        <v>5610</v>
      </c>
      <c r="H2223" t="s">
        <v>5610</v>
      </c>
      <c r="I2223" t="s">
        <v>5610</v>
      </c>
      <c r="J2223" t="s">
        <v>5610</v>
      </c>
      <c r="K2223">
        <v>615</v>
      </c>
      <c r="L2223">
        <v>616</v>
      </c>
      <c r="M2223" t="s">
        <v>5610</v>
      </c>
      <c r="N2223">
        <v>618</v>
      </c>
      <c r="O2223">
        <v>619</v>
      </c>
      <c r="P2223">
        <v>620</v>
      </c>
      <c r="Q2223">
        <v>621</v>
      </c>
      <c r="R2223" t="s">
        <v>5610</v>
      </c>
      <c r="S2223" t="s">
        <v>5610</v>
      </c>
      <c r="T2223" t="s">
        <v>5610</v>
      </c>
      <c r="U2223" t="s">
        <v>5610</v>
      </c>
      <c r="V2223" t="s">
        <v>5610</v>
      </c>
      <c r="W2223" t="s">
        <v>5610</v>
      </c>
      <c r="X2223" t="s">
        <v>5610</v>
      </c>
      <c r="Y2223" t="s">
        <v>5610</v>
      </c>
      <c r="Z2223" t="s">
        <v>5610</v>
      </c>
      <c r="AA2223" t="s">
        <v>5610</v>
      </c>
      <c r="AB2223" t="s">
        <v>5610</v>
      </c>
      <c r="AC2223" t="s">
        <v>5610</v>
      </c>
      <c r="AD2223" t="s">
        <v>5610</v>
      </c>
      <c r="AE2223" t="s">
        <v>5610</v>
      </c>
      <c r="AF2223" t="s">
        <v>5610</v>
      </c>
      <c r="AG2223" t="s">
        <v>5610</v>
      </c>
      <c r="AH2223" t="s">
        <v>5610</v>
      </c>
      <c r="AI2223" t="s">
        <v>5610</v>
      </c>
      <c r="AJ2223" t="s">
        <v>5610</v>
      </c>
      <c r="AK2223" t="s">
        <v>5610</v>
      </c>
      <c r="AL2223" t="s">
        <v>5610</v>
      </c>
      <c r="AM2223" t="s">
        <v>5610</v>
      </c>
      <c r="AN2223" t="s">
        <v>5610</v>
      </c>
      <c r="AO2223" t="s">
        <v>5610</v>
      </c>
      <c r="AP2223" t="s">
        <v>5610</v>
      </c>
      <c r="AQ2223" t="s">
        <v>5610</v>
      </c>
      <c r="AR2223" t="s">
        <v>5610</v>
      </c>
      <c r="AS2223" t="s">
        <v>5610</v>
      </c>
      <c r="AT2223" t="s">
        <v>5610</v>
      </c>
      <c r="AU2223" t="s">
        <v>5610</v>
      </c>
      <c r="AV2223" t="s">
        <v>5610</v>
      </c>
      <c r="AW2223" s="121" t="s">
        <v>5610</v>
      </c>
      <c r="AX2223" s="121" t="s">
        <v>5610</v>
      </c>
      <c r="AY2223" s="121" t="s">
        <v>5610</v>
      </c>
      <c r="AZ2223" s="121" t="s">
        <v>5610</v>
      </c>
      <c r="BA2223" s="121" t="s">
        <v>5610</v>
      </c>
      <c r="CZ2223">
        <f>ROWS($A$5:$A2223)</f>
        <v>2219</v>
      </c>
      <c r="DA2223" t="b">
        <f t="shared" si="74"/>
        <v>0</v>
      </c>
      <c r="DB2223" t="str">
        <f>IFERROR(SMALL($DA$5:DA11504,CZ2223),"")</f>
        <v/>
      </c>
      <c r="DC2223" s="57" t="str">
        <f t="shared" si="73"/>
        <v/>
      </c>
      <c r="DE2223" s="58" t="str">
        <f>IFERROR(INDEX($A$5:$AV$9286,$DB2223,COLUMNS($A$5:A2223)),"")</f>
        <v/>
      </c>
      <c r="DF2223" s="59" t="str">
        <f>IFERROR(INDEX($A$5:$AV$9286,$DB2223,COLUMNS($A$5:B2223)),"")</f>
        <v/>
      </c>
      <c r="DG2223" s="60" t="str">
        <f>IFERROR(INDEX($A$5:$AV$9286,$DB2223,COLUMNS($A$5:C2223)),"")</f>
        <v/>
      </c>
      <c r="DH2223" s="60" t="str">
        <f>IFERROR(INDEX($A$5:$AV$9286,$DB2223,COLUMNS($A$5:D2223)),"")</f>
        <v/>
      </c>
      <c r="DI2223" s="151" t="str">
        <f>IFERROR(INDEX($A$5:$AV$9286,$DB2223,COLUMNS($A$5:E2223)),"")</f>
        <v/>
      </c>
      <c r="DJ2223" s="153" t="str">
        <f>IFERROR(INDEX($A$5:$AV$9286,$DB2223,COLUMNS($A$5:AV2223)),"")</f>
        <v/>
      </c>
    </row>
    <row r="2224" spans="1:114" ht="23.25">
      <c r="A2224">
        <v>809373</v>
      </c>
      <c r="B2224" t="s">
        <v>3699</v>
      </c>
      <c r="C2224" t="s">
        <v>504</v>
      </c>
      <c r="D2224" t="s">
        <v>593</v>
      </c>
      <c r="E2224" t="s">
        <v>5608</v>
      </c>
      <c r="F2224" t="s">
        <v>5610</v>
      </c>
      <c r="G2224" t="s">
        <v>5610</v>
      </c>
      <c r="H2224" t="s">
        <v>5610</v>
      </c>
      <c r="I2224" t="s">
        <v>5610</v>
      </c>
      <c r="J2224" t="s">
        <v>5610</v>
      </c>
      <c r="K2224">
        <v>615</v>
      </c>
      <c r="L2224">
        <v>616</v>
      </c>
      <c r="M2224" t="s">
        <v>5610</v>
      </c>
      <c r="N2224" t="s">
        <v>5610</v>
      </c>
      <c r="O2224" t="s">
        <v>5610</v>
      </c>
      <c r="P2224">
        <v>620</v>
      </c>
      <c r="R2224" t="s">
        <v>5610</v>
      </c>
      <c r="T2224" t="s">
        <v>5610</v>
      </c>
      <c r="U2224" t="s">
        <v>5610</v>
      </c>
      <c r="V2224" t="s">
        <v>5610</v>
      </c>
      <c r="W2224" t="s">
        <v>5610</v>
      </c>
      <c r="X2224" t="s">
        <v>5610</v>
      </c>
      <c r="Y2224" t="s">
        <v>5610</v>
      </c>
      <c r="Z2224" t="s">
        <v>5610</v>
      </c>
      <c r="AA2224" t="s">
        <v>5610</v>
      </c>
      <c r="AB2224" t="s">
        <v>5610</v>
      </c>
      <c r="AC2224" t="s">
        <v>5610</v>
      </c>
      <c r="AD2224" t="s">
        <v>5610</v>
      </c>
      <c r="AE2224" t="s">
        <v>5610</v>
      </c>
      <c r="AF2224" t="s">
        <v>5610</v>
      </c>
      <c r="AG2224" t="s">
        <v>5610</v>
      </c>
      <c r="AH2224" t="s">
        <v>5610</v>
      </c>
      <c r="AI2224" t="s">
        <v>5610</v>
      </c>
      <c r="AJ2224" t="s">
        <v>5610</v>
      </c>
      <c r="AK2224" t="s">
        <v>5610</v>
      </c>
      <c r="AL2224" t="s">
        <v>5610</v>
      </c>
      <c r="AM2224" t="s">
        <v>5610</v>
      </c>
      <c r="AN2224" t="s">
        <v>5611</v>
      </c>
      <c r="AO2224" t="s">
        <v>5610</v>
      </c>
      <c r="AP2224" t="s">
        <v>5610</v>
      </c>
      <c r="AQ2224" t="s">
        <v>5610</v>
      </c>
      <c r="AR2224" t="s">
        <v>5610</v>
      </c>
      <c r="AS2224" t="s">
        <v>5610</v>
      </c>
      <c r="AT2224" t="s">
        <v>5610</v>
      </c>
      <c r="AU2224" t="s">
        <v>5610</v>
      </c>
      <c r="AV2224" t="s">
        <v>5610</v>
      </c>
      <c r="AW2224" s="121" t="s">
        <v>5610</v>
      </c>
      <c r="AX2224" s="121" t="s">
        <v>5610</v>
      </c>
      <c r="AY2224" s="121" t="s">
        <v>5610</v>
      </c>
      <c r="AZ2224" s="121" t="s">
        <v>5610</v>
      </c>
      <c r="BA2224" s="121" t="s">
        <v>5610</v>
      </c>
      <c r="CZ2224">
        <f>ROWS($A$5:$A2224)</f>
        <v>2220</v>
      </c>
      <c r="DA2224" t="b">
        <f t="shared" si="74"/>
        <v>0</v>
      </c>
      <c r="DB2224" t="str">
        <f>IFERROR(SMALL($DA$5:DA11505,CZ2224),"")</f>
        <v/>
      </c>
      <c r="DC2224" s="57" t="str">
        <f t="shared" si="73"/>
        <v/>
      </c>
      <c r="DE2224" s="58" t="str">
        <f>IFERROR(INDEX($A$5:$AV$9286,$DB2224,COLUMNS($A$5:A2224)),"")</f>
        <v/>
      </c>
      <c r="DF2224" s="59" t="str">
        <f>IFERROR(INDEX($A$5:$AV$9286,$DB2224,COLUMNS($A$5:B2224)),"")</f>
        <v/>
      </c>
      <c r="DG2224" s="60" t="str">
        <f>IFERROR(INDEX($A$5:$AV$9286,$DB2224,COLUMNS($A$5:C2224)),"")</f>
        <v/>
      </c>
      <c r="DH2224" s="60" t="str">
        <f>IFERROR(INDEX($A$5:$AV$9286,$DB2224,COLUMNS($A$5:D2224)),"")</f>
        <v/>
      </c>
      <c r="DI2224" s="151" t="str">
        <f>IFERROR(INDEX($A$5:$AV$9286,$DB2224,COLUMNS($A$5:E2224)),"")</f>
        <v/>
      </c>
      <c r="DJ2224" s="153" t="str">
        <f>IFERROR(INDEX($A$5:$AV$9286,$DB2224,COLUMNS($A$5:AV2224)),"")</f>
        <v/>
      </c>
    </row>
    <row r="2225" spans="1:114" ht="23.25">
      <c r="A2225">
        <v>809375</v>
      </c>
      <c r="B2225" t="s">
        <v>3700</v>
      </c>
      <c r="C2225" t="s">
        <v>398</v>
      </c>
      <c r="D2225" t="s">
        <v>3701</v>
      </c>
      <c r="E2225" t="s">
        <v>9</v>
      </c>
      <c r="F2225">
        <v>610</v>
      </c>
      <c r="G2225" t="s">
        <v>5610</v>
      </c>
      <c r="H2225" t="s">
        <v>5610</v>
      </c>
      <c r="I2225" t="s">
        <v>5610</v>
      </c>
      <c r="J2225">
        <v>614</v>
      </c>
      <c r="K2225" t="s">
        <v>5610</v>
      </c>
      <c r="L2225">
        <v>616</v>
      </c>
      <c r="M2225">
        <v>617</v>
      </c>
      <c r="N2225" t="s">
        <v>5610</v>
      </c>
      <c r="O2225">
        <v>619</v>
      </c>
      <c r="P2225">
        <v>620</v>
      </c>
      <c r="Q2225" t="s">
        <v>5610</v>
      </c>
      <c r="R2225" t="s">
        <v>5610</v>
      </c>
      <c r="S2225" t="s">
        <v>5610</v>
      </c>
      <c r="T2225" t="s">
        <v>5610</v>
      </c>
      <c r="U2225" t="s">
        <v>5610</v>
      </c>
      <c r="V2225" t="s">
        <v>5610</v>
      </c>
      <c r="W2225" t="s">
        <v>5610</v>
      </c>
      <c r="X2225" t="s">
        <v>5610</v>
      </c>
      <c r="Y2225" t="s">
        <v>5610</v>
      </c>
      <c r="Z2225" t="s">
        <v>5610</v>
      </c>
      <c r="AA2225" t="s">
        <v>5610</v>
      </c>
      <c r="AB2225" t="s">
        <v>5610</v>
      </c>
      <c r="AC2225" t="s">
        <v>5610</v>
      </c>
      <c r="AD2225" t="s">
        <v>5610</v>
      </c>
      <c r="AE2225" t="s">
        <v>5610</v>
      </c>
      <c r="AF2225" t="s">
        <v>5610</v>
      </c>
      <c r="AG2225" t="s">
        <v>5610</v>
      </c>
      <c r="AH2225" t="s">
        <v>5610</v>
      </c>
      <c r="AI2225" t="s">
        <v>5610</v>
      </c>
      <c r="AJ2225" t="s">
        <v>5610</v>
      </c>
      <c r="AK2225" t="s">
        <v>5610</v>
      </c>
      <c r="AL2225" t="s">
        <v>5610</v>
      </c>
      <c r="AM2225" t="s">
        <v>5610</v>
      </c>
      <c r="AN2225" t="s">
        <v>5610</v>
      </c>
      <c r="AO2225" t="s">
        <v>5610</v>
      </c>
      <c r="AP2225" t="s">
        <v>5610</v>
      </c>
      <c r="AQ2225" t="s">
        <v>5610</v>
      </c>
      <c r="AR2225" t="s">
        <v>5610</v>
      </c>
      <c r="AS2225" t="s">
        <v>5610</v>
      </c>
      <c r="AT2225" t="s">
        <v>5610</v>
      </c>
      <c r="AU2225" t="s">
        <v>5610</v>
      </c>
      <c r="AV2225" t="s">
        <v>5610</v>
      </c>
      <c r="AW2225" s="121" t="s">
        <v>5610</v>
      </c>
      <c r="AX2225" s="121" t="s">
        <v>5610</v>
      </c>
      <c r="AY2225" s="121" t="s">
        <v>5610</v>
      </c>
      <c r="AZ2225" s="121" t="s">
        <v>5610</v>
      </c>
      <c r="BA2225" s="121" t="s">
        <v>5610</v>
      </c>
      <c r="CZ2225">
        <f>ROWS($A$5:$A2225)</f>
        <v>2221</v>
      </c>
      <c r="DA2225" t="b">
        <f t="shared" si="74"/>
        <v>0</v>
      </c>
      <c r="DB2225" t="str">
        <f>IFERROR(SMALL($DA$5:DA11506,CZ2225),"")</f>
        <v/>
      </c>
      <c r="DC2225" s="57" t="str">
        <f t="shared" si="73"/>
        <v/>
      </c>
      <c r="DE2225" s="58" t="str">
        <f>IFERROR(INDEX($A$5:$AV$9286,$DB2225,COLUMNS($A$5:A2225)),"")</f>
        <v/>
      </c>
      <c r="DF2225" s="59" t="str">
        <f>IFERROR(INDEX($A$5:$AV$9286,$DB2225,COLUMNS($A$5:B2225)),"")</f>
        <v/>
      </c>
      <c r="DG2225" s="60" t="str">
        <f>IFERROR(INDEX($A$5:$AV$9286,$DB2225,COLUMNS($A$5:C2225)),"")</f>
        <v/>
      </c>
      <c r="DH2225" s="60" t="str">
        <f>IFERROR(INDEX($A$5:$AV$9286,$DB2225,COLUMNS($A$5:D2225)),"")</f>
        <v/>
      </c>
      <c r="DI2225" s="151" t="str">
        <f>IFERROR(INDEX($A$5:$AV$9286,$DB2225,COLUMNS($A$5:E2225)),"")</f>
        <v/>
      </c>
      <c r="DJ2225" s="153" t="str">
        <f>IFERROR(INDEX($A$5:$AV$9286,$DB2225,COLUMNS($A$5:AV2225)),"")</f>
        <v/>
      </c>
    </row>
    <row r="2226" spans="1:114" ht="23.25">
      <c r="A2226">
        <v>809376</v>
      </c>
      <c r="B2226" t="s">
        <v>3702</v>
      </c>
      <c r="C2226" t="s">
        <v>1188</v>
      </c>
      <c r="D2226" t="s">
        <v>3703</v>
      </c>
      <c r="E2226" t="s">
        <v>9</v>
      </c>
      <c r="F2226" t="s">
        <v>5610</v>
      </c>
      <c r="G2226" t="s">
        <v>5610</v>
      </c>
      <c r="H2226" t="s">
        <v>5610</v>
      </c>
      <c r="I2226">
        <v>613</v>
      </c>
      <c r="J2226" t="s">
        <v>5610</v>
      </c>
      <c r="K2226">
        <v>615</v>
      </c>
      <c r="L2226" t="s">
        <v>5610</v>
      </c>
      <c r="M2226" t="s">
        <v>5610</v>
      </c>
      <c r="N2226">
        <v>618</v>
      </c>
      <c r="O2226">
        <v>619</v>
      </c>
      <c r="P2226">
        <v>620</v>
      </c>
      <c r="Q2226">
        <v>621</v>
      </c>
      <c r="R2226" t="s">
        <v>5610</v>
      </c>
      <c r="S2226" t="s">
        <v>5610</v>
      </c>
      <c r="T2226" t="s">
        <v>5610</v>
      </c>
      <c r="U2226" t="s">
        <v>5610</v>
      </c>
      <c r="V2226" t="s">
        <v>5610</v>
      </c>
      <c r="W2226" t="s">
        <v>5610</v>
      </c>
      <c r="X2226" t="s">
        <v>5610</v>
      </c>
      <c r="Y2226" t="s">
        <v>5610</v>
      </c>
      <c r="Z2226" t="s">
        <v>5610</v>
      </c>
      <c r="AA2226" t="s">
        <v>5610</v>
      </c>
      <c r="AB2226" t="s">
        <v>5610</v>
      </c>
      <c r="AC2226" t="s">
        <v>5610</v>
      </c>
      <c r="AD2226" t="s">
        <v>5610</v>
      </c>
      <c r="AE2226" t="s">
        <v>5610</v>
      </c>
      <c r="AF2226" t="s">
        <v>5610</v>
      </c>
      <c r="AG2226" t="s">
        <v>5610</v>
      </c>
      <c r="AH2226" t="s">
        <v>5610</v>
      </c>
      <c r="AI2226" t="s">
        <v>5610</v>
      </c>
      <c r="AJ2226" t="s">
        <v>5610</v>
      </c>
      <c r="AK2226" t="s">
        <v>5610</v>
      </c>
      <c r="AL2226" t="s">
        <v>5610</v>
      </c>
      <c r="AM2226" t="s">
        <v>5610</v>
      </c>
      <c r="AN2226" t="s">
        <v>5610</v>
      </c>
      <c r="AO2226" t="s">
        <v>5610</v>
      </c>
      <c r="AP2226" t="s">
        <v>5610</v>
      </c>
      <c r="AQ2226" t="s">
        <v>5610</v>
      </c>
      <c r="AR2226" t="s">
        <v>5610</v>
      </c>
      <c r="AS2226" t="s">
        <v>5610</v>
      </c>
      <c r="AT2226" t="s">
        <v>5610</v>
      </c>
      <c r="AU2226" t="s">
        <v>5610</v>
      </c>
      <c r="AV2226" t="s">
        <v>5610</v>
      </c>
      <c r="AW2226" s="121" t="s">
        <v>5610</v>
      </c>
      <c r="AX2226" s="121" t="s">
        <v>5610</v>
      </c>
      <c r="AY2226" s="121" t="s">
        <v>5610</v>
      </c>
      <c r="AZ2226" s="121" t="s">
        <v>5610</v>
      </c>
      <c r="BA2226" s="121" t="s">
        <v>5610</v>
      </c>
      <c r="CZ2226">
        <f>ROWS($A$5:$A2226)</f>
        <v>2222</v>
      </c>
      <c r="DA2226" t="b">
        <f t="shared" si="74"/>
        <v>0</v>
      </c>
      <c r="DB2226" t="str">
        <f>IFERROR(SMALL($DA$5:DA11507,CZ2226),"")</f>
        <v/>
      </c>
      <c r="DC2226" s="57" t="str">
        <f t="shared" ref="DC2226:DC2289" si="75">IF(DE2226&lt;&gt;"",DC2225+1,"")</f>
        <v/>
      </c>
      <c r="DE2226" s="58" t="str">
        <f>IFERROR(INDEX($A$5:$AV$9286,$DB2226,COLUMNS($A$5:A2226)),"")</f>
        <v/>
      </c>
      <c r="DF2226" s="59" t="str">
        <f>IFERROR(INDEX($A$5:$AV$9286,$DB2226,COLUMNS($A$5:B2226)),"")</f>
        <v/>
      </c>
      <c r="DG2226" s="60" t="str">
        <f>IFERROR(INDEX($A$5:$AV$9286,$DB2226,COLUMNS($A$5:C2226)),"")</f>
        <v/>
      </c>
      <c r="DH2226" s="60" t="str">
        <f>IFERROR(INDEX($A$5:$AV$9286,$DB2226,COLUMNS($A$5:D2226)),"")</f>
        <v/>
      </c>
      <c r="DI2226" s="151" t="str">
        <f>IFERROR(INDEX($A$5:$AV$9286,$DB2226,COLUMNS($A$5:E2226)),"")</f>
        <v/>
      </c>
      <c r="DJ2226" s="153" t="str">
        <f>IFERROR(INDEX($A$5:$AV$9286,$DB2226,COLUMNS($A$5:AV2226)),"")</f>
        <v/>
      </c>
    </row>
    <row r="2227" spans="1:114" ht="23.25">
      <c r="A2227">
        <v>809377</v>
      </c>
      <c r="B2227" t="s">
        <v>3704</v>
      </c>
      <c r="C2227" t="s">
        <v>713</v>
      </c>
      <c r="D2227" t="s">
        <v>574</v>
      </c>
      <c r="E2227" t="s">
        <v>9</v>
      </c>
      <c r="F2227" t="s">
        <v>5610</v>
      </c>
      <c r="G2227" t="s">
        <v>5610</v>
      </c>
      <c r="H2227" t="s">
        <v>5610</v>
      </c>
      <c r="I2227">
        <v>613</v>
      </c>
      <c r="J2227">
        <v>614</v>
      </c>
      <c r="K2227" t="s">
        <v>5610</v>
      </c>
      <c r="L2227" t="s">
        <v>5610</v>
      </c>
      <c r="M2227" t="s">
        <v>5610</v>
      </c>
      <c r="N2227" t="s">
        <v>5610</v>
      </c>
      <c r="O2227">
        <v>619</v>
      </c>
      <c r="P2227">
        <v>620</v>
      </c>
      <c r="Q2227" t="s">
        <v>5610</v>
      </c>
      <c r="R2227" t="s">
        <v>5610</v>
      </c>
      <c r="S2227" t="s">
        <v>5610</v>
      </c>
      <c r="T2227" t="s">
        <v>5610</v>
      </c>
      <c r="U2227" t="s">
        <v>5610</v>
      </c>
      <c r="V2227" t="s">
        <v>5610</v>
      </c>
      <c r="W2227" t="s">
        <v>5610</v>
      </c>
      <c r="X2227" t="s">
        <v>5610</v>
      </c>
      <c r="Y2227" t="s">
        <v>5610</v>
      </c>
      <c r="Z2227" t="s">
        <v>5610</v>
      </c>
      <c r="AA2227" t="s">
        <v>5610</v>
      </c>
      <c r="AB2227" t="s">
        <v>5610</v>
      </c>
      <c r="AC2227" t="s">
        <v>5610</v>
      </c>
      <c r="AD2227" t="s">
        <v>5610</v>
      </c>
      <c r="AE2227" t="s">
        <v>5610</v>
      </c>
      <c r="AF2227" t="s">
        <v>5610</v>
      </c>
      <c r="AG2227" t="s">
        <v>5610</v>
      </c>
      <c r="AH2227" t="s">
        <v>5610</v>
      </c>
      <c r="AI2227" t="s">
        <v>5610</v>
      </c>
      <c r="AJ2227" t="s">
        <v>5610</v>
      </c>
      <c r="AK2227" t="s">
        <v>5610</v>
      </c>
      <c r="AL2227" t="s">
        <v>5610</v>
      </c>
      <c r="AM2227" t="s">
        <v>5610</v>
      </c>
      <c r="AN2227" t="s">
        <v>5610</v>
      </c>
      <c r="AO2227" t="s">
        <v>5610</v>
      </c>
      <c r="AP2227" t="s">
        <v>5610</v>
      </c>
      <c r="AQ2227" t="s">
        <v>5610</v>
      </c>
      <c r="AR2227" t="s">
        <v>5610</v>
      </c>
      <c r="AS2227" t="s">
        <v>5610</v>
      </c>
      <c r="AT2227" t="s">
        <v>5610</v>
      </c>
      <c r="AU2227" t="s">
        <v>5610</v>
      </c>
      <c r="AV2227" t="s">
        <v>5610</v>
      </c>
      <c r="AW2227" s="121" t="s">
        <v>5610</v>
      </c>
      <c r="AX2227" s="121" t="s">
        <v>5610</v>
      </c>
      <c r="AY2227" s="121" t="s">
        <v>5610</v>
      </c>
      <c r="AZ2227" s="121" t="s">
        <v>5610</v>
      </c>
      <c r="BA2227" s="121" t="s">
        <v>5610</v>
      </c>
      <c r="CZ2227">
        <f>ROWS($A$5:$A2227)</f>
        <v>2223</v>
      </c>
      <c r="DA2227" t="b">
        <f t="shared" si="74"/>
        <v>0</v>
      </c>
      <c r="DB2227" t="str">
        <f>IFERROR(SMALL($DA$5:DA11508,CZ2227),"")</f>
        <v/>
      </c>
      <c r="DC2227" s="57" t="str">
        <f t="shared" si="75"/>
        <v/>
      </c>
      <c r="DE2227" s="58" t="str">
        <f>IFERROR(INDEX($A$5:$AV$9286,$DB2227,COLUMNS($A$5:A2227)),"")</f>
        <v/>
      </c>
      <c r="DF2227" s="59" t="str">
        <f>IFERROR(INDEX($A$5:$AV$9286,$DB2227,COLUMNS($A$5:B2227)),"")</f>
        <v/>
      </c>
      <c r="DG2227" s="60" t="str">
        <f>IFERROR(INDEX($A$5:$AV$9286,$DB2227,COLUMNS($A$5:C2227)),"")</f>
        <v/>
      </c>
      <c r="DH2227" s="60" t="str">
        <f>IFERROR(INDEX($A$5:$AV$9286,$DB2227,COLUMNS($A$5:D2227)),"")</f>
        <v/>
      </c>
      <c r="DI2227" s="151" t="str">
        <f>IFERROR(INDEX($A$5:$AV$9286,$DB2227,COLUMNS($A$5:E2227)),"")</f>
        <v/>
      </c>
      <c r="DJ2227" s="153" t="str">
        <f>IFERROR(INDEX($A$5:$AV$9286,$DB2227,COLUMNS($A$5:AV2227)),"")</f>
        <v/>
      </c>
    </row>
    <row r="2228" spans="1:114" ht="23.25">
      <c r="A2228">
        <v>809380</v>
      </c>
      <c r="B2228" t="s">
        <v>3705</v>
      </c>
      <c r="C2228" t="s">
        <v>701</v>
      </c>
      <c r="D2228" t="s">
        <v>1047</v>
      </c>
      <c r="E2228" t="s">
        <v>9</v>
      </c>
      <c r="F2228" t="s">
        <v>5610</v>
      </c>
      <c r="G2228" t="s">
        <v>5610</v>
      </c>
      <c r="H2228" t="s">
        <v>5610</v>
      </c>
      <c r="I2228" t="s">
        <v>5610</v>
      </c>
      <c r="J2228" t="s">
        <v>5610</v>
      </c>
      <c r="K2228" t="s">
        <v>5610</v>
      </c>
      <c r="L2228">
        <v>616</v>
      </c>
      <c r="M2228" t="s">
        <v>5610</v>
      </c>
      <c r="N2228">
        <v>618</v>
      </c>
      <c r="O2228" t="s">
        <v>5610</v>
      </c>
      <c r="P2228" t="s">
        <v>5610</v>
      </c>
      <c r="Q2228" t="s">
        <v>5610</v>
      </c>
      <c r="R2228" t="s">
        <v>5610</v>
      </c>
      <c r="S2228" t="s">
        <v>5610</v>
      </c>
      <c r="T2228" t="s">
        <v>5610</v>
      </c>
      <c r="U2228" t="s">
        <v>5610</v>
      </c>
      <c r="V2228" t="s">
        <v>5610</v>
      </c>
      <c r="W2228" t="s">
        <v>5610</v>
      </c>
      <c r="X2228" t="s">
        <v>5610</v>
      </c>
      <c r="Y2228" t="s">
        <v>5610</v>
      </c>
      <c r="Z2228" t="s">
        <v>5610</v>
      </c>
      <c r="AA2228" t="s">
        <v>5610</v>
      </c>
      <c r="AB2228" t="s">
        <v>5610</v>
      </c>
      <c r="AC2228" t="s">
        <v>5610</v>
      </c>
      <c r="AD2228" t="s">
        <v>5610</v>
      </c>
      <c r="AE2228" t="s">
        <v>5610</v>
      </c>
      <c r="AF2228" t="s">
        <v>5610</v>
      </c>
      <c r="AG2228" t="s">
        <v>5610</v>
      </c>
      <c r="AH2228" t="s">
        <v>5610</v>
      </c>
      <c r="AI2228" t="s">
        <v>5610</v>
      </c>
      <c r="AJ2228" t="s">
        <v>5610</v>
      </c>
      <c r="AK2228" t="s">
        <v>5610</v>
      </c>
      <c r="AL2228" t="s">
        <v>5610</v>
      </c>
      <c r="AM2228" t="s">
        <v>5610</v>
      </c>
      <c r="AN2228" t="s">
        <v>5610</v>
      </c>
      <c r="AO2228" t="s">
        <v>5610</v>
      </c>
      <c r="AP2228" t="s">
        <v>5610</v>
      </c>
      <c r="AQ2228" t="s">
        <v>5610</v>
      </c>
      <c r="AR2228" t="s">
        <v>5610</v>
      </c>
      <c r="AS2228" t="s">
        <v>5610</v>
      </c>
      <c r="AT2228" t="s">
        <v>5610</v>
      </c>
      <c r="AU2228" t="s">
        <v>5610</v>
      </c>
      <c r="AV2228" t="s">
        <v>5610</v>
      </c>
      <c r="AW2228" s="121" t="s">
        <v>5610</v>
      </c>
      <c r="AX2228" s="121" t="s">
        <v>5610</v>
      </c>
      <c r="AY2228" s="121" t="s">
        <v>5610</v>
      </c>
      <c r="AZ2228" s="121" t="s">
        <v>5610</v>
      </c>
      <c r="BA2228" s="121" t="s">
        <v>5610</v>
      </c>
      <c r="CZ2228">
        <f>ROWS($A$5:$A2228)</f>
        <v>2224</v>
      </c>
      <c r="DA2228" t="b">
        <f t="shared" si="74"/>
        <v>0</v>
      </c>
      <c r="DB2228" t="str">
        <f>IFERROR(SMALL($DA$5:DA11509,CZ2228),"")</f>
        <v/>
      </c>
      <c r="DC2228" s="57" t="str">
        <f t="shared" si="75"/>
        <v/>
      </c>
      <c r="DE2228" s="58" t="str">
        <f>IFERROR(INDEX($A$5:$AV$9286,$DB2228,COLUMNS($A$5:A2228)),"")</f>
        <v/>
      </c>
      <c r="DF2228" s="59" t="str">
        <f>IFERROR(INDEX($A$5:$AV$9286,$DB2228,COLUMNS($A$5:B2228)),"")</f>
        <v/>
      </c>
      <c r="DG2228" s="60" t="str">
        <f>IFERROR(INDEX($A$5:$AV$9286,$DB2228,COLUMNS($A$5:C2228)),"")</f>
        <v/>
      </c>
      <c r="DH2228" s="60" t="str">
        <f>IFERROR(INDEX($A$5:$AV$9286,$DB2228,COLUMNS($A$5:D2228)),"")</f>
        <v/>
      </c>
      <c r="DI2228" s="151" t="str">
        <f>IFERROR(INDEX($A$5:$AV$9286,$DB2228,COLUMNS($A$5:E2228)),"")</f>
        <v/>
      </c>
      <c r="DJ2228" s="153" t="str">
        <f>IFERROR(INDEX($A$5:$AV$9286,$DB2228,COLUMNS($A$5:AV2228)),"")</f>
        <v/>
      </c>
    </row>
    <row r="2229" spans="1:114" ht="23.25">
      <c r="A2229">
        <v>809385</v>
      </c>
      <c r="B2229" t="s">
        <v>3706</v>
      </c>
      <c r="C2229" t="s">
        <v>487</v>
      </c>
      <c r="D2229" t="s">
        <v>716</v>
      </c>
      <c r="E2229" t="s">
        <v>5605</v>
      </c>
      <c r="F2229" t="s">
        <v>5610</v>
      </c>
      <c r="G2229" t="s">
        <v>5610</v>
      </c>
      <c r="H2229" t="s">
        <v>5610</v>
      </c>
      <c r="I2229" t="s">
        <v>5610</v>
      </c>
      <c r="J2229" t="s">
        <v>5610</v>
      </c>
      <c r="K2229" t="s">
        <v>5610</v>
      </c>
      <c r="L2229" t="s">
        <v>5610</v>
      </c>
      <c r="M2229" t="s">
        <v>5610</v>
      </c>
      <c r="N2229" t="s">
        <v>5610</v>
      </c>
      <c r="O2229" t="s">
        <v>5610</v>
      </c>
      <c r="P2229">
        <v>620</v>
      </c>
      <c r="Q2229" t="s">
        <v>5610</v>
      </c>
      <c r="R2229" t="s">
        <v>5610</v>
      </c>
      <c r="S2229">
        <v>623</v>
      </c>
      <c r="T2229">
        <v>624</v>
      </c>
      <c r="U2229" t="s">
        <v>5610</v>
      </c>
      <c r="V2229">
        <v>626</v>
      </c>
      <c r="W2229">
        <v>627</v>
      </c>
      <c r="X2229" t="s">
        <v>5610</v>
      </c>
      <c r="Y2229" t="s">
        <v>5610</v>
      </c>
      <c r="Z2229" t="s">
        <v>5610</v>
      </c>
      <c r="AA2229" t="s">
        <v>5610</v>
      </c>
      <c r="AB2229" t="s">
        <v>5610</v>
      </c>
      <c r="AC2229" t="s">
        <v>5610</v>
      </c>
      <c r="AD2229" t="s">
        <v>5610</v>
      </c>
      <c r="AE2229" t="s">
        <v>5610</v>
      </c>
      <c r="AF2229" t="s">
        <v>5610</v>
      </c>
      <c r="AG2229" t="s">
        <v>5610</v>
      </c>
      <c r="AH2229" t="s">
        <v>5610</v>
      </c>
      <c r="AI2229" t="s">
        <v>5610</v>
      </c>
      <c r="AJ2229" t="s">
        <v>5610</v>
      </c>
      <c r="AK2229" t="s">
        <v>5610</v>
      </c>
      <c r="AL2229" t="s">
        <v>5610</v>
      </c>
      <c r="AM2229" t="s">
        <v>5610</v>
      </c>
      <c r="AN2229" t="s">
        <v>5610</v>
      </c>
      <c r="AO2229" t="s">
        <v>5610</v>
      </c>
      <c r="AP2229" t="s">
        <v>5610</v>
      </c>
      <c r="AQ2229" t="s">
        <v>5610</v>
      </c>
      <c r="AR2229" t="s">
        <v>5611</v>
      </c>
      <c r="AS2229" t="s">
        <v>5610</v>
      </c>
      <c r="AT2229" t="s">
        <v>5610</v>
      </c>
      <c r="AU2229" t="s">
        <v>5610</v>
      </c>
      <c r="AV2229" t="s">
        <v>5610</v>
      </c>
      <c r="AW2229" s="121" t="s">
        <v>5610</v>
      </c>
      <c r="AX2229" s="121" t="s">
        <v>5610</v>
      </c>
      <c r="AY2229" s="121" t="s">
        <v>5610</v>
      </c>
      <c r="AZ2229" s="121" t="s">
        <v>5610</v>
      </c>
      <c r="BA2229" s="121" t="s">
        <v>5610</v>
      </c>
      <c r="CZ2229">
        <f>ROWS($A$5:$A2229)</f>
        <v>2225</v>
      </c>
      <c r="DA2229" t="b">
        <f t="shared" si="74"/>
        <v>0</v>
      </c>
      <c r="DB2229" t="str">
        <f>IFERROR(SMALL($DA$5:DA11510,CZ2229),"")</f>
        <v/>
      </c>
      <c r="DC2229" s="57" t="str">
        <f t="shared" si="75"/>
        <v/>
      </c>
      <c r="DE2229" s="58" t="str">
        <f>IFERROR(INDEX($A$5:$AV$9286,$DB2229,COLUMNS($A$5:A2229)),"")</f>
        <v/>
      </c>
      <c r="DF2229" s="59" t="str">
        <f>IFERROR(INDEX($A$5:$AV$9286,$DB2229,COLUMNS($A$5:B2229)),"")</f>
        <v/>
      </c>
      <c r="DG2229" s="60" t="str">
        <f>IFERROR(INDEX($A$5:$AV$9286,$DB2229,COLUMNS($A$5:C2229)),"")</f>
        <v/>
      </c>
      <c r="DH2229" s="60" t="str">
        <f>IFERROR(INDEX($A$5:$AV$9286,$DB2229,COLUMNS($A$5:D2229)),"")</f>
        <v/>
      </c>
      <c r="DI2229" s="151" t="str">
        <f>IFERROR(INDEX($A$5:$AV$9286,$DB2229,COLUMNS($A$5:E2229)),"")</f>
        <v/>
      </c>
      <c r="DJ2229" s="153" t="str">
        <f>IFERROR(INDEX($A$5:$AV$9286,$DB2229,COLUMNS($A$5:AV2229)),"")</f>
        <v/>
      </c>
    </row>
    <row r="2230" spans="1:114" ht="23.25">
      <c r="A2230">
        <v>809395</v>
      </c>
      <c r="B2230" t="s">
        <v>3707</v>
      </c>
      <c r="C2230" t="s">
        <v>3708</v>
      </c>
      <c r="D2230" t="s">
        <v>3709</v>
      </c>
      <c r="E2230" t="s">
        <v>10</v>
      </c>
      <c r="F2230" t="s">
        <v>5610</v>
      </c>
      <c r="G2230" t="s">
        <v>5610</v>
      </c>
      <c r="H2230" t="s">
        <v>5610</v>
      </c>
      <c r="I2230" t="s">
        <v>5610</v>
      </c>
      <c r="J2230" t="s">
        <v>5610</v>
      </c>
      <c r="K2230">
        <v>615</v>
      </c>
      <c r="L2230">
        <v>616</v>
      </c>
      <c r="M2230">
        <v>617</v>
      </c>
      <c r="N2230">
        <v>618</v>
      </c>
      <c r="O2230">
        <v>619</v>
      </c>
      <c r="P2230" t="s">
        <v>5610</v>
      </c>
      <c r="Q2230">
        <v>621</v>
      </c>
      <c r="R2230" t="s">
        <v>5610</v>
      </c>
      <c r="S2230" t="s">
        <v>5610</v>
      </c>
      <c r="T2230" t="s">
        <v>5610</v>
      </c>
      <c r="U2230" t="s">
        <v>5610</v>
      </c>
      <c r="V2230" t="s">
        <v>5610</v>
      </c>
      <c r="W2230" t="s">
        <v>5610</v>
      </c>
      <c r="AD2230" t="s">
        <v>5610</v>
      </c>
      <c r="AE2230" t="s">
        <v>5610</v>
      </c>
      <c r="AF2230" t="s">
        <v>5610</v>
      </c>
      <c r="AG2230" t="s">
        <v>5610</v>
      </c>
      <c r="AH2230" t="s">
        <v>5610</v>
      </c>
      <c r="AI2230" t="s">
        <v>5610</v>
      </c>
      <c r="AJ2230" t="s">
        <v>5610</v>
      </c>
      <c r="AK2230" t="s">
        <v>5610</v>
      </c>
      <c r="AL2230" t="s">
        <v>5610</v>
      </c>
      <c r="AM2230" t="s">
        <v>5610</v>
      </c>
      <c r="AN2230" t="s">
        <v>5610</v>
      </c>
      <c r="AO2230" t="s">
        <v>5610</v>
      </c>
      <c r="AP2230" t="s">
        <v>5610</v>
      </c>
      <c r="AQ2230" t="s">
        <v>5610</v>
      </c>
      <c r="AR2230" t="s">
        <v>5610</v>
      </c>
      <c r="AS2230" t="s">
        <v>5610</v>
      </c>
      <c r="AT2230" t="s">
        <v>5610</v>
      </c>
      <c r="AU2230" t="s">
        <v>5610</v>
      </c>
      <c r="AV2230" t="s">
        <v>5610</v>
      </c>
      <c r="AW2230" s="121" t="s">
        <v>5610</v>
      </c>
      <c r="AX2230" s="121" t="s">
        <v>5610</v>
      </c>
      <c r="AY2230" s="121" t="s">
        <v>5610</v>
      </c>
      <c r="AZ2230" s="121" t="s">
        <v>5610</v>
      </c>
      <c r="BA2230" s="121" t="s">
        <v>5611</v>
      </c>
      <c r="CZ2230">
        <f>ROWS($A$5:$A2230)</f>
        <v>2226</v>
      </c>
      <c r="DA2230" t="b">
        <f t="shared" si="74"/>
        <v>0</v>
      </c>
      <c r="DB2230" t="str">
        <f>IFERROR(SMALL($DA$5:DA11511,CZ2230),"")</f>
        <v/>
      </c>
      <c r="DC2230" s="57" t="str">
        <f t="shared" si="75"/>
        <v/>
      </c>
      <c r="DE2230" s="58" t="str">
        <f>IFERROR(INDEX($A$5:$AV$9286,$DB2230,COLUMNS($A$5:A2230)),"")</f>
        <v/>
      </c>
      <c r="DF2230" s="59" t="str">
        <f>IFERROR(INDEX($A$5:$AV$9286,$DB2230,COLUMNS($A$5:B2230)),"")</f>
        <v/>
      </c>
      <c r="DG2230" s="60" t="str">
        <f>IFERROR(INDEX($A$5:$AV$9286,$DB2230,COLUMNS($A$5:C2230)),"")</f>
        <v/>
      </c>
      <c r="DH2230" s="60" t="str">
        <f>IFERROR(INDEX($A$5:$AV$9286,$DB2230,COLUMNS($A$5:D2230)),"")</f>
        <v/>
      </c>
      <c r="DI2230" s="151" t="str">
        <f>IFERROR(INDEX($A$5:$AV$9286,$DB2230,COLUMNS($A$5:E2230)),"")</f>
        <v/>
      </c>
      <c r="DJ2230" s="153" t="str">
        <f>IFERROR(INDEX($A$5:$AV$9286,$DB2230,COLUMNS($A$5:AV2230)),"")</f>
        <v/>
      </c>
    </row>
    <row r="2231" spans="1:114" ht="23.25">
      <c r="A2231">
        <v>809396</v>
      </c>
      <c r="B2231" t="s">
        <v>3710</v>
      </c>
      <c r="C2231" t="s">
        <v>1353</v>
      </c>
      <c r="D2231" t="s">
        <v>3711</v>
      </c>
      <c r="E2231" t="s">
        <v>10</v>
      </c>
      <c r="F2231" t="s">
        <v>5610</v>
      </c>
      <c r="G2231" t="s">
        <v>5610</v>
      </c>
      <c r="H2231" t="s">
        <v>5610</v>
      </c>
      <c r="I2231" t="s">
        <v>5610</v>
      </c>
      <c r="J2231" t="s">
        <v>5610</v>
      </c>
      <c r="K2231" t="s">
        <v>5610</v>
      </c>
      <c r="L2231" t="s">
        <v>5610</v>
      </c>
      <c r="M2231" t="s">
        <v>5610</v>
      </c>
      <c r="N2231" t="s">
        <v>5610</v>
      </c>
      <c r="O2231" t="s">
        <v>5610</v>
      </c>
      <c r="P2231" t="s">
        <v>5610</v>
      </c>
      <c r="Q2231" t="s">
        <v>5610</v>
      </c>
      <c r="R2231">
        <v>622</v>
      </c>
      <c r="S2231">
        <v>623</v>
      </c>
      <c r="T2231">
        <v>624</v>
      </c>
      <c r="U2231">
        <v>625</v>
      </c>
      <c r="V2231">
        <v>626</v>
      </c>
      <c r="W2231">
        <v>627</v>
      </c>
      <c r="X2231" t="s">
        <v>5610</v>
      </c>
      <c r="Y2231" t="s">
        <v>5610</v>
      </c>
      <c r="Z2231" t="s">
        <v>5610</v>
      </c>
      <c r="AA2231" t="s">
        <v>5610</v>
      </c>
      <c r="AB2231" t="s">
        <v>5610</v>
      </c>
      <c r="AC2231" t="s">
        <v>5610</v>
      </c>
      <c r="AD2231" t="s">
        <v>5610</v>
      </c>
      <c r="AE2231" t="s">
        <v>5610</v>
      </c>
      <c r="AF2231" t="s">
        <v>5610</v>
      </c>
      <c r="AG2231" t="s">
        <v>5610</v>
      </c>
      <c r="AH2231" t="s">
        <v>5610</v>
      </c>
      <c r="AI2231" t="s">
        <v>5610</v>
      </c>
      <c r="AJ2231" t="s">
        <v>5610</v>
      </c>
      <c r="AK2231" t="s">
        <v>5610</v>
      </c>
      <c r="AL2231" t="s">
        <v>5610</v>
      </c>
      <c r="AM2231" t="s">
        <v>5610</v>
      </c>
      <c r="AN2231" t="s">
        <v>5610</v>
      </c>
      <c r="AO2231" t="s">
        <v>5610</v>
      </c>
      <c r="AP2231" t="s">
        <v>5610</v>
      </c>
      <c r="AQ2231" t="s">
        <v>5610</v>
      </c>
      <c r="AR2231" t="s">
        <v>5610</v>
      </c>
      <c r="AS2231" t="s">
        <v>5610</v>
      </c>
      <c r="AT2231" t="s">
        <v>5610</v>
      </c>
      <c r="AU2231" t="s">
        <v>5610</v>
      </c>
      <c r="AV2231" t="s">
        <v>5610</v>
      </c>
      <c r="AW2231" s="121" t="s">
        <v>5610</v>
      </c>
      <c r="AX2231" s="121" t="s">
        <v>5610</v>
      </c>
      <c r="AY2231" s="121" t="s">
        <v>5610</v>
      </c>
      <c r="AZ2231" s="121" t="s">
        <v>5610</v>
      </c>
      <c r="BA2231" s="121" t="s">
        <v>5610</v>
      </c>
      <c r="CZ2231">
        <f>ROWS($A$5:$A2231)</f>
        <v>2227</v>
      </c>
      <c r="DA2231" t="b">
        <f t="shared" si="74"/>
        <v>0</v>
      </c>
      <c r="DB2231" t="str">
        <f>IFERROR(SMALL($DA$5:DA11512,CZ2231),"")</f>
        <v/>
      </c>
      <c r="DC2231" s="57" t="str">
        <f t="shared" si="75"/>
        <v/>
      </c>
      <c r="DE2231" s="58" t="str">
        <f>IFERROR(INDEX($A$5:$AV$9286,$DB2231,COLUMNS($A$5:A2231)),"")</f>
        <v/>
      </c>
      <c r="DF2231" s="59" t="str">
        <f>IFERROR(INDEX($A$5:$AV$9286,$DB2231,COLUMNS($A$5:B2231)),"")</f>
        <v/>
      </c>
      <c r="DG2231" s="60" t="str">
        <f>IFERROR(INDEX($A$5:$AV$9286,$DB2231,COLUMNS($A$5:C2231)),"")</f>
        <v/>
      </c>
      <c r="DH2231" s="60" t="str">
        <f>IFERROR(INDEX($A$5:$AV$9286,$DB2231,COLUMNS($A$5:D2231)),"")</f>
        <v/>
      </c>
      <c r="DI2231" s="151" t="str">
        <f>IFERROR(INDEX($A$5:$AV$9286,$DB2231,COLUMNS($A$5:E2231)),"")</f>
        <v/>
      </c>
      <c r="DJ2231" s="153" t="str">
        <f>IFERROR(INDEX($A$5:$AV$9286,$DB2231,COLUMNS($A$5:AV2231)),"")</f>
        <v/>
      </c>
    </row>
    <row r="2232" spans="1:114" ht="23.25">
      <c r="A2232">
        <v>809397</v>
      </c>
      <c r="B2232" t="s">
        <v>3712</v>
      </c>
      <c r="C2232" t="s">
        <v>666</v>
      </c>
      <c r="D2232" t="s">
        <v>1714</v>
      </c>
      <c r="E2232" t="s">
        <v>9</v>
      </c>
      <c r="F2232">
        <v>610</v>
      </c>
      <c r="G2232" t="s">
        <v>5610</v>
      </c>
      <c r="H2232">
        <v>612</v>
      </c>
      <c r="I2232" t="s">
        <v>5610</v>
      </c>
      <c r="J2232" t="s">
        <v>5610</v>
      </c>
      <c r="K2232" t="s">
        <v>5610</v>
      </c>
      <c r="L2232">
        <v>616</v>
      </c>
      <c r="M2232">
        <v>617</v>
      </c>
      <c r="N2232" t="s">
        <v>5610</v>
      </c>
      <c r="O2232">
        <v>619</v>
      </c>
      <c r="P2232">
        <v>620</v>
      </c>
      <c r="Q2232" t="s">
        <v>5610</v>
      </c>
      <c r="R2232" t="s">
        <v>5610</v>
      </c>
      <c r="S2232" t="s">
        <v>5610</v>
      </c>
      <c r="T2232" t="s">
        <v>5610</v>
      </c>
      <c r="U2232" t="s">
        <v>5610</v>
      </c>
      <c r="V2232" t="s">
        <v>5610</v>
      </c>
      <c r="W2232" t="s">
        <v>5610</v>
      </c>
      <c r="X2232" t="s">
        <v>5610</v>
      </c>
      <c r="Y2232" t="s">
        <v>5610</v>
      </c>
      <c r="Z2232" t="s">
        <v>5610</v>
      </c>
      <c r="AA2232" t="s">
        <v>5610</v>
      </c>
      <c r="AB2232" t="s">
        <v>5610</v>
      </c>
      <c r="AC2232" t="s">
        <v>5610</v>
      </c>
      <c r="AD2232" t="s">
        <v>5610</v>
      </c>
      <c r="AE2232" t="s">
        <v>5610</v>
      </c>
      <c r="AF2232" t="s">
        <v>5610</v>
      </c>
      <c r="AG2232" t="s">
        <v>5610</v>
      </c>
      <c r="AH2232" t="s">
        <v>5610</v>
      </c>
      <c r="AI2232" t="s">
        <v>5610</v>
      </c>
      <c r="AJ2232" t="s">
        <v>5610</v>
      </c>
      <c r="AK2232" t="s">
        <v>5610</v>
      </c>
      <c r="AL2232" t="s">
        <v>5610</v>
      </c>
      <c r="AM2232" t="s">
        <v>5610</v>
      </c>
      <c r="AN2232" t="s">
        <v>5610</v>
      </c>
      <c r="AO2232" t="s">
        <v>5610</v>
      </c>
      <c r="AP2232" t="s">
        <v>5610</v>
      </c>
      <c r="AQ2232" t="s">
        <v>5610</v>
      </c>
      <c r="AR2232" t="s">
        <v>5610</v>
      </c>
      <c r="AS2232" t="s">
        <v>5610</v>
      </c>
      <c r="AT2232" t="s">
        <v>5610</v>
      </c>
      <c r="AU2232" t="s">
        <v>5610</v>
      </c>
      <c r="AV2232" t="s">
        <v>5610</v>
      </c>
      <c r="AW2232" s="121" t="s">
        <v>5610</v>
      </c>
      <c r="AX2232" s="121" t="s">
        <v>5610</v>
      </c>
      <c r="AY2232" s="121" t="s">
        <v>5610</v>
      </c>
      <c r="AZ2232" s="121" t="s">
        <v>5610</v>
      </c>
      <c r="BA2232" s="121" t="s">
        <v>5610</v>
      </c>
      <c r="CZ2232">
        <f>ROWS($A$5:$A2232)</f>
        <v>2228</v>
      </c>
      <c r="DA2232" t="b">
        <f t="shared" si="74"/>
        <v>0</v>
      </c>
      <c r="DB2232" t="str">
        <f>IFERROR(SMALL($DA$5:DA11513,CZ2232),"")</f>
        <v/>
      </c>
      <c r="DC2232" s="57" t="str">
        <f t="shared" si="75"/>
        <v/>
      </c>
      <c r="DE2232" s="58" t="str">
        <f>IFERROR(INDEX($A$5:$AV$9286,$DB2232,COLUMNS($A$5:A2232)),"")</f>
        <v/>
      </c>
      <c r="DF2232" s="59" t="str">
        <f>IFERROR(INDEX($A$5:$AV$9286,$DB2232,COLUMNS($A$5:B2232)),"")</f>
        <v/>
      </c>
      <c r="DG2232" s="60" t="str">
        <f>IFERROR(INDEX($A$5:$AV$9286,$DB2232,COLUMNS($A$5:C2232)),"")</f>
        <v/>
      </c>
      <c r="DH2232" s="60" t="str">
        <f>IFERROR(INDEX($A$5:$AV$9286,$DB2232,COLUMNS($A$5:D2232)),"")</f>
        <v/>
      </c>
      <c r="DI2232" s="151" t="str">
        <f>IFERROR(INDEX($A$5:$AV$9286,$DB2232,COLUMNS($A$5:E2232)),"")</f>
        <v/>
      </c>
      <c r="DJ2232" s="153" t="str">
        <f>IFERROR(INDEX($A$5:$AV$9286,$DB2232,COLUMNS($A$5:AV2232)),"")</f>
        <v/>
      </c>
    </row>
    <row r="2233" spans="1:114" ht="23.25">
      <c r="A2233">
        <v>809398</v>
      </c>
      <c r="B2233" t="s">
        <v>3713</v>
      </c>
      <c r="C2233" t="s">
        <v>1755</v>
      </c>
      <c r="D2233" t="s">
        <v>289</v>
      </c>
      <c r="E2233" t="s">
        <v>9</v>
      </c>
      <c r="F2233">
        <v>610</v>
      </c>
      <c r="G2233" t="s">
        <v>5610</v>
      </c>
      <c r="H2233">
        <v>612</v>
      </c>
      <c r="I2233" t="s">
        <v>5610</v>
      </c>
      <c r="J2233">
        <v>614</v>
      </c>
      <c r="K2233" t="s">
        <v>5610</v>
      </c>
      <c r="L2233" t="s">
        <v>5610</v>
      </c>
      <c r="M2233">
        <v>617</v>
      </c>
      <c r="N2233">
        <v>618</v>
      </c>
      <c r="O2233">
        <v>619</v>
      </c>
      <c r="P2233">
        <v>620</v>
      </c>
      <c r="Q2233" t="s">
        <v>5610</v>
      </c>
      <c r="R2233" t="s">
        <v>5610</v>
      </c>
      <c r="S2233" t="s">
        <v>5610</v>
      </c>
      <c r="T2233" t="s">
        <v>5610</v>
      </c>
      <c r="U2233" t="s">
        <v>5610</v>
      </c>
      <c r="V2233" t="s">
        <v>5610</v>
      </c>
      <c r="W2233" t="s">
        <v>5610</v>
      </c>
      <c r="X2233" t="s">
        <v>5610</v>
      </c>
      <c r="Y2233" t="s">
        <v>5610</v>
      </c>
      <c r="Z2233" t="s">
        <v>5610</v>
      </c>
      <c r="AA2233" t="s">
        <v>5610</v>
      </c>
      <c r="AB2233" t="s">
        <v>5610</v>
      </c>
      <c r="AC2233" t="s">
        <v>5610</v>
      </c>
      <c r="AD2233" t="s">
        <v>5610</v>
      </c>
      <c r="AE2233" t="s">
        <v>5610</v>
      </c>
      <c r="AF2233" t="s">
        <v>5610</v>
      </c>
      <c r="AG2233" t="s">
        <v>5610</v>
      </c>
      <c r="AH2233" t="s">
        <v>5610</v>
      </c>
      <c r="AI2233" t="s">
        <v>5610</v>
      </c>
      <c r="AJ2233" t="s">
        <v>5610</v>
      </c>
      <c r="AK2233" t="s">
        <v>5610</v>
      </c>
      <c r="AL2233" t="s">
        <v>5610</v>
      </c>
      <c r="AM2233" t="s">
        <v>5610</v>
      </c>
      <c r="AN2233" t="s">
        <v>5610</v>
      </c>
      <c r="AO2233" t="s">
        <v>5610</v>
      </c>
      <c r="AP2233" t="s">
        <v>5610</v>
      </c>
      <c r="AQ2233" t="s">
        <v>5610</v>
      </c>
      <c r="AR2233" t="s">
        <v>5610</v>
      </c>
      <c r="AS2233" t="s">
        <v>5610</v>
      </c>
      <c r="AT2233" t="s">
        <v>5610</v>
      </c>
      <c r="AU2233" t="s">
        <v>5610</v>
      </c>
      <c r="AV2233" t="s">
        <v>5610</v>
      </c>
      <c r="AW2233" s="121" t="s">
        <v>5610</v>
      </c>
      <c r="AX2233" s="121" t="s">
        <v>5610</v>
      </c>
      <c r="AY2233" s="121" t="s">
        <v>5610</v>
      </c>
      <c r="AZ2233" s="121" t="s">
        <v>5610</v>
      </c>
      <c r="BA2233" s="121" t="s">
        <v>5610</v>
      </c>
      <c r="CZ2233">
        <f>ROWS($A$5:$A2233)</f>
        <v>2229</v>
      </c>
      <c r="DA2233" t="b">
        <f t="shared" si="74"/>
        <v>0</v>
      </c>
      <c r="DB2233" t="str">
        <f>IFERROR(SMALL($DA$5:DA11514,CZ2233),"")</f>
        <v/>
      </c>
      <c r="DC2233" s="57" t="str">
        <f t="shared" si="75"/>
        <v/>
      </c>
      <c r="DE2233" s="58" t="str">
        <f>IFERROR(INDEX($A$5:$AV$9286,$DB2233,COLUMNS($A$5:A2233)),"")</f>
        <v/>
      </c>
      <c r="DF2233" s="59" t="str">
        <f>IFERROR(INDEX($A$5:$AV$9286,$DB2233,COLUMNS($A$5:B2233)),"")</f>
        <v/>
      </c>
      <c r="DG2233" s="60" t="str">
        <f>IFERROR(INDEX($A$5:$AV$9286,$DB2233,COLUMNS($A$5:C2233)),"")</f>
        <v/>
      </c>
      <c r="DH2233" s="60" t="str">
        <f>IFERROR(INDEX($A$5:$AV$9286,$DB2233,COLUMNS($A$5:D2233)),"")</f>
        <v/>
      </c>
      <c r="DI2233" s="151" t="str">
        <f>IFERROR(INDEX($A$5:$AV$9286,$DB2233,COLUMNS($A$5:E2233)),"")</f>
        <v/>
      </c>
      <c r="DJ2233" s="153" t="str">
        <f>IFERROR(INDEX($A$5:$AV$9286,$DB2233,COLUMNS($A$5:AV2233)),"")</f>
        <v/>
      </c>
    </row>
    <row r="2234" spans="1:114" ht="23.25">
      <c r="A2234">
        <v>809399</v>
      </c>
      <c r="B2234" t="s">
        <v>3714</v>
      </c>
      <c r="C2234" t="s">
        <v>660</v>
      </c>
      <c r="D2234" t="s">
        <v>1717</v>
      </c>
      <c r="E2234" t="s">
        <v>9</v>
      </c>
      <c r="F2234">
        <v>610</v>
      </c>
      <c r="G2234">
        <v>611</v>
      </c>
      <c r="H2234">
        <v>612</v>
      </c>
      <c r="I2234" t="s">
        <v>5610</v>
      </c>
      <c r="J2234" t="s">
        <v>5610</v>
      </c>
      <c r="K2234" t="s">
        <v>5610</v>
      </c>
      <c r="L2234" t="s">
        <v>5610</v>
      </c>
      <c r="M2234" t="s">
        <v>5610</v>
      </c>
      <c r="N2234">
        <v>618</v>
      </c>
      <c r="O2234" t="s">
        <v>5610</v>
      </c>
      <c r="P2234">
        <v>620</v>
      </c>
      <c r="Q2234" t="s">
        <v>5610</v>
      </c>
      <c r="R2234" t="s">
        <v>5610</v>
      </c>
      <c r="S2234" t="s">
        <v>5610</v>
      </c>
      <c r="T2234" t="s">
        <v>5610</v>
      </c>
      <c r="U2234" t="s">
        <v>5610</v>
      </c>
      <c r="V2234" t="s">
        <v>5610</v>
      </c>
      <c r="W2234" t="s">
        <v>5610</v>
      </c>
      <c r="X2234" t="s">
        <v>5610</v>
      </c>
      <c r="Y2234" t="s">
        <v>5610</v>
      </c>
      <c r="Z2234" t="s">
        <v>5610</v>
      </c>
      <c r="AA2234" t="s">
        <v>5610</v>
      </c>
      <c r="AB2234" t="s">
        <v>5610</v>
      </c>
      <c r="AC2234" t="s">
        <v>5610</v>
      </c>
      <c r="AD2234" t="s">
        <v>5610</v>
      </c>
      <c r="AE2234" t="s">
        <v>5610</v>
      </c>
      <c r="AF2234" t="s">
        <v>5610</v>
      </c>
      <c r="AG2234" t="s">
        <v>5610</v>
      </c>
      <c r="AH2234" t="s">
        <v>5610</v>
      </c>
      <c r="AI2234" t="s">
        <v>5610</v>
      </c>
      <c r="AJ2234" t="s">
        <v>5610</v>
      </c>
      <c r="AK2234" t="s">
        <v>5610</v>
      </c>
      <c r="AL2234" t="s">
        <v>5610</v>
      </c>
      <c r="AM2234" t="s">
        <v>5610</v>
      </c>
      <c r="AN2234" t="s">
        <v>5610</v>
      </c>
      <c r="AO2234" t="s">
        <v>5610</v>
      </c>
      <c r="AP2234" t="s">
        <v>5610</v>
      </c>
      <c r="AQ2234" t="s">
        <v>5610</v>
      </c>
      <c r="AR2234" t="s">
        <v>5610</v>
      </c>
      <c r="AS2234" t="s">
        <v>5610</v>
      </c>
      <c r="AT2234" t="s">
        <v>5610</v>
      </c>
      <c r="AU2234" t="s">
        <v>5610</v>
      </c>
      <c r="AV2234" t="s">
        <v>5610</v>
      </c>
      <c r="AW2234" s="121" t="s">
        <v>5610</v>
      </c>
      <c r="AX2234" s="121" t="s">
        <v>5610</v>
      </c>
      <c r="AY2234" s="121" t="s">
        <v>5610</v>
      </c>
      <c r="AZ2234" s="121" t="s">
        <v>5610</v>
      </c>
      <c r="BA2234" s="121" t="s">
        <v>5610</v>
      </c>
      <c r="CZ2234">
        <f>ROWS($A$5:$A2234)</f>
        <v>2230</v>
      </c>
      <c r="DA2234" t="b">
        <f t="shared" si="74"/>
        <v>0</v>
      </c>
      <c r="DB2234" t="str">
        <f>IFERROR(SMALL($DA$5:DA11515,CZ2234),"")</f>
        <v/>
      </c>
      <c r="DC2234" s="57" t="str">
        <f t="shared" si="75"/>
        <v/>
      </c>
      <c r="DE2234" s="58" t="str">
        <f>IFERROR(INDEX($A$5:$AV$9286,$DB2234,COLUMNS($A$5:A2234)),"")</f>
        <v/>
      </c>
      <c r="DF2234" s="59" t="str">
        <f>IFERROR(INDEX($A$5:$AV$9286,$DB2234,COLUMNS($A$5:B2234)),"")</f>
        <v/>
      </c>
      <c r="DG2234" s="60" t="str">
        <f>IFERROR(INDEX($A$5:$AV$9286,$DB2234,COLUMNS($A$5:C2234)),"")</f>
        <v/>
      </c>
      <c r="DH2234" s="60" t="str">
        <f>IFERROR(INDEX($A$5:$AV$9286,$DB2234,COLUMNS($A$5:D2234)),"")</f>
        <v/>
      </c>
      <c r="DI2234" s="151" t="str">
        <f>IFERROR(INDEX($A$5:$AV$9286,$DB2234,COLUMNS($A$5:E2234)),"")</f>
        <v/>
      </c>
      <c r="DJ2234" s="153" t="str">
        <f>IFERROR(INDEX($A$5:$AV$9286,$DB2234,COLUMNS($A$5:AV2234)),"")</f>
        <v/>
      </c>
    </row>
    <row r="2235" spans="1:114" ht="23.25">
      <c r="A2235">
        <v>809401</v>
      </c>
      <c r="B2235" t="s">
        <v>3715</v>
      </c>
      <c r="C2235" t="s">
        <v>430</v>
      </c>
      <c r="D2235" t="s">
        <v>1059</v>
      </c>
      <c r="E2235" t="s">
        <v>9</v>
      </c>
      <c r="F2235">
        <v>610</v>
      </c>
      <c r="G2235">
        <v>611</v>
      </c>
      <c r="H2235">
        <v>612</v>
      </c>
      <c r="I2235" t="s">
        <v>5610</v>
      </c>
      <c r="J2235" t="s">
        <v>5610</v>
      </c>
      <c r="K2235" t="s">
        <v>5610</v>
      </c>
      <c r="L2235">
        <v>616</v>
      </c>
      <c r="M2235">
        <v>617</v>
      </c>
      <c r="N2235" t="s">
        <v>5610</v>
      </c>
      <c r="O2235" t="s">
        <v>5610</v>
      </c>
      <c r="P2235" t="s">
        <v>5610</v>
      </c>
      <c r="Q2235">
        <v>621</v>
      </c>
      <c r="R2235" t="s">
        <v>5610</v>
      </c>
      <c r="S2235" t="s">
        <v>5610</v>
      </c>
      <c r="T2235" t="s">
        <v>5610</v>
      </c>
      <c r="U2235" t="s">
        <v>5610</v>
      </c>
      <c r="V2235" t="s">
        <v>5610</v>
      </c>
      <c r="W2235" t="s">
        <v>5610</v>
      </c>
      <c r="X2235" t="s">
        <v>5610</v>
      </c>
      <c r="Y2235" t="s">
        <v>5610</v>
      </c>
      <c r="Z2235" t="s">
        <v>5610</v>
      </c>
      <c r="AA2235" t="s">
        <v>5610</v>
      </c>
      <c r="AB2235" t="s">
        <v>5610</v>
      </c>
      <c r="AC2235" t="s">
        <v>5610</v>
      </c>
      <c r="AD2235" t="s">
        <v>5610</v>
      </c>
      <c r="AE2235" t="s">
        <v>5610</v>
      </c>
      <c r="AF2235" t="s">
        <v>5610</v>
      </c>
      <c r="AG2235" t="s">
        <v>5610</v>
      </c>
      <c r="AH2235" t="s">
        <v>5610</v>
      </c>
      <c r="AI2235" t="s">
        <v>5610</v>
      </c>
      <c r="AJ2235" t="s">
        <v>5610</v>
      </c>
      <c r="AK2235" t="s">
        <v>5610</v>
      </c>
      <c r="AL2235" t="s">
        <v>5610</v>
      </c>
      <c r="AM2235" t="s">
        <v>5610</v>
      </c>
      <c r="AN2235" t="s">
        <v>5610</v>
      </c>
      <c r="AO2235" t="s">
        <v>5610</v>
      </c>
      <c r="AP2235" t="s">
        <v>5610</v>
      </c>
      <c r="AQ2235" t="s">
        <v>5610</v>
      </c>
      <c r="AR2235" t="s">
        <v>5610</v>
      </c>
      <c r="AS2235" t="s">
        <v>5610</v>
      </c>
      <c r="AT2235" t="s">
        <v>5610</v>
      </c>
      <c r="AU2235" t="s">
        <v>5610</v>
      </c>
      <c r="AV2235" t="s">
        <v>5610</v>
      </c>
      <c r="AW2235" s="121" t="s">
        <v>5610</v>
      </c>
      <c r="AX2235" s="121" t="s">
        <v>5610</v>
      </c>
      <c r="AY2235" s="121" t="s">
        <v>5610</v>
      </c>
      <c r="AZ2235" s="121" t="s">
        <v>5610</v>
      </c>
      <c r="BA2235" s="121" t="s">
        <v>5610</v>
      </c>
      <c r="CZ2235">
        <f>ROWS($A$5:$A2235)</f>
        <v>2231</v>
      </c>
      <c r="DA2235" t="b">
        <f t="shared" si="74"/>
        <v>0</v>
      </c>
      <c r="DB2235" t="str">
        <f>IFERROR(SMALL($DA$5:DA11516,CZ2235),"")</f>
        <v/>
      </c>
      <c r="DC2235" s="57" t="str">
        <f t="shared" si="75"/>
        <v/>
      </c>
      <c r="DE2235" s="58" t="str">
        <f>IFERROR(INDEX($A$5:$AV$9286,$DB2235,COLUMNS($A$5:A2235)),"")</f>
        <v/>
      </c>
      <c r="DF2235" s="59" t="str">
        <f>IFERROR(INDEX($A$5:$AV$9286,$DB2235,COLUMNS($A$5:B2235)),"")</f>
        <v/>
      </c>
      <c r="DG2235" s="60" t="str">
        <f>IFERROR(INDEX($A$5:$AV$9286,$DB2235,COLUMNS($A$5:C2235)),"")</f>
        <v/>
      </c>
      <c r="DH2235" s="60" t="str">
        <f>IFERROR(INDEX($A$5:$AV$9286,$DB2235,COLUMNS($A$5:D2235)),"")</f>
        <v/>
      </c>
      <c r="DI2235" s="151" t="str">
        <f>IFERROR(INDEX($A$5:$AV$9286,$DB2235,COLUMNS($A$5:E2235)),"")</f>
        <v/>
      </c>
      <c r="DJ2235" s="153" t="str">
        <f>IFERROR(INDEX($A$5:$AV$9286,$DB2235,COLUMNS($A$5:AV2235)),"")</f>
        <v/>
      </c>
    </row>
    <row r="2236" spans="1:114" ht="23.25">
      <c r="A2236">
        <v>809403</v>
      </c>
      <c r="B2236" t="s">
        <v>3716</v>
      </c>
      <c r="C2236" t="s">
        <v>184</v>
      </c>
      <c r="D2236" t="s">
        <v>2122</v>
      </c>
      <c r="E2236" t="s">
        <v>9</v>
      </c>
      <c r="F2236" t="s">
        <v>5610</v>
      </c>
      <c r="G2236" t="s">
        <v>5610</v>
      </c>
      <c r="H2236" t="s">
        <v>5610</v>
      </c>
      <c r="I2236">
        <v>613</v>
      </c>
      <c r="J2236" t="s">
        <v>5610</v>
      </c>
      <c r="K2236" t="s">
        <v>5610</v>
      </c>
      <c r="L2236">
        <v>616</v>
      </c>
      <c r="M2236" t="s">
        <v>5610</v>
      </c>
      <c r="N2236" t="s">
        <v>5610</v>
      </c>
      <c r="O2236" t="s">
        <v>5610</v>
      </c>
      <c r="P2236">
        <v>620</v>
      </c>
      <c r="Q2236">
        <v>621</v>
      </c>
      <c r="R2236" t="s">
        <v>5610</v>
      </c>
      <c r="S2236" t="s">
        <v>5610</v>
      </c>
      <c r="T2236" t="s">
        <v>5610</v>
      </c>
      <c r="U2236" t="s">
        <v>5610</v>
      </c>
      <c r="V2236" t="s">
        <v>5610</v>
      </c>
      <c r="W2236" t="s">
        <v>5610</v>
      </c>
      <c r="X2236" t="s">
        <v>5610</v>
      </c>
      <c r="Y2236" t="s">
        <v>5610</v>
      </c>
      <c r="Z2236" t="s">
        <v>5610</v>
      </c>
      <c r="AA2236" t="s">
        <v>5610</v>
      </c>
      <c r="AB2236" t="s">
        <v>5610</v>
      </c>
      <c r="AC2236" t="s">
        <v>5610</v>
      </c>
      <c r="AD2236" t="s">
        <v>5610</v>
      </c>
      <c r="AE2236" t="s">
        <v>5610</v>
      </c>
      <c r="AF2236" t="s">
        <v>5610</v>
      </c>
      <c r="AG2236" t="s">
        <v>5610</v>
      </c>
      <c r="AH2236" t="s">
        <v>5610</v>
      </c>
      <c r="AI2236" t="s">
        <v>5610</v>
      </c>
      <c r="AJ2236" t="s">
        <v>5610</v>
      </c>
      <c r="AK2236" t="s">
        <v>5610</v>
      </c>
      <c r="AL2236" t="s">
        <v>5610</v>
      </c>
      <c r="AM2236" t="s">
        <v>5610</v>
      </c>
      <c r="AN2236" t="s">
        <v>5610</v>
      </c>
      <c r="AO2236" t="s">
        <v>5610</v>
      </c>
      <c r="AP2236" t="s">
        <v>5610</v>
      </c>
      <c r="AQ2236" t="s">
        <v>5610</v>
      </c>
      <c r="AR2236" t="s">
        <v>5610</v>
      </c>
      <c r="AS2236" t="s">
        <v>5610</v>
      </c>
      <c r="AT2236" t="s">
        <v>5610</v>
      </c>
      <c r="AU2236" t="s">
        <v>5610</v>
      </c>
      <c r="AV2236" t="s">
        <v>5610</v>
      </c>
      <c r="AW2236" s="121" t="s">
        <v>5610</v>
      </c>
      <c r="AX2236" s="121" t="s">
        <v>5610</v>
      </c>
      <c r="AY2236" s="121" t="s">
        <v>5610</v>
      </c>
      <c r="AZ2236" s="121" t="s">
        <v>5610</v>
      </c>
      <c r="BA2236" s="121" t="s">
        <v>5610</v>
      </c>
      <c r="CZ2236">
        <f>ROWS($A$5:$A2236)</f>
        <v>2232</v>
      </c>
      <c r="DA2236" t="b">
        <f t="shared" si="74"/>
        <v>0</v>
      </c>
      <c r="DB2236" t="str">
        <f>IFERROR(SMALL($DA$5:DA11517,CZ2236),"")</f>
        <v/>
      </c>
      <c r="DC2236" s="57" t="str">
        <f t="shared" si="75"/>
        <v/>
      </c>
      <c r="DE2236" s="58" t="str">
        <f>IFERROR(INDEX($A$5:$AV$9286,$DB2236,COLUMNS($A$5:A2236)),"")</f>
        <v/>
      </c>
      <c r="DF2236" s="59" t="str">
        <f>IFERROR(INDEX($A$5:$AV$9286,$DB2236,COLUMNS($A$5:B2236)),"")</f>
        <v/>
      </c>
      <c r="DG2236" s="60" t="str">
        <f>IFERROR(INDEX($A$5:$AV$9286,$DB2236,COLUMNS($A$5:C2236)),"")</f>
        <v/>
      </c>
      <c r="DH2236" s="60" t="str">
        <f>IFERROR(INDEX($A$5:$AV$9286,$DB2236,COLUMNS($A$5:D2236)),"")</f>
        <v/>
      </c>
      <c r="DI2236" s="151" t="str">
        <f>IFERROR(INDEX($A$5:$AV$9286,$DB2236,COLUMNS($A$5:E2236)),"")</f>
        <v/>
      </c>
      <c r="DJ2236" s="153" t="str">
        <f>IFERROR(INDEX($A$5:$AV$9286,$DB2236,COLUMNS($A$5:AV2236)),"")</f>
        <v/>
      </c>
    </row>
    <row r="2237" spans="1:114" ht="23.25">
      <c r="A2237">
        <v>809404</v>
      </c>
      <c r="B2237" t="s">
        <v>3717</v>
      </c>
      <c r="C2237" t="s">
        <v>170</v>
      </c>
      <c r="D2237" t="s">
        <v>428</v>
      </c>
      <c r="E2237" t="s">
        <v>9</v>
      </c>
      <c r="F2237" t="s">
        <v>5610</v>
      </c>
      <c r="G2237" t="s">
        <v>5610</v>
      </c>
      <c r="H2237" t="s">
        <v>5610</v>
      </c>
      <c r="I2237" t="s">
        <v>5610</v>
      </c>
      <c r="J2237" t="s">
        <v>5610</v>
      </c>
      <c r="K2237" t="s">
        <v>5610</v>
      </c>
      <c r="L2237">
        <v>616</v>
      </c>
      <c r="M2237" t="s">
        <v>5610</v>
      </c>
      <c r="N2237" t="s">
        <v>5610</v>
      </c>
      <c r="O2237">
        <v>619</v>
      </c>
      <c r="P2237">
        <v>620</v>
      </c>
      <c r="Q2237">
        <v>621</v>
      </c>
      <c r="R2237" t="s">
        <v>5610</v>
      </c>
      <c r="S2237" t="s">
        <v>5610</v>
      </c>
      <c r="T2237" t="s">
        <v>5610</v>
      </c>
      <c r="U2237" t="s">
        <v>5610</v>
      </c>
      <c r="V2237" t="s">
        <v>5610</v>
      </c>
      <c r="W2237" t="s">
        <v>5610</v>
      </c>
      <c r="X2237" t="s">
        <v>5610</v>
      </c>
      <c r="Y2237" t="s">
        <v>5610</v>
      </c>
      <c r="Z2237" t="s">
        <v>5611</v>
      </c>
      <c r="AA2237" t="s">
        <v>5610</v>
      </c>
      <c r="AB2237" t="s">
        <v>5610</v>
      </c>
      <c r="AC2237" t="s">
        <v>5610</v>
      </c>
      <c r="AD2237" t="s">
        <v>5610</v>
      </c>
      <c r="AE2237" t="s">
        <v>5610</v>
      </c>
      <c r="AF2237" t="s">
        <v>5610</v>
      </c>
      <c r="AG2237" t="s">
        <v>5610</v>
      </c>
      <c r="AH2237" t="s">
        <v>5610</v>
      </c>
      <c r="AI2237" t="s">
        <v>5610</v>
      </c>
      <c r="AJ2237" t="s">
        <v>5610</v>
      </c>
      <c r="AK2237" t="s">
        <v>5610</v>
      </c>
      <c r="AL2237" t="s">
        <v>5610</v>
      </c>
      <c r="AM2237" t="s">
        <v>5610</v>
      </c>
      <c r="AN2237" t="s">
        <v>5610</v>
      </c>
      <c r="AO2237" t="s">
        <v>5610</v>
      </c>
      <c r="AP2237" t="s">
        <v>5610</v>
      </c>
      <c r="AQ2237" t="s">
        <v>5610</v>
      </c>
      <c r="AR2237" t="s">
        <v>5610</v>
      </c>
      <c r="AS2237" t="s">
        <v>5610</v>
      </c>
      <c r="AT2237" t="s">
        <v>5610</v>
      </c>
      <c r="AU2237" t="s">
        <v>5610</v>
      </c>
      <c r="AV2237" t="s">
        <v>5610</v>
      </c>
      <c r="AW2237" s="121" t="s">
        <v>5610</v>
      </c>
      <c r="AX2237" s="121" t="s">
        <v>5610</v>
      </c>
      <c r="AY2237" s="121" t="s">
        <v>5610</v>
      </c>
      <c r="AZ2237" s="121" t="s">
        <v>5610</v>
      </c>
      <c r="BA2237" s="121" t="s">
        <v>5610</v>
      </c>
      <c r="CZ2237">
        <f>ROWS($A$5:$A2237)</f>
        <v>2233</v>
      </c>
      <c r="DA2237" t="b">
        <f t="shared" si="74"/>
        <v>0</v>
      </c>
      <c r="DB2237" t="str">
        <f>IFERROR(SMALL($DA$5:DA11518,CZ2237),"")</f>
        <v/>
      </c>
      <c r="DC2237" s="57" t="str">
        <f t="shared" si="75"/>
        <v/>
      </c>
      <c r="DE2237" s="58" t="str">
        <f>IFERROR(INDEX($A$5:$AV$9286,$DB2237,COLUMNS($A$5:A2237)),"")</f>
        <v/>
      </c>
      <c r="DF2237" s="59" t="str">
        <f>IFERROR(INDEX($A$5:$AV$9286,$DB2237,COLUMNS($A$5:B2237)),"")</f>
        <v/>
      </c>
      <c r="DG2237" s="60" t="str">
        <f>IFERROR(INDEX($A$5:$AV$9286,$DB2237,COLUMNS($A$5:C2237)),"")</f>
        <v/>
      </c>
      <c r="DH2237" s="60" t="str">
        <f>IFERROR(INDEX($A$5:$AV$9286,$DB2237,COLUMNS($A$5:D2237)),"")</f>
        <v/>
      </c>
      <c r="DI2237" s="151" t="str">
        <f>IFERROR(INDEX($A$5:$AV$9286,$DB2237,COLUMNS($A$5:E2237)),"")</f>
        <v/>
      </c>
      <c r="DJ2237" s="153" t="str">
        <f>IFERROR(INDEX($A$5:$AV$9286,$DB2237,COLUMNS($A$5:AV2237)),"")</f>
        <v/>
      </c>
    </row>
    <row r="2238" spans="1:114" ht="23.25">
      <c r="A2238">
        <v>809405</v>
      </c>
      <c r="B2238" t="s">
        <v>3718</v>
      </c>
      <c r="C2238" t="s">
        <v>3719</v>
      </c>
      <c r="D2238" t="s">
        <v>3720</v>
      </c>
      <c r="E2238" t="s">
        <v>10</v>
      </c>
      <c r="F2238" t="s">
        <v>5610</v>
      </c>
      <c r="G2238" t="s">
        <v>5610</v>
      </c>
      <c r="H2238" t="s">
        <v>5610</v>
      </c>
      <c r="I2238" t="s">
        <v>5610</v>
      </c>
      <c r="J2238" t="s">
        <v>5610</v>
      </c>
      <c r="K2238" t="s">
        <v>5610</v>
      </c>
      <c r="L2238" t="s">
        <v>5610</v>
      </c>
      <c r="M2238" t="s">
        <v>5610</v>
      </c>
      <c r="N2238">
        <v>618</v>
      </c>
      <c r="O2238">
        <v>619</v>
      </c>
      <c r="P2238" t="s">
        <v>5610</v>
      </c>
      <c r="Q2238" t="s">
        <v>5610</v>
      </c>
      <c r="R2238" t="s">
        <v>5610</v>
      </c>
      <c r="S2238">
        <v>623</v>
      </c>
      <c r="T2238">
        <v>624</v>
      </c>
      <c r="U2238" t="s">
        <v>5610</v>
      </c>
      <c r="V2238" t="s">
        <v>5610</v>
      </c>
      <c r="W2238">
        <v>627</v>
      </c>
      <c r="X2238" t="s">
        <v>5610</v>
      </c>
      <c r="Y2238" t="s">
        <v>5610</v>
      </c>
      <c r="Z2238" t="s">
        <v>5610</v>
      </c>
      <c r="AA2238" t="s">
        <v>5610</v>
      </c>
      <c r="AB2238" t="s">
        <v>5610</v>
      </c>
      <c r="AC2238" t="s">
        <v>5610</v>
      </c>
      <c r="AD2238" t="s">
        <v>5610</v>
      </c>
      <c r="AE2238" t="s">
        <v>5610</v>
      </c>
      <c r="AF2238" t="s">
        <v>5610</v>
      </c>
      <c r="AG2238" t="s">
        <v>5610</v>
      </c>
      <c r="AH2238" t="s">
        <v>5610</v>
      </c>
      <c r="AI2238" t="s">
        <v>5610</v>
      </c>
      <c r="AJ2238" t="s">
        <v>5610</v>
      </c>
      <c r="AK2238" t="s">
        <v>5610</v>
      </c>
      <c r="AL2238" t="s">
        <v>5610</v>
      </c>
      <c r="AM2238" t="s">
        <v>5610</v>
      </c>
      <c r="AN2238" t="s">
        <v>5610</v>
      </c>
      <c r="AO2238" t="s">
        <v>5610</v>
      </c>
      <c r="AP2238" t="s">
        <v>5610</v>
      </c>
      <c r="AQ2238" t="s">
        <v>5610</v>
      </c>
      <c r="AR2238" t="s">
        <v>5610</v>
      </c>
      <c r="AS2238" t="s">
        <v>5610</v>
      </c>
      <c r="AT2238" t="s">
        <v>5610</v>
      </c>
      <c r="AU2238" t="s">
        <v>5610</v>
      </c>
      <c r="AV2238" t="s">
        <v>5610</v>
      </c>
      <c r="AW2238" s="121" t="s">
        <v>5610</v>
      </c>
      <c r="AX2238" s="121" t="s">
        <v>5610</v>
      </c>
      <c r="AY2238" s="121" t="s">
        <v>5610</v>
      </c>
      <c r="AZ2238" s="121" t="s">
        <v>5610</v>
      </c>
      <c r="BA2238" s="121" t="s">
        <v>5610</v>
      </c>
      <c r="CZ2238">
        <f>ROWS($A$5:$A2238)</f>
        <v>2234</v>
      </c>
      <c r="DA2238" t="b">
        <f t="shared" si="74"/>
        <v>0</v>
      </c>
      <c r="DB2238" t="str">
        <f>IFERROR(SMALL($DA$5:DA11519,CZ2238),"")</f>
        <v/>
      </c>
      <c r="DC2238" s="57" t="str">
        <f t="shared" si="75"/>
        <v/>
      </c>
      <c r="DE2238" s="58" t="str">
        <f>IFERROR(INDEX($A$5:$AV$9286,$DB2238,COLUMNS($A$5:A2238)),"")</f>
        <v/>
      </c>
      <c r="DF2238" s="59" t="str">
        <f>IFERROR(INDEX($A$5:$AV$9286,$DB2238,COLUMNS($A$5:B2238)),"")</f>
        <v/>
      </c>
      <c r="DG2238" s="60" t="str">
        <f>IFERROR(INDEX($A$5:$AV$9286,$DB2238,COLUMNS($A$5:C2238)),"")</f>
        <v/>
      </c>
      <c r="DH2238" s="60" t="str">
        <f>IFERROR(INDEX($A$5:$AV$9286,$DB2238,COLUMNS($A$5:D2238)),"")</f>
        <v/>
      </c>
      <c r="DI2238" s="151" t="str">
        <f>IFERROR(INDEX($A$5:$AV$9286,$DB2238,COLUMNS($A$5:E2238)),"")</f>
        <v/>
      </c>
      <c r="DJ2238" s="153" t="str">
        <f>IFERROR(INDEX($A$5:$AV$9286,$DB2238,COLUMNS($A$5:AV2238)),"")</f>
        <v/>
      </c>
    </row>
    <row r="2239" spans="1:114" ht="23.25">
      <c r="A2239">
        <v>809413</v>
      </c>
      <c r="B2239" t="s">
        <v>3721</v>
      </c>
      <c r="C2239" t="s">
        <v>167</v>
      </c>
      <c r="D2239" t="s">
        <v>150</v>
      </c>
      <c r="E2239" t="s">
        <v>9</v>
      </c>
      <c r="F2239">
        <v>610</v>
      </c>
      <c r="G2239" t="s">
        <v>5610</v>
      </c>
      <c r="I2239">
        <v>613</v>
      </c>
      <c r="J2239" t="s">
        <v>5610</v>
      </c>
      <c r="K2239">
        <v>615</v>
      </c>
      <c r="L2239">
        <v>616</v>
      </c>
      <c r="M2239">
        <v>617</v>
      </c>
      <c r="N2239" t="s">
        <v>5610</v>
      </c>
      <c r="O2239">
        <v>619</v>
      </c>
      <c r="P2239">
        <v>620</v>
      </c>
      <c r="Q2239" t="s">
        <v>5610</v>
      </c>
      <c r="R2239" t="s">
        <v>5610</v>
      </c>
      <c r="S2239" t="s">
        <v>5610</v>
      </c>
      <c r="T2239" t="s">
        <v>5610</v>
      </c>
      <c r="U2239" t="s">
        <v>5610</v>
      </c>
      <c r="V2239" t="s">
        <v>5610</v>
      </c>
      <c r="W2239" t="s">
        <v>5611</v>
      </c>
      <c r="X2239" t="s">
        <v>5610</v>
      </c>
      <c r="Y2239" t="s">
        <v>5610</v>
      </c>
      <c r="Z2239" t="s">
        <v>5610</v>
      </c>
      <c r="AA2239" t="s">
        <v>5610</v>
      </c>
      <c r="AB2239" t="s">
        <v>5610</v>
      </c>
      <c r="AC2239" t="s">
        <v>5610</v>
      </c>
      <c r="AD2239" t="s">
        <v>5610</v>
      </c>
      <c r="AE2239" t="s">
        <v>5610</v>
      </c>
      <c r="AF2239" t="s">
        <v>5610</v>
      </c>
      <c r="AG2239" t="s">
        <v>5610</v>
      </c>
      <c r="AH2239" t="s">
        <v>5610</v>
      </c>
      <c r="AI2239" t="s">
        <v>5610</v>
      </c>
      <c r="AJ2239" t="s">
        <v>5610</v>
      </c>
      <c r="AK2239" t="s">
        <v>5610</v>
      </c>
      <c r="AL2239" t="s">
        <v>5610</v>
      </c>
      <c r="AM2239" t="s">
        <v>5610</v>
      </c>
      <c r="AN2239" t="s">
        <v>5610</v>
      </c>
      <c r="AO2239" t="s">
        <v>5610</v>
      </c>
      <c r="AP2239" t="s">
        <v>5610</v>
      </c>
      <c r="AQ2239" t="s">
        <v>5610</v>
      </c>
      <c r="AR2239" t="s">
        <v>5610</v>
      </c>
      <c r="AS2239" t="s">
        <v>5610</v>
      </c>
      <c r="AT2239" t="s">
        <v>5610</v>
      </c>
      <c r="AU2239" t="s">
        <v>5610</v>
      </c>
      <c r="AV2239" t="s">
        <v>5610</v>
      </c>
      <c r="AW2239" s="121" t="s">
        <v>5610</v>
      </c>
      <c r="AX2239" s="121" t="s">
        <v>5610</v>
      </c>
      <c r="AY2239" s="121" t="s">
        <v>5610</v>
      </c>
      <c r="AZ2239" s="121" t="s">
        <v>5610</v>
      </c>
      <c r="BA2239" s="121" t="s">
        <v>5610</v>
      </c>
      <c r="CZ2239">
        <f>ROWS($A$5:$A2239)</f>
        <v>2235</v>
      </c>
      <c r="DA2239" t="b">
        <f t="shared" si="74"/>
        <v>0</v>
      </c>
      <c r="DB2239" t="str">
        <f>IFERROR(SMALL($DA$5:DA11520,CZ2239),"")</f>
        <v/>
      </c>
      <c r="DC2239" s="57" t="str">
        <f t="shared" si="75"/>
        <v/>
      </c>
      <c r="DE2239" s="58" t="str">
        <f>IFERROR(INDEX($A$5:$AV$9286,$DB2239,COLUMNS($A$5:A2239)),"")</f>
        <v/>
      </c>
      <c r="DF2239" s="59" t="str">
        <f>IFERROR(INDEX($A$5:$AV$9286,$DB2239,COLUMNS($A$5:B2239)),"")</f>
        <v/>
      </c>
      <c r="DG2239" s="60" t="str">
        <f>IFERROR(INDEX($A$5:$AV$9286,$DB2239,COLUMNS($A$5:C2239)),"")</f>
        <v/>
      </c>
      <c r="DH2239" s="60" t="str">
        <f>IFERROR(INDEX($A$5:$AV$9286,$DB2239,COLUMNS($A$5:D2239)),"")</f>
        <v/>
      </c>
      <c r="DI2239" s="151" t="str">
        <f>IFERROR(INDEX($A$5:$AV$9286,$DB2239,COLUMNS($A$5:E2239)),"")</f>
        <v/>
      </c>
      <c r="DJ2239" s="153" t="str">
        <f>IFERROR(INDEX($A$5:$AV$9286,$DB2239,COLUMNS($A$5:AV2239)),"")</f>
        <v/>
      </c>
    </row>
    <row r="2240" spans="1:114" ht="23.25">
      <c r="A2240">
        <v>809420</v>
      </c>
      <c r="B2240" t="s">
        <v>3722</v>
      </c>
      <c r="C2240" t="s">
        <v>416</v>
      </c>
      <c r="D2240" t="s">
        <v>3723</v>
      </c>
      <c r="E2240" t="s">
        <v>10</v>
      </c>
      <c r="F2240" t="s">
        <v>5610</v>
      </c>
      <c r="G2240">
        <v>611</v>
      </c>
      <c r="H2240" t="s">
        <v>5610</v>
      </c>
      <c r="I2240" t="s">
        <v>5610</v>
      </c>
      <c r="J2240" t="s">
        <v>5610</v>
      </c>
      <c r="K2240" t="s">
        <v>5610</v>
      </c>
      <c r="L2240" t="s">
        <v>5610</v>
      </c>
      <c r="M2240" t="s">
        <v>5610</v>
      </c>
      <c r="N2240" t="s">
        <v>5610</v>
      </c>
      <c r="O2240" t="s">
        <v>5610</v>
      </c>
      <c r="P2240" t="s">
        <v>5610</v>
      </c>
      <c r="Q2240" t="s">
        <v>5610</v>
      </c>
      <c r="R2240">
        <v>622</v>
      </c>
      <c r="S2240" t="s">
        <v>5610</v>
      </c>
      <c r="T2240" t="s">
        <v>5610</v>
      </c>
      <c r="U2240" t="s">
        <v>5610</v>
      </c>
      <c r="V2240" t="s">
        <v>5610</v>
      </c>
      <c r="W2240" t="s">
        <v>5610</v>
      </c>
      <c r="X2240">
        <v>628</v>
      </c>
      <c r="Y2240">
        <v>629</v>
      </c>
      <c r="Z2240">
        <v>630</v>
      </c>
      <c r="AA2240" t="s">
        <v>5610</v>
      </c>
      <c r="AB2240">
        <v>632</v>
      </c>
      <c r="AC2240" t="s">
        <v>5610</v>
      </c>
      <c r="AD2240" t="s">
        <v>5610</v>
      </c>
      <c r="AE2240" t="s">
        <v>5610</v>
      </c>
      <c r="AF2240" t="s">
        <v>5610</v>
      </c>
      <c r="AG2240" t="s">
        <v>5610</v>
      </c>
      <c r="AH2240" t="s">
        <v>5610</v>
      </c>
      <c r="AI2240" t="s">
        <v>5611</v>
      </c>
      <c r="AJ2240" t="s">
        <v>5610</v>
      </c>
      <c r="AK2240" t="s">
        <v>5610</v>
      </c>
      <c r="AL2240" t="s">
        <v>5610</v>
      </c>
      <c r="AM2240" t="s">
        <v>5610</v>
      </c>
      <c r="AN2240" t="s">
        <v>5610</v>
      </c>
      <c r="AO2240" t="s">
        <v>5610</v>
      </c>
      <c r="AP2240" t="s">
        <v>5610</v>
      </c>
      <c r="AQ2240" t="s">
        <v>5610</v>
      </c>
      <c r="AR2240" t="s">
        <v>5610</v>
      </c>
      <c r="AS2240" t="s">
        <v>5610</v>
      </c>
      <c r="AT2240" t="s">
        <v>5610</v>
      </c>
      <c r="AU2240" t="s">
        <v>5610</v>
      </c>
      <c r="AV2240" t="s">
        <v>5610</v>
      </c>
      <c r="AW2240" s="121" t="s">
        <v>5610</v>
      </c>
      <c r="AX2240" s="121" t="s">
        <v>5610</v>
      </c>
      <c r="AY2240" s="121" t="s">
        <v>5610</v>
      </c>
      <c r="AZ2240" s="121" t="s">
        <v>5610</v>
      </c>
      <c r="BA2240" s="121" t="s">
        <v>5610</v>
      </c>
      <c r="CZ2240">
        <f>ROWS($A$5:$A2240)</f>
        <v>2236</v>
      </c>
      <c r="DA2240" t="b">
        <f t="shared" si="74"/>
        <v>0</v>
      </c>
      <c r="DB2240" t="str">
        <f>IFERROR(SMALL($DA$5:DA11521,CZ2240),"")</f>
        <v/>
      </c>
      <c r="DC2240" s="57" t="str">
        <f t="shared" si="75"/>
        <v/>
      </c>
      <c r="DE2240" s="58" t="str">
        <f>IFERROR(INDEX($A$5:$AV$9286,$DB2240,COLUMNS($A$5:A2240)),"")</f>
        <v/>
      </c>
      <c r="DF2240" s="59" t="str">
        <f>IFERROR(INDEX($A$5:$AV$9286,$DB2240,COLUMNS($A$5:B2240)),"")</f>
        <v/>
      </c>
      <c r="DG2240" s="60" t="str">
        <f>IFERROR(INDEX($A$5:$AV$9286,$DB2240,COLUMNS($A$5:C2240)),"")</f>
        <v/>
      </c>
      <c r="DH2240" s="60" t="str">
        <f>IFERROR(INDEX($A$5:$AV$9286,$DB2240,COLUMNS($A$5:D2240)),"")</f>
        <v/>
      </c>
      <c r="DI2240" s="151" t="str">
        <f>IFERROR(INDEX($A$5:$AV$9286,$DB2240,COLUMNS($A$5:E2240)),"")</f>
        <v/>
      </c>
      <c r="DJ2240" s="153" t="str">
        <f>IFERROR(INDEX($A$5:$AV$9286,$DB2240,COLUMNS($A$5:AV2240)),"")</f>
        <v/>
      </c>
    </row>
    <row r="2241" spans="1:114" ht="23.25">
      <c r="A2241">
        <v>809421</v>
      </c>
      <c r="B2241" t="s">
        <v>3724</v>
      </c>
      <c r="C2241" t="s">
        <v>155</v>
      </c>
      <c r="D2241" t="s">
        <v>505</v>
      </c>
      <c r="E2241" t="s">
        <v>10</v>
      </c>
      <c r="F2241" t="s">
        <v>5610</v>
      </c>
      <c r="G2241">
        <v>611</v>
      </c>
      <c r="H2241" t="s">
        <v>5610</v>
      </c>
      <c r="I2241">
        <v>613</v>
      </c>
      <c r="J2241" t="s">
        <v>5610</v>
      </c>
      <c r="K2241" t="s">
        <v>5610</v>
      </c>
      <c r="L2241" t="s">
        <v>5610</v>
      </c>
      <c r="M2241" t="s">
        <v>5610</v>
      </c>
      <c r="N2241" t="s">
        <v>5610</v>
      </c>
      <c r="O2241">
        <v>619</v>
      </c>
      <c r="P2241" t="s">
        <v>5610</v>
      </c>
      <c r="Q2241" t="s">
        <v>5610</v>
      </c>
      <c r="R2241" t="s">
        <v>5610</v>
      </c>
      <c r="S2241" t="s">
        <v>5610</v>
      </c>
      <c r="T2241">
        <v>624</v>
      </c>
      <c r="U2241">
        <v>625</v>
      </c>
      <c r="V2241" t="s">
        <v>5610</v>
      </c>
      <c r="W2241" t="s">
        <v>5610</v>
      </c>
      <c r="X2241">
        <v>628</v>
      </c>
      <c r="Y2241">
        <v>629</v>
      </c>
      <c r="Z2241">
        <v>630</v>
      </c>
      <c r="AA2241" t="s">
        <v>5610</v>
      </c>
      <c r="AB2241">
        <v>632</v>
      </c>
      <c r="AC2241" t="s">
        <v>5610</v>
      </c>
      <c r="AD2241" t="s">
        <v>5610</v>
      </c>
      <c r="AE2241" t="s">
        <v>5610</v>
      </c>
      <c r="AF2241" t="s">
        <v>5610</v>
      </c>
      <c r="AG2241" t="s">
        <v>5610</v>
      </c>
      <c r="AH2241" t="s">
        <v>5610</v>
      </c>
      <c r="AI2241" t="s">
        <v>5610</v>
      </c>
      <c r="AJ2241" t="s">
        <v>5610</v>
      </c>
      <c r="AK2241" t="s">
        <v>5610</v>
      </c>
      <c r="AL2241" t="s">
        <v>5610</v>
      </c>
      <c r="AM2241" t="s">
        <v>5610</v>
      </c>
      <c r="AN2241" t="s">
        <v>5610</v>
      </c>
      <c r="AO2241" t="s">
        <v>5610</v>
      </c>
      <c r="AP2241" t="s">
        <v>5610</v>
      </c>
      <c r="AQ2241" t="s">
        <v>5610</v>
      </c>
      <c r="AR2241" t="s">
        <v>5610</v>
      </c>
      <c r="AS2241" t="s">
        <v>5610</v>
      </c>
      <c r="AT2241" t="s">
        <v>5610</v>
      </c>
      <c r="AU2241" t="s">
        <v>5610</v>
      </c>
      <c r="AV2241" t="s">
        <v>5610</v>
      </c>
      <c r="AW2241" s="121" t="s">
        <v>5610</v>
      </c>
      <c r="AX2241" s="121" t="s">
        <v>5610</v>
      </c>
      <c r="AY2241" s="121" t="s">
        <v>5610</v>
      </c>
      <c r="AZ2241" s="121" t="s">
        <v>5610</v>
      </c>
      <c r="BA2241" s="121" t="s">
        <v>5610</v>
      </c>
      <c r="CZ2241">
        <f>ROWS($A$5:$A2241)</f>
        <v>2237</v>
      </c>
      <c r="DA2241" t="b">
        <f t="shared" si="74"/>
        <v>0</v>
      </c>
      <c r="DB2241" t="str">
        <f>IFERROR(SMALL($DA$5:DA11522,CZ2241),"")</f>
        <v/>
      </c>
      <c r="DC2241" s="57" t="str">
        <f t="shared" si="75"/>
        <v/>
      </c>
      <c r="DE2241" s="58" t="str">
        <f>IFERROR(INDEX($A$5:$AV$9286,$DB2241,COLUMNS($A$5:A2241)),"")</f>
        <v/>
      </c>
      <c r="DF2241" s="59" t="str">
        <f>IFERROR(INDEX($A$5:$AV$9286,$DB2241,COLUMNS($A$5:B2241)),"")</f>
        <v/>
      </c>
      <c r="DG2241" s="60" t="str">
        <f>IFERROR(INDEX($A$5:$AV$9286,$DB2241,COLUMNS($A$5:C2241)),"")</f>
        <v/>
      </c>
      <c r="DH2241" s="60" t="str">
        <f>IFERROR(INDEX($A$5:$AV$9286,$DB2241,COLUMNS($A$5:D2241)),"")</f>
        <v/>
      </c>
      <c r="DI2241" s="151" t="str">
        <f>IFERROR(INDEX($A$5:$AV$9286,$DB2241,COLUMNS($A$5:E2241)),"")</f>
        <v/>
      </c>
      <c r="DJ2241" s="153" t="str">
        <f>IFERROR(INDEX($A$5:$AV$9286,$DB2241,COLUMNS($A$5:AV2241)),"")</f>
        <v/>
      </c>
    </row>
    <row r="2242" spans="1:114" ht="23.25">
      <c r="A2242">
        <v>809426</v>
      </c>
      <c r="B2242" t="s">
        <v>3725</v>
      </c>
      <c r="C2242" t="s">
        <v>3726</v>
      </c>
      <c r="D2242" t="s">
        <v>289</v>
      </c>
      <c r="E2242" t="s">
        <v>9</v>
      </c>
      <c r="F2242" t="s">
        <v>5610</v>
      </c>
      <c r="G2242">
        <v>611</v>
      </c>
      <c r="H2242" t="s">
        <v>5610</v>
      </c>
      <c r="I2242" t="s">
        <v>5610</v>
      </c>
      <c r="J2242" t="s">
        <v>5610</v>
      </c>
      <c r="K2242">
        <v>615</v>
      </c>
      <c r="L2242">
        <v>616</v>
      </c>
      <c r="N2242">
        <v>618</v>
      </c>
      <c r="O2242" t="s">
        <v>5610</v>
      </c>
      <c r="P2242">
        <v>620</v>
      </c>
      <c r="Q2242" t="s">
        <v>5610</v>
      </c>
      <c r="R2242" t="s">
        <v>5610</v>
      </c>
      <c r="S2242" t="s">
        <v>5610</v>
      </c>
      <c r="T2242" t="s">
        <v>5610</v>
      </c>
      <c r="U2242" t="s">
        <v>5610</v>
      </c>
      <c r="V2242" t="s">
        <v>5610</v>
      </c>
      <c r="W2242" t="s">
        <v>5610</v>
      </c>
      <c r="X2242" t="s">
        <v>5610</v>
      </c>
      <c r="Y2242" t="s">
        <v>5610</v>
      </c>
      <c r="Z2242" t="s">
        <v>5610</v>
      </c>
      <c r="AA2242" t="s">
        <v>5610</v>
      </c>
      <c r="AB2242" t="s">
        <v>5610</v>
      </c>
      <c r="AC2242" t="s">
        <v>5610</v>
      </c>
      <c r="AD2242" t="s">
        <v>5610</v>
      </c>
      <c r="AE2242" t="s">
        <v>5610</v>
      </c>
      <c r="AF2242" t="s">
        <v>5610</v>
      </c>
      <c r="AG2242" t="s">
        <v>5610</v>
      </c>
      <c r="AH2242" t="s">
        <v>5610</v>
      </c>
      <c r="AI2242" t="s">
        <v>5610</v>
      </c>
      <c r="AJ2242" t="s">
        <v>5610</v>
      </c>
      <c r="AK2242" t="s">
        <v>5610</v>
      </c>
      <c r="AL2242" t="s">
        <v>5610</v>
      </c>
      <c r="AM2242" t="s">
        <v>5610</v>
      </c>
      <c r="AN2242" t="s">
        <v>5610</v>
      </c>
      <c r="AO2242" t="s">
        <v>5610</v>
      </c>
      <c r="AP2242" t="s">
        <v>5610</v>
      </c>
      <c r="AQ2242" t="s">
        <v>5610</v>
      </c>
      <c r="AR2242" t="s">
        <v>5610</v>
      </c>
      <c r="AS2242" t="s">
        <v>5610</v>
      </c>
      <c r="AT2242" t="s">
        <v>5610</v>
      </c>
      <c r="AU2242" t="s">
        <v>5610</v>
      </c>
      <c r="AV2242" t="s">
        <v>5610</v>
      </c>
      <c r="AW2242" s="121" t="s">
        <v>5610</v>
      </c>
      <c r="AX2242" s="121" t="s">
        <v>5610</v>
      </c>
      <c r="AY2242" s="121" t="s">
        <v>5610</v>
      </c>
      <c r="AZ2242" s="121" t="s">
        <v>5610</v>
      </c>
      <c r="BA2242" s="121" t="s">
        <v>5610</v>
      </c>
      <c r="CZ2242">
        <f>ROWS($A$5:$A2242)</f>
        <v>2238</v>
      </c>
      <c r="DA2242" t="b">
        <f t="shared" si="74"/>
        <v>0</v>
      </c>
      <c r="DB2242" t="str">
        <f>IFERROR(SMALL($DA$5:DA11523,CZ2242),"")</f>
        <v/>
      </c>
      <c r="DC2242" s="57" t="str">
        <f t="shared" si="75"/>
        <v/>
      </c>
      <c r="DE2242" s="58" t="str">
        <f>IFERROR(INDEX($A$5:$AV$9286,$DB2242,COLUMNS($A$5:A2242)),"")</f>
        <v/>
      </c>
      <c r="DF2242" s="59" t="str">
        <f>IFERROR(INDEX($A$5:$AV$9286,$DB2242,COLUMNS($A$5:B2242)),"")</f>
        <v/>
      </c>
      <c r="DG2242" s="60" t="str">
        <f>IFERROR(INDEX($A$5:$AV$9286,$DB2242,COLUMNS($A$5:C2242)),"")</f>
        <v/>
      </c>
      <c r="DH2242" s="60" t="str">
        <f>IFERROR(INDEX($A$5:$AV$9286,$DB2242,COLUMNS($A$5:D2242)),"")</f>
        <v/>
      </c>
      <c r="DI2242" s="151" t="str">
        <f>IFERROR(INDEX($A$5:$AV$9286,$DB2242,COLUMNS($A$5:E2242)),"")</f>
        <v/>
      </c>
      <c r="DJ2242" s="153" t="str">
        <f>IFERROR(INDEX($A$5:$AV$9286,$DB2242,COLUMNS($A$5:AV2242)),"")</f>
        <v/>
      </c>
    </row>
    <row r="2243" spans="1:114" ht="23.25">
      <c r="A2243">
        <v>809428</v>
      </c>
      <c r="B2243" t="s">
        <v>3727</v>
      </c>
      <c r="C2243" t="s">
        <v>3728</v>
      </c>
      <c r="D2243" t="s">
        <v>3729</v>
      </c>
      <c r="E2243" t="s">
        <v>9</v>
      </c>
      <c r="F2243" t="s">
        <v>5610</v>
      </c>
      <c r="G2243" t="s">
        <v>5610</v>
      </c>
      <c r="H2243">
        <v>612</v>
      </c>
      <c r="I2243" t="s">
        <v>5610</v>
      </c>
      <c r="J2243" t="s">
        <v>5610</v>
      </c>
      <c r="K2243" t="s">
        <v>5610</v>
      </c>
      <c r="L2243">
        <v>616</v>
      </c>
      <c r="M2243" t="s">
        <v>5610</v>
      </c>
      <c r="N2243" t="s">
        <v>5610</v>
      </c>
      <c r="O2243">
        <v>619</v>
      </c>
      <c r="P2243">
        <v>620</v>
      </c>
      <c r="Q2243">
        <v>621</v>
      </c>
      <c r="R2243" t="s">
        <v>5610</v>
      </c>
      <c r="S2243" t="s">
        <v>5610</v>
      </c>
      <c r="T2243" t="s">
        <v>5610</v>
      </c>
      <c r="U2243" t="s">
        <v>5610</v>
      </c>
      <c r="V2243" t="s">
        <v>5610</v>
      </c>
      <c r="W2243" t="s">
        <v>5610</v>
      </c>
      <c r="X2243" t="s">
        <v>5610</v>
      </c>
      <c r="Y2243" t="s">
        <v>5610</v>
      </c>
      <c r="Z2243" t="s">
        <v>5610</v>
      </c>
      <c r="AA2243" t="s">
        <v>5610</v>
      </c>
      <c r="AB2243" t="s">
        <v>5610</v>
      </c>
      <c r="AC2243" t="s">
        <v>5610</v>
      </c>
      <c r="AD2243" t="s">
        <v>5610</v>
      </c>
      <c r="AE2243" t="s">
        <v>5610</v>
      </c>
      <c r="AF2243" t="s">
        <v>5610</v>
      </c>
      <c r="AG2243" t="s">
        <v>5610</v>
      </c>
      <c r="AH2243" t="s">
        <v>5610</v>
      </c>
      <c r="AI2243" t="s">
        <v>5610</v>
      </c>
      <c r="AJ2243" t="s">
        <v>5610</v>
      </c>
      <c r="AK2243" t="s">
        <v>5610</v>
      </c>
      <c r="AL2243" t="s">
        <v>5610</v>
      </c>
      <c r="AM2243" t="s">
        <v>5610</v>
      </c>
      <c r="AN2243" t="s">
        <v>5610</v>
      </c>
      <c r="AO2243" t="s">
        <v>5610</v>
      </c>
      <c r="AP2243" t="s">
        <v>5610</v>
      </c>
      <c r="AQ2243" t="s">
        <v>5610</v>
      </c>
      <c r="AR2243" t="s">
        <v>5610</v>
      </c>
      <c r="AS2243" t="s">
        <v>5610</v>
      </c>
      <c r="AT2243" t="s">
        <v>5610</v>
      </c>
      <c r="AU2243" t="s">
        <v>5610</v>
      </c>
      <c r="AV2243" t="s">
        <v>5610</v>
      </c>
      <c r="AW2243" s="121" t="s">
        <v>5610</v>
      </c>
      <c r="AX2243" s="121" t="s">
        <v>5610</v>
      </c>
      <c r="AY2243" s="121" t="s">
        <v>5610</v>
      </c>
      <c r="AZ2243" s="121" t="s">
        <v>5610</v>
      </c>
      <c r="BA2243" s="121" t="s">
        <v>5610</v>
      </c>
      <c r="CZ2243">
        <f>ROWS($A$5:$A2243)</f>
        <v>2239</v>
      </c>
      <c r="DA2243" t="b">
        <f t="shared" si="74"/>
        <v>0</v>
      </c>
      <c r="DB2243" t="str">
        <f>IFERROR(SMALL($DA$5:DA11524,CZ2243),"")</f>
        <v/>
      </c>
      <c r="DC2243" s="57" t="str">
        <f t="shared" si="75"/>
        <v/>
      </c>
      <c r="DE2243" s="58" t="str">
        <f>IFERROR(INDEX($A$5:$AV$9286,$DB2243,COLUMNS($A$5:A2243)),"")</f>
        <v/>
      </c>
      <c r="DF2243" s="59" t="str">
        <f>IFERROR(INDEX($A$5:$AV$9286,$DB2243,COLUMNS($A$5:B2243)),"")</f>
        <v/>
      </c>
      <c r="DG2243" s="60" t="str">
        <f>IFERROR(INDEX($A$5:$AV$9286,$DB2243,COLUMNS($A$5:C2243)),"")</f>
        <v/>
      </c>
      <c r="DH2243" s="60" t="str">
        <f>IFERROR(INDEX($A$5:$AV$9286,$DB2243,COLUMNS($A$5:D2243)),"")</f>
        <v/>
      </c>
      <c r="DI2243" s="151" t="str">
        <f>IFERROR(INDEX($A$5:$AV$9286,$DB2243,COLUMNS($A$5:E2243)),"")</f>
        <v/>
      </c>
      <c r="DJ2243" s="153" t="str">
        <f>IFERROR(INDEX($A$5:$AV$9286,$DB2243,COLUMNS($A$5:AV2243)),"")</f>
        <v/>
      </c>
    </row>
    <row r="2244" spans="1:114" ht="23.25">
      <c r="A2244">
        <v>809436</v>
      </c>
      <c r="B2244" t="s">
        <v>3730</v>
      </c>
      <c r="C2244" t="s">
        <v>1893</v>
      </c>
      <c r="D2244" t="s">
        <v>3731</v>
      </c>
      <c r="E2244" t="s">
        <v>9</v>
      </c>
      <c r="F2244" t="s">
        <v>5610</v>
      </c>
      <c r="G2244" t="s">
        <v>5610</v>
      </c>
      <c r="H2244" t="s">
        <v>5610</v>
      </c>
      <c r="I2244" t="s">
        <v>5610</v>
      </c>
      <c r="J2244" t="s">
        <v>5610</v>
      </c>
      <c r="K2244" t="s">
        <v>5610</v>
      </c>
      <c r="L2244" t="s">
        <v>5610</v>
      </c>
      <c r="M2244">
        <v>617</v>
      </c>
      <c r="N2244">
        <v>618</v>
      </c>
      <c r="O2244" t="s">
        <v>5610</v>
      </c>
      <c r="P2244">
        <v>620</v>
      </c>
      <c r="Q2244" t="s">
        <v>5610</v>
      </c>
      <c r="R2244" t="s">
        <v>5610</v>
      </c>
      <c r="S2244" t="s">
        <v>5610</v>
      </c>
      <c r="T2244" t="s">
        <v>5610</v>
      </c>
      <c r="U2244" t="s">
        <v>5610</v>
      </c>
      <c r="V2244" t="s">
        <v>5610</v>
      </c>
      <c r="W2244" t="s">
        <v>5610</v>
      </c>
      <c r="X2244" t="s">
        <v>5610</v>
      </c>
      <c r="Y2244" t="s">
        <v>5610</v>
      </c>
      <c r="Z2244" t="s">
        <v>5610</v>
      </c>
      <c r="AA2244" t="s">
        <v>5610</v>
      </c>
      <c r="AB2244" t="s">
        <v>5610</v>
      </c>
      <c r="AC2244" t="s">
        <v>5610</v>
      </c>
      <c r="AD2244" t="s">
        <v>5610</v>
      </c>
      <c r="AE2244" t="s">
        <v>5610</v>
      </c>
      <c r="AF2244" t="s">
        <v>5610</v>
      </c>
      <c r="AG2244" t="s">
        <v>5610</v>
      </c>
      <c r="AH2244" t="s">
        <v>5610</v>
      </c>
      <c r="AI2244" t="s">
        <v>5610</v>
      </c>
      <c r="AJ2244" t="s">
        <v>5610</v>
      </c>
      <c r="AK2244" t="s">
        <v>5610</v>
      </c>
      <c r="AL2244" t="s">
        <v>5610</v>
      </c>
      <c r="AM2244" t="s">
        <v>5610</v>
      </c>
      <c r="AN2244" t="s">
        <v>5610</v>
      </c>
      <c r="AO2244" t="s">
        <v>5610</v>
      </c>
      <c r="AP2244" t="s">
        <v>5610</v>
      </c>
      <c r="AQ2244" t="s">
        <v>5610</v>
      </c>
      <c r="AR2244" t="s">
        <v>5610</v>
      </c>
      <c r="AS2244" t="s">
        <v>5610</v>
      </c>
      <c r="AT2244" t="s">
        <v>5610</v>
      </c>
      <c r="AU2244" t="s">
        <v>5610</v>
      </c>
      <c r="AV2244" t="s">
        <v>5610</v>
      </c>
      <c r="AW2244" s="121" t="s">
        <v>5610</v>
      </c>
      <c r="AX2244" s="121" t="s">
        <v>5610</v>
      </c>
      <c r="AY2244" s="121" t="s">
        <v>5610</v>
      </c>
      <c r="AZ2244" s="121" t="s">
        <v>5610</v>
      </c>
      <c r="BA2244" s="121" t="s">
        <v>5610</v>
      </c>
      <c r="CZ2244">
        <f>ROWS($A$5:$A2244)</f>
        <v>2240</v>
      </c>
      <c r="DA2244" t="b">
        <f t="shared" si="74"/>
        <v>0</v>
      </c>
      <c r="DB2244" t="str">
        <f>IFERROR(SMALL($DA$5:DA11525,CZ2244),"")</f>
        <v/>
      </c>
      <c r="DC2244" s="57" t="str">
        <f t="shared" si="75"/>
        <v/>
      </c>
      <c r="DE2244" s="58" t="str">
        <f>IFERROR(INDEX($A$5:$AV$9286,$DB2244,COLUMNS($A$5:A2244)),"")</f>
        <v/>
      </c>
      <c r="DF2244" s="59" t="str">
        <f>IFERROR(INDEX($A$5:$AV$9286,$DB2244,COLUMNS($A$5:B2244)),"")</f>
        <v/>
      </c>
      <c r="DG2244" s="60" t="str">
        <f>IFERROR(INDEX($A$5:$AV$9286,$DB2244,COLUMNS($A$5:C2244)),"")</f>
        <v/>
      </c>
      <c r="DH2244" s="60" t="str">
        <f>IFERROR(INDEX($A$5:$AV$9286,$DB2244,COLUMNS($A$5:D2244)),"")</f>
        <v/>
      </c>
      <c r="DI2244" s="151" t="str">
        <f>IFERROR(INDEX($A$5:$AV$9286,$DB2244,COLUMNS($A$5:E2244)),"")</f>
        <v/>
      </c>
      <c r="DJ2244" s="153" t="str">
        <f>IFERROR(INDEX($A$5:$AV$9286,$DB2244,COLUMNS($A$5:AV2244)),"")</f>
        <v/>
      </c>
    </row>
    <row r="2245" spans="1:114" ht="23.25">
      <c r="A2245">
        <v>809438</v>
      </c>
      <c r="B2245" t="s">
        <v>3732</v>
      </c>
      <c r="C2245" t="s">
        <v>149</v>
      </c>
      <c r="D2245" t="s">
        <v>412</v>
      </c>
      <c r="E2245" t="s">
        <v>9</v>
      </c>
      <c r="F2245">
        <v>610</v>
      </c>
      <c r="G2245" t="s">
        <v>5610</v>
      </c>
      <c r="H2245" t="s">
        <v>5610</v>
      </c>
      <c r="I2245">
        <v>613</v>
      </c>
      <c r="J2245" t="s">
        <v>5610</v>
      </c>
      <c r="K2245">
        <v>615</v>
      </c>
      <c r="M2245" t="s">
        <v>5610</v>
      </c>
      <c r="N2245" t="s">
        <v>5610</v>
      </c>
      <c r="O2245" t="s">
        <v>5610</v>
      </c>
      <c r="P2245">
        <v>620</v>
      </c>
      <c r="Q2245" t="s">
        <v>5610</v>
      </c>
      <c r="R2245" t="s">
        <v>5610</v>
      </c>
      <c r="S2245" t="s">
        <v>5610</v>
      </c>
      <c r="T2245" t="s">
        <v>5610</v>
      </c>
      <c r="U2245" t="s">
        <v>5610</v>
      </c>
      <c r="V2245" t="s">
        <v>5610</v>
      </c>
      <c r="W2245" t="s">
        <v>5610</v>
      </c>
      <c r="X2245" t="s">
        <v>5610</v>
      </c>
      <c r="Y2245" t="s">
        <v>5610</v>
      </c>
      <c r="Z2245" t="s">
        <v>5610</v>
      </c>
      <c r="AA2245" t="s">
        <v>5610</v>
      </c>
      <c r="AB2245" t="s">
        <v>5610</v>
      </c>
      <c r="AC2245" t="s">
        <v>5610</v>
      </c>
      <c r="AD2245" t="s">
        <v>5610</v>
      </c>
      <c r="AE2245" t="s">
        <v>5610</v>
      </c>
      <c r="AF2245" t="s">
        <v>5610</v>
      </c>
      <c r="AG2245" t="s">
        <v>5610</v>
      </c>
      <c r="AH2245" t="s">
        <v>5610</v>
      </c>
      <c r="AI2245" t="s">
        <v>5610</v>
      </c>
      <c r="AJ2245" t="s">
        <v>5610</v>
      </c>
      <c r="AK2245" t="s">
        <v>5610</v>
      </c>
      <c r="AL2245" t="s">
        <v>5610</v>
      </c>
      <c r="AM2245" t="s">
        <v>5610</v>
      </c>
      <c r="AN2245" t="s">
        <v>5610</v>
      </c>
      <c r="AO2245" t="s">
        <v>5610</v>
      </c>
      <c r="AP2245" t="s">
        <v>5610</v>
      </c>
      <c r="AQ2245" t="s">
        <v>5610</v>
      </c>
      <c r="AR2245" t="s">
        <v>5610</v>
      </c>
      <c r="AS2245" t="s">
        <v>5610</v>
      </c>
      <c r="AT2245" t="s">
        <v>5610</v>
      </c>
      <c r="AU2245" t="s">
        <v>5610</v>
      </c>
      <c r="AV2245" t="s">
        <v>5610</v>
      </c>
      <c r="AW2245" s="121" t="s">
        <v>5610</v>
      </c>
      <c r="AX2245" s="121" t="s">
        <v>5610</v>
      </c>
      <c r="AY2245" s="121" t="s">
        <v>5610</v>
      </c>
      <c r="AZ2245" s="121" t="s">
        <v>5610</v>
      </c>
      <c r="BA2245" s="121" t="s">
        <v>5610</v>
      </c>
      <c r="CZ2245">
        <f>ROWS($A$5:$A2245)</f>
        <v>2241</v>
      </c>
      <c r="DA2245" t="b">
        <f t="shared" si="74"/>
        <v>0</v>
      </c>
      <c r="DB2245" t="str">
        <f>IFERROR(SMALL($DA$5:DA11526,CZ2245),"")</f>
        <v/>
      </c>
      <c r="DC2245" s="57" t="str">
        <f t="shared" si="75"/>
        <v/>
      </c>
      <c r="DE2245" s="58" t="str">
        <f>IFERROR(INDEX($A$5:$AV$9286,$DB2245,COLUMNS($A$5:A2245)),"")</f>
        <v/>
      </c>
      <c r="DF2245" s="59" t="str">
        <f>IFERROR(INDEX($A$5:$AV$9286,$DB2245,COLUMNS($A$5:B2245)),"")</f>
        <v/>
      </c>
      <c r="DG2245" s="60" t="str">
        <f>IFERROR(INDEX($A$5:$AV$9286,$DB2245,COLUMNS($A$5:C2245)),"")</f>
        <v/>
      </c>
      <c r="DH2245" s="60" t="str">
        <f>IFERROR(INDEX($A$5:$AV$9286,$DB2245,COLUMNS($A$5:D2245)),"")</f>
        <v/>
      </c>
      <c r="DI2245" s="151" t="str">
        <f>IFERROR(INDEX($A$5:$AV$9286,$DB2245,COLUMNS($A$5:E2245)),"")</f>
        <v/>
      </c>
      <c r="DJ2245" s="153" t="str">
        <f>IFERROR(INDEX($A$5:$AV$9286,$DB2245,COLUMNS($A$5:AV2245)),"")</f>
        <v/>
      </c>
    </row>
    <row r="2246" spans="1:114" ht="23.25">
      <c r="A2246">
        <v>809442</v>
      </c>
      <c r="B2246" t="s">
        <v>3733</v>
      </c>
      <c r="C2246" t="s">
        <v>167</v>
      </c>
      <c r="D2246" t="s">
        <v>331</v>
      </c>
      <c r="E2246" t="s">
        <v>5608</v>
      </c>
      <c r="F2246" t="s">
        <v>5610</v>
      </c>
      <c r="G2246">
        <v>611</v>
      </c>
      <c r="H2246" t="s">
        <v>5610</v>
      </c>
      <c r="I2246" t="s">
        <v>5610</v>
      </c>
      <c r="J2246" t="s">
        <v>5610</v>
      </c>
      <c r="K2246" t="s">
        <v>5610</v>
      </c>
      <c r="L2246">
        <v>616</v>
      </c>
      <c r="M2246">
        <v>617</v>
      </c>
      <c r="N2246">
        <v>618</v>
      </c>
      <c r="O2246">
        <v>619</v>
      </c>
      <c r="P2246" t="s">
        <v>5610</v>
      </c>
      <c r="T2246" t="s">
        <v>5610</v>
      </c>
      <c r="U2246" t="s">
        <v>5610</v>
      </c>
      <c r="V2246" t="s">
        <v>5610</v>
      </c>
      <c r="W2246" t="s">
        <v>5610</v>
      </c>
      <c r="X2246" t="s">
        <v>5610</v>
      </c>
      <c r="Y2246" t="s">
        <v>5610</v>
      </c>
      <c r="Z2246" t="s">
        <v>5610</v>
      </c>
      <c r="AA2246" t="s">
        <v>5610</v>
      </c>
      <c r="AB2246" t="s">
        <v>5610</v>
      </c>
      <c r="AC2246" t="s">
        <v>5610</v>
      </c>
      <c r="AD2246" t="s">
        <v>5610</v>
      </c>
      <c r="AE2246" t="s">
        <v>5610</v>
      </c>
      <c r="AF2246" t="s">
        <v>5610</v>
      </c>
      <c r="AG2246" t="s">
        <v>5610</v>
      </c>
      <c r="AH2246" t="s">
        <v>5610</v>
      </c>
      <c r="AI2246" t="s">
        <v>5610</v>
      </c>
      <c r="AJ2246" t="s">
        <v>5610</v>
      </c>
      <c r="AK2246" t="s">
        <v>5611</v>
      </c>
      <c r="AL2246" t="s">
        <v>5610</v>
      </c>
      <c r="AM2246" t="s">
        <v>5610</v>
      </c>
      <c r="AN2246" t="s">
        <v>5610</v>
      </c>
      <c r="AO2246" t="s">
        <v>5610</v>
      </c>
      <c r="AP2246" t="s">
        <v>5610</v>
      </c>
      <c r="AQ2246" t="s">
        <v>5610</v>
      </c>
      <c r="AR2246" t="s">
        <v>5610</v>
      </c>
      <c r="AS2246" t="s">
        <v>5610</v>
      </c>
      <c r="AT2246" t="s">
        <v>5610</v>
      </c>
      <c r="AU2246" t="s">
        <v>5610</v>
      </c>
      <c r="AV2246" t="s">
        <v>5610</v>
      </c>
      <c r="AW2246" s="121" t="s">
        <v>5610</v>
      </c>
      <c r="AX2246" s="121" t="s">
        <v>5610</v>
      </c>
      <c r="AY2246" s="121" t="s">
        <v>5610</v>
      </c>
      <c r="AZ2246" s="121" t="s">
        <v>5610</v>
      </c>
      <c r="BA2246" s="121" t="s">
        <v>5610</v>
      </c>
      <c r="CZ2246">
        <f>ROWS($A$5:$A2246)</f>
        <v>2242</v>
      </c>
      <c r="DA2246" t="b">
        <f t="shared" ref="DA2246:DA2309" si="76">IF($DC$2&lt;&gt;"",(IF(ISNUMBER(SEARCH($DC$2,F2246&amp;""&amp;G2246&amp;""&amp;H2246&amp;""&amp;I2246&amp;""&amp;J2246&amp;""&amp;K2246&amp;""&amp;L2246&amp;""&amp;M2246&amp;""&amp;N2246&amp;""&amp;O2246&amp;""&amp;P2246&amp;""&amp;Q2246)),CZ2246)),IF($DD$2&lt;&gt;"",(IF(ISNUMBER(SEARCH($DD$2,R2246&amp;""&amp;S2246&amp;""&amp;T2246&amp;""&amp;U2246&amp;""&amp;V2246&amp;""&amp;W2246&amp;""&amp;X2246&amp;""&amp;Y2246&amp;""&amp;Z2246&amp;""&amp;AA2246&amp;""&amp;AB2246&amp;""&amp;AC2246)),CZ2246)),IF($DE$2&lt;&gt;"",(IF(ISNUMBER(SEARCH($DE$2,AD2246&amp;""&amp;AE2246&amp;""&amp;AF2246&amp;""&amp;AG2246&amp;""&amp;AH2246&amp;""&amp;AI2246&amp;""&amp;AJ2246&amp;""&amp;AK2246&amp;""&amp;AL2246&amp;""&amp;AM2246&amp;""&amp;AN2246&amp;""&amp;AO2246)),CZ2246)),IF($DF$2&lt;&gt;"",(IF(ISNUMBER(SEARCH($DF$2,AP2246&amp;""&amp;AQ2246&amp;""&amp;AR2246&amp;""&amp;AS2246&amp;""&amp;AT2246&amp;""&amp;AU2246&amp;""&amp;AV2246&amp;""&amp;AW2246&amp;""&amp;AX2246&amp;""&amp;AY2246&amp;""&amp;AZ2246&amp;""&amp;BA2246)),CZ2246)),""))))</f>
        <v>0</v>
      </c>
      <c r="DB2246" t="str">
        <f>IFERROR(SMALL($DA$5:DA11527,CZ2246),"")</f>
        <v/>
      </c>
      <c r="DC2246" s="57" t="str">
        <f t="shared" si="75"/>
        <v/>
      </c>
      <c r="DE2246" s="58" t="str">
        <f>IFERROR(INDEX($A$5:$AV$9286,$DB2246,COLUMNS($A$5:A2246)),"")</f>
        <v/>
      </c>
      <c r="DF2246" s="59" t="str">
        <f>IFERROR(INDEX($A$5:$AV$9286,$DB2246,COLUMNS($A$5:B2246)),"")</f>
        <v/>
      </c>
      <c r="DG2246" s="60" t="str">
        <f>IFERROR(INDEX($A$5:$AV$9286,$DB2246,COLUMNS($A$5:C2246)),"")</f>
        <v/>
      </c>
      <c r="DH2246" s="60" t="str">
        <f>IFERROR(INDEX($A$5:$AV$9286,$DB2246,COLUMNS($A$5:D2246)),"")</f>
        <v/>
      </c>
      <c r="DI2246" s="151" t="str">
        <f>IFERROR(INDEX($A$5:$AV$9286,$DB2246,COLUMNS($A$5:E2246)),"")</f>
        <v/>
      </c>
      <c r="DJ2246" s="153" t="str">
        <f>IFERROR(INDEX($A$5:$AV$9286,$DB2246,COLUMNS($A$5:AV2246)),"")</f>
        <v/>
      </c>
    </row>
    <row r="2247" spans="1:114" ht="23.25">
      <c r="A2247">
        <v>809443</v>
      </c>
      <c r="B2247" t="s">
        <v>3734</v>
      </c>
      <c r="C2247" t="s">
        <v>170</v>
      </c>
      <c r="D2247" t="s">
        <v>195</v>
      </c>
      <c r="E2247" t="s">
        <v>5608</v>
      </c>
      <c r="G2247" t="s">
        <v>5610</v>
      </c>
      <c r="H2247" t="s">
        <v>5610</v>
      </c>
      <c r="I2247" t="s">
        <v>5610</v>
      </c>
      <c r="J2247" t="s">
        <v>5610</v>
      </c>
      <c r="K2247">
        <v>615</v>
      </c>
      <c r="L2247">
        <v>616</v>
      </c>
      <c r="M2247">
        <v>617</v>
      </c>
      <c r="N2247">
        <v>618</v>
      </c>
      <c r="O2247">
        <v>619</v>
      </c>
      <c r="P2247">
        <v>620</v>
      </c>
      <c r="R2247" t="s">
        <v>5611</v>
      </c>
      <c r="S2247" t="s">
        <v>5610</v>
      </c>
      <c r="U2247" t="s">
        <v>5610</v>
      </c>
      <c r="V2247" t="s">
        <v>5610</v>
      </c>
      <c r="W2247" t="s">
        <v>5610</v>
      </c>
      <c r="X2247" t="s">
        <v>5610</v>
      </c>
      <c r="Z2247" t="s">
        <v>5610</v>
      </c>
      <c r="AA2247" t="s">
        <v>5610</v>
      </c>
      <c r="AC2247" t="s">
        <v>5610</v>
      </c>
      <c r="AD2247" t="s">
        <v>5610</v>
      </c>
      <c r="AE2247" t="s">
        <v>5610</v>
      </c>
      <c r="AF2247" t="s">
        <v>5610</v>
      </c>
      <c r="AG2247" t="s">
        <v>5610</v>
      </c>
      <c r="AH2247" t="s">
        <v>5610</v>
      </c>
      <c r="AI2247" t="s">
        <v>5610</v>
      </c>
      <c r="AJ2247" t="s">
        <v>5610</v>
      </c>
      <c r="AK2247" t="s">
        <v>5610</v>
      </c>
      <c r="AL2247" t="s">
        <v>5610</v>
      </c>
      <c r="AM2247" t="s">
        <v>5610</v>
      </c>
      <c r="AN2247" t="s">
        <v>5611</v>
      </c>
      <c r="AO2247" t="s">
        <v>5610</v>
      </c>
      <c r="AP2247" t="s">
        <v>5610</v>
      </c>
      <c r="AQ2247" t="s">
        <v>5610</v>
      </c>
      <c r="AR2247" t="s">
        <v>5610</v>
      </c>
      <c r="AS2247" t="s">
        <v>5610</v>
      </c>
      <c r="AT2247" t="s">
        <v>5610</v>
      </c>
      <c r="AU2247" t="s">
        <v>5610</v>
      </c>
      <c r="AV2247" t="s">
        <v>5610</v>
      </c>
      <c r="AW2247" s="121" t="s">
        <v>5610</v>
      </c>
      <c r="AX2247" s="121" t="s">
        <v>5610</v>
      </c>
      <c r="AY2247" s="121" t="s">
        <v>5610</v>
      </c>
      <c r="AZ2247" s="121" t="s">
        <v>5610</v>
      </c>
      <c r="BA2247" s="121" t="s">
        <v>5610</v>
      </c>
      <c r="CZ2247">
        <f>ROWS($A$5:$A2247)</f>
        <v>2243</v>
      </c>
      <c r="DA2247" t="b">
        <f t="shared" si="76"/>
        <v>0</v>
      </c>
      <c r="DB2247" t="str">
        <f>IFERROR(SMALL($DA$5:DA11528,CZ2247),"")</f>
        <v/>
      </c>
      <c r="DC2247" s="57" t="str">
        <f t="shared" si="75"/>
        <v/>
      </c>
      <c r="DE2247" s="58" t="str">
        <f>IFERROR(INDEX($A$5:$AV$9286,$DB2247,COLUMNS($A$5:A2247)),"")</f>
        <v/>
      </c>
      <c r="DF2247" s="59" t="str">
        <f>IFERROR(INDEX($A$5:$AV$9286,$DB2247,COLUMNS($A$5:B2247)),"")</f>
        <v/>
      </c>
      <c r="DG2247" s="60" t="str">
        <f>IFERROR(INDEX($A$5:$AV$9286,$DB2247,COLUMNS($A$5:C2247)),"")</f>
        <v/>
      </c>
      <c r="DH2247" s="60" t="str">
        <f>IFERROR(INDEX($A$5:$AV$9286,$DB2247,COLUMNS($A$5:D2247)),"")</f>
        <v/>
      </c>
      <c r="DI2247" s="151" t="str">
        <f>IFERROR(INDEX($A$5:$AV$9286,$DB2247,COLUMNS($A$5:E2247)),"")</f>
        <v/>
      </c>
      <c r="DJ2247" s="153" t="str">
        <f>IFERROR(INDEX($A$5:$AV$9286,$DB2247,COLUMNS($A$5:AV2247)),"")</f>
        <v/>
      </c>
    </row>
    <row r="2248" spans="1:114" ht="23.25">
      <c r="A2248">
        <v>809444</v>
      </c>
      <c r="B2248" t="s">
        <v>2754</v>
      </c>
      <c r="C2248" t="s">
        <v>1579</v>
      </c>
      <c r="D2248" t="s">
        <v>182</v>
      </c>
      <c r="E2248" t="s">
        <v>5605</v>
      </c>
      <c r="F2248">
        <v>610</v>
      </c>
      <c r="G2248">
        <v>611</v>
      </c>
      <c r="H2248" t="s">
        <v>5610</v>
      </c>
      <c r="I2248" t="s">
        <v>5610</v>
      </c>
      <c r="J2248" t="s">
        <v>5610</v>
      </c>
      <c r="K2248" t="s">
        <v>5610</v>
      </c>
      <c r="L2248" t="s">
        <v>5610</v>
      </c>
      <c r="M2248">
        <v>617</v>
      </c>
      <c r="N2248" t="s">
        <v>5610</v>
      </c>
      <c r="O2248" t="s">
        <v>5610</v>
      </c>
      <c r="P2248" t="s">
        <v>5610</v>
      </c>
      <c r="Q2248" t="s">
        <v>5610</v>
      </c>
      <c r="R2248">
        <v>622</v>
      </c>
      <c r="S2248">
        <v>623</v>
      </c>
      <c r="T2248">
        <v>624</v>
      </c>
      <c r="U2248">
        <v>625</v>
      </c>
      <c r="V2248">
        <v>626</v>
      </c>
      <c r="W2248">
        <v>627</v>
      </c>
      <c r="X2248" t="s">
        <v>5610</v>
      </c>
      <c r="Y2248" t="s">
        <v>5610</v>
      </c>
      <c r="Z2248" t="s">
        <v>5610</v>
      </c>
      <c r="AA2248" t="s">
        <v>5610</v>
      </c>
      <c r="AB2248" t="s">
        <v>5610</v>
      </c>
      <c r="AC2248" t="s">
        <v>5610</v>
      </c>
      <c r="AD2248" t="s">
        <v>5610</v>
      </c>
      <c r="AE2248" t="s">
        <v>5610</v>
      </c>
      <c r="AF2248" t="s">
        <v>5610</v>
      </c>
      <c r="AG2248" t="s">
        <v>5610</v>
      </c>
      <c r="AH2248" t="s">
        <v>5610</v>
      </c>
      <c r="AI2248" t="s">
        <v>5610</v>
      </c>
      <c r="AJ2248" t="s">
        <v>5610</v>
      </c>
      <c r="AK2248" t="s">
        <v>5610</v>
      </c>
      <c r="AL2248" t="s">
        <v>5610</v>
      </c>
      <c r="AM2248" t="s">
        <v>5610</v>
      </c>
      <c r="AN2248" t="s">
        <v>5610</v>
      </c>
      <c r="AO2248" t="s">
        <v>5610</v>
      </c>
      <c r="AP2248" t="s">
        <v>5610</v>
      </c>
      <c r="AQ2248" t="s">
        <v>5610</v>
      </c>
      <c r="AR2248" t="s">
        <v>5610</v>
      </c>
      <c r="AS2248" t="s">
        <v>5610</v>
      </c>
      <c r="AT2248" t="s">
        <v>5610</v>
      </c>
      <c r="AU2248" t="s">
        <v>5610</v>
      </c>
      <c r="AV2248" t="s">
        <v>5610</v>
      </c>
      <c r="AW2248" s="121" t="s">
        <v>5610</v>
      </c>
      <c r="AX2248" s="121" t="s">
        <v>5610</v>
      </c>
      <c r="AY2248" s="121" t="s">
        <v>5610</v>
      </c>
      <c r="AZ2248" s="121" t="s">
        <v>5610</v>
      </c>
      <c r="BA2248" s="121" t="s">
        <v>5610</v>
      </c>
      <c r="CZ2248">
        <f>ROWS($A$5:$A2248)</f>
        <v>2244</v>
      </c>
      <c r="DA2248" t="b">
        <f t="shared" si="76"/>
        <v>0</v>
      </c>
      <c r="DB2248" t="str">
        <f>IFERROR(SMALL($DA$5:DA11529,CZ2248),"")</f>
        <v/>
      </c>
      <c r="DC2248" s="57" t="str">
        <f t="shared" si="75"/>
        <v/>
      </c>
      <c r="DE2248" s="58" t="str">
        <f>IFERROR(INDEX($A$5:$AV$9286,$DB2248,COLUMNS($A$5:A2248)),"")</f>
        <v/>
      </c>
      <c r="DF2248" s="59" t="str">
        <f>IFERROR(INDEX($A$5:$AV$9286,$DB2248,COLUMNS($A$5:B2248)),"")</f>
        <v/>
      </c>
      <c r="DG2248" s="60" t="str">
        <f>IFERROR(INDEX($A$5:$AV$9286,$DB2248,COLUMNS($A$5:C2248)),"")</f>
        <v/>
      </c>
      <c r="DH2248" s="60" t="str">
        <f>IFERROR(INDEX($A$5:$AV$9286,$DB2248,COLUMNS($A$5:D2248)),"")</f>
        <v/>
      </c>
      <c r="DI2248" s="151" t="str">
        <f>IFERROR(INDEX($A$5:$AV$9286,$DB2248,COLUMNS($A$5:E2248)),"")</f>
        <v/>
      </c>
      <c r="DJ2248" s="153" t="str">
        <f>IFERROR(INDEX($A$5:$AV$9286,$DB2248,COLUMNS($A$5:AV2248)),"")</f>
        <v/>
      </c>
    </row>
    <row r="2249" spans="1:114" ht="23.25">
      <c r="A2249">
        <v>809448</v>
      </c>
      <c r="B2249" t="s">
        <v>3735</v>
      </c>
      <c r="C2249" t="s">
        <v>3736</v>
      </c>
      <c r="D2249" t="s">
        <v>254</v>
      </c>
      <c r="E2249" t="s">
        <v>9</v>
      </c>
      <c r="F2249" t="s">
        <v>5610</v>
      </c>
      <c r="G2249" t="s">
        <v>5610</v>
      </c>
      <c r="H2249" t="s">
        <v>5610</v>
      </c>
      <c r="J2249" t="s">
        <v>5610</v>
      </c>
      <c r="K2249" t="s">
        <v>5610</v>
      </c>
      <c r="L2249">
        <v>616</v>
      </c>
      <c r="M2249" t="s">
        <v>5610</v>
      </c>
      <c r="N2249">
        <v>618</v>
      </c>
      <c r="O2249">
        <v>619</v>
      </c>
      <c r="P2249">
        <v>620</v>
      </c>
      <c r="Q2249" t="s">
        <v>5610</v>
      </c>
      <c r="R2249" t="s">
        <v>5610</v>
      </c>
      <c r="S2249" t="s">
        <v>5610</v>
      </c>
      <c r="T2249" t="s">
        <v>5610</v>
      </c>
      <c r="U2249" t="s">
        <v>5610</v>
      </c>
      <c r="V2249" t="s">
        <v>5610</v>
      </c>
      <c r="W2249" t="s">
        <v>5610</v>
      </c>
      <c r="X2249" t="s">
        <v>5610</v>
      </c>
      <c r="Y2249" t="s">
        <v>5610</v>
      </c>
      <c r="Z2249" t="s">
        <v>5610</v>
      </c>
      <c r="AA2249" t="s">
        <v>5610</v>
      </c>
      <c r="AB2249" t="s">
        <v>5610</v>
      </c>
      <c r="AC2249" t="s">
        <v>5610</v>
      </c>
      <c r="AD2249" t="s">
        <v>5610</v>
      </c>
      <c r="AE2249" t="s">
        <v>5610</v>
      </c>
      <c r="AF2249" t="s">
        <v>5610</v>
      </c>
      <c r="AG2249" t="s">
        <v>5610</v>
      </c>
      <c r="AH2249" t="s">
        <v>5610</v>
      </c>
      <c r="AI2249" t="s">
        <v>5610</v>
      </c>
      <c r="AJ2249" t="s">
        <v>5610</v>
      </c>
      <c r="AK2249" t="s">
        <v>5610</v>
      </c>
      <c r="AL2249" t="s">
        <v>5610</v>
      </c>
      <c r="AM2249" t="s">
        <v>5610</v>
      </c>
      <c r="AN2249" t="s">
        <v>5610</v>
      </c>
      <c r="AO2249" t="s">
        <v>5610</v>
      </c>
      <c r="AP2249" t="s">
        <v>5610</v>
      </c>
      <c r="AQ2249" t="s">
        <v>5610</v>
      </c>
      <c r="AR2249" t="s">
        <v>5610</v>
      </c>
      <c r="AS2249" t="s">
        <v>5610</v>
      </c>
      <c r="AT2249" t="s">
        <v>5610</v>
      </c>
      <c r="AU2249" t="s">
        <v>5610</v>
      </c>
      <c r="AV2249" t="s">
        <v>5611</v>
      </c>
      <c r="AW2249" s="121" t="s">
        <v>5610</v>
      </c>
      <c r="AX2249" s="121" t="s">
        <v>5610</v>
      </c>
      <c r="AY2249" s="121" t="s">
        <v>5610</v>
      </c>
      <c r="AZ2249" s="121" t="s">
        <v>5610</v>
      </c>
      <c r="BA2249" s="121" t="s">
        <v>5610</v>
      </c>
      <c r="CZ2249">
        <f>ROWS($A$5:$A2249)</f>
        <v>2245</v>
      </c>
      <c r="DA2249" t="b">
        <f t="shared" si="76"/>
        <v>0</v>
      </c>
      <c r="DB2249" t="str">
        <f>IFERROR(SMALL($DA$5:DA11530,CZ2249),"")</f>
        <v/>
      </c>
      <c r="DC2249" s="57" t="str">
        <f t="shared" si="75"/>
        <v/>
      </c>
      <c r="DE2249" s="58" t="str">
        <f>IFERROR(INDEX($A$5:$AV$9286,$DB2249,COLUMNS($A$5:A2249)),"")</f>
        <v/>
      </c>
      <c r="DF2249" s="59" t="str">
        <f>IFERROR(INDEX($A$5:$AV$9286,$DB2249,COLUMNS($A$5:B2249)),"")</f>
        <v/>
      </c>
      <c r="DG2249" s="60" t="str">
        <f>IFERROR(INDEX($A$5:$AV$9286,$DB2249,COLUMNS($A$5:C2249)),"")</f>
        <v/>
      </c>
      <c r="DH2249" s="60" t="str">
        <f>IFERROR(INDEX($A$5:$AV$9286,$DB2249,COLUMNS($A$5:D2249)),"")</f>
        <v/>
      </c>
      <c r="DI2249" s="151" t="str">
        <f>IFERROR(INDEX($A$5:$AV$9286,$DB2249,COLUMNS($A$5:E2249)),"")</f>
        <v/>
      </c>
      <c r="DJ2249" s="153" t="str">
        <f>IFERROR(INDEX($A$5:$AV$9286,$DB2249,COLUMNS($A$5:AV2249)),"")</f>
        <v/>
      </c>
    </row>
    <row r="2250" spans="1:114" ht="23.25">
      <c r="A2250">
        <v>809453</v>
      </c>
      <c r="B2250" t="s">
        <v>3737</v>
      </c>
      <c r="C2250" t="s">
        <v>455</v>
      </c>
      <c r="D2250" t="s">
        <v>3738</v>
      </c>
      <c r="E2250" t="s">
        <v>5605</v>
      </c>
      <c r="F2250" t="s">
        <v>5610</v>
      </c>
      <c r="G2250" t="s">
        <v>5610</v>
      </c>
      <c r="H2250" t="s">
        <v>5610</v>
      </c>
      <c r="I2250" t="s">
        <v>5610</v>
      </c>
      <c r="J2250" t="s">
        <v>5610</v>
      </c>
      <c r="K2250" t="s">
        <v>5610</v>
      </c>
      <c r="L2250" t="s">
        <v>5610</v>
      </c>
      <c r="M2250" t="s">
        <v>5610</v>
      </c>
      <c r="N2250" t="s">
        <v>5610</v>
      </c>
      <c r="O2250" t="s">
        <v>5610</v>
      </c>
      <c r="P2250" t="s">
        <v>5610</v>
      </c>
      <c r="Q2250" t="s">
        <v>5610</v>
      </c>
      <c r="R2250" t="s">
        <v>5610</v>
      </c>
      <c r="S2250">
        <v>623</v>
      </c>
      <c r="T2250">
        <v>624</v>
      </c>
      <c r="U2250" t="s">
        <v>5610</v>
      </c>
      <c r="V2250" t="s">
        <v>5610</v>
      </c>
      <c r="W2250">
        <v>627</v>
      </c>
      <c r="X2250" t="s">
        <v>5610</v>
      </c>
      <c r="Y2250" t="s">
        <v>5610</v>
      </c>
      <c r="Z2250" t="s">
        <v>5610</v>
      </c>
      <c r="AA2250" t="s">
        <v>5610</v>
      </c>
      <c r="AB2250" t="s">
        <v>5610</v>
      </c>
      <c r="AC2250" t="s">
        <v>5610</v>
      </c>
      <c r="AD2250" t="s">
        <v>5610</v>
      </c>
      <c r="AE2250" t="s">
        <v>5610</v>
      </c>
      <c r="AF2250" t="s">
        <v>5610</v>
      </c>
      <c r="AG2250" t="s">
        <v>5610</v>
      </c>
      <c r="AH2250" t="s">
        <v>5610</v>
      </c>
      <c r="AI2250" t="s">
        <v>5610</v>
      </c>
      <c r="AJ2250" t="s">
        <v>5610</v>
      </c>
      <c r="AK2250" t="s">
        <v>5610</v>
      </c>
      <c r="AL2250" t="s">
        <v>5610</v>
      </c>
      <c r="AM2250" t="s">
        <v>5610</v>
      </c>
      <c r="AN2250" t="s">
        <v>5610</v>
      </c>
      <c r="AO2250" t="s">
        <v>5610</v>
      </c>
      <c r="AP2250" t="s">
        <v>5610</v>
      </c>
      <c r="AQ2250" t="s">
        <v>5610</v>
      </c>
      <c r="AR2250" t="s">
        <v>5610</v>
      </c>
      <c r="AS2250" t="s">
        <v>5610</v>
      </c>
      <c r="AT2250" t="s">
        <v>5610</v>
      </c>
      <c r="AU2250" t="s">
        <v>5610</v>
      </c>
      <c r="AV2250" t="s">
        <v>5610</v>
      </c>
      <c r="AW2250" s="121" t="s">
        <v>5610</v>
      </c>
      <c r="AX2250" s="121" t="s">
        <v>5610</v>
      </c>
      <c r="AY2250" s="121" t="s">
        <v>5610</v>
      </c>
      <c r="AZ2250" s="121" t="s">
        <v>5610</v>
      </c>
      <c r="BA2250" s="121" t="s">
        <v>5610</v>
      </c>
      <c r="CZ2250">
        <f>ROWS($A$5:$A2250)</f>
        <v>2246</v>
      </c>
      <c r="DA2250" t="b">
        <f t="shared" si="76"/>
        <v>0</v>
      </c>
      <c r="DB2250" t="str">
        <f>IFERROR(SMALL($DA$5:DA11531,CZ2250),"")</f>
        <v/>
      </c>
      <c r="DC2250" s="57" t="str">
        <f t="shared" si="75"/>
        <v/>
      </c>
      <c r="DE2250" s="58" t="str">
        <f>IFERROR(INDEX($A$5:$AV$9286,$DB2250,COLUMNS($A$5:A2250)),"")</f>
        <v/>
      </c>
      <c r="DF2250" s="59" t="str">
        <f>IFERROR(INDEX($A$5:$AV$9286,$DB2250,COLUMNS($A$5:B2250)),"")</f>
        <v/>
      </c>
      <c r="DG2250" s="60" t="str">
        <f>IFERROR(INDEX($A$5:$AV$9286,$DB2250,COLUMNS($A$5:C2250)),"")</f>
        <v/>
      </c>
      <c r="DH2250" s="60" t="str">
        <f>IFERROR(INDEX($A$5:$AV$9286,$DB2250,COLUMNS($A$5:D2250)),"")</f>
        <v/>
      </c>
      <c r="DI2250" s="151" t="str">
        <f>IFERROR(INDEX($A$5:$AV$9286,$DB2250,COLUMNS($A$5:E2250)),"")</f>
        <v/>
      </c>
      <c r="DJ2250" s="153" t="str">
        <f>IFERROR(INDEX($A$5:$AV$9286,$DB2250,COLUMNS($A$5:AV2250)),"")</f>
        <v/>
      </c>
    </row>
    <row r="2251" spans="1:114" ht="23.25">
      <c r="A2251">
        <v>809458</v>
      </c>
      <c r="B2251" t="s">
        <v>3739</v>
      </c>
      <c r="C2251" t="s">
        <v>745</v>
      </c>
      <c r="D2251" t="s">
        <v>353</v>
      </c>
      <c r="E2251" t="s">
        <v>10</v>
      </c>
      <c r="F2251">
        <v>610</v>
      </c>
      <c r="G2251" t="s">
        <v>5610</v>
      </c>
      <c r="H2251" t="s">
        <v>5610</v>
      </c>
      <c r="I2251" t="s">
        <v>5610</v>
      </c>
      <c r="J2251" t="s">
        <v>5610</v>
      </c>
      <c r="K2251" t="s">
        <v>5610</v>
      </c>
      <c r="L2251" t="s">
        <v>5610</v>
      </c>
      <c r="M2251" t="s">
        <v>5610</v>
      </c>
      <c r="N2251" t="s">
        <v>5610</v>
      </c>
      <c r="O2251" t="s">
        <v>5610</v>
      </c>
      <c r="P2251" t="s">
        <v>5610</v>
      </c>
      <c r="Q2251" t="s">
        <v>5610</v>
      </c>
      <c r="R2251">
        <v>622</v>
      </c>
      <c r="S2251" t="s">
        <v>5610</v>
      </c>
      <c r="T2251" t="s">
        <v>5610</v>
      </c>
      <c r="U2251">
        <v>625</v>
      </c>
      <c r="V2251" t="s">
        <v>5610</v>
      </c>
      <c r="W2251" t="s">
        <v>5610</v>
      </c>
      <c r="X2251">
        <v>628</v>
      </c>
      <c r="Y2251">
        <v>629</v>
      </c>
      <c r="Z2251">
        <v>630</v>
      </c>
      <c r="AA2251">
        <v>631</v>
      </c>
      <c r="AB2251">
        <v>632</v>
      </c>
      <c r="AC2251">
        <v>633</v>
      </c>
      <c r="AD2251" t="s">
        <v>5610</v>
      </c>
      <c r="AE2251" t="s">
        <v>5610</v>
      </c>
      <c r="AF2251" t="s">
        <v>5610</v>
      </c>
      <c r="AG2251" t="s">
        <v>5610</v>
      </c>
      <c r="AH2251" t="s">
        <v>5610</v>
      </c>
      <c r="AI2251" t="s">
        <v>5610</v>
      </c>
      <c r="AJ2251" t="s">
        <v>5610</v>
      </c>
      <c r="AK2251" t="s">
        <v>5610</v>
      </c>
      <c r="AL2251" t="s">
        <v>5610</v>
      </c>
      <c r="AM2251" t="s">
        <v>5610</v>
      </c>
      <c r="AN2251" t="s">
        <v>5610</v>
      </c>
      <c r="AO2251" t="s">
        <v>5610</v>
      </c>
      <c r="AP2251" t="s">
        <v>5610</v>
      </c>
      <c r="AQ2251" t="s">
        <v>5610</v>
      </c>
      <c r="AR2251" t="s">
        <v>5610</v>
      </c>
      <c r="AS2251" t="s">
        <v>5610</v>
      </c>
      <c r="AT2251" t="s">
        <v>5610</v>
      </c>
      <c r="AU2251" t="s">
        <v>5610</v>
      </c>
      <c r="AV2251" t="s">
        <v>5610</v>
      </c>
      <c r="AW2251" s="121" t="s">
        <v>5610</v>
      </c>
      <c r="AX2251" s="121" t="s">
        <v>5610</v>
      </c>
      <c r="AY2251" s="121" t="s">
        <v>5611</v>
      </c>
      <c r="AZ2251" s="121" t="s">
        <v>5610</v>
      </c>
      <c r="BA2251" s="121" t="s">
        <v>5610</v>
      </c>
      <c r="CZ2251">
        <f>ROWS($A$5:$A2251)</f>
        <v>2247</v>
      </c>
      <c r="DA2251" t="b">
        <f t="shared" si="76"/>
        <v>0</v>
      </c>
      <c r="DB2251" t="str">
        <f>IFERROR(SMALL($DA$5:DA11532,CZ2251),"")</f>
        <v/>
      </c>
      <c r="DC2251" s="57" t="str">
        <f t="shared" si="75"/>
        <v/>
      </c>
      <c r="DE2251" s="58" t="str">
        <f>IFERROR(INDEX($A$5:$AV$9286,$DB2251,COLUMNS($A$5:A2251)),"")</f>
        <v/>
      </c>
      <c r="DF2251" s="59" t="str">
        <f>IFERROR(INDEX($A$5:$AV$9286,$DB2251,COLUMNS($A$5:B2251)),"")</f>
        <v/>
      </c>
      <c r="DG2251" s="60" t="str">
        <f>IFERROR(INDEX($A$5:$AV$9286,$DB2251,COLUMNS($A$5:C2251)),"")</f>
        <v/>
      </c>
      <c r="DH2251" s="60" t="str">
        <f>IFERROR(INDEX($A$5:$AV$9286,$DB2251,COLUMNS($A$5:D2251)),"")</f>
        <v/>
      </c>
      <c r="DI2251" s="151" t="str">
        <f>IFERROR(INDEX($A$5:$AV$9286,$DB2251,COLUMNS($A$5:E2251)),"")</f>
        <v/>
      </c>
      <c r="DJ2251" s="153" t="str">
        <f>IFERROR(INDEX($A$5:$AV$9286,$DB2251,COLUMNS($A$5:AV2251)),"")</f>
        <v/>
      </c>
    </row>
    <row r="2252" spans="1:114" ht="23.25">
      <c r="A2252">
        <v>809459</v>
      </c>
      <c r="B2252" t="s">
        <v>3740</v>
      </c>
      <c r="C2252" t="s">
        <v>933</v>
      </c>
      <c r="D2252" t="s">
        <v>551</v>
      </c>
      <c r="E2252" t="s">
        <v>9</v>
      </c>
      <c r="F2252">
        <v>610</v>
      </c>
      <c r="G2252">
        <v>611</v>
      </c>
      <c r="H2252">
        <v>612</v>
      </c>
      <c r="I2252">
        <v>613</v>
      </c>
      <c r="J2252">
        <v>614</v>
      </c>
      <c r="K2252">
        <v>615</v>
      </c>
      <c r="L2252" t="s">
        <v>5610</v>
      </c>
      <c r="M2252" t="s">
        <v>5610</v>
      </c>
      <c r="N2252" t="s">
        <v>5610</v>
      </c>
      <c r="O2252" t="s">
        <v>5610</v>
      </c>
      <c r="P2252" t="s">
        <v>5610</v>
      </c>
      <c r="Q2252" t="s">
        <v>5610</v>
      </c>
      <c r="R2252" t="s">
        <v>5610</v>
      </c>
      <c r="S2252" t="s">
        <v>5610</v>
      </c>
      <c r="T2252" t="s">
        <v>5610</v>
      </c>
      <c r="U2252" t="s">
        <v>5610</v>
      </c>
      <c r="V2252" t="s">
        <v>5610</v>
      </c>
      <c r="W2252" t="s">
        <v>5610</v>
      </c>
      <c r="X2252" t="s">
        <v>5610</v>
      </c>
      <c r="Y2252" t="s">
        <v>5610</v>
      </c>
      <c r="Z2252" t="s">
        <v>5610</v>
      </c>
      <c r="AA2252" t="s">
        <v>5610</v>
      </c>
      <c r="AB2252" t="s">
        <v>5610</v>
      </c>
      <c r="AC2252" t="s">
        <v>5610</v>
      </c>
      <c r="AD2252" t="s">
        <v>5610</v>
      </c>
      <c r="AE2252" t="s">
        <v>5610</v>
      </c>
      <c r="AF2252" t="s">
        <v>5610</v>
      </c>
      <c r="AG2252" t="s">
        <v>5610</v>
      </c>
      <c r="AH2252" t="s">
        <v>5610</v>
      </c>
      <c r="AI2252" t="s">
        <v>5610</v>
      </c>
      <c r="AJ2252" t="s">
        <v>5610</v>
      </c>
      <c r="AK2252" t="s">
        <v>5610</v>
      </c>
      <c r="AL2252" t="s">
        <v>5610</v>
      </c>
      <c r="AM2252" t="s">
        <v>5610</v>
      </c>
      <c r="AN2252" t="s">
        <v>5610</v>
      </c>
      <c r="AO2252" t="s">
        <v>5610</v>
      </c>
      <c r="AP2252" t="s">
        <v>5610</v>
      </c>
      <c r="AQ2252" t="s">
        <v>5610</v>
      </c>
      <c r="AR2252" t="s">
        <v>5610</v>
      </c>
      <c r="AS2252" t="s">
        <v>5610</v>
      </c>
      <c r="AT2252" t="s">
        <v>5610</v>
      </c>
      <c r="AU2252" t="s">
        <v>5610</v>
      </c>
      <c r="AV2252" t="s">
        <v>5610</v>
      </c>
      <c r="AW2252" s="121" t="s">
        <v>5610</v>
      </c>
      <c r="AX2252" s="121" t="s">
        <v>5610</v>
      </c>
      <c r="AY2252" s="121" t="s">
        <v>5610</v>
      </c>
      <c r="AZ2252" s="121" t="s">
        <v>5610</v>
      </c>
      <c r="BA2252" s="121" t="s">
        <v>5610</v>
      </c>
      <c r="CZ2252">
        <f>ROWS($A$5:$A2252)</f>
        <v>2248</v>
      </c>
      <c r="DA2252" t="b">
        <f t="shared" si="76"/>
        <v>0</v>
      </c>
      <c r="DB2252" t="str">
        <f>IFERROR(SMALL($DA$5:DA11533,CZ2252),"")</f>
        <v/>
      </c>
      <c r="DC2252" s="57" t="str">
        <f t="shared" si="75"/>
        <v/>
      </c>
      <c r="DE2252" s="58" t="str">
        <f>IFERROR(INDEX($A$5:$AV$9286,$DB2252,COLUMNS($A$5:A2252)),"")</f>
        <v/>
      </c>
      <c r="DF2252" s="59" t="str">
        <f>IFERROR(INDEX($A$5:$AV$9286,$DB2252,COLUMNS($A$5:B2252)),"")</f>
        <v/>
      </c>
      <c r="DG2252" s="60" t="str">
        <f>IFERROR(INDEX($A$5:$AV$9286,$DB2252,COLUMNS($A$5:C2252)),"")</f>
        <v/>
      </c>
      <c r="DH2252" s="60" t="str">
        <f>IFERROR(INDEX($A$5:$AV$9286,$DB2252,COLUMNS($A$5:D2252)),"")</f>
        <v/>
      </c>
      <c r="DI2252" s="151" t="str">
        <f>IFERROR(INDEX($A$5:$AV$9286,$DB2252,COLUMNS($A$5:E2252)),"")</f>
        <v/>
      </c>
      <c r="DJ2252" s="153" t="str">
        <f>IFERROR(INDEX($A$5:$AV$9286,$DB2252,COLUMNS($A$5:AV2252)),"")</f>
        <v/>
      </c>
    </row>
    <row r="2253" spans="1:114" ht="23.25">
      <c r="A2253">
        <v>809461</v>
      </c>
      <c r="B2253" t="s">
        <v>3741</v>
      </c>
      <c r="C2253" t="s">
        <v>1103</v>
      </c>
      <c r="D2253" t="s">
        <v>331</v>
      </c>
      <c r="E2253" t="s">
        <v>9</v>
      </c>
      <c r="F2253" t="s">
        <v>5610</v>
      </c>
      <c r="G2253">
        <v>611</v>
      </c>
      <c r="H2253" t="s">
        <v>5610</v>
      </c>
      <c r="I2253" t="s">
        <v>5610</v>
      </c>
      <c r="J2253" t="s">
        <v>5610</v>
      </c>
      <c r="K2253">
        <v>615</v>
      </c>
      <c r="L2253">
        <v>616</v>
      </c>
      <c r="M2253" t="s">
        <v>5610</v>
      </c>
      <c r="N2253" t="s">
        <v>5610</v>
      </c>
      <c r="O2253" t="s">
        <v>5610</v>
      </c>
      <c r="P2253" t="s">
        <v>5610</v>
      </c>
      <c r="Q2253" t="s">
        <v>5610</v>
      </c>
      <c r="R2253" t="s">
        <v>5610</v>
      </c>
      <c r="S2253" t="s">
        <v>5610</v>
      </c>
      <c r="T2253" t="s">
        <v>5610</v>
      </c>
      <c r="U2253" t="s">
        <v>5610</v>
      </c>
      <c r="V2253" t="s">
        <v>5610</v>
      </c>
      <c r="W2253" t="s">
        <v>5610</v>
      </c>
      <c r="X2253" t="s">
        <v>5610</v>
      </c>
      <c r="Y2253" t="s">
        <v>5610</v>
      </c>
      <c r="Z2253" t="s">
        <v>5610</v>
      </c>
      <c r="AA2253" t="s">
        <v>5610</v>
      </c>
      <c r="AB2253" t="s">
        <v>5610</v>
      </c>
      <c r="AC2253" t="s">
        <v>5610</v>
      </c>
      <c r="AD2253" t="s">
        <v>5610</v>
      </c>
      <c r="AE2253" t="s">
        <v>5610</v>
      </c>
      <c r="AF2253" t="s">
        <v>5610</v>
      </c>
      <c r="AG2253" t="s">
        <v>5610</v>
      </c>
      <c r="AH2253" t="s">
        <v>5610</v>
      </c>
      <c r="AI2253" t="s">
        <v>5610</v>
      </c>
      <c r="AJ2253" t="s">
        <v>5610</v>
      </c>
      <c r="AK2253" t="s">
        <v>5610</v>
      </c>
      <c r="AL2253" t="s">
        <v>5610</v>
      </c>
      <c r="AM2253" t="s">
        <v>5610</v>
      </c>
      <c r="AN2253" t="s">
        <v>5610</v>
      </c>
      <c r="AO2253" t="s">
        <v>5610</v>
      </c>
      <c r="AP2253" t="s">
        <v>5610</v>
      </c>
      <c r="AQ2253" t="s">
        <v>5610</v>
      </c>
      <c r="AR2253" t="s">
        <v>5610</v>
      </c>
      <c r="AS2253" t="s">
        <v>5610</v>
      </c>
      <c r="AT2253" t="s">
        <v>5610</v>
      </c>
      <c r="AU2253" t="s">
        <v>5610</v>
      </c>
      <c r="AV2253" t="s">
        <v>5610</v>
      </c>
      <c r="AW2253" s="121" t="s">
        <v>5610</v>
      </c>
      <c r="AX2253" s="121" t="s">
        <v>5610</v>
      </c>
      <c r="AY2253" s="121" t="s">
        <v>5610</v>
      </c>
      <c r="AZ2253" s="121" t="s">
        <v>5610</v>
      </c>
      <c r="BA2253" s="121" t="s">
        <v>5610</v>
      </c>
      <c r="CZ2253">
        <f>ROWS($A$5:$A2253)</f>
        <v>2249</v>
      </c>
      <c r="DA2253" t="b">
        <f t="shared" si="76"/>
        <v>0</v>
      </c>
      <c r="DB2253" t="str">
        <f>IFERROR(SMALL($DA$5:DA11534,CZ2253),"")</f>
        <v/>
      </c>
      <c r="DC2253" s="57" t="str">
        <f t="shared" si="75"/>
        <v/>
      </c>
      <c r="DE2253" s="58" t="str">
        <f>IFERROR(INDEX($A$5:$AV$9286,$DB2253,COLUMNS($A$5:A2253)),"")</f>
        <v/>
      </c>
      <c r="DF2253" s="59" t="str">
        <f>IFERROR(INDEX($A$5:$AV$9286,$DB2253,COLUMNS($A$5:B2253)),"")</f>
        <v/>
      </c>
      <c r="DG2253" s="60" t="str">
        <f>IFERROR(INDEX($A$5:$AV$9286,$DB2253,COLUMNS($A$5:C2253)),"")</f>
        <v/>
      </c>
      <c r="DH2253" s="60" t="str">
        <f>IFERROR(INDEX($A$5:$AV$9286,$DB2253,COLUMNS($A$5:D2253)),"")</f>
        <v/>
      </c>
      <c r="DI2253" s="151" t="str">
        <f>IFERROR(INDEX($A$5:$AV$9286,$DB2253,COLUMNS($A$5:E2253)),"")</f>
        <v/>
      </c>
      <c r="DJ2253" s="153" t="str">
        <f>IFERROR(INDEX($A$5:$AV$9286,$DB2253,COLUMNS($A$5:AV2253)),"")</f>
        <v/>
      </c>
    </row>
    <row r="2254" spans="1:114" ht="23.25">
      <c r="A2254">
        <v>809465</v>
      </c>
      <c r="B2254" t="s">
        <v>5380</v>
      </c>
      <c r="C2254" t="s">
        <v>414</v>
      </c>
      <c r="D2254" t="s">
        <v>5149</v>
      </c>
      <c r="E2254" t="s">
        <v>9</v>
      </c>
      <c r="F2254" t="s">
        <v>5610</v>
      </c>
      <c r="G2254" t="s">
        <v>5610</v>
      </c>
      <c r="H2254" t="s">
        <v>5610</v>
      </c>
      <c r="I2254">
        <v>613</v>
      </c>
      <c r="J2254" t="s">
        <v>5611</v>
      </c>
      <c r="K2254">
        <v>615</v>
      </c>
      <c r="L2254">
        <v>616</v>
      </c>
      <c r="M2254">
        <v>617</v>
      </c>
      <c r="N2254">
        <v>618</v>
      </c>
      <c r="O2254">
        <v>619</v>
      </c>
      <c r="P2254">
        <v>620</v>
      </c>
      <c r="Q2254" t="s">
        <v>5610</v>
      </c>
      <c r="R2254" t="s">
        <v>5610</v>
      </c>
      <c r="S2254" t="s">
        <v>5610</v>
      </c>
      <c r="T2254" t="s">
        <v>5610</v>
      </c>
      <c r="U2254" t="s">
        <v>5610</v>
      </c>
      <c r="V2254" t="s">
        <v>5610</v>
      </c>
      <c r="W2254" t="s">
        <v>5610</v>
      </c>
      <c r="X2254" t="s">
        <v>5610</v>
      </c>
      <c r="Y2254" t="s">
        <v>5610</v>
      </c>
      <c r="Z2254" t="s">
        <v>5610</v>
      </c>
      <c r="AA2254" t="s">
        <v>5610</v>
      </c>
      <c r="AB2254" t="s">
        <v>5610</v>
      </c>
      <c r="AC2254" t="s">
        <v>5610</v>
      </c>
      <c r="AD2254" t="s">
        <v>5610</v>
      </c>
      <c r="AE2254" t="s">
        <v>5610</v>
      </c>
      <c r="AF2254" t="s">
        <v>5610</v>
      </c>
      <c r="AG2254" t="s">
        <v>5610</v>
      </c>
      <c r="AH2254" t="s">
        <v>5610</v>
      </c>
      <c r="AI2254" t="s">
        <v>5610</v>
      </c>
      <c r="AJ2254" t="s">
        <v>5610</v>
      </c>
      <c r="AK2254" t="s">
        <v>5610</v>
      </c>
      <c r="AL2254" t="s">
        <v>5610</v>
      </c>
      <c r="AM2254" t="s">
        <v>5610</v>
      </c>
      <c r="AN2254" t="s">
        <v>5610</v>
      </c>
      <c r="AO2254" t="s">
        <v>5610</v>
      </c>
      <c r="AP2254" t="s">
        <v>5610</v>
      </c>
      <c r="AQ2254" t="s">
        <v>5610</v>
      </c>
      <c r="AR2254" t="s">
        <v>5610</v>
      </c>
      <c r="AS2254" t="s">
        <v>5610</v>
      </c>
      <c r="AT2254" t="s">
        <v>5610</v>
      </c>
      <c r="AU2254" t="s">
        <v>5610</v>
      </c>
      <c r="AV2254" t="s">
        <v>5610</v>
      </c>
      <c r="AW2254" s="121" t="s">
        <v>5610</v>
      </c>
      <c r="AX2254" s="121" t="s">
        <v>5610</v>
      </c>
      <c r="AY2254" s="121" t="s">
        <v>5610</v>
      </c>
      <c r="AZ2254" s="121" t="s">
        <v>5610</v>
      </c>
      <c r="BA2254" s="121" t="s">
        <v>5610</v>
      </c>
      <c r="CZ2254">
        <f>ROWS($A$5:$A2254)</f>
        <v>2250</v>
      </c>
      <c r="DA2254" t="b">
        <f t="shared" si="76"/>
        <v>0</v>
      </c>
      <c r="DB2254" t="str">
        <f>IFERROR(SMALL($DA$5:DA11535,CZ2254),"")</f>
        <v/>
      </c>
      <c r="DC2254" s="57" t="str">
        <f t="shared" si="75"/>
        <v/>
      </c>
      <c r="DE2254" s="58" t="str">
        <f>IFERROR(INDEX($A$5:$AV$9286,$DB2254,COLUMNS($A$5:A2254)),"")</f>
        <v/>
      </c>
      <c r="DF2254" s="59" t="str">
        <f>IFERROR(INDEX($A$5:$AV$9286,$DB2254,COLUMNS($A$5:B2254)),"")</f>
        <v/>
      </c>
      <c r="DG2254" s="60" t="str">
        <f>IFERROR(INDEX($A$5:$AV$9286,$DB2254,COLUMNS($A$5:C2254)),"")</f>
        <v/>
      </c>
      <c r="DH2254" s="60" t="str">
        <f>IFERROR(INDEX($A$5:$AV$9286,$DB2254,COLUMNS($A$5:D2254)),"")</f>
        <v/>
      </c>
      <c r="DI2254" s="151" t="str">
        <f>IFERROR(INDEX($A$5:$AV$9286,$DB2254,COLUMNS($A$5:E2254)),"")</f>
        <v/>
      </c>
      <c r="DJ2254" s="153" t="str">
        <f>IFERROR(INDEX($A$5:$AV$9286,$DB2254,COLUMNS($A$5:AV2254)),"")</f>
        <v/>
      </c>
    </row>
    <row r="2255" spans="1:114" ht="23.25">
      <c r="A2255">
        <v>809469</v>
      </c>
      <c r="B2255" t="s">
        <v>3742</v>
      </c>
      <c r="C2255" t="s">
        <v>2362</v>
      </c>
      <c r="D2255" t="s">
        <v>331</v>
      </c>
      <c r="E2255" t="s">
        <v>9</v>
      </c>
      <c r="F2255" t="s">
        <v>5610</v>
      </c>
      <c r="G2255" t="s">
        <v>5610</v>
      </c>
      <c r="H2255">
        <v>612</v>
      </c>
      <c r="I2255" t="s">
        <v>5610</v>
      </c>
      <c r="J2255" t="s">
        <v>5610</v>
      </c>
      <c r="K2255">
        <v>615</v>
      </c>
      <c r="M2255">
        <v>617</v>
      </c>
      <c r="N2255">
        <v>618</v>
      </c>
      <c r="O2255">
        <v>619</v>
      </c>
      <c r="P2255" t="s">
        <v>5610</v>
      </c>
      <c r="Q2255">
        <v>621</v>
      </c>
      <c r="R2255" t="s">
        <v>5610</v>
      </c>
      <c r="S2255" t="s">
        <v>5610</v>
      </c>
      <c r="T2255" t="s">
        <v>5610</v>
      </c>
      <c r="U2255" t="s">
        <v>5610</v>
      </c>
      <c r="V2255" t="s">
        <v>5610</v>
      </c>
      <c r="W2255" t="s">
        <v>5610</v>
      </c>
      <c r="X2255" t="s">
        <v>5610</v>
      </c>
      <c r="Y2255" t="s">
        <v>5610</v>
      </c>
      <c r="Z2255" t="s">
        <v>5610</v>
      </c>
      <c r="AA2255" t="s">
        <v>5610</v>
      </c>
      <c r="AB2255" t="s">
        <v>5611</v>
      </c>
      <c r="AC2255" t="s">
        <v>5610</v>
      </c>
      <c r="AD2255" t="s">
        <v>5610</v>
      </c>
      <c r="AE2255" t="s">
        <v>5610</v>
      </c>
      <c r="AF2255" t="s">
        <v>5610</v>
      </c>
      <c r="AG2255" t="s">
        <v>5610</v>
      </c>
      <c r="AH2255" t="s">
        <v>5610</v>
      </c>
      <c r="AI2255" t="s">
        <v>5610</v>
      </c>
      <c r="AJ2255" t="s">
        <v>5610</v>
      </c>
      <c r="AK2255" t="s">
        <v>5610</v>
      </c>
      <c r="AL2255" t="s">
        <v>5610</v>
      </c>
      <c r="AM2255" t="s">
        <v>5610</v>
      </c>
      <c r="AN2255" t="s">
        <v>5610</v>
      </c>
      <c r="AO2255" t="s">
        <v>5610</v>
      </c>
      <c r="AP2255" t="s">
        <v>5610</v>
      </c>
      <c r="AQ2255" t="s">
        <v>5610</v>
      </c>
      <c r="AR2255" t="s">
        <v>5610</v>
      </c>
      <c r="AS2255" t="s">
        <v>5610</v>
      </c>
      <c r="AT2255" t="s">
        <v>5610</v>
      </c>
      <c r="AU2255" t="s">
        <v>5610</v>
      </c>
      <c r="AV2255" t="s">
        <v>5610</v>
      </c>
      <c r="AW2255" s="121" t="s">
        <v>5610</v>
      </c>
      <c r="AX2255" s="121" t="s">
        <v>5610</v>
      </c>
      <c r="AY2255" s="121" t="s">
        <v>5610</v>
      </c>
      <c r="AZ2255" s="121" t="s">
        <v>5610</v>
      </c>
      <c r="BA2255" s="121" t="s">
        <v>5610</v>
      </c>
      <c r="CZ2255">
        <f>ROWS($A$5:$A2255)</f>
        <v>2251</v>
      </c>
      <c r="DA2255" t="b">
        <f t="shared" si="76"/>
        <v>0</v>
      </c>
      <c r="DB2255" t="str">
        <f>IFERROR(SMALL($DA$5:DA11536,CZ2255),"")</f>
        <v/>
      </c>
      <c r="DC2255" s="57" t="str">
        <f t="shared" si="75"/>
        <v/>
      </c>
      <c r="DE2255" s="58" t="str">
        <f>IFERROR(INDEX($A$5:$AV$9286,$DB2255,COLUMNS($A$5:A2255)),"")</f>
        <v/>
      </c>
      <c r="DF2255" s="59" t="str">
        <f>IFERROR(INDEX($A$5:$AV$9286,$DB2255,COLUMNS($A$5:B2255)),"")</f>
        <v/>
      </c>
      <c r="DG2255" s="60" t="str">
        <f>IFERROR(INDEX($A$5:$AV$9286,$DB2255,COLUMNS($A$5:C2255)),"")</f>
        <v/>
      </c>
      <c r="DH2255" s="60" t="str">
        <f>IFERROR(INDEX($A$5:$AV$9286,$DB2255,COLUMNS($A$5:D2255)),"")</f>
        <v/>
      </c>
      <c r="DI2255" s="151" t="str">
        <f>IFERROR(INDEX($A$5:$AV$9286,$DB2255,COLUMNS($A$5:E2255)),"")</f>
        <v/>
      </c>
      <c r="DJ2255" s="153" t="str">
        <f>IFERROR(INDEX($A$5:$AV$9286,$DB2255,COLUMNS($A$5:AV2255)),"")</f>
        <v/>
      </c>
    </row>
    <row r="2256" spans="1:114" ht="23.25">
      <c r="A2256">
        <v>809470</v>
      </c>
      <c r="B2256" t="s">
        <v>3743</v>
      </c>
      <c r="C2256" t="s">
        <v>3744</v>
      </c>
      <c r="D2256" t="s">
        <v>3745</v>
      </c>
      <c r="E2256" t="s">
        <v>9</v>
      </c>
      <c r="F2256">
        <v>610</v>
      </c>
      <c r="G2256">
        <v>611</v>
      </c>
      <c r="H2256">
        <v>612</v>
      </c>
      <c r="I2256">
        <v>613</v>
      </c>
      <c r="J2256">
        <v>614</v>
      </c>
      <c r="K2256">
        <v>615</v>
      </c>
      <c r="M2256">
        <v>617</v>
      </c>
      <c r="N2256" t="s">
        <v>5610</v>
      </c>
      <c r="O2256" t="s">
        <v>5610</v>
      </c>
      <c r="P2256">
        <v>620</v>
      </c>
      <c r="Q2256">
        <v>621</v>
      </c>
      <c r="R2256" t="s">
        <v>5610</v>
      </c>
      <c r="S2256" t="s">
        <v>5610</v>
      </c>
      <c r="T2256" t="s">
        <v>5610</v>
      </c>
      <c r="U2256" t="s">
        <v>5610</v>
      </c>
      <c r="V2256" t="s">
        <v>5610</v>
      </c>
      <c r="W2256" t="s">
        <v>5610</v>
      </c>
      <c r="X2256" t="s">
        <v>5610</v>
      </c>
      <c r="Y2256" t="s">
        <v>5610</v>
      </c>
      <c r="Z2256" t="s">
        <v>5610</v>
      </c>
      <c r="AA2256" t="s">
        <v>5610</v>
      </c>
      <c r="AB2256" t="s">
        <v>5610</v>
      </c>
      <c r="AC2256" t="s">
        <v>5610</v>
      </c>
      <c r="AD2256" t="s">
        <v>5610</v>
      </c>
      <c r="AE2256" t="s">
        <v>5610</v>
      </c>
      <c r="AF2256" t="s">
        <v>5610</v>
      </c>
      <c r="AG2256" t="s">
        <v>5610</v>
      </c>
      <c r="AH2256" t="s">
        <v>5610</v>
      </c>
      <c r="AI2256" t="s">
        <v>5610</v>
      </c>
      <c r="AJ2256" t="s">
        <v>5610</v>
      </c>
      <c r="AK2256" t="s">
        <v>5610</v>
      </c>
      <c r="AL2256" t="s">
        <v>5610</v>
      </c>
      <c r="AM2256" t="s">
        <v>5610</v>
      </c>
      <c r="AN2256" t="s">
        <v>5610</v>
      </c>
      <c r="AO2256" t="s">
        <v>5610</v>
      </c>
      <c r="AP2256" t="s">
        <v>5610</v>
      </c>
      <c r="AQ2256" t="s">
        <v>5610</v>
      </c>
      <c r="AR2256" t="s">
        <v>5610</v>
      </c>
      <c r="AS2256" t="s">
        <v>5610</v>
      </c>
      <c r="AT2256" t="s">
        <v>5610</v>
      </c>
      <c r="AU2256" t="s">
        <v>5610</v>
      </c>
      <c r="AV2256" t="s">
        <v>5610</v>
      </c>
      <c r="AW2256" s="121" t="s">
        <v>5610</v>
      </c>
      <c r="AX2256" s="121" t="s">
        <v>5610</v>
      </c>
      <c r="AY2256" s="121" t="s">
        <v>5610</v>
      </c>
      <c r="AZ2256" s="121" t="s">
        <v>5610</v>
      </c>
      <c r="BA2256" s="121" t="s">
        <v>5610</v>
      </c>
      <c r="CZ2256">
        <f>ROWS($A$5:$A2256)</f>
        <v>2252</v>
      </c>
      <c r="DA2256" t="b">
        <f t="shared" si="76"/>
        <v>0</v>
      </c>
      <c r="DB2256" t="str">
        <f>IFERROR(SMALL($DA$5:DA11537,CZ2256),"")</f>
        <v/>
      </c>
      <c r="DC2256" s="57" t="str">
        <f t="shared" si="75"/>
        <v/>
      </c>
      <c r="DE2256" s="58" t="str">
        <f>IFERROR(INDEX($A$5:$AV$9286,$DB2256,COLUMNS($A$5:A2256)),"")</f>
        <v/>
      </c>
      <c r="DF2256" s="59" t="str">
        <f>IFERROR(INDEX($A$5:$AV$9286,$DB2256,COLUMNS($A$5:B2256)),"")</f>
        <v/>
      </c>
      <c r="DG2256" s="60" t="str">
        <f>IFERROR(INDEX($A$5:$AV$9286,$DB2256,COLUMNS($A$5:C2256)),"")</f>
        <v/>
      </c>
      <c r="DH2256" s="60" t="str">
        <f>IFERROR(INDEX($A$5:$AV$9286,$DB2256,COLUMNS($A$5:D2256)),"")</f>
        <v/>
      </c>
      <c r="DI2256" s="151" t="str">
        <f>IFERROR(INDEX($A$5:$AV$9286,$DB2256,COLUMNS($A$5:E2256)),"")</f>
        <v/>
      </c>
      <c r="DJ2256" s="153" t="str">
        <f>IFERROR(INDEX($A$5:$AV$9286,$DB2256,COLUMNS($A$5:AV2256)),"")</f>
        <v/>
      </c>
    </row>
    <row r="2257" spans="1:114" ht="23.25">
      <c r="A2257">
        <v>809474</v>
      </c>
      <c r="B2257" t="s">
        <v>3746</v>
      </c>
      <c r="C2257" t="s">
        <v>184</v>
      </c>
      <c r="D2257" t="s">
        <v>3747</v>
      </c>
      <c r="E2257" t="s">
        <v>9</v>
      </c>
      <c r="F2257" t="s">
        <v>5610</v>
      </c>
      <c r="G2257" t="s">
        <v>5610</v>
      </c>
      <c r="H2257" t="s">
        <v>5610</v>
      </c>
      <c r="I2257" t="s">
        <v>5610</v>
      </c>
      <c r="J2257" t="s">
        <v>5610</v>
      </c>
      <c r="K2257" t="s">
        <v>5610</v>
      </c>
      <c r="L2257">
        <v>616</v>
      </c>
      <c r="M2257">
        <v>617</v>
      </c>
      <c r="N2257" t="s">
        <v>5610</v>
      </c>
      <c r="O2257">
        <v>619</v>
      </c>
      <c r="P2257" t="s">
        <v>5610</v>
      </c>
      <c r="Q2257" t="s">
        <v>5610</v>
      </c>
      <c r="R2257" t="s">
        <v>5610</v>
      </c>
      <c r="S2257" t="s">
        <v>5610</v>
      </c>
      <c r="T2257" t="s">
        <v>5610</v>
      </c>
      <c r="U2257" t="s">
        <v>5610</v>
      </c>
      <c r="V2257" t="s">
        <v>5610</v>
      </c>
      <c r="W2257" t="s">
        <v>5610</v>
      </c>
      <c r="X2257" t="s">
        <v>5610</v>
      </c>
      <c r="Y2257" t="s">
        <v>5610</v>
      </c>
      <c r="Z2257" t="s">
        <v>5610</v>
      </c>
      <c r="AA2257" t="s">
        <v>5610</v>
      </c>
      <c r="AB2257" t="s">
        <v>5610</v>
      </c>
      <c r="AC2257" t="s">
        <v>5610</v>
      </c>
      <c r="AD2257" t="s">
        <v>5610</v>
      </c>
      <c r="AE2257" t="s">
        <v>5610</v>
      </c>
      <c r="AF2257" t="s">
        <v>5610</v>
      </c>
      <c r="AG2257" t="s">
        <v>5610</v>
      </c>
      <c r="AH2257" t="s">
        <v>5610</v>
      </c>
      <c r="AI2257" t="s">
        <v>5610</v>
      </c>
      <c r="AJ2257" t="s">
        <v>5610</v>
      </c>
      <c r="AK2257" t="s">
        <v>5610</v>
      </c>
      <c r="AL2257" t="s">
        <v>5610</v>
      </c>
      <c r="AM2257" t="s">
        <v>5610</v>
      </c>
      <c r="AN2257" t="s">
        <v>5610</v>
      </c>
      <c r="AO2257" t="s">
        <v>5610</v>
      </c>
      <c r="AP2257" t="s">
        <v>5610</v>
      </c>
      <c r="AQ2257" t="s">
        <v>5610</v>
      </c>
      <c r="AR2257" t="s">
        <v>5610</v>
      </c>
      <c r="AS2257" t="s">
        <v>5610</v>
      </c>
      <c r="AT2257" t="s">
        <v>5610</v>
      </c>
      <c r="AU2257" t="s">
        <v>5610</v>
      </c>
      <c r="AV2257" t="s">
        <v>5610</v>
      </c>
      <c r="AW2257" s="121" t="s">
        <v>5611</v>
      </c>
      <c r="AX2257" s="121" t="s">
        <v>5610</v>
      </c>
      <c r="AY2257" s="121" t="s">
        <v>5610</v>
      </c>
      <c r="AZ2257" s="121" t="s">
        <v>5610</v>
      </c>
      <c r="BA2257" s="121" t="s">
        <v>5610</v>
      </c>
      <c r="CZ2257">
        <f>ROWS($A$5:$A2257)</f>
        <v>2253</v>
      </c>
      <c r="DA2257" t="b">
        <f t="shared" si="76"/>
        <v>0</v>
      </c>
      <c r="DB2257" t="str">
        <f>IFERROR(SMALL($DA$5:DA11538,CZ2257),"")</f>
        <v/>
      </c>
      <c r="DC2257" s="57" t="str">
        <f t="shared" si="75"/>
        <v/>
      </c>
      <c r="DE2257" s="58" t="str">
        <f>IFERROR(INDEX($A$5:$AV$9286,$DB2257,COLUMNS($A$5:A2257)),"")</f>
        <v/>
      </c>
      <c r="DF2257" s="59" t="str">
        <f>IFERROR(INDEX($A$5:$AV$9286,$DB2257,COLUMNS($A$5:B2257)),"")</f>
        <v/>
      </c>
      <c r="DG2257" s="60" t="str">
        <f>IFERROR(INDEX($A$5:$AV$9286,$DB2257,COLUMNS($A$5:C2257)),"")</f>
        <v/>
      </c>
      <c r="DH2257" s="60" t="str">
        <f>IFERROR(INDEX($A$5:$AV$9286,$DB2257,COLUMNS($A$5:D2257)),"")</f>
        <v/>
      </c>
      <c r="DI2257" s="151" t="str">
        <f>IFERROR(INDEX($A$5:$AV$9286,$DB2257,COLUMNS($A$5:E2257)),"")</f>
        <v/>
      </c>
      <c r="DJ2257" s="153" t="str">
        <f>IFERROR(INDEX($A$5:$AV$9286,$DB2257,COLUMNS($A$5:AV2257)),"")</f>
        <v/>
      </c>
    </row>
    <row r="2258" spans="1:114" ht="23.25">
      <c r="A2258">
        <v>809478</v>
      </c>
      <c r="B2258" t="s">
        <v>3748</v>
      </c>
      <c r="C2258" t="s">
        <v>146</v>
      </c>
      <c r="D2258" t="s">
        <v>3749</v>
      </c>
      <c r="E2258" t="s">
        <v>10</v>
      </c>
      <c r="F2258" t="s">
        <v>5610</v>
      </c>
      <c r="G2258" t="s">
        <v>5610</v>
      </c>
      <c r="H2258" t="s">
        <v>5610</v>
      </c>
      <c r="I2258" t="s">
        <v>5610</v>
      </c>
      <c r="J2258" t="s">
        <v>5610</v>
      </c>
      <c r="K2258" t="s">
        <v>5610</v>
      </c>
      <c r="L2258" t="s">
        <v>5610</v>
      </c>
      <c r="M2258">
        <v>617</v>
      </c>
      <c r="N2258" t="s">
        <v>5611</v>
      </c>
      <c r="O2258" t="s">
        <v>5610</v>
      </c>
      <c r="P2258" t="s">
        <v>5610</v>
      </c>
      <c r="Q2258" t="s">
        <v>5610</v>
      </c>
      <c r="R2258" t="s">
        <v>5610</v>
      </c>
      <c r="S2258" t="s">
        <v>5610</v>
      </c>
      <c r="T2258">
        <v>624</v>
      </c>
      <c r="U2258" t="s">
        <v>5610</v>
      </c>
      <c r="V2258" t="s">
        <v>5610</v>
      </c>
      <c r="W2258" t="s">
        <v>5610</v>
      </c>
      <c r="X2258">
        <v>628</v>
      </c>
      <c r="Y2258">
        <v>629</v>
      </c>
      <c r="Z2258">
        <v>630</v>
      </c>
      <c r="AA2258">
        <v>631</v>
      </c>
      <c r="AB2258">
        <v>632</v>
      </c>
      <c r="AC2258">
        <v>633</v>
      </c>
      <c r="AD2258" t="s">
        <v>5610</v>
      </c>
      <c r="AE2258" t="s">
        <v>5610</v>
      </c>
      <c r="AF2258" t="s">
        <v>5610</v>
      </c>
      <c r="AG2258" t="s">
        <v>5610</v>
      </c>
      <c r="AH2258" t="s">
        <v>5610</v>
      </c>
      <c r="AI2258" t="s">
        <v>5611</v>
      </c>
      <c r="AJ2258" t="s">
        <v>5610</v>
      </c>
      <c r="AK2258" t="s">
        <v>5610</v>
      </c>
      <c r="AL2258" t="s">
        <v>5610</v>
      </c>
      <c r="AM2258" t="s">
        <v>5610</v>
      </c>
      <c r="AN2258" t="s">
        <v>5610</v>
      </c>
      <c r="AO2258" t="s">
        <v>5610</v>
      </c>
      <c r="AP2258" t="s">
        <v>5610</v>
      </c>
      <c r="AQ2258" t="s">
        <v>5610</v>
      </c>
      <c r="AR2258" t="s">
        <v>5610</v>
      </c>
      <c r="AS2258" t="s">
        <v>5610</v>
      </c>
      <c r="AT2258" t="s">
        <v>5610</v>
      </c>
      <c r="AU2258" t="s">
        <v>5610</v>
      </c>
      <c r="AV2258" t="s">
        <v>5610</v>
      </c>
      <c r="AW2258" s="121" t="s">
        <v>5610</v>
      </c>
      <c r="AX2258" s="121" t="s">
        <v>5610</v>
      </c>
      <c r="AY2258" s="121" t="s">
        <v>5610</v>
      </c>
      <c r="AZ2258" s="121" t="s">
        <v>5610</v>
      </c>
      <c r="BA2258" s="121" t="s">
        <v>5610</v>
      </c>
      <c r="CZ2258">
        <f>ROWS($A$5:$A2258)</f>
        <v>2254</v>
      </c>
      <c r="DA2258" t="b">
        <f t="shared" si="76"/>
        <v>0</v>
      </c>
      <c r="DB2258" t="str">
        <f>IFERROR(SMALL($DA$5:DA11539,CZ2258),"")</f>
        <v/>
      </c>
      <c r="DC2258" s="57" t="str">
        <f t="shared" si="75"/>
        <v/>
      </c>
      <c r="DE2258" s="58" t="str">
        <f>IFERROR(INDEX($A$5:$AV$9286,$DB2258,COLUMNS($A$5:A2258)),"")</f>
        <v/>
      </c>
      <c r="DF2258" s="59" t="str">
        <f>IFERROR(INDEX($A$5:$AV$9286,$DB2258,COLUMNS($A$5:B2258)),"")</f>
        <v/>
      </c>
      <c r="DG2258" s="60" t="str">
        <f>IFERROR(INDEX($A$5:$AV$9286,$DB2258,COLUMNS($A$5:C2258)),"")</f>
        <v/>
      </c>
      <c r="DH2258" s="60" t="str">
        <f>IFERROR(INDEX($A$5:$AV$9286,$DB2258,COLUMNS($A$5:D2258)),"")</f>
        <v/>
      </c>
      <c r="DI2258" s="151" t="str">
        <f>IFERROR(INDEX($A$5:$AV$9286,$DB2258,COLUMNS($A$5:E2258)),"")</f>
        <v/>
      </c>
      <c r="DJ2258" s="153" t="str">
        <f>IFERROR(INDEX($A$5:$AV$9286,$DB2258,COLUMNS($A$5:AV2258)),"")</f>
        <v/>
      </c>
    </row>
    <row r="2259" spans="1:114" ht="23.25">
      <c r="A2259">
        <v>809480</v>
      </c>
      <c r="B2259" t="s">
        <v>3750</v>
      </c>
      <c r="C2259" t="s">
        <v>2038</v>
      </c>
      <c r="D2259" t="s">
        <v>1230</v>
      </c>
      <c r="E2259" t="s">
        <v>9</v>
      </c>
      <c r="F2259" t="s">
        <v>5610</v>
      </c>
      <c r="G2259" t="s">
        <v>5610</v>
      </c>
      <c r="H2259" t="s">
        <v>5610</v>
      </c>
      <c r="I2259" t="s">
        <v>5610</v>
      </c>
      <c r="J2259" t="s">
        <v>5610</v>
      </c>
      <c r="K2259" t="s">
        <v>5610</v>
      </c>
      <c r="L2259" t="s">
        <v>5610</v>
      </c>
      <c r="M2259" t="s">
        <v>5610</v>
      </c>
      <c r="N2259">
        <v>618</v>
      </c>
      <c r="O2259" t="s">
        <v>5610</v>
      </c>
      <c r="P2259">
        <v>620</v>
      </c>
      <c r="Q2259" t="s">
        <v>5610</v>
      </c>
      <c r="R2259" t="s">
        <v>5610</v>
      </c>
      <c r="S2259" t="s">
        <v>5610</v>
      </c>
      <c r="T2259" t="s">
        <v>5610</v>
      </c>
      <c r="U2259" t="s">
        <v>5610</v>
      </c>
      <c r="V2259" t="s">
        <v>5610</v>
      </c>
      <c r="W2259" t="s">
        <v>5610</v>
      </c>
      <c r="X2259" t="s">
        <v>5610</v>
      </c>
      <c r="Y2259" t="s">
        <v>5610</v>
      </c>
      <c r="Z2259" t="s">
        <v>5610</v>
      </c>
      <c r="AA2259" t="s">
        <v>5610</v>
      </c>
      <c r="AB2259" t="s">
        <v>5610</v>
      </c>
      <c r="AC2259" t="s">
        <v>5610</v>
      </c>
      <c r="AD2259" t="s">
        <v>5610</v>
      </c>
      <c r="AE2259" t="s">
        <v>5610</v>
      </c>
      <c r="AF2259" t="s">
        <v>5610</v>
      </c>
      <c r="AG2259" t="s">
        <v>5610</v>
      </c>
      <c r="AH2259" t="s">
        <v>5610</v>
      </c>
      <c r="AI2259" t="s">
        <v>5610</v>
      </c>
      <c r="AJ2259" t="s">
        <v>5610</v>
      </c>
      <c r="AK2259" t="s">
        <v>5610</v>
      </c>
      <c r="AL2259" t="s">
        <v>5610</v>
      </c>
      <c r="AM2259" t="s">
        <v>5610</v>
      </c>
      <c r="AN2259" t="s">
        <v>5610</v>
      </c>
      <c r="AO2259" t="s">
        <v>5610</v>
      </c>
      <c r="AP2259" t="s">
        <v>5610</v>
      </c>
      <c r="AQ2259" t="s">
        <v>5610</v>
      </c>
      <c r="AR2259" t="s">
        <v>5610</v>
      </c>
      <c r="AS2259" t="s">
        <v>5610</v>
      </c>
      <c r="AT2259" t="s">
        <v>5610</v>
      </c>
      <c r="AU2259" t="s">
        <v>5610</v>
      </c>
      <c r="AV2259" t="s">
        <v>5610</v>
      </c>
      <c r="AW2259" s="121" t="s">
        <v>5610</v>
      </c>
      <c r="AX2259" s="121" t="s">
        <v>5610</v>
      </c>
      <c r="AY2259" s="121" t="s">
        <v>5610</v>
      </c>
      <c r="AZ2259" s="121" t="s">
        <v>5610</v>
      </c>
      <c r="BA2259" s="121" t="s">
        <v>5610</v>
      </c>
      <c r="CZ2259">
        <f>ROWS($A$5:$A2259)</f>
        <v>2255</v>
      </c>
      <c r="DA2259" t="b">
        <f t="shared" si="76"/>
        <v>0</v>
      </c>
      <c r="DB2259" t="str">
        <f>IFERROR(SMALL($DA$5:DA11540,CZ2259),"")</f>
        <v/>
      </c>
      <c r="DC2259" s="57" t="str">
        <f t="shared" si="75"/>
        <v/>
      </c>
      <c r="DE2259" s="58" t="str">
        <f>IFERROR(INDEX($A$5:$AV$9286,$DB2259,COLUMNS($A$5:A2259)),"")</f>
        <v/>
      </c>
      <c r="DF2259" s="59" t="str">
        <f>IFERROR(INDEX($A$5:$AV$9286,$DB2259,COLUMNS($A$5:B2259)),"")</f>
        <v/>
      </c>
      <c r="DG2259" s="60" t="str">
        <f>IFERROR(INDEX($A$5:$AV$9286,$DB2259,COLUMNS($A$5:C2259)),"")</f>
        <v/>
      </c>
      <c r="DH2259" s="60" t="str">
        <f>IFERROR(INDEX($A$5:$AV$9286,$DB2259,COLUMNS($A$5:D2259)),"")</f>
        <v/>
      </c>
      <c r="DI2259" s="151" t="str">
        <f>IFERROR(INDEX($A$5:$AV$9286,$DB2259,COLUMNS($A$5:E2259)),"")</f>
        <v/>
      </c>
      <c r="DJ2259" s="153" t="str">
        <f>IFERROR(INDEX($A$5:$AV$9286,$DB2259,COLUMNS($A$5:AV2259)),"")</f>
        <v/>
      </c>
    </row>
    <row r="2260" spans="1:114" ht="23.25">
      <c r="A2260">
        <v>809485</v>
      </c>
      <c r="B2260" t="s">
        <v>3751</v>
      </c>
      <c r="C2260" t="s">
        <v>308</v>
      </c>
      <c r="D2260" t="s">
        <v>1721</v>
      </c>
      <c r="E2260" t="s">
        <v>9</v>
      </c>
      <c r="F2260" t="s">
        <v>5610</v>
      </c>
      <c r="G2260" t="s">
        <v>5610</v>
      </c>
      <c r="H2260" t="s">
        <v>5610</v>
      </c>
      <c r="I2260" t="s">
        <v>5610</v>
      </c>
      <c r="J2260" t="s">
        <v>5610</v>
      </c>
      <c r="K2260" t="s">
        <v>5610</v>
      </c>
      <c r="L2260">
        <v>616</v>
      </c>
      <c r="M2260">
        <v>617</v>
      </c>
      <c r="N2260" t="s">
        <v>5610</v>
      </c>
      <c r="O2260" t="s">
        <v>5610</v>
      </c>
      <c r="P2260" t="s">
        <v>5610</v>
      </c>
      <c r="Q2260" t="s">
        <v>5610</v>
      </c>
      <c r="R2260" t="s">
        <v>5610</v>
      </c>
      <c r="S2260" t="s">
        <v>5610</v>
      </c>
      <c r="T2260" t="s">
        <v>5610</v>
      </c>
      <c r="U2260" t="s">
        <v>5610</v>
      </c>
      <c r="V2260" t="s">
        <v>5610</v>
      </c>
      <c r="W2260" t="s">
        <v>5610</v>
      </c>
      <c r="X2260" t="s">
        <v>5610</v>
      </c>
      <c r="Y2260" t="s">
        <v>5610</v>
      </c>
      <c r="Z2260" t="s">
        <v>5610</v>
      </c>
      <c r="AA2260" t="s">
        <v>5610</v>
      </c>
      <c r="AB2260" t="s">
        <v>5610</v>
      </c>
      <c r="AC2260" t="s">
        <v>5610</v>
      </c>
      <c r="AD2260" t="s">
        <v>5610</v>
      </c>
      <c r="AE2260" t="s">
        <v>5610</v>
      </c>
      <c r="AF2260" t="s">
        <v>5610</v>
      </c>
      <c r="AG2260" t="s">
        <v>5610</v>
      </c>
      <c r="AH2260" t="s">
        <v>5610</v>
      </c>
      <c r="AI2260" t="s">
        <v>5610</v>
      </c>
      <c r="AJ2260" t="s">
        <v>5610</v>
      </c>
      <c r="AK2260" t="s">
        <v>5610</v>
      </c>
      <c r="AL2260" t="s">
        <v>5610</v>
      </c>
      <c r="AM2260" t="s">
        <v>5610</v>
      </c>
      <c r="AN2260" t="s">
        <v>5610</v>
      </c>
      <c r="AO2260" t="s">
        <v>5610</v>
      </c>
      <c r="AP2260" t="s">
        <v>5610</v>
      </c>
      <c r="AQ2260" t="s">
        <v>5610</v>
      </c>
      <c r="AR2260" t="s">
        <v>5610</v>
      </c>
      <c r="AS2260" t="s">
        <v>5610</v>
      </c>
      <c r="AT2260" t="s">
        <v>5610</v>
      </c>
      <c r="AU2260" t="s">
        <v>5610</v>
      </c>
      <c r="AV2260" t="s">
        <v>5610</v>
      </c>
      <c r="AW2260" s="121" t="s">
        <v>5610</v>
      </c>
      <c r="AX2260" s="121" t="s">
        <v>5610</v>
      </c>
      <c r="AY2260" s="121" t="s">
        <v>5610</v>
      </c>
      <c r="AZ2260" s="121" t="s">
        <v>5610</v>
      </c>
      <c r="BA2260" s="121" t="s">
        <v>5610</v>
      </c>
      <c r="CZ2260">
        <f>ROWS($A$5:$A2260)</f>
        <v>2256</v>
      </c>
      <c r="DA2260" t="b">
        <f t="shared" si="76"/>
        <v>0</v>
      </c>
      <c r="DB2260" t="str">
        <f>IFERROR(SMALL($DA$5:DA11541,CZ2260),"")</f>
        <v/>
      </c>
      <c r="DC2260" s="57" t="str">
        <f t="shared" si="75"/>
        <v/>
      </c>
      <c r="DE2260" s="58" t="str">
        <f>IFERROR(INDEX($A$5:$AV$9286,$DB2260,COLUMNS($A$5:A2260)),"")</f>
        <v/>
      </c>
      <c r="DF2260" s="59" t="str">
        <f>IFERROR(INDEX($A$5:$AV$9286,$DB2260,COLUMNS($A$5:B2260)),"")</f>
        <v/>
      </c>
      <c r="DG2260" s="60" t="str">
        <f>IFERROR(INDEX($A$5:$AV$9286,$DB2260,COLUMNS($A$5:C2260)),"")</f>
        <v/>
      </c>
      <c r="DH2260" s="60" t="str">
        <f>IFERROR(INDEX($A$5:$AV$9286,$DB2260,COLUMNS($A$5:D2260)),"")</f>
        <v/>
      </c>
      <c r="DI2260" s="151" t="str">
        <f>IFERROR(INDEX($A$5:$AV$9286,$DB2260,COLUMNS($A$5:E2260)),"")</f>
        <v/>
      </c>
      <c r="DJ2260" s="153" t="str">
        <f>IFERROR(INDEX($A$5:$AV$9286,$DB2260,COLUMNS($A$5:AV2260)),"")</f>
        <v/>
      </c>
    </row>
    <row r="2261" spans="1:114" ht="23.25">
      <c r="A2261">
        <v>809489</v>
      </c>
      <c r="B2261" t="s">
        <v>3752</v>
      </c>
      <c r="C2261" t="s">
        <v>155</v>
      </c>
      <c r="D2261" t="s">
        <v>1597</v>
      </c>
      <c r="E2261" t="s">
        <v>9</v>
      </c>
      <c r="F2261">
        <v>610</v>
      </c>
      <c r="G2261">
        <v>611</v>
      </c>
      <c r="H2261" t="s">
        <v>5610</v>
      </c>
      <c r="I2261" t="s">
        <v>5610</v>
      </c>
      <c r="J2261">
        <v>614</v>
      </c>
      <c r="K2261">
        <v>615</v>
      </c>
      <c r="L2261" t="s">
        <v>5610</v>
      </c>
      <c r="M2261">
        <v>617</v>
      </c>
      <c r="N2261">
        <v>618</v>
      </c>
      <c r="O2261">
        <v>619</v>
      </c>
      <c r="P2261">
        <v>620</v>
      </c>
      <c r="Q2261">
        <v>621</v>
      </c>
      <c r="R2261" t="s">
        <v>5610</v>
      </c>
      <c r="S2261" t="s">
        <v>5610</v>
      </c>
      <c r="T2261" t="s">
        <v>5610</v>
      </c>
      <c r="U2261" t="s">
        <v>5610</v>
      </c>
      <c r="V2261" t="s">
        <v>5610</v>
      </c>
      <c r="W2261" t="s">
        <v>5610</v>
      </c>
      <c r="X2261" t="s">
        <v>5610</v>
      </c>
      <c r="Y2261" t="s">
        <v>5610</v>
      </c>
      <c r="Z2261" t="s">
        <v>5610</v>
      </c>
      <c r="AA2261" t="s">
        <v>5610</v>
      </c>
      <c r="AB2261" t="s">
        <v>5610</v>
      </c>
      <c r="AC2261" t="s">
        <v>5610</v>
      </c>
      <c r="AD2261" t="s">
        <v>5610</v>
      </c>
      <c r="AE2261" t="s">
        <v>5610</v>
      </c>
      <c r="AF2261" t="s">
        <v>5610</v>
      </c>
      <c r="AG2261" t="s">
        <v>5610</v>
      </c>
      <c r="AH2261" t="s">
        <v>5610</v>
      </c>
      <c r="AI2261" t="s">
        <v>5610</v>
      </c>
      <c r="AJ2261" t="s">
        <v>5610</v>
      </c>
      <c r="AK2261" t="s">
        <v>5610</v>
      </c>
      <c r="AL2261" t="s">
        <v>5610</v>
      </c>
      <c r="AM2261" t="s">
        <v>5610</v>
      </c>
      <c r="AN2261" t="s">
        <v>5610</v>
      </c>
      <c r="AO2261" t="s">
        <v>5610</v>
      </c>
      <c r="AP2261" t="s">
        <v>5610</v>
      </c>
      <c r="AQ2261" t="s">
        <v>5610</v>
      </c>
      <c r="AR2261" t="s">
        <v>5610</v>
      </c>
      <c r="AS2261" t="s">
        <v>5610</v>
      </c>
      <c r="AT2261" t="s">
        <v>5610</v>
      </c>
      <c r="AU2261" t="s">
        <v>5610</v>
      </c>
      <c r="AV2261" t="s">
        <v>5610</v>
      </c>
      <c r="AW2261" s="121" t="s">
        <v>5610</v>
      </c>
      <c r="AX2261" s="121" t="s">
        <v>5610</v>
      </c>
      <c r="AY2261" s="121" t="s">
        <v>5611</v>
      </c>
      <c r="AZ2261" s="121" t="s">
        <v>5610</v>
      </c>
      <c r="BA2261" s="121" t="s">
        <v>5610</v>
      </c>
      <c r="CZ2261">
        <f>ROWS($A$5:$A2261)</f>
        <v>2257</v>
      </c>
      <c r="DA2261" t="b">
        <f t="shared" si="76"/>
        <v>0</v>
      </c>
      <c r="DB2261" t="str">
        <f>IFERROR(SMALL($DA$5:DA11542,CZ2261),"")</f>
        <v/>
      </c>
      <c r="DC2261" s="57" t="str">
        <f t="shared" si="75"/>
        <v/>
      </c>
      <c r="DE2261" s="58" t="str">
        <f>IFERROR(INDEX($A$5:$AV$9286,$DB2261,COLUMNS($A$5:A2261)),"")</f>
        <v/>
      </c>
      <c r="DF2261" s="59" t="str">
        <f>IFERROR(INDEX($A$5:$AV$9286,$DB2261,COLUMNS($A$5:B2261)),"")</f>
        <v/>
      </c>
      <c r="DG2261" s="60" t="str">
        <f>IFERROR(INDEX($A$5:$AV$9286,$DB2261,COLUMNS($A$5:C2261)),"")</f>
        <v/>
      </c>
      <c r="DH2261" s="60" t="str">
        <f>IFERROR(INDEX($A$5:$AV$9286,$DB2261,COLUMNS($A$5:D2261)),"")</f>
        <v/>
      </c>
      <c r="DI2261" s="151" t="str">
        <f>IFERROR(INDEX($A$5:$AV$9286,$DB2261,COLUMNS($A$5:E2261)),"")</f>
        <v/>
      </c>
      <c r="DJ2261" s="153" t="str">
        <f>IFERROR(INDEX($A$5:$AV$9286,$DB2261,COLUMNS($A$5:AV2261)),"")</f>
        <v/>
      </c>
    </row>
    <row r="2262" spans="1:114" ht="23.25">
      <c r="A2262">
        <v>809493</v>
      </c>
      <c r="B2262" t="s">
        <v>3753</v>
      </c>
      <c r="C2262" t="s">
        <v>3754</v>
      </c>
      <c r="D2262" t="s">
        <v>443</v>
      </c>
      <c r="E2262" t="s">
        <v>10</v>
      </c>
      <c r="F2262" t="s">
        <v>5610</v>
      </c>
      <c r="G2262" t="s">
        <v>5610</v>
      </c>
      <c r="H2262" t="s">
        <v>5610</v>
      </c>
      <c r="I2262" t="s">
        <v>5610</v>
      </c>
      <c r="J2262" t="s">
        <v>5610</v>
      </c>
      <c r="K2262" t="s">
        <v>5610</v>
      </c>
      <c r="L2262" t="s">
        <v>5610</v>
      </c>
      <c r="M2262" t="s">
        <v>5610</v>
      </c>
      <c r="N2262" t="s">
        <v>5610</v>
      </c>
      <c r="O2262" t="s">
        <v>5610</v>
      </c>
      <c r="P2262" t="s">
        <v>5610</v>
      </c>
      <c r="Q2262" t="s">
        <v>5610</v>
      </c>
      <c r="R2262" t="s">
        <v>5610</v>
      </c>
      <c r="S2262" t="s">
        <v>5610</v>
      </c>
      <c r="T2262" t="s">
        <v>5610</v>
      </c>
      <c r="U2262" t="s">
        <v>5610</v>
      </c>
      <c r="V2262" t="s">
        <v>5610</v>
      </c>
      <c r="W2262" t="s">
        <v>5610</v>
      </c>
      <c r="X2262" t="s">
        <v>5610</v>
      </c>
      <c r="Y2262" t="s">
        <v>5610</v>
      </c>
      <c r="Z2262">
        <v>630</v>
      </c>
      <c r="AA2262" t="s">
        <v>5610</v>
      </c>
      <c r="AB2262" t="s">
        <v>5610</v>
      </c>
      <c r="AC2262">
        <v>633</v>
      </c>
      <c r="AD2262" t="s">
        <v>5610</v>
      </c>
      <c r="AE2262" t="s">
        <v>5610</v>
      </c>
      <c r="AF2262" t="s">
        <v>5610</v>
      </c>
      <c r="AG2262" t="s">
        <v>5610</v>
      </c>
      <c r="AH2262" t="s">
        <v>5610</v>
      </c>
      <c r="AI2262" t="s">
        <v>5610</v>
      </c>
      <c r="AJ2262" t="s">
        <v>5610</v>
      </c>
      <c r="AK2262" t="s">
        <v>5610</v>
      </c>
      <c r="AL2262" t="s">
        <v>5610</v>
      </c>
      <c r="AM2262" t="s">
        <v>5610</v>
      </c>
      <c r="AN2262" t="s">
        <v>5610</v>
      </c>
      <c r="AO2262" t="s">
        <v>5610</v>
      </c>
      <c r="AP2262" t="s">
        <v>5610</v>
      </c>
      <c r="AQ2262" t="s">
        <v>5610</v>
      </c>
      <c r="AR2262" t="s">
        <v>5610</v>
      </c>
      <c r="AS2262" t="s">
        <v>5610</v>
      </c>
      <c r="AT2262" t="s">
        <v>5610</v>
      </c>
      <c r="AU2262" t="s">
        <v>5610</v>
      </c>
      <c r="AV2262" t="s">
        <v>5610</v>
      </c>
      <c r="AW2262" s="121" t="s">
        <v>5610</v>
      </c>
      <c r="AX2262" s="121" t="s">
        <v>5610</v>
      </c>
      <c r="AY2262" s="121" t="s">
        <v>5610</v>
      </c>
      <c r="AZ2262" s="121" t="s">
        <v>5610</v>
      </c>
      <c r="BA2262" s="121" t="s">
        <v>5610</v>
      </c>
      <c r="CZ2262">
        <f>ROWS($A$5:$A2262)</f>
        <v>2258</v>
      </c>
      <c r="DA2262" t="b">
        <f t="shared" si="76"/>
        <v>0</v>
      </c>
      <c r="DB2262" t="str">
        <f>IFERROR(SMALL($DA$5:DA11543,CZ2262),"")</f>
        <v/>
      </c>
      <c r="DC2262" s="57" t="str">
        <f t="shared" si="75"/>
        <v/>
      </c>
      <c r="DE2262" s="58" t="str">
        <f>IFERROR(INDEX($A$5:$AV$9286,$DB2262,COLUMNS($A$5:A2262)),"")</f>
        <v/>
      </c>
      <c r="DF2262" s="59" t="str">
        <f>IFERROR(INDEX($A$5:$AV$9286,$DB2262,COLUMNS($A$5:B2262)),"")</f>
        <v/>
      </c>
      <c r="DG2262" s="60" t="str">
        <f>IFERROR(INDEX($A$5:$AV$9286,$DB2262,COLUMNS($A$5:C2262)),"")</f>
        <v/>
      </c>
      <c r="DH2262" s="60" t="str">
        <f>IFERROR(INDEX($A$5:$AV$9286,$DB2262,COLUMNS($A$5:D2262)),"")</f>
        <v/>
      </c>
      <c r="DI2262" s="151" t="str">
        <f>IFERROR(INDEX($A$5:$AV$9286,$DB2262,COLUMNS($A$5:E2262)),"")</f>
        <v/>
      </c>
      <c r="DJ2262" s="153" t="str">
        <f>IFERROR(INDEX($A$5:$AV$9286,$DB2262,COLUMNS($A$5:AV2262)),"")</f>
        <v/>
      </c>
    </row>
    <row r="2263" spans="1:114" ht="23.25">
      <c r="A2263">
        <v>809497</v>
      </c>
      <c r="B2263" t="s">
        <v>3755</v>
      </c>
      <c r="C2263" t="s">
        <v>184</v>
      </c>
      <c r="D2263" t="s">
        <v>3756</v>
      </c>
      <c r="E2263" t="s">
        <v>9</v>
      </c>
      <c r="F2263" t="s">
        <v>5610</v>
      </c>
      <c r="G2263">
        <v>611</v>
      </c>
      <c r="H2263">
        <v>612</v>
      </c>
      <c r="I2263">
        <v>613</v>
      </c>
      <c r="J2263" t="s">
        <v>5610</v>
      </c>
      <c r="K2263" t="s">
        <v>5610</v>
      </c>
      <c r="L2263" t="s">
        <v>5610</v>
      </c>
      <c r="M2263" t="s">
        <v>5610</v>
      </c>
      <c r="N2263" t="s">
        <v>5610</v>
      </c>
      <c r="O2263" t="s">
        <v>5610</v>
      </c>
      <c r="P2263" t="s">
        <v>5610</v>
      </c>
      <c r="Q2263" t="s">
        <v>5610</v>
      </c>
      <c r="R2263" t="s">
        <v>5610</v>
      </c>
      <c r="S2263" t="s">
        <v>5610</v>
      </c>
      <c r="T2263" t="s">
        <v>5610</v>
      </c>
      <c r="U2263" t="s">
        <v>5610</v>
      </c>
      <c r="V2263" t="s">
        <v>5610</v>
      </c>
      <c r="W2263" t="s">
        <v>5610</v>
      </c>
      <c r="X2263" t="s">
        <v>5610</v>
      </c>
      <c r="Y2263" t="s">
        <v>5610</v>
      </c>
      <c r="Z2263" t="s">
        <v>5610</v>
      </c>
      <c r="AA2263" t="s">
        <v>5610</v>
      </c>
      <c r="AB2263" t="s">
        <v>5610</v>
      </c>
      <c r="AC2263" t="s">
        <v>5610</v>
      </c>
      <c r="AD2263" t="s">
        <v>5610</v>
      </c>
      <c r="AE2263" t="s">
        <v>5610</v>
      </c>
      <c r="AF2263" t="s">
        <v>5610</v>
      </c>
      <c r="AG2263" t="s">
        <v>5610</v>
      </c>
      <c r="AH2263" t="s">
        <v>5610</v>
      </c>
      <c r="AI2263" t="s">
        <v>5610</v>
      </c>
      <c r="AJ2263" t="s">
        <v>5610</v>
      </c>
      <c r="AK2263" t="s">
        <v>5610</v>
      </c>
      <c r="AL2263" t="s">
        <v>5610</v>
      </c>
      <c r="AM2263" t="s">
        <v>5610</v>
      </c>
      <c r="AN2263" t="s">
        <v>5610</v>
      </c>
      <c r="AO2263" t="s">
        <v>5610</v>
      </c>
      <c r="AP2263" t="s">
        <v>5610</v>
      </c>
      <c r="AQ2263" t="s">
        <v>5610</v>
      </c>
      <c r="AR2263" t="s">
        <v>5610</v>
      </c>
      <c r="AS2263" t="s">
        <v>5610</v>
      </c>
      <c r="AT2263" t="s">
        <v>5610</v>
      </c>
      <c r="AU2263" t="s">
        <v>5610</v>
      </c>
      <c r="AV2263" t="s">
        <v>5610</v>
      </c>
      <c r="AW2263" s="121" t="s">
        <v>5610</v>
      </c>
      <c r="AX2263" s="121" t="s">
        <v>5610</v>
      </c>
      <c r="AY2263" s="121" t="s">
        <v>5610</v>
      </c>
      <c r="AZ2263" s="121" t="s">
        <v>5610</v>
      </c>
      <c r="BA2263" s="121" t="s">
        <v>5610</v>
      </c>
      <c r="CZ2263">
        <f>ROWS($A$5:$A2263)</f>
        <v>2259</v>
      </c>
      <c r="DA2263" t="b">
        <f t="shared" si="76"/>
        <v>0</v>
      </c>
      <c r="DB2263" t="str">
        <f>IFERROR(SMALL($DA$5:DA11544,CZ2263),"")</f>
        <v/>
      </c>
      <c r="DC2263" s="57" t="str">
        <f t="shared" si="75"/>
        <v/>
      </c>
      <c r="DE2263" s="58" t="str">
        <f>IFERROR(INDEX($A$5:$AV$9286,$DB2263,COLUMNS($A$5:A2263)),"")</f>
        <v/>
      </c>
      <c r="DF2263" s="59" t="str">
        <f>IFERROR(INDEX($A$5:$AV$9286,$DB2263,COLUMNS($A$5:B2263)),"")</f>
        <v/>
      </c>
      <c r="DG2263" s="60" t="str">
        <f>IFERROR(INDEX($A$5:$AV$9286,$DB2263,COLUMNS($A$5:C2263)),"")</f>
        <v/>
      </c>
      <c r="DH2263" s="60" t="str">
        <f>IFERROR(INDEX($A$5:$AV$9286,$DB2263,COLUMNS($A$5:D2263)),"")</f>
        <v/>
      </c>
      <c r="DI2263" s="151" t="str">
        <f>IFERROR(INDEX($A$5:$AV$9286,$DB2263,COLUMNS($A$5:E2263)),"")</f>
        <v/>
      </c>
      <c r="DJ2263" s="153" t="str">
        <f>IFERROR(INDEX($A$5:$AV$9286,$DB2263,COLUMNS($A$5:AV2263)),"")</f>
        <v/>
      </c>
    </row>
    <row r="2264" spans="1:114" ht="23.25">
      <c r="A2264">
        <v>809500</v>
      </c>
      <c r="B2264" t="s">
        <v>3757</v>
      </c>
      <c r="C2264" t="s">
        <v>450</v>
      </c>
      <c r="D2264" t="s">
        <v>3758</v>
      </c>
      <c r="E2264" t="s">
        <v>10</v>
      </c>
      <c r="F2264">
        <v>610</v>
      </c>
      <c r="G2264" t="s">
        <v>5610</v>
      </c>
      <c r="H2264" t="s">
        <v>5610</v>
      </c>
      <c r="I2264" t="s">
        <v>5610</v>
      </c>
      <c r="J2264" t="s">
        <v>5610</v>
      </c>
      <c r="K2264" t="s">
        <v>5610</v>
      </c>
      <c r="L2264" t="s">
        <v>5610</v>
      </c>
      <c r="M2264" t="s">
        <v>5610</v>
      </c>
      <c r="N2264" t="s">
        <v>5610</v>
      </c>
      <c r="O2264" t="s">
        <v>5610</v>
      </c>
      <c r="P2264" t="s">
        <v>5610</v>
      </c>
      <c r="Q2264" t="s">
        <v>5610</v>
      </c>
      <c r="R2264" t="s">
        <v>5610</v>
      </c>
      <c r="S2264">
        <v>623</v>
      </c>
      <c r="T2264">
        <v>624</v>
      </c>
      <c r="U2264" t="s">
        <v>5610</v>
      </c>
      <c r="V2264" t="s">
        <v>5610</v>
      </c>
      <c r="W2264" t="s">
        <v>5610</v>
      </c>
      <c r="X2264">
        <v>628</v>
      </c>
      <c r="Y2264">
        <v>629</v>
      </c>
      <c r="Z2264" t="s">
        <v>5610</v>
      </c>
      <c r="AA2264" t="s">
        <v>5610</v>
      </c>
      <c r="AB2264" t="s">
        <v>5610</v>
      </c>
      <c r="AC2264" t="s">
        <v>5610</v>
      </c>
      <c r="AD2264" t="s">
        <v>5610</v>
      </c>
      <c r="AE2264" t="s">
        <v>5610</v>
      </c>
      <c r="AF2264" t="s">
        <v>5610</v>
      </c>
      <c r="AG2264" t="s">
        <v>5610</v>
      </c>
      <c r="AH2264" t="s">
        <v>5610</v>
      </c>
      <c r="AI2264" t="s">
        <v>5610</v>
      </c>
      <c r="AJ2264" t="s">
        <v>5610</v>
      </c>
      <c r="AK2264" t="s">
        <v>5610</v>
      </c>
      <c r="AL2264" t="s">
        <v>5610</v>
      </c>
      <c r="AM2264" t="s">
        <v>5610</v>
      </c>
      <c r="AN2264" t="s">
        <v>5610</v>
      </c>
      <c r="AO2264" t="s">
        <v>5610</v>
      </c>
      <c r="AP2264" t="s">
        <v>5610</v>
      </c>
      <c r="AQ2264" t="s">
        <v>5610</v>
      </c>
      <c r="AR2264" t="s">
        <v>5610</v>
      </c>
      <c r="AS2264" t="s">
        <v>5610</v>
      </c>
      <c r="AT2264" t="s">
        <v>5610</v>
      </c>
      <c r="AU2264" t="s">
        <v>5610</v>
      </c>
      <c r="AV2264" t="s">
        <v>5610</v>
      </c>
      <c r="AW2264" s="121" t="s">
        <v>5610</v>
      </c>
      <c r="AX2264" s="121" t="s">
        <v>5610</v>
      </c>
      <c r="AY2264" s="121" t="s">
        <v>5610</v>
      </c>
      <c r="AZ2264" s="121" t="s">
        <v>5610</v>
      </c>
      <c r="BA2264" s="121" t="s">
        <v>5610</v>
      </c>
      <c r="CZ2264">
        <f>ROWS($A$5:$A2264)</f>
        <v>2260</v>
      </c>
      <c r="DA2264" t="b">
        <f t="shared" si="76"/>
        <v>0</v>
      </c>
      <c r="DB2264" t="str">
        <f>IFERROR(SMALL($DA$5:DA11545,CZ2264),"")</f>
        <v/>
      </c>
      <c r="DC2264" s="57" t="str">
        <f t="shared" si="75"/>
        <v/>
      </c>
      <c r="DE2264" s="58" t="str">
        <f>IFERROR(INDEX($A$5:$AV$9286,$DB2264,COLUMNS($A$5:A2264)),"")</f>
        <v/>
      </c>
      <c r="DF2264" s="59" t="str">
        <f>IFERROR(INDEX($A$5:$AV$9286,$DB2264,COLUMNS($A$5:B2264)),"")</f>
        <v/>
      </c>
      <c r="DG2264" s="60" t="str">
        <f>IFERROR(INDEX($A$5:$AV$9286,$DB2264,COLUMNS($A$5:C2264)),"")</f>
        <v/>
      </c>
      <c r="DH2264" s="60" t="str">
        <f>IFERROR(INDEX($A$5:$AV$9286,$DB2264,COLUMNS($A$5:D2264)),"")</f>
        <v/>
      </c>
      <c r="DI2264" s="151" t="str">
        <f>IFERROR(INDEX($A$5:$AV$9286,$DB2264,COLUMNS($A$5:E2264)),"")</f>
        <v/>
      </c>
      <c r="DJ2264" s="153" t="str">
        <f>IFERROR(INDEX($A$5:$AV$9286,$DB2264,COLUMNS($A$5:AV2264)),"")</f>
        <v/>
      </c>
    </row>
    <row r="2265" spans="1:114" ht="23.25">
      <c r="A2265">
        <v>809503</v>
      </c>
      <c r="B2265" t="s">
        <v>3759</v>
      </c>
      <c r="C2265" t="s">
        <v>673</v>
      </c>
      <c r="D2265" t="s">
        <v>3760</v>
      </c>
      <c r="E2265" t="s">
        <v>9</v>
      </c>
      <c r="F2265">
        <v>610</v>
      </c>
      <c r="G2265" t="s">
        <v>5610</v>
      </c>
      <c r="H2265" t="s">
        <v>5610</v>
      </c>
      <c r="I2265" t="s">
        <v>5610</v>
      </c>
      <c r="J2265" t="s">
        <v>5610</v>
      </c>
      <c r="K2265" t="s">
        <v>5610</v>
      </c>
      <c r="L2265">
        <v>616</v>
      </c>
      <c r="M2265">
        <v>617</v>
      </c>
      <c r="N2265" t="s">
        <v>5610</v>
      </c>
      <c r="O2265" t="s">
        <v>5610</v>
      </c>
      <c r="P2265" t="s">
        <v>5610</v>
      </c>
      <c r="Q2265">
        <v>621</v>
      </c>
      <c r="R2265" t="s">
        <v>5610</v>
      </c>
      <c r="S2265" t="s">
        <v>5610</v>
      </c>
      <c r="T2265" t="s">
        <v>5610</v>
      </c>
      <c r="U2265" t="s">
        <v>5610</v>
      </c>
      <c r="V2265" t="s">
        <v>5610</v>
      </c>
      <c r="W2265" t="s">
        <v>5610</v>
      </c>
      <c r="X2265" t="s">
        <v>5610</v>
      </c>
      <c r="Y2265" t="s">
        <v>5610</v>
      </c>
      <c r="Z2265" t="s">
        <v>5610</v>
      </c>
      <c r="AA2265" t="s">
        <v>5610</v>
      </c>
      <c r="AB2265" t="s">
        <v>5610</v>
      </c>
      <c r="AC2265" t="s">
        <v>5610</v>
      </c>
      <c r="AD2265" t="s">
        <v>5610</v>
      </c>
      <c r="AE2265" t="s">
        <v>5610</v>
      </c>
      <c r="AF2265" t="s">
        <v>5610</v>
      </c>
      <c r="AG2265" t="s">
        <v>5610</v>
      </c>
      <c r="AH2265" t="s">
        <v>5610</v>
      </c>
      <c r="AI2265" t="s">
        <v>5610</v>
      </c>
      <c r="AJ2265" t="s">
        <v>5610</v>
      </c>
      <c r="AK2265" t="s">
        <v>5610</v>
      </c>
      <c r="AL2265" t="s">
        <v>5610</v>
      </c>
      <c r="AM2265" t="s">
        <v>5610</v>
      </c>
      <c r="AN2265" t="s">
        <v>5610</v>
      </c>
      <c r="AO2265" t="s">
        <v>5610</v>
      </c>
      <c r="AP2265" t="s">
        <v>5610</v>
      </c>
      <c r="AQ2265" t="s">
        <v>5610</v>
      </c>
      <c r="AR2265" t="s">
        <v>5610</v>
      </c>
      <c r="AS2265" t="s">
        <v>5610</v>
      </c>
      <c r="AT2265" t="s">
        <v>5610</v>
      </c>
      <c r="AU2265" t="s">
        <v>5610</v>
      </c>
      <c r="AV2265" t="s">
        <v>5610</v>
      </c>
      <c r="AW2265" s="121" t="s">
        <v>5610</v>
      </c>
      <c r="AX2265" s="121" t="s">
        <v>5610</v>
      </c>
      <c r="AY2265" s="121" t="s">
        <v>5610</v>
      </c>
      <c r="AZ2265" s="121" t="s">
        <v>5610</v>
      </c>
      <c r="BA2265" s="121" t="s">
        <v>5610</v>
      </c>
      <c r="CZ2265">
        <f>ROWS($A$5:$A2265)</f>
        <v>2261</v>
      </c>
      <c r="DA2265" t="b">
        <f t="shared" si="76"/>
        <v>0</v>
      </c>
      <c r="DB2265" t="str">
        <f>IFERROR(SMALL($DA$5:DA11546,CZ2265),"")</f>
        <v/>
      </c>
      <c r="DC2265" s="57" t="str">
        <f t="shared" si="75"/>
        <v/>
      </c>
      <c r="DE2265" s="58" t="str">
        <f>IFERROR(INDEX($A$5:$AV$9286,$DB2265,COLUMNS($A$5:A2265)),"")</f>
        <v/>
      </c>
      <c r="DF2265" s="59" t="str">
        <f>IFERROR(INDEX($A$5:$AV$9286,$DB2265,COLUMNS($A$5:B2265)),"")</f>
        <v/>
      </c>
      <c r="DG2265" s="60" t="str">
        <f>IFERROR(INDEX($A$5:$AV$9286,$DB2265,COLUMNS($A$5:C2265)),"")</f>
        <v/>
      </c>
      <c r="DH2265" s="60" t="str">
        <f>IFERROR(INDEX($A$5:$AV$9286,$DB2265,COLUMNS($A$5:D2265)),"")</f>
        <v/>
      </c>
      <c r="DI2265" s="151" t="str">
        <f>IFERROR(INDEX($A$5:$AV$9286,$DB2265,COLUMNS($A$5:E2265)),"")</f>
        <v/>
      </c>
      <c r="DJ2265" s="153" t="str">
        <f>IFERROR(INDEX($A$5:$AV$9286,$DB2265,COLUMNS($A$5:AV2265)),"")</f>
        <v/>
      </c>
    </row>
    <row r="2266" spans="1:114" ht="23.25">
      <c r="A2266">
        <v>809508</v>
      </c>
      <c r="B2266" t="s">
        <v>3761</v>
      </c>
      <c r="C2266" t="s">
        <v>811</v>
      </c>
      <c r="D2266" t="s">
        <v>3762</v>
      </c>
      <c r="E2266" t="s">
        <v>10</v>
      </c>
      <c r="F2266" t="s">
        <v>5610</v>
      </c>
      <c r="G2266" t="s">
        <v>5610</v>
      </c>
      <c r="H2266" t="s">
        <v>5611</v>
      </c>
      <c r="I2266" t="s">
        <v>5610</v>
      </c>
      <c r="J2266" t="s">
        <v>5610</v>
      </c>
      <c r="K2266" t="s">
        <v>5610</v>
      </c>
      <c r="L2266" t="s">
        <v>5610</v>
      </c>
      <c r="M2266" t="s">
        <v>5610</v>
      </c>
      <c r="N2266" t="s">
        <v>5610</v>
      </c>
      <c r="O2266" t="s">
        <v>5610</v>
      </c>
      <c r="P2266" t="s">
        <v>5610</v>
      </c>
      <c r="Q2266" t="s">
        <v>5610</v>
      </c>
      <c r="R2266">
        <v>622</v>
      </c>
      <c r="S2266" t="s">
        <v>5610</v>
      </c>
      <c r="T2266" t="s">
        <v>5610</v>
      </c>
      <c r="U2266">
        <v>625</v>
      </c>
      <c r="V2266" t="s">
        <v>5610</v>
      </c>
      <c r="W2266" t="s">
        <v>5610</v>
      </c>
      <c r="X2266">
        <v>628</v>
      </c>
      <c r="Y2266">
        <v>629</v>
      </c>
      <c r="Z2266">
        <v>630</v>
      </c>
      <c r="AA2266">
        <v>631</v>
      </c>
      <c r="AC2266">
        <v>633</v>
      </c>
      <c r="AD2266" t="s">
        <v>5610</v>
      </c>
      <c r="AE2266" t="s">
        <v>5610</v>
      </c>
      <c r="AF2266" t="s">
        <v>5610</v>
      </c>
      <c r="AG2266" t="s">
        <v>5610</v>
      </c>
      <c r="AH2266" t="s">
        <v>5610</v>
      </c>
      <c r="AI2266" t="s">
        <v>5610</v>
      </c>
      <c r="AJ2266" t="s">
        <v>5610</v>
      </c>
      <c r="AK2266" t="s">
        <v>5611</v>
      </c>
      <c r="AL2266" t="s">
        <v>5610</v>
      </c>
      <c r="AM2266" t="s">
        <v>5610</v>
      </c>
      <c r="AN2266" t="s">
        <v>5610</v>
      </c>
      <c r="AO2266" t="s">
        <v>5610</v>
      </c>
      <c r="AP2266" t="s">
        <v>5610</v>
      </c>
      <c r="AQ2266" t="s">
        <v>5610</v>
      </c>
      <c r="AR2266" t="s">
        <v>5610</v>
      </c>
      <c r="AS2266" t="s">
        <v>5610</v>
      </c>
      <c r="AT2266" t="s">
        <v>5610</v>
      </c>
      <c r="AU2266" t="s">
        <v>5610</v>
      </c>
      <c r="AV2266" t="s">
        <v>5610</v>
      </c>
      <c r="AW2266" s="121" t="s">
        <v>5610</v>
      </c>
      <c r="AX2266" s="121" t="s">
        <v>5610</v>
      </c>
      <c r="AY2266" s="121" t="s">
        <v>5610</v>
      </c>
      <c r="AZ2266" s="121" t="s">
        <v>5610</v>
      </c>
      <c r="BA2266" s="121" t="s">
        <v>5610</v>
      </c>
      <c r="CZ2266">
        <f>ROWS($A$5:$A2266)</f>
        <v>2262</v>
      </c>
      <c r="DA2266" t="b">
        <f t="shared" si="76"/>
        <v>0</v>
      </c>
      <c r="DB2266" t="str">
        <f>IFERROR(SMALL($DA$5:DA11547,CZ2266),"")</f>
        <v/>
      </c>
      <c r="DC2266" s="57" t="str">
        <f t="shared" si="75"/>
        <v/>
      </c>
      <c r="DE2266" s="58" t="str">
        <f>IFERROR(INDEX($A$5:$AV$9286,$DB2266,COLUMNS($A$5:A2266)),"")</f>
        <v/>
      </c>
      <c r="DF2266" s="59" t="str">
        <f>IFERROR(INDEX($A$5:$AV$9286,$DB2266,COLUMNS($A$5:B2266)),"")</f>
        <v/>
      </c>
      <c r="DG2266" s="60" t="str">
        <f>IFERROR(INDEX($A$5:$AV$9286,$DB2266,COLUMNS($A$5:C2266)),"")</f>
        <v/>
      </c>
      <c r="DH2266" s="60" t="str">
        <f>IFERROR(INDEX($A$5:$AV$9286,$DB2266,COLUMNS($A$5:D2266)),"")</f>
        <v/>
      </c>
      <c r="DI2266" s="151" t="str">
        <f>IFERROR(INDEX($A$5:$AV$9286,$DB2266,COLUMNS($A$5:E2266)),"")</f>
        <v/>
      </c>
      <c r="DJ2266" s="153" t="str">
        <f>IFERROR(INDEX($A$5:$AV$9286,$DB2266,COLUMNS($A$5:AV2266)),"")</f>
        <v/>
      </c>
    </row>
    <row r="2267" spans="1:114" ht="23.25">
      <c r="A2267">
        <v>809510</v>
      </c>
      <c r="B2267" t="s">
        <v>3763</v>
      </c>
      <c r="C2267" t="s">
        <v>3764</v>
      </c>
      <c r="D2267" t="s">
        <v>351</v>
      </c>
      <c r="E2267" t="s">
        <v>9</v>
      </c>
      <c r="F2267" t="s">
        <v>5610</v>
      </c>
      <c r="G2267" t="s">
        <v>5610</v>
      </c>
      <c r="H2267" t="s">
        <v>5610</v>
      </c>
      <c r="I2267" t="s">
        <v>5610</v>
      </c>
      <c r="J2267">
        <v>614</v>
      </c>
      <c r="K2267" t="s">
        <v>5610</v>
      </c>
      <c r="L2267" t="s">
        <v>5610</v>
      </c>
      <c r="M2267" t="s">
        <v>5610</v>
      </c>
      <c r="N2267" t="s">
        <v>5610</v>
      </c>
      <c r="O2267" t="s">
        <v>5610</v>
      </c>
      <c r="P2267">
        <v>620</v>
      </c>
      <c r="Q2267" t="s">
        <v>5610</v>
      </c>
      <c r="R2267" t="s">
        <v>5610</v>
      </c>
      <c r="S2267" t="s">
        <v>5610</v>
      </c>
      <c r="T2267" t="s">
        <v>5610</v>
      </c>
      <c r="U2267" t="s">
        <v>5610</v>
      </c>
      <c r="V2267" t="s">
        <v>5610</v>
      </c>
      <c r="W2267" t="s">
        <v>5610</v>
      </c>
      <c r="X2267" t="s">
        <v>5610</v>
      </c>
      <c r="Y2267" t="s">
        <v>5610</v>
      </c>
      <c r="Z2267" t="s">
        <v>5610</v>
      </c>
      <c r="AA2267" t="s">
        <v>5610</v>
      </c>
      <c r="AB2267" t="s">
        <v>5610</v>
      </c>
      <c r="AC2267" t="s">
        <v>5610</v>
      </c>
      <c r="AD2267" t="s">
        <v>5610</v>
      </c>
      <c r="AE2267" t="s">
        <v>5610</v>
      </c>
      <c r="AF2267" t="s">
        <v>5610</v>
      </c>
      <c r="AG2267" t="s">
        <v>5610</v>
      </c>
      <c r="AH2267" t="s">
        <v>5610</v>
      </c>
      <c r="AI2267" t="s">
        <v>5610</v>
      </c>
      <c r="AJ2267" t="s">
        <v>5610</v>
      </c>
      <c r="AK2267" t="s">
        <v>5610</v>
      </c>
      <c r="AL2267" t="s">
        <v>5610</v>
      </c>
      <c r="AM2267" t="s">
        <v>5610</v>
      </c>
      <c r="AN2267" t="s">
        <v>5610</v>
      </c>
      <c r="AO2267" t="s">
        <v>5610</v>
      </c>
      <c r="AP2267" t="s">
        <v>5610</v>
      </c>
      <c r="AQ2267" t="s">
        <v>5610</v>
      </c>
      <c r="AR2267" t="s">
        <v>5610</v>
      </c>
      <c r="AS2267" t="s">
        <v>5610</v>
      </c>
      <c r="AT2267" t="s">
        <v>5610</v>
      </c>
      <c r="AU2267" t="s">
        <v>5610</v>
      </c>
      <c r="AV2267" t="s">
        <v>5610</v>
      </c>
      <c r="AW2267" s="121" t="s">
        <v>5610</v>
      </c>
      <c r="AX2267" s="121" t="s">
        <v>5610</v>
      </c>
      <c r="AY2267" s="121" t="s">
        <v>5610</v>
      </c>
      <c r="AZ2267" s="121" t="s">
        <v>5610</v>
      </c>
      <c r="BA2267" s="121" t="s">
        <v>5611</v>
      </c>
      <c r="CZ2267">
        <f>ROWS($A$5:$A2267)</f>
        <v>2263</v>
      </c>
      <c r="DA2267" t="b">
        <f t="shared" si="76"/>
        <v>0</v>
      </c>
      <c r="DB2267" t="str">
        <f>IFERROR(SMALL($DA$5:DA11548,CZ2267),"")</f>
        <v/>
      </c>
      <c r="DC2267" s="57" t="str">
        <f t="shared" si="75"/>
        <v/>
      </c>
      <c r="DE2267" s="58" t="str">
        <f>IFERROR(INDEX($A$5:$AV$9286,$DB2267,COLUMNS($A$5:A2267)),"")</f>
        <v/>
      </c>
      <c r="DF2267" s="59" t="str">
        <f>IFERROR(INDEX($A$5:$AV$9286,$DB2267,COLUMNS($A$5:B2267)),"")</f>
        <v/>
      </c>
      <c r="DG2267" s="60" t="str">
        <f>IFERROR(INDEX($A$5:$AV$9286,$DB2267,COLUMNS($A$5:C2267)),"")</f>
        <v/>
      </c>
      <c r="DH2267" s="60" t="str">
        <f>IFERROR(INDEX($A$5:$AV$9286,$DB2267,COLUMNS($A$5:D2267)),"")</f>
        <v/>
      </c>
      <c r="DI2267" s="151" t="str">
        <f>IFERROR(INDEX($A$5:$AV$9286,$DB2267,COLUMNS($A$5:E2267)),"")</f>
        <v/>
      </c>
      <c r="DJ2267" s="153" t="str">
        <f>IFERROR(INDEX($A$5:$AV$9286,$DB2267,COLUMNS($A$5:AV2267)),"")</f>
        <v/>
      </c>
    </row>
    <row r="2268" spans="1:114" ht="23.25">
      <c r="A2268">
        <v>809513</v>
      </c>
      <c r="B2268" t="s">
        <v>3765</v>
      </c>
      <c r="C2268" t="s">
        <v>3766</v>
      </c>
      <c r="D2268" t="s">
        <v>1843</v>
      </c>
      <c r="E2268" t="s">
        <v>10</v>
      </c>
      <c r="F2268" t="s">
        <v>5610</v>
      </c>
      <c r="G2268" t="s">
        <v>5610</v>
      </c>
      <c r="H2268" t="s">
        <v>5610</v>
      </c>
      <c r="I2268" t="s">
        <v>5610</v>
      </c>
      <c r="J2268" t="s">
        <v>5610</v>
      </c>
      <c r="K2268" t="s">
        <v>5610</v>
      </c>
      <c r="L2268" t="s">
        <v>5610</v>
      </c>
      <c r="M2268" t="s">
        <v>5610</v>
      </c>
      <c r="N2268" t="s">
        <v>5610</v>
      </c>
      <c r="O2268" t="s">
        <v>5610</v>
      </c>
      <c r="P2268" t="s">
        <v>5610</v>
      </c>
      <c r="Q2268" t="s">
        <v>5610</v>
      </c>
      <c r="R2268" t="s">
        <v>5610</v>
      </c>
      <c r="S2268" t="s">
        <v>5610</v>
      </c>
      <c r="T2268" t="s">
        <v>5610</v>
      </c>
      <c r="U2268" t="s">
        <v>5610</v>
      </c>
      <c r="V2268" t="s">
        <v>5610</v>
      </c>
      <c r="W2268">
        <v>627</v>
      </c>
      <c r="X2268">
        <v>628</v>
      </c>
      <c r="Y2268">
        <v>629</v>
      </c>
      <c r="Z2268">
        <v>630</v>
      </c>
      <c r="AA2268">
        <v>631</v>
      </c>
      <c r="AB2268">
        <v>632</v>
      </c>
      <c r="AC2268">
        <v>633</v>
      </c>
      <c r="AD2268" t="s">
        <v>5610</v>
      </c>
      <c r="AE2268" t="s">
        <v>5610</v>
      </c>
      <c r="AF2268" t="s">
        <v>5610</v>
      </c>
      <c r="AG2268" t="s">
        <v>5610</v>
      </c>
      <c r="AH2268" t="s">
        <v>5610</v>
      </c>
      <c r="AI2268" t="s">
        <v>5610</v>
      </c>
      <c r="AJ2268" t="s">
        <v>5610</v>
      </c>
      <c r="AK2268" t="s">
        <v>5610</v>
      </c>
      <c r="AL2268" t="s">
        <v>5610</v>
      </c>
      <c r="AM2268" t="s">
        <v>5610</v>
      </c>
      <c r="AN2268" t="s">
        <v>5610</v>
      </c>
      <c r="AO2268" t="s">
        <v>5610</v>
      </c>
      <c r="AP2268" t="s">
        <v>5610</v>
      </c>
      <c r="AQ2268" t="s">
        <v>5610</v>
      </c>
      <c r="AR2268" t="s">
        <v>5610</v>
      </c>
      <c r="AS2268" t="s">
        <v>5610</v>
      </c>
      <c r="AT2268" t="s">
        <v>5610</v>
      </c>
      <c r="AU2268" t="s">
        <v>5610</v>
      </c>
      <c r="AV2268" t="s">
        <v>5610</v>
      </c>
      <c r="AW2268" s="121" t="s">
        <v>5610</v>
      </c>
      <c r="AX2268" s="121" t="s">
        <v>5610</v>
      </c>
      <c r="AY2268" s="121" t="s">
        <v>5610</v>
      </c>
      <c r="AZ2268" s="121" t="s">
        <v>5610</v>
      </c>
      <c r="BA2268" s="121" t="s">
        <v>5610</v>
      </c>
      <c r="CZ2268">
        <f>ROWS($A$5:$A2268)</f>
        <v>2264</v>
      </c>
      <c r="DA2268" t="b">
        <f t="shared" si="76"/>
        <v>0</v>
      </c>
      <c r="DB2268" t="str">
        <f>IFERROR(SMALL($DA$5:DA11549,CZ2268),"")</f>
        <v/>
      </c>
      <c r="DC2268" s="57" t="str">
        <f t="shared" si="75"/>
        <v/>
      </c>
      <c r="DE2268" s="58" t="str">
        <f>IFERROR(INDEX($A$5:$AV$9286,$DB2268,COLUMNS($A$5:A2268)),"")</f>
        <v/>
      </c>
      <c r="DF2268" s="59" t="str">
        <f>IFERROR(INDEX($A$5:$AV$9286,$DB2268,COLUMNS($A$5:B2268)),"")</f>
        <v/>
      </c>
      <c r="DG2268" s="60" t="str">
        <f>IFERROR(INDEX($A$5:$AV$9286,$DB2268,COLUMNS($A$5:C2268)),"")</f>
        <v/>
      </c>
      <c r="DH2268" s="60" t="str">
        <f>IFERROR(INDEX($A$5:$AV$9286,$DB2268,COLUMNS($A$5:D2268)),"")</f>
        <v/>
      </c>
      <c r="DI2268" s="151" t="str">
        <f>IFERROR(INDEX($A$5:$AV$9286,$DB2268,COLUMNS($A$5:E2268)),"")</f>
        <v/>
      </c>
      <c r="DJ2268" s="153" t="str">
        <f>IFERROR(INDEX($A$5:$AV$9286,$DB2268,COLUMNS($A$5:AV2268)),"")</f>
        <v/>
      </c>
    </row>
    <row r="2269" spans="1:114" ht="23.25">
      <c r="A2269">
        <v>809516</v>
      </c>
      <c r="B2269" t="s">
        <v>3767</v>
      </c>
      <c r="C2269" t="s">
        <v>167</v>
      </c>
      <c r="D2269" t="s">
        <v>3768</v>
      </c>
      <c r="E2269" t="s">
        <v>9</v>
      </c>
      <c r="F2269" t="s">
        <v>5610</v>
      </c>
      <c r="G2269" t="s">
        <v>5610</v>
      </c>
      <c r="H2269">
        <v>612</v>
      </c>
      <c r="I2269">
        <v>613</v>
      </c>
      <c r="J2269">
        <v>614</v>
      </c>
      <c r="K2269" t="s">
        <v>5610</v>
      </c>
      <c r="L2269">
        <v>616</v>
      </c>
      <c r="M2269">
        <v>617</v>
      </c>
      <c r="N2269" t="s">
        <v>5610</v>
      </c>
      <c r="O2269" t="s">
        <v>5610</v>
      </c>
      <c r="P2269">
        <v>620</v>
      </c>
      <c r="Q2269" t="s">
        <v>5610</v>
      </c>
      <c r="R2269" t="s">
        <v>5610</v>
      </c>
      <c r="S2269" t="s">
        <v>5610</v>
      </c>
      <c r="T2269" t="s">
        <v>5610</v>
      </c>
      <c r="U2269" t="s">
        <v>5610</v>
      </c>
      <c r="V2269" t="s">
        <v>5610</v>
      </c>
      <c r="W2269" t="s">
        <v>5610</v>
      </c>
      <c r="X2269" t="s">
        <v>5610</v>
      </c>
      <c r="Y2269" t="s">
        <v>5610</v>
      </c>
      <c r="Z2269" t="s">
        <v>5610</v>
      </c>
      <c r="AA2269" t="s">
        <v>5610</v>
      </c>
      <c r="AB2269" t="s">
        <v>5610</v>
      </c>
      <c r="AC2269" t="s">
        <v>5610</v>
      </c>
      <c r="AD2269" t="s">
        <v>5610</v>
      </c>
      <c r="AE2269" t="s">
        <v>5610</v>
      </c>
      <c r="AF2269" t="s">
        <v>5610</v>
      </c>
      <c r="AG2269" t="s">
        <v>5610</v>
      </c>
      <c r="AH2269" t="s">
        <v>5610</v>
      </c>
      <c r="AI2269" t="s">
        <v>5610</v>
      </c>
      <c r="AJ2269" t="s">
        <v>5610</v>
      </c>
      <c r="AK2269" t="s">
        <v>5610</v>
      </c>
      <c r="AL2269" t="s">
        <v>5610</v>
      </c>
      <c r="AM2269" t="s">
        <v>5610</v>
      </c>
      <c r="AN2269" t="s">
        <v>5610</v>
      </c>
      <c r="AO2269" t="s">
        <v>5610</v>
      </c>
      <c r="AP2269" t="s">
        <v>5610</v>
      </c>
      <c r="AQ2269" t="s">
        <v>5610</v>
      </c>
      <c r="AR2269" t="s">
        <v>5610</v>
      </c>
      <c r="AS2269" t="s">
        <v>5610</v>
      </c>
      <c r="AT2269" t="s">
        <v>5610</v>
      </c>
      <c r="AU2269" t="s">
        <v>5610</v>
      </c>
      <c r="AV2269" t="s">
        <v>5610</v>
      </c>
      <c r="AW2269" s="121" t="s">
        <v>5610</v>
      </c>
      <c r="AX2269" s="121" t="s">
        <v>5610</v>
      </c>
      <c r="AY2269" s="121" t="s">
        <v>5610</v>
      </c>
      <c r="AZ2269" s="121" t="s">
        <v>5610</v>
      </c>
      <c r="BA2269" s="121" t="s">
        <v>5610</v>
      </c>
      <c r="CZ2269">
        <f>ROWS($A$5:$A2269)</f>
        <v>2265</v>
      </c>
      <c r="DA2269" t="b">
        <f t="shared" si="76"/>
        <v>0</v>
      </c>
      <c r="DB2269" t="str">
        <f>IFERROR(SMALL($DA$5:DA11550,CZ2269),"")</f>
        <v/>
      </c>
      <c r="DC2269" s="57" t="str">
        <f t="shared" si="75"/>
        <v/>
      </c>
      <c r="DE2269" s="58" t="str">
        <f>IFERROR(INDEX($A$5:$AV$9286,$DB2269,COLUMNS($A$5:A2269)),"")</f>
        <v/>
      </c>
      <c r="DF2269" s="59" t="str">
        <f>IFERROR(INDEX($A$5:$AV$9286,$DB2269,COLUMNS($A$5:B2269)),"")</f>
        <v/>
      </c>
      <c r="DG2269" s="60" t="str">
        <f>IFERROR(INDEX($A$5:$AV$9286,$DB2269,COLUMNS($A$5:C2269)),"")</f>
        <v/>
      </c>
      <c r="DH2269" s="60" t="str">
        <f>IFERROR(INDEX($A$5:$AV$9286,$DB2269,COLUMNS($A$5:D2269)),"")</f>
        <v/>
      </c>
      <c r="DI2269" s="151" t="str">
        <f>IFERROR(INDEX($A$5:$AV$9286,$DB2269,COLUMNS($A$5:E2269)),"")</f>
        <v/>
      </c>
      <c r="DJ2269" s="153" t="str">
        <f>IFERROR(INDEX($A$5:$AV$9286,$DB2269,COLUMNS($A$5:AV2269)),"")</f>
        <v/>
      </c>
    </row>
    <row r="2270" spans="1:114" ht="23.25">
      <c r="A2270">
        <v>809519</v>
      </c>
      <c r="B2270" t="s">
        <v>3769</v>
      </c>
      <c r="C2270" t="s">
        <v>465</v>
      </c>
      <c r="D2270" t="s">
        <v>3770</v>
      </c>
      <c r="E2270" t="s">
        <v>9</v>
      </c>
      <c r="F2270" t="s">
        <v>5610</v>
      </c>
      <c r="G2270" t="s">
        <v>5610</v>
      </c>
      <c r="H2270">
        <v>612</v>
      </c>
      <c r="I2270" t="s">
        <v>5610</v>
      </c>
      <c r="J2270">
        <v>614</v>
      </c>
      <c r="K2270">
        <v>615</v>
      </c>
      <c r="L2270">
        <v>616</v>
      </c>
      <c r="M2270">
        <v>617</v>
      </c>
      <c r="N2270">
        <v>618</v>
      </c>
      <c r="O2270">
        <v>619</v>
      </c>
      <c r="P2270">
        <v>620</v>
      </c>
      <c r="Q2270" t="s">
        <v>5610</v>
      </c>
      <c r="R2270" t="s">
        <v>5610</v>
      </c>
      <c r="S2270" t="s">
        <v>5610</v>
      </c>
      <c r="T2270" t="s">
        <v>5610</v>
      </c>
      <c r="U2270" t="s">
        <v>5610</v>
      </c>
      <c r="V2270" t="s">
        <v>5610</v>
      </c>
      <c r="W2270" t="s">
        <v>5610</v>
      </c>
      <c r="X2270" t="s">
        <v>5610</v>
      </c>
      <c r="Y2270" t="s">
        <v>5610</v>
      </c>
      <c r="Z2270" t="s">
        <v>5610</v>
      </c>
      <c r="AA2270" t="s">
        <v>5610</v>
      </c>
      <c r="AB2270" t="s">
        <v>5610</v>
      </c>
      <c r="AC2270" t="s">
        <v>5610</v>
      </c>
      <c r="AD2270" t="s">
        <v>5610</v>
      </c>
      <c r="AE2270" t="s">
        <v>5610</v>
      </c>
      <c r="AF2270" t="s">
        <v>5610</v>
      </c>
      <c r="AG2270" t="s">
        <v>5610</v>
      </c>
      <c r="AH2270" t="s">
        <v>5610</v>
      </c>
      <c r="AI2270" t="s">
        <v>5610</v>
      </c>
      <c r="AJ2270" t="s">
        <v>5610</v>
      </c>
      <c r="AK2270" t="s">
        <v>5610</v>
      </c>
      <c r="AL2270" t="s">
        <v>5610</v>
      </c>
      <c r="AM2270" t="s">
        <v>5610</v>
      </c>
      <c r="AN2270" t="s">
        <v>5610</v>
      </c>
      <c r="AO2270" t="s">
        <v>5610</v>
      </c>
      <c r="AP2270" t="s">
        <v>5610</v>
      </c>
      <c r="AQ2270" t="s">
        <v>5610</v>
      </c>
      <c r="AR2270" t="s">
        <v>5610</v>
      </c>
      <c r="AS2270" t="s">
        <v>5610</v>
      </c>
      <c r="AT2270" t="s">
        <v>5610</v>
      </c>
      <c r="AU2270" t="s">
        <v>5610</v>
      </c>
      <c r="AV2270" t="s">
        <v>5610</v>
      </c>
      <c r="AW2270" s="121" t="s">
        <v>5610</v>
      </c>
      <c r="AX2270" s="121" t="s">
        <v>5610</v>
      </c>
      <c r="AY2270" s="121" t="s">
        <v>5611</v>
      </c>
      <c r="AZ2270" s="121" t="s">
        <v>5610</v>
      </c>
      <c r="BA2270" s="121" t="s">
        <v>5610</v>
      </c>
      <c r="CZ2270">
        <f>ROWS($A$5:$A2270)</f>
        <v>2266</v>
      </c>
      <c r="DA2270" t="b">
        <f t="shared" si="76"/>
        <v>0</v>
      </c>
      <c r="DB2270" t="str">
        <f>IFERROR(SMALL($DA$5:DA11551,CZ2270),"")</f>
        <v/>
      </c>
      <c r="DC2270" s="57" t="str">
        <f t="shared" si="75"/>
        <v/>
      </c>
      <c r="DE2270" s="58" t="str">
        <f>IFERROR(INDEX($A$5:$AV$9286,$DB2270,COLUMNS($A$5:A2270)),"")</f>
        <v/>
      </c>
      <c r="DF2270" s="59" t="str">
        <f>IFERROR(INDEX($A$5:$AV$9286,$DB2270,COLUMNS($A$5:B2270)),"")</f>
        <v/>
      </c>
      <c r="DG2270" s="60" t="str">
        <f>IFERROR(INDEX($A$5:$AV$9286,$DB2270,COLUMNS($A$5:C2270)),"")</f>
        <v/>
      </c>
      <c r="DH2270" s="60" t="str">
        <f>IFERROR(INDEX($A$5:$AV$9286,$DB2270,COLUMNS($A$5:D2270)),"")</f>
        <v/>
      </c>
      <c r="DI2270" s="151" t="str">
        <f>IFERROR(INDEX($A$5:$AV$9286,$DB2270,COLUMNS($A$5:E2270)),"")</f>
        <v/>
      </c>
      <c r="DJ2270" s="153" t="str">
        <f>IFERROR(INDEX($A$5:$AV$9286,$DB2270,COLUMNS($A$5:AV2270)),"")</f>
        <v/>
      </c>
    </row>
    <row r="2271" spans="1:114" ht="23.25">
      <c r="A2271">
        <v>809520</v>
      </c>
      <c r="B2271" t="s">
        <v>3771</v>
      </c>
      <c r="C2271" t="s">
        <v>3772</v>
      </c>
      <c r="D2271" t="s">
        <v>914</v>
      </c>
      <c r="E2271" t="s">
        <v>9</v>
      </c>
      <c r="F2271" t="s">
        <v>5610</v>
      </c>
      <c r="G2271">
        <v>611</v>
      </c>
      <c r="H2271">
        <v>612</v>
      </c>
      <c r="I2271">
        <v>613</v>
      </c>
      <c r="J2271" t="s">
        <v>5610</v>
      </c>
      <c r="K2271" t="s">
        <v>5610</v>
      </c>
      <c r="L2271">
        <v>616</v>
      </c>
      <c r="M2271" t="s">
        <v>5610</v>
      </c>
      <c r="N2271" t="s">
        <v>5610</v>
      </c>
      <c r="O2271">
        <v>619</v>
      </c>
      <c r="P2271" t="s">
        <v>5610</v>
      </c>
      <c r="Q2271" t="s">
        <v>5610</v>
      </c>
      <c r="R2271" t="s">
        <v>5610</v>
      </c>
      <c r="S2271" t="s">
        <v>5610</v>
      </c>
      <c r="T2271" t="s">
        <v>5610</v>
      </c>
      <c r="U2271" t="s">
        <v>5610</v>
      </c>
      <c r="V2271" t="s">
        <v>5610</v>
      </c>
      <c r="W2271" t="s">
        <v>5610</v>
      </c>
      <c r="X2271" t="s">
        <v>5610</v>
      </c>
      <c r="Y2271" t="s">
        <v>5610</v>
      </c>
      <c r="Z2271" t="s">
        <v>5610</v>
      </c>
      <c r="AA2271" t="s">
        <v>5610</v>
      </c>
      <c r="AB2271" t="s">
        <v>5610</v>
      </c>
      <c r="AC2271" t="s">
        <v>5610</v>
      </c>
      <c r="AD2271" t="s">
        <v>5610</v>
      </c>
      <c r="AE2271" t="s">
        <v>5610</v>
      </c>
      <c r="AF2271" t="s">
        <v>5610</v>
      </c>
      <c r="AG2271" t="s">
        <v>5610</v>
      </c>
      <c r="AH2271" t="s">
        <v>5610</v>
      </c>
      <c r="AI2271" t="s">
        <v>5610</v>
      </c>
      <c r="AJ2271" t="s">
        <v>5610</v>
      </c>
      <c r="AK2271" t="s">
        <v>5610</v>
      </c>
      <c r="AL2271" t="s">
        <v>5610</v>
      </c>
      <c r="AM2271" t="s">
        <v>5610</v>
      </c>
      <c r="AN2271" t="s">
        <v>5610</v>
      </c>
      <c r="AO2271" t="s">
        <v>5610</v>
      </c>
      <c r="AP2271" t="s">
        <v>5610</v>
      </c>
      <c r="AQ2271" t="s">
        <v>5610</v>
      </c>
      <c r="AR2271" t="s">
        <v>5610</v>
      </c>
      <c r="AS2271" t="s">
        <v>5610</v>
      </c>
      <c r="AT2271" t="s">
        <v>5610</v>
      </c>
      <c r="AU2271" t="s">
        <v>5610</v>
      </c>
      <c r="AV2271" t="s">
        <v>5610</v>
      </c>
      <c r="AW2271" s="121" t="s">
        <v>5610</v>
      </c>
      <c r="AX2271" s="121" t="s">
        <v>5610</v>
      </c>
      <c r="AY2271" s="121" t="s">
        <v>5610</v>
      </c>
      <c r="AZ2271" s="121" t="s">
        <v>5610</v>
      </c>
      <c r="BA2271" s="121" t="s">
        <v>5610</v>
      </c>
      <c r="CZ2271">
        <f>ROWS($A$5:$A2271)</f>
        <v>2267</v>
      </c>
      <c r="DA2271" t="b">
        <f t="shared" si="76"/>
        <v>0</v>
      </c>
      <c r="DB2271" t="str">
        <f>IFERROR(SMALL($DA$5:DA11552,CZ2271),"")</f>
        <v/>
      </c>
      <c r="DC2271" s="57" t="str">
        <f t="shared" si="75"/>
        <v/>
      </c>
      <c r="DE2271" s="58" t="str">
        <f>IFERROR(INDEX($A$5:$AV$9286,$DB2271,COLUMNS($A$5:A2271)),"")</f>
        <v/>
      </c>
      <c r="DF2271" s="59" t="str">
        <f>IFERROR(INDEX($A$5:$AV$9286,$DB2271,COLUMNS($A$5:B2271)),"")</f>
        <v/>
      </c>
      <c r="DG2271" s="60" t="str">
        <f>IFERROR(INDEX($A$5:$AV$9286,$DB2271,COLUMNS($A$5:C2271)),"")</f>
        <v/>
      </c>
      <c r="DH2271" s="60" t="str">
        <f>IFERROR(INDEX($A$5:$AV$9286,$DB2271,COLUMNS($A$5:D2271)),"")</f>
        <v/>
      </c>
      <c r="DI2271" s="151" t="str">
        <f>IFERROR(INDEX($A$5:$AV$9286,$DB2271,COLUMNS($A$5:E2271)),"")</f>
        <v/>
      </c>
      <c r="DJ2271" s="153" t="str">
        <f>IFERROR(INDEX($A$5:$AV$9286,$DB2271,COLUMNS($A$5:AV2271)),"")</f>
        <v/>
      </c>
    </row>
    <row r="2272" spans="1:114" ht="23.25">
      <c r="A2272">
        <v>809522</v>
      </c>
      <c r="B2272" t="s">
        <v>3773</v>
      </c>
      <c r="C2272" t="s">
        <v>2153</v>
      </c>
      <c r="D2272" t="s">
        <v>353</v>
      </c>
      <c r="E2272" t="s">
        <v>10</v>
      </c>
      <c r="F2272" t="s">
        <v>5610</v>
      </c>
      <c r="G2272" t="s">
        <v>5610</v>
      </c>
      <c r="H2272" t="s">
        <v>5610</v>
      </c>
      <c r="I2272" t="s">
        <v>5610</v>
      </c>
      <c r="J2272" t="s">
        <v>5610</v>
      </c>
      <c r="K2272" t="s">
        <v>5610</v>
      </c>
      <c r="L2272" t="s">
        <v>5610</v>
      </c>
      <c r="M2272" t="s">
        <v>5610</v>
      </c>
      <c r="N2272" t="s">
        <v>5610</v>
      </c>
      <c r="O2272">
        <v>619</v>
      </c>
      <c r="P2272" t="s">
        <v>5610</v>
      </c>
      <c r="Q2272" t="s">
        <v>5610</v>
      </c>
      <c r="R2272" t="s">
        <v>5610</v>
      </c>
      <c r="S2272" t="s">
        <v>5610</v>
      </c>
      <c r="T2272" t="s">
        <v>5610</v>
      </c>
      <c r="U2272" t="s">
        <v>5610</v>
      </c>
      <c r="V2272" t="s">
        <v>5610</v>
      </c>
      <c r="W2272" t="s">
        <v>5610</v>
      </c>
      <c r="X2272" t="s">
        <v>5610</v>
      </c>
      <c r="Y2272">
        <v>629</v>
      </c>
      <c r="Z2272" t="s">
        <v>5610</v>
      </c>
      <c r="AA2272" t="s">
        <v>5610</v>
      </c>
      <c r="AB2272" t="s">
        <v>5610</v>
      </c>
      <c r="AC2272">
        <v>633</v>
      </c>
      <c r="AD2272" t="s">
        <v>5610</v>
      </c>
      <c r="AE2272" t="s">
        <v>5610</v>
      </c>
      <c r="AF2272" t="s">
        <v>5610</v>
      </c>
      <c r="AG2272" t="s">
        <v>5610</v>
      </c>
      <c r="AH2272" t="s">
        <v>5610</v>
      </c>
      <c r="AI2272" t="s">
        <v>5610</v>
      </c>
      <c r="AJ2272" t="s">
        <v>5610</v>
      </c>
      <c r="AK2272" t="s">
        <v>5610</v>
      </c>
      <c r="AL2272" t="s">
        <v>5610</v>
      </c>
      <c r="AM2272" t="s">
        <v>5610</v>
      </c>
      <c r="AN2272" t="s">
        <v>5610</v>
      </c>
      <c r="AO2272" t="s">
        <v>5610</v>
      </c>
      <c r="AP2272" t="s">
        <v>5610</v>
      </c>
      <c r="AQ2272" t="s">
        <v>5610</v>
      </c>
      <c r="AR2272" t="s">
        <v>5610</v>
      </c>
      <c r="AS2272" t="s">
        <v>5610</v>
      </c>
      <c r="AT2272" t="s">
        <v>5610</v>
      </c>
      <c r="AU2272" t="s">
        <v>5610</v>
      </c>
      <c r="AV2272" t="s">
        <v>5610</v>
      </c>
      <c r="AW2272" s="121" t="s">
        <v>5610</v>
      </c>
      <c r="AX2272" s="121" t="s">
        <v>5610</v>
      </c>
      <c r="AY2272" s="121" t="s">
        <v>5610</v>
      </c>
      <c r="AZ2272" s="121" t="s">
        <v>5610</v>
      </c>
      <c r="BA2272" s="121" t="s">
        <v>5610</v>
      </c>
      <c r="CZ2272">
        <f>ROWS($A$5:$A2272)</f>
        <v>2268</v>
      </c>
      <c r="DA2272" t="b">
        <f t="shared" si="76"/>
        <v>0</v>
      </c>
      <c r="DB2272" t="str">
        <f>IFERROR(SMALL($DA$5:DA11553,CZ2272),"")</f>
        <v/>
      </c>
      <c r="DC2272" s="57" t="str">
        <f t="shared" si="75"/>
        <v/>
      </c>
      <c r="DE2272" s="58" t="str">
        <f>IFERROR(INDEX($A$5:$AV$9286,$DB2272,COLUMNS($A$5:A2272)),"")</f>
        <v/>
      </c>
      <c r="DF2272" s="59" t="str">
        <f>IFERROR(INDEX($A$5:$AV$9286,$DB2272,COLUMNS($A$5:B2272)),"")</f>
        <v/>
      </c>
      <c r="DG2272" s="60" t="str">
        <f>IFERROR(INDEX($A$5:$AV$9286,$DB2272,COLUMNS($A$5:C2272)),"")</f>
        <v/>
      </c>
      <c r="DH2272" s="60" t="str">
        <f>IFERROR(INDEX($A$5:$AV$9286,$DB2272,COLUMNS($A$5:D2272)),"")</f>
        <v/>
      </c>
      <c r="DI2272" s="151" t="str">
        <f>IFERROR(INDEX($A$5:$AV$9286,$DB2272,COLUMNS($A$5:E2272)),"")</f>
        <v/>
      </c>
      <c r="DJ2272" s="153" t="str">
        <f>IFERROR(INDEX($A$5:$AV$9286,$DB2272,COLUMNS($A$5:AV2272)),"")</f>
        <v/>
      </c>
    </row>
    <row r="2273" spans="1:114" ht="23.25">
      <c r="A2273">
        <v>809523</v>
      </c>
      <c r="B2273" t="s">
        <v>3774</v>
      </c>
      <c r="C2273" t="s">
        <v>173</v>
      </c>
      <c r="D2273" t="s">
        <v>3775</v>
      </c>
      <c r="E2273" t="s">
        <v>9</v>
      </c>
      <c r="F2273" t="s">
        <v>5610</v>
      </c>
      <c r="G2273" t="s">
        <v>5610</v>
      </c>
      <c r="H2273">
        <v>612</v>
      </c>
      <c r="I2273">
        <v>613</v>
      </c>
      <c r="J2273">
        <v>614</v>
      </c>
      <c r="K2273">
        <v>615</v>
      </c>
      <c r="M2273" t="s">
        <v>5610</v>
      </c>
      <c r="N2273" t="s">
        <v>5610</v>
      </c>
      <c r="O2273" t="s">
        <v>5610</v>
      </c>
      <c r="P2273" t="s">
        <v>5610</v>
      </c>
      <c r="Q2273" t="s">
        <v>5610</v>
      </c>
      <c r="R2273" t="s">
        <v>5610</v>
      </c>
      <c r="S2273" t="s">
        <v>5610</v>
      </c>
      <c r="T2273" t="s">
        <v>5610</v>
      </c>
      <c r="U2273" t="s">
        <v>5610</v>
      </c>
      <c r="V2273" t="s">
        <v>5610</v>
      </c>
      <c r="W2273" t="s">
        <v>5610</v>
      </c>
      <c r="X2273" t="s">
        <v>5610</v>
      </c>
      <c r="Y2273" t="s">
        <v>5610</v>
      </c>
      <c r="Z2273" t="s">
        <v>5610</v>
      </c>
      <c r="AA2273" t="s">
        <v>5610</v>
      </c>
      <c r="AB2273" t="s">
        <v>5610</v>
      </c>
      <c r="AC2273" t="s">
        <v>5610</v>
      </c>
      <c r="AD2273" t="s">
        <v>5610</v>
      </c>
      <c r="AE2273" t="s">
        <v>5610</v>
      </c>
      <c r="AF2273" t="s">
        <v>5610</v>
      </c>
      <c r="AG2273" t="s">
        <v>5610</v>
      </c>
      <c r="AH2273" t="s">
        <v>5610</v>
      </c>
      <c r="AI2273" t="s">
        <v>5610</v>
      </c>
      <c r="AJ2273" t="s">
        <v>5610</v>
      </c>
      <c r="AK2273" t="s">
        <v>5610</v>
      </c>
      <c r="AL2273" t="s">
        <v>5610</v>
      </c>
      <c r="AM2273" t="s">
        <v>5610</v>
      </c>
      <c r="AN2273" t="s">
        <v>5610</v>
      </c>
      <c r="AO2273" t="s">
        <v>5610</v>
      </c>
      <c r="AP2273" t="s">
        <v>5610</v>
      </c>
      <c r="AQ2273" t="s">
        <v>5610</v>
      </c>
      <c r="AR2273" t="s">
        <v>5610</v>
      </c>
      <c r="AS2273" t="s">
        <v>5610</v>
      </c>
      <c r="AT2273" t="s">
        <v>5610</v>
      </c>
      <c r="AU2273" t="s">
        <v>5610</v>
      </c>
      <c r="AV2273" t="s">
        <v>5610</v>
      </c>
      <c r="AW2273" s="121" t="s">
        <v>5610</v>
      </c>
      <c r="AX2273" s="121" t="s">
        <v>5610</v>
      </c>
      <c r="AY2273" s="121" t="s">
        <v>5610</v>
      </c>
      <c r="AZ2273" s="121" t="s">
        <v>5610</v>
      </c>
      <c r="BA2273" s="121" t="s">
        <v>5610</v>
      </c>
      <c r="CZ2273">
        <f>ROWS($A$5:$A2273)</f>
        <v>2269</v>
      </c>
      <c r="DA2273" t="b">
        <f t="shared" si="76"/>
        <v>0</v>
      </c>
      <c r="DB2273" t="str">
        <f>IFERROR(SMALL($DA$5:DA11554,CZ2273),"")</f>
        <v/>
      </c>
      <c r="DC2273" s="57" t="str">
        <f t="shared" si="75"/>
        <v/>
      </c>
      <c r="DE2273" s="58" t="str">
        <f>IFERROR(INDEX($A$5:$AV$9286,$DB2273,COLUMNS($A$5:A2273)),"")</f>
        <v/>
      </c>
      <c r="DF2273" s="59" t="str">
        <f>IFERROR(INDEX($A$5:$AV$9286,$DB2273,COLUMNS($A$5:B2273)),"")</f>
        <v/>
      </c>
      <c r="DG2273" s="60" t="str">
        <f>IFERROR(INDEX($A$5:$AV$9286,$DB2273,COLUMNS($A$5:C2273)),"")</f>
        <v/>
      </c>
      <c r="DH2273" s="60" t="str">
        <f>IFERROR(INDEX($A$5:$AV$9286,$DB2273,COLUMNS($A$5:D2273)),"")</f>
        <v/>
      </c>
      <c r="DI2273" s="151" t="str">
        <f>IFERROR(INDEX($A$5:$AV$9286,$DB2273,COLUMNS($A$5:E2273)),"")</f>
        <v/>
      </c>
      <c r="DJ2273" s="153" t="str">
        <f>IFERROR(INDEX($A$5:$AV$9286,$DB2273,COLUMNS($A$5:AV2273)),"")</f>
        <v/>
      </c>
    </row>
    <row r="2274" spans="1:114" ht="23.25">
      <c r="A2274">
        <v>809531</v>
      </c>
      <c r="B2274" t="s">
        <v>3776</v>
      </c>
      <c r="C2274" t="s">
        <v>3777</v>
      </c>
      <c r="D2274" t="s">
        <v>254</v>
      </c>
      <c r="E2274" t="s">
        <v>9</v>
      </c>
      <c r="F2274" t="s">
        <v>5610</v>
      </c>
      <c r="G2274" t="s">
        <v>5610</v>
      </c>
      <c r="H2274">
        <v>612</v>
      </c>
      <c r="I2274">
        <v>613</v>
      </c>
      <c r="J2274" t="s">
        <v>5610</v>
      </c>
      <c r="K2274">
        <v>615</v>
      </c>
      <c r="L2274">
        <v>616</v>
      </c>
      <c r="M2274">
        <v>617</v>
      </c>
      <c r="N2274">
        <v>618</v>
      </c>
      <c r="O2274" t="s">
        <v>5610</v>
      </c>
      <c r="P2274">
        <v>620</v>
      </c>
      <c r="Q2274" t="s">
        <v>5610</v>
      </c>
      <c r="R2274" t="s">
        <v>5610</v>
      </c>
      <c r="S2274" t="s">
        <v>5610</v>
      </c>
      <c r="T2274" t="s">
        <v>5610</v>
      </c>
      <c r="U2274" t="s">
        <v>5610</v>
      </c>
      <c r="V2274" t="s">
        <v>5610</v>
      </c>
      <c r="W2274" t="s">
        <v>5610</v>
      </c>
      <c r="X2274" t="s">
        <v>5610</v>
      </c>
      <c r="Y2274" t="s">
        <v>5610</v>
      </c>
      <c r="Z2274" t="s">
        <v>5610</v>
      </c>
      <c r="AA2274" t="s">
        <v>5610</v>
      </c>
      <c r="AB2274" t="s">
        <v>5610</v>
      </c>
      <c r="AC2274" t="s">
        <v>5610</v>
      </c>
      <c r="AD2274" t="s">
        <v>5610</v>
      </c>
      <c r="AE2274" t="s">
        <v>5610</v>
      </c>
      <c r="AF2274" t="s">
        <v>5610</v>
      </c>
      <c r="AG2274" t="s">
        <v>5610</v>
      </c>
      <c r="AH2274" t="s">
        <v>5610</v>
      </c>
      <c r="AI2274" t="s">
        <v>5610</v>
      </c>
      <c r="AJ2274" t="s">
        <v>5610</v>
      </c>
      <c r="AK2274" t="s">
        <v>5610</v>
      </c>
      <c r="AL2274" t="s">
        <v>5610</v>
      </c>
      <c r="AM2274" t="s">
        <v>5610</v>
      </c>
      <c r="AN2274" t="s">
        <v>5610</v>
      </c>
      <c r="AO2274" t="s">
        <v>5610</v>
      </c>
      <c r="AP2274" t="s">
        <v>5610</v>
      </c>
      <c r="AQ2274" t="s">
        <v>5610</v>
      </c>
      <c r="AR2274" t="s">
        <v>5610</v>
      </c>
      <c r="AS2274" t="s">
        <v>5610</v>
      </c>
      <c r="AT2274" t="s">
        <v>5610</v>
      </c>
      <c r="AU2274" t="s">
        <v>5610</v>
      </c>
      <c r="AV2274" t="s">
        <v>5610</v>
      </c>
      <c r="AW2274" s="121" t="s">
        <v>5610</v>
      </c>
      <c r="AX2274" s="121" t="s">
        <v>5610</v>
      </c>
      <c r="AY2274" s="121" t="s">
        <v>5610</v>
      </c>
      <c r="AZ2274" s="121" t="s">
        <v>5610</v>
      </c>
      <c r="BA2274" s="121" t="s">
        <v>5610</v>
      </c>
      <c r="CZ2274">
        <f>ROWS($A$5:$A2274)</f>
        <v>2270</v>
      </c>
      <c r="DA2274" t="b">
        <f t="shared" si="76"/>
        <v>0</v>
      </c>
      <c r="DB2274" t="str">
        <f>IFERROR(SMALL($DA$5:DA11555,CZ2274),"")</f>
        <v/>
      </c>
      <c r="DC2274" s="57" t="str">
        <f t="shared" si="75"/>
        <v/>
      </c>
      <c r="DE2274" s="58" t="str">
        <f>IFERROR(INDEX($A$5:$AV$9286,$DB2274,COLUMNS($A$5:A2274)),"")</f>
        <v/>
      </c>
      <c r="DF2274" s="59" t="str">
        <f>IFERROR(INDEX($A$5:$AV$9286,$DB2274,COLUMNS($A$5:B2274)),"")</f>
        <v/>
      </c>
      <c r="DG2274" s="60" t="str">
        <f>IFERROR(INDEX($A$5:$AV$9286,$DB2274,COLUMNS($A$5:C2274)),"")</f>
        <v/>
      </c>
      <c r="DH2274" s="60" t="str">
        <f>IFERROR(INDEX($A$5:$AV$9286,$DB2274,COLUMNS($A$5:D2274)),"")</f>
        <v/>
      </c>
      <c r="DI2274" s="151" t="str">
        <f>IFERROR(INDEX($A$5:$AV$9286,$DB2274,COLUMNS($A$5:E2274)),"")</f>
        <v/>
      </c>
      <c r="DJ2274" s="153" t="str">
        <f>IFERROR(INDEX($A$5:$AV$9286,$DB2274,COLUMNS($A$5:AV2274)),"")</f>
        <v/>
      </c>
    </row>
    <row r="2275" spans="1:114" ht="23.25">
      <c r="A2275">
        <v>809536</v>
      </c>
      <c r="B2275" t="s">
        <v>3778</v>
      </c>
      <c r="C2275" t="s">
        <v>1253</v>
      </c>
      <c r="D2275" t="s">
        <v>1254</v>
      </c>
      <c r="E2275" t="s">
        <v>10</v>
      </c>
      <c r="F2275" t="s">
        <v>5610</v>
      </c>
      <c r="G2275" t="s">
        <v>5610</v>
      </c>
      <c r="H2275">
        <v>612</v>
      </c>
      <c r="I2275" t="s">
        <v>5611</v>
      </c>
      <c r="J2275" t="s">
        <v>5610</v>
      </c>
      <c r="K2275" t="s">
        <v>5610</v>
      </c>
      <c r="L2275">
        <v>616</v>
      </c>
      <c r="M2275" t="s">
        <v>5610</v>
      </c>
      <c r="N2275" t="s">
        <v>5610</v>
      </c>
      <c r="O2275" t="s">
        <v>5610</v>
      </c>
      <c r="P2275" t="s">
        <v>5610</v>
      </c>
      <c r="Q2275" t="s">
        <v>5610</v>
      </c>
      <c r="R2275" t="s">
        <v>5610</v>
      </c>
      <c r="S2275" t="s">
        <v>5610</v>
      </c>
      <c r="T2275" t="s">
        <v>5610</v>
      </c>
      <c r="U2275">
        <v>625</v>
      </c>
      <c r="V2275" t="s">
        <v>5610</v>
      </c>
      <c r="W2275" t="s">
        <v>5610</v>
      </c>
      <c r="X2275" t="s">
        <v>5610</v>
      </c>
      <c r="Y2275">
        <v>629</v>
      </c>
      <c r="Z2275">
        <v>630</v>
      </c>
      <c r="AA2275">
        <v>631</v>
      </c>
      <c r="AB2275" t="s">
        <v>5610</v>
      </c>
      <c r="AC2275" t="s">
        <v>5610</v>
      </c>
      <c r="AD2275" t="s">
        <v>5610</v>
      </c>
      <c r="AE2275" t="s">
        <v>5610</v>
      </c>
      <c r="AF2275" t="s">
        <v>5610</v>
      </c>
      <c r="AG2275" t="s">
        <v>5610</v>
      </c>
      <c r="AH2275" t="s">
        <v>5610</v>
      </c>
      <c r="AI2275" t="s">
        <v>5610</v>
      </c>
      <c r="AJ2275" t="s">
        <v>5610</v>
      </c>
      <c r="AK2275" t="s">
        <v>5610</v>
      </c>
      <c r="AL2275" t="s">
        <v>5610</v>
      </c>
      <c r="AM2275" t="s">
        <v>5610</v>
      </c>
      <c r="AN2275" t="s">
        <v>5610</v>
      </c>
      <c r="AO2275" t="s">
        <v>5610</v>
      </c>
      <c r="AP2275" t="s">
        <v>5610</v>
      </c>
      <c r="AQ2275" t="s">
        <v>5610</v>
      </c>
      <c r="AR2275" t="s">
        <v>5610</v>
      </c>
      <c r="AS2275" t="s">
        <v>5610</v>
      </c>
      <c r="AT2275" t="s">
        <v>5610</v>
      </c>
      <c r="AU2275" t="s">
        <v>5610</v>
      </c>
      <c r="AV2275" t="s">
        <v>5610</v>
      </c>
      <c r="AW2275" s="121" t="s">
        <v>5610</v>
      </c>
      <c r="AX2275" s="121" t="s">
        <v>5610</v>
      </c>
      <c r="AY2275" s="121" t="s">
        <v>5610</v>
      </c>
      <c r="AZ2275" s="121" t="s">
        <v>5610</v>
      </c>
      <c r="BA2275" s="121" t="s">
        <v>5610</v>
      </c>
      <c r="CZ2275">
        <f>ROWS($A$5:$A2275)</f>
        <v>2271</v>
      </c>
      <c r="DA2275" t="b">
        <f t="shared" si="76"/>
        <v>0</v>
      </c>
      <c r="DB2275" t="str">
        <f>IFERROR(SMALL($DA$5:DA11556,CZ2275),"")</f>
        <v/>
      </c>
      <c r="DC2275" s="57" t="str">
        <f t="shared" si="75"/>
        <v/>
      </c>
      <c r="DE2275" s="58" t="str">
        <f>IFERROR(INDEX($A$5:$AV$9286,$DB2275,COLUMNS($A$5:A2275)),"")</f>
        <v/>
      </c>
      <c r="DF2275" s="59" t="str">
        <f>IFERROR(INDEX($A$5:$AV$9286,$DB2275,COLUMNS($A$5:B2275)),"")</f>
        <v/>
      </c>
      <c r="DG2275" s="60" t="str">
        <f>IFERROR(INDEX($A$5:$AV$9286,$DB2275,COLUMNS($A$5:C2275)),"")</f>
        <v/>
      </c>
      <c r="DH2275" s="60" t="str">
        <f>IFERROR(INDEX($A$5:$AV$9286,$DB2275,COLUMNS($A$5:D2275)),"")</f>
        <v/>
      </c>
      <c r="DI2275" s="151" t="str">
        <f>IFERROR(INDEX($A$5:$AV$9286,$DB2275,COLUMNS($A$5:E2275)),"")</f>
        <v/>
      </c>
      <c r="DJ2275" s="153" t="str">
        <f>IFERROR(INDEX($A$5:$AV$9286,$DB2275,COLUMNS($A$5:AV2275)),"")</f>
        <v/>
      </c>
    </row>
    <row r="2276" spans="1:114" ht="23.25">
      <c r="A2276">
        <v>809537</v>
      </c>
      <c r="B2276" t="s">
        <v>3779</v>
      </c>
      <c r="C2276" t="s">
        <v>1505</v>
      </c>
      <c r="D2276" t="s">
        <v>3780</v>
      </c>
      <c r="E2276" t="s">
        <v>5605</v>
      </c>
      <c r="F2276" t="s">
        <v>5610</v>
      </c>
      <c r="G2276" t="s">
        <v>5610</v>
      </c>
      <c r="H2276" t="s">
        <v>5610</v>
      </c>
      <c r="I2276" t="s">
        <v>5610</v>
      </c>
      <c r="J2276">
        <v>614</v>
      </c>
      <c r="K2276" t="s">
        <v>5610</v>
      </c>
      <c r="L2276" t="s">
        <v>5610</v>
      </c>
      <c r="M2276" t="s">
        <v>5610</v>
      </c>
      <c r="N2276" t="s">
        <v>5610</v>
      </c>
      <c r="O2276" t="s">
        <v>5610</v>
      </c>
      <c r="P2276" t="s">
        <v>5610</v>
      </c>
      <c r="Q2276" t="s">
        <v>5610</v>
      </c>
      <c r="R2276">
        <v>622</v>
      </c>
      <c r="S2276">
        <v>623</v>
      </c>
      <c r="T2276">
        <v>624</v>
      </c>
      <c r="U2276" t="s">
        <v>5610</v>
      </c>
      <c r="V2276">
        <v>626</v>
      </c>
      <c r="W2276">
        <v>627</v>
      </c>
      <c r="X2276" t="s">
        <v>5610</v>
      </c>
      <c r="Y2276" t="s">
        <v>5610</v>
      </c>
      <c r="Z2276" t="s">
        <v>5610</v>
      </c>
      <c r="AA2276" t="s">
        <v>5610</v>
      </c>
      <c r="AB2276" t="s">
        <v>5610</v>
      </c>
      <c r="AC2276" t="s">
        <v>5610</v>
      </c>
      <c r="AD2276" t="s">
        <v>5610</v>
      </c>
      <c r="AE2276" t="s">
        <v>5610</v>
      </c>
      <c r="AF2276" t="s">
        <v>5610</v>
      </c>
      <c r="AG2276" t="s">
        <v>5610</v>
      </c>
      <c r="AH2276" t="s">
        <v>5610</v>
      </c>
      <c r="AI2276" t="s">
        <v>5610</v>
      </c>
      <c r="AJ2276" t="s">
        <v>5610</v>
      </c>
      <c r="AK2276" t="s">
        <v>5610</v>
      </c>
      <c r="AL2276" t="s">
        <v>5610</v>
      </c>
      <c r="AM2276" t="s">
        <v>5610</v>
      </c>
      <c r="AN2276" t="s">
        <v>5610</v>
      </c>
      <c r="AO2276" t="s">
        <v>5610</v>
      </c>
      <c r="AP2276" t="s">
        <v>5610</v>
      </c>
      <c r="AQ2276" t="s">
        <v>5610</v>
      </c>
      <c r="AR2276" t="s">
        <v>5610</v>
      </c>
      <c r="AS2276" t="s">
        <v>5610</v>
      </c>
      <c r="AT2276" t="s">
        <v>5610</v>
      </c>
      <c r="AU2276" t="s">
        <v>5610</v>
      </c>
      <c r="AV2276" t="s">
        <v>5610</v>
      </c>
      <c r="AW2276" s="121" t="s">
        <v>5610</v>
      </c>
      <c r="AX2276" s="121" t="s">
        <v>5610</v>
      </c>
      <c r="AY2276" s="121" t="s">
        <v>5610</v>
      </c>
      <c r="AZ2276" s="121" t="s">
        <v>5610</v>
      </c>
      <c r="BA2276" s="121" t="s">
        <v>5610</v>
      </c>
      <c r="CZ2276">
        <f>ROWS($A$5:$A2276)</f>
        <v>2272</v>
      </c>
      <c r="DA2276" t="b">
        <f t="shared" si="76"/>
        <v>0</v>
      </c>
      <c r="DB2276" t="str">
        <f>IFERROR(SMALL($DA$5:DA11557,CZ2276),"")</f>
        <v/>
      </c>
      <c r="DC2276" s="57" t="str">
        <f t="shared" si="75"/>
        <v/>
      </c>
      <c r="DE2276" s="58" t="str">
        <f>IFERROR(INDEX($A$5:$AV$9286,$DB2276,COLUMNS($A$5:A2276)),"")</f>
        <v/>
      </c>
      <c r="DF2276" s="59" t="str">
        <f>IFERROR(INDEX($A$5:$AV$9286,$DB2276,COLUMNS($A$5:B2276)),"")</f>
        <v/>
      </c>
      <c r="DG2276" s="60" t="str">
        <f>IFERROR(INDEX($A$5:$AV$9286,$DB2276,COLUMNS($A$5:C2276)),"")</f>
        <v/>
      </c>
      <c r="DH2276" s="60" t="str">
        <f>IFERROR(INDEX($A$5:$AV$9286,$DB2276,COLUMNS($A$5:D2276)),"")</f>
        <v/>
      </c>
      <c r="DI2276" s="151" t="str">
        <f>IFERROR(INDEX($A$5:$AV$9286,$DB2276,COLUMNS($A$5:E2276)),"")</f>
        <v/>
      </c>
      <c r="DJ2276" s="153" t="str">
        <f>IFERROR(INDEX($A$5:$AV$9286,$DB2276,COLUMNS($A$5:AV2276)),"")</f>
        <v/>
      </c>
    </row>
    <row r="2277" spans="1:114" ht="23.25">
      <c r="A2277">
        <v>809540</v>
      </c>
      <c r="B2277" t="s">
        <v>3781</v>
      </c>
      <c r="C2277" t="s">
        <v>167</v>
      </c>
      <c r="D2277" t="s">
        <v>412</v>
      </c>
      <c r="E2277" t="s">
        <v>9</v>
      </c>
      <c r="F2277" t="s">
        <v>5610</v>
      </c>
      <c r="G2277" t="s">
        <v>5610</v>
      </c>
      <c r="H2277">
        <v>612</v>
      </c>
      <c r="I2277" t="s">
        <v>5610</v>
      </c>
      <c r="J2277" t="s">
        <v>5610</v>
      </c>
      <c r="K2277">
        <v>615</v>
      </c>
      <c r="L2277">
        <v>616</v>
      </c>
      <c r="M2277" t="s">
        <v>5610</v>
      </c>
      <c r="N2277" t="s">
        <v>5610</v>
      </c>
      <c r="O2277">
        <v>619</v>
      </c>
      <c r="P2277">
        <v>620</v>
      </c>
      <c r="Q2277">
        <v>621</v>
      </c>
      <c r="R2277" t="s">
        <v>5610</v>
      </c>
      <c r="S2277" t="s">
        <v>5610</v>
      </c>
      <c r="T2277" t="s">
        <v>5610</v>
      </c>
      <c r="U2277" t="s">
        <v>5610</v>
      </c>
      <c r="V2277" t="s">
        <v>5610</v>
      </c>
      <c r="W2277" t="s">
        <v>5610</v>
      </c>
      <c r="X2277" t="s">
        <v>5610</v>
      </c>
      <c r="Y2277" t="s">
        <v>5610</v>
      </c>
      <c r="Z2277" t="s">
        <v>5610</v>
      </c>
      <c r="AA2277" t="s">
        <v>5610</v>
      </c>
      <c r="AB2277" t="s">
        <v>5610</v>
      </c>
      <c r="AC2277" t="s">
        <v>5610</v>
      </c>
      <c r="AD2277" t="s">
        <v>5610</v>
      </c>
      <c r="AE2277" t="s">
        <v>5610</v>
      </c>
      <c r="AF2277" t="s">
        <v>5610</v>
      </c>
      <c r="AG2277" t="s">
        <v>5610</v>
      </c>
      <c r="AH2277" t="s">
        <v>5610</v>
      </c>
      <c r="AI2277" t="s">
        <v>5610</v>
      </c>
      <c r="AJ2277" t="s">
        <v>5610</v>
      </c>
      <c r="AK2277" t="s">
        <v>5610</v>
      </c>
      <c r="AL2277" t="s">
        <v>5610</v>
      </c>
      <c r="AM2277" t="s">
        <v>5610</v>
      </c>
      <c r="AN2277" t="s">
        <v>5610</v>
      </c>
      <c r="AO2277" t="s">
        <v>5610</v>
      </c>
      <c r="AP2277" t="s">
        <v>5610</v>
      </c>
      <c r="AQ2277" t="s">
        <v>5610</v>
      </c>
      <c r="AR2277" t="s">
        <v>5610</v>
      </c>
      <c r="AS2277" t="s">
        <v>5610</v>
      </c>
      <c r="AT2277" t="s">
        <v>5610</v>
      </c>
      <c r="AU2277" t="s">
        <v>5610</v>
      </c>
      <c r="AV2277" t="s">
        <v>5610</v>
      </c>
      <c r="AW2277" s="121" t="s">
        <v>5610</v>
      </c>
      <c r="AX2277" s="121" t="s">
        <v>5610</v>
      </c>
      <c r="AY2277" s="121" t="s">
        <v>5610</v>
      </c>
      <c r="AZ2277" s="121" t="s">
        <v>5610</v>
      </c>
      <c r="BA2277" s="121" t="s">
        <v>5610</v>
      </c>
      <c r="CZ2277">
        <f>ROWS($A$5:$A2277)</f>
        <v>2273</v>
      </c>
      <c r="DA2277" t="b">
        <f t="shared" si="76"/>
        <v>0</v>
      </c>
      <c r="DB2277" t="str">
        <f>IFERROR(SMALL($DA$5:DA11558,CZ2277),"")</f>
        <v/>
      </c>
      <c r="DC2277" s="57" t="str">
        <f t="shared" si="75"/>
        <v/>
      </c>
      <c r="DE2277" s="58" t="str">
        <f>IFERROR(INDEX($A$5:$AV$9286,$DB2277,COLUMNS($A$5:A2277)),"")</f>
        <v/>
      </c>
      <c r="DF2277" s="59" t="str">
        <f>IFERROR(INDEX($A$5:$AV$9286,$DB2277,COLUMNS($A$5:B2277)),"")</f>
        <v/>
      </c>
      <c r="DG2277" s="60" t="str">
        <f>IFERROR(INDEX($A$5:$AV$9286,$DB2277,COLUMNS($A$5:C2277)),"")</f>
        <v/>
      </c>
      <c r="DH2277" s="60" t="str">
        <f>IFERROR(INDEX($A$5:$AV$9286,$DB2277,COLUMNS($A$5:D2277)),"")</f>
        <v/>
      </c>
      <c r="DI2277" s="151" t="str">
        <f>IFERROR(INDEX($A$5:$AV$9286,$DB2277,COLUMNS($A$5:E2277)),"")</f>
        <v/>
      </c>
      <c r="DJ2277" s="153" t="str">
        <f>IFERROR(INDEX($A$5:$AV$9286,$DB2277,COLUMNS($A$5:AV2277)),"")</f>
        <v/>
      </c>
    </row>
    <row r="2278" spans="1:114" ht="23.25">
      <c r="A2278">
        <v>809552</v>
      </c>
      <c r="B2278" t="s">
        <v>3782</v>
      </c>
      <c r="C2278" t="s">
        <v>3783</v>
      </c>
      <c r="D2278" t="s">
        <v>3784</v>
      </c>
      <c r="E2278" t="s">
        <v>5605</v>
      </c>
      <c r="F2278" t="s">
        <v>5610</v>
      </c>
      <c r="G2278" t="s">
        <v>5610</v>
      </c>
      <c r="H2278" t="s">
        <v>5610</v>
      </c>
      <c r="I2278" t="s">
        <v>5610</v>
      </c>
      <c r="J2278">
        <v>614</v>
      </c>
      <c r="K2278" t="s">
        <v>5610</v>
      </c>
      <c r="L2278" t="s">
        <v>5610</v>
      </c>
      <c r="M2278">
        <v>617</v>
      </c>
      <c r="N2278">
        <v>618</v>
      </c>
      <c r="O2278" t="s">
        <v>5610</v>
      </c>
      <c r="P2278" t="s">
        <v>5610</v>
      </c>
      <c r="Q2278" t="s">
        <v>5611</v>
      </c>
      <c r="R2278" t="s">
        <v>5610</v>
      </c>
      <c r="S2278" t="s">
        <v>5610</v>
      </c>
      <c r="T2278">
        <v>624</v>
      </c>
      <c r="U2278" t="s">
        <v>5610</v>
      </c>
      <c r="V2278">
        <v>626</v>
      </c>
      <c r="W2278">
        <v>627</v>
      </c>
      <c r="X2278" t="s">
        <v>5610</v>
      </c>
      <c r="Y2278" t="s">
        <v>5610</v>
      </c>
      <c r="Z2278" t="s">
        <v>5610</v>
      </c>
      <c r="AA2278" t="s">
        <v>5610</v>
      </c>
      <c r="AB2278" t="s">
        <v>5610</v>
      </c>
      <c r="AC2278" t="s">
        <v>5610</v>
      </c>
      <c r="AD2278" t="s">
        <v>5610</v>
      </c>
      <c r="AE2278" t="s">
        <v>5610</v>
      </c>
      <c r="AF2278" t="s">
        <v>5610</v>
      </c>
      <c r="AG2278" t="s">
        <v>5610</v>
      </c>
      <c r="AH2278" t="s">
        <v>5610</v>
      </c>
      <c r="AI2278" t="s">
        <v>5610</v>
      </c>
      <c r="AJ2278" t="s">
        <v>5610</v>
      </c>
      <c r="AK2278" t="s">
        <v>5610</v>
      </c>
      <c r="AL2278" t="s">
        <v>5610</v>
      </c>
      <c r="AM2278" t="s">
        <v>5610</v>
      </c>
      <c r="AN2278" t="s">
        <v>5610</v>
      </c>
      <c r="AO2278" t="s">
        <v>5610</v>
      </c>
      <c r="AP2278" t="s">
        <v>5610</v>
      </c>
      <c r="AQ2278" t="s">
        <v>5610</v>
      </c>
      <c r="AR2278" t="s">
        <v>5610</v>
      </c>
      <c r="AS2278" t="s">
        <v>5610</v>
      </c>
      <c r="AT2278" t="s">
        <v>5610</v>
      </c>
      <c r="AU2278" t="s">
        <v>5610</v>
      </c>
      <c r="AV2278" t="s">
        <v>5610</v>
      </c>
      <c r="AW2278" s="121" t="s">
        <v>5610</v>
      </c>
      <c r="AX2278" s="121" t="s">
        <v>5610</v>
      </c>
      <c r="AY2278" s="121" t="s">
        <v>5610</v>
      </c>
      <c r="AZ2278" s="121" t="s">
        <v>5610</v>
      </c>
      <c r="BA2278" s="121" t="s">
        <v>5610</v>
      </c>
      <c r="CZ2278">
        <f>ROWS($A$5:$A2278)</f>
        <v>2274</v>
      </c>
      <c r="DA2278" t="b">
        <f t="shared" si="76"/>
        <v>0</v>
      </c>
      <c r="DB2278" t="str">
        <f>IFERROR(SMALL($DA$5:DA11559,CZ2278),"")</f>
        <v/>
      </c>
      <c r="DC2278" s="57" t="str">
        <f t="shared" si="75"/>
        <v/>
      </c>
      <c r="DE2278" s="58" t="str">
        <f>IFERROR(INDEX($A$5:$AV$9286,$DB2278,COLUMNS($A$5:A2278)),"")</f>
        <v/>
      </c>
      <c r="DF2278" s="59" t="str">
        <f>IFERROR(INDEX($A$5:$AV$9286,$DB2278,COLUMNS($A$5:B2278)),"")</f>
        <v/>
      </c>
      <c r="DG2278" s="60" t="str">
        <f>IFERROR(INDEX($A$5:$AV$9286,$DB2278,COLUMNS($A$5:C2278)),"")</f>
        <v/>
      </c>
      <c r="DH2278" s="60" t="str">
        <f>IFERROR(INDEX($A$5:$AV$9286,$DB2278,COLUMNS($A$5:D2278)),"")</f>
        <v/>
      </c>
      <c r="DI2278" s="151" t="str">
        <f>IFERROR(INDEX($A$5:$AV$9286,$DB2278,COLUMNS($A$5:E2278)),"")</f>
        <v/>
      </c>
      <c r="DJ2278" s="153" t="str">
        <f>IFERROR(INDEX($A$5:$AV$9286,$DB2278,COLUMNS($A$5:AV2278)),"")</f>
        <v/>
      </c>
    </row>
    <row r="2279" spans="1:114" ht="23.25">
      <c r="A2279">
        <v>809554</v>
      </c>
      <c r="B2279" t="s">
        <v>5378</v>
      </c>
      <c r="C2279" t="s">
        <v>167</v>
      </c>
      <c r="D2279" t="s">
        <v>5379</v>
      </c>
      <c r="E2279" t="s">
        <v>5605</v>
      </c>
      <c r="F2279" t="s">
        <v>5610</v>
      </c>
      <c r="G2279" t="s">
        <v>5610</v>
      </c>
      <c r="H2279" t="s">
        <v>5610</v>
      </c>
      <c r="I2279" t="s">
        <v>5610</v>
      </c>
      <c r="J2279" t="s">
        <v>5610</v>
      </c>
      <c r="K2279" t="s">
        <v>5610</v>
      </c>
      <c r="L2279" t="s">
        <v>5611</v>
      </c>
      <c r="M2279" t="s">
        <v>5610</v>
      </c>
      <c r="N2279" t="s">
        <v>5610</v>
      </c>
      <c r="O2279" t="s">
        <v>5610</v>
      </c>
      <c r="P2279" t="s">
        <v>5610</v>
      </c>
      <c r="Q2279" t="s">
        <v>5610</v>
      </c>
      <c r="R2279" t="s">
        <v>5610</v>
      </c>
      <c r="S2279">
        <v>623</v>
      </c>
      <c r="T2279">
        <v>624</v>
      </c>
      <c r="U2279">
        <v>625</v>
      </c>
      <c r="V2279">
        <v>626</v>
      </c>
      <c r="W2279">
        <v>627</v>
      </c>
      <c r="X2279" t="s">
        <v>5610</v>
      </c>
      <c r="Y2279" t="s">
        <v>5610</v>
      </c>
      <c r="Z2279" t="s">
        <v>5610</v>
      </c>
      <c r="AA2279" t="s">
        <v>5610</v>
      </c>
      <c r="AB2279" t="s">
        <v>5610</v>
      </c>
      <c r="AC2279" t="s">
        <v>5610</v>
      </c>
      <c r="AD2279" t="s">
        <v>5610</v>
      </c>
      <c r="AE2279" t="s">
        <v>5610</v>
      </c>
      <c r="AF2279" t="s">
        <v>5610</v>
      </c>
      <c r="AG2279" t="s">
        <v>5610</v>
      </c>
      <c r="AH2279" t="s">
        <v>5610</v>
      </c>
      <c r="AI2279" t="s">
        <v>5610</v>
      </c>
      <c r="AJ2279" t="s">
        <v>5610</v>
      </c>
      <c r="AK2279" t="s">
        <v>5610</v>
      </c>
      <c r="AL2279" t="s">
        <v>5610</v>
      </c>
      <c r="AM2279" t="s">
        <v>5610</v>
      </c>
      <c r="AN2279" t="s">
        <v>5610</v>
      </c>
      <c r="AO2279" t="s">
        <v>5610</v>
      </c>
      <c r="AP2279" t="s">
        <v>5610</v>
      </c>
      <c r="AQ2279" t="s">
        <v>5610</v>
      </c>
      <c r="AR2279" t="s">
        <v>5610</v>
      </c>
      <c r="AS2279" t="s">
        <v>5610</v>
      </c>
      <c r="AT2279" t="s">
        <v>5610</v>
      </c>
      <c r="AU2279" t="s">
        <v>5610</v>
      </c>
      <c r="AV2279" t="s">
        <v>5610</v>
      </c>
      <c r="AW2279" s="121" t="s">
        <v>5610</v>
      </c>
      <c r="AX2279" s="121" t="s">
        <v>5610</v>
      </c>
      <c r="AY2279" s="121" t="s">
        <v>5610</v>
      </c>
      <c r="AZ2279" s="121" t="s">
        <v>5610</v>
      </c>
      <c r="BA2279" s="121" t="s">
        <v>5610</v>
      </c>
      <c r="CZ2279">
        <f>ROWS($A$5:$A2279)</f>
        <v>2275</v>
      </c>
      <c r="DA2279" t="b">
        <f t="shared" si="76"/>
        <v>0</v>
      </c>
      <c r="DB2279" t="str">
        <f>IFERROR(SMALL($DA$5:DA11560,CZ2279),"")</f>
        <v/>
      </c>
      <c r="DC2279" s="57" t="str">
        <f t="shared" si="75"/>
        <v/>
      </c>
      <c r="DE2279" s="58" t="str">
        <f>IFERROR(INDEX($A$5:$AV$9286,$DB2279,COLUMNS($A$5:A2279)),"")</f>
        <v/>
      </c>
      <c r="DF2279" s="59" t="str">
        <f>IFERROR(INDEX($A$5:$AV$9286,$DB2279,COLUMNS($A$5:B2279)),"")</f>
        <v/>
      </c>
      <c r="DG2279" s="60" t="str">
        <f>IFERROR(INDEX($A$5:$AV$9286,$DB2279,COLUMNS($A$5:C2279)),"")</f>
        <v/>
      </c>
      <c r="DH2279" s="60" t="str">
        <f>IFERROR(INDEX($A$5:$AV$9286,$DB2279,COLUMNS($A$5:D2279)),"")</f>
        <v/>
      </c>
      <c r="DI2279" s="151" t="str">
        <f>IFERROR(INDEX($A$5:$AV$9286,$DB2279,COLUMNS($A$5:E2279)),"")</f>
        <v/>
      </c>
      <c r="DJ2279" s="153" t="str">
        <f>IFERROR(INDEX($A$5:$AV$9286,$DB2279,COLUMNS($A$5:AV2279)),"")</f>
        <v/>
      </c>
    </row>
    <row r="2280" spans="1:114" ht="23.25">
      <c r="A2280">
        <v>809555</v>
      </c>
      <c r="B2280" t="s">
        <v>3785</v>
      </c>
      <c r="C2280" t="s">
        <v>905</v>
      </c>
      <c r="D2280" t="s">
        <v>952</v>
      </c>
      <c r="E2280" t="s">
        <v>9</v>
      </c>
      <c r="F2280" t="s">
        <v>5610</v>
      </c>
      <c r="G2280" t="s">
        <v>5610</v>
      </c>
      <c r="H2280">
        <v>612</v>
      </c>
      <c r="I2280">
        <v>613</v>
      </c>
      <c r="J2280">
        <v>614</v>
      </c>
      <c r="K2280" t="s">
        <v>5610</v>
      </c>
      <c r="L2280">
        <v>616</v>
      </c>
      <c r="M2280">
        <v>617</v>
      </c>
      <c r="N2280">
        <v>618</v>
      </c>
      <c r="O2280" t="s">
        <v>5610</v>
      </c>
      <c r="P2280" t="s">
        <v>5610</v>
      </c>
      <c r="Q2280" t="s">
        <v>5610</v>
      </c>
      <c r="R2280" t="s">
        <v>5610</v>
      </c>
      <c r="S2280" t="s">
        <v>5610</v>
      </c>
      <c r="T2280" t="s">
        <v>5610</v>
      </c>
      <c r="U2280" t="s">
        <v>5610</v>
      </c>
      <c r="V2280" t="s">
        <v>5610</v>
      </c>
      <c r="W2280" t="s">
        <v>5610</v>
      </c>
      <c r="X2280" t="s">
        <v>5610</v>
      </c>
      <c r="Y2280" t="s">
        <v>5610</v>
      </c>
      <c r="Z2280" t="s">
        <v>5610</v>
      </c>
      <c r="AA2280" t="s">
        <v>5610</v>
      </c>
      <c r="AB2280" t="s">
        <v>5610</v>
      </c>
      <c r="AC2280" t="s">
        <v>5610</v>
      </c>
      <c r="AD2280" t="s">
        <v>5610</v>
      </c>
      <c r="AE2280" t="s">
        <v>5610</v>
      </c>
      <c r="AF2280" t="s">
        <v>5610</v>
      </c>
      <c r="AG2280" t="s">
        <v>5610</v>
      </c>
      <c r="AH2280" t="s">
        <v>5610</v>
      </c>
      <c r="AI2280" t="s">
        <v>5610</v>
      </c>
      <c r="AJ2280" t="s">
        <v>5610</v>
      </c>
      <c r="AK2280" t="s">
        <v>5610</v>
      </c>
      <c r="AL2280" t="s">
        <v>5610</v>
      </c>
      <c r="AM2280" t="s">
        <v>5610</v>
      </c>
      <c r="AN2280" t="s">
        <v>5610</v>
      </c>
      <c r="AO2280" t="s">
        <v>5610</v>
      </c>
      <c r="AP2280" t="s">
        <v>5610</v>
      </c>
      <c r="AQ2280" t="s">
        <v>5610</v>
      </c>
      <c r="AR2280" t="s">
        <v>5610</v>
      </c>
      <c r="AS2280" t="s">
        <v>5610</v>
      </c>
      <c r="AT2280" t="s">
        <v>5610</v>
      </c>
      <c r="AU2280" t="s">
        <v>5610</v>
      </c>
      <c r="AV2280" t="s">
        <v>5610</v>
      </c>
      <c r="AW2280" s="121" t="s">
        <v>5610</v>
      </c>
      <c r="AX2280" s="121" t="s">
        <v>5610</v>
      </c>
      <c r="AY2280" s="121" t="s">
        <v>5610</v>
      </c>
      <c r="AZ2280" s="121" t="s">
        <v>5610</v>
      </c>
      <c r="BA2280" s="121" t="s">
        <v>5610</v>
      </c>
      <c r="CZ2280">
        <f>ROWS($A$5:$A2280)</f>
        <v>2276</v>
      </c>
      <c r="DA2280" t="b">
        <f t="shared" si="76"/>
        <v>0</v>
      </c>
      <c r="DB2280" t="str">
        <f>IFERROR(SMALL($DA$5:DA11561,CZ2280),"")</f>
        <v/>
      </c>
      <c r="DC2280" s="57" t="str">
        <f t="shared" si="75"/>
        <v/>
      </c>
      <c r="DE2280" s="58" t="str">
        <f>IFERROR(INDEX($A$5:$AV$9286,$DB2280,COLUMNS($A$5:A2280)),"")</f>
        <v/>
      </c>
      <c r="DF2280" s="59" t="str">
        <f>IFERROR(INDEX($A$5:$AV$9286,$DB2280,COLUMNS($A$5:B2280)),"")</f>
        <v/>
      </c>
      <c r="DG2280" s="60" t="str">
        <f>IFERROR(INDEX($A$5:$AV$9286,$DB2280,COLUMNS($A$5:C2280)),"")</f>
        <v/>
      </c>
      <c r="DH2280" s="60" t="str">
        <f>IFERROR(INDEX($A$5:$AV$9286,$DB2280,COLUMNS($A$5:D2280)),"")</f>
        <v/>
      </c>
      <c r="DI2280" s="151" t="str">
        <f>IFERROR(INDEX($A$5:$AV$9286,$DB2280,COLUMNS($A$5:E2280)),"")</f>
        <v/>
      </c>
      <c r="DJ2280" s="153" t="str">
        <f>IFERROR(INDEX($A$5:$AV$9286,$DB2280,COLUMNS($A$5:AV2280)),"")</f>
        <v/>
      </c>
    </row>
    <row r="2281" spans="1:114" ht="23.25">
      <c r="A2281">
        <v>809562</v>
      </c>
      <c r="B2281" t="s">
        <v>5377</v>
      </c>
      <c r="C2281" t="s">
        <v>155</v>
      </c>
      <c r="D2281" t="s">
        <v>412</v>
      </c>
      <c r="E2281" t="s">
        <v>10</v>
      </c>
      <c r="F2281" t="s">
        <v>5610</v>
      </c>
      <c r="G2281" t="s">
        <v>5610</v>
      </c>
      <c r="H2281">
        <v>612</v>
      </c>
      <c r="I2281" t="s">
        <v>5610</v>
      </c>
      <c r="J2281" t="s">
        <v>5610</v>
      </c>
      <c r="K2281" t="s">
        <v>5610</v>
      </c>
      <c r="L2281" t="s">
        <v>5610</v>
      </c>
      <c r="M2281" t="s">
        <v>5610</v>
      </c>
      <c r="N2281" t="s">
        <v>5610</v>
      </c>
      <c r="O2281" t="s">
        <v>5610</v>
      </c>
      <c r="P2281" t="s">
        <v>5610</v>
      </c>
      <c r="Q2281">
        <v>621</v>
      </c>
      <c r="R2281" t="s">
        <v>5610</v>
      </c>
      <c r="S2281" t="s">
        <v>5610</v>
      </c>
      <c r="T2281" t="s">
        <v>5611</v>
      </c>
      <c r="U2281">
        <v>625</v>
      </c>
      <c r="V2281" t="s">
        <v>5610</v>
      </c>
      <c r="W2281" t="s">
        <v>5610</v>
      </c>
      <c r="X2281" t="s">
        <v>5610</v>
      </c>
      <c r="Y2281" t="s">
        <v>5610</v>
      </c>
      <c r="Z2281" t="s">
        <v>5610</v>
      </c>
      <c r="AA2281">
        <v>631</v>
      </c>
      <c r="AB2281" t="s">
        <v>5610</v>
      </c>
      <c r="AC2281" t="s">
        <v>5610</v>
      </c>
      <c r="AD2281" t="s">
        <v>5610</v>
      </c>
      <c r="AE2281" t="s">
        <v>5610</v>
      </c>
      <c r="AF2281" t="s">
        <v>5610</v>
      </c>
      <c r="AG2281" t="s">
        <v>5610</v>
      </c>
      <c r="AH2281" t="s">
        <v>5610</v>
      </c>
      <c r="AI2281" t="s">
        <v>5610</v>
      </c>
      <c r="AJ2281" t="s">
        <v>5610</v>
      </c>
      <c r="AK2281" t="s">
        <v>5610</v>
      </c>
      <c r="AL2281" t="s">
        <v>5610</v>
      </c>
      <c r="AM2281" t="s">
        <v>5610</v>
      </c>
      <c r="AN2281" t="s">
        <v>5610</v>
      </c>
      <c r="AO2281" t="s">
        <v>5610</v>
      </c>
      <c r="AP2281" t="s">
        <v>5610</v>
      </c>
      <c r="AQ2281" t="s">
        <v>5610</v>
      </c>
      <c r="AR2281" t="s">
        <v>5610</v>
      </c>
      <c r="AS2281" t="s">
        <v>5610</v>
      </c>
      <c r="AT2281" t="s">
        <v>5610</v>
      </c>
      <c r="AU2281" t="s">
        <v>5610</v>
      </c>
      <c r="AV2281" t="s">
        <v>5610</v>
      </c>
      <c r="AW2281" s="121" t="s">
        <v>5610</v>
      </c>
      <c r="AX2281" s="121" t="s">
        <v>5610</v>
      </c>
      <c r="AY2281" s="121" t="s">
        <v>5610</v>
      </c>
      <c r="AZ2281" s="121" t="s">
        <v>5610</v>
      </c>
      <c r="BA2281" s="121" t="s">
        <v>5610</v>
      </c>
      <c r="CZ2281">
        <f>ROWS($A$5:$A2281)</f>
        <v>2277</v>
      </c>
      <c r="DA2281" t="b">
        <f t="shared" si="76"/>
        <v>0</v>
      </c>
      <c r="DB2281" t="str">
        <f>IFERROR(SMALL($DA$5:DA11562,CZ2281),"")</f>
        <v/>
      </c>
      <c r="DC2281" s="57" t="str">
        <f t="shared" si="75"/>
        <v/>
      </c>
      <c r="DE2281" s="58" t="str">
        <f>IFERROR(INDEX($A$5:$AV$9286,$DB2281,COLUMNS($A$5:A2281)),"")</f>
        <v/>
      </c>
      <c r="DF2281" s="59" t="str">
        <f>IFERROR(INDEX($A$5:$AV$9286,$DB2281,COLUMNS($A$5:B2281)),"")</f>
        <v/>
      </c>
      <c r="DG2281" s="60" t="str">
        <f>IFERROR(INDEX($A$5:$AV$9286,$DB2281,COLUMNS($A$5:C2281)),"")</f>
        <v/>
      </c>
      <c r="DH2281" s="60" t="str">
        <f>IFERROR(INDEX($A$5:$AV$9286,$DB2281,COLUMNS($A$5:D2281)),"")</f>
        <v/>
      </c>
      <c r="DI2281" s="151" t="str">
        <f>IFERROR(INDEX($A$5:$AV$9286,$DB2281,COLUMNS($A$5:E2281)),"")</f>
        <v/>
      </c>
      <c r="DJ2281" s="153" t="str">
        <f>IFERROR(INDEX($A$5:$AV$9286,$DB2281,COLUMNS($A$5:AV2281)),"")</f>
        <v/>
      </c>
    </row>
    <row r="2282" spans="1:114" ht="23.25">
      <c r="A2282">
        <v>809564</v>
      </c>
      <c r="B2282" t="s">
        <v>5376</v>
      </c>
      <c r="C2282" t="s">
        <v>251</v>
      </c>
      <c r="D2282" t="s">
        <v>254</v>
      </c>
      <c r="E2282" t="s">
        <v>9</v>
      </c>
      <c r="F2282" t="s">
        <v>5610</v>
      </c>
      <c r="G2282" t="s">
        <v>5610</v>
      </c>
      <c r="H2282" t="s">
        <v>5610</v>
      </c>
      <c r="I2282" t="s">
        <v>5610</v>
      </c>
      <c r="J2282" t="s">
        <v>5610</v>
      </c>
      <c r="K2282" t="s">
        <v>5610</v>
      </c>
      <c r="L2282" t="s">
        <v>5610</v>
      </c>
      <c r="M2282" t="s">
        <v>5610</v>
      </c>
      <c r="N2282" t="s">
        <v>5610</v>
      </c>
      <c r="O2282">
        <v>619</v>
      </c>
      <c r="P2282">
        <v>620</v>
      </c>
      <c r="Q2282" t="s">
        <v>5610</v>
      </c>
      <c r="R2282" t="s">
        <v>5610</v>
      </c>
      <c r="S2282" t="s">
        <v>5610</v>
      </c>
      <c r="T2282" t="s">
        <v>5611</v>
      </c>
      <c r="U2282" t="s">
        <v>5610</v>
      </c>
      <c r="V2282" t="s">
        <v>5610</v>
      </c>
      <c r="W2282" t="s">
        <v>5610</v>
      </c>
      <c r="X2282" t="s">
        <v>5610</v>
      </c>
      <c r="Y2282" t="s">
        <v>5610</v>
      </c>
      <c r="Z2282" t="s">
        <v>5610</v>
      </c>
      <c r="AA2282" t="s">
        <v>5610</v>
      </c>
      <c r="AB2282" t="s">
        <v>5610</v>
      </c>
      <c r="AC2282" t="s">
        <v>5610</v>
      </c>
      <c r="AD2282" t="s">
        <v>5610</v>
      </c>
      <c r="AE2282" t="s">
        <v>5610</v>
      </c>
      <c r="AF2282" t="s">
        <v>5610</v>
      </c>
      <c r="AG2282" t="s">
        <v>5610</v>
      </c>
      <c r="AH2282" t="s">
        <v>5610</v>
      </c>
      <c r="AI2282" t="s">
        <v>5610</v>
      </c>
      <c r="AJ2282" t="s">
        <v>5610</v>
      </c>
      <c r="AK2282" t="s">
        <v>5610</v>
      </c>
      <c r="AL2282" t="s">
        <v>5610</v>
      </c>
      <c r="AM2282" t="s">
        <v>5610</v>
      </c>
      <c r="AN2282" t="s">
        <v>5610</v>
      </c>
      <c r="AO2282" t="s">
        <v>5610</v>
      </c>
      <c r="AP2282" t="s">
        <v>5610</v>
      </c>
      <c r="AQ2282" t="s">
        <v>5610</v>
      </c>
      <c r="AR2282" t="s">
        <v>5610</v>
      </c>
      <c r="AS2282" t="s">
        <v>5610</v>
      </c>
      <c r="AT2282" t="s">
        <v>5610</v>
      </c>
      <c r="AU2282" t="s">
        <v>5610</v>
      </c>
      <c r="AV2282" t="s">
        <v>5610</v>
      </c>
      <c r="AW2282" s="121" t="s">
        <v>5610</v>
      </c>
      <c r="AX2282" s="121" t="s">
        <v>5610</v>
      </c>
      <c r="AY2282" s="121" t="s">
        <v>5610</v>
      </c>
      <c r="AZ2282" s="121" t="s">
        <v>5610</v>
      </c>
      <c r="BA2282" s="121" t="s">
        <v>5610</v>
      </c>
      <c r="CZ2282">
        <f>ROWS($A$5:$A2282)</f>
        <v>2278</v>
      </c>
      <c r="DA2282" t="b">
        <f t="shared" si="76"/>
        <v>0</v>
      </c>
      <c r="DB2282" t="str">
        <f>IFERROR(SMALL($DA$5:DA11563,CZ2282),"")</f>
        <v/>
      </c>
      <c r="DC2282" s="57" t="str">
        <f t="shared" si="75"/>
        <v/>
      </c>
      <c r="DE2282" s="58" t="str">
        <f>IFERROR(INDEX($A$5:$AV$9286,$DB2282,COLUMNS($A$5:A2282)),"")</f>
        <v/>
      </c>
      <c r="DF2282" s="59" t="str">
        <f>IFERROR(INDEX($A$5:$AV$9286,$DB2282,COLUMNS($A$5:B2282)),"")</f>
        <v/>
      </c>
      <c r="DG2282" s="60" t="str">
        <f>IFERROR(INDEX($A$5:$AV$9286,$DB2282,COLUMNS($A$5:C2282)),"")</f>
        <v/>
      </c>
      <c r="DH2282" s="60" t="str">
        <f>IFERROR(INDEX($A$5:$AV$9286,$DB2282,COLUMNS($A$5:D2282)),"")</f>
        <v/>
      </c>
      <c r="DI2282" s="151" t="str">
        <f>IFERROR(INDEX($A$5:$AV$9286,$DB2282,COLUMNS($A$5:E2282)),"")</f>
        <v/>
      </c>
      <c r="DJ2282" s="153" t="str">
        <f>IFERROR(INDEX($A$5:$AV$9286,$DB2282,COLUMNS($A$5:AV2282)),"")</f>
        <v/>
      </c>
    </row>
    <row r="2283" spans="1:114" ht="23.25">
      <c r="A2283">
        <v>809568</v>
      </c>
      <c r="B2283" t="s">
        <v>3786</v>
      </c>
      <c r="C2283" t="s">
        <v>167</v>
      </c>
      <c r="D2283" t="s">
        <v>171</v>
      </c>
      <c r="E2283" t="s">
        <v>9</v>
      </c>
      <c r="F2283" t="s">
        <v>5610</v>
      </c>
      <c r="G2283" t="s">
        <v>5610</v>
      </c>
      <c r="H2283">
        <v>612</v>
      </c>
      <c r="I2283">
        <v>613</v>
      </c>
      <c r="J2283" t="s">
        <v>5610</v>
      </c>
      <c r="K2283" t="s">
        <v>5610</v>
      </c>
      <c r="L2283" t="s">
        <v>5610</v>
      </c>
      <c r="M2283" t="s">
        <v>5610</v>
      </c>
      <c r="N2283" t="s">
        <v>5610</v>
      </c>
      <c r="O2283" t="s">
        <v>5610</v>
      </c>
      <c r="P2283" t="s">
        <v>5610</v>
      </c>
      <c r="Q2283" t="s">
        <v>5610</v>
      </c>
      <c r="R2283" t="s">
        <v>5610</v>
      </c>
      <c r="S2283" t="s">
        <v>5610</v>
      </c>
      <c r="T2283" t="s">
        <v>5610</v>
      </c>
      <c r="U2283" t="s">
        <v>5610</v>
      </c>
      <c r="V2283" t="s">
        <v>5610</v>
      </c>
      <c r="W2283" t="s">
        <v>5610</v>
      </c>
      <c r="X2283" t="s">
        <v>5610</v>
      </c>
      <c r="Y2283" t="s">
        <v>5610</v>
      </c>
      <c r="Z2283" t="s">
        <v>5610</v>
      </c>
      <c r="AA2283" t="s">
        <v>5610</v>
      </c>
      <c r="AB2283" t="s">
        <v>5610</v>
      </c>
      <c r="AC2283" t="s">
        <v>5610</v>
      </c>
      <c r="AD2283" t="s">
        <v>5610</v>
      </c>
      <c r="AE2283" t="s">
        <v>5610</v>
      </c>
      <c r="AF2283" t="s">
        <v>5610</v>
      </c>
      <c r="AG2283" t="s">
        <v>5610</v>
      </c>
      <c r="AH2283" t="s">
        <v>5610</v>
      </c>
      <c r="AI2283" t="s">
        <v>5610</v>
      </c>
      <c r="AJ2283" t="s">
        <v>5610</v>
      </c>
      <c r="AK2283" t="s">
        <v>5610</v>
      </c>
      <c r="AL2283" t="s">
        <v>5610</v>
      </c>
      <c r="AM2283" t="s">
        <v>5610</v>
      </c>
      <c r="AN2283" t="s">
        <v>5610</v>
      </c>
      <c r="AO2283" t="s">
        <v>5610</v>
      </c>
      <c r="AP2283" t="s">
        <v>5610</v>
      </c>
      <c r="AQ2283" t="s">
        <v>5610</v>
      </c>
      <c r="AR2283" t="s">
        <v>5610</v>
      </c>
      <c r="AS2283" t="s">
        <v>5610</v>
      </c>
      <c r="AT2283" t="s">
        <v>5610</v>
      </c>
      <c r="AU2283" t="s">
        <v>5610</v>
      </c>
      <c r="AV2283" t="s">
        <v>5610</v>
      </c>
      <c r="AW2283" s="121" t="s">
        <v>5610</v>
      </c>
      <c r="AX2283" s="121" t="s">
        <v>5610</v>
      </c>
      <c r="AY2283" s="121" t="s">
        <v>5610</v>
      </c>
      <c r="AZ2283" s="121" t="s">
        <v>5610</v>
      </c>
      <c r="BA2283" s="121" t="s">
        <v>5610</v>
      </c>
      <c r="CZ2283">
        <f>ROWS($A$5:$A2283)</f>
        <v>2279</v>
      </c>
      <c r="DA2283" t="b">
        <f t="shared" si="76"/>
        <v>0</v>
      </c>
      <c r="DB2283" t="str">
        <f>IFERROR(SMALL($DA$5:DA11564,CZ2283),"")</f>
        <v/>
      </c>
      <c r="DC2283" s="57" t="str">
        <f t="shared" si="75"/>
        <v/>
      </c>
      <c r="DE2283" s="58" t="str">
        <f>IFERROR(INDEX($A$5:$AV$9286,$DB2283,COLUMNS($A$5:A2283)),"")</f>
        <v/>
      </c>
      <c r="DF2283" s="59" t="str">
        <f>IFERROR(INDEX($A$5:$AV$9286,$DB2283,COLUMNS($A$5:B2283)),"")</f>
        <v/>
      </c>
      <c r="DG2283" s="60" t="str">
        <f>IFERROR(INDEX($A$5:$AV$9286,$DB2283,COLUMNS($A$5:C2283)),"")</f>
        <v/>
      </c>
      <c r="DH2283" s="60" t="str">
        <f>IFERROR(INDEX($A$5:$AV$9286,$DB2283,COLUMNS($A$5:D2283)),"")</f>
        <v/>
      </c>
      <c r="DI2283" s="151" t="str">
        <f>IFERROR(INDEX($A$5:$AV$9286,$DB2283,COLUMNS($A$5:E2283)),"")</f>
        <v/>
      </c>
      <c r="DJ2283" s="153" t="str">
        <f>IFERROR(INDEX($A$5:$AV$9286,$DB2283,COLUMNS($A$5:AV2283)),"")</f>
        <v/>
      </c>
    </row>
    <row r="2284" spans="1:114" ht="23.25">
      <c r="A2284">
        <v>809569</v>
      </c>
      <c r="B2284" t="s">
        <v>3787</v>
      </c>
      <c r="C2284" t="s">
        <v>341</v>
      </c>
      <c r="D2284" t="s">
        <v>3788</v>
      </c>
      <c r="E2284" t="s">
        <v>9</v>
      </c>
      <c r="F2284" t="s">
        <v>5610</v>
      </c>
      <c r="G2284">
        <v>611</v>
      </c>
      <c r="H2284" t="s">
        <v>5610</v>
      </c>
      <c r="I2284" t="s">
        <v>5610</v>
      </c>
      <c r="J2284" t="s">
        <v>5610</v>
      </c>
      <c r="K2284" t="s">
        <v>5610</v>
      </c>
      <c r="L2284" t="s">
        <v>5610</v>
      </c>
      <c r="M2284">
        <v>617</v>
      </c>
      <c r="N2284">
        <v>618</v>
      </c>
      <c r="O2284" t="s">
        <v>5610</v>
      </c>
      <c r="P2284">
        <v>620</v>
      </c>
      <c r="Q2284" t="s">
        <v>5610</v>
      </c>
      <c r="R2284" t="s">
        <v>5610</v>
      </c>
      <c r="S2284" t="s">
        <v>5610</v>
      </c>
      <c r="T2284" t="s">
        <v>5610</v>
      </c>
      <c r="U2284" t="s">
        <v>5610</v>
      </c>
      <c r="V2284" t="s">
        <v>5610</v>
      </c>
      <c r="W2284" t="s">
        <v>5610</v>
      </c>
      <c r="X2284" t="s">
        <v>5610</v>
      </c>
      <c r="Y2284" t="s">
        <v>5610</v>
      </c>
      <c r="Z2284" t="s">
        <v>5610</v>
      </c>
      <c r="AA2284" t="s">
        <v>5610</v>
      </c>
      <c r="AB2284" t="s">
        <v>5610</v>
      </c>
      <c r="AC2284" t="s">
        <v>5610</v>
      </c>
      <c r="AD2284" t="s">
        <v>5610</v>
      </c>
      <c r="AE2284" t="s">
        <v>5610</v>
      </c>
      <c r="AF2284" t="s">
        <v>5610</v>
      </c>
      <c r="AG2284" t="s">
        <v>5610</v>
      </c>
      <c r="AH2284" t="s">
        <v>5610</v>
      </c>
      <c r="AI2284" t="s">
        <v>5610</v>
      </c>
      <c r="AJ2284" t="s">
        <v>5610</v>
      </c>
      <c r="AK2284" t="s">
        <v>5610</v>
      </c>
      <c r="AL2284" t="s">
        <v>5610</v>
      </c>
      <c r="AM2284" t="s">
        <v>5610</v>
      </c>
      <c r="AN2284" t="s">
        <v>5610</v>
      </c>
      <c r="AO2284" t="s">
        <v>5610</v>
      </c>
      <c r="AP2284" t="s">
        <v>5610</v>
      </c>
      <c r="AQ2284" t="s">
        <v>5610</v>
      </c>
      <c r="AR2284" t="s">
        <v>5610</v>
      </c>
      <c r="AS2284" t="s">
        <v>5610</v>
      </c>
      <c r="AT2284" t="s">
        <v>5610</v>
      </c>
      <c r="AU2284" t="s">
        <v>5610</v>
      </c>
      <c r="AV2284" t="s">
        <v>5610</v>
      </c>
      <c r="AW2284" s="121" t="s">
        <v>5610</v>
      </c>
      <c r="AX2284" s="121" t="s">
        <v>5610</v>
      </c>
      <c r="AY2284" s="121" t="s">
        <v>5610</v>
      </c>
      <c r="AZ2284" s="121" t="s">
        <v>5610</v>
      </c>
      <c r="BA2284" s="121" t="s">
        <v>5610</v>
      </c>
      <c r="CZ2284">
        <f>ROWS($A$5:$A2284)</f>
        <v>2280</v>
      </c>
      <c r="DA2284" t="b">
        <f t="shared" si="76"/>
        <v>0</v>
      </c>
      <c r="DB2284" t="str">
        <f>IFERROR(SMALL($DA$5:DA11565,CZ2284),"")</f>
        <v/>
      </c>
      <c r="DC2284" s="57" t="str">
        <f t="shared" si="75"/>
        <v/>
      </c>
      <c r="DE2284" s="58" t="str">
        <f>IFERROR(INDEX($A$5:$AV$9286,$DB2284,COLUMNS($A$5:A2284)),"")</f>
        <v/>
      </c>
      <c r="DF2284" s="59" t="str">
        <f>IFERROR(INDEX($A$5:$AV$9286,$DB2284,COLUMNS($A$5:B2284)),"")</f>
        <v/>
      </c>
      <c r="DG2284" s="60" t="str">
        <f>IFERROR(INDEX($A$5:$AV$9286,$DB2284,COLUMNS($A$5:C2284)),"")</f>
        <v/>
      </c>
      <c r="DH2284" s="60" t="str">
        <f>IFERROR(INDEX($A$5:$AV$9286,$DB2284,COLUMNS($A$5:D2284)),"")</f>
        <v/>
      </c>
      <c r="DI2284" s="151" t="str">
        <f>IFERROR(INDEX($A$5:$AV$9286,$DB2284,COLUMNS($A$5:E2284)),"")</f>
        <v/>
      </c>
      <c r="DJ2284" s="153" t="str">
        <f>IFERROR(INDEX($A$5:$AV$9286,$DB2284,COLUMNS($A$5:AV2284)),"")</f>
        <v/>
      </c>
    </row>
    <row r="2285" spans="1:114" ht="23.25">
      <c r="A2285">
        <v>809570</v>
      </c>
      <c r="B2285" t="s">
        <v>3789</v>
      </c>
      <c r="C2285" t="s">
        <v>487</v>
      </c>
      <c r="D2285" t="s">
        <v>459</v>
      </c>
      <c r="E2285" t="s">
        <v>9</v>
      </c>
      <c r="F2285">
        <v>610</v>
      </c>
      <c r="G2285" t="s">
        <v>5610</v>
      </c>
      <c r="H2285" t="s">
        <v>5610</v>
      </c>
      <c r="I2285" t="s">
        <v>5610</v>
      </c>
      <c r="J2285" t="s">
        <v>5610</v>
      </c>
      <c r="K2285" t="s">
        <v>5610</v>
      </c>
      <c r="L2285">
        <v>616</v>
      </c>
      <c r="M2285" t="s">
        <v>5610</v>
      </c>
      <c r="N2285" t="s">
        <v>5610</v>
      </c>
      <c r="O2285">
        <v>619</v>
      </c>
      <c r="P2285">
        <v>620</v>
      </c>
      <c r="Q2285" t="s">
        <v>5610</v>
      </c>
      <c r="R2285" t="s">
        <v>5610</v>
      </c>
      <c r="S2285" t="s">
        <v>5610</v>
      </c>
      <c r="T2285" t="s">
        <v>5610</v>
      </c>
      <c r="U2285" t="s">
        <v>5610</v>
      </c>
      <c r="V2285" t="s">
        <v>5610</v>
      </c>
      <c r="W2285" t="s">
        <v>5610</v>
      </c>
      <c r="X2285" t="s">
        <v>5610</v>
      </c>
      <c r="Y2285" t="s">
        <v>5610</v>
      </c>
      <c r="Z2285" t="s">
        <v>5610</v>
      </c>
      <c r="AA2285" t="s">
        <v>5610</v>
      </c>
      <c r="AB2285" t="s">
        <v>5610</v>
      </c>
      <c r="AC2285" t="s">
        <v>5610</v>
      </c>
      <c r="AD2285" t="s">
        <v>5610</v>
      </c>
      <c r="AE2285" t="s">
        <v>5610</v>
      </c>
      <c r="AF2285" t="s">
        <v>5610</v>
      </c>
      <c r="AG2285" t="s">
        <v>5610</v>
      </c>
      <c r="AH2285" t="s">
        <v>5610</v>
      </c>
      <c r="AI2285" t="s">
        <v>5610</v>
      </c>
      <c r="AJ2285" t="s">
        <v>5610</v>
      </c>
      <c r="AK2285" t="s">
        <v>5610</v>
      </c>
      <c r="AL2285" t="s">
        <v>5610</v>
      </c>
      <c r="AM2285" t="s">
        <v>5610</v>
      </c>
      <c r="AN2285" t="s">
        <v>5610</v>
      </c>
      <c r="AO2285" t="s">
        <v>5610</v>
      </c>
      <c r="AP2285" t="s">
        <v>5610</v>
      </c>
      <c r="AQ2285" t="s">
        <v>5610</v>
      </c>
      <c r="AR2285" t="s">
        <v>5610</v>
      </c>
      <c r="AS2285" t="s">
        <v>5610</v>
      </c>
      <c r="AT2285" t="s">
        <v>5610</v>
      </c>
      <c r="AU2285" t="s">
        <v>5610</v>
      </c>
      <c r="AV2285" t="s">
        <v>5610</v>
      </c>
      <c r="AW2285" s="121" t="s">
        <v>5610</v>
      </c>
      <c r="AX2285" s="121" t="s">
        <v>5610</v>
      </c>
      <c r="AY2285" s="121" t="s">
        <v>5610</v>
      </c>
      <c r="AZ2285" s="121" t="s">
        <v>5610</v>
      </c>
      <c r="BA2285" s="121" t="s">
        <v>5610</v>
      </c>
      <c r="CZ2285">
        <f>ROWS($A$5:$A2285)</f>
        <v>2281</v>
      </c>
      <c r="DA2285" t="b">
        <f t="shared" si="76"/>
        <v>0</v>
      </c>
      <c r="DB2285" t="str">
        <f>IFERROR(SMALL($DA$5:DA11566,CZ2285),"")</f>
        <v/>
      </c>
      <c r="DC2285" s="57" t="str">
        <f t="shared" si="75"/>
        <v/>
      </c>
      <c r="DE2285" s="58" t="str">
        <f>IFERROR(INDEX($A$5:$AV$9286,$DB2285,COLUMNS($A$5:A2285)),"")</f>
        <v/>
      </c>
      <c r="DF2285" s="59" t="str">
        <f>IFERROR(INDEX($A$5:$AV$9286,$DB2285,COLUMNS($A$5:B2285)),"")</f>
        <v/>
      </c>
      <c r="DG2285" s="60" t="str">
        <f>IFERROR(INDEX($A$5:$AV$9286,$DB2285,COLUMNS($A$5:C2285)),"")</f>
        <v/>
      </c>
      <c r="DH2285" s="60" t="str">
        <f>IFERROR(INDEX($A$5:$AV$9286,$DB2285,COLUMNS($A$5:D2285)),"")</f>
        <v/>
      </c>
      <c r="DI2285" s="151" t="str">
        <f>IFERROR(INDEX($A$5:$AV$9286,$DB2285,COLUMNS($A$5:E2285)),"")</f>
        <v/>
      </c>
      <c r="DJ2285" s="153" t="str">
        <f>IFERROR(INDEX($A$5:$AV$9286,$DB2285,COLUMNS($A$5:AV2285)),"")</f>
        <v/>
      </c>
    </row>
    <row r="2286" spans="1:114" ht="23.25">
      <c r="A2286">
        <v>809573</v>
      </c>
      <c r="B2286" t="s">
        <v>3790</v>
      </c>
      <c r="C2286" t="s">
        <v>479</v>
      </c>
      <c r="D2286" t="s">
        <v>3791</v>
      </c>
      <c r="E2286" t="s">
        <v>9</v>
      </c>
      <c r="F2286">
        <v>610</v>
      </c>
      <c r="G2286" t="s">
        <v>5610</v>
      </c>
      <c r="H2286">
        <v>612</v>
      </c>
      <c r="I2286" t="s">
        <v>5610</v>
      </c>
      <c r="J2286" t="s">
        <v>5610</v>
      </c>
      <c r="K2286">
        <v>615</v>
      </c>
      <c r="M2286">
        <v>617</v>
      </c>
      <c r="N2286" t="s">
        <v>5610</v>
      </c>
      <c r="O2286">
        <v>619</v>
      </c>
      <c r="P2286">
        <v>620</v>
      </c>
      <c r="Q2286">
        <v>621</v>
      </c>
      <c r="R2286" t="s">
        <v>5610</v>
      </c>
      <c r="S2286" t="s">
        <v>5610</v>
      </c>
      <c r="T2286" t="s">
        <v>5610</v>
      </c>
      <c r="U2286" t="s">
        <v>5610</v>
      </c>
      <c r="V2286" t="s">
        <v>5610</v>
      </c>
      <c r="W2286" t="s">
        <v>5610</v>
      </c>
      <c r="X2286" t="s">
        <v>5610</v>
      </c>
      <c r="Y2286" t="s">
        <v>5610</v>
      </c>
      <c r="Z2286" t="s">
        <v>5610</v>
      </c>
      <c r="AA2286" t="s">
        <v>5610</v>
      </c>
      <c r="AB2286" t="s">
        <v>5610</v>
      </c>
      <c r="AC2286" t="s">
        <v>5610</v>
      </c>
      <c r="AD2286" t="s">
        <v>5610</v>
      </c>
      <c r="AE2286" t="s">
        <v>5610</v>
      </c>
      <c r="AF2286" t="s">
        <v>5610</v>
      </c>
      <c r="AG2286" t="s">
        <v>5610</v>
      </c>
      <c r="AH2286" t="s">
        <v>5610</v>
      </c>
      <c r="AI2286" t="s">
        <v>5610</v>
      </c>
      <c r="AJ2286" t="s">
        <v>5610</v>
      </c>
      <c r="AK2286" t="s">
        <v>5610</v>
      </c>
      <c r="AL2286" t="s">
        <v>5610</v>
      </c>
      <c r="AM2286" t="s">
        <v>5610</v>
      </c>
      <c r="AN2286" t="s">
        <v>5610</v>
      </c>
      <c r="AO2286" t="s">
        <v>5610</v>
      </c>
      <c r="AP2286" t="s">
        <v>5610</v>
      </c>
      <c r="AQ2286" t="s">
        <v>5610</v>
      </c>
      <c r="AR2286" t="s">
        <v>5610</v>
      </c>
      <c r="AS2286" t="s">
        <v>5610</v>
      </c>
      <c r="AT2286" t="s">
        <v>5610</v>
      </c>
      <c r="AU2286" t="s">
        <v>5610</v>
      </c>
      <c r="AV2286" t="s">
        <v>5610</v>
      </c>
      <c r="AW2286" s="121" t="s">
        <v>5610</v>
      </c>
      <c r="AX2286" s="121" t="s">
        <v>5610</v>
      </c>
      <c r="AY2286" s="121" t="s">
        <v>5610</v>
      </c>
      <c r="AZ2286" s="121" t="s">
        <v>5610</v>
      </c>
      <c r="BA2286" s="121" t="s">
        <v>5610</v>
      </c>
      <c r="CZ2286">
        <f>ROWS($A$5:$A2286)</f>
        <v>2282</v>
      </c>
      <c r="DA2286" t="b">
        <f t="shared" si="76"/>
        <v>0</v>
      </c>
      <c r="DB2286" t="str">
        <f>IFERROR(SMALL($DA$5:DA11567,CZ2286),"")</f>
        <v/>
      </c>
      <c r="DC2286" s="57" t="str">
        <f t="shared" si="75"/>
        <v/>
      </c>
      <c r="DE2286" s="58" t="str">
        <f>IFERROR(INDEX($A$5:$AV$9286,$DB2286,COLUMNS($A$5:A2286)),"")</f>
        <v/>
      </c>
      <c r="DF2286" s="59" t="str">
        <f>IFERROR(INDEX($A$5:$AV$9286,$DB2286,COLUMNS($A$5:B2286)),"")</f>
        <v/>
      </c>
      <c r="DG2286" s="60" t="str">
        <f>IFERROR(INDEX($A$5:$AV$9286,$DB2286,COLUMNS($A$5:C2286)),"")</f>
        <v/>
      </c>
      <c r="DH2286" s="60" t="str">
        <f>IFERROR(INDEX($A$5:$AV$9286,$DB2286,COLUMNS($A$5:D2286)),"")</f>
        <v/>
      </c>
      <c r="DI2286" s="151" t="str">
        <f>IFERROR(INDEX($A$5:$AV$9286,$DB2286,COLUMNS($A$5:E2286)),"")</f>
        <v/>
      </c>
      <c r="DJ2286" s="153" t="str">
        <f>IFERROR(INDEX($A$5:$AV$9286,$DB2286,COLUMNS($A$5:AV2286)),"")</f>
        <v/>
      </c>
    </row>
    <row r="2287" spans="1:114" ht="23.25">
      <c r="A2287">
        <v>809578</v>
      </c>
      <c r="B2287" t="s">
        <v>3792</v>
      </c>
      <c r="C2287" t="s">
        <v>560</v>
      </c>
      <c r="D2287" t="s">
        <v>3793</v>
      </c>
      <c r="E2287" t="s">
        <v>9</v>
      </c>
      <c r="F2287" t="s">
        <v>5610</v>
      </c>
      <c r="G2287">
        <v>611</v>
      </c>
      <c r="H2287">
        <v>612</v>
      </c>
      <c r="I2287" t="s">
        <v>5610</v>
      </c>
      <c r="J2287" t="s">
        <v>5610</v>
      </c>
      <c r="K2287">
        <v>615</v>
      </c>
      <c r="L2287">
        <v>616</v>
      </c>
      <c r="M2287">
        <v>617</v>
      </c>
      <c r="N2287">
        <v>618</v>
      </c>
      <c r="O2287" t="s">
        <v>5610</v>
      </c>
      <c r="P2287">
        <v>620</v>
      </c>
      <c r="Q2287">
        <v>621</v>
      </c>
      <c r="R2287" t="s">
        <v>5610</v>
      </c>
      <c r="S2287" t="s">
        <v>5610</v>
      </c>
      <c r="T2287" t="s">
        <v>5610</v>
      </c>
      <c r="U2287" t="s">
        <v>5610</v>
      </c>
      <c r="V2287" t="s">
        <v>5610</v>
      </c>
      <c r="W2287" t="s">
        <v>5610</v>
      </c>
      <c r="X2287" t="s">
        <v>5610</v>
      </c>
      <c r="Y2287" t="s">
        <v>5610</v>
      </c>
      <c r="Z2287" t="s">
        <v>5610</v>
      </c>
      <c r="AA2287" t="s">
        <v>5610</v>
      </c>
      <c r="AB2287" t="s">
        <v>5610</v>
      </c>
      <c r="AC2287" t="s">
        <v>5610</v>
      </c>
      <c r="AD2287" t="s">
        <v>5610</v>
      </c>
      <c r="AE2287" t="s">
        <v>5610</v>
      </c>
      <c r="AF2287" t="s">
        <v>5610</v>
      </c>
      <c r="AG2287" t="s">
        <v>5610</v>
      </c>
      <c r="AH2287" t="s">
        <v>5610</v>
      </c>
      <c r="AI2287" t="s">
        <v>5610</v>
      </c>
      <c r="AJ2287" t="s">
        <v>5610</v>
      </c>
      <c r="AK2287" t="s">
        <v>5610</v>
      </c>
      <c r="AL2287" t="s">
        <v>5610</v>
      </c>
      <c r="AM2287" t="s">
        <v>5610</v>
      </c>
      <c r="AN2287" t="s">
        <v>5610</v>
      </c>
      <c r="AO2287" t="s">
        <v>5610</v>
      </c>
      <c r="AP2287" t="s">
        <v>5610</v>
      </c>
      <c r="AQ2287" t="s">
        <v>5610</v>
      </c>
      <c r="AR2287" t="s">
        <v>5610</v>
      </c>
      <c r="AS2287" t="s">
        <v>5610</v>
      </c>
      <c r="AT2287" t="s">
        <v>5610</v>
      </c>
      <c r="AU2287" t="s">
        <v>5610</v>
      </c>
      <c r="AV2287" t="s">
        <v>5610</v>
      </c>
      <c r="AW2287" s="121" t="s">
        <v>5610</v>
      </c>
      <c r="AX2287" s="121" t="s">
        <v>5610</v>
      </c>
      <c r="AY2287" s="121" t="s">
        <v>5610</v>
      </c>
      <c r="AZ2287" s="121" t="s">
        <v>5610</v>
      </c>
      <c r="BA2287" s="121" t="s">
        <v>5610</v>
      </c>
      <c r="CZ2287">
        <f>ROWS($A$5:$A2287)</f>
        <v>2283</v>
      </c>
      <c r="DA2287" t="b">
        <f t="shared" si="76"/>
        <v>0</v>
      </c>
      <c r="DB2287" t="str">
        <f>IFERROR(SMALL($DA$5:DA11568,CZ2287),"")</f>
        <v/>
      </c>
      <c r="DC2287" s="57" t="str">
        <f t="shared" si="75"/>
        <v/>
      </c>
      <c r="DE2287" s="58" t="str">
        <f>IFERROR(INDEX($A$5:$AV$9286,$DB2287,COLUMNS($A$5:A2287)),"")</f>
        <v/>
      </c>
      <c r="DF2287" s="59" t="str">
        <f>IFERROR(INDEX($A$5:$AV$9286,$DB2287,COLUMNS($A$5:B2287)),"")</f>
        <v/>
      </c>
      <c r="DG2287" s="60" t="str">
        <f>IFERROR(INDEX($A$5:$AV$9286,$DB2287,COLUMNS($A$5:C2287)),"")</f>
        <v/>
      </c>
      <c r="DH2287" s="60" t="str">
        <f>IFERROR(INDEX($A$5:$AV$9286,$DB2287,COLUMNS($A$5:D2287)),"")</f>
        <v/>
      </c>
      <c r="DI2287" s="151" t="str">
        <f>IFERROR(INDEX($A$5:$AV$9286,$DB2287,COLUMNS($A$5:E2287)),"")</f>
        <v/>
      </c>
      <c r="DJ2287" s="153" t="str">
        <f>IFERROR(INDEX($A$5:$AV$9286,$DB2287,COLUMNS($A$5:AV2287)),"")</f>
        <v/>
      </c>
    </row>
    <row r="2288" spans="1:114" ht="23.25">
      <c r="A2288">
        <v>809579</v>
      </c>
      <c r="B2288" t="s">
        <v>3794</v>
      </c>
      <c r="C2288" t="s">
        <v>170</v>
      </c>
      <c r="D2288" t="s">
        <v>353</v>
      </c>
      <c r="E2288" t="s">
        <v>9</v>
      </c>
      <c r="F2288">
        <v>610</v>
      </c>
      <c r="G2288" t="s">
        <v>5610</v>
      </c>
      <c r="H2288">
        <v>612</v>
      </c>
      <c r="I2288" t="s">
        <v>5610</v>
      </c>
      <c r="J2288">
        <v>614</v>
      </c>
      <c r="K2288">
        <v>615</v>
      </c>
      <c r="M2288" t="s">
        <v>5610</v>
      </c>
      <c r="N2288">
        <v>618</v>
      </c>
      <c r="O2288">
        <v>619</v>
      </c>
      <c r="P2288">
        <v>620</v>
      </c>
      <c r="Q2288">
        <v>621</v>
      </c>
      <c r="R2288" t="s">
        <v>5610</v>
      </c>
      <c r="S2288" t="s">
        <v>5610</v>
      </c>
      <c r="T2288" t="s">
        <v>5610</v>
      </c>
      <c r="U2288" t="s">
        <v>5610</v>
      </c>
      <c r="V2288" t="s">
        <v>5610</v>
      </c>
      <c r="W2288" t="s">
        <v>5610</v>
      </c>
      <c r="X2288" t="s">
        <v>5610</v>
      </c>
      <c r="Y2288" t="s">
        <v>5610</v>
      </c>
      <c r="Z2288" t="s">
        <v>5610</v>
      </c>
      <c r="AA2288" t="s">
        <v>5610</v>
      </c>
      <c r="AB2288" t="s">
        <v>5610</v>
      </c>
      <c r="AC2288" t="s">
        <v>5610</v>
      </c>
      <c r="AD2288" t="s">
        <v>5610</v>
      </c>
      <c r="AE2288" t="s">
        <v>5610</v>
      </c>
      <c r="AF2288" t="s">
        <v>5610</v>
      </c>
      <c r="AG2288" t="s">
        <v>5610</v>
      </c>
      <c r="AH2288" t="s">
        <v>5610</v>
      </c>
      <c r="AI2288" t="s">
        <v>5610</v>
      </c>
      <c r="AJ2288" t="s">
        <v>5610</v>
      </c>
      <c r="AK2288" t="s">
        <v>5610</v>
      </c>
      <c r="AL2288" t="s">
        <v>5610</v>
      </c>
      <c r="AM2288" t="s">
        <v>5610</v>
      </c>
      <c r="AN2288" t="s">
        <v>5610</v>
      </c>
      <c r="AO2288" t="s">
        <v>5610</v>
      </c>
      <c r="AP2288" t="s">
        <v>5610</v>
      </c>
      <c r="AQ2288" t="s">
        <v>5610</v>
      </c>
      <c r="AR2288" t="s">
        <v>5610</v>
      </c>
      <c r="AS2288" t="s">
        <v>5610</v>
      </c>
      <c r="AT2288" t="s">
        <v>5610</v>
      </c>
      <c r="AU2288" t="s">
        <v>5610</v>
      </c>
      <c r="AV2288" t="s">
        <v>5610</v>
      </c>
      <c r="AW2288" s="121" t="s">
        <v>5610</v>
      </c>
      <c r="AX2288" s="121" t="s">
        <v>5610</v>
      </c>
      <c r="AY2288" s="121" t="s">
        <v>5610</v>
      </c>
      <c r="AZ2288" s="121" t="s">
        <v>5610</v>
      </c>
      <c r="BA2288" s="121" t="s">
        <v>5610</v>
      </c>
      <c r="CZ2288">
        <f>ROWS($A$5:$A2288)</f>
        <v>2284</v>
      </c>
      <c r="DA2288" t="b">
        <f t="shared" si="76"/>
        <v>0</v>
      </c>
      <c r="DB2288" t="str">
        <f>IFERROR(SMALL($DA$5:DA11569,CZ2288),"")</f>
        <v/>
      </c>
      <c r="DC2288" s="57" t="str">
        <f t="shared" si="75"/>
        <v/>
      </c>
      <c r="DE2288" s="58" t="str">
        <f>IFERROR(INDEX($A$5:$AV$9286,$DB2288,COLUMNS($A$5:A2288)),"")</f>
        <v/>
      </c>
      <c r="DF2288" s="59" t="str">
        <f>IFERROR(INDEX($A$5:$AV$9286,$DB2288,COLUMNS($A$5:B2288)),"")</f>
        <v/>
      </c>
      <c r="DG2288" s="60" t="str">
        <f>IFERROR(INDEX($A$5:$AV$9286,$DB2288,COLUMNS($A$5:C2288)),"")</f>
        <v/>
      </c>
      <c r="DH2288" s="60" t="str">
        <f>IFERROR(INDEX($A$5:$AV$9286,$DB2288,COLUMNS($A$5:D2288)),"")</f>
        <v/>
      </c>
      <c r="DI2288" s="151" t="str">
        <f>IFERROR(INDEX($A$5:$AV$9286,$DB2288,COLUMNS($A$5:E2288)),"")</f>
        <v/>
      </c>
      <c r="DJ2288" s="153" t="str">
        <f>IFERROR(INDEX($A$5:$AV$9286,$DB2288,COLUMNS($A$5:AV2288)),"")</f>
        <v/>
      </c>
    </row>
    <row r="2289" spans="1:114" ht="23.25">
      <c r="A2289">
        <v>809582</v>
      </c>
      <c r="B2289" t="s">
        <v>3795</v>
      </c>
      <c r="C2289" t="s">
        <v>3686</v>
      </c>
      <c r="D2289" t="s">
        <v>353</v>
      </c>
      <c r="E2289" t="s">
        <v>9</v>
      </c>
      <c r="F2289" t="s">
        <v>5610</v>
      </c>
      <c r="G2289" t="s">
        <v>5610</v>
      </c>
      <c r="H2289" t="s">
        <v>5610</v>
      </c>
      <c r="I2289">
        <v>613</v>
      </c>
      <c r="J2289" t="s">
        <v>5610</v>
      </c>
      <c r="K2289" t="s">
        <v>5610</v>
      </c>
      <c r="L2289" t="s">
        <v>5610</v>
      </c>
      <c r="M2289" t="s">
        <v>5610</v>
      </c>
      <c r="N2289">
        <v>618</v>
      </c>
      <c r="O2289" t="s">
        <v>5610</v>
      </c>
      <c r="P2289" t="s">
        <v>5610</v>
      </c>
      <c r="Q2289" t="s">
        <v>5610</v>
      </c>
      <c r="R2289" t="s">
        <v>5610</v>
      </c>
      <c r="S2289" t="s">
        <v>5610</v>
      </c>
      <c r="T2289" t="s">
        <v>5610</v>
      </c>
      <c r="U2289" t="s">
        <v>5610</v>
      </c>
      <c r="V2289" t="s">
        <v>5610</v>
      </c>
      <c r="W2289" t="s">
        <v>5610</v>
      </c>
      <c r="X2289" t="s">
        <v>5610</v>
      </c>
      <c r="Y2289" t="s">
        <v>5610</v>
      </c>
      <c r="Z2289" t="s">
        <v>5610</v>
      </c>
      <c r="AA2289" t="s">
        <v>5610</v>
      </c>
      <c r="AB2289" t="s">
        <v>5610</v>
      </c>
      <c r="AC2289" t="s">
        <v>5610</v>
      </c>
      <c r="AD2289" t="s">
        <v>5610</v>
      </c>
      <c r="AE2289" t="s">
        <v>5610</v>
      </c>
      <c r="AF2289" t="s">
        <v>5610</v>
      </c>
      <c r="AG2289" t="s">
        <v>5610</v>
      </c>
      <c r="AH2289" t="s">
        <v>5610</v>
      </c>
      <c r="AI2289" t="s">
        <v>5610</v>
      </c>
      <c r="AJ2289" t="s">
        <v>5610</v>
      </c>
      <c r="AK2289" t="s">
        <v>5610</v>
      </c>
      <c r="AL2289" t="s">
        <v>5610</v>
      </c>
      <c r="AM2289" t="s">
        <v>5610</v>
      </c>
      <c r="AN2289" t="s">
        <v>5610</v>
      </c>
      <c r="AO2289" t="s">
        <v>5610</v>
      </c>
      <c r="AP2289" t="s">
        <v>5611</v>
      </c>
      <c r="AQ2289" t="s">
        <v>5610</v>
      </c>
      <c r="AR2289" t="s">
        <v>5610</v>
      </c>
      <c r="AS2289" t="s">
        <v>5610</v>
      </c>
      <c r="AT2289" t="s">
        <v>5610</v>
      </c>
      <c r="AU2289" t="s">
        <v>5610</v>
      </c>
      <c r="AV2289" t="s">
        <v>5610</v>
      </c>
      <c r="AW2289" s="121" t="s">
        <v>5610</v>
      </c>
      <c r="AX2289" s="121" t="s">
        <v>5610</v>
      </c>
      <c r="AY2289" s="121" t="s">
        <v>5610</v>
      </c>
      <c r="AZ2289" s="121" t="s">
        <v>5610</v>
      </c>
      <c r="BA2289" s="121" t="s">
        <v>5610</v>
      </c>
      <c r="CZ2289">
        <f>ROWS($A$5:$A2289)</f>
        <v>2285</v>
      </c>
      <c r="DA2289" t="b">
        <f t="shared" si="76"/>
        <v>0</v>
      </c>
      <c r="DB2289" t="str">
        <f>IFERROR(SMALL($DA$5:DA11570,CZ2289),"")</f>
        <v/>
      </c>
      <c r="DC2289" s="57" t="str">
        <f t="shared" si="75"/>
        <v/>
      </c>
      <c r="DE2289" s="58" t="str">
        <f>IFERROR(INDEX($A$5:$AV$9286,$DB2289,COLUMNS($A$5:A2289)),"")</f>
        <v/>
      </c>
      <c r="DF2289" s="59" t="str">
        <f>IFERROR(INDEX($A$5:$AV$9286,$DB2289,COLUMNS($A$5:B2289)),"")</f>
        <v/>
      </c>
      <c r="DG2289" s="60" t="str">
        <f>IFERROR(INDEX($A$5:$AV$9286,$DB2289,COLUMNS($A$5:C2289)),"")</f>
        <v/>
      </c>
      <c r="DH2289" s="60" t="str">
        <f>IFERROR(INDEX($A$5:$AV$9286,$DB2289,COLUMNS($A$5:D2289)),"")</f>
        <v/>
      </c>
      <c r="DI2289" s="151" t="str">
        <f>IFERROR(INDEX($A$5:$AV$9286,$DB2289,COLUMNS($A$5:E2289)),"")</f>
        <v/>
      </c>
      <c r="DJ2289" s="153" t="str">
        <f>IFERROR(INDEX($A$5:$AV$9286,$DB2289,COLUMNS($A$5:AV2289)),"")</f>
        <v/>
      </c>
    </row>
    <row r="2290" spans="1:114" ht="23.25">
      <c r="A2290">
        <v>809583</v>
      </c>
      <c r="B2290" t="s">
        <v>3796</v>
      </c>
      <c r="C2290" t="s">
        <v>167</v>
      </c>
      <c r="D2290" t="s">
        <v>451</v>
      </c>
      <c r="E2290" t="s">
        <v>9</v>
      </c>
      <c r="F2290" t="s">
        <v>5610</v>
      </c>
      <c r="G2290" t="s">
        <v>5610</v>
      </c>
      <c r="H2290">
        <v>612</v>
      </c>
      <c r="I2290" t="s">
        <v>5610</v>
      </c>
      <c r="J2290">
        <v>614</v>
      </c>
      <c r="K2290" t="s">
        <v>5610</v>
      </c>
      <c r="L2290" t="s">
        <v>5610</v>
      </c>
      <c r="M2290" t="s">
        <v>5610</v>
      </c>
      <c r="N2290" t="s">
        <v>5610</v>
      </c>
      <c r="O2290" t="s">
        <v>5610</v>
      </c>
      <c r="P2290" t="s">
        <v>5610</v>
      </c>
      <c r="Q2290" t="s">
        <v>5610</v>
      </c>
      <c r="R2290" t="s">
        <v>5610</v>
      </c>
      <c r="S2290" t="s">
        <v>5610</v>
      </c>
      <c r="T2290" t="s">
        <v>5610</v>
      </c>
      <c r="U2290" t="s">
        <v>5610</v>
      </c>
      <c r="V2290" t="s">
        <v>5610</v>
      </c>
      <c r="W2290" t="s">
        <v>5610</v>
      </c>
      <c r="X2290" t="s">
        <v>5610</v>
      </c>
      <c r="Y2290" t="s">
        <v>5610</v>
      </c>
      <c r="Z2290" t="s">
        <v>5610</v>
      </c>
      <c r="AA2290" t="s">
        <v>5610</v>
      </c>
      <c r="AB2290" t="s">
        <v>5610</v>
      </c>
      <c r="AC2290" t="s">
        <v>5610</v>
      </c>
      <c r="AD2290" t="s">
        <v>5610</v>
      </c>
      <c r="AE2290" t="s">
        <v>5610</v>
      </c>
      <c r="AF2290" t="s">
        <v>5610</v>
      </c>
      <c r="AG2290" t="s">
        <v>5610</v>
      </c>
      <c r="AH2290" t="s">
        <v>5610</v>
      </c>
      <c r="AI2290" t="s">
        <v>5610</v>
      </c>
      <c r="AJ2290" t="s">
        <v>5610</v>
      </c>
      <c r="AK2290" t="s">
        <v>5610</v>
      </c>
      <c r="AL2290" t="s">
        <v>5610</v>
      </c>
      <c r="AM2290" t="s">
        <v>5610</v>
      </c>
      <c r="AN2290" t="s">
        <v>5610</v>
      </c>
      <c r="AO2290" t="s">
        <v>5610</v>
      </c>
      <c r="AP2290" t="s">
        <v>5610</v>
      </c>
      <c r="AQ2290" t="s">
        <v>5610</v>
      </c>
      <c r="AR2290" t="s">
        <v>5610</v>
      </c>
      <c r="AS2290" t="s">
        <v>5611</v>
      </c>
      <c r="AT2290" t="s">
        <v>5610</v>
      </c>
      <c r="AU2290" t="s">
        <v>5610</v>
      </c>
      <c r="AV2290" t="s">
        <v>5610</v>
      </c>
      <c r="AW2290" s="121" t="s">
        <v>5610</v>
      </c>
      <c r="AX2290" s="121" t="s">
        <v>5610</v>
      </c>
      <c r="AY2290" s="121" t="s">
        <v>5610</v>
      </c>
      <c r="AZ2290" s="121" t="s">
        <v>5610</v>
      </c>
      <c r="BA2290" s="121" t="s">
        <v>5610</v>
      </c>
      <c r="CZ2290">
        <f>ROWS($A$5:$A2290)</f>
        <v>2286</v>
      </c>
      <c r="DA2290" t="b">
        <f t="shared" si="76"/>
        <v>0</v>
      </c>
      <c r="DB2290" t="str">
        <f>IFERROR(SMALL($DA$5:DA11571,CZ2290),"")</f>
        <v/>
      </c>
      <c r="DC2290" s="57" t="str">
        <f t="shared" ref="DC2290:DC2353" si="77">IF(DE2290&lt;&gt;"",DC2289+1,"")</f>
        <v/>
      </c>
      <c r="DE2290" s="58" t="str">
        <f>IFERROR(INDEX($A$5:$AV$9286,$DB2290,COLUMNS($A$5:A2290)),"")</f>
        <v/>
      </c>
      <c r="DF2290" s="59" t="str">
        <f>IFERROR(INDEX($A$5:$AV$9286,$DB2290,COLUMNS($A$5:B2290)),"")</f>
        <v/>
      </c>
      <c r="DG2290" s="60" t="str">
        <f>IFERROR(INDEX($A$5:$AV$9286,$DB2290,COLUMNS($A$5:C2290)),"")</f>
        <v/>
      </c>
      <c r="DH2290" s="60" t="str">
        <f>IFERROR(INDEX($A$5:$AV$9286,$DB2290,COLUMNS($A$5:D2290)),"")</f>
        <v/>
      </c>
      <c r="DI2290" s="151" t="str">
        <f>IFERROR(INDEX($A$5:$AV$9286,$DB2290,COLUMNS($A$5:E2290)),"")</f>
        <v/>
      </c>
      <c r="DJ2290" s="153" t="str">
        <f>IFERROR(INDEX($A$5:$AV$9286,$DB2290,COLUMNS($A$5:AV2290)),"")</f>
        <v/>
      </c>
    </row>
    <row r="2291" spans="1:114" ht="23.25">
      <c r="A2291">
        <v>809586</v>
      </c>
      <c r="B2291" t="s">
        <v>3797</v>
      </c>
      <c r="C2291" t="s">
        <v>435</v>
      </c>
      <c r="D2291" t="s">
        <v>1840</v>
      </c>
      <c r="E2291" t="s">
        <v>9</v>
      </c>
      <c r="F2291" t="s">
        <v>5610</v>
      </c>
      <c r="G2291" t="s">
        <v>5610</v>
      </c>
      <c r="H2291" t="s">
        <v>5610</v>
      </c>
      <c r="I2291" t="s">
        <v>5610</v>
      </c>
      <c r="J2291" t="s">
        <v>5610</v>
      </c>
      <c r="K2291" t="s">
        <v>5610</v>
      </c>
      <c r="L2291">
        <v>616</v>
      </c>
      <c r="M2291">
        <v>617</v>
      </c>
      <c r="N2291">
        <v>618</v>
      </c>
      <c r="O2291" t="s">
        <v>5610</v>
      </c>
      <c r="P2291">
        <v>620</v>
      </c>
      <c r="Q2291" t="s">
        <v>5610</v>
      </c>
      <c r="R2291" t="s">
        <v>5610</v>
      </c>
      <c r="S2291" t="s">
        <v>5610</v>
      </c>
      <c r="T2291" t="s">
        <v>5610</v>
      </c>
      <c r="U2291" t="s">
        <v>5610</v>
      </c>
      <c r="V2291" t="s">
        <v>5610</v>
      </c>
      <c r="W2291" t="s">
        <v>5610</v>
      </c>
      <c r="X2291" t="s">
        <v>5610</v>
      </c>
      <c r="Y2291" t="s">
        <v>5610</v>
      </c>
      <c r="Z2291" t="s">
        <v>5610</v>
      </c>
      <c r="AA2291" t="s">
        <v>5610</v>
      </c>
      <c r="AB2291" t="s">
        <v>5610</v>
      </c>
      <c r="AC2291" t="s">
        <v>5610</v>
      </c>
      <c r="AD2291" t="s">
        <v>5610</v>
      </c>
      <c r="AE2291" t="s">
        <v>5610</v>
      </c>
      <c r="AF2291" t="s">
        <v>5610</v>
      </c>
      <c r="AG2291" t="s">
        <v>5610</v>
      </c>
      <c r="AH2291" t="s">
        <v>5610</v>
      </c>
      <c r="AI2291" t="s">
        <v>5610</v>
      </c>
      <c r="AJ2291" t="s">
        <v>5610</v>
      </c>
      <c r="AK2291" t="s">
        <v>5610</v>
      </c>
      <c r="AL2291" t="s">
        <v>5610</v>
      </c>
      <c r="AM2291" t="s">
        <v>5610</v>
      </c>
      <c r="AN2291" t="s">
        <v>5610</v>
      </c>
      <c r="AO2291" t="s">
        <v>5610</v>
      </c>
      <c r="AP2291" t="s">
        <v>5610</v>
      </c>
      <c r="AQ2291" t="s">
        <v>5610</v>
      </c>
      <c r="AR2291" t="s">
        <v>5610</v>
      </c>
      <c r="AS2291" t="s">
        <v>5610</v>
      </c>
      <c r="AT2291" t="s">
        <v>5610</v>
      </c>
      <c r="AU2291" t="s">
        <v>5610</v>
      </c>
      <c r="AV2291" t="s">
        <v>5610</v>
      </c>
      <c r="AW2291" s="121" t="s">
        <v>5610</v>
      </c>
      <c r="AX2291" s="121" t="s">
        <v>5610</v>
      </c>
      <c r="AY2291" s="121" t="s">
        <v>5610</v>
      </c>
      <c r="AZ2291" s="121" t="s">
        <v>5610</v>
      </c>
      <c r="BA2291" s="121" t="s">
        <v>5610</v>
      </c>
      <c r="CZ2291">
        <f>ROWS($A$5:$A2291)</f>
        <v>2287</v>
      </c>
      <c r="DA2291" t="b">
        <f t="shared" si="76"/>
        <v>0</v>
      </c>
      <c r="DB2291" t="str">
        <f>IFERROR(SMALL($DA$5:DA11572,CZ2291),"")</f>
        <v/>
      </c>
      <c r="DC2291" s="57" t="str">
        <f t="shared" si="77"/>
        <v/>
      </c>
      <c r="DE2291" s="58" t="str">
        <f>IFERROR(INDEX($A$5:$AV$9286,$DB2291,COLUMNS($A$5:A2291)),"")</f>
        <v/>
      </c>
      <c r="DF2291" s="59" t="str">
        <f>IFERROR(INDEX($A$5:$AV$9286,$DB2291,COLUMNS($A$5:B2291)),"")</f>
        <v/>
      </c>
      <c r="DG2291" s="60" t="str">
        <f>IFERROR(INDEX($A$5:$AV$9286,$DB2291,COLUMNS($A$5:C2291)),"")</f>
        <v/>
      </c>
      <c r="DH2291" s="60" t="str">
        <f>IFERROR(INDEX($A$5:$AV$9286,$DB2291,COLUMNS($A$5:D2291)),"")</f>
        <v/>
      </c>
      <c r="DI2291" s="151" t="str">
        <f>IFERROR(INDEX($A$5:$AV$9286,$DB2291,COLUMNS($A$5:E2291)),"")</f>
        <v/>
      </c>
      <c r="DJ2291" s="153" t="str">
        <f>IFERROR(INDEX($A$5:$AV$9286,$DB2291,COLUMNS($A$5:AV2291)),"")</f>
        <v/>
      </c>
    </row>
    <row r="2292" spans="1:114" ht="23.25">
      <c r="A2292">
        <v>809597</v>
      </c>
      <c r="B2292" t="s">
        <v>3798</v>
      </c>
      <c r="C2292" t="s">
        <v>2126</v>
      </c>
      <c r="D2292" t="s">
        <v>488</v>
      </c>
      <c r="E2292" t="s">
        <v>9</v>
      </c>
      <c r="F2292">
        <v>610</v>
      </c>
      <c r="G2292">
        <v>611</v>
      </c>
      <c r="H2292" t="s">
        <v>5610</v>
      </c>
      <c r="I2292" t="s">
        <v>5610</v>
      </c>
      <c r="J2292">
        <v>614</v>
      </c>
      <c r="K2292">
        <v>615</v>
      </c>
      <c r="L2292">
        <v>616</v>
      </c>
      <c r="M2292" t="s">
        <v>5610</v>
      </c>
      <c r="N2292" t="s">
        <v>5610</v>
      </c>
      <c r="O2292">
        <v>619</v>
      </c>
      <c r="P2292" t="s">
        <v>5610</v>
      </c>
      <c r="Q2292">
        <v>621</v>
      </c>
      <c r="R2292" t="s">
        <v>5610</v>
      </c>
      <c r="S2292" t="s">
        <v>5610</v>
      </c>
      <c r="T2292" t="s">
        <v>5610</v>
      </c>
      <c r="U2292" t="s">
        <v>5610</v>
      </c>
      <c r="V2292" t="s">
        <v>5610</v>
      </c>
      <c r="W2292" t="s">
        <v>5610</v>
      </c>
      <c r="X2292" t="s">
        <v>5610</v>
      </c>
      <c r="Y2292" t="s">
        <v>5610</v>
      </c>
      <c r="Z2292" t="s">
        <v>5610</v>
      </c>
      <c r="AA2292" t="s">
        <v>5610</v>
      </c>
      <c r="AB2292" t="s">
        <v>5610</v>
      </c>
      <c r="AC2292" t="s">
        <v>5610</v>
      </c>
      <c r="AD2292" t="s">
        <v>5610</v>
      </c>
      <c r="AE2292" t="s">
        <v>5610</v>
      </c>
      <c r="AF2292" t="s">
        <v>5610</v>
      </c>
      <c r="AG2292" t="s">
        <v>5611</v>
      </c>
      <c r="AH2292" t="s">
        <v>5610</v>
      </c>
      <c r="AI2292" t="s">
        <v>5610</v>
      </c>
      <c r="AJ2292" t="s">
        <v>5610</v>
      </c>
      <c r="AK2292" t="s">
        <v>5610</v>
      </c>
      <c r="AL2292" t="s">
        <v>5610</v>
      </c>
      <c r="AM2292" t="s">
        <v>5610</v>
      </c>
      <c r="AN2292" t="s">
        <v>5610</v>
      </c>
      <c r="AO2292" t="s">
        <v>5610</v>
      </c>
      <c r="AP2292" t="s">
        <v>5610</v>
      </c>
      <c r="AQ2292" t="s">
        <v>5610</v>
      </c>
      <c r="AR2292" t="s">
        <v>5610</v>
      </c>
      <c r="AS2292" t="s">
        <v>5610</v>
      </c>
      <c r="AT2292" t="s">
        <v>5610</v>
      </c>
      <c r="AU2292" t="s">
        <v>5610</v>
      </c>
      <c r="AV2292" t="s">
        <v>5610</v>
      </c>
      <c r="AW2292" s="121" t="s">
        <v>5610</v>
      </c>
      <c r="AX2292" s="121" t="s">
        <v>5610</v>
      </c>
      <c r="AY2292" s="121" t="s">
        <v>5610</v>
      </c>
      <c r="AZ2292" s="121" t="s">
        <v>5610</v>
      </c>
      <c r="BA2292" s="121" t="s">
        <v>5610</v>
      </c>
      <c r="CZ2292">
        <f>ROWS($A$5:$A2292)</f>
        <v>2288</v>
      </c>
      <c r="DA2292" t="b">
        <f t="shared" si="76"/>
        <v>0</v>
      </c>
      <c r="DB2292" t="str">
        <f>IFERROR(SMALL($DA$5:DA11573,CZ2292),"")</f>
        <v/>
      </c>
      <c r="DC2292" s="57" t="str">
        <f t="shared" si="77"/>
        <v/>
      </c>
      <c r="DE2292" s="58" t="str">
        <f>IFERROR(INDEX($A$5:$AV$9286,$DB2292,COLUMNS($A$5:A2292)),"")</f>
        <v/>
      </c>
      <c r="DF2292" s="59" t="str">
        <f>IFERROR(INDEX($A$5:$AV$9286,$DB2292,COLUMNS($A$5:B2292)),"")</f>
        <v/>
      </c>
      <c r="DG2292" s="60" t="str">
        <f>IFERROR(INDEX($A$5:$AV$9286,$DB2292,COLUMNS($A$5:C2292)),"")</f>
        <v/>
      </c>
      <c r="DH2292" s="60" t="str">
        <f>IFERROR(INDEX($A$5:$AV$9286,$DB2292,COLUMNS($A$5:D2292)),"")</f>
        <v/>
      </c>
      <c r="DI2292" s="151" t="str">
        <f>IFERROR(INDEX($A$5:$AV$9286,$DB2292,COLUMNS($A$5:E2292)),"")</f>
        <v/>
      </c>
      <c r="DJ2292" s="153" t="str">
        <f>IFERROR(INDEX($A$5:$AV$9286,$DB2292,COLUMNS($A$5:AV2292)),"")</f>
        <v/>
      </c>
    </row>
    <row r="2293" spans="1:114" ht="23.25">
      <c r="A2293">
        <v>809598</v>
      </c>
      <c r="B2293" t="s">
        <v>3799</v>
      </c>
      <c r="C2293" t="s">
        <v>3800</v>
      </c>
      <c r="D2293" t="s">
        <v>357</v>
      </c>
      <c r="E2293" t="s">
        <v>5605</v>
      </c>
      <c r="F2293" t="s">
        <v>5610</v>
      </c>
      <c r="G2293" t="s">
        <v>5610</v>
      </c>
      <c r="H2293" t="s">
        <v>5610</v>
      </c>
      <c r="I2293" t="s">
        <v>5610</v>
      </c>
      <c r="J2293" t="s">
        <v>5610</v>
      </c>
      <c r="K2293" t="s">
        <v>5610</v>
      </c>
      <c r="L2293" t="s">
        <v>5610</v>
      </c>
      <c r="M2293" t="s">
        <v>5610</v>
      </c>
      <c r="N2293" t="s">
        <v>5610</v>
      </c>
      <c r="O2293" t="s">
        <v>5610</v>
      </c>
      <c r="P2293" t="s">
        <v>5610</v>
      </c>
      <c r="Q2293" t="s">
        <v>5610</v>
      </c>
      <c r="R2293">
        <v>622</v>
      </c>
      <c r="S2293">
        <v>623</v>
      </c>
      <c r="T2293">
        <v>624</v>
      </c>
      <c r="U2293">
        <v>625</v>
      </c>
      <c r="V2293">
        <v>626</v>
      </c>
      <c r="W2293">
        <v>627</v>
      </c>
      <c r="X2293" t="s">
        <v>5610</v>
      </c>
      <c r="Y2293" t="s">
        <v>5610</v>
      </c>
      <c r="Z2293" t="s">
        <v>5610</v>
      </c>
      <c r="AA2293" t="s">
        <v>5610</v>
      </c>
      <c r="AB2293" t="s">
        <v>5610</v>
      </c>
      <c r="AC2293" t="s">
        <v>5610</v>
      </c>
      <c r="AD2293" t="s">
        <v>5610</v>
      </c>
      <c r="AE2293" t="s">
        <v>5610</v>
      </c>
      <c r="AF2293" t="s">
        <v>5610</v>
      </c>
      <c r="AG2293" t="s">
        <v>5610</v>
      </c>
      <c r="AH2293" t="s">
        <v>5610</v>
      </c>
      <c r="AI2293" t="s">
        <v>5610</v>
      </c>
      <c r="AJ2293" t="s">
        <v>5610</v>
      </c>
      <c r="AK2293" t="s">
        <v>5610</v>
      </c>
      <c r="AL2293" t="s">
        <v>5610</v>
      </c>
      <c r="AM2293" t="s">
        <v>5610</v>
      </c>
      <c r="AN2293" t="s">
        <v>5610</v>
      </c>
      <c r="AO2293" t="s">
        <v>5610</v>
      </c>
      <c r="AP2293" t="s">
        <v>5610</v>
      </c>
      <c r="AQ2293" t="s">
        <v>5610</v>
      </c>
      <c r="AR2293" t="s">
        <v>5610</v>
      </c>
      <c r="AS2293" t="s">
        <v>5610</v>
      </c>
      <c r="AT2293" t="s">
        <v>5610</v>
      </c>
      <c r="AU2293" t="s">
        <v>5610</v>
      </c>
      <c r="AV2293" t="s">
        <v>5610</v>
      </c>
      <c r="AW2293" s="121" t="s">
        <v>5610</v>
      </c>
      <c r="AX2293" s="121" t="s">
        <v>5610</v>
      </c>
      <c r="AY2293" s="121" t="s">
        <v>5610</v>
      </c>
      <c r="AZ2293" s="121" t="s">
        <v>5610</v>
      </c>
      <c r="BA2293" s="121" t="s">
        <v>5610</v>
      </c>
      <c r="CZ2293">
        <f>ROWS($A$5:$A2293)</f>
        <v>2289</v>
      </c>
      <c r="DA2293" t="b">
        <f t="shared" si="76"/>
        <v>0</v>
      </c>
      <c r="DB2293" t="str">
        <f>IFERROR(SMALL($DA$5:DA11574,CZ2293),"")</f>
        <v/>
      </c>
      <c r="DC2293" s="57" t="str">
        <f t="shared" si="77"/>
        <v/>
      </c>
      <c r="DE2293" s="58" t="str">
        <f>IFERROR(INDEX($A$5:$AV$9286,$DB2293,COLUMNS($A$5:A2293)),"")</f>
        <v/>
      </c>
      <c r="DF2293" s="59" t="str">
        <f>IFERROR(INDEX($A$5:$AV$9286,$DB2293,COLUMNS($A$5:B2293)),"")</f>
        <v/>
      </c>
      <c r="DG2293" s="60" t="str">
        <f>IFERROR(INDEX($A$5:$AV$9286,$DB2293,COLUMNS($A$5:C2293)),"")</f>
        <v/>
      </c>
      <c r="DH2293" s="60" t="str">
        <f>IFERROR(INDEX($A$5:$AV$9286,$DB2293,COLUMNS($A$5:D2293)),"")</f>
        <v/>
      </c>
      <c r="DI2293" s="151" t="str">
        <f>IFERROR(INDEX($A$5:$AV$9286,$DB2293,COLUMNS($A$5:E2293)),"")</f>
        <v/>
      </c>
      <c r="DJ2293" s="153" t="str">
        <f>IFERROR(INDEX($A$5:$AV$9286,$DB2293,COLUMNS($A$5:AV2293)),"")</f>
        <v/>
      </c>
    </row>
    <row r="2294" spans="1:114" ht="23.25">
      <c r="A2294">
        <v>809600</v>
      </c>
      <c r="B2294" t="s">
        <v>3801</v>
      </c>
      <c r="C2294" t="s">
        <v>3726</v>
      </c>
      <c r="D2294" t="s">
        <v>1471</v>
      </c>
      <c r="E2294" t="s">
        <v>10</v>
      </c>
      <c r="F2294" t="s">
        <v>5610</v>
      </c>
      <c r="G2294" t="s">
        <v>5610</v>
      </c>
      <c r="H2294" t="s">
        <v>5610</v>
      </c>
      <c r="I2294" t="s">
        <v>5610</v>
      </c>
      <c r="J2294" t="s">
        <v>5610</v>
      </c>
      <c r="K2294" t="s">
        <v>5610</v>
      </c>
      <c r="L2294" t="s">
        <v>5610</v>
      </c>
      <c r="M2294" t="s">
        <v>5610</v>
      </c>
      <c r="N2294" t="s">
        <v>5610</v>
      </c>
      <c r="O2294" t="s">
        <v>5610</v>
      </c>
      <c r="P2294" t="s">
        <v>5610</v>
      </c>
      <c r="Q2294" t="s">
        <v>5610</v>
      </c>
      <c r="R2294" t="s">
        <v>5610</v>
      </c>
      <c r="S2294" t="s">
        <v>5610</v>
      </c>
      <c r="T2294" t="s">
        <v>5610</v>
      </c>
      <c r="U2294" t="s">
        <v>5610</v>
      </c>
      <c r="V2294" t="s">
        <v>5610</v>
      </c>
      <c r="W2294" t="s">
        <v>5610</v>
      </c>
      <c r="X2294">
        <v>628</v>
      </c>
      <c r="Y2294">
        <v>629</v>
      </c>
      <c r="Z2294" t="s">
        <v>5610</v>
      </c>
      <c r="AA2294">
        <v>631</v>
      </c>
      <c r="AB2294">
        <v>632</v>
      </c>
      <c r="AC2294" t="s">
        <v>5610</v>
      </c>
      <c r="AD2294" t="s">
        <v>5610</v>
      </c>
      <c r="AE2294" t="s">
        <v>5610</v>
      </c>
      <c r="AF2294" t="s">
        <v>5610</v>
      </c>
      <c r="AG2294" t="s">
        <v>5610</v>
      </c>
      <c r="AH2294" t="s">
        <v>5610</v>
      </c>
      <c r="AI2294" t="s">
        <v>5610</v>
      </c>
      <c r="AJ2294" t="s">
        <v>5610</v>
      </c>
      <c r="AK2294" t="s">
        <v>5610</v>
      </c>
      <c r="AL2294" t="s">
        <v>5610</v>
      </c>
      <c r="AM2294" t="s">
        <v>5610</v>
      </c>
      <c r="AN2294" t="s">
        <v>5610</v>
      </c>
      <c r="AO2294" t="s">
        <v>5610</v>
      </c>
      <c r="AP2294" t="s">
        <v>5610</v>
      </c>
      <c r="AQ2294" t="s">
        <v>5610</v>
      </c>
      <c r="AR2294" t="s">
        <v>5610</v>
      </c>
      <c r="AS2294" t="s">
        <v>5610</v>
      </c>
      <c r="AT2294" t="s">
        <v>5610</v>
      </c>
      <c r="AU2294" t="s">
        <v>5610</v>
      </c>
      <c r="AV2294" t="s">
        <v>5610</v>
      </c>
      <c r="AW2294" s="121" t="s">
        <v>5610</v>
      </c>
      <c r="AX2294" s="121" t="s">
        <v>5610</v>
      </c>
      <c r="AY2294" s="121" t="s">
        <v>5610</v>
      </c>
      <c r="AZ2294" s="121" t="s">
        <v>5610</v>
      </c>
      <c r="BA2294" s="121" t="s">
        <v>5610</v>
      </c>
      <c r="CZ2294">
        <f>ROWS($A$5:$A2294)</f>
        <v>2290</v>
      </c>
      <c r="DA2294" t="b">
        <f t="shared" si="76"/>
        <v>0</v>
      </c>
      <c r="DB2294" t="str">
        <f>IFERROR(SMALL($DA$5:DA11575,CZ2294),"")</f>
        <v/>
      </c>
      <c r="DC2294" s="57" t="str">
        <f t="shared" si="77"/>
        <v/>
      </c>
      <c r="DE2294" s="58" t="str">
        <f>IFERROR(INDEX($A$5:$AV$9286,$DB2294,COLUMNS($A$5:A2294)),"")</f>
        <v/>
      </c>
      <c r="DF2294" s="59" t="str">
        <f>IFERROR(INDEX($A$5:$AV$9286,$DB2294,COLUMNS($A$5:B2294)),"")</f>
        <v/>
      </c>
      <c r="DG2294" s="60" t="str">
        <f>IFERROR(INDEX($A$5:$AV$9286,$DB2294,COLUMNS($A$5:C2294)),"")</f>
        <v/>
      </c>
      <c r="DH2294" s="60" t="str">
        <f>IFERROR(INDEX($A$5:$AV$9286,$DB2294,COLUMNS($A$5:D2294)),"")</f>
        <v/>
      </c>
      <c r="DI2294" s="151" t="str">
        <f>IFERROR(INDEX($A$5:$AV$9286,$DB2294,COLUMNS($A$5:E2294)),"")</f>
        <v/>
      </c>
      <c r="DJ2294" s="153" t="str">
        <f>IFERROR(INDEX($A$5:$AV$9286,$DB2294,COLUMNS($A$5:AV2294)),"")</f>
        <v/>
      </c>
    </row>
    <row r="2295" spans="1:114" ht="23.25">
      <c r="A2295">
        <v>809601</v>
      </c>
      <c r="B2295" t="s">
        <v>3802</v>
      </c>
      <c r="C2295" t="s">
        <v>184</v>
      </c>
      <c r="D2295" t="s">
        <v>828</v>
      </c>
      <c r="E2295" t="s">
        <v>5605</v>
      </c>
      <c r="F2295">
        <v>610</v>
      </c>
      <c r="H2295" t="s">
        <v>5610</v>
      </c>
      <c r="I2295" t="s">
        <v>5610</v>
      </c>
      <c r="J2295" t="s">
        <v>5610</v>
      </c>
      <c r="K2295" t="s">
        <v>5610</v>
      </c>
      <c r="L2295" t="s">
        <v>5610</v>
      </c>
      <c r="M2295" t="s">
        <v>5610</v>
      </c>
      <c r="N2295" t="s">
        <v>5610</v>
      </c>
      <c r="P2295" t="s">
        <v>5610</v>
      </c>
      <c r="Q2295" t="s">
        <v>5610</v>
      </c>
      <c r="R2295">
        <v>622</v>
      </c>
      <c r="S2295">
        <v>623</v>
      </c>
      <c r="T2295">
        <v>624</v>
      </c>
      <c r="U2295">
        <v>625</v>
      </c>
      <c r="V2295">
        <v>626</v>
      </c>
      <c r="W2295">
        <v>627</v>
      </c>
      <c r="X2295" t="s">
        <v>5610</v>
      </c>
      <c r="Y2295" t="s">
        <v>5610</v>
      </c>
      <c r="Z2295" t="s">
        <v>5610</v>
      </c>
      <c r="AA2295" t="s">
        <v>5610</v>
      </c>
      <c r="AB2295" t="s">
        <v>5610</v>
      </c>
      <c r="AC2295" t="s">
        <v>5610</v>
      </c>
      <c r="AD2295" t="s">
        <v>5610</v>
      </c>
      <c r="AE2295" t="s">
        <v>5610</v>
      </c>
      <c r="AF2295" t="s">
        <v>5610</v>
      </c>
      <c r="AG2295" t="s">
        <v>5610</v>
      </c>
      <c r="AH2295" t="s">
        <v>5610</v>
      </c>
      <c r="AI2295" t="s">
        <v>5610</v>
      </c>
      <c r="AJ2295" t="s">
        <v>5610</v>
      </c>
      <c r="AK2295" t="s">
        <v>5610</v>
      </c>
      <c r="AL2295" t="s">
        <v>5610</v>
      </c>
      <c r="AM2295" t="s">
        <v>5610</v>
      </c>
      <c r="AN2295" t="s">
        <v>5610</v>
      </c>
      <c r="AO2295" t="s">
        <v>5610</v>
      </c>
      <c r="AP2295" t="s">
        <v>5610</v>
      </c>
      <c r="AQ2295" t="s">
        <v>5610</v>
      </c>
      <c r="AR2295" t="s">
        <v>5610</v>
      </c>
      <c r="AS2295" t="s">
        <v>5610</v>
      </c>
      <c r="AT2295" t="s">
        <v>5610</v>
      </c>
      <c r="AU2295" t="s">
        <v>5610</v>
      </c>
      <c r="AV2295" t="s">
        <v>5610</v>
      </c>
      <c r="AW2295" s="121" t="s">
        <v>5610</v>
      </c>
      <c r="AX2295" s="121" t="s">
        <v>5610</v>
      </c>
      <c r="AY2295" s="121" t="s">
        <v>5610</v>
      </c>
      <c r="AZ2295" s="121" t="s">
        <v>5610</v>
      </c>
      <c r="BA2295" s="121" t="s">
        <v>5610</v>
      </c>
      <c r="CZ2295">
        <f>ROWS($A$5:$A2295)</f>
        <v>2291</v>
      </c>
      <c r="DA2295" t="b">
        <f t="shared" si="76"/>
        <v>0</v>
      </c>
      <c r="DB2295" t="str">
        <f>IFERROR(SMALL($DA$5:DA11576,CZ2295),"")</f>
        <v/>
      </c>
      <c r="DC2295" s="57" t="str">
        <f t="shared" si="77"/>
        <v/>
      </c>
      <c r="DE2295" s="58" t="str">
        <f>IFERROR(INDEX($A$5:$AV$9286,$DB2295,COLUMNS($A$5:A2295)),"")</f>
        <v/>
      </c>
      <c r="DF2295" s="59" t="str">
        <f>IFERROR(INDEX($A$5:$AV$9286,$DB2295,COLUMNS($A$5:B2295)),"")</f>
        <v/>
      </c>
      <c r="DG2295" s="60" t="str">
        <f>IFERROR(INDEX($A$5:$AV$9286,$DB2295,COLUMNS($A$5:C2295)),"")</f>
        <v/>
      </c>
      <c r="DH2295" s="60" t="str">
        <f>IFERROR(INDEX($A$5:$AV$9286,$DB2295,COLUMNS($A$5:D2295)),"")</f>
        <v/>
      </c>
      <c r="DI2295" s="151" t="str">
        <f>IFERROR(INDEX($A$5:$AV$9286,$DB2295,COLUMNS($A$5:E2295)),"")</f>
        <v/>
      </c>
      <c r="DJ2295" s="153" t="str">
        <f>IFERROR(INDEX($A$5:$AV$9286,$DB2295,COLUMNS($A$5:AV2295)),"")</f>
        <v/>
      </c>
    </row>
    <row r="2296" spans="1:114" ht="23.25">
      <c r="A2296">
        <v>809606</v>
      </c>
      <c r="B2296" t="s">
        <v>3803</v>
      </c>
      <c r="C2296" t="s">
        <v>3804</v>
      </c>
      <c r="D2296" t="s">
        <v>2634</v>
      </c>
      <c r="E2296" t="s">
        <v>10</v>
      </c>
      <c r="F2296" t="s">
        <v>5610</v>
      </c>
      <c r="G2296" t="s">
        <v>5610</v>
      </c>
      <c r="H2296" t="s">
        <v>5610</v>
      </c>
      <c r="I2296" t="s">
        <v>5610</v>
      </c>
      <c r="J2296" t="s">
        <v>5610</v>
      </c>
      <c r="K2296" t="s">
        <v>5610</v>
      </c>
      <c r="L2296" t="s">
        <v>5610</v>
      </c>
      <c r="M2296" t="s">
        <v>5610</v>
      </c>
      <c r="N2296" t="s">
        <v>5610</v>
      </c>
      <c r="O2296" t="s">
        <v>5610</v>
      </c>
      <c r="P2296" t="s">
        <v>5610</v>
      </c>
      <c r="Q2296" t="s">
        <v>5610</v>
      </c>
      <c r="R2296" t="s">
        <v>5610</v>
      </c>
      <c r="S2296" t="s">
        <v>5610</v>
      </c>
      <c r="T2296" t="s">
        <v>5610</v>
      </c>
      <c r="U2296" t="s">
        <v>5610</v>
      </c>
      <c r="V2296" t="s">
        <v>5610</v>
      </c>
      <c r="W2296" t="s">
        <v>5610</v>
      </c>
      <c r="X2296">
        <v>628</v>
      </c>
      <c r="Y2296">
        <v>629</v>
      </c>
      <c r="Z2296">
        <v>630</v>
      </c>
      <c r="AA2296">
        <v>631</v>
      </c>
      <c r="AB2296">
        <v>632</v>
      </c>
      <c r="AC2296">
        <v>633</v>
      </c>
      <c r="AD2296" t="s">
        <v>5610</v>
      </c>
      <c r="AE2296" t="s">
        <v>5610</v>
      </c>
      <c r="AF2296" t="s">
        <v>5610</v>
      </c>
      <c r="AG2296" t="s">
        <v>5610</v>
      </c>
      <c r="AH2296" t="s">
        <v>5610</v>
      </c>
      <c r="AI2296" t="s">
        <v>5610</v>
      </c>
      <c r="AJ2296" t="s">
        <v>5610</v>
      </c>
      <c r="AK2296" t="s">
        <v>5610</v>
      </c>
      <c r="AL2296" t="s">
        <v>5610</v>
      </c>
      <c r="AM2296" t="s">
        <v>5610</v>
      </c>
      <c r="AN2296" t="s">
        <v>5610</v>
      </c>
      <c r="AO2296" t="s">
        <v>5610</v>
      </c>
      <c r="AP2296" t="s">
        <v>5610</v>
      </c>
      <c r="AQ2296" t="s">
        <v>5610</v>
      </c>
      <c r="AR2296" t="s">
        <v>5610</v>
      </c>
      <c r="AS2296" t="s">
        <v>5610</v>
      </c>
      <c r="AT2296" t="s">
        <v>5610</v>
      </c>
      <c r="AU2296" t="s">
        <v>5610</v>
      </c>
      <c r="AV2296" t="s">
        <v>5610</v>
      </c>
      <c r="AW2296" s="121" t="s">
        <v>5610</v>
      </c>
      <c r="AX2296" s="121" t="s">
        <v>5610</v>
      </c>
      <c r="AY2296" s="121" t="s">
        <v>5610</v>
      </c>
      <c r="AZ2296" s="121" t="s">
        <v>5610</v>
      </c>
      <c r="BA2296" s="121" t="s">
        <v>5610</v>
      </c>
      <c r="CZ2296">
        <f>ROWS($A$5:$A2296)</f>
        <v>2292</v>
      </c>
      <c r="DA2296" t="b">
        <f t="shared" si="76"/>
        <v>0</v>
      </c>
      <c r="DB2296" t="str">
        <f>IFERROR(SMALL($DA$5:DA11577,CZ2296),"")</f>
        <v/>
      </c>
      <c r="DC2296" s="57" t="str">
        <f t="shared" si="77"/>
        <v/>
      </c>
      <c r="DE2296" s="58" t="str">
        <f>IFERROR(INDEX($A$5:$AV$9286,$DB2296,COLUMNS($A$5:A2296)),"")</f>
        <v/>
      </c>
      <c r="DF2296" s="59" t="str">
        <f>IFERROR(INDEX($A$5:$AV$9286,$DB2296,COLUMNS($A$5:B2296)),"")</f>
        <v/>
      </c>
      <c r="DG2296" s="60" t="str">
        <f>IFERROR(INDEX($A$5:$AV$9286,$DB2296,COLUMNS($A$5:C2296)),"")</f>
        <v/>
      </c>
      <c r="DH2296" s="60" t="str">
        <f>IFERROR(INDEX($A$5:$AV$9286,$DB2296,COLUMNS($A$5:D2296)),"")</f>
        <v/>
      </c>
      <c r="DI2296" s="151" t="str">
        <f>IFERROR(INDEX($A$5:$AV$9286,$DB2296,COLUMNS($A$5:E2296)),"")</f>
        <v/>
      </c>
      <c r="DJ2296" s="153" t="str">
        <f>IFERROR(INDEX($A$5:$AV$9286,$DB2296,COLUMNS($A$5:AV2296)),"")</f>
        <v/>
      </c>
    </row>
    <row r="2297" spans="1:114" ht="23.25">
      <c r="A2297">
        <v>809608</v>
      </c>
      <c r="B2297" t="s">
        <v>3805</v>
      </c>
      <c r="C2297" t="s">
        <v>3008</v>
      </c>
      <c r="D2297" t="s">
        <v>488</v>
      </c>
      <c r="E2297" t="s">
        <v>9</v>
      </c>
      <c r="F2297" t="s">
        <v>5610</v>
      </c>
      <c r="G2297" t="s">
        <v>5610</v>
      </c>
      <c r="H2297" t="s">
        <v>5610</v>
      </c>
      <c r="I2297" t="s">
        <v>5610</v>
      </c>
      <c r="J2297" t="s">
        <v>5610</v>
      </c>
      <c r="K2297" t="s">
        <v>5610</v>
      </c>
      <c r="L2297" t="s">
        <v>5610</v>
      </c>
      <c r="M2297">
        <v>617</v>
      </c>
      <c r="N2297">
        <v>618</v>
      </c>
      <c r="O2297" t="s">
        <v>5610</v>
      </c>
      <c r="P2297" t="s">
        <v>5610</v>
      </c>
      <c r="Q2297" t="s">
        <v>5610</v>
      </c>
      <c r="R2297" t="s">
        <v>5610</v>
      </c>
      <c r="S2297" t="s">
        <v>5610</v>
      </c>
      <c r="T2297" t="s">
        <v>5610</v>
      </c>
      <c r="U2297" t="s">
        <v>5610</v>
      </c>
      <c r="V2297" t="s">
        <v>5610</v>
      </c>
      <c r="W2297" t="s">
        <v>5610</v>
      </c>
      <c r="X2297" t="s">
        <v>5610</v>
      </c>
      <c r="Y2297" t="s">
        <v>5610</v>
      </c>
      <c r="Z2297" t="s">
        <v>5610</v>
      </c>
      <c r="AA2297" t="s">
        <v>5610</v>
      </c>
      <c r="AB2297" t="s">
        <v>5610</v>
      </c>
      <c r="AC2297" t="s">
        <v>5610</v>
      </c>
      <c r="AD2297" t="s">
        <v>5610</v>
      </c>
      <c r="AE2297" t="s">
        <v>5610</v>
      </c>
      <c r="AF2297" t="s">
        <v>5610</v>
      </c>
      <c r="AG2297" t="s">
        <v>5610</v>
      </c>
      <c r="AH2297" t="s">
        <v>5610</v>
      </c>
      <c r="AI2297" t="s">
        <v>5610</v>
      </c>
      <c r="AJ2297" t="s">
        <v>5610</v>
      </c>
      <c r="AK2297" t="s">
        <v>5610</v>
      </c>
      <c r="AL2297" t="s">
        <v>5610</v>
      </c>
      <c r="AM2297" t="s">
        <v>5610</v>
      </c>
      <c r="AN2297" t="s">
        <v>5610</v>
      </c>
      <c r="AO2297" t="s">
        <v>5610</v>
      </c>
      <c r="AP2297" t="s">
        <v>5610</v>
      </c>
      <c r="AQ2297" t="s">
        <v>5610</v>
      </c>
      <c r="AR2297" t="s">
        <v>5610</v>
      </c>
      <c r="AS2297" t="s">
        <v>5610</v>
      </c>
      <c r="AT2297" t="s">
        <v>5610</v>
      </c>
      <c r="AU2297" t="s">
        <v>5610</v>
      </c>
      <c r="AV2297" t="s">
        <v>5610</v>
      </c>
      <c r="AW2297" s="121" t="s">
        <v>5610</v>
      </c>
      <c r="AX2297" s="121" t="s">
        <v>5610</v>
      </c>
      <c r="AY2297" s="121" t="s">
        <v>5610</v>
      </c>
      <c r="AZ2297" s="121" t="s">
        <v>5610</v>
      </c>
      <c r="BA2297" s="121" t="s">
        <v>5610</v>
      </c>
      <c r="CZ2297">
        <f>ROWS($A$5:$A2297)</f>
        <v>2293</v>
      </c>
      <c r="DA2297" t="b">
        <f t="shared" si="76"/>
        <v>0</v>
      </c>
      <c r="DB2297" t="str">
        <f>IFERROR(SMALL($DA$5:DA11578,CZ2297),"")</f>
        <v/>
      </c>
      <c r="DC2297" s="57" t="str">
        <f t="shared" si="77"/>
        <v/>
      </c>
      <c r="DE2297" s="58" t="str">
        <f>IFERROR(INDEX($A$5:$AV$9286,$DB2297,COLUMNS($A$5:A2297)),"")</f>
        <v/>
      </c>
      <c r="DF2297" s="59" t="str">
        <f>IFERROR(INDEX($A$5:$AV$9286,$DB2297,COLUMNS($A$5:B2297)),"")</f>
        <v/>
      </c>
      <c r="DG2297" s="60" t="str">
        <f>IFERROR(INDEX($A$5:$AV$9286,$DB2297,COLUMNS($A$5:C2297)),"")</f>
        <v/>
      </c>
      <c r="DH2297" s="60" t="str">
        <f>IFERROR(INDEX($A$5:$AV$9286,$DB2297,COLUMNS($A$5:D2297)),"")</f>
        <v/>
      </c>
      <c r="DI2297" s="151" t="str">
        <f>IFERROR(INDEX($A$5:$AV$9286,$DB2297,COLUMNS($A$5:E2297)),"")</f>
        <v/>
      </c>
      <c r="DJ2297" s="153" t="str">
        <f>IFERROR(INDEX($A$5:$AV$9286,$DB2297,COLUMNS($A$5:AV2297)),"")</f>
        <v/>
      </c>
    </row>
    <row r="2298" spans="1:114" ht="23.25">
      <c r="A2298">
        <v>809619</v>
      </c>
      <c r="B2298" t="s">
        <v>3806</v>
      </c>
      <c r="C2298" t="s">
        <v>774</v>
      </c>
      <c r="D2298" t="s">
        <v>3807</v>
      </c>
      <c r="E2298" t="s">
        <v>9</v>
      </c>
      <c r="F2298">
        <v>610</v>
      </c>
      <c r="G2298">
        <v>611</v>
      </c>
      <c r="H2298" t="s">
        <v>5610</v>
      </c>
      <c r="I2298">
        <v>613</v>
      </c>
      <c r="J2298">
        <v>614</v>
      </c>
      <c r="K2298" t="s">
        <v>5610</v>
      </c>
      <c r="L2298">
        <v>616</v>
      </c>
      <c r="M2298" t="s">
        <v>5610</v>
      </c>
      <c r="N2298" t="s">
        <v>5610</v>
      </c>
      <c r="O2298" t="s">
        <v>5610</v>
      </c>
      <c r="P2298">
        <v>620</v>
      </c>
      <c r="Q2298" t="s">
        <v>5610</v>
      </c>
      <c r="R2298" t="s">
        <v>5610</v>
      </c>
      <c r="S2298" t="s">
        <v>5610</v>
      </c>
      <c r="T2298" t="s">
        <v>5610</v>
      </c>
      <c r="U2298" t="s">
        <v>5610</v>
      </c>
      <c r="V2298" t="s">
        <v>5610</v>
      </c>
      <c r="W2298" t="s">
        <v>5610</v>
      </c>
      <c r="X2298" t="s">
        <v>5610</v>
      </c>
      <c r="Y2298" t="s">
        <v>5610</v>
      </c>
      <c r="Z2298" t="s">
        <v>5610</v>
      </c>
      <c r="AA2298" t="s">
        <v>5610</v>
      </c>
      <c r="AB2298" t="s">
        <v>5610</v>
      </c>
      <c r="AC2298" t="s">
        <v>5610</v>
      </c>
      <c r="AD2298" t="s">
        <v>5610</v>
      </c>
      <c r="AE2298" t="s">
        <v>5610</v>
      </c>
      <c r="AF2298" t="s">
        <v>5610</v>
      </c>
      <c r="AG2298" t="s">
        <v>5610</v>
      </c>
      <c r="AH2298" t="s">
        <v>5610</v>
      </c>
      <c r="AI2298" t="s">
        <v>5610</v>
      </c>
      <c r="AJ2298" t="s">
        <v>5610</v>
      </c>
      <c r="AK2298" t="s">
        <v>5610</v>
      </c>
      <c r="AL2298" t="s">
        <v>5610</v>
      </c>
      <c r="AM2298" t="s">
        <v>5610</v>
      </c>
      <c r="AN2298" t="s">
        <v>5610</v>
      </c>
      <c r="AO2298" t="s">
        <v>5610</v>
      </c>
      <c r="AP2298" t="s">
        <v>5610</v>
      </c>
      <c r="AQ2298" t="s">
        <v>5610</v>
      </c>
      <c r="AR2298" t="s">
        <v>5610</v>
      </c>
      <c r="AS2298" t="s">
        <v>5610</v>
      </c>
      <c r="AT2298" t="s">
        <v>5610</v>
      </c>
      <c r="AU2298" t="s">
        <v>5610</v>
      </c>
      <c r="AV2298" t="s">
        <v>5610</v>
      </c>
      <c r="AW2298" s="121" t="s">
        <v>5610</v>
      </c>
      <c r="AX2298" s="121" t="s">
        <v>5610</v>
      </c>
      <c r="AY2298" s="121" t="s">
        <v>5610</v>
      </c>
      <c r="AZ2298" s="121" t="s">
        <v>5610</v>
      </c>
      <c r="BA2298" s="121" t="s">
        <v>5610</v>
      </c>
      <c r="CZ2298">
        <f>ROWS($A$5:$A2298)</f>
        <v>2294</v>
      </c>
      <c r="DA2298" t="b">
        <f t="shared" si="76"/>
        <v>0</v>
      </c>
      <c r="DB2298" t="str">
        <f>IFERROR(SMALL($DA$5:DA11579,CZ2298),"")</f>
        <v/>
      </c>
      <c r="DC2298" s="57" t="str">
        <f t="shared" si="77"/>
        <v/>
      </c>
      <c r="DE2298" s="58" t="str">
        <f>IFERROR(INDEX($A$5:$AV$9286,$DB2298,COLUMNS($A$5:A2298)),"")</f>
        <v/>
      </c>
      <c r="DF2298" s="59" t="str">
        <f>IFERROR(INDEX($A$5:$AV$9286,$DB2298,COLUMNS($A$5:B2298)),"")</f>
        <v/>
      </c>
      <c r="DG2298" s="60" t="str">
        <f>IFERROR(INDEX($A$5:$AV$9286,$DB2298,COLUMNS($A$5:C2298)),"")</f>
        <v/>
      </c>
      <c r="DH2298" s="60" t="str">
        <f>IFERROR(INDEX($A$5:$AV$9286,$DB2298,COLUMNS($A$5:D2298)),"")</f>
        <v/>
      </c>
      <c r="DI2298" s="151" t="str">
        <f>IFERROR(INDEX($A$5:$AV$9286,$DB2298,COLUMNS($A$5:E2298)),"")</f>
        <v/>
      </c>
      <c r="DJ2298" s="153" t="str">
        <f>IFERROR(INDEX($A$5:$AV$9286,$DB2298,COLUMNS($A$5:AV2298)),"")</f>
        <v/>
      </c>
    </row>
    <row r="2299" spans="1:114" ht="23.25">
      <c r="A2299">
        <v>809625</v>
      </c>
      <c r="B2299" t="s">
        <v>3808</v>
      </c>
      <c r="C2299" t="s">
        <v>237</v>
      </c>
      <c r="D2299" t="s">
        <v>144</v>
      </c>
      <c r="E2299" t="s">
        <v>9</v>
      </c>
      <c r="F2299" t="s">
        <v>5610</v>
      </c>
      <c r="G2299" t="s">
        <v>5610</v>
      </c>
      <c r="H2299" t="s">
        <v>5610</v>
      </c>
      <c r="I2299" t="s">
        <v>5610</v>
      </c>
      <c r="J2299" t="s">
        <v>5610</v>
      </c>
      <c r="K2299" t="s">
        <v>5610</v>
      </c>
      <c r="L2299">
        <v>616</v>
      </c>
      <c r="M2299" t="s">
        <v>5610</v>
      </c>
      <c r="N2299" t="s">
        <v>5610</v>
      </c>
      <c r="O2299">
        <v>619</v>
      </c>
      <c r="P2299" t="s">
        <v>5610</v>
      </c>
      <c r="Q2299" t="s">
        <v>5610</v>
      </c>
      <c r="R2299" t="s">
        <v>5611</v>
      </c>
      <c r="S2299" t="s">
        <v>5610</v>
      </c>
      <c r="T2299" t="s">
        <v>5611</v>
      </c>
      <c r="U2299" t="s">
        <v>5610</v>
      </c>
      <c r="V2299" t="s">
        <v>5610</v>
      </c>
      <c r="W2299" t="s">
        <v>5610</v>
      </c>
      <c r="X2299" t="s">
        <v>5610</v>
      </c>
      <c r="Y2299" t="s">
        <v>5610</v>
      </c>
      <c r="Z2299" t="s">
        <v>5610</v>
      </c>
      <c r="AA2299" t="s">
        <v>5610</v>
      </c>
      <c r="AB2299" t="s">
        <v>5610</v>
      </c>
      <c r="AC2299" t="s">
        <v>5610</v>
      </c>
      <c r="AD2299" t="s">
        <v>5610</v>
      </c>
      <c r="AE2299" t="s">
        <v>5610</v>
      </c>
      <c r="AF2299" t="s">
        <v>5610</v>
      </c>
      <c r="AG2299" t="s">
        <v>5610</v>
      </c>
      <c r="AH2299" t="s">
        <v>5610</v>
      </c>
      <c r="AI2299" t="s">
        <v>5610</v>
      </c>
      <c r="AJ2299" t="s">
        <v>5610</v>
      </c>
      <c r="AK2299" t="s">
        <v>5610</v>
      </c>
      <c r="AL2299" t="s">
        <v>5610</v>
      </c>
      <c r="AM2299" t="s">
        <v>5610</v>
      </c>
      <c r="AN2299" t="s">
        <v>5610</v>
      </c>
      <c r="AO2299" t="s">
        <v>5610</v>
      </c>
      <c r="AP2299" t="s">
        <v>5610</v>
      </c>
      <c r="AQ2299" t="s">
        <v>5610</v>
      </c>
      <c r="AR2299" t="s">
        <v>5610</v>
      </c>
      <c r="AS2299" t="s">
        <v>5610</v>
      </c>
      <c r="AT2299" t="s">
        <v>5610</v>
      </c>
      <c r="AU2299" t="s">
        <v>5610</v>
      </c>
      <c r="AV2299" t="s">
        <v>5610</v>
      </c>
      <c r="AW2299" s="121" t="s">
        <v>5610</v>
      </c>
      <c r="AX2299" s="121" t="s">
        <v>5610</v>
      </c>
      <c r="AY2299" s="121" t="s">
        <v>5610</v>
      </c>
      <c r="AZ2299" s="121" t="s">
        <v>5610</v>
      </c>
      <c r="BA2299" s="121" t="s">
        <v>5610</v>
      </c>
      <c r="CZ2299">
        <f>ROWS($A$5:$A2299)</f>
        <v>2295</v>
      </c>
      <c r="DA2299" t="b">
        <f t="shared" si="76"/>
        <v>0</v>
      </c>
      <c r="DB2299" t="str">
        <f>IFERROR(SMALL($DA$5:DA11580,CZ2299),"")</f>
        <v/>
      </c>
      <c r="DC2299" s="57" t="str">
        <f t="shared" si="77"/>
        <v/>
      </c>
      <c r="DE2299" s="58" t="str">
        <f>IFERROR(INDEX($A$5:$AV$9286,$DB2299,COLUMNS($A$5:A2299)),"")</f>
        <v/>
      </c>
      <c r="DF2299" s="59" t="str">
        <f>IFERROR(INDEX($A$5:$AV$9286,$DB2299,COLUMNS($A$5:B2299)),"")</f>
        <v/>
      </c>
      <c r="DG2299" s="60" t="str">
        <f>IFERROR(INDEX($A$5:$AV$9286,$DB2299,COLUMNS($A$5:C2299)),"")</f>
        <v/>
      </c>
      <c r="DH2299" s="60" t="str">
        <f>IFERROR(INDEX($A$5:$AV$9286,$DB2299,COLUMNS($A$5:D2299)),"")</f>
        <v/>
      </c>
      <c r="DI2299" s="151" t="str">
        <f>IFERROR(INDEX($A$5:$AV$9286,$DB2299,COLUMNS($A$5:E2299)),"")</f>
        <v/>
      </c>
      <c r="DJ2299" s="153" t="str">
        <f>IFERROR(INDEX($A$5:$AV$9286,$DB2299,COLUMNS($A$5:AV2299)),"")</f>
        <v/>
      </c>
    </row>
    <row r="2300" spans="1:114" ht="23.25">
      <c r="A2300">
        <v>809629</v>
      </c>
      <c r="B2300" t="s">
        <v>3809</v>
      </c>
      <c r="C2300" t="s">
        <v>398</v>
      </c>
      <c r="D2300" t="s">
        <v>277</v>
      </c>
      <c r="E2300" t="s">
        <v>9</v>
      </c>
      <c r="F2300" t="s">
        <v>5610</v>
      </c>
      <c r="G2300" t="s">
        <v>5610</v>
      </c>
      <c r="H2300" t="s">
        <v>5610</v>
      </c>
      <c r="I2300">
        <v>613</v>
      </c>
      <c r="J2300" t="s">
        <v>5610</v>
      </c>
      <c r="K2300">
        <v>615</v>
      </c>
      <c r="L2300" t="s">
        <v>5610</v>
      </c>
      <c r="M2300">
        <v>617</v>
      </c>
      <c r="N2300" t="s">
        <v>5610</v>
      </c>
      <c r="O2300">
        <v>619</v>
      </c>
      <c r="P2300" t="s">
        <v>5610</v>
      </c>
      <c r="Q2300" t="s">
        <v>5610</v>
      </c>
      <c r="R2300" t="s">
        <v>5610</v>
      </c>
      <c r="S2300" t="s">
        <v>5610</v>
      </c>
      <c r="T2300" t="s">
        <v>5610</v>
      </c>
      <c r="U2300" t="s">
        <v>5610</v>
      </c>
      <c r="V2300" t="s">
        <v>5610</v>
      </c>
      <c r="W2300" t="s">
        <v>5610</v>
      </c>
      <c r="X2300" t="s">
        <v>5610</v>
      </c>
      <c r="Y2300" t="s">
        <v>5610</v>
      </c>
      <c r="Z2300" t="s">
        <v>5610</v>
      </c>
      <c r="AA2300" t="s">
        <v>5610</v>
      </c>
      <c r="AB2300" t="s">
        <v>5610</v>
      </c>
      <c r="AC2300" t="s">
        <v>5610</v>
      </c>
      <c r="AD2300" t="s">
        <v>5610</v>
      </c>
      <c r="AE2300" t="s">
        <v>5610</v>
      </c>
      <c r="AF2300" t="s">
        <v>5610</v>
      </c>
      <c r="AG2300" t="s">
        <v>5610</v>
      </c>
      <c r="AH2300" t="s">
        <v>5610</v>
      </c>
      <c r="AI2300" t="s">
        <v>5610</v>
      </c>
      <c r="AJ2300" t="s">
        <v>5610</v>
      </c>
      <c r="AK2300" t="s">
        <v>5610</v>
      </c>
      <c r="AL2300" t="s">
        <v>5610</v>
      </c>
      <c r="AM2300" t="s">
        <v>5610</v>
      </c>
      <c r="AN2300" t="s">
        <v>5610</v>
      </c>
      <c r="AO2300" t="s">
        <v>5610</v>
      </c>
      <c r="AP2300" t="s">
        <v>5610</v>
      </c>
      <c r="AQ2300" t="s">
        <v>5610</v>
      </c>
      <c r="AR2300" t="s">
        <v>5610</v>
      </c>
      <c r="AS2300" t="s">
        <v>5610</v>
      </c>
      <c r="AT2300" t="s">
        <v>5610</v>
      </c>
      <c r="AU2300" t="s">
        <v>5610</v>
      </c>
      <c r="AV2300" t="s">
        <v>5610</v>
      </c>
      <c r="AW2300" s="121" t="s">
        <v>5610</v>
      </c>
      <c r="AX2300" s="121" t="s">
        <v>5610</v>
      </c>
      <c r="AY2300" s="121" t="s">
        <v>5610</v>
      </c>
      <c r="AZ2300" s="121" t="s">
        <v>5610</v>
      </c>
      <c r="BA2300" s="121" t="s">
        <v>5610</v>
      </c>
      <c r="CZ2300">
        <f>ROWS($A$5:$A2300)</f>
        <v>2296</v>
      </c>
      <c r="DA2300" t="b">
        <f t="shared" si="76"/>
        <v>0</v>
      </c>
      <c r="DB2300" t="str">
        <f>IFERROR(SMALL($DA$5:DA11581,CZ2300),"")</f>
        <v/>
      </c>
      <c r="DC2300" s="57" t="str">
        <f t="shared" si="77"/>
        <v/>
      </c>
      <c r="DE2300" s="58" t="str">
        <f>IFERROR(INDEX($A$5:$AV$9286,$DB2300,COLUMNS($A$5:A2300)),"")</f>
        <v/>
      </c>
      <c r="DF2300" s="59" t="str">
        <f>IFERROR(INDEX($A$5:$AV$9286,$DB2300,COLUMNS($A$5:B2300)),"")</f>
        <v/>
      </c>
      <c r="DG2300" s="60" t="str">
        <f>IFERROR(INDEX($A$5:$AV$9286,$DB2300,COLUMNS($A$5:C2300)),"")</f>
        <v/>
      </c>
      <c r="DH2300" s="60" t="str">
        <f>IFERROR(INDEX($A$5:$AV$9286,$DB2300,COLUMNS($A$5:D2300)),"")</f>
        <v/>
      </c>
      <c r="DI2300" s="151" t="str">
        <f>IFERROR(INDEX($A$5:$AV$9286,$DB2300,COLUMNS($A$5:E2300)),"")</f>
        <v/>
      </c>
      <c r="DJ2300" s="153" t="str">
        <f>IFERROR(INDEX($A$5:$AV$9286,$DB2300,COLUMNS($A$5:AV2300)),"")</f>
        <v/>
      </c>
    </row>
    <row r="2301" spans="1:114" ht="23.25">
      <c r="A2301">
        <v>809630</v>
      </c>
      <c r="B2301" t="s">
        <v>5358</v>
      </c>
      <c r="C2301" t="s">
        <v>361</v>
      </c>
      <c r="D2301" t="s">
        <v>1026</v>
      </c>
      <c r="E2301" t="s">
        <v>5605</v>
      </c>
      <c r="F2301" t="s">
        <v>5610</v>
      </c>
      <c r="G2301" t="s">
        <v>5610</v>
      </c>
      <c r="H2301" t="s">
        <v>5610</v>
      </c>
      <c r="I2301" t="s">
        <v>5610</v>
      </c>
      <c r="J2301" t="s">
        <v>5610</v>
      </c>
      <c r="K2301" t="s">
        <v>5610</v>
      </c>
      <c r="L2301" t="s">
        <v>5610</v>
      </c>
      <c r="M2301" t="s">
        <v>5610</v>
      </c>
      <c r="N2301" t="s">
        <v>5610</v>
      </c>
      <c r="O2301" t="s">
        <v>5610</v>
      </c>
      <c r="P2301" t="s">
        <v>5610</v>
      </c>
      <c r="Q2301" t="s">
        <v>5610</v>
      </c>
      <c r="R2301">
        <v>622</v>
      </c>
      <c r="S2301" t="s">
        <v>5610</v>
      </c>
      <c r="T2301" t="s">
        <v>5610</v>
      </c>
      <c r="U2301" t="s">
        <v>5611</v>
      </c>
      <c r="V2301">
        <v>626</v>
      </c>
      <c r="W2301">
        <v>627</v>
      </c>
      <c r="X2301" t="s">
        <v>5610</v>
      </c>
      <c r="Y2301" t="s">
        <v>5610</v>
      </c>
      <c r="Z2301" t="s">
        <v>5610</v>
      </c>
      <c r="AA2301" t="s">
        <v>5610</v>
      </c>
      <c r="AB2301" t="s">
        <v>5610</v>
      </c>
      <c r="AC2301" t="s">
        <v>5610</v>
      </c>
      <c r="AD2301" t="s">
        <v>5610</v>
      </c>
      <c r="AE2301" t="s">
        <v>5610</v>
      </c>
      <c r="AF2301" t="s">
        <v>5610</v>
      </c>
      <c r="AG2301" t="s">
        <v>5610</v>
      </c>
      <c r="AH2301" t="s">
        <v>5610</v>
      </c>
      <c r="AI2301" t="s">
        <v>5610</v>
      </c>
      <c r="AJ2301" t="s">
        <v>5610</v>
      </c>
      <c r="AK2301" t="s">
        <v>5610</v>
      </c>
      <c r="AL2301" t="s">
        <v>5610</v>
      </c>
      <c r="AM2301" t="s">
        <v>5610</v>
      </c>
      <c r="AN2301" t="s">
        <v>5610</v>
      </c>
      <c r="AO2301" t="s">
        <v>5610</v>
      </c>
      <c r="AP2301" t="s">
        <v>5610</v>
      </c>
      <c r="AQ2301" t="s">
        <v>5610</v>
      </c>
      <c r="AR2301" t="s">
        <v>5610</v>
      </c>
      <c r="AS2301" t="s">
        <v>5610</v>
      </c>
      <c r="AT2301" t="s">
        <v>5610</v>
      </c>
      <c r="AU2301" t="s">
        <v>5610</v>
      </c>
      <c r="AV2301" t="s">
        <v>5610</v>
      </c>
      <c r="AW2301" s="121" t="s">
        <v>5610</v>
      </c>
      <c r="AX2301" s="121" t="s">
        <v>5610</v>
      </c>
      <c r="AY2301" s="121" t="s">
        <v>5610</v>
      </c>
      <c r="AZ2301" s="121" t="s">
        <v>5610</v>
      </c>
      <c r="BA2301" s="121" t="s">
        <v>5610</v>
      </c>
      <c r="CZ2301">
        <f>ROWS($A$5:$A2301)</f>
        <v>2297</v>
      </c>
      <c r="DA2301" t="b">
        <f t="shared" si="76"/>
        <v>0</v>
      </c>
      <c r="DB2301" t="str">
        <f>IFERROR(SMALL($DA$5:DA11582,CZ2301),"")</f>
        <v/>
      </c>
      <c r="DC2301" s="57" t="str">
        <f t="shared" si="77"/>
        <v/>
      </c>
      <c r="DE2301" s="58" t="str">
        <f>IFERROR(INDEX($A$5:$AV$9286,$DB2301,COLUMNS($A$5:A2301)),"")</f>
        <v/>
      </c>
      <c r="DF2301" s="59" t="str">
        <f>IFERROR(INDEX($A$5:$AV$9286,$DB2301,COLUMNS($A$5:B2301)),"")</f>
        <v/>
      </c>
      <c r="DG2301" s="60" t="str">
        <f>IFERROR(INDEX($A$5:$AV$9286,$DB2301,COLUMNS($A$5:C2301)),"")</f>
        <v/>
      </c>
      <c r="DH2301" s="60" t="str">
        <f>IFERROR(INDEX($A$5:$AV$9286,$DB2301,COLUMNS($A$5:D2301)),"")</f>
        <v/>
      </c>
      <c r="DI2301" s="151" t="str">
        <f>IFERROR(INDEX($A$5:$AV$9286,$DB2301,COLUMNS($A$5:E2301)),"")</f>
        <v/>
      </c>
      <c r="DJ2301" s="153" t="str">
        <f>IFERROR(INDEX($A$5:$AV$9286,$DB2301,COLUMNS($A$5:AV2301)),"")</f>
        <v/>
      </c>
    </row>
    <row r="2302" spans="1:114" ht="23.25">
      <c r="A2302">
        <v>809631</v>
      </c>
      <c r="B2302" t="s">
        <v>3810</v>
      </c>
      <c r="C2302" t="s">
        <v>402</v>
      </c>
      <c r="D2302" t="s">
        <v>1471</v>
      </c>
      <c r="E2302" t="s">
        <v>9</v>
      </c>
      <c r="F2302" t="s">
        <v>5610</v>
      </c>
      <c r="G2302" t="s">
        <v>5610</v>
      </c>
      <c r="H2302">
        <v>612</v>
      </c>
      <c r="I2302" t="s">
        <v>5610</v>
      </c>
      <c r="J2302" t="s">
        <v>5610</v>
      </c>
      <c r="K2302" t="s">
        <v>5610</v>
      </c>
      <c r="L2302" t="s">
        <v>5610</v>
      </c>
      <c r="M2302" t="s">
        <v>5610</v>
      </c>
      <c r="N2302" t="s">
        <v>5610</v>
      </c>
      <c r="O2302" t="s">
        <v>5610</v>
      </c>
      <c r="P2302" t="s">
        <v>5610</v>
      </c>
      <c r="Q2302">
        <v>621</v>
      </c>
      <c r="R2302" t="s">
        <v>5610</v>
      </c>
      <c r="S2302" t="s">
        <v>5610</v>
      </c>
      <c r="T2302" t="s">
        <v>5610</v>
      </c>
      <c r="U2302" t="s">
        <v>5610</v>
      </c>
      <c r="V2302" t="s">
        <v>5610</v>
      </c>
      <c r="W2302" t="s">
        <v>5610</v>
      </c>
      <c r="X2302" t="s">
        <v>5610</v>
      </c>
      <c r="Y2302" t="s">
        <v>5610</v>
      </c>
      <c r="Z2302" t="s">
        <v>5610</v>
      </c>
      <c r="AA2302" t="s">
        <v>5610</v>
      </c>
      <c r="AB2302" t="s">
        <v>5610</v>
      </c>
      <c r="AC2302" t="s">
        <v>5610</v>
      </c>
      <c r="AD2302" t="s">
        <v>5610</v>
      </c>
      <c r="AE2302" t="s">
        <v>5610</v>
      </c>
      <c r="AF2302" t="s">
        <v>5610</v>
      </c>
      <c r="AG2302" t="s">
        <v>5610</v>
      </c>
      <c r="AH2302" t="s">
        <v>5610</v>
      </c>
      <c r="AI2302" t="s">
        <v>5610</v>
      </c>
      <c r="AJ2302" t="s">
        <v>5610</v>
      </c>
      <c r="AK2302" t="s">
        <v>5610</v>
      </c>
      <c r="AL2302" t="s">
        <v>5610</v>
      </c>
      <c r="AM2302" t="s">
        <v>5610</v>
      </c>
      <c r="AN2302" t="s">
        <v>5610</v>
      </c>
      <c r="AO2302" t="s">
        <v>5610</v>
      </c>
      <c r="AP2302" t="s">
        <v>5610</v>
      </c>
      <c r="AQ2302" t="s">
        <v>5610</v>
      </c>
      <c r="AR2302" t="s">
        <v>5610</v>
      </c>
      <c r="AS2302" t="s">
        <v>5610</v>
      </c>
      <c r="AT2302" t="s">
        <v>5610</v>
      </c>
      <c r="AU2302" t="s">
        <v>5610</v>
      </c>
      <c r="AV2302" t="s">
        <v>5610</v>
      </c>
      <c r="AW2302" s="121" t="s">
        <v>5610</v>
      </c>
      <c r="AX2302" s="121" t="s">
        <v>5610</v>
      </c>
      <c r="AY2302" s="121" t="s">
        <v>5610</v>
      </c>
      <c r="AZ2302" s="121" t="s">
        <v>5610</v>
      </c>
      <c r="BA2302" s="121" t="s">
        <v>5610</v>
      </c>
      <c r="CZ2302">
        <f>ROWS($A$5:$A2302)</f>
        <v>2298</v>
      </c>
      <c r="DA2302" t="b">
        <f t="shared" si="76"/>
        <v>0</v>
      </c>
      <c r="DB2302" t="str">
        <f>IFERROR(SMALL($DA$5:DA11583,CZ2302),"")</f>
        <v/>
      </c>
      <c r="DC2302" s="57" t="str">
        <f t="shared" si="77"/>
        <v/>
      </c>
      <c r="DE2302" s="58" t="str">
        <f>IFERROR(INDEX($A$5:$AV$9286,$DB2302,COLUMNS($A$5:A2302)),"")</f>
        <v/>
      </c>
      <c r="DF2302" s="59" t="str">
        <f>IFERROR(INDEX($A$5:$AV$9286,$DB2302,COLUMNS($A$5:B2302)),"")</f>
        <v/>
      </c>
      <c r="DG2302" s="60" t="str">
        <f>IFERROR(INDEX($A$5:$AV$9286,$DB2302,COLUMNS($A$5:C2302)),"")</f>
        <v/>
      </c>
      <c r="DH2302" s="60" t="str">
        <f>IFERROR(INDEX($A$5:$AV$9286,$DB2302,COLUMNS($A$5:D2302)),"")</f>
        <v/>
      </c>
      <c r="DI2302" s="151" t="str">
        <f>IFERROR(INDEX($A$5:$AV$9286,$DB2302,COLUMNS($A$5:E2302)),"")</f>
        <v/>
      </c>
      <c r="DJ2302" s="153" t="str">
        <f>IFERROR(INDEX($A$5:$AV$9286,$DB2302,COLUMNS($A$5:AV2302)),"")</f>
        <v/>
      </c>
    </row>
    <row r="2303" spans="1:114" ht="23.25">
      <c r="A2303">
        <v>809637</v>
      </c>
      <c r="B2303" t="s">
        <v>3811</v>
      </c>
      <c r="C2303" t="s">
        <v>184</v>
      </c>
      <c r="D2303" t="s">
        <v>3812</v>
      </c>
      <c r="E2303" t="s">
        <v>9</v>
      </c>
      <c r="F2303" t="s">
        <v>5610</v>
      </c>
      <c r="G2303" t="s">
        <v>5610</v>
      </c>
      <c r="H2303" t="s">
        <v>5610</v>
      </c>
      <c r="I2303" t="s">
        <v>5610</v>
      </c>
      <c r="J2303">
        <v>614</v>
      </c>
      <c r="K2303" t="s">
        <v>5610</v>
      </c>
      <c r="L2303" t="s">
        <v>5610</v>
      </c>
      <c r="M2303" t="s">
        <v>5610</v>
      </c>
      <c r="N2303" t="s">
        <v>5610</v>
      </c>
      <c r="O2303" t="s">
        <v>5610</v>
      </c>
      <c r="P2303">
        <v>620</v>
      </c>
      <c r="Q2303" t="s">
        <v>5610</v>
      </c>
      <c r="R2303" t="s">
        <v>5610</v>
      </c>
      <c r="S2303" t="s">
        <v>5610</v>
      </c>
      <c r="T2303" t="s">
        <v>5610</v>
      </c>
      <c r="U2303" t="s">
        <v>5610</v>
      </c>
      <c r="V2303" t="s">
        <v>5610</v>
      </c>
      <c r="W2303" t="s">
        <v>5610</v>
      </c>
      <c r="X2303" t="s">
        <v>5610</v>
      </c>
      <c r="Y2303" t="s">
        <v>5610</v>
      </c>
      <c r="Z2303" t="s">
        <v>5610</v>
      </c>
      <c r="AA2303" t="s">
        <v>5610</v>
      </c>
      <c r="AB2303" t="s">
        <v>5610</v>
      </c>
      <c r="AC2303" t="s">
        <v>5610</v>
      </c>
      <c r="AD2303" t="s">
        <v>5610</v>
      </c>
      <c r="AE2303" t="s">
        <v>5610</v>
      </c>
      <c r="AF2303" t="s">
        <v>5610</v>
      </c>
      <c r="AG2303" t="s">
        <v>5610</v>
      </c>
      <c r="AH2303" t="s">
        <v>5610</v>
      </c>
      <c r="AI2303" t="s">
        <v>5610</v>
      </c>
      <c r="AJ2303" t="s">
        <v>5610</v>
      </c>
      <c r="AK2303" t="s">
        <v>5610</v>
      </c>
      <c r="AL2303" t="s">
        <v>5610</v>
      </c>
      <c r="AM2303" t="s">
        <v>5610</v>
      </c>
      <c r="AN2303" t="s">
        <v>5610</v>
      </c>
      <c r="AO2303" t="s">
        <v>5610</v>
      </c>
      <c r="AP2303" t="s">
        <v>5610</v>
      </c>
      <c r="AQ2303" t="s">
        <v>5610</v>
      </c>
      <c r="AR2303" t="s">
        <v>5610</v>
      </c>
      <c r="AS2303" t="s">
        <v>5610</v>
      </c>
      <c r="AT2303" t="s">
        <v>5610</v>
      </c>
      <c r="AU2303" t="s">
        <v>5610</v>
      </c>
      <c r="AV2303" t="s">
        <v>5610</v>
      </c>
      <c r="AW2303" s="121" t="s">
        <v>5610</v>
      </c>
      <c r="AX2303" s="121" t="s">
        <v>5610</v>
      </c>
      <c r="AY2303" s="121" t="s">
        <v>5610</v>
      </c>
      <c r="AZ2303" s="121" t="s">
        <v>5610</v>
      </c>
      <c r="BA2303" s="121" t="s">
        <v>5610</v>
      </c>
      <c r="CZ2303">
        <f>ROWS($A$5:$A2303)</f>
        <v>2299</v>
      </c>
      <c r="DA2303" t="b">
        <f t="shared" si="76"/>
        <v>0</v>
      </c>
      <c r="DB2303" t="str">
        <f>IFERROR(SMALL($DA$5:DA11584,CZ2303),"")</f>
        <v/>
      </c>
      <c r="DC2303" s="57" t="str">
        <f t="shared" si="77"/>
        <v/>
      </c>
      <c r="DE2303" s="58" t="str">
        <f>IFERROR(INDEX($A$5:$AV$9286,$DB2303,COLUMNS($A$5:A2303)),"")</f>
        <v/>
      </c>
      <c r="DF2303" s="59" t="str">
        <f>IFERROR(INDEX($A$5:$AV$9286,$DB2303,COLUMNS($A$5:B2303)),"")</f>
        <v/>
      </c>
      <c r="DG2303" s="60" t="str">
        <f>IFERROR(INDEX($A$5:$AV$9286,$DB2303,COLUMNS($A$5:C2303)),"")</f>
        <v/>
      </c>
      <c r="DH2303" s="60" t="str">
        <f>IFERROR(INDEX($A$5:$AV$9286,$DB2303,COLUMNS($A$5:D2303)),"")</f>
        <v/>
      </c>
      <c r="DI2303" s="151" t="str">
        <f>IFERROR(INDEX($A$5:$AV$9286,$DB2303,COLUMNS($A$5:E2303)),"")</f>
        <v/>
      </c>
      <c r="DJ2303" s="153" t="str">
        <f>IFERROR(INDEX($A$5:$AV$9286,$DB2303,COLUMNS($A$5:AV2303)),"")</f>
        <v/>
      </c>
    </row>
    <row r="2304" spans="1:114" ht="23.25">
      <c r="A2304">
        <v>809643</v>
      </c>
      <c r="B2304" t="s">
        <v>3813</v>
      </c>
      <c r="C2304" t="s">
        <v>167</v>
      </c>
      <c r="D2304" t="s">
        <v>141</v>
      </c>
      <c r="E2304" t="s">
        <v>10</v>
      </c>
      <c r="F2304" t="s">
        <v>5610</v>
      </c>
      <c r="G2304" t="s">
        <v>5610</v>
      </c>
      <c r="H2304" t="s">
        <v>5610</v>
      </c>
      <c r="I2304" t="s">
        <v>5610</v>
      </c>
      <c r="J2304" t="s">
        <v>5610</v>
      </c>
      <c r="K2304" t="s">
        <v>5610</v>
      </c>
      <c r="L2304">
        <v>616</v>
      </c>
      <c r="M2304" t="s">
        <v>5610</v>
      </c>
      <c r="N2304" t="s">
        <v>5610</v>
      </c>
      <c r="O2304" t="s">
        <v>5610</v>
      </c>
      <c r="P2304" t="s">
        <v>5610</v>
      </c>
      <c r="Q2304">
        <v>621</v>
      </c>
      <c r="R2304" t="s">
        <v>5610</v>
      </c>
      <c r="S2304" t="s">
        <v>5610</v>
      </c>
      <c r="T2304">
        <v>624</v>
      </c>
      <c r="U2304" t="s">
        <v>5610</v>
      </c>
      <c r="V2304" t="s">
        <v>5610</v>
      </c>
      <c r="W2304" t="s">
        <v>5610</v>
      </c>
      <c r="X2304" t="s">
        <v>5610</v>
      </c>
      <c r="Y2304" t="s">
        <v>5610</v>
      </c>
      <c r="Z2304">
        <v>630</v>
      </c>
      <c r="AA2304" t="s">
        <v>5610</v>
      </c>
      <c r="AB2304" t="s">
        <v>5610</v>
      </c>
      <c r="AC2304" t="s">
        <v>5610</v>
      </c>
      <c r="AD2304" t="s">
        <v>5610</v>
      </c>
      <c r="AE2304" t="s">
        <v>5610</v>
      </c>
      <c r="AF2304" t="s">
        <v>5610</v>
      </c>
      <c r="AG2304" t="s">
        <v>5610</v>
      </c>
      <c r="AH2304" t="s">
        <v>5610</v>
      </c>
      <c r="AI2304" t="s">
        <v>5610</v>
      </c>
      <c r="AJ2304" t="s">
        <v>5610</v>
      </c>
      <c r="AK2304" t="s">
        <v>5610</v>
      </c>
      <c r="AL2304" t="s">
        <v>5610</v>
      </c>
      <c r="AM2304" t="s">
        <v>5610</v>
      </c>
      <c r="AN2304" t="s">
        <v>5610</v>
      </c>
      <c r="AO2304" t="s">
        <v>5610</v>
      </c>
      <c r="AP2304" t="s">
        <v>5610</v>
      </c>
      <c r="AQ2304" t="s">
        <v>5610</v>
      </c>
      <c r="AR2304" t="s">
        <v>5610</v>
      </c>
      <c r="AS2304" t="s">
        <v>5610</v>
      </c>
      <c r="AT2304" t="s">
        <v>5610</v>
      </c>
      <c r="AU2304" t="s">
        <v>5610</v>
      </c>
      <c r="AV2304" t="s">
        <v>5610</v>
      </c>
      <c r="AW2304" s="121" t="s">
        <v>5610</v>
      </c>
      <c r="AX2304" s="121" t="s">
        <v>5610</v>
      </c>
      <c r="AY2304" s="121" t="s">
        <v>5610</v>
      </c>
      <c r="AZ2304" s="121" t="s">
        <v>5610</v>
      </c>
      <c r="BA2304" s="121" t="s">
        <v>5610</v>
      </c>
      <c r="CZ2304">
        <f>ROWS($A$5:$A2304)</f>
        <v>2300</v>
      </c>
      <c r="DA2304" t="b">
        <f t="shared" si="76"/>
        <v>0</v>
      </c>
      <c r="DB2304" t="str">
        <f>IFERROR(SMALL($DA$5:DA11585,CZ2304),"")</f>
        <v/>
      </c>
      <c r="DC2304" s="57" t="str">
        <f t="shared" si="77"/>
        <v/>
      </c>
      <c r="DE2304" s="58" t="str">
        <f>IFERROR(INDEX($A$5:$AV$9286,$DB2304,COLUMNS($A$5:A2304)),"")</f>
        <v/>
      </c>
      <c r="DF2304" s="59" t="str">
        <f>IFERROR(INDEX($A$5:$AV$9286,$DB2304,COLUMNS($A$5:B2304)),"")</f>
        <v/>
      </c>
      <c r="DG2304" s="60" t="str">
        <f>IFERROR(INDEX($A$5:$AV$9286,$DB2304,COLUMNS($A$5:C2304)),"")</f>
        <v/>
      </c>
      <c r="DH2304" s="60" t="str">
        <f>IFERROR(INDEX($A$5:$AV$9286,$DB2304,COLUMNS($A$5:D2304)),"")</f>
        <v/>
      </c>
      <c r="DI2304" s="151" t="str">
        <f>IFERROR(INDEX($A$5:$AV$9286,$DB2304,COLUMNS($A$5:E2304)),"")</f>
        <v/>
      </c>
      <c r="DJ2304" s="153" t="str">
        <f>IFERROR(INDEX($A$5:$AV$9286,$DB2304,COLUMNS($A$5:AV2304)),"")</f>
        <v/>
      </c>
    </row>
    <row r="2305" spans="1:114" ht="23.25">
      <c r="A2305">
        <v>809644</v>
      </c>
      <c r="B2305" t="s">
        <v>3814</v>
      </c>
      <c r="C2305" t="s">
        <v>208</v>
      </c>
      <c r="D2305" t="s">
        <v>2842</v>
      </c>
      <c r="E2305" t="s">
        <v>9</v>
      </c>
      <c r="F2305" t="s">
        <v>5610</v>
      </c>
      <c r="G2305">
        <v>611</v>
      </c>
      <c r="H2305">
        <v>612</v>
      </c>
      <c r="I2305" t="s">
        <v>5610</v>
      </c>
      <c r="J2305" t="s">
        <v>5610</v>
      </c>
      <c r="K2305">
        <v>615</v>
      </c>
      <c r="M2305" t="s">
        <v>5610</v>
      </c>
      <c r="N2305">
        <v>618</v>
      </c>
      <c r="O2305" t="s">
        <v>5610</v>
      </c>
      <c r="P2305" t="s">
        <v>5610</v>
      </c>
      <c r="Q2305">
        <v>621</v>
      </c>
      <c r="R2305" t="s">
        <v>5610</v>
      </c>
      <c r="S2305" t="s">
        <v>5610</v>
      </c>
      <c r="T2305" t="s">
        <v>5610</v>
      </c>
      <c r="U2305" t="s">
        <v>5610</v>
      </c>
      <c r="V2305" t="s">
        <v>5610</v>
      </c>
      <c r="W2305" t="s">
        <v>5610</v>
      </c>
      <c r="X2305" t="s">
        <v>5610</v>
      </c>
      <c r="Y2305" t="s">
        <v>5610</v>
      </c>
      <c r="Z2305" t="s">
        <v>5610</v>
      </c>
      <c r="AA2305" t="s">
        <v>5610</v>
      </c>
      <c r="AB2305" t="s">
        <v>5610</v>
      </c>
      <c r="AC2305" t="s">
        <v>5610</v>
      </c>
      <c r="AD2305" t="s">
        <v>5610</v>
      </c>
      <c r="AE2305" t="s">
        <v>5610</v>
      </c>
      <c r="AF2305" t="s">
        <v>5610</v>
      </c>
      <c r="AG2305" t="s">
        <v>5610</v>
      </c>
      <c r="AH2305" t="s">
        <v>5610</v>
      </c>
      <c r="AI2305" t="s">
        <v>5610</v>
      </c>
      <c r="AJ2305" t="s">
        <v>5610</v>
      </c>
      <c r="AK2305" t="s">
        <v>5610</v>
      </c>
      <c r="AL2305" t="s">
        <v>5610</v>
      </c>
      <c r="AM2305" t="s">
        <v>5610</v>
      </c>
      <c r="AN2305" t="s">
        <v>5610</v>
      </c>
      <c r="AO2305" t="s">
        <v>5610</v>
      </c>
      <c r="AP2305" t="s">
        <v>5610</v>
      </c>
      <c r="AQ2305" t="s">
        <v>5610</v>
      </c>
      <c r="AR2305" t="s">
        <v>5610</v>
      </c>
      <c r="AS2305" t="s">
        <v>5610</v>
      </c>
      <c r="AT2305" t="s">
        <v>5610</v>
      </c>
      <c r="AU2305" t="s">
        <v>5610</v>
      </c>
      <c r="AV2305" t="s">
        <v>5610</v>
      </c>
      <c r="AW2305" s="121" t="s">
        <v>5610</v>
      </c>
      <c r="AX2305" s="121" t="s">
        <v>5610</v>
      </c>
      <c r="AY2305" s="121" t="s">
        <v>5610</v>
      </c>
      <c r="AZ2305" s="121" t="s">
        <v>5610</v>
      </c>
      <c r="BA2305" s="121" t="s">
        <v>5610</v>
      </c>
      <c r="CZ2305">
        <f>ROWS($A$5:$A2305)</f>
        <v>2301</v>
      </c>
      <c r="DA2305" t="b">
        <f t="shared" si="76"/>
        <v>0</v>
      </c>
      <c r="DB2305" t="str">
        <f>IFERROR(SMALL($DA$5:DA11586,CZ2305),"")</f>
        <v/>
      </c>
      <c r="DC2305" s="57" t="str">
        <f t="shared" si="77"/>
        <v/>
      </c>
      <c r="DE2305" s="58" t="str">
        <f>IFERROR(INDEX($A$5:$AV$9286,$DB2305,COLUMNS($A$5:A2305)),"")</f>
        <v/>
      </c>
      <c r="DF2305" s="59" t="str">
        <f>IFERROR(INDEX($A$5:$AV$9286,$DB2305,COLUMNS($A$5:B2305)),"")</f>
        <v/>
      </c>
      <c r="DG2305" s="60" t="str">
        <f>IFERROR(INDEX($A$5:$AV$9286,$DB2305,COLUMNS($A$5:C2305)),"")</f>
        <v/>
      </c>
      <c r="DH2305" s="60" t="str">
        <f>IFERROR(INDEX($A$5:$AV$9286,$DB2305,COLUMNS($A$5:D2305)),"")</f>
        <v/>
      </c>
      <c r="DI2305" s="151" t="str">
        <f>IFERROR(INDEX($A$5:$AV$9286,$DB2305,COLUMNS($A$5:E2305)),"")</f>
        <v/>
      </c>
      <c r="DJ2305" s="153" t="str">
        <f>IFERROR(INDEX($A$5:$AV$9286,$DB2305,COLUMNS($A$5:AV2305)),"")</f>
        <v/>
      </c>
    </row>
    <row r="2306" spans="1:114" ht="23.25">
      <c r="A2306">
        <v>809645</v>
      </c>
      <c r="B2306" t="s">
        <v>3815</v>
      </c>
      <c r="C2306" t="s">
        <v>3816</v>
      </c>
      <c r="D2306" t="s">
        <v>3817</v>
      </c>
      <c r="E2306" t="s">
        <v>9</v>
      </c>
      <c r="F2306" t="s">
        <v>5610</v>
      </c>
      <c r="G2306">
        <v>611</v>
      </c>
      <c r="H2306" t="s">
        <v>5610</v>
      </c>
      <c r="I2306" t="s">
        <v>5610</v>
      </c>
      <c r="J2306" t="s">
        <v>5610</v>
      </c>
      <c r="K2306">
        <v>615</v>
      </c>
      <c r="L2306" t="s">
        <v>5610</v>
      </c>
      <c r="M2306">
        <v>617</v>
      </c>
      <c r="N2306" t="s">
        <v>5610</v>
      </c>
      <c r="O2306">
        <v>619</v>
      </c>
      <c r="P2306">
        <v>620</v>
      </c>
      <c r="Q2306">
        <v>621</v>
      </c>
      <c r="R2306" t="s">
        <v>5610</v>
      </c>
      <c r="S2306" t="s">
        <v>5610</v>
      </c>
      <c r="T2306" t="s">
        <v>5610</v>
      </c>
      <c r="U2306" t="s">
        <v>5610</v>
      </c>
      <c r="V2306" t="s">
        <v>5610</v>
      </c>
      <c r="W2306" t="s">
        <v>5610</v>
      </c>
      <c r="X2306" t="s">
        <v>5610</v>
      </c>
      <c r="Y2306" t="s">
        <v>5610</v>
      </c>
      <c r="Z2306" t="s">
        <v>5610</v>
      </c>
      <c r="AA2306" t="s">
        <v>5610</v>
      </c>
      <c r="AB2306" t="s">
        <v>5610</v>
      </c>
      <c r="AC2306" t="s">
        <v>5610</v>
      </c>
      <c r="AD2306" t="s">
        <v>5610</v>
      </c>
      <c r="AE2306" t="s">
        <v>5610</v>
      </c>
      <c r="AF2306" t="s">
        <v>5610</v>
      </c>
      <c r="AG2306" t="s">
        <v>5610</v>
      </c>
      <c r="AH2306" t="s">
        <v>5610</v>
      </c>
      <c r="AI2306" t="s">
        <v>5610</v>
      </c>
      <c r="AJ2306" t="s">
        <v>5610</v>
      </c>
      <c r="AK2306" t="s">
        <v>5610</v>
      </c>
      <c r="AL2306" t="s">
        <v>5610</v>
      </c>
      <c r="AM2306" t="s">
        <v>5610</v>
      </c>
      <c r="AN2306" t="s">
        <v>5610</v>
      </c>
      <c r="AO2306" t="s">
        <v>5610</v>
      </c>
      <c r="AP2306" t="s">
        <v>5610</v>
      </c>
      <c r="AQ2306" t="s">
        <v>5610</v>
      </c>
      <c r="AR2306" t="s">
        <v>5610</v>
      </c>
      <c r="AS2306" t="s">
        <v>5610</v>
      </c>
      <c r="AT2306" t="s">
        <v>5610</v>
      </c>
      <c r="AU2306" t="s">
        <v>5610</v>
      </c>
      <c r="AV2306" t="s">
        <v>5610</v>
      </c>
      <c r="AW2306" s="121" t="s">
        <v>5610</v>
      </c>
      <c r="AX2306" s="121" t="s">
        <v>5610</v>
      </c>
      <c r="AY2306" s="121" t="s">
        <v>5610</v>
      </c>
      <c r="AZ2306" s="121" t="s">
        <v>5610</v>
      </c>
      <c r="BA2306" s="121" t="s">
        <v>5610</v>
      </c>
      <c r="CZ2306">
        <f>ROWS($A$5:$A2306)</f>
        <v>2302</v>
      </c>
      <c r="DA2306" t="b">
        <f t="shared" si="76"/>
        <v>0</v>
      </c>
      <c r="DB2306" t="str">
        <f>IFERROR(SMALL($DA$5:DA11587,CZ2306),"")</f>
        <v/>
      </c>
      <c r="DC2306" s="57" t="str">
        <f t="shared" si="77"/>
        <v/>
      </c>
      <c r="DE2306" s="58" t="str">
        <f>IFERROR(INDEX($A$5:$AV$9286,$DB2306,COLUMNS($A$5:A2306)),"")</f>
        <v/>
      </c>
      <c r="DF2306" s="59" t="str">
        <f>IFERROR(INDEX($A$5:$AV$9286,$DB2306,COLUMNS($A$5:B2306)),"")</f>
        <v/>
      </c>
      <c r="DG2306" s="60" t="str">
        <f>IFERROR(INDEX($A$5:$AV$9286,$DB2306,COLUMNS($A$5:C2306)),"")</f>
        <v/>
      </c>
      <c r="DH2306" s="60" t="str">
        <f>IFERROR(INDEX($A$5:$AV$9286,$DB2306,COLUMNS($A$5:D2306)),"")</f>
        <v/>
      </c>
      <c r="DI2306" s="151" t="str">
        <f>IFERROR(INDEX($A$5:$AV$9286,$DB2306,COLUMNS($A$5:E2306)),"")</f>
        <v/>
      </c>
      <c r="DJ2306" s="153" t="str">
        <f>IFERROR(INDEX($A$5:$AV$9286,$DB2306,COLUMNS($A$5:AV2306)),"")</f>
        <v/>
      </c>
    </row>
    <row r="2307" spans="1:114" ht="23.25">
      <c r="A2307">
        <v>809647</v>
      </c>
      <c r="B2307" t="s">
        <v>3818</v>
      </c>
      <c r="C2307" t="s">
        <v>3819</v>
      </c>
      <c r="D2307" t="s">
        <v>198</v>
      </c>
      <c r="E2307" t="s">
        <v>10</v>
      </c>
      <c r="F2307" t="s">
        <v>5610</v>
      </c>
      <c r="G2307" t="s">
        <v>5610</v>
      </c>
      <c r="H2307" t="s">
        <v>5610</v>
      </c>
      <c r="I2307" t="s">
        <v>5610</v>
      </c>
      <c r="J2307" t="s">
        <v>5610</v>
      </c>
      <c r="K2307" t="s">
        <v>5610</v>
      </c>
      <c r="L2307" t="s">
        <v>5610</v>
      </c>
      <c r="M2307" t="s">
        <v>5610</v>
      </c>
      <c r="N2307" t="s">
        <v>5610</v>
      </c>
      <c r="O2307" t="s">
        <v>5610</v>
      </c>
      <c r="P2307" t="s">
        <v>5610</v>
      </c>
      <c r="Q2307" t="s">
        <v>5610</v>
      </c>
      <c r="R2307" t="s">
        <v>5610</v>
      </c>
      <c r="S2307">
        <v>623</v>
      </c>
      <c r="T2307" t="s">
        <v>5610</v>
      </c>
      <c r="U2307" t="s">
        <v>5610</v>
      </c>
      <c r="V2307">
        <v>626</v>
      </c>
      <c r="W2307" t="s">
        <v>5610</v>
      </c>
      <c r="X2307">
        <v>628</v>
      </c>
      <c r="Y2307">
        <v>629</v>
      </c>
      <c r="Z2307">
        <v>630</v>
      </c>
      <c r="AA2307">
        <v>631</v>
      </c>
      <c r="AB2307">
        <v>632</v>
      </c>
      <c r="AC2307">
        <v>633</v>
      </c>
      <c r="AD2307" t="s">
        <v>5610</v>
      </c>
      <c r="AE2307" t="s">
        <v>5610</v>
      </c>
      <c r="AF2307" t="s">
        <v>5610</v>
      </c>
      <c r="AG2307" t="s">
        <v>5610</v>
      </c>
      <c r="AH2307" t="s">
        <v>5610</v>
      </c>
      <c r="AI2307" t="s">
        <v>5610</v>
      </c>
      <c r="AJ2307" t="s">
        <v>5610</v>
      </c>
      <c r="AK2307" t="s">
        <v>5610</v>
      </c>
      <c r="AL2307" t="s">
        <v>5610</v>
      </c>
      <c r="AM2307" t="s">
        <v>5610</v>
      </c>
      <c r="AN2307" t="s">
        <v>5610</v>
      </c>
      <c r="AO2307" t="s">
        <v>5610</v>
      </c>
      <c r="AP2307" t="s">
        <v>5610</v>
      </c>
      <c r="AQ2307" t="s">
        <v>5610</v>
      </c>
      <c r="AR2307" t="s">
        <v>5610</v>
      </c>
      <c r="AS2307" t="s">
        <v>5610</v>
      </c>
      <c r="AT2307" t="s">
        <v>5610</v>
      </c>
      <c r="AU2307" t="s">
        <v>5610</v>
      </c>
      <c r="AV2307" t="s">
        <v>5610</v>
      </c>
      <c r="AW2307" s="121" t="s">
        <v>5610</v>
      </c>
      <c r="AX2307" s="121" t="s">
        <v>5610</v>
      </c>
      <c r="AY2307" s="121" t="s">
        <v>5610</v>
      </c>
      <c r="AZ2307" s="121" t="s">
        <v>5610</v>
      </c>
      <c r="BA2307" s="121" t="s">
        <v>5610</v>
      </c>
      <c r="CZ2307">
        <f>ROWS($A$5:$A2307)</f>
        <v>2303</v>
      </c>
      <c r="DA2307" t="b">
        <f t="shared" si="76"/>
        <v>0</v>
      </c>
      <c r="DB2307" t="str">
        <f>IFERROR(SMALL($DA$5:DA11588,CZ2307),"")</f>
        <v/>
      </c>
      <c r="DC2307" s="57" t="str">
        <f t="shared" si="77"/>
        <v/>
      </c>
      <c r="DE2307" s="58" t="str">
        <f>IFERROR(INDEX($A$5:$AV$9286,$DB2307,COLUMNS($A$5:A2307)),"")</f>
        <v/>
      </c>
      <c r="DF2307" s="59" t="str">
        <f>IFERROR(INDEX($A$5:$AV$9286,$DB2307,COLUMNS($A$5:B2307)),"")</f>
        <v/>
      </c>
      <c r="DG2307" s="60" t="str">
        <f>IFERROR(INDEX($A$5:$AV$9286,$DB2307,COLUMNS($A$5:C2307)),"")</f>
        <v/>
      </c>
      <c r="DH2307" s="60" t="str">
        <f>IFERROR(INDEX($A$5:$AV$9286,$DB2307,COLUMNS($A$5:D2307)),"")</f>
        <v/>
      </c>
      <c r="DI2307" s="151" t="str">
        <f>IFERROR(INDEX($A$5:$AV$9286,$DB2307,COLUMNS($A$5:E2307)),"")</f>
        <v/>
      </c>
      <c r="DJ2307" s="153" t="str">
        <f>IFERROR(INDEX($A$5:$AV$9286,$DB2307,COLUMNS($A$5:AV2307)),"")</f>
        <v/>
      </c>
    </row>
    <row r="2308" spans="1:114" ht="23.25">
      <c r="A2308">
        <v>809649</v>
      </c>
      <c r="B2308" t="s">
        <v>3820</v>
      </c>
      <c r="C2308" t="s">
        <v>772</v>
      </c>
      <c r="D2308" t="s">
        <v>3770</v>
      </c>
      <c r="E2308" t="s">
        <v>5605</v>
      </c>
      <c r="F2308" t="s">
        <v>5610</v>
      </c>
      <c r="G2308" t="s">
        <v>5610</v>
      </c>
      <c r="H2308" t="s">
        <v>5610</v>
      </c>
      <c r="I2308" t="s">
        <v>5610</v>
      </c>
      <c r="J2308" t="s">
        <v>5610</v>
      </c>
      <c r="K2308" t="s">
        <v>5610</v>
      </c>
      <c r="L2308" t="s">
        <v>5610</v>
      </c>
      <c r="M2308">
        <v>617</v>
      </c>
      <c r="N2308" t="s">
        <v>5610</v>
      </c>
      <c r="O2308" t="s">
        <v>5610</v>
      </c>
      <c r="P2308" t="s">
        <v>5610</v>
      </c>
      <c r="Q2308" t="s">
        <v>5610</v>
      </c>
      <c r="R2308">
        <v>622</v>
      </c>
      <c r="S2308" t="s">
        <v>5610</v>
      </c>
      <c r="T2308" t="s">
        <v>5610</v>
      </c>
      <c r="U2308" t="s">
        <v>5610</v>
      </c>
      <c r="V2308" t="s">
        <v>5610</v>
      </c>
      <c r="W2308" t="s">
        <v>5610</v>
      </c>
      <c r="X2308" t="s">
        <v>5610</v>
      </c>
      <c r="Y2308" t="s">
        <v>5610</v>
      </c>
      <c r="Z2308" t="s">
        <v>5610</v>
      </c>
      <c r="AA2308" t="s">
        <v>5610</v>
      </c>
      <c r="AB2308" t="s">
        <v>5610</v>
      </c>
      <c r="AC2308" t="s">
        <v>5610</v>
      </c>
      <c r="AD2308" t="s">
        <v>5610</v>
      </c>
      <c r="AE2308" t="s">
        <v>5610</v>
      </c>
      <c r="AF2308" t="s">
        <v>5610</v>
      </c>
      <c r="AG2308" t="s">
        <v>5610</v>
      </c>
      <c r="AH2308" t="s">
        <v>5610</v>
      </c>
      <c r="AI2308" t="s">
        <v>5610</v>
      </c>
      <c r="AJ2308" t="s">
        <v>5610</v>
      </c>
      <c r="AK2308" t="s">
        <v>5610</v>
      </c>
      <c r="AL2308" t="s">
        <v>5610</v>
      </c>
      <c r="AM2308" t="s">
        <v>5610</v>
      </c>
      <c r="AN2308" t="s">
        <v>5610</v>
      </c>
      <c r="AO2308" t="s">
        <v>5610</v>
      </c>
      <c r="AP2308" t="s">
        <v>5610</v>
      </c>
      <c r="AQ2308" t="s">
        <v>5610</v>
      </c>
      <c r="AR2308" t="s">
        <v>5610</v>
      </c>
      <c r="AS2308" t="s">
        <v>5610</v>
      </c>
      <c r="AT2308" t="s">
        <v>5610</v>
      </c>
      <c r="AU2308" t="s">
        <v>5610</v>
      </c>
      <c r="AV2308" t="s">
        <v>5610</v>
      </c>
      <c r="AW2308" s="121" t="s">
        <v>5610</v>
      </c>
      <c r="AX2308" s="121" t="s">
        <v>5610</v>
      </c>
      <c r="AY2308" s="121" t="s">
        <v>5610</v>
      </c>
      <c r="AZ2308" s="121" t="s">
        <v>5610</v>
      </c>
      <c r="BA2308" s="121" t="s">
        <v>5610</v>
      </c>
      <c r="CZ2308">
        <f>ROWS($A$5:$A2308)</f>
        <v>2304</v>
      </c>
      <c r="DA2308" t="b">
        <f t="shared" si="76"/>
        <v>0</v>
      </c>
      <c r="DB2308" t="str">
        <f>IFERROR(SMALL($DA$5:DA11589,CZ2308),"")</f>
        <v/>
      </c>
      <c r="DC2308" s="57" t="str">
        <f t="shared" si="77"/>
        <v/>
      </c>
      <c r="DE2308" s="58" t="str">
        <f>IFERROR(INDEX($A$5:$AV$9286,$DB2308,COLUMNS($A$5:A2308)),"")</f>
        <v/>
      </c>
      <c r="DF2308" s="59" t="str">
        <f>IFERROR(INDEX($A$5:$AV$9286,$DB2308,COLUMNS($A$5:B2308)),"")</f>
        <v/>
      </c>
      <c r="DG2308" s="60" t="str">
        <f>IFERROR(INDEX($A$5:$AV$9286,$DB2308,COLUMNS($A$5:C2308)),"")</f>
        <v/>
      </c>
      <c r="DH2308" s="60" t="str">
        <f>IFERROR(INDEX($A$5:$AV$9286,$DB2308,COLUMNS($A$5:D2308)),"")</f>
        <v/>
      </c>
      <c r="DI2308" s="151" t="str">
        <f>IFERROR(INDEX($A$5:$AV$9286,$DB2308,COLUMNS($A$5:E2308)),"")</f>
        <v/>
      </c>
      <c r="DJ2308" s="153" t="str">
        <f>IFERROR(INDEX($A$5:$AV$9286,$DB2308,COLUMNS($A$5:AV2308)),"")</f>
        <v/>
      </c>
    </row>
    <row r="2309" spans="1:114" ht="23.25">
      <c r="A2309">
        <v>809650</v>
      </c>
      <c r="B2309" t="s">
        <v>3821</v>
      </c>
      <c r="C2309" t="s">
        <v>3822</v>
      </c>
      <c r="D2309" t="s">
        <v>3823</v>
      </c>
      <c r="E2309" t="s">
        <v>9</v>
      </c>
      <c r="F2309" t="s">
        <v>5610</v>
      </c>
      <c r="G2309" t="s">
        <v>5610</v>
      </c>
      <c r="H2309" t="s">
        <v>5610</v>
      </c>
      <c r="I2309">
        <v>613</v>
      </c>
      <c r="J2309">
        <v>614</v>
      </c>
      <c r="K2309">
        <v>615</v>
      </c>
      <c r="L2309" t="s">
        <v>5610</v>
      </c>
      <c r="M2309">
        <v>617</v>
      </c>
      <c r="N2309">
        <v>618</v>
      </c>
      <c r="O2309">
        <v>619</v>
      </c>
      <c r="P2309" t="s">
        <v>5610</v>
      </c>
      <c r="Q2309">
        <v>621</v>
      </c>
      <c r="R2309" t="s">
        <v>5610</v>
      </c>
      <c r="S2309" t="s">
        <v>5610</v>
      </c>
      <c r="T2309" t="s">
        <v>5610</v>
      </c>
      <c r="U2309" t="s">
        <v>5610</v>
      </c>
      <c r="V2309" t="s">
        <v>5610</v>
      </c>
      <c r="W2309" t="s">
        <v>5610</v>
      </c>
      <c r="X2309" t="s">
        <v>5610</v>
      </c>
      <c r="Y2309" t="s">
        <v>5610</v>
      </c>
      <c r="Z2309" t="s">
        <v>5610</v>
      </c>
      <c r="AA2309" t="s">
        <v>5610</v>
      </c>
      <c r="AB2309" t="s">
        <v>5610</v>
      </c>
      <c r="AC2309" t="s">
        <v>5610</v>
      </c>
      <c r="AD2309" t="s">
        <v>5610</v>
      </c>
      <c r="AE2309" t="s">
        <v>5610</v>
      </c>
      <c r="AF2309" t="s">
        <v>5610</v>
      </c>
      <c r="AG2309" t="s">
        <v>5610</v>
      </c>
      <c r="AH2309" t="s">
        <v>5610</v>
      </c>
      <c r="AI2309" t="s">
        <v>5610</v>
      </c>
      <c r="AJ2309" t="s">
        <v>5610</v>
      </c>
      <c r="AK2309" t="s">
        <v>5610</v>
      </c>
      <c r="AL2309" t="s">
        <v>5610</v>
      </c>
      <c r="AM2309" t="s">
        <v>5610</v>
      </c>
      <c r="AN2309" t="s">
        <v>5610</v>
      </c>
      <c r="AO2309" t="s">
        <v>5610</v>
      </c>
      <c r="AP2309" t="s">
        <v>5610</v>
      </c>
      <c r="AQ2309" t="s">
        <v>5610</v>
      </c>
      <c r="AR2309" t="s">
        <v>5610</v>
      </c>
      <c r="AS2309" t="s">
        <v>5610</v>
      </c>
      <c r="AT2309" t="s">
        <v>5610</v>
      </c>
      <c r="AU2309" t="s">
        <v>5610</v>
      </c>
      <c r="AV2309" t="s">
        <v>5610</v>
      </c>
      <c r="AW2309" s="121" t="s">
        <v>5610</v>
      </c>
      <c r="AX2309" s="121" t="s">
        <v>5610</v>
      </c>
      <c r="AY2309" s="121" t="s">
        <v>5610</v>
      </c>
      <c r="AZ2309" s="121" t="s">
        <v>5610</v>
      </c>
      <c r="BA2309" s="121" t="s">
        <v>5610</v>
      </c>
      <c r="CZ2309">
        <f>ROWS($A$5:$A2309)</f>
        <v>2305</v>
      </c>
      <c r="DA2309" t="b">
        <f t="shared" si="76"/>
        <v>0</v>
      </c>
      <c r="DB2309" t="str">
        <f>IFERROR(SMALL($DA$5:DA11590,CZ2309),"")</f>
        <v/>
      </c>
      <c r="DC2309" s="57" t="str">
        <f t="shared" si="77"/>
        <v/>
      </c>
      <c r="DE2309" s="58" t="str">
        <f>IFERROR(INDEX($A$5:$AV$9286,$DB2309,COLUMNS($A$5:A2309)),"")</f>
        <v/>
      </c>
      <c r="DF2309" s="59" t="str">
        <f>IFERROR(INDEX($A$5:$AV$9286,$DB2309,COLUMNS($A$5:B2309)),"")</f>
        <v/>
      </c>
      <c r="DG2309" s="60" t="str">
        <f>IFERROR(INDEX($A$5:$AV$9286,$DB2309,COLUMNS($A$5:C2309)),"")</f>
        <v/>
      </c>
      <c r="DH2309" s="60" t="str">
        <f>IFERROR(INDEX($A$5:$AV$9286,$DB2309,COLUMNS($A$5:D2309)),"")</f>
        <v/>
      </c>
      <c r="DI2309" s="151" t="str">
        <f>IFERROR(INDEX($A$5:$AV$9286,$DB2309,COLUMNS($A$5:E2309)),"")</f>
        <v/>
      </c>
      <c r="DJ2309" s="153" t="str">
        <f>IFERROR(INDEX($A$5:$AV$9286,$DB2309,COLUMNS($A$5:AV2309)),"")</f>
        <v/>
      </c>
    </row>
    <row r="2310" spans="1:114" ht="23.25">
      <c r="A2310">
        <v>809654</v>
      </c>
      <c r="B2310" t="s">
        <v>5357</v>
      </c>
      <c r="C2310" t="s">
        <v>3637</v>
      </c>
      <c r="D2310" t="s">
        <v>522</v>
      </c>
      <c r="E2310" t="s">
        <v>9</v>
      </c>
      <c r="F2310">
        <v>610</v>
      </c>
      <c r="G2310" t="s">
        <v>5611</v>
      </c>
      <c r="H2310">
        <v>612</v>
      </c>
      <c r="I2310">
        <v>613</v>
      </c>
      <c r="J2310" t="s">
        <v>5610</v>
      </c>
      <c r="K2310" t="s">
        <v>5610</v>
      </c>
      <c r="L2310">
        <v>616</v>
      </c>
      <c r="M2310" t="s">
        <v>5610</v>
      </c>
      <c r="N2310">
        <v>618</v>
      </c>
      <c r="O2310">
        <v>619</v>
      </c>
      <c r="P2310" t="s">
        <v>5610</v>
      </c>
      <c r="Q2310" t="s">
        <v>5610</v>
      </c>
      <c r="R2310" t="s">
        <v>5610</v>
      </c>
      <c r="S2310" t="s">
        <v>5610</v>
      </c>
      <c r="T2310" t="s">
        <v>5610</v>
      </c>
      <c r="U2310" t="s">
        <v>5610</v>
      </c>
      <c r="V2310" t="s">
        <v>5610</v>
      </c>
      <c r="W2310" t="s">
        <v>5610</v>
      </c>
      <c r="X2310" t="s">
        <v>5610</v>
      </c>
      <c r="Y2310" t="s">
        <v>5610</v>
      </c>
      <c r="Z2310" t="s">
        <v>5610</v>
      </c>
      <c r="AA2310" t="s">
        <v>5610</v>
      </c>
      <c r="AB2310" t="s">
        <v>5610</v>
      </c>
      <c r="AC2310" t="s">
        <v>5610</v>
      </c>
      <c r="AD2310" t="s">
        <v>5610</v>
      </c>
      <c r="AE2310" t="s">
        <v>5610</v>
      </c>
      <c r="AF2310" t="s">
        <v>5610</v>
      </c>
      <c r="AG2310" t="s">
        <v>5610</v>
      </c>
      <c r="AH2310" t="s">
        <v>5610</v>
      </c>
      <c r="AI2310" t="s">
        <v>5610</v>
      </c>
      <c r="AJ2310" t="s">
        <v>5610</v>
      </c>
      <c r="AK2310" t="s">
        <v>5610</v>
      </c>
      <c r="AL2310" t="s">
        <v>5610</v>
      </c>
      <c r="AM2310" t="s">
        <v>5610</v>
      </c>
      <c r="AN2310" t="s">
        <v>5610</v>
      </c>
      <c r="AO2310" t="s">
        <v>5610</v>
      </c>
      <c r="AP2310" t="s">
        <v>5610</v>
      </c>
      <c r="AQ2310" t="s">
        <v>5610</v>
      </c>
      <c r="AR2310" t="s">
        <v>5610</v>
      </c>
      <c r="AS2310" t="s">
        <v>5610</v>
      </c>
      <c r="AT2310" t="s">
        <v>5610</v>
      </c>
      <c r="AU2310" t="s">
        <v>5610</v>
      </c>
      <c r="AV2310" t="s">
        <v>5610</v>
      </c>
      <c r="AW2310" s="121" t="s">
        <v>5610</v>
      </c>
      <c r="AX2310" s="121" t="s">
        <v>5610</v>
      </c>
      <c r="AY2310" s="121" t="s">
        <v>5610</v>
      </c>
      <c r="AZ2310" s="121" t="s">
        <v>5610</v>
      </c>
      <c r="BA2310" s="121" t="s">
        <v>5610</v>
      </c>
      <c r="CZ2310">
        <f>ROWS($A$5:$A2310)</f>
        <v>2306</v>
      </c>
      <c r="DA2310" t="b">
        <f t="shared" ref="DA2310:DA2373" si="78">IF($DC$2&lt;&gt;"",(IF(ISNUMBER(SEARCH($DC$2,F2310&amp;""&amp;G2310&amp;""&amp;H2310&amp;""&amp;I2310&amp;""&amp;J2310&amp;""&amp;K2310&amp;""&amp;L2310&amp;""&amp;M2310&amp;""&amp;N2310&amp;""&amp;O2310&amp;""&amp;P2310&amp;""&amp;Q2310)),CZ2310)),IF($DD$2&lt;&gt;"",(IF(ISNUMBER(SEARCH($DD$2,R2310&amp;""&amp;S2310&amp;""&amp;T2310&amp;""&amp;U2310&amp;""&amp;V2310&amp;""&amp;W2310&amp;""&amp;X2310&amp;""&amp;Y2310&amp;""&amp;Z2310&amp;""&amp;AA2310&amp;""&amp;AB2310&amp;""&amp;AC2310)),CZ2310)),IF($DE$2&lt;&gt;"",(IF(ISNUMBER(SEARCH($DE$2,AD2310&amp;""&amp;AE2310&amp;""&amp;AF2310&amp;""&amp;AG2310&amp;""&amp;AH2310&amp;""&amp;AI2310&amp;""&amp;AJ2310&amp;""&amp;AK2310&amp;""&amp;AL2310&amp;""&amp;AM2310&amp;""&amp;AN2310&amp;""&amp;AO2310)),CZ2310)),IF($DF$2&lt;&gt;"",(IF(ISNUMBER(SEARCH($DF$2,AP2310&amp;""&amp;AQ2310&amp;""&amp;AR2310&amp;""&amp;AS2310&amp;""&amp;AT2310&amp;""&amp;AU2310&amp;""&amp;AV2310&amp;""&amp;AW2310&amp;""&amp;AX2310&amp;""&amp;AY2310&amp;""&amp;AZ2310&amp;""&amp;BA2310)),CZ2310)),""))))</f>
        <v>0</v>
      </c>
      <c r="DB2310" t="str">
        <f>IFERROR(SMALL($DA$5:DA11591,CZ2310),"")</f>
        <v/>
      </c>
      <c r="DC2310" s="57" t="str">
        <f t="shared" si="77"/>
        <v/>
      </c>
      <c r="DE2310" s="58" t="str">
        <f>IFERROR(INDEX($A$5:$AV$9286,$DB2310,COLUMNS($A$5:A2310)),"")</f>
        <v/>
      </c>
      <c r="DF2310" s="59" t="str">
        <f>IFERROR(INDEX($A$5:$AV$9286,$DB2310,COLUMNS($A$5:B2310)),"")</f>
        <v/>
      </c>
      <c r="DG2310" s="60" t="str">
        <f>IFERROR(INDEX($A$5:$AV$9286,$DB2310,COLUMNS($A$5:C2310)),"")</f>
        <v/>
      </c>
      <c r="DH2310" s="60" t="str">
        <f>IFERROR(INDEX($A$5:$AV$9286,$DB2310,COLUMNS($A$5:D2310)),"")</f>
        <v/>
      </c>
      <c r="DI2310" s="151" t="str">
        <f>IFERROR(INDEX($A$5:$AV$9286,$DB2310,COLUMNS($A$5:E2310)),"")</f>
        <v/>
      </c>
      <c r="DJ2310" s="153" t="str">
        <f>IFERROR(INDEX($A$5:$AV$9286,$DB2310,COLUMNS($A$5:AV2310)),"")</f>
        <v/>
      </c>
    </row>
    <row r="2311" spans="1:114" ht="23.25">
      <c r="A2311">
        <v>809657</v>
      </c>
      <c r="B2311" t="s">
        <v>3824</v>
      </c>
      <c r="C2311" t="s">
        <v>1077</v>
      </c>
      <c r="D2311" t="s">
        <v>3825</v>
      </c>
      <c r="E2311" t="s">
        <v>9</v>
      </c>
      <c r="F2311" t="s">
        <v>5610</v>
      </c>
      <c r="G2311">
        <v>611</v>
      </c>
      <c r="H2311">
        <v>612</v>
      </c>
      <c r="I2311" t="s">
        <v>5610</v>
      </c>
      <c r="J2311" t="s">
        <v>5610</v>
      </c>
      <c r="K2311" t="s">
        <v>5610</v>
      </c>
      <c r="L2311" t="s">
        <v>5610</v>
      </c>
      <c r="M2311" t="s">
        <v>5610</v>
      </c>
      <c r="N2311" t="s">
        <v>5610</v>
      </c>
      <c r="O2311" t="s">
        <v>5610</v>
      </c>
      <c r="P2311" t="s">
        <v>5610</v>
      </c>
      <c r="Q2311" t="s">
        <v>5610</v>
      </c>
      <c r="R2311" t="s">
        <v>5610</v>
      </c>
      <c r="S2311" t="s">
        <v>5610</v>
      </c>
      <c r="T2311" t="s">
        <v>5610</v>
      </c>
      <c r="U2311" t="s">
        <v>5610</v>
      </c>
      <c r="V2311" t="s">
        <v>5610</v>
      </c>
      <c r="W2311" t="s">
        <v>5610</v>
      </c>
      <c r="X2311" t="s">
        <v>5610</v>
      </c>
      <c r="Y2311" t="s">
        <v>5610</v>
      </c>
      <c r="Z2311" t="s">
        <v>5610</v>
      </c>
      <c r="AA2311" t="s">
        <v>5610</v>
      </c>
      <c r="AB2311" t="s">
        <v>5610</v>
      </c>
      <c r="AC2311" t="s">
        <v>5610</v>
      </c>
      <c r="AD2311" t="s">
        <v>5610</v>
      </c>
      <c r="AE2311" t="s">
        <v>5610</v>
      </c>
      <c r="AF2311" t="s">
        <v>5610</v>
      </c>
      <c r="AG2311" t="s">
        <v>5610</v>
      </c>
      <c r="AH2311" t="s">
        <v>5610</v>
      </c>
      <c r="AI2311" t="s">
        <v>5610</v>
      </c>
      <c r="AJ2311" t="s">
        <v>5610</v>
      </c>
      <c r="AK2311" t="s">
        <v>5610</v>
      </c>
      <c r="AL2311" t="s">
        <v>5610</v>
      </c>
      <c r="AM2311" t="s">
        <v>5610</v>
      </c>
      <c r="AN2311" t="s">
        <v>5610</v>
      </c>
      <c r="AO2311" t="s">
        <v>5610</v>
      </c>
      <c r="AP2311" t="s">
        <v>5610</v>
      </c>
      <c r="AQ2311" t="s">
        <v>5610</v>
      </c>
      <c r="AR2311" t="s">
        <v>5610</v>
      </c>
      <c r="AS2311" t="s">
        <v>5610</v>
      </c>
      <c r="AT2311" t="s">
        <v>5610</v>
      </c>
      <c r="AU2311" t="s">
        <v>5610</v>
      </c>
      <c r="AV2311" t="s">
        <v>5610</v>
      </c>
      <c r="AW2311" s="121" t="s">
        <v>5610</v>
      </c>
      <c r="AX2311" s="121" t="s">
        <v>5610</v>
      </c>
      <c r="AY2311" s="121" t="s">
        <v>5610</v>
      </c>
      <c r="AZ2311" s="121" t="s">
        <v>5610</v>
      </c>
      <c r="BA2311" s="121" t="s">
        <v>5610</v>
      </c>
      <c r="CZ2311">
        <f>ROWS($A$5:$A2311)</f>
        <v>2307</v>
      </c>
      <c r="DA2311" t="b">
        <f t="shared" si="78"/>
        <v>0</v>
      </c>
      <c r="DB2311" t="str">
        <f>IFERROR(SMALL($DA$5:DA11592,CZ2311),"")</f>
        <v/>
      </c>
      <c r="DC2311" s="57" t="str">
        <f t="shared" si="77"/>
        <v/>
      </c>
      <c r="DE2311" s="58" t="str">
        <f>IFERROR(INDEX($A$5:$AV$9286,$DB2311,COLUMNS($A$5:A2311)),"")</f>
        <v/>
      </c>
      <c r="DF2311" s="59" t="str">
        <f>IFERROR(INDEX($A$5:$AV$9286,$DB2311,COLUMNS($A$5:B2311)),"")</f>
        <v/>
      </c>
      <c r="DG2311" s="60" t="str">
        <f>IFERROR(INDEX($A$5:$AV$9286,$DB2311,COLUMNS($A$5:C2311)),"")</f>
        <v/>
      </c>
      <c r="DH2311" s="60" t="str">
        <f>IFERROR(INDEX($A$5:$AV$9286,$DB2311,COLUMNS($A$5:D2311)),"")</f>
        <v/>
      </c>
      <c r="DI2311" s="151" t="str">
        <f>IFERROR(INDEX($A$5:$AV$9286,$DB2311,COLUMNS($A$5:E2311)),"")</f>
        <v/>
      </c>
      <c r="DJ2311" s="153" t="str">
        <f>IFERROR(INDEX($A$5:$AV$9286,$DB2311,COLUMNS($A$5:AV2311)),"")</f>
        <v/>
      </c>
    </row>
    <row r="2312" spans="1:114" ht="23.25">
      <c r="A2312">
        <v>809664</v>
      </c>
      <c r="B2312" t="s">
        <v>3826</v>
      </c>
      <c r="C2312" t="s">
        <v>757</v>
      </c>
      <c r="D2312" t="s">
        <v>468</v>
      </c>
      <c r="E2312" t="s">
        <v>10</v>
      </c>
      <c r="F2312" t="s">
        <v>5610</v>
      </c>
      <c r="G2312" t="s">
        <v>5610</v>
      </c>
      <c r="H2312" t="s">
        <v>5610</v>
      </c>
      <c r="I2312" t="s">
        <v>5610</v>
      </c>
      <c r="J2312" t="s">
        <v>5610</v>
      </c>
      <c r="K2312">
        <v>615</v>
      </c>
      <c r="M2312" t="s">
        <v>5610</v>
      </c>
      <c r="N2312" t="s">
        <v>5610</v>
      </c>
      <c r="O2312" t="s">
        <v>5610</v>
      </c>
      <c r="P2312" t="s">
        <v>5610</v>
      </c>
      <c r="Q2312">
        <v>621</v>
      </c>
      <c r="R2312" t="s">
        <v>5610</v>
      </c>
      <c r="S2312" t="s">
        <v>5610</v>
      </c>
      <c r="T2312" t="s">
        <v>5610</v>
      </c>
      <c r="U2312" t="s">
        <v>5610</v>
      </c>
      <c r="V2312" t="s">
        <v>5610</v>
      </c>
      <c r="W2312" t="s">
        <v>5610</v>
      </c>
      <c r="X2312">
        <v>628</v>
      </c>
      <c r="Y2312">
        <v>629</v>
      </c>
      <c r="Z2312">
        <v>630</v>
      </c>
      <c r="AA2312">
        <v>631</v>
      </c>
      <c r="AB2312">
        <v>632</v>
      </c>
      <c r="AC2312">
        <v>633</v>
      </c>
      <c r="AD2312" t="s">
        <v>5610</v>
      </c>
      <c r="AE2312" t="s">
        <v>5610</v>
      </c>
      <c r="AF2312" t="s">
        <v>5610</v>
      </c>
      <c r="AG2312" t="s">
        <v>5610</v>
      </c>
      <c r="AH2312" t="s">
        <v>5610</v>
      </c>
      <c r="AI2312" t="s">
        <v>5610</v>
      </c>
      <c r="AJ2312" t="s">
        <v>5610</v>
      </c>
      <c r="AK2312" t="s">
        <v>5610</v>
      </c>
      <c r="AL2312" t="s">
        <v>5610</v>
      </c>
      <c r="AM2312" t="s">
        <v>5610</v>
      </c>
      <c r="AN2312" t="s">
        <v>5610</v>
      </c>
      <c r="AO2312" t="s">
        <v>5610</v>
      </c>
      <c r="AP2312" t="s">
        <v>5610</v>
      </c>
      <c r="AQ2312" t="s">
        <v>5610</v>
      </c>
      <c r="AR2312" t="s">
        <v>5610</v>
      </c>
      <c r="AS2312" t="s">
        <v>5610</v>
      </c>
      <c r="AT2312" t="s">
        <v>5610</v>
      </c>
      <c r="AU2312" t="s">
        <v>5610</v>
      </c>
      <c r="AV2312" t="s">
        <v>5610</v>
      </c>
      <c r="AW2312" s="121" t="s">
        <v>5610</v>
      </c>
      <c r="AX2312" s="121" t="s">
        <v>5610</v>
      </c>
      <c r="AY2312" s="121" t="s">
        <v>5610</v>
      </c>
      <c r="AZ2312" s="121" t="s">
        <v>5610</v>
      </c>
      <c r="BA2312" s="121" t="s">
        <v>5610</v>
      </c>
      <c r="CZ2312">
        <f>ROWS($A$5:$A2312)</f>
        <v>2308</v>
      </c>
      <c r="DA2312" t="b">
        <f t="shared" si="78"/>
        <v>0</v>
      </c>
      <c r="DB2312" t="str">
        <f>IFERROR(SMALL($DA$5:DA11593,CZ2312),"")</f>
        <v/>
      </c>
      <c r="DC2312" s="57" t="str">
        <f t="shared" si="77"/>
        <v/>
      </c>
      <c r="DE2312" s="58" t="str">
        <f>IFERROR(INDEX($A$5:$AV$9286,$DB2312,COLUMNS($A$5:A2312)),"")</f>
        <v/>
      </c>
      <c r="DF2312" s="59" t="str">
        <f>IFERROR(INDEX($A$5:$AV$9286,$DB2312,COLUMNS($A$5:B2312)),"")</f>
        <v/>
      </c>
      <c r="DG2312" s="60" t="str">
        <f>IFERROR(INDEX($A$5:$AV$9286,$DB2312,COLUMNS($A$5:C2312)),"")</f>
        <v/>
      </c>
      <c r="DH2312" s="60" t="str">
        <f>IFERROR(INDEX($A$5:$AV$9286,$DB2312,COLUMNS($A$5:D2312)),"")</f>
        <v/>
      </c>
      <c r="DI2312" s="151" t="str">
        <f>IFERROR(INDEX($A$5:$AV$9286,$DB2312,COLUMNS($A$5:E2312)),"")</f>
        <v/>
      </c>
      <c r="DJ2312" s="153" t="str">
        <f>IFERROR(INDEX($A$5:$AV$9286,$DB2312,COLUMNS($A$5:AV2312)),"")</f>
        <v/>
      </c>
    </row>
    <row r="2313" spans="1:114" ht="23.25">
      <c r="A2313">
        <v>809665</v>
      </c>
      <c r="B2313" t="s">
        <v>3827</v>
      </c>
      <c r="C2313" t="s">
        <v>382</v>
      </c>
      <c r="D2313" t="s">
        <v>3828</v>
      </c>
      <c r="E2313" t="s">
        <v>9</v>
      </c>
      <c r="F2313" t="s">
        <v>5610</v>
      </c>
      <c r="G2313">
        <v>611</v>
      </c>
      <c r="H2313" t="s">
        <v>5610</v>
      </c>
      <c r="I2313" t="s">
        <v>5610</v>
      </c>
      <c r="J2313" t="s">
        <v>5610</v>
      </c>
      <c r="K2313" t="s">
        <v>5610</v>
      </c>
      <c r="L2313">
        <v>616</v>
      </c>
      <c r="M2313" t="s">
        <v>5610</v>
      </c>
      <c r="N2313" t="s">
        <v>5610</v>
      </c>
      <c r="O2313" t="s">
        <v>5610</v>
      </c>
      <c r="P2313" t="s">
        <v>5610</v>
      </c>
      <c r="Q2313" t="s">
        <v>5610</v>
      </c>
      <c r="R2313" t="s">
        <v>5610</v>
      </c>
      <c r="S2313" t="s">
        <v>5610</v>
      </c>
      <c r="T2313" t="s">
        <v>5610</v>
      </c>
      <c r="U2313" t="s">
        <v>5610</v>
      </c>
      <c r="V2313" t="s">
        <v>5610</v>
      </c>
      <c r="W2313" t="s">
        <v>5610</v>
      </c>
      <c r="X2313" t="s">
        <v>5610</v>
      </c>
      <c r="Y2313" t="s">
        <v>5610</v>
      </c>
      <c r="Z2313" t="s">
        <v>5610</v>
      </c>
      <c r="AA2313" t="s">
        <v>5610</v>
      </c>
      <c r="AB2313" t="s">
        <v>5610</v>
      </c>
      <c r="AC2313" t="s">
        <v>5610</v>
      </c>
      <c r="AD2313" t="s">
        <v>5610</v>
      </c>
      <c r="AE2313" t="s">
        <v>5610</v>
      </c>
      <c r="AF2313" t="s">
        <v>5610</v>
      </c>
      <c r="AG2313" t="s">
        <v>5610</v>
      </c>
      <c r="AH2313" t="s">
        <v>5610</v>
      </c>
      <c r="AI2313" t="s">
        <v>5610</v>
      </c>
      <c r="AJ2313" t="s">
        <v>5610</v>
      </c>
      <c r="AK2313" t="s">
        <v>5610</v>
      </c>
      <c r="AL2313" t="s">
        <v>5610</v>
      </c>
      <c r="AM2313" t="s">
        <v>5610</v>
      </c>
      <c r="AN2313" t="s">
        <v>5610</v>
      </c>
      <c r="AO2313" t="s">
        <v>5610</v>
      </c>
      <c r="AP2313" t="s">
        <v>5610</v>
      </c>
      <c r="AQ2313" t="s">
        <v>5610</v>
      </c>
      <c r="AR2313" t="s">
        <v>5610</v>
      </c>
      <c r="AS2313" t="s">
        <v>5610</v>
      </c>
      <c r="AT2313" t="s">
        <v>5610</v>
      </c>
      <c r="AU2313" t="s">
        <v>5610</v>
      </c>
      <c r="AV2313" t="s">
        <v>5610</v>
      </c>
      <c r="AW2313" s="121" t="s">
        <v>5610</v>
      </c>
      <c r="AX2313" s="121" t="s">
        <v>5610</v>
      </c>
      <c r="AY2313" s="121" t="s">
        <v>5610</v>
      </c>
      <c r="AZ2313" s="121" t="s">
        <v>5610</v>
      </c>
      <c r="BA2313" s="121" t="s">
        <v>5610</v>
      </c>
      <c r="CZ2313">
        <f>ROWS($A$5:$A2313)</f>
        <v>2309</v>
      </c>
      <c r="DA2313" t="b">
        <f t="shared" si="78"/>
        <v>0</v>
      </c>
      <c r="DB2313" t="str">
        <f>IFERROR(SMALL($DA$5:DA11594,CZ2313),"")</f>
        <v/>
      </c>
      <c r="DC2313" s="57" t="str">
        <f t="shared" si="77"/>
        <v/>
      </c>
      <c r="DE2313" s="58" t="str">
        <f>IFERROR(INDEX($A$5:$AV$9286,$DB2313,COLUMNS($A$5:A2313)),"")</f>
        <v/>
      </c>
      <c r="DF2313" s="59" t="str">
        <f>IFERROR(INDEX($A$5:$AV$9286,$DB2313,COLUMNS($A$5:B2313)),"")</f>
        <v/>
      </c>
      <c r="DG2313" s="60" t="str">
        <f>IFERROR(INDEX($A$5:$AV$9286,$DB2313,COLUMNS($A$5:C2313)),"")</f>
        <v/>
      </c>
      <c r="DH2313" s="60" t="str">
        <f>IFERROR(INDEX($A$5:$AV$9286,$DB2313,COLUMNS($A$5:D2313)),"")</f>
        <v/>
      </c>
      <c r="DI2313" s="151" t="str">
        <f>IFERROR(INDEX($A$5:$AV$9286,$DB2313,COLUMNS($A$5:E2313)),"")</f>
        <v/>
      </c>
      <c r="DJ2313" s="153" t="str">
        <f>IFERROR(INDEX($A$5:$AV$9286,$DB2313,COLUMNS($A$5:AV2313)),"")</f>
        <v/>
      </c>
    </row>
    <row r="2314" spans="1:114" ht="23.25">
      <c r="A2314">
        <v>809670</v>
      </c>
      <c r="B2314" t="s">
        <v>3829</v>
      </c>
      <c r="C2314" t="s">
        <v>595</v>
      </c>
      <c r="D2314" t="s">
        <v>551</v>
      </c>
      <c r="E2314" t="s">
        <v>9</v>
      </c>
      <c r="F2314">
        <v>610</v>
      </c>
      <c r="G2314" t="s">
        <v>5610</v>
      </c>
      <c r="H2314">
        <v>612</v>
      </c>
      <c r="I2314">
        <v>613</v>
      </c>
      <c r="J2314">
        <v>614</v>
      </c>
      <c r="K2314" t="s">
        <v>5610</v>
      </c>
      <c r="L2314" t="s">
        <v>5610</v>
      </c>
      <c r="M2314">
        <v>617</v>
      </c>
      <c r="N2314" t="s">
        <v>5610</v>
      </c>
      <c r="O2314" t="s">
        <v>5610</v>
      </c>
      <c r="P2314" t="s">
        <v>5610</v>
      </c>
      <c r="Q2314">
        <v>621</v>
      </c>
      <c r="R2314" t="s">
        <v>5610</v>
      </c>
      <c r="S2314" t="s">
        <v>5610</v>
      </c>
      <c r="T2314" t="s">
        <v>5610</v>
      </c>
      <c r="U2314" t="s">
        <v>5610</v>
      </c>
      <c r="V2314" t="s">
        <v>5610</v>
      </c>
      <c r="W2314" t="s">
        <v>5610</v>
      </c>
      <c r="X2314" t="s">
        <v>5610</v>
      </c>
      <c r="Y2314" t="s">
        <v>5610</v>
      </c>
      <c r="Z2314" t="s">
        <v>5610</v>
      </c>
      <c r="AA2314" t="s">
        <v>5610</v>
      </c>
      <c r="AB2314" t="s">
        <v>5610</v>
      </c>
      <c r="AC2314" t="s">
        <v>5610</v>
      </c>
      <c r="AD2314" t="s">
        <v>5610</v>
      </c>
      <c r="AE2314" t="s">
        <v>5610</v>
      </c>
      <c r="AF2314" t="s">
        <v>5610</v>
      </c>
      <c r="AG2314" t="s">
        <v>5610</v>
      </c>
      <c r="AH2314" t="s">
        <v>5610</v>
      </c>
      <c r="AI2314" t="s">
        <v>5610</v>
      </c>
      <c r="AJ2314" t="s">
        <v>5610</v>
      </c>
      <c r="AK2314" t="s">
        <v>5610</v>
      </c>
      <c r="AL2314" t="s">
        <v>5610</v>
      </c>
      <c r="AM2314" t="s">
        <v>5610</v>
      </c>
      <c r="AN2314" t="s">
        <v>5610</v>
      </c>
      <c r="AO2314" t="s">
        <v>5611</v>
      </c>
      <c r="AP2314" t="s">
        <v>5610</v>
      </c>
      <c r="AQ2314" t="s">
        <v>5610</v>
      </c>
      <c r="AR2314" t="s">
        <v>5610</v>
      </c>
      <c r="AS2314" t="s">
        <v>5610</v>
      </c>
      <c r="AT2314" t="s">
        <v>5610</v>
      </c>
      <c r="AU2314" t="s">
        <v>5610</v>
      </c>
      <c r="AV2314" t="s">
        <v>5610</v>
      </c>
      <c r="AW2314" s="121" t="s">
        <v>5610</v>
      </c>
      <c r="AX2314" s="121" t="s">
        <v>5610</v>
      </c>
      <c r="AY2314" s="121" t="s">
        <v>5610</v>
      </c>
      <c r="AZ2314" s="121" t="s">
        <v>5610</v>
      </c>
      <c r="BA2314" s="121" t="s">
        <v>5610</v>
      </c>
      <c r="CZ2314">
        <f>ROWS($A$5:$A2314)</f>
        <v>2310</v>
      </c>
      <c r="DA2314" t="b">
        <f t="shared" si="78"/>
        <v>0</v>
      </c>
      <c r="DB2314" t="str">
        <f>IFERROR(SMALL($DA$5:DA11595,CZ2314),"")</f>
        <v/>
      </c>
      <c r="DC2314" s="57" t="str">
        <f t="shared" si="77"/>
        <v/>
      </c>
      <c r="DE2314" s="58" t="str">
        <f>IFERROR(INDEX($A$5:$AV$9286,$DB2314,COLUMNS($A$5:A2314)),"")</f>
        <v/>
      </c>
      <c r="DF2314" s="59" t="str">
        <f>IFERROR(INDEX($A$5:$AV$9286,$DB2314,COLUMNS($A$5:B2314)),"")</f>
        <v/>
      </c>
      <c r="DG2314" s="60" t="str">
        <f>IFERROR(INDEX($A$5:$AV$9286,$DB2314,COLUMNS($A$5:C2314)),"")</f>
        <v/>
      </c>
      <c r="DH2314" s="60" t="str">
        <f>IFERROR(INDEX($A$5:$AV$9286,$DB2314,COLUMNS($A$5:D2314)),"")</f>
        <v/>
      </c>
      <c r="DI2314" s="151" t="str">
        <f>IFERROR(INDEX($A$5:$AV$9286,$DB2314,COLUMNS($A$5:E2314)),"")</f>
        <v/>
      </c>
      <c r="DJ2314" s="153" t="str">
        <f>IFERROR(INDEX($A$5:$AV$9286,$DB2314,COLUMNS($A$5:AV2314)),"")</f>
        <v/>
      </c>
    </row>
    <row r="2315" spans="1:114" ht="23.25">
      <c r="A2315">
        <v>809674</v>
      </c>
      <c r="B2315" t="s">
        <v>3830</v>
      </c>
      <c r="C2315" t="s">
        <v>194</v>
      </c>
      <c r="D2315" t="s">
        <v>3831</v>
      </c>
      <c r="E2315" t="s">
        <v>5608</v>
      </c>
      <c r="F2315" t="s">
        <v>5610</v>
      </c>
      <c r="G2315" t="s">
        <v>5610</v>
      </c>
      <c r="H2315" t="s">
        <v>5610</v>
      </c>
      <c r="I2315" t="s">
        <v>5610</v>
      </c>
      <c r="J2315">
        <v>614</v>
      </c>
      <c r="K2315">
        <v>615</v>
      </c>
      <c r="L2315">
        <v>616</v>
      </c>
      <c r="N2315">
        <v>618</v>
      </c>
      <c r="O2315" t="s">
        <v>5610</v>
      </c>
      <c r="P2315">
        <v>620</v>
      </c>
      <c r="Q2315">
        <v>621</v>
      </c>
      <c r="R2315" t="s">
        <v>5610</v>
      </c>
      <c r="T2315" t="s">
        <v>5610</v>
      </c>
      <c r="U2315" t="s">
        <v>5610</v>
      </c>
      <c r="X2315" t="s">
        <v>5611</v>
      </c>
      <c r="Y2315" t="s">
        <v>5610</v>
      </c>
      <c r="Z2315" t="s">
        <v>5610</v>
      </c>
      <c r="AA2315" t="s">
        <v>5610</v>
      </c>
      <c r="AB2315" t="s">
        <v>5610</v>
      </c>
      <c r="AC2315" t="s">
        <v>5610</v>
      </c>
      <c r="AD2315" t="s">
        <v>5610</v>
      </c>
      <c r="AE2315" t="s">
        <v>5610</v>
      </c>
      <c r="AF2315" t="s">
        <v>5610</v>
      </c>
      <c r="AG2315" t="s">
        <v>5610</v>
      </c>
      <c r="AH2315" t="s">
        <v>5610</v>
      </c>
      <c r="AI2315" t="s">
        <v>5610</v>
      </c>
      <c r="AJ2315" t="s">
        <v>5610</v>
      </c>
      <c r="AK2315" t="s">
        <v>5610</v>
      </c>
      <c r="AL2315" t="s">
        <v>5610</v>
      </c>
      <c r="AM2315" t="s">
        <v>5610</v>
      </c>
      <c r="AN2315" t="s">
        <v>5610</v>
      </c>
      <c r="AO2315" t="s">
        <v>5610</v>
      </c>
      <c r="AP2315" t="s">
        <v>5610</v>
      </c>
      <c r="AQ2315" t="s">
        <v>5610</v>
      </c>
      <c r="AR2315" t="s">
        <v>5610</v>
      </c>
      <c r="AS2315" t="s">
        <v>5610</v>
      </c>
      <c r="AT2315" t="s">
        <v>5610</v>
      </c>
      <c r="AU2315" t="s">
        <v>5610</v>
      </c>
      <c r="AV2315" t="s">
        <v>5610</v>
      </c>
      <c r="AW2315" s="121" t="s">
        <v>5610</v>
      </c>
      <c r="AX2315" s="121" t="s">
        <v>5610</v>
      </c>
      <c r="AY2315" s="121" t="s">
        <v>5610</v>
      </c>
      <c r="AZ2315" s="121" t="s">
        <v>5610</v>
      </c>
      <c r="BA2315" s="121" t="s">
        <v>5610</v>
      </c>
      <c r="CZ2315">
        <f>ROWS($A$5:$A2315)</f>
        <v>2311</v>
      </c>
      <c r="DA2315" t="b">
        <f t="shared" si="78"/>
        <v>0</v>
      </c>
      <c r="DB2315" t="str">
        <f>IFERROR(SMALL($DA$5:DA11596,CZ2315),"")</f>
        <v/>
      </c>
      <c r="DC2315" s="57" t="str">
        <f t="shared" si="77"/>
        <v/>
      </c>
      <c r="DE2315" s="58" t="str">
        <f>IFERROR(INDEX($A$5:$AV$9286,$DB2315,COLUMNS($A$5:A2315)),"")</f>
        <v/>
      </c>
      <c r="DF2315" s="59" t="str">
        <f>IFERROR(INDEX($A$5:$AV$9286,$DB2315,COLUMNS($A$5:B2315)),"")</f>
        <v/>
      </c>
      <c r="DG2315" s="60" t="str">
        <f>IFERROR(INDEX($A$5:$AV$9286,$DB2315,COLUMNS($A$5:C2315)),"")</f>
        <v/>
      </c>
      <c r="DH2315" s="60" t="str">
        <f>IFERROR(INDEX($A$5:$AV$9286,$DB2315,COLUMNS($A$5:D2315)),"")</f>
        <v/>
      </c>
      <c r="DI2315" s="151" t="str">
        <f>IFERROR(INDEX($A$5:$AV$9286,$DB2315,COLUMNS($A$5:E2315)),"")</f>
        <v/>
      </c>
      <c r="DJ2315" s="153" t="str">
        <f>IFERROR(INDEX($A$5:$AV$9286,$DB2315,COLUMNS($A$5:AV2315)),"")</f>
        <v/>
      </c>
    </row>
    <row r="2316" spans="1:114" ht="23.25">
      <c r="A2316">
        <v>809677</v>
      </c>
      <c r="B2316" t="s">
        <v>3832</v>
      </c>
      <c r="C2316" t="s">
        <v>1911</v>
      </c>
      <c r="D2316" t="s">
        <v>286</v>
      </c>
      <c r="E2316" t="s">
        <v>5605</v>
      </c>
      <c r="F2316" t="s">
        <v>5610</v>
      </c>
      <c r="G2316" t="s">
        <v>5610</v>
      </c>
      <c r="H2316" t="s">
        <v>5610</v>
      </c>
      <c r="I2316" t="s">
        <v>5610</v>
      </c>
      <c r="J2316" t="s">
        <v>5610</v>
      </c>
      <c r="K2316" t="s">
        <v>5610</v>
      </c>
      <c r="L2316" t="s">
        <v>5610</v>
      </c>
      <c r="M2316">
        <v>617</v>
      </c>
      <c r="N2316">
        <v>618</v>
      </c>
      <c r="O2316" t="s">
        <v>5610</v>
      </c>
      <c r="P2316">
        <v>620</v>
      </c>
      <c r="Q2316" t="s">
        <v>5610</v>
      </c>
      <c r="R2316" t="s">
        <v>5610</v>
      </c>
      <c r="S2316" t="s">
        <v>5610</v>
      </c>
      <c r="T2316" t="s">
        <v>5610</v>
      </c>
      <c r="U2316" t="s">
        <v>5610</v>
      </c>
      <c r="V2316" t="s">
        <v>5610</v>
      </c>
      <c r="W2316" t="s">
        <v>5610</v>
      </c>
      <c r="X2316" t="s">
        <v>5610</v>
      </c>
      <c r="Y2316" t="s">
        <v>5610</v>
      </c>
      <c r="Z2316" t="s">
        <v>5610</v>
      </c>
      <c r="AA2316" t="s">
        <v>5610</v>
      </c>
      <c r="AB2316" t="s">
        <v>5610</v>
      </c>
      <c r="AC2316" t="s">
        <v>5610</v>
      </c>
      <c r="AD2316" t="s">
        <v>5610</v>
      </c>
      <c r="AE2316" t="s">
        <v>5610</v>
      </c>
      <c r="AF2316" t="s">
        <v>5610</v>
      </c>
      <c r="AG2316" t="s">
        <v>5610</v>
      </c>
      <c r="AH2316" t="s">
        <v>5610</v>
      </c>
      <c r="AI2316" t="s">
        <v>5610</v>
      </c>
      <c r="AJ2316" t="s">
        <v>5610</v>
      </c>
      <c r="AK2316" t="s">
        <v>5610</v>
      </c>
      <c r="AL2316" t="s">
        <v>5610</v>
      </c>
      <c r="AM2316" t="s">
        <v>5610</v>
      </c>
      <c r="AN2316" t="s">
        <v>5610</v>
      </c>
      <c r="AO2316" t="s">
        <v>5610</v>
      </c>
      <c r="AP2316" t="s">
        <v>5610</v>
      </c>
      <c r="AQ2316" t="s">
        <v>5610</v>
      </c>
      <c r="AR2316" t="s">
        <v>5610</v>
      </c>
      <c r="AS2316" t="s">
        <v>5610</v>
      </c>
      <c r="AT2316" t="s">
        <v>5610</v>
      </c>
      <c r="AU2316" t="s">
        <v>5610</v>
      </c>
      <c r="AV2316" t="s">
        <v>5610</v>
      </c>
      <c r="AW2316" s="121" t="s">
        <v>5610</v>
      </c>
      <c r="AX2316" s="121" t="s">
        <v>5610</v>
      </c>
      <c r="AY2316" s="121" t="s">
        <v>5610</v>
      </c>
      <c r="AZ2316" s="121" t="s">
        <v>5610</v>
      </c>
      <c r="BA2316" s="121" t="s">
        <v>5610</v>
      </c>
      <c r="CZ2316">
        <f>ROWS($A$5:$A2316)</f>
        <v>2312</v>
      </c>
      <c r="DA2316" t="b">
        <f t="shared" si="78"/>
        <v>0</v>
      </c>
      <c r="DB2316" t="str">
        <f>IFERROR(SMALL($DA$5:DA11597,CZ2316),"")</f>
        <v/>
      </c>
      <c r="DC2316" s="57" t="str">
        <f t="shared" si="77"/>
        <v/>
      </c>
      <c r="DE2316" s="58" t="str">
        <f>IFERROR(INDEX($A$5:$AV$9286,$DB2316,COLUMNS($A$5:A2316)),"")</f>
        <v/>
      </c>
      <c r="DF2316" s="59" t="str">
        <f>IFERROR(INDEX($A$5:$AV$9286,$DB2316,COLUMNS($A$5:B2316)),"")</f>
        <v/>
      </c>
      <c r="DG2316" s="60" t="str">
        <f>IFERROR(INDEX($A$5:$AV$9286,$DB2316,COLUMNS($A$5:C2316)),"")</f>
        <v/>
      </c>
      <c r="DH2316" s="60" t="str">
        <f>IFERROR(INDEX($A$5:$AV$9286,$DB2316,COLUMNS($A$5:D2316)),"")</f>
        <v/>
      </c>
      <c r="DI2316" s="151" t="str">
        <f>IFERROR(INDEX($A$5:$AV$9286,$DB2316,COLUMNS($A$5:E2316)),"")</f>
        <v/>
      </c>
      <c r="DJ2316" s="153" t="str">
        <f>IFERROR(INDEX($A$5:$AV$9286,$DB2316,COLUMNS($A$5:AV2316)),"")</f>
        <v/>
      </c>
    </row>
    <row r="2317" spans="1:114" ht="23.25">
      <c r="A2317">
        <v>809685</v>
      </c>
      <c r="B2317" t="s">
        <v>3833</v>
      </c>
      <c r="C2317" t="s">
        <v>3834</v>
      </c>
      <c r="D2317" t="s">
        <v>3835</v>
      </c>
      <c r="E2317" t="s">
        <v>9</v>
      </c>
      <c r="F2317" t="s">
        <v>5610</v>
      </c>
      <c r="G2317">
        <v>611</v>
      </c>
      <c r="H2317" t="s">
        <v>5610</v>
      </c>
      <c r="I2317">
        <v>613</v>
      </c>
      <c r="J2317">
        <v>614</v>
      </c>
      <c r="K2317">
        <v>615</v>
      </c>
      <c r="L2317">
        <v>616</v>
      </c>
      <c r="M2317">
        <v>617</v>
      </c>
      <c r="N2317" t="s">
        <v>5610</v>
      </c>
      <c r="O2317" t="s">
        <v>5610</v>
      </c>
      <c r="P2317">
        <v>620</v>
      </c>
      <c r="Q2317" t="s">
        <v>5610</v>
      </c>
      <c r="R2317" t="s">
        <v>5610</v>
      </c>
      <c r="S2317" t="s">
        <v>5610</v>
      </c>
      <c r="T2317" t="s">
        <v>5610</v>
      </c>
      <c r="U2317" t="s">
        <v>5610</v>
      </c>
      <c r="V2317" t="s">
        <v>5610</v>
      </c>
      <c r="W2317" t="s">
        <v>5610</v>
      </c>
      <c r="X2317" t="s">
        <v>5610</v>
      </c>
      <c r="Y2317" t="s">
        <v>5610</v>
      </c>
      <c r="Z2317" t="s">
        <v>5610</v>
      </c>
      <c r="AA2317" t="s">
        <v>5610</v>
      </c>
      <c r="AB2317" t="s">
        <v>5610</v>
      </c>
      <c r="AC2317" t="s">
        <v>5610</v>
      </c>
      <c r="AD2317" t="s">
        <v>5610</v>
      </c>
      <c r="AE2317" t="s">
        <v>5610</v>
      </c>
      <c r="AF2317" t="s">
        <v>5610</v>
      </c>
      <c r="AG2317" t="s">
        <v>5610</v>
      </c>
      <c r="AH2317" t="s">
        <v>5610</v>
      </c>
      <c r="AI2317" t="s">
        <v>5610</v>
      </c>
      <c r="AJ2317" t="s">
        <v>5610</v>
      </c>
      <c r="AK2317" t="s">
        <v>5610</v>
      </c>
      <c r="AL2317" t="s">
        <v>5610</v>
      </c>
      <c r="AM2317" t="s">
        <v>5610</v>
      </c>
      <c r="AN2317" t="s">
        <v>5610</v>
      </c>
      <c r="AO2317" t="s">
        <v>5610</v>
      </c>
      <c r="AP2317" t="s">
        <v>5610</v>
      </c>
      <c r="AQ2317" t="s">
        <v>5610</v>
      </c>
      <c r="AR2317" t="s">
        <v>5610</v>
      </c>
      <c r="AS2317" t="s">
        <v>5610</v>
      </c>
      <c r="AT2317" t="s">
        <v>5610</v>
      </c>
      <c r="AU2317" t="s">
        <v>5610</v>
      </c>
      <c r="AV2317" t="s">
        <v>5610</v>
      </c>
      <c r="AW2317" s="121" t="s">
        <v>5610</v>
      </c>
      <c r="AX2317" s="121" t="s">
        <v>5610</v>
      </c>
      <c r="AY2317" s="121" t="s">
        <v>5610</v>
      </c>
      <c r="AZ2317" s="121" t="s">
        <v>5610</v>
      </c>
      <c r="BA2317" s="121" t="s">
        <v>5610</v>
      </c>
      <c r="CZ2317">
        <f>ROWS($A$5:$A2317)</f>
        <v>2313</v>
      </c>
      <c r="DA2317" t="b">
        <f t="shared" si="78"/>
        <v>0</v>
      </c>
      <c r="DB2317" t="str">
        <f>IFERROR(SMALL($DA$5:DA11598,CZ2317),"")</f>
        <v/>
      </c>
      <c r="DC2317" s="57" t="str">
        <f t="shared" si="77"/>
        <v/>
      </c>
      <c r="DE2317" s="58" t="str">
        <f>IFERROR(INDEX($A$5:$AV$9286,$DB2317,COLUMNS($A$5:A2317)),"")</f>
        <v/>
      </c>
      <c r="DF2317" s="59" t="str">
        <f>IFERROR(INDEX($A$5:$AV$9286,$DB2317,COLUMNS($A$5:B2317)),"")</f>
        <v/>
      </c>
      <c r="DG2317" s="60" t="str">
        <f>IFERROR(INDEX($A$5:$AV$9286,$DB2317,COLUMNS($A$5:C2317)),"")</f>
        <v/>
      </c>
      <c r="DH2317" s="60" t="str">
        <f>IFERROR(INDEX($A$5:$AV$9286,$DB2317,COLUMNS($A$5:D2317)),"")</f>
        <v/>
      </c>
      <c r="DI2317" s="151" t="str">
        <f>IFERROR(INDEX($A$5:$AV$9286,$DB2317,COLUMNS($A$5:E2317)),"")</f>
        <v/>
      </c>
      <c r="DJ2317" s="153" t="str">
        <f>IFERROR(INDEX($A$5:$AV$9286,$DB2317,COLUMNS($A$5:AV2317)),"")</f>
        <v/>
      </c>
    </row>
    <row r="2318" spans="1:114" ht="23.25">
      <c r="A2318">
        <v>809689</v>
      </c>
      <c r="B2318" t="s">
        <v>3836</v>
      </c>
      <c r="C2318" t="s">
        <v>184</v>
      </c>
      <c r="D2318" t="s">
        <v>463</v>
      </c>
      <c r="E2318" t="s">
        <v>5605</v>
      </c>
      <c r="F2318" t="s">
        <v>5610</v>
      </c>
      <c r="G2318" t="s">
        <v>5610</v>
      </c>
      <c r="H2318" t="s">
        <v>5610</v>
      </c>
      <c r="I2318" t="s">
        <v>5610</v>
      </c>
      <c r="J2318" t="s">
        <v>5610</v>
      </c>
      <c r="K2318" t="s">
        <v>5610</v>
      </c>
      <c r="L2318" t="s">
        <v>5610</v>
      </c>
      <c r="M2318" t="s">
        <v>5610</v>
      </c>
      <c r="N2318">
        <v>618</v>
      </c>
      <c r="O2318">
        <v>619</v>
      </c>
      <c r="P2318">
        <v>620</v>
      </c>
      <c r="Q2318" t="s">
        <v>5610</v>
      </c>
      <c r="R2318" t="s">
        <v>5610</v>
      </c>
      <c r="S2318" t="s">
        <v>5610</v>
      </c>
      <c r="T2318">
        <v>624</v>
      </c>
      <c r="U2318" t="s">
        <v>5610</v>
      </c>
      <c r="V2318">
        <v>626</v>
      </c>
      <c r="W2318">
        <v>627</v>
      </c>
      <c r="X2318" t="s">
        <v>5610</v>
      </c>
      <c r="Y2318" t="s">
        <v>5610</v>
      </c>
      <c r="Z2318" t="s">
        <v>5610</v>
      </c>
      <c r="AA2318" t="s">
        <v>5610</v>
      </c>
      <c r="AB2318" t="s">
        <v>5610</v>
      </c>
      <c r="AC2318" t="s">
        <v>5610</v>
      </c>
      <c r="AD2318" t="s">
        <v>5610</v>
      </c>
      <c r="AE2318" t="s">
        <v>5610</v>
      </c>
      <c r="AF2318" t="s">
        <v>5610</v>
      </c>
      <c r="AG2318" t="s">
        <v>5610</v>
      </c>
      <c r="AH2318" t="s">
        <v>5610</v>
      </c>
      <c r="AI2318" t="s">
        <v>5610</v>
      </c>
      <c r="AJ2318" t="s">
        <v>5610</v>
      </c>
      <c r="AK2318" t="s">
        <v>5610</v>
      </c>
      <c r="AL2318" t="s">
        <v>5610</v>
      </c>
      <c r="AM2318" t="s">
        <v>5610</v>
      </c>
      <c r="AN2318" t="s">
        <v>5610</v>
      </c>
      <c r="AO2318" t="s">
        <v>5610</v>
      </c>
      <c r="AP2318" t="s">
        <v>5610</v>
      </c>
      <c r="AQ2318" t="s">
        <v>5610</v>
      </c>
      <c r="AR2318" t="s">
        <v>5610</v>
      </c>
      <c r="AS2318" t="s">
        <v>5610</v>
      </c>
      <c r="AT2318" t="s">
        <v>5610</v>
      </c>
      <c r="AU2318" t="s">
        <v>5610</v>
      </c>
      <c r="AV2318" t="s">
        <v>5610</v>
      </c>
      <c r="AW2318" s="121" t="s">
        <v>5610</v>
      </c>
      <c r="AX2318" s="121" t="s">
        <v>5610</v>
      </c>
      <c r="AY2318" s="121" t="s">
        <v>5610</v>
      </c>
      <c r="AZ2318" s="121" t="s">
        <v>5610</v>
      </c>
      <c r="BA2318" s="121" t="s">
        <v>5610</v>
      </c>
      <c r="CZ2318">
        <f>ROWS($A$5:$A2318)</f>
        <v>2314</v>
      </c>
      <c r="DA2318" t="b">
        <f t="shared" si="78"/>
        <v>0</v>
      </c>
      <c r="DB2318" t="str">
        <f>IFERROR(SMALL($DA$5:DA11599,CZ2318),"")</f>
        <v/>
      </c>
      <c r="DC2318" s="57" t="str">
        <f t="shared" si="77"/>
        <v/>
      </c>
      <c r="DE2318" s="58" t="str">
        <f>IFERROR(INDEX($A$5:$AV$9286,$DB2318,COLUMNS($A$5:A2318)),"")</f>
        <v/>
      </c>
      <c r="DF2318" s="59" t="str">
        <f>IFERROR(INDEX($A$5:$AV$9286,$DB2318,COLUMNS($A$5:B2318)),"")</f>
        <v/>
      </c>
      <c r="DG2318" s="60" t="str">
        <f>IFERROR(INDEX($A$5:$AV$9286,$DB2318,COLUMNS($A$5:C2318)),"")</f>
        <v/>
      </c>
      <c r="DH2318" s="60" t="str">
        <f>IFERROR(INDEX($A$5:$AV$9286,$DB2318,COLUMNS($A$5:D2318)),"")</f>
        <v/>
      </c>
      <c r="DI2318" s="151" t="str">
        <f>IFERROR(INDEX($A$5:$AV$9286,$DB2318,COLUMNS($A$5:E2318)),"")</f>
        <v/>
      </c>
      <c r="DJ2318" s="153" t="str">
        <f>IFERROR(INDEX($A$5:$AV$9286,$DB2318,COLUMNS($A$5:AV2318)),"")</f>
        <v/>
      </c>
    </row>
    <row r="2319" spans="1:114" ht="23.25">
      <c r="A2319">
        <v>809692</v>
      </c>
      <c r="B2319" t="s">
        <v>3837</v>
      </c>
      <c r="C2319" t="s">
        <v>184</v>
      </c>
      <c r="D2319" t="s">
        <v>1773</v>
      </c>
      <c r="E2319" t="s">
        <v>9</v>
      </c>
      <c r="F2319" t="s">
        <v>5610</v>
      </c>
      <c r="G2319" t="s">
        <v>5610</v>
      </c>
      <c r="H2319" t="s">
        <v>5610</v>
      </c>
      <c r="I2319" t="s">
        <v>5610</v>
      </c>
      <c r="J2319">
        <v>614</v>
      </c>
      <c r="K2319" t="s">
        <v>5610</v>
      </c>
      <c r="L2319">
        <v>616</v>
      </c>
      <c r="M2319" t="s">
        <v>5610</v>
      </c>
      <c r="N2319" t="s">
        <v>5610</v>
      </c>
      <c r="O2319" t="s">
        <v>5610</v>
      </c>
      <c r="P2319" t="s">
        <v>5610</v>
      </c>
      <c r="Q2319" t="s">
        <v>5610</v>
      </c>
      <c r="R2319" t="s">
        <v>5610</v>
      </c>
      <c r="S2319" t="s">
        <v>5610</v>
      </c>
      <c r="T2319" t="s">
        <v>5610</v>
      </c>
      <c r="U2319" t="s">
        <v>5610</v>
      </c>
      <c r="V2319" t="s">
        <v>5610</v>
      </c>
      <c r="W2319" t="s">
        <v>5610</v>
      </c>
      <c r="X2319" t="s">
        <v>5610</v>
      </c>
      <c r="Y2319" t="s">
        <v>5610</v>
      </c>
      <c r="Z2319" t="s">
        <v>5610</v>
      </c>
      <c r="AA2319" t="s">
        <v>5610</v>
      </c>
      <c r="AB2319" t="s">
        <v>5610</v>
      </c>
      <c r="AC2319" t="s">
        <v>5610</v>
      </c>
      <c r="AD2319" t="s">
        <v>5610</v>
      </c>
      <c r="AE2319" t="s">
        <v>5610</v>
      </c>
      <c r="AF2319" t="s">
        <v>5610</v>
      </c>
      <c r="AG2319" t="s">
        <v>5610</v>
      </c>
      <c r="AH2319" t="s">
        <v>5610</v>
      </c>
      <c r="AI2319" t="s">
        <v>5610</v>
      </c>
      <c r="AJ2319" t="s">
        <v>5610</v>
      </c>
      <c r="AK2319" t="s">
        <v>5610</v>
      </c>
      <c r="AL2319" t="s">
        <v>5610</v>
      </c>
      <c r="AM2319" t="s">
        <v>5610</v>
      </c>
      <c r="AN2319" t="s">
        <v>5610</v>
      </c>
      <c r="AO2319" t="s">
        <v>5610</v>
      </c>
      <c r="AP2319" t="s">
        <v>5610</v>
      </c>
      <c r="AQ2319" t="s">
        <v>5610</v>
      </c>
      <c r="AR2319" t="s">
        <v>5610</v>
      </c>
      <c r="AS2319" t="s">
        <v>5610</v>
      </c>
      <c r="AT2319" t="s">
        <v>5610</v>
      </c>
      <c r="AU2319" t="s">
        <v>5610</v>
      </c>
      <c r="AV2319" t="s">
        <v>5610</v>
      </c>
      <c r="AW2319" s="121" t="s">
        <v>5610</v>
      </c>
      <c r="AX2319" s="121" t="s">
        <v>5610</v>
      </c>
      <c r="AY2319" s="121" t="s">
        <v>5610</v>
      </c>
      <c r="AZ2319" s="121" t="s">
        <v>5610</v>
      </c>
      <c r="BA2319" s="121" t="s">
        <v>5610</v>
      </c>
      <c r="CZ2319">
        <f>ROWS($A$5:$A2319)</f>
        <v>2315</v>
      </c>
      <c r="DA2319" t="b">
        <f t="shared" si="78"/>
        <v>0</v>
      </c>
      <c r="DB2319" t="str">
        <f>IFERROR(SMALL($DA$5:DA11600,CZ2319),"")</f>
        <v/>
      </c>
      <c r="DC2319" s="57" t="str">
        <f t="shared" si="77"/>
        <v/>
      </c>
      <c r="DE2319" s="58" t="str">
        <f>IFERROR(INDEX($A$5:$AV$9286,$DB2319,COLUMNS($A$5:A2319)),"")</f>
        <v/>
      </c>
      <c r="DF2319" s="59" t="str">
        <f>IFERROR(INDEX($A$5:$AV$9286,$DB2319,COLUMNS($A$5:B2319)),"")</f>
        <v/>
      </c>
      <c r="DG2319" s="60" t="str">
        <f>IFERROR(INDEX($A$5:$AV$9286,$DB2319,COLUMNS($A$5:C2319)),"")</f>
        <v/>
      </c>
      <c r="DH2319" s="60" t="str">
        <f>IFERROR(INDEX($A$5:$AV$9286,$DB2319,COLUMNS($A$5:D2319)),"")</f>
        <v/>
      </c>
      <c r="DI2319" s="151" t="str">
        <f>IFERROR(INDEX($A$5:$AV$9286,$DB2319,COLUMNS($A$5:E2319)),"")</f>
        <v/>
      </c>
      <c r="DJ2319" s="153" t="str">
        <f>IFERROR(INDEX($A$5:$AV$9286,$DB2319,COLUMNS($A$5:AV2319)),"")</f>
        <v/>
      </c>
    </row>
    <row r="2320" spans="1:114" ht="23.25">
      <c r="A2320">
        <v>809699</v>
      </c>
      <c r="B2320" t="s">
        <v>5355</v>
      </c>
      <c r="C2320" t="s">
        <v>5356</v>
      </c>
      <c r="D2320" t="s">
        <v>1122</v>
      </c>
      <c r="E2320" t="s">
        <v>10</v>
      </c>
      <c r="F2320" t="s">
        <v>5610</v>
      </c>
      <c r="G2320" t="s">
        <v>5610</v>
      </c>
      <c r="H2320" t="s">
        <v>5610</v>
      </c>
      <c r="I2320" t="s">
        <v>5610</v>
      </c>
      <c r="J2320" t="s">
        <v>5610</v>
      </c>
      <c r="K2320" t="s">
        <v>5610</v>
      </c>
      <c r="L2320" t="s">
        <v>5610</v>
      </c>
      <c r="M2320">
        <v>617</v>
      </c>
      <c r="N2320" t="s">
        <v>5610</v>
      </c>
      <c r="O2320" t="s">
        <v>5611</v>
      </c>
      <c r="P2320" t="s">
        <v>5610</v>
      </c>
      <c r="Q2320" t="s">
        <v>5610</v>
      </c>
      <c r="R2320" t="s">
        <v>5610</v>
      </c>
      <c r="S2320">
        <v>623</v>
      </c>
      <c r="T2320" t="s">
        <v>5610</v>
      </c>
      <c r="U2320" t="s">
        <v>5610</v>
      </c>
      <c r="V2320" t="s">
        <v>5610</v>
      </c>
      <c r="W2320" t="s">
        <v>5610</v>
      </c>
      <c r="X2320">
        <v>628</v>
      </c>
      <c r="Y2320" t="s">
        <v>5610</v>
      </c>
      <c r="Z2320">
        <v>630</v>
      </c>
      <c r="AA2320">
        <v>631</v>
      </c>
      <c r="AB2320">
        <v>632</v>
      </c>
      <c r="AC2320">
        <v>633</v>
      </c>
      <c r="AD2320" t="s">
        <v>5610</v>
      </c>
      <c r="AE2320" t="s">
        <v>5610</v>
      </c>
      <c r="AF2320" t="s">
        <v>5610</v>
      </c>
      <c r="AG2320" t="s">
        <v>5610</v>
      </c>
      <c r="AH2320" t="s">
        <v>5610</v>
      </c>
      <c r="AI2320" t="s">
        <v>5610</v>
      </c>
      <c r="AJ2320" t="s">
        <v>5611</v>
      </c>
      <c r="AK2320" t="s">
        <v>5610</v>
      </c>
      <c r="AL2320" t="s">
        <v>5610</v>
      </c>
      <c r="AM2320" t="s">
        <v>5610</v>
      </c>
      <c r="AN2320" t="s">
        <v>5610</v>
      </c>
      <c r="AO2320" t="s">
        <v>5610</v>
      </c>
      <c r="AP2320" t="s">
        <v>5610</v>
      </c>
      <c r="AQ2320" t="s">
        <v>5610</v>
      </c>
      <c r="AR2320" t="s">
        <v>5610</v>
      </c>
      <c r="AS2320" t="s">
        <v>5610</v>
      </c>
      <c r="AT2320" t="s">
        <v>5610</v>
      </c>
      <c r="AU2320" t="s">
        <v>5610</v>
      </c>
      <c r="AV2320" t="s">
        <v>5610</v>
      </c>
      <c r="AW2320" s="121" t="s">
        <v>5610</v>
      </c>
      <c r="AX2320" s="121" t="s">
        <v>5610</v>
      </c>
      <c r="AY2320" s="121" t="s">
        <v>5610</v>
      </c>
      <c r="AZ2320" s="121" t="s">
        <v>5610</v>
      </c>
      <c r="BA2320" s="121" t="s">
        <v>5610</v>
      </c>
      <c r="CZ2320">
        <f>ROWS($A$5:$A2320)</f>
        <v>2316</v>
      </c>
      <c r="DA2320" t="b">
        <f t="shared" si="78"/>
        <v>0</v>
      </c>
      <c r="DB2320" t="str">
        <f>IFERROR(SMALL($DA$5:DA11601,CZ2320),"")</f>
        <v/>
      </c>
      <c r="DC2320" s="57" t="str">
        <f t="shared" si="77"/>
        <v/>
      </c>
      <c r="DE2320" s="58" t="str">
        <f>IFERROR(INDEX($A$5:$AV$9286,$DB2320,COLUMNS($A$5:A2320)),"")</f>
        <v/>
      </c>
      <c r="DF2320" s="59" t="str">
        <f>IFERROR(INDEX($A$5:$AV$9286,$DB2320,COLUMNS($A$5:B2320)),"")</f>
        <v/>
      </c>
      <c r="DG2320" s="60" t="str">
        <f>IFERROR(INDEX($A$5:$AV$9286,$DB2320,COLUMNS($A$5:C2320)),"")</f>
        <v/>
      </c>
      <c r="DH2320" s="60" t="str">
        <f>IFERROR(INDEX($A$5:$AV$9286,$DB2320,COLUMNS($A$5:D2320)),"")</f>
        <v/>
      </c>
      <c r="DI2320" s="151" t="str">
        <f>IFERROR(INDEX($A$5:$AV$9286,$DB2320,COLUMNS($A$5:E2320)),"")</f>
        <v/>
      </c>
      <c r="DJ2320" s="153" t="str">
        <f>IFERROR(INDEX($A$5:$AV$9286,$DB2320,COLUMNS($A$5:AV2320)),"")</f>
        <v/>
      </c>
    </row>
    <row r="2321" spans="1:114" ht="23.25">
      <c r="A2321">
        <v>809701</v>
      </c>
      <c r="B2321" t="s">
        <v>3838</v>
      </c>
      <c r="C2321" t="s">
        <v>1505</v>
      </c>
      <c r="D2321" t="s">
        <v>682</v>
      </c>
      <c r="E2321" t="s">
        <v>9</v>
      </c>
      <c r="F2321" t="s">
        <v>5610</v>
      </c>
      <c r="G2321" t="s">
        <v>5610</v>
      </c>
      <c r="H2321" t="s">
        <v>5610</v>
      </c>
      <c r="I2321" t="s">
        <v>5610</v>
      </c>
      <c r="J2321" t="s">
        <v>5610</v>
      </c>
      <c r="K2321" t="s">
        <v>5610</v>
      </c>
      <c r="L2321" t="s">
        <v>5610</v>
      </c>
      <c r="M2321">
        <v>617</v>
      </c>
      <c r="N2321">
        <v>618</v>
      </c>
      <c r="O2321">
        <v>619</v>
      </c>
      <c r="P2321">
        <v>620</v>
      </c>
      <c r="Q2321" t="s">
        <v>5610</v>
      </c>
      <c r="R2321" t="s">
        <v>5610</v>
      </c>
      <c r="S2321" t="s">
        <v>5610</v>
      </c>
      <c r="T2321" t="s">
        <v>5610</v>
      </c>
      <c r="U2321" t="s">
        <v>5610</v>
      </c>
      <c r="V2321" t="s">
        <v>5610</v>
      </c>
      <c r="W2321" t="s">
        <v>5610</v>
      </c>
      <c r="X2321" t="s">
        <v>5610</v>
      </c>
      <c r="Y2321" t="s">
        <v>5610</v>
      </c>
      <c r="Z2321" t="s">
        <v>5610</v>
      </c>
      <c r="AA2321" t="s">
        <v>5610</v>
      </c>
      <c r="AB2321" t="s">
        <v>5610</v>
      </c>
      <c r="AC2321" t="s">
        <v>5610</v>
      </c>
      <c r="AD2321" t="s">
        <v>5610</v>
      </c>
      <c r="AE2321" t="s">
        <v>5610</v>
      </c>
      <c r="AF2321" t="s">
        <v>5610</v>
      </c>
      <c r="AG2321" t="s">
        <v>5610</v>
      </c>
      <c r="AH2321" t="s">
        <v>5610</v>
      </c>
      <c r="AI2321" t="s">
        <v>5611</v>
      </c>
      <c r="AJ2321" t="s">
        <v>5610</v>
      </c>
      <c r="AK2321" t="s">
        <v>5610</v>
      </c>
      <c r="AL2321" t="s">
        <v>5610</v>
      </c>
      <c r="AM2321" t="s">
        <v>5610</v>
      </c>
      <c r="AN2321" t="s">
        <v>5610</v>
      </c>
      <c r="AO2321" t="s">
        <v>5610</v>
      </c>
      <c r="AP2321" t="s">
        <v>5610</v>
      </c>
      <c r="AQ2321" t="s">
        <v>5610</v>
      </c>
      <c r="AR2321" t="s">
        <v>5610</v>
      </c>
      <c r="AS2321" t="s">
        <v>5610</v>
      </c>
      <c r="AT2321" t="s">
        <v>5610</v>
      </c>
      <c r="AU2321" t="s">
        <v>5610</v>
      </c>
      <c r="AV2321" t="s">
        <v>5610</v>
      </c>
      <c r="AW2321" s="121" t="s">
        <v>5610</v>
      </c>
      <c r="AX2321" s="121" t="s">
        <v>5610</v>
      </c>
      <c r="AY2321" s="121" t="s">
        <v>5610</v>
      </c>
      <c r="AZ2321" s="121" t="s">
        <v>5610</v>
      </c>
      <c r="BA2321" s="121" t="s">
        <v>5610</v>
      </c>
      <c r="CZ2321">
        <f>ROWS($A$5:$A2321)</f>
        <v>2317</v>
      </c>
      <c r="DA2321" t="b">
        <f t="shared" si="78"/>
        <v>0</v>
      </c>
      <c r="DB2321" t="str">
        <f>IFERROR(SMALL($DA$5:DA11602,CZ2321),"")</f>
        <v/>
      </c>
      <c r="DC2321" s="57" t="str">
        <f t="shared" si="77"/>
        <v/>
      </c>
      <c r="DE2321" s="58" t="str">
        <f>IFERROR(INDEX($A$5:$AV$9286,$DB2321,COLUMNS($A$5:A2321)),"")</f>
        <v/>
      </c>
      <c r="DF2321" s="59" t="str">
        <f>IFERROR(INDEX($A$5:$AV$9286,$DB2321,COLUMNS($A$5:B2321)),"")</f>
        <v/>
      </c>
      <c r="DG2321" s="60" t="str">
        <f>IFERROR(INDEX($A$5:$AV$9286,$DB2321,COLUMNS($A$5:C2321)),"")</f>
        <v/>
      </c>
      <c r="DH2321" s="60" t="str">
        <f>IFERROR(INDEX($A$5:$AV$9286,$DB2321,COLUMNS($A$5:D2321)),"")</f>
        <v/>
      </c>
      <c r="DI2321" s="151" t="str">
        <f>IFERROR(INDEX($A$5:$AV$9286,$DB2321,COLUMNS($A$5:E2321)),"")</f>
        <v/>
      </c>
      <c r="DJ2321" s="153" t="str">
        <f>IFERROR(INDEX($A$5:$AV$9286,$DB2321,COLUMNS($A$5:AV2321)),"")</f>
        <v/>
      </c>
    </row>
    <row r="2322" spans="1:114" ht="23.25">
      <c r="A2322">
        <v>809702</v>
      </c>
      <c r="B2322" t="s">
        <v>3839</v>
      </c>
      <c r="C2322" t="s">
        <v>1110</v>
      </c>
      <c r="D2322" t="s">
        <v>1086</v>
      </c>
      <c r="E2322" t="s">
        <v>9</v>
      </c>
      <c r="F2322" t="s">
        <v>5610</v>
      </c>
      <c r="G2322" t="s">
        <v>5610</v>
      </c>
      <c r="H2322">
        <v>612</v>
      </c>
      <c r="I2322" t="s">
        <v>5610</v>
      </c>
      <c r="J2322" t="s">
        <v>5610</v>
      </c>
      <c r="K2322" t="s">
        <v>5610</v>
      </c>
      <c r="L2322">
        <v>616</v>
      </c>
      <c r="M2322" t="s">
        <v>5610</v>
      </c>
      <c r="N2322">
        <v>618</v>
      </c>
      <c r="O2322" t="s">
        <v>5610</v>
      </c>
      <c r="P2322" t="s">
        <v>5610</v>
      </c>
      <c r="Q2322" t="s">
        <v>5610</v>
      </c>
      <c r="R2322" t="s">
        <v>5610</v>
      </c>
      <c r="S2322" t="s">
        <v>5610</v>
      </c>
      <c r="T2322" t="s">
        <v>5610</v>
      </c>
      <c r="U2322" t="s">
        <v>5610</v>
      </c>
      <c r="V2322" t="s">
        <v>5610</v>
      </c>
      <c r="W2322" t="s">
        <v>5610</v>
      </c>
      <c r="X2322" t="s">
        <v>5610</v>
      </c>
      <c r="Y2322" t="s">
        <v>5610</v>
      </c>
      <c r="Z2322" t="s">
        <v>5610</v>
      </c>
      <c r="AA2322" t="s">
        <v>5610</v>
      </c>
      <c r="AB2322" t="s">
        <v>5610</v>
      </c>
      <c r="AC2322" t="s">
        <v>5610</v>
      </c>
      <c r="AD2322" t="s">
        <v>5610</v>
      </c>
      <c r="AE2322" t="s">
        <v>5610</v>
      </c>
      <c r="AF2322" t="s">
        <v>5610</v>
      </c>
      <c r="AG2322" t="s">
        <v>5610</v>
      </c>
      <c r="AH2322" t="s">
        <v>5610</v>
      </c>
      <c r="AI2322" t="s">
        <v>5610</v>
      </c>
      <c r="AJ2322" t="s">
        <v>5610</v>
      </c>
      <c r="AK2322" t="s">
        <v>5610</v>
      </c>
      <c r="AL2322" t="s">
        <v>5610</v>
      </c>
      <c r="AM2322" t="s">
        <v>5610</v>
      </c>
      <c r="AN2322" t="s">
        <v>5610</v>
      </c>
      <c r="AO2322" t="s">
        <v>5610</v>
      </c>
      <c r="AP2322" t="s">
        <v>5610</v>
      </c>
      <c r="AQ2322" t="s">
        <v>5610</v>
      </c>
      <c r="AR2322" t="s">
        <v>5610</v>
      </c>
      <c r="AS2322" t="s">
        <v>5610</v>
      </c>
      <c r="AT2322" t="s">
        <v>5610</v>
      </c>
      <c r="AU2322" t="s">
        <v>5610</v>
      </c>
      <c r="AV2322" t="s">
        <v>5610</v>
      </c>
      <c r="AW2322" s="121" t="s">
        <v>5610</v>
      </c>
      <c r="AX2322" s="121" t="s">
        <v>5610</v>
      </c>
      <c r="AY2322" s="121" t="s">
        <v>5610</v>
      </c>
      <c r="AZ2322" s="121" t="s">
        <v>5610</v>
      </c>
      <c r="BA2322" s="121" t="s">
        <v>5610</v>
      </c>
      <c r="CZ2322">
        <f>ROWS($A$5:$A2322)</f>
        <v>2318</v>
      </c>
      <c r="DA2322" t="b">
        <f t="shared" si="78"/>
        <v>0</v>
      </c>
      <c r="DB2322" t="str">
        <f>IFERROR(SMALL($DA$5:DA11603,CZ2322),"")</f>
        <v/>
      </c>
      <c r="DC2322" s="57" t="str">
        <f t="shared" si="77"/>
        <v/>
      </c>
      <c r="DE2322" s="58" t="str">
        <f>IFERROR(INDEX($A$5:$AV$9286,$DB2322,COLUMNS($A$5:A2322)),"")</f>
        <v/>
      </c>
      <c r="DF2322" s="59" t="str">
        <f>IFERROR(INDEX($A$5:$AV$9286,$DB2322,COLUMNS($A$5:B2322)),"")</f>
        <v/>
      </c>
      <c r="DG2322" s="60" t="str">
        <f>IFERROR(INDEX($A$5:$AV$9286,$DB2322,COLUMNS($A$5:C2322)),"")</f>
        <v/>
      </c>
      <c r="DH2322" s="60" t="str">
        <f>IFERROR(INDEX($A$5:$AV$9286,$DB2322,COLUMNS($A$5:D2322)),"")</f>
        <v/>
      </c>
      <c r="DI2322" s="151" t="str">
        <f>IFERROR(INDEX($A$5:$AV$9286,$DB2322,COLUMNS($A$5:E2322)),"")</f>
        <v/>
      </c>
      <c r="DJ2322" s="153" t="str">
        <f>IFERROR(INDEX($A$5:$AV$9286,$DB2322,COLUMNS($A$5:AV2322)),"")</f>
        <v/>
      </c>
    </row>
    <row r="2323" spans="1:114" ht="23.25">
      <c r="A2323">
        <v>809704</v>
      </c>
      <c r="B2323" t="s">
        <v>3840</v>
      </c>
      <c r="C2323" t="s">
        <v>1929</v>
      </c>
      <c r="D2323" t="s">
        <v>3841</v>
      </c>
      <c r="E2323" t="s">
        <v>5605</v>
      </c>
      <c r="F2323" t="s">
        <v>5610</v>
      </c>
      <c r="G2323" t="s">
        <v>5610</v>
      </c>
      <c r="H2323" t="s">
        <v>5610</v>
      </c>
      <c r="I2323" t="s">
        <v>5610</v>
      </c>
      <c r="J2323" t="s">
        <v>5610</v>
      </c>
      <c r="K2323" t="s">
        <v>5610</v>
      </c>
      <c r="L2323" t="s">
        <v>5610</v>
      </c>
      <c r="M2323" t="s">
        <v>5611</v>
      </c>
      <c r="N2323" t="s">
        <v>5610</v>
      </c>
      <c r="O2323" t="s">
        <v>5610</v>
      </c>
      <c r="P2323" t="s">
        <v>5610</v>
      </c>
      <c r="Q2323" t="s">
        <v>5610</v>
      </c>
      <c r="R2323" t="s">
        <v>5610</v>
      </c>
      <c r="S2323">
        <v>623</v>
      </c>
      <c r="T2323">
        <v>624</v>
      </c>
      <c r="U2323">
        <v>625</v>
      </c>
      <c r="V2323">
        <v>626</v>
      </c>
      <c r="W2323">
        <v>627</v>
      </c>
      <c r="X2323" t="s">
        <v>5610</v>
      </c>
      <c r="Y2323" t="s">
        <v>5610</v>
      </c>
      <c r="Z2323" t="s">
        <v>5610</v>
      </c>
      <c r="AA2323" t="s">
        <v>5610</v>
      </c>
      <c r="AB2323" t="s">
        <v>5610</v>
      </c>
      <c r="AC2323" t="s">
        <v>5610</v>
      </c>
      <c r="AD2323" t="s">
        <v>5610</v>
      </c>
      <c r="AE2323" t="s">
        <v>5610</v>
      </c>
      <c r="AF2323" t="s">
        <v>5610</v>
      </c>
      <c r="AG2323" t="s">
        <v>5610</v>
      </c>
      <c r="AH2323" t="s">
        <v>5610</v>
      </c>
      <c r="AI2323" t="s">
        <v>5610</v>
      </c>
      <c r="AJ2323" t="s">
        <v>5610</v>
      </c>
      <c r="AK2323" t="s">
        <v>5610</v>
      </c>
      <c r="AL2323" t="s">
        <v>5610</v>
      </c>
      <c r="AM2323" t="s">
        <v>5610</v>
      </c>
      <c r="AN2323" t="s">
        <v>5610</v>
      </c>
      <c r="AO2323" t="s">
        <v>5610</v>
      </c>
      <c r="AP2323" t="s">
        <v>5610</v>
      </c>
      <c r="AQ2323" t="s">
        <v>5610</v>
      </c>
      <c r="AR2323" t="s">
        <v>5610</v>
      </c>
      <c r="AS2323" t="s">
        <v>5610</v>
      </c>
      <c r="AT2323" t="s">
        <v>5610</v>
      </c>
      <c r="AU2323" t="s">
        <v>5610</v>
      </c>
      <c r="AV2323" t="s">
        <v>5610</v>
      </c>
      <c r="AW2323" s="121" t="s">
        <v>5610</v>
      </c>
      <c r="AX2323" s="121" t="s">
        <v>5610</v>
      </c>
      <c r="AY2323" s="121" t="s">
        <v>5610</v>
      </c>
      <c r="AZ2323" s="121" t="s">
        <v>5610</v>
      </c>
      <c r="BA2323" s="121" t="s">
        <v>5610</v>
      </c>
      <c r="CZ2323">
        <f>ROWS($A$5:$A2323)</f>
        <v>2319</v>
      </c>
      <c r="DA2323" t="b">
        <f t="shared" si="78"/>
        <v>0</v>
      </c>
      <c r="DB2323" t="str">
        <f>IFERROR(SMALL($DA$5:DA11604,CZ2323),"")</f>
        <v/>
      </c>
      <c r="DC2323" s="57" t="str">
        <f t="shared" si="77"/>
        <v/>
      </c>
      <c r="DE2323" s="58" t="str">
        <f>IFERROR(INDEX($A$5:$AV$9286,$DB2323,COLUMNS($A$5:A2323)),"")</f>
        <v/>
      </c>
      <c r="DF2323" s="59" t="str">
        <f>IFERROR(INDEX($A$5:$AV$9286,$DB2323,COLUMNS($A$5:B2323)),"")</f>
        <v/>
      </c>
      <c r="DG2323" s="60" t="str">
        <f>IFERROR(INDEX($A$5:$AV$9286,$DB2323,COLUMNS($A$5:C2323)),"")</f>
        <v/>
      </c>
      <c r="DH2323" s="60" t="str">
        <f>IFERROR(INDEX($A$5:$AV$9286,$DB2323,COLUMNS($A$5:D2323)),"")</f>
        <v/>
      </c>
      <c r="DI2323" s="151" t="str">
        <f>IFERROR(INDEX($A$5:$AV$9286,$DB2323,COLUMNS($A$5:E2323)),"")</f>
        <v/>
      </c>
      <c r="DJ2323" s="153" t="str">
        <f>IFERROR(INDEX($A$5:$AV$9286,$DB2323,COLUMNS($A$5:AV2323)),"")</f>
        <v/>
      </c>
    </row>
    <row r="2324" spans="1:114" ht="23.25">
      <c r="A2324">
        <v>809705</v>
      </c>
      <c r="B2324" t="s">
        <v>3842</v>
      </c>
      <c r="C2324" t="s">
        <v>184</v>
      </c>
      <c r="D2324" t="s">
        <v>3843</v>
      </c>
      <c r="E2324" t="s">
        <v>9</v>
      </c>
      <c r="F2324" t="s">
        <v>5610</v>
      </c>
      <c r="G2324">
        <v>611</v>
      </c>
      <c r="H2324">
        <v>612</v>
      </c>
      <c r="I2324">
        <v>613</v>
      </c>
      <c r="J2324" t="s">
        <v>5610</v>
      </c>
      <c r="K2324">
        <v>615</v>
      </c>
      <c r="L2324">
        <v>616</v>
      </c>
      <c r="M2324">
        <v>617</v>
      </c>
      <c r="N2324" t="s">
        <v>5610</v>
      </c>
      <c r="O2324">
        <v>619</v>
      </c>
      <c r="P2324">
        <v>620</v>
      </c>
      <c r="Q2324" t="s">
        <v>5610</v>
      </c>
      <c r="R2324" t="s">
        <v>5610</v>
      </c>
      <c r="S2324" t="s">
        <v>5610</v>
      </c>
      <c r="T2324" t="s">
        <v>5610</v>
      </c>
      <c r="U2324" t="s">
        <v>5610</v>
      </c>
      <c r="V2324" t="s">
        <v>5610</v>
      </c>
      <c r="W2324" t="s">
        <v>5610</v>
      </c>
      <c r="X2324" t="s">
        <v>5610</v>
      </c>
      <c r="Y2324" t="s">
        <v>5610</v>
      </c>
      <c r="Z2324" t="s">
        <v>5610</v>
      </c>
      <c r="AA2324" t="s">
        <v>5610</v>
      </c>
      <c r="AB2324" t="s">
        <v>5610</v>
      </c>
      <c r="AC2324" t="s">
        <v>5610</v>
      </c>
      <c r="AD2324" t="s">
        <v>5610</v>
      </c>
      <c r="AE2324" t="s">
        <v>5610</v>
      </c>
      <c r="AF2324" t="s">
        <v>5610</v>
      </c>
      <c r="AG2324" t="s">
        <v>5610</v>
      </c>
      <c r="AH2324" t="s">
        <v>5610</v>
      </c>
      <c r="AI2324" t="s">
        <v>5610</v>
      </c>
      <c r="AJ2324" t="s">
        <v>5610</v>
      </c>
      <c r="AK2324" t="s">
        <v>5610</v>
      </c>
      <c r="AL2324" t="s">
        <v>5610</v>
      </c>
      <c r="AM2324" t="s">
        <v>5610</v>
      </c>
      <c r="AN2324" t="s">
        <v>5610</v>
      </c>
      <c r="AO2324" t="s">
        <v>5610</v>
      </c>
      <c r="AP2324" t="s">
        <v>5610</v>
      </c>
      <c r="AQ2324" t="s">
        <v>5610</v>
      </c>
      <c r="AR2324" t="s">
        <v>5610</v>
      </c>
      <c r="AS2324" t="s">
        <v>5610</v>
      </c>
      <c r="AT2324" t="s">
        <v>5610</v>
      </c>
      <c r="AU2324" t="s">
        <v>5610</v>
      </c>
      <c r="AV2324" t="s">
        <v>5610</v>
      </c>
      <c r="AW2324" s="121" t="s">
        <v>5610</v>
      </c>
      <c r="AX2324" s="121" t="s">
        <v>5610</v>
      </c>
      <c r="AY2324" s="121" t="s">
        <v>5610</v>
      </c>
      <c r="AZ2324" s="121" t="s">
        <v>5610</v>
      </c>
      <c r="BA2324" s="121" t="s">
        <v>5610</v>
      </c>
      <c r="CZ2324">
        <f>ROWS($A$5:$A2324)</f>
        <v>2320</v>
      </c>
      <c r="DA2324" t="b">
        <f t="shared" si="78"/>
        <v>0</v>
      </c>
      <c r="DB2324" t="str">
        <f>IFERROR(SMALL($DA$5:DA11605,CZ2324),"")</f>
        <v/>
      </c>
      <c r="DC2324" s="57" t="str">
        <f t="shared" si="77"/>
        <v/>
      </c>
      <c r="DE2324" s="58" t="str">
        <f>IFERROR(INDEX($A$5:$AV$9286,$DB2324,COLUMNS($A$5:A2324)),"")</f>
        <v/>
      </c>
      <c r="DF2324" s="59" t="str">
        <f>IFERROR(INDEX($A$5:$AV$9286,$DB2324,COLUMNS($A$5:B2324)),"")</f>
        <v/>
      </c>
      <c r="DG2324" s="60" t="str">
        <f>IFERROR(INDEX($A$5:$AV$9286,$DB2324,COLUMNS($A$5:C2324)),"")</f>
        <v/>
      </c>
      <c r="DH2324" s="60" t="str">
        <f>IFERROR(INDEX($A$5:$AV$9286,$DB2324,COLUMNS($A$5:D2324)),"")</f>
        <v/>
      </c>
      <c r="DI2324" s="151" t="str">
        <f>IFERROR(INDEX($A$5:$AV$9286,$DB2324,COLUMNS($A$5:E2324)),"")</f>
        <v/>
      </c>
      <c r="DJ2324" s="153" t="str">
        <f>IFERROR(INDEX($A$5:$AV$9286,$DB2324,COLUMNS($A$5:AV2324)),"")</f>
        <v/>
      </c>
    </row>
    <row r="2325" spans="1:114" ht="23.25">
      <c r="A2325">
        <v>809707</v>
      </c>
      <c r="B2325" t="s">
        <v>3844</v>
      </c>
      <c r="C2325" t="s">
        <v>655</v>
      </c>
      <c r="D2325" t="s">
        <v>2799</v>
      </c>
      <c r="E2325" t="s">
        <v>10</v>
      </c>
      <c r="F2325" t="s">
        <v>5610</v>
      </c>
      <c r="G2325" t="s">
        <v>5610</v>
      </c>
      <c r="H2325" t="s">
        <v>5610</v>
      </c>
      <c r="I2325" t="s">
        <v>5610</v>
      </c>
      <c r="J2325" t="s">
        <v>5610</v>
      </c>
      <c r="K2325" t="s">
        <v>5610</v>
      </c>
      <c r="L2325" t="s">
        <v>5610</v>
      </c>
      <c r="M2325" t="s">
        <v>5610</v>
      </c>
      <c r="N2325" t="s">
        <v>5610</v>
      </c>
      <c r="O2325" t="s">
        <v>5610</v>
      </c>
      <c r="P2325" t="s">
        <v>5610</v>
      </c>
      <c r="Q2325" t="s">
        <v>5610</v>
      </c>
      <c r="R2325" t="s">
        <v>5610</v>
      </c>
      <c r="S2325" t="s">
        <v>5610</v>
      </c>
      <c r="T2325" t="s">
        <v>5610</v>
      </c>
      <c r="U2325">
        <v>625</v>
      </c>
      <c r="V2325">
        <v>626</v>
      </c>
      <c r="W2325" t="s">
        <v>5610</v>
      </c>
      <c r="X2325" t="s">
        <v>5610</v>
      </c>
      <c r="Y2325" t="s">
        <v>5610</v>
      </c>
      <c r="Z2325">
        <v>630</v>
      </c>
      <c r="AA2325">
        <v>631</v>
      </c>
      <c r="AB2325">
        <v>632</v>
      </c>
      <c r="AC2325">
        <v>633</v>
      </c>
      <c r="AD2325" t="s">
        <v>5610</v>
      </c>
      <c r="AE2325" t="s">
        <v>5610</v>
      </c>
      <c r="AF2325" t="s">
        <v>5610</v>
      </c>
      <c r="AG2325" t="s">
        <v>5610</v>
      </c>
      <c r="AH2325" t="s">
        <v>5610</v>
      </c>
      <c r="AI2325" t="s">
        <v>5610</v>
      </c>
      <c r="AJ2325" t="s">
        <v>5610</v>
      </c>
      <c r="AK2325" t="s">
        <v>5610</v>
      </c>
      <c r="AL2325" t="s">
        <v>5610</v>
      </c>
      <c r="AM2325" t="s">
        <v>5610</v>
      </c>
      <c r="AN2325" t="s">
        <v>5610</v>
      </c>
      <c r="AO2325" t="s">
        <v>5610</v>
      </c>
      <c r="AP2325" t="s">
        <v>5610</v>
      </c>
      <c r="AQ2325" t="s">
        <v>5610</v>
      </c>
      <c r="AR2325" t="s">
        <v>5610</v>
      </c>
      <c r="AS2325" t="s">
        <v>5610</v>
      </c>
      <c r="AT2325" t="s">
        <v>5610</v>
      </c>
      <c r="AU2325" t="s">
        <v>5610</v>
      </c>
      <c r="AV2325" t="s">
        <v>5610</v>
      </c>
      <c r="AW2325" s="121" t="s">
        <v>5610</v>
      </c>
      <c r="AX2325" s="121" t="s">
        <v>5610</v>
      </c>
      <c r="AY2325" s="121" t="s">
        <v>5610</v>
      </c>
      <c r="AZ2325" s="121" t="s">
        <v>5610</v>
      </c>
      <c r="BA2325" s="121" t="s">
        <v>5610</v>
      </c>
      <c r="CZ2325">
        <f>ROWS($A$5:$A2325)</f>
        <v>2321</v>
      </c>
      <c r="DA2325" t="b">
        <f t="shared" si="78"/>
        <v>0</v>
      </c>
      <c r="DB2325" t="str">
        <f>IFERROR(SMALL($DA$5:DA11606,CZ2325),"")</f>
        <v/>
      </c>
      <c r="DC2325" s="57" t="str">
        <f t="shared" si="77"/>
        <v/>
      </c>
      <c r="DE2325" s="58" t="str">
        <f>IFERROR(INDEX($A$5:$AV$9286,$DB2325,COLUMNS($A$5:A2325)),"")</f>
        <v/>
      </c>
      <c r="DF2325" s="59" t="str">
        <f>IFERROR(INDEX($A$5:$AV$9286,$DB2325,COLUMNS($A$5:B2325)),"")</f>
        <v/>
      </c>
      <c r="DG2325" s="60" t="str">
        <f>IFERROR(INDEX($A$5:$AV$9286,$DB2325,COLUMNS($A$5:C2325)),"")</f>
        <v/>
      </c>
      <c r="DH2325" s="60" t="str">
        <f>IFERROR(INDEX($A$5:$AV$9286,$DB2325,COLUMNS($A$5:D2325)),"")</f>
        <v/>
      </c>
      <c r="DI2325" s="151" t="str">
        <f>IFERROR(INDEX($A$5:$AV$9286,$DB2325,COLUMNS($A$5:E2325)),"")</f>
        <v/>
      </c>
      <c r="DJ2325" s="153" t="str">
        <f>IFERROR(INDEX($A$5:$AV$9286,$DB2325,COLUMNS($A$5:AV2325)),"")</f>
        <v/>
      </c>
    </row>
    <row r="2326" spans="1:114" ht="23.25">
      <c r="A2326">
        <v>809708</v>
      </c>
      <c r="B2326" t="s">
        <v>3845</v>
      </c>
      <c r="C2326" t="s">
        <v>155</v>
      </c>
      <c r="D2326" t="s">
        <v>3846</v>
      </c>
      <c r="E2326" t="s">
        <v>5605</v>
      </c>
      <c r="F2326" t="s">
        <v>5610</v>
      </c>
      <c r="G2326" t="s">
        <v>5610</v>
      </c>
      <c r="H2326" t="s">
        <v>5610</v>
      </c>
      <c r="I2326" t="s">
        <v>5610</v>
      </c>
      <c r="J2326" t="s">
        <v>5610</v>
      </c>
      <c r="K2326" t="s">
        <v>5610</v>
      </c>
      <c r="L2326" t="s">
        <v>5610</v>
      </c>
      <c r="M2326" t="s">
        <v>5610</v>
      </c>
      <c r="N2326" t="s">
        <v>5610</v>
      </c>
      <c r="O2326" t="s">
        <v>5610</v>
      </c>
      <c r="P2326" t="s">
        <v>5610</v>
      </c>
      <c r="Q2326" t="s">
        <v>5610</v>
      </c>
      <c r="R2326" t="s">
        <v>5610</v>
      </c>
      <c r="S2326">
        <v>623</v>
      </c>
      <c r="T2326">
        <v>624</v>
      </c>
      <c r="U2326">
        <v>625</v>
      </c>
      <c r="V2326" t="s">
        <v>5610</v>
      </c>
      <c r="W2326">
        <v>627</v>
      </c>
      <c r="X2326" t="s">
        <v>5610</v>
      </c>
      <c r="Y2326" t="s">
        <v>5610</v>
      </c>
      <c r="Z2326" t="s">
        <v>5610</v>
      </c>
      <c r="AA2326" t="s">
        <v>5610</v>
      </c>
      <c r="AB2326" t="s">
        <v>5610</v>
      </c>
      <c r="AC2326" t="s">
        <v>5610</v>
      </c>
      <c r="AD2326" t="s">
        <v>5610</v>
      </c>
      <c r="AE2326" t="s">
        <v>5610</v>
      </c>
      <c r="AF2326" t="s">
        <v>5610</v>
      </c>
      <c r="AG2326" t="s">
        <v>5610</v>
      </c>
      <c r="AH2326" t="s">
        <v>5610</v>
      </c>
      <c r="AI2326" t="s">
        <v>5610</v>
      </c>
      <c r="AJ2326" t="s">
        <v>5610</v>
      </c>
      <c r="AK2326" t="s">
        <v>5610</v>
      </c>
      <c r="AL2326" t="s">
        <v>5610</v>
      </c>
      <c r="AM2326" t="s">
        <v>5610</v>
      </c>
      <c r="AN2326" t="s">
        <v>5610</v>
      </c>
      <c r="AO2326" t="s">
        <v>5610</v>
      </c>
      <c r="AP2326" t="s">
        <v>5610</v>
      </c>
      <c r="AQ2326" t="s">
        <v>5610</v>
      </c>
      <c r="AR2326" t="s">
        <v>5610</v>
      </c>
      <c r="AS2326" t="s">
        <v>5610</v>
      </c>
      <c r="AT2326" t="s">
        <v>5610</v>
      </c>
      <c r="AU2326" t="s">
        <v>5610</v>
      </c>
      <c r="AV2326" t="s">
        <v>5610</v>
      </c>
      <c r="AW2326" s="121" t="s">
        <v>5610</v>
      </c>
      <c r="AX2326" s="121" t="s">
        <v>5610</v>
      </c>
      <c r="AY2326" s="121" t="s">
        <v>5610</v>
      </c>
      <c r="AZ2326" s="121" t="s">
        <v>5610</v>
      </c>
      <c r="BA2326" s="121" t="s">
        <v>5610</v>
      </c>
      <c r="CZ2326">
        <f>ROWS($A$5:$A2326)</f>
        <v>2322</v>
      </c>
      <c r="DA2326" t="b">
        <f t="shared" si="78"/>
        <v>0</v>
      </c>
      <c r="DB2326" t="str">
        <f>IFERROR(SMALL($DA$5:DA11607,CZ2326),"")</f>
        <v/>
      </c>
      <c r="DC2326" s="57" t="str">
        <f t="shared" si="77"/>
        <v/>
      </c>
      <c r="DE2326" s="58" t="str">
        <f>IFERROR(INDEX($A$5:$AV$9286,$DB2326,COLUMNS($A$5:A2326)),"")</f>
        <v/>
      </c>
      <c r="DF2326" s="59" t="str">
        <f>IFERROR(INDEX($A$5:$AV$9286,$DB2326,COLUMNS($A$5:B2326)),"")</f>
        <v/>
      </c>
      <c r="DG2326" s="60" t="str">
        <f>IFERROR(INDEX($A$5:$AV$9286,$DB2326,COLUMNS($A$5:C2326)),"")</f>
        <v/>
      </c>
      <c r="DH2326" s="60" t="str">
        <f>IFERROR(INDEX($A$5:$AV$9286,$DB2326,COLUMNS($A$5:D2326)),"")</f>
        <v/>
      </c>
      <c r="DI2326" s="151" t="str">
        <f>IFERROR(INDEX($A$5:$AV$9286,$DB2326,COLUMNS($A$5:E2326)),"")</f>
        <v/>
      </c>
      <c r="DJ2326" s="153" t="str">
        <f>IFERROR(INDEX($A$5:$AV$9286,$DB2326,COLUMNS($A$5:AV2326)),"")</f>
        <v/>
      </c>
    </row>
    <row r="2327" spans="1:114" ht="23.25">
      <c r="A2327">
        <v>809711</v>
      </c>
      <c r="B2327" t="s">
        <v>3847</v>
      </c>
      <c r="C2327" t="s">
        <v>184</v>
      </c>
      <c r="D2327" t="s">
        <v>286</v>
      </c>
      <c r="E2327" t="s">
        <v>10</v>
      </c>
      <c r="F2327" t="s">
        <v>5611</v>
      </c>
      <c r="G2327" t="s">
        <v>5610</v>
      </c>
      <c r="H2327" t="s">
        <v>5610</v>
      </c>
      <c r="I2327">
        <v>613</v>
      </c>
      <c r="J2327" t="s">
        <v>5610</v>
      </c>
      <c r="K2327" t="s">
        <v>5610</v>
      </c>
      <c r="L2327" t="s">
        <v>5610</v>
      </c>
      <c r="M2327" t="s">
        <v>5610</v>
      </c>
      <c r="N2327">
        <v>618</v>
      </c>
      <c r="O2327" t="s">
        <v>5610</v>
      </c>
      <c r="P2327">
        <v>620</v>
      </c>
      <c r="Q2327" t="s">
        <v>5610</v>
      </c>
      <c r="R2327" t="s">
        <v>5610</v>
      </c>
      <c r="S2327">
        <v>623</v>
      </c>
      <c r="T2327" t="s">
        <v>5610</v>
      </c>
      <c r="U2327">
        <v>625</v>
      </c>
      <c r="V2327">
        <v>626</v>
      </c>
      <c r="W2327">
        <v>627</v>
      </c>
      <c r="X2327">
        <v>628</v>
      </c>
      <c r="Y2327">
        <v>629</v>
      </c>
      <c r="Z2327">
        <v>630</v>
      </c>
      <c r="AA2327">
        <v>631</v>
      </c>
      <c r="AB2327">
        <v>632</v>
      </c>
      <c r="AC2327">
        <v>633</v>
      </c>
      <c r="AD2327" t="s">
        <v>5610</v>
      </c>
      <c r="AE2327" t="s">
        <v>5610</v>
      </c>
      <c r="AF2327" t="s">
        <v>5610</v>
      </c>
      <c r="AG2327" t="s">
        <v>5610</v>
      </c>
      <c r="AH2327" t="s">
        <v>5610</v>
      </c>
      <c r="AI2327" t="s">
        <v>5610</v>
      </c>
      <c r="AJ2327" t="s">
        <v>5610</v>
      </c>
      <c r="AK2327" t="s">
        <v>5610</v>
      </c>
      <c r="AL2327" t="s">
        <v>5610</v>
      </c>
      <c r="AM2327" t="s">
        <v>5611</v>
      </c>
      <c r="AN2327" t="s">
        <v>5610</v>
      </c>
      <c r="AO2327" t="s">
        <v>5610</v>
      </c>
      <c r="AP2327" t="s">
        <v>5610</v>
      </c>
      <c r="AQ2327" t="s">
        <v>5610</v>
      </c>
      <c r="AR2327" t="s">
        <v>5610</v>
      </c>
      <c r="AS2327" t="s">
        <v>5610</v>
      </c>
      <c r="AT2327" t="s">
        <v>5610</v>
      </c>
      <c r="AU2327" t="s">
        <v>5610</v>
      </c>
      <c r="AV2327" t="s">
        <v>5610</v>
      </c>
      <c r="AW2327" s="121" t="s">
        <v>5610</v>
      </c>
      <c r="AX2327" s="121" t="s">
        <v>5610</v>
      </c>
      <c r="AY2327" s="121" t="s">
        <v>5610</v>
      </c>
      <c r="AZ2327" s="121" t="s">
        <v>5610</v>
      </c>
      <c r="BA2327" s="121" t="s">
        <v>5610</v>
      </c>
      <c r="CZ2327">
        <f>ROWS($A$5:$A2327)</f>
        <v>2323</v>
      </c>
      <c r="DA2327" t="b">
        <f t="shared" si="78"/>
        <v>0</v>
      </c>
      <c r="DB2327" t="str">
        <f>IFERROR(SMALL($DA$5:DA11608,CZ2327),"")</f>
        <v/>
      </c>
      <c r="DC2327" s="57" t="str">
        <f t="shared" si="77"/>
        <v/>
      </c>
      <c r="DE2327" s="58" t="str">
        <f>IFERROR(INDEX($A$5:$AV$9286,$DB2327,COLUMNS($A$5:A2327)),"")</f>
        <v/>
      </c>
      <c r="DF2327" s="59" t="str">
        <f>IFERROR(INDEX($A$5:$AV$9286,$DB2327,COLUMNS($A$5:B2327)),"")</f>
        <v/>
      </c>
      <c r="DG2327" s="60" t="str">
        <f>IFERROR(INDEX($A$5:$AV$9286,$DB2327,COLUMNS($A$5:C2327)),"")</f>
        <v/>
      </c>
      <c r="DH2327" s="60" t="str">
        <f>IFERROR(INDEX($A$5:$AV$9286,$DB2327,COLUMNS($A$5:D2327)),"")</f>
        <v/>
      </c>
      <c r="DI2327" s="151" t="str">
        <f>IFERROR(INDEX($A$5:$AV$9286,$DB2327,COLUMNS($A$5:E2327)),"")</f>
        <v/>
      </c>
      <c r="DJ2327" s="153" t="str">
        <f>IFERROR(INDEX($A$5:$AV$9286,$DB2327,COLUMNS($A$5:AV2327)),"")</f>
        <v/>
      </c>
    </row>
    <row r="2328" spans="1:114" ht="23.25">
      <c r="A2328">
        <v>809712</v>
      </c>
      <c r="B2328" t="s">
        <v>3848</v>
      </c>
      <c r="C2328" t="s">
        <v>167</v>
      </c>
      <c r="D2328" t="s">
        <v>2270</v>
      </c>
      <c r="E2328" t="s">
        <v>5605</v>
      </c>
      <c r="F2328" t="s">
        <v>5610</v>
      </c>
      <c r="G2328">
        <v>611</v>
      </c>
      <c r="H2328" t="s">
        <v>5610</v>
      </c>
      <c r="I2328" t="s">
        <v>5610</v>
      </c>
      <c r="J2328" t="s">
        <v>5610</v>
      </c>
      <c r="K2328" t="s">
        <v>5610</v>
      </c>
      <c r="L2328">
        <v>616</v>
      </c>
      <c r="M2328" t="s">
        <v>5610</v>
      </c>
      <c r="N2328" t="s">
        <v>5610</v>
      </c>
      <c r="O2328">
        <v>619</v>
      </c>
      <c r="P2328" t="s">
        <v>5610</v>
      </c>
      <c r="Q2328" t="s">
        <v>5610</v>
      </c>
      <c r="R2328" t="s">
        <v>5610</v>
      </c>
      <c r="S2328" t="s">
        <v>5610</v>
      </c>
      <c r="T2328" t="s">
        <v>5610</v>
      </c>
      <c r="U2328" t="s">
        <v>5610</v>
      </c>
      <c r="V2328">
        <v>626</v>
      </c>
      <c r="W2328" t="s">
        <v>5610</v>
      </c>
      <c r="X2328" t="s">
        <v>5610</v>
      </c>
      <c r="Y2328" t="s">
        <v>5610</v>
      </c>
      <c r="Z2328" t="s">
        <v>5610</v>
      </c>
      <c r="AA2328" t="s">
        <v>5610</v>
      </c>
      <c r="AB2328" t="s">
        <v>5610</v>
      </c>
      <c r="AC2328" t="s">
        <v>5610</v>
      </c>
      <c r="AD2328" t="s">
        <v>5610</v>
      </c>
      <c r="AE2328" t="s">
        <v>5610</v>
      </c>
      <c r="AF2328" t="s">
        <v>5610</v>
      </c>
      <c r="AG2328" t="s">
        <v>5610</v>
      </c>
      <c r="AH2328" t="s">
        <v>5610</v>
      </c>
      <c r="AI2328" t="s">
        <v>5610</v>
      </c>
      <c r="AJ2328" t="s">
        <v>5610</v>
      </c>
      <c r="AK2328" t="s">
        <v>5610</v>
      </c>
      <c r="AL2328" t="s">
        <v>5610</v>
      </c>
      <c r="AM2328" t="s">
        <v>5610</v>
      </c>
      <c r="AN2328" t="s">
        <v>5610</v>
      </c>
      <c r="AO2328" t="s">
        <v>5610</v>
      </c>
      <c r="AP2328" t="s">
        <v>5610</v>
      </c>
      <c r="AQ2328" t="s">
        <v>5610</v>
      </c>
      <c r="AR2328" t="s">
        <v>5610</v>
      </c>
      <c r="AS2328" t="s">
        <v>5610</v>
      </c>
      <c r="AT2328" t="s">
        <v>5610</v>
      </c>
      <c r="AU2328" t="s">
        <v>5610</v>
      </c>
      <c r="AV2328" t="s">
        <v>5610</v>
      </c>
      <c r="AW2328" s="121" t="s">
        <v>5610</v>
      </c>
      <c r="AX2328" s="121" t="s">
        <v>5610</v>
      </c>
      <c r="AY2328" s="121" t="s">
        <v>5610</v>
      </c>
      <c r="AZ2328" s="121" t="s">
        <v>5610</v>
      </c>
      <c r="BA2328" s="121" t="s">
        <v>5610</v>
      </c>
      <c r="CZ2328">
        <f>ROWS($A$5:$A2328)</f>
        <v>2324</v>
      </c>
      <c r="DA2328" t="b">
        <f t="shared" si="78"/>
        <v>0</v>
      </c>
      <c r="DB2328" t="str">
        <f>IFERROR(SMALL($DA$5:DA11609,CZ2328),"")</f>
        <v/>
      </c>
      <c r="DC2328" s="57" t="str">
        <f t="shared" si="77"/>
        <v/>
      </c>
      <c r="DE2328" s="58" t="str">
        <f>IFERROR(INDEX($A$5:$AV$9286,$DB2328,COLUMNS($A$5:A2328)),"")</f>
        <v/>
      </c>
      <c r="DF2328" s="59" t="str">
        <f>IFERROR(INDEX($A$5:$AV$9286,$DB2328,COLUMNS($A$5:B2328)),"")</f>
        <v/>
      </c>
      <c r="DG2328" s="60" t="str">
        <f>IFERROR(INDEX($A$5:$AV$9286,$DB2328,COLUMNS($A$5:C2328)),"")</f>
        <v/>
      </c>
      <c r="DH2328" s="60" t="str">
        <f>IFERROR(INDEX($A$5:$AV$9286,$DB2328,COLUMNS($A$5:D2328)),"")</f>
        <v/>
      </c>
      <c r="DI2328" s="151" t="str">
        <f>IFERROR(INDEX($A$5:$AV$9286,$DB2328,COLUMNS($A$5:E2328)),"")</f>
        <v/>
      </c>
      <c r="DJ2328" s="153" t="str">
        <f>IFERROR(INDEX($A$5:$AV$9286,$DB2328,COLUMNS($A$5:AV2328)),"")</f>
        <v/>
      </c>
    </row>
    <row r="2329" spans="1:114" ht="23.25">
      <c r="A2329">
        <v>809715</v>
      </c>
      <c r="B2329" t="s">
        <v>3849</v>
      </c>
      <c r="C2329" t="s">
        <v>1380</v>
      </c>
      <c r="D2329" t="s">
        <v>586</v>
      </c>
      <c r="E2329" t="s">
        <v>9</v>
      </c>
      <c r="F2329" t="s">
        <v>5610</v>
      </c>
      <c r="G2329">
        <v>611</v>
      </c>
      <c r="H2329" t="s">
        <v>5610</v>
      </c>
      <c r="I2329" t="s">
        <v>5610</v>
      </c>
      <c r="J2329" t="s">
        <v>5610</v>
      </c>
      <c r="K2329">
        <v>615</v>
      </c>
      <c r="L2329">
        <v>616</v>
      </c>
      <c r="M2329" t="s">
        <v>5610</v>
      </c>
      <c r="N2329" t="s">
        <v>5610</v>
      </c>
      <c r="O2329">
        <v>619</v>
      </c>
      <c r="P2329">
        <v>620</v>
      </c>
      <c r="Q2329">
        <v>621</v>
      </c>
      <c r="R2329" t="s">
        <v>5610</v>
      </c>
      <c r="S2329" t="s">
        <v>5610</v>
      </c>
      <c r="T2329" t="s">
        <v>5610</v>
      </c>
      <c r="U2329" t="s">
        <v>5610</v>
      </c>
      <c r="V2329" t="s">
        <v>5610</v>
      </c>
      <c r="W2329" t="s">
        <v>5610</v>
      </c>
      <c r="X2329" t="s">
        <v>5610</v>
      </c>
      <c r="Y2329" t="s">
        <v>5610</v>
      </c>
      <c r="Z2329" t="s">
        <v>5610</v>
      </c>
      <c r="AA2329" t="s">
        <v>5610</v>
      </c>
      <c r="AB2329" t="s">
        <v>5610</v>
      </c>
      <c r="AC2329" t="s">
        <v>5610</v>
      </c>
      <c r="AD2329" t="s">
        <v>5610</v>
      </c>
      <c r="AE2329" t="s">
        <v>5610</v>
      </c>
      <c r="AF2329" t="s">
        <v>5610</v>
      </c>
      <c r="AG2329" t="s">
        <v>5610</v>
      </c>
      <c r="AH2329" t="s">
        <v>5610</v>
      </c>
      <c r="AI2329" t="s">
        <v>5610</v>
      </c>
      <c r="AJ2329" t="s">
        <v>5610</v>
      </c>
      <c r="AK2329" t="s">
        <v>5610</v>
      </c>
      <c r="AL2329" t="s">
        <v>5610</v>
      </c>
      <c r="AM2329" t="s">
        <v>5610</v>
      </c>
      <c r="AN2329" t="s">
        <v>5610</v>
      </c>
      <c r="AO2329" t="s">
        <v>5610</v>
      </c>
      <c r="AP2329" t="s">
        <v>5610</v>
      </c>
      <c r="AQ2329" t="s">
        <v>5610</v>
      </c>
      <c r="AR2329" t="s">
        <v>5610</v>
      </c>
      <c r="AS2329" t="s">
        <v>5610</v>
      </c>
      <c r="AT2329" t="s">
        <v>5610</v>
      </c>
      <c r="AU2329" t="s">
        <v>5610</v>
      </c>
      <c r="AV2329" t="s">
        <v>5610</v>
      </c>
      <c r="AW2329" s="121" t="s">
        <v>5610</v>
      </c>
      <c r="AX2329" s="121" t="s">
        <v>5610</v>
      </c>
      <c r="AY2329" s="121" t="s">
        <v>5610</v>
      </c>
      <c r="AZ2329" s="121" t="s">
        <v>5610</v>
      </c>
      <c r="BA2329" s="121" t="s">
        <v>5610</v>
      </c>
      <c r="CZ2329">
        <f>ROWS($A$5:$A2329)</f>
        <v>2325</v>
      </c>
      <c r="DA2329" t="b">
        <f t="shared" si="78"/>
        <v>0</v>
      </c>
      <c r="DB2329" t="str">
        <f>IFERROR(SMALL($DA$5:DA11610,CZ2329),"")</f>
        <v/>
      </c>
      <c r="DC2329" s="57" t="str">
        <f t="shared" si="77"/>
        <v/>
      </c>
      <c r="DE2329" s="58" t="str">
        <f>IFERROR(INDEX($A$5:$AV$9286,$DB2329,COLUMNS($A$5:A2329)),"")</f>
        <v/>
      </c>
      <c r="DF2329" s="59" t="str">
        <f>IFERROR(INDEX($A$5:$AV$9286,$DB2329,COLUMNS($A$5:B2329)),"")</f>
        <v/>
      </c>
      <c r="DG2329" s="60" t="str">
        <f>IFERROR(INDEX($A$5:$AV$9286,$DB2329,COLUMNS($A$5:C2329)),"")</f>
        <v/>
      </c>
      <c r="DH2329" s="60" t="str">
        <f>IFERROR(INDEX($A$5:$AV$9286,$DB2329,COLUMNS($A$5:D2329)),"")</f>
        <v/>
      </c>
      <c r="DI2329" s="151" t="str">
        <f>IFERROR(INDEX($A$5:$AV$9286,$DB2329,COLUMNS($A$5:E2329)),"")</f>
        <v/>
      </c>
      <c r="DJ2329" s="153" t="str">
        <f>IFERROR(INDEX($A$5:$AV$9286,$DB2329,COLUMNS($A$5:AV2329)),"")</f>
        <v/>
      </c>
    </row>
    <row r="2330" spans="1:114" ht="23.25">
      <c r="A2330">
        <v>809716</v>
      </c>
      <c r="B2330" t="s">
        <v>3850</v>
      </c>
      <c r="C2330" t="s">
        <v>427</v>
      </c>
      <c r="D2330" t="s">
        <v>291</v>
      </c>
      <c r="E2330" t="s">
        <v>9</v>
      </c>
      <c r="F2330">
        <v>610</v>
      </c>
      <c r="G2330">
        <v>611</v>
      </c>
      <c r="H2330">
        <v>612</v>
      </c>
      <c r="I2330">
        <v>613</v>
      </c>
      <c r="J2330">
        <v>614</v>
      </c>
      <c r="K2330" t="s">
        <v>5610</v>
      </c>
      <c r="L2330" t="s">
        <v>5610</v>
      </c>
      <c r="M2330">
        <v>617</v>
      </c>
      <c r="N2330" t="s">
        <v>5610</v>
      </c>
      <c r="O2330" t="s">
        <v>5610</v>
      </c>
      <c r="P2330">
        <v>620</v>
      </c>
      <c r="Q2330" t="s">
        <v>5610</v>
      </c>
      <c r="R2330" t="s">
        <v>5610</v>
      </c>
      <c r="S2330" t="s">
        <v>5610</v>
      </c>
      <c r="T2330" t="s">
        <v>5610</v>
      </c>
      <c r="U2330" t="s">
        <v>5610</v>
      </c>
      <c r="V2330" t="s">
        <v>5610</v>
      </c>
      <c r="W2330" t="s">
        <v>5610</v>
      </c>
      <c r="X2330" t="s">
        <v>5610</v>
      </c>
      <c r="Y2330" t="s">
        <v>5610</v>
      </c>
      <c r="Z2330" t="s">
        <v>5610</v>
      </c>
      <c r="AA2330" t="s">
        <v>5610</v>
      </c>
      <c r="AB2330" t="s">
        <v>5610</v>
      </c>
      <c r="AC2330" t="s">
        <v>5610</v>
      </c>
      <c r="AD2330" t="s">
        <v>5610</v>
      </c>
      <c r="AE2330" t="s">
        <v>5610</v>
      </c>
      <c r="AF2330" t="s">
        <v>5610</v>
      </c>
      <c r="AG2330" t="s">
        <v>5610</v>
      </c>
      <c r="AH2330" t="s">
        <v>5610</v>
      </c>
      <c r="AI2330" t="s">
        <v>5610</v>
      </c>
      <c r="AJ2330" t="s">
        <v>5610</v>
      </c>
      <c r="AK2330" t="s">
        <v>5610</v>
      </c>
      <c r="AL2330" t="s">
        <v>5610</v>
      </c>
      <c r="AM2330" t="s">
        <v>5610</v>
      </c>
      <c r="AN2330" t="s">
        <v>5610</v>
      </c>
      <c r="AO2330" t="s">
        <v>5610</v>
      </c>
      <c r="AP2330" t="s">
        <v>5610</v>
      </c>
      <c r="AQ2330" t="s">
        <v>5610</v>
      </c>
      <c r="AR2330" t="s">
        <v>5610</v>
      </c>
      <c r="AS2330" t="s">
        <v>5610</v>
      </c>
      <c r="AT2330" t="s">
        <v>5610</v>
      </c>
      <c r="AU2330" t="s">
        <v>5610</v>
      </c>
      <c r="AV2330" t="s">
        <v>5610</v>
      </c>
      <c r="AW2330" s="121" t="s">
        <v>5610</v>
      </c>
      <c r="AX2330" s="121" t="s">
        <v>5610</v>
      </c>
      <c r="AY2330" s="121" t="s">
        <v>5610</v>
      </c>
      <c r="AZ2330" s="121" t="s">
        <v>5610</v>
      </c>
      <c r="BA2330" s="121" t="s">
        <v>5610</v>
      </c>
      <c r="CZ2330">
        <f>ROWS($A$5:$A2330)</f>
        <v>2326</v>
      </c>
      <c r="DA2330" t="b">
        <f t="shared" si="78"/>
        <v>0</v>
      </c>
      <c r="DB2330" t="str">
        <f>IFERROR(SMALL($DA$5:DA11611,CZ2330),"")</f>
        <v/>
      </c>
      <c r="DC2330" s="57" t="str">
        <f t="shared" si="77"/>
        <v/>
      </c>
      <c r="DE2330" s="58" t="str">
        <f>IFERROR(INDEX($A$5:$AV$9286,$DB2330,COLUMNS($A$5:A2330)),"")</f>
        <v/>
      </c>
      <c r="DF2330" s="59" t="str">
        <f>IFERROR(INDEX($A$5:$AV$9286,$DB2330,COLUMNS($A$5:B2330)),"")</f>
        <v/>
      </c>
      <c r="DG2330" s="60" t="str">
        <f>IFERROR(INDEX($A$5:$AV$9286,$DB2330,COLUMNS($A$5:C2330)),"")</f>
        <v/>
      </c>
      <c r="DH2330" s="60" t="str">
        <f>IFERROR(INDEX($A$5:$AV$9286,$DB2330,COLUMNS($A$5:D2330)),"")</f>
        <v/>
      </c>
      <c r="DI2330" s="151" t="str">
        <f>IFERROR(INDEX($A$5:$AV$9286,$DB2330,COLUMNS($A$5:E2330)),"")</f>
        <v/>
      </c>
      <c r="DJ2330" s="153" t="str">
        <f>IFERROR(INDEX($A$5:$AV$9286,$DB2330,COLUMNS($A$5:AV2330)),"")</f>
        <v/>
      </c>
    </row>
    <row r="2331" spans="1:114" ht="23.25">
      <c r="A2331">
        <v>809717</v>
      </c>
      <c r="B2331" t="s">
        <v>3851</v>
      </c>
      <c r="C2331" t="s">
        <v>888</v>
      </c>
      <c r="D2331" t="s">
        <v>3852</v>
      </c>
      <c r="E2331" t="s">
        <v>9</v>
      </c>
      <c r="F2331" t="s">
        <v>5610</v>
      </c>
      <c r="G2331" t="s">
        <v>5610</v>
      </c>
      <c r="H2331">
        <v>612</v>
      </c>
      <c r="I2331" t="s">
        <v>5610</v>
      </c>
      <c r="J2331" t="s">
        <v>5610</v>
      </c>
      <c r="K2331" t="s">
        <v>5610</v>
      </c>
      <c r="M2331">
        <v>617</v>
      </c>
      <c r="P2331">
        <v>620</v>
      </c>
      <c r="R2331" t="s">
        <v>5610</v>
      </c>
      <c r="S2331" t="s">
        <v>5610</v>
      </c>
      <c r="T2331" t="s">
        <v>5610</v>
      </c>
      <c r="U2331" t="s">
        <v>5610</v>
      </c>
      <c r="V2331" t="s">
        <v>5610</v>
      </c>
      <c r="W2331" t="s">
        <v>5610</v>
      </c>
      <c r="X2331" t="s">
        <v>5610</v>
      </c>
      <c r="Y2331" t="s">
        <v>5610</v>
      </c>
      <c r="Z2331" t="s">
        <v>5610</v>
      </c>
      <c r="AA2331" t="s">
        <v>5610</v>
      </c>
      <c r="AB2331" t="s">
        <v>5610</v>
      </c>
      <c r="AC2331" t="s">
        <v>5610</v>
      </c>
      <c r="AD2331" t="s">
        <v>5610</v>
      </c>
      <c r="AE2331" t="s">
        <v>5610</v>
      </c>
      <c r="AF2331" t="s">
        <v>5610</v>
      </c>
      <c r="AG2331" t="s">
        <v>5610</v>
      </c>
      <c r="AH2331" t="s">
        <v>5610</v>
      </c>
      <c r="AI2331" t="s">
        <v>5610</v>
      </c>
      <c r="AJ2331" t="s">
        <v>5610</v>
      </c>
      <c r="AK2331" t="s">
        <v>5610</v>
      </c>
      <c r="AL2331" t="s">
        <v>5610</v>
      </c>
      <c r="AM2331" t="s">
        <v>5610</v>
      </c>
      <c r="AN2331" t="s">
        <v>5610</v>
      </c>
      <c r="AO2331" t="s">
        <v>5610</v>
      </c>
      <c r="AP2331" t="s">
        <v>5610</v>
      </c>
      <c r="AQ2331" t="s">
        <v>5610</v>
      </c>
      <c r="AR2331" t="s">
        <v>5610</v>
      </c>
      <c r="AS2331" t="s">
        <v>5610</v>
      </c>
      <c r="AT2331" t="s">
        <v>5610</v>
      </c>
      <c r="AU2331" t="s">
        <v>5610</v>
      </c>
      <c r="AV2331" t="s">
        <v>5610</v>
      </c>
      <c r="AW2331" s="121" t="s">
        <v>5610</v>
      </c>
      <c r="AX2331" s="121" t="s">
        <v>5610</v>
      </c>
      <c r="AY2331" s="121" t="s">
        <v>5610</v>
      </c>
      <c r="AZ2331" s="121" t="s">
        <v>5610</v>
      </c>
      <c r="BA2331" s="121" t="s">
        <v>5610</v>
      </c>
      <c r="CZ2331">
        <f>ROWS($A$5:$A2331)</f>
        <v>2327</v>
      </c>
      <c r="DA2331" t="b">
        <f t="shared" si="78"/>
        <v>0</v>
      </c>
      <c r="DB2331" t="str">
        <f>IFERROR(SMALL($DA$5:DA11612,CZ2331),"")</f>
        <v/>
      </c>
      <c r="DC2331" s="57" t="str">
        <f t="shared" si="77"/>
        <v/>
      </c>
      <c r="DE2331" s="58" t="str">
        <f>IFERROR(INDEX($A$5:$AV$9286,$DB2331,COLUMNS($A$5:A2331)),"")</f>
        <v/>
      </c>
      <c r="DF2331" s="59" t="str">
        <f>IFERROR(INDEX($A$5:$AV$9286,$DB2331,COLUMNS($A$5:B2331)),"")</f>
        <v/>
      </c>
      <c r="DG2331" s="60" t="str">
        <f>IFERROR(INDEX($A$5:$AV$9286,$DB2331,COLUMNS($A$5:C2331)),"")</f>
        <v/>
      </c>
      <c r="DH2331" s="60" t="str">
        <f>IFERROR(INDEX($A$5:$AV$9286,$DB2331,COLUMNS($A$5:D2331)),"")</f>
        <v/>
      </c>
      <c r="DI2331" s="151" t="str">
        <f>IFERROR(INDEX($A$5:$AV$9286,$DB2331,COLUMNS($A$5:E2331)),"")</f>
        <v/>
      </c>
      <c r="DJ2331" s="153" t="str">
        <f>IFERROR(INDEX($A$5:$AV$9286,$DB2331,COLUMNS($A$5:AV2331)),"")</f>
        <v/>
      </c>
    </row>
    <row r="2332" spans="1:114" ht="23.25">
      <c r="A2332">
        <v>809720</v>
      </c>
      <c r="B2332" t="s">
        <v>3853</v>
      </c>
      <c r="C2332" t="s">
        <v>211</v>
      </c>
      <c r="D2332" t="s">
        <v>206</v>
      </c>
      <c r="E2332" t="s">
        <v>9</v>
      </c>
      <c r="F2332" t="s">
        <v>5610</v>
      </c>
      <c r="G2332" t="s">
        <v>5610</v>
      </c>
      <c r="H2332" t="s">
        <v>5610</v>
      </c>
      <c r="I2332" t="s">
        <v>5610</v>
      </c>
      <c r="J2332" t="s">
        <v>5610</v>
      </c>
      <c r="K2332">
        <v>615</v>
      </c>
      <c r="L2332">
        <v>616</v>
      </c>
      <c r="M2332">
        <v>617</v>
      </c>
      <c r="N2332" t="s">
        <v>5610</v>
      </c>
      <c r="O2332" t="s">
        <v>5610</v>
      </c>
      <c r="P2332">
        <v>620</v>
      </c>
      <c r="Q2332" t="s">
        <v>5610</v>
      </c>
      <c r="R2332" t="s">
        <v>5610</v>
      </c>
      <c r="S2332" t="s">
        <v>5610</v>
      </c>
      <c r="T2332" t="s">
        <v>5610</v>
      </c>
      <c r="U2332" t="s">
        <v>5610</v>
      </c>
      <c r="V2332" t="s">
        <v>5610</v>
      </c>
      <c r="W2332" t="s">
        <v>5610</v>
      </c>
      <c r="X2332" t="s">
        <v>5610</v>
      </c>
      <c r="Y2332" t="s">
        <v>5610</v>
      </c>
      <c r="Z2332" t="s">
        <v>5610</v>
      </c>
      <c r="AA2332" t="s">
        <v>5610</v>
      </c>
      <c r="AB2332" t="s">
        <v>5610</v>
      </c>
      <c r="AC2332" t="s">
        <v>5610</v>
      </c>
      <c r="AD2332" t="s">
        <v>5610</v>
      </c>
      <c r="AE2332" t="s">
        <v>5610</v>
      </c>
      <c r="AF2332" t="s">
        <v>5610</v>
      </c>
      <c r="AG2332" t="s">
        <v>5610</v>
      </c>
      <c r="AH2332" t="s">
        <v>5610</v>
      </c>
      <c r="AI2332" t="s">
        <v>5610</v>
      </c>
      <c r="AJ2332" t="s">
        <v>5610</v>
      </c>
      <c r="AK2332" t="s">
        <v>5610</v>
      </c>
      <c r="AL2332" t="s">
        <v>5610</v>
      </c>
      <c r="AM2332" t="s">
        <v>5610</v>
      </c>
      <c r="AN2332" t="s">
        <v>5610</v>
      </c>
      <c r="AO2332" t="s">
        <v>5610</v>
      </c>
      <c r="AP2332" t="s">
        <v>5610</v>
      </c>
      <c r="AQ2332" t="s">
        <v>5610</v>
      </c>
      <c r="AR2332" t="s">
        <v>5610</v>
      </c>
      <c r="AS2332" t="s">
        <v>5610</v>
      </c>
      <c r="AT2332" t="s">
        <v>5610</v>
      </c>
      <c r="AU2332" t="s">
        <v>5610</v>
      </c>
      <c r="AV2332" t="s">
        <v>5610</v>
      </c>
      <c r="AW2332" s="121" t="s">
        <v>5610</v>
      </c>
      <c r="AX2332" s="121" t="s">
        <v>5610</v>
      </c>
      <c r="AY2332" s="121" t="s">
        <v>5610</v>
      </c>
      <c r="AZ2332" s="121" t="s">
        <v>5610</v>
      </c>
      <c r="BA2332" s="121" t="s">
        <v>5610</v>
      </c>
      <c r="CZ2332">
        <f>ROWS($A$5:$A2332)</f>
        <v>2328</v>
      </c>
      <c r="DA2332" t="b">
        <f t="shared" si="78"/>
        <v>0</v>
      </c>
      <c r="DB2332" t="str">
        <f>IFERROR(SMALL($DA$5:DA11613,CZ2332),"")</f>
        <v/>
      </c>
      <c r="DC2332" s="57" t="str">
        <f t="shared" si="77"/>
        <v/>
      </c>
      <c r="DE2332" s="58" t="str">
        <f>IFERROR(INDEX($A$5:$AV$9286,$DB2332,COLUMNS($A$5:A2332)),"")</f>
        <v/>
      </c>
      <c r="DF2332" s="59" t="str">
        <f>IFERROR(INDEX($A$5:$AV$9286,$DB2332,COLUMNS($A$5:B2332)),"")</f>
        <v/>
      </c>
      <c r="DG2332" s="60" t="str">
        <f>IFERROR(INDEX($A$5:$AV$9286,$DB2332,COLUMNS($A$5:C2332)),"")</f>
        <v/>
      </c>
      <c r="DH2332" s="60" t="str">
        <f>IFERROR(INDEX($A$5:$AV$9286,$DB2332,COLUMNS($A$5:D2332)),"")</f>
        <v/>
      </c>
      <c r="DI2332" s="151" t="str">
        <f>IFERROR(INDEX($A$5:$AV$9286,$DB2332,COLUMNS($A$5:E2332)),"")</f>
        <v/>
      </c>
      <c r="DJ2332" s="153" t="str">
        <f>IFERROR(INDEX($A$5:$AV$9286,$DB2332,COLUMNS($A$5:AV2332)),"")</f>
        <v/>
      </c>
    </row>
    <row r="2333" spans="1:114" ht="23.25">
      <c r="A2333">
        <v>809721</v>
      </c>
      <c r="B2333" t="s">
        <v>3854</v>
      </c>
      <c r="C2333" t="s">
        <v>194</v>
      </c>
      <c r="D2333" t="s">
        <v>500</v>
      </c>
      <c r="E2333" t="s">
        <v>5607</v>
      </c>
      <c r="F2333" t="s">
        <v>5610</v>
      </c>
      <c r="G2333" t="s">
        <v>5610</v>
      </c>
      <c r="H2333" t="s">
        <v>5610</v>
      </c>
      <c r="I2333" t="s">
        <v>5610</v>
      </c>
      <c r="J2333" t="s">
        <v>5610</v>
      </c>
      <c r="K2333" t="s">
        <v>5610</v>
      </c>
      <c r="L2333" t="s">
        <v>5610</v>
      </c>
      <c r="M2333" t="s">
        <v>5610</v>
      </c>
      <c r="N2333" t="s">
        <v>5610</v>
      </c>
      <c r="O2333" t="s">
        <v>5610</v>
      </c>
      <c r="P2333" t="s">
        <v>5610</v>
      </c>
      <c r="Q2333" t="s">
        <v>5610</v>
      </c>
      <c r="R2333" t="s">
        <v>5610</v>
      </c>
      <c r="S2333" t="s">
        <v>5610</v>
      </c>
      <c r="T2333" t="s">
        <v>5610</v>
      </c>
      <c r="U2333" t="s">
        <v>5610</v>
      </c>
      <c r="V2333" t="s">
        <v>5610</v>
      </c>
      <c r="W2333" t="s">
        <v>5610</v>
      </c>
      <c r="X2333" t="s">
        <v>5610</v>
      </c>
      <c r="Y2333" t="s">
        <v>5610</v>
      </c>
      <c r="Z2333" t="s">
        <v>5610</v>
      </c>
      <c r="AA2333" t="s">
        <v>5610</v>
      </c>
      <c r="AB2333">
        <v>632</v>
      </c>
      <c r="AC2333" t="s">
        <v>5610</v>
      </c>
      <c r="AD2333">
        <v>640</v>
      </c>
      <c r="AE2333">
        <v>641</v>
      </c>
      <c r="AF2333">
        <v>642</v>
      </c>
      <c r="AG2333" t="s">
        <v>5610</v>
      </c>
      <c r="AH2333" t="s">
        <v>5610</v>
      </c>
      <c r="AI2333">
        <v>645</v>
      </c>
      <c r="AJ2333" t="s">
        <v>5610</v>
      </c>
      <c r="AK2333" t="s">
        <v>5610</v>
      </c>
      <c r="AL2333" t="s">
        <v>5610</v>
      </c>
      <c r="AM2333" t="s">
        <v>5610</v>
      </c>
      <c r="AN2333" t="s">
        <v>5610</v>
      </c>
      <c r="AO2333" t="s">
        <v>5610</v>
      </c>
      <c r="AP2333" t="s">
        <v>5610</v>
      </c>
      <c r="AQ2333" t="s">
        <v>5610</v>
      </c>
      <c r="AR2333" t="s">
        <v>5610</v>
      </c>
      <c r="AS2333" t="s">
        <v>5610</v>
      </c>
      <c r="AT2333" t="s">
        <v>5610</v>
      </c>
      <c r="AU2333" t="s">
        <v>5610</v>
      </c>
      <c r="AV2333" t="s">
        <v>5610</v>
      </c>
      <c r="AW2333" s="121" t="s">
        <v>5610</v>
      </c>
      <c r="AX2333" s="121" t="s">
        <v>5610</v>
      </c>
      <c r="AY2333" s="121" t="s">
        <v>5610</v>
      </c>
      <c r="AZ2333" s="121" t="s">
        <v>5610</v>
      </c>
      <c r="BA2333" s="121" t="s">
        <v>5610</v>
      </c>
      <c r="CZ2333">
        <f>ROWS($A$5:$A2333)</f>
        <v>2329</v>
      </c>
      <c r="DA2333">
        <f t="shared" si="78"/>
        <v>2329</v>
      </c>
      <c r="DB2333" t="str">
        <f>IFERROR(SMALL($DA$5:DA11614,CZ2333),"")</f>
        <v/>
      </c>
      <c r="DC2333" s="57" t="str">
        <f t="shared" si="77"/>
        <v/>
      </c>
      <c r="DE2333" s="58" t="str">
        <f>IFERROR(INDEX($A$5:$AV$9286,$DB2333,COLUMNS($A$5:A2333)),"")</f>
        <v/>
      </c>
      <c r="DF2333" s="59" t="str">
        <f>IFERROR(INDEX($A$5:$AV$9286,$DB2333,COLUMNS($A$5:B2333)),"")</f>
        <v/>
      </c>
      <c r="DG2333" s="60" t="str">
        <f>IFERROR(INDEX($A$5:$AV$9286,$DB2333,COLUMNS($A$5:C2333)),"")</f>
        <v/>
      </c>
      <c r="DH2333" s="60" t="str">
        <f>IFERROR(INDEX($A$5:$AV$9286,$DB2333,COLUMNS($A$5:D2333)),"")</f>
        <v/>
      </c>
      <c r="DI2333" s="151" t="str">
        <f>IFERROR(INDEX($A$5:$AV$9286,$DB2333,COLUMNS($A$5:E2333)),"")</f>
        <v/>
      </c>
      <c r="DJ2333" s="153" t="str">
        <f>IFERROR(INDEX($A$5:$AV$9286,$DB2333,COLUMNS($A$5:AV2333)),"")</f>
        <v/>
      </c>
    </row>
    <row r="2334" spans="1:114" ht="23.25">
      <c r="A2334">
        <v>809726</v>
      </c>
      <c r="B2334" t="s">
        <v>3855</v>
      </c>
      <c r="C2334" t="s">
        <v>3856</v>
      </c>
      <c r="D2334" t="s">
        <v>1738</v>
      </c>
      <c r="E2334" t="s">
        <v>9</v>
      </c>
      <c r="F2334" t="s">
        <v>5610</v>
      </c>
      <c r="G2334">
        <v>611</v>
      </c>
      <c r="H2334">
        <v>612</v>
      </c>
      <c r="I2334" t="s">
        <v>5610</v>
      </c>
      <c r="J2334" t="s">
        <v>5610</v>
      </c>
      <c r="K2334" t="s">
        <v>5610</v>
      </c>
      <c r="L2334">
        <v>616</v>
      </c>
      <c r="M2334">
        <v>617</v>
      </c>
      <c r="N2334" t="s">
        <v>5610</v>
      </c>
      <c r="O2334" t="s">
        <v>5610</v>
      </c>
      <c r="P2334">
        <v>620</v>
      </c>
      <c r="Q2334" t="s">
        <v>5610</v>
      </c>
      <c r="R2334" t="s">
        <v>5610</v>
      </c>
      <c r="S2334" t="s">
        <v>5610</v>
      </c>
      <c r="T2334" t="s">
        <v>5610</v>
      </c>
      <c r="U2334" t="s">
        <v>5610</v>
      </c>
      <c r="V2334" t="s">
        <v>5610</v>
      </c>
      <c r="W2334" t="s">
        <v>5610</v>
      </c>
      <c r="X2334" t="s">
        <v>5610</v>
      </c>
      <c r="Y2334" t="s">
        <v>5610</v>
      </c>
      <c r="Z2334" t="s">
        <v>5610</v>
      </c>
      <c r="AA2334" t="s">
        <v>5610</v>
      </c>
      <c r="AB2334" t="s">
        <v>5610</v>
      </c>
      <c r="AC2334" t="s">
        <v>5610</v>
      </c>
      <c r="AD2334" t="s">
        <v>5610</v>
      </c>
      <c r="AE2334" t="s">
        <v>5610</v>
      </c>
      <c r="AF2334" t="s">
        <v>5610</v>
      </c>
      <c r="AG2334" t="s">
        <v>5610</v>
      </c>
      <c r="AH2334" t="s">
        <v>5610</v>
      </c>
      <c r="AI2334" t="s">
        <v>5610</v>
      </c>
      <c r="AJ2334" t="s">
        <v>5610</v>
      </c>
      <c r="AK2334" t="s">
        <v>5610</v>
      </c>
      <c r="AL2334" t="s">
        <v>5610</v>
      </c>
      <c r="AM2334" t="s">
        <v>5610</v>
      </c>
      <c r="AN2334" t="s">
        <v>5610</v>
      </c>
      <c r="AO2334" t="s">
        <v>5610</v>
      </c>
      <c r="AP2334" t="s">
        <v>5610</v>
      </c>
      <c r="AQ2334" t="s">
        <v>5610</v>
      </c>
      <c r="AR2334" t="s">
        <v>5610</v>
      </c>
      <c r="AS2334" t="s">
        <v>5610</v>
      </c>
      <c r="AT2334" t="s">
        <v>5610</v>
      </c>
      <c r="AU2334" t="s">
        <v>5610</v>
      </c>
      <c r="AV2334" t="s">
        <v>5610</v>
      </c>
      <c r="AW2334" s="121" t="s">
        <v>5610</v>
      </c>
      <c r="AX2334" s="121" t="s">
        <v>5610</v>
      </c>
      <c r="AY2334" s="121" t="s">
        <v>5610</v>
      </c>
      <c r="AZ2334" s="121" t="s">
        <v>5610</v>
      </c>
      <c r="BA2334" s="121" t="s">
        <v>5610</v>
      </c>
      <c r="CZ2334">
        <f>ROWS($A$5:$A2334)</f>
        <v>2330</v>
      </c>
      <c r="DA2334" t="b">
        <f t="shared" si="78"/>
        <v>0</v>
      </c>
      <c r="DB2334" t="str">
        <f>IFERROR(SMALL($DA$5:DA11615,CZ2334),"")</f>
        <v/>
      </c>
      <c r="DC2334" s="57" t="str">
        <f t="shared" si="77"/>
        <v/>
      </c>
      <c r="DE2334" s="58" t="str">
        <f>IFERROR(INDEX($A$5:$AV$9286,$DB2334,COLUMNS($A$5:A2334)),"")</f>
        <v/>
      </c>
      <c r="DF2334" s="59" t="str">
        <f>IFERROR(INDEX($A$5:$AV$9286,$DB2334,COLUMNS($A$5:B2334)),"")</f>
        <v/>
      </c>
      <c r="DG2334" s="60" t="str">
        <f>IFERROR(INDEX($A$5:$AV$9286,$DB2334,COLUMNS($A$5:C2334)),"")</f>
        <v/>
      </c>
      <c r="DH2334" s="60" t="str">
        <f>IFERROR(INDEX($A$5:$AV$9286,$DB2334,COLUMNS($A$5:D2334)),"")</f>
        <v/>
      </c>
      <c r="DI2334" s="151" t="str">
        <f>IFERROR(INDEX($A$5:$AV$9286,$DB2334,COLUMNS($A$5:E2334)),"")</f>
        <v/>
      </c>
      <c r="DJ2334" s="153" t="str">
        <f>IFERROR(INDEX($A$5:$AV$9286,$DB2334,COLUMNS($A$5:AV2334)),"")</f>
        <v/>
      </c>
    </row>
    <row r="2335" spans="1:114" ht="23.25">
      <c r="A2335">
        <v>809727</v>
      </c>
      <c r="B2335" t="s">
        <v>3857</v>
      </c>
      <c r="C2335" t="s">
        <v>479</v>
      </c>
      <c r="D2335" t="s">
        <v>3858</v>
      </c>
      <c r="E2335" t="s">
        <v>9</v>
      </c>
      <c r="F2335">
        <v>610</v>
      </c>
      <c r="G2335">
        <v>611</v>
      </c>
      <c r="H2335">
        <v>612</v>
      </c>
      <c r="I2335" t="s">
        <v>5610</v>
      </c>
      <c r="J2335">
        <v>614</v>
      </c>
      <c r="K2335" t="s">
        <v>5610</v>
      </c>
      <c r="L2335" t="s">
        <v>5610</v>
      </c>
      <c r="M2335" t="s">
        <v>5610</v>
      </c>
      <c r="N2335" t="s">
        <v>5610</v>
      </c>
      <c r="O2335" t="s">
        <v>5610</v>
      </c>
      <c r="P2335" t="s">
        <v>5610</v>
      </c>
      <c r="Q2335" t="s">
        <v>5610</v>
      </c>
      <c r="R2335" t="s">
        <v>5610</v>
      </c>
      <c r="S2335" t="s">
        <v>5610</v>
      </c>
      <c r="T2335" t="s">
        <v>5610</v>
      </c>
      <c r="U2335" t="s">
        <v>5610</v>
      </c>
      <c r="V2335" t="s">
        <v>5610</v>
      </c>
      <c r="W2335" t="s">
        <v>5610</v>
      </c>
      <c r="X2335" t="s">
        <v>5610</v>
      </c>
      <c r="Y2335" t="s">
        <v>5610</v>
      </c>
      <c r="Z2335" t="s">
        <v>5610</v>
      </c>
      <c r="AA2335" t="s">
        <v>5610</v>
      </c>
      <c r="AB2335" t="s">
        <v>5610</v>
      </c>
      <c r="AC2335" t="s">
        <v>5610</v>
      </c>
      <c r="AD2335" t="s">
        <v>5610</v>
      </c>
      <c r="AE2335" t="s">
        <v>5610</v>
      </c>
      <c r="AF2335" t="s">
        <v>5610</v>
      </c>
      <c r="AG2335" t="s">
        <v>5610</v>
      </c>
      <c r="AH2335" t="s">
        <v>5610</v>
      </c>
      <c r="AI2335" t="s">
        <v>5610</v>
      </c>
      <c r="AJ2335" t="s">
        <v>5610</v>
      </c>
      <c r="AK2335" t="s">
        <v>5610</v>
      </c>
      <c r="AL2335" t="s">
        <v>5610</v>
      </c>
      <c r="AM2335" t="s">
        <v>5610</v>
      </c>
      <c r="AN2335" t="s">
        <v>5610</v>
      </c>
      <c r="AO2335" t="s">
        <v>5610</v>
      </c>
      <c r="AP2335" t="s">
        <v>5610</v>
      </c>
      <c r="AQ2335" t="s">
        <v>5610</v>
      </c>
      <c r="AR2335" t="s">
        <v>5610</v>
      </c>
      <c r="AS2335" t="s">
        <v>5610</v>
      </c>
      <c r="AT2335" t="s">
        <v>5610</v>
      </c>
      <c r="AU2335" t="s">
        <v>5610</v>
      </c>
      <c r="AV2335" t="s">
        <v>5610</v>
      </c>
      <c r="AW2335" s="121" t="s">
        <v>5610</v>
      </c>
      <c r="AX2335" s="121" t="s">
        <v>5610</v>
      </c>
      <c r="AY2335" s="121" t="s">
        <v>5610</v>
      </c>
      <c r="AZ2335" s="121" t="s">
        <v>5610</v>
      </c>
      <c r="BA2335" s="121" t="s">
        <v>5610</v>
      </c>
      <c r="CZ2335">
        <f>ROWS($A$5:$A2335)</f>
        <v>2331</v>
      </c>
      <c r="DA2335" t="b">
        <f t="shared" si="78"/>
        <v>0</v>
      </c>
      <c r="DB2335" t="str">
        <f>IFERROR(SMALL($DA$5:DA11616,CZ2335),"")</f>
        <v/>
      </c>
      <c r="DC2335" s="57" t="str">
        <f t="shared" si="77"/>
        <v/>
      </c>
      <c r="DE2335" s="58" t="str">
        <f>IFERROR(INDEX($A$5:$AV$9286,$DB2335,COLUMNS($A$5:A2335)),"")</f>
        <v/>
      </c>
      <c r="DF2335" s="59" t="str">
        <f>IFERROR(INDEX($A$5:$AV$9286,$DB2335,COLUMNS($A$5:B2335)),"")</f>
        <v/>
      </c>
      <c r="DG2335" s="60" t="str">
        <f>IFERROR(INDEX($A$5:$AV$9286,$DB2335,COLUMNS($A$5:C2335)),"")</f>
        <v/>
      </c>
      <c r="DH2335" s="60" t="str">
        <f>IFERROR(INDEX($A$5:$AV$9286,$DB2335,COLUMNS($A$5:D2335)),"")</f>
        <v/>
      </c>
      <c r="DI2335" s="151" t="str">
        <f>IFERROR(INDEX($A$5:$AV$9286,$DB2335,COLUMNS($A$5:E2335)),"")</f>
        <v/>
      </c>
      <c r="DJ2335" s="153" t="str">
        <f>IFERROR(INDEX($A$5:$AV$9286,$DB2335,COLUMNS($A$5:AV2335)),"")</f>
        <v/>
      </c>
    </row>
    <row r="2336" spans="1:114" ht="23.25">
      <c r="A2336">
        <v>809731</v>
      </c>
      <c r="B2336" t="s">
        <v>3859</v>
      </c>
      <c r="C2336" t="s">
        <v>3860</v>
      </c>
      <c r="D2336" t="s">
        <v>238</v>
      </c>
      <c r="E2336" t="s">
        <v>9</v>
      </c>
      <c r="F2336" t="s">
        <v>5610</v>
      </c>
      <c r="G2336" t="s">
        <v>5610</v>
      </c>
      <c r="H2336">
        <v>612</v>
      </c>
      <c r="I2336" t="s">
        <v>5610</v>
      </c>
      <c r="J2336" t="s">
        <v>5610</v>
      </c>
      <c r="K2336">
        <v>615</v>
      </c>
      <c r="L2336">
        <v>616</v>
      </c>
      <c r="M2336" t="s">
        <v>5610</v>
      </c>
      <c r="N2336">
        <v>618</v>
      </c>
      <c r="O2336">
        <v>619</v>
      </c>
      <c r="P2336" t="s">
        <v>5610</v>
      </c>
      <c r="Q2336">
        <v>621</v>
      </c>
      <c r="R2336" t="s">
        <v>5610</v>
      </c>
      <c r="S2336" t="s">
        <v>5610</v>
      </c>
      <c r="T2336" t="s">
        <v>5610</v>
      </c>
      <c r="U2336" t="s">
        <v>5610</v>
      </c>
      <c r="V2336" t="s">
        <v>5610</v>
      </c>
      <c r="W2336" t="s">
        <v>5610</v>
      </c>
      <c r="X2336" t="s">
        <v>5610</v>
      </c>
      <c r="Y2336" t="s">
        <v>5610</v>
      </c>
      <c r="Z2336" t="s">
        <v>5610</v>
      </c>
      <c r="AA2336" t="s">
        <v>5610</v>
      </c>
      <c r="AB2336" t="s">
        <v>5610</v>
      </c>
      <c r="AC2336" t="s">
        <v>5610</v>
      </c>
      <c r="AD2336" t="s">
        <v>5610</v>
      </c>
      <c r="AE2336" t="s">
        <v>5610</v>
      </c>
      <c r="AF2336" t="s">
        <v>5610</v>
      </c>
      <c r="AG2336" t="s">
        <v>5610</v>
      </c>
      <c r="AH2336" t="s">
        <v>5610</v>
      </c>
      <c r="AI2336" t="s">
        <v>5610</v>
      </c>
      <c r="AJ2336" t="s">
        <v>5610</v>
      </c>
      <c r="AK2336" t="s">
        <v>5610</v>
      </c>
      <c r="AL2336" t="s">
        <v>5610</v>
      </c>
      <c r="AM2336" t="s">
        <v>5610</v>
      </c>
      <c r="AN2336" t="s">
        <v>5610</v>
      </c>
      <c r="AO2336" t="s">
        <v>5610</v>
      </c>
      <c r="AP2336" t="s">
        <v>5610</v>
      </c>
      <c r="AQ2336" t="s">
        <v>5610</v>
      </c>
      <c r="AR2336" t="s">
        <v>5610</v>
      </c>
      <c r="AS2336" t="s">
        <v>5610</v>
      </c>
      <c r="AT2336" t="s">
        <v>5610</v>
      </c>
      <c r="AU2336" t="s">
        <v>5610</v>
      </c>
      <c r="AV2336" t="s">
        <v>5610</v>
      </c>
      <c r="AW2336" s="121" t="s">
        <v>5610</v>
      </c>
      <c r="AX2336" s="121" t="s">
        <v>5610</v>
      </c>
      <c r="AY2336" s="121" t="s">
        <v>5610</v>
      </c>
      <c r="AZ2336" s="121" t="s">
        <v>5610</v>
      </c>
      <c r="BA2336" s="121" t="s">
        <v>5610</v>
      </c>
      <c r="CZ2336">
        <f>ROWS($A$5:$A2336)</f>
        <v>2332</v>
      </c>
      <c r="DA2336" t="b">
        <f t="shared" si="78"/>
        <v>0</v>
      </c>
      <c r="DB2336" t="str">
        <f>IFERROR(SMALL($DA$5:DA11617,CZ2336),"")</f>
        <v/>
      </c>
      <c r="DC2336" s="57" t="str">
        <f t="shared" si="77"/>
        <v/>
      </c>
      <c r="DE2336" s="58" t="str">
        <f>IFERROR(INDEX($A$5:$AV$9286,$DB2336,COLUMNS($A$5:A2336)),"")</f>
        <v/>
      </c>
      <c r="DF2336" s="59" t="str">
        <f>IFERROR(INDEX($A$5:$AV$9286,$DB2336,COLUMNS($A$5:B2336)),"")</f>
        <v/>
      </c>
      <c r="DG2336" s="60" t="str">
        <f>IFERROR(INDEX($A$5:$AV$9286,$DB2336,COLUMNS($A$5:C2336)),"")</f>
        <v/>
      </c>
      <c r="DH2336" s="60" t="str">
        <f>IFERROR(INDEX($A$5:$AV$9286,$DB2336,COLUMNS($A$5:D2336)),"")</f>
        <v/>
      </c>
      <c r="DI2336" s="151" t="str">
        <f>IFERROR(INDEX($A$5:$AV$9286,$DB2336,COLUMNS($A$5:E2336)),"")</f>
        <v/>
      </c>
      <c r="DJ2336" s="153" t="str">
        <f>IFERROR(INDEX($A$5:$AV$9286,$DB2336,COLUMNS($A$5:AV2336)),"")</f>
        <v/>
      </c>
    </row>
    <row r="2337" spans="1:114" ht="23.25">
      <c r="A2337">
        <v>809738</v>
      </c>
      <c r="B2337" t="s">
        <v>3861</v>
      </c>
      <c r="C2337" t="s">
        <v>2649</v>
      </c>
      <c r="D2337" t="s">
        <v>750</v>
      </c>
      <c r="E2337" t="s">
        <v>9</v>
      </c>
      <c r="F2337">
        <v>610</v>
      </c>
      <c r="G2337">
        <v>611</v>
      </c>
      <c r="H2337" t="s">
        <v>5610</v>
      </c>
      <c r="I2337" t="s">
        <v>5610</v>
      </c>
      <c r="J2337" t="s">
        <v>5610</v>
      </c>
      <c r="K2337">
        <v>615</v>
      </c>
      <c r="M2337" t="s">
        <v>5610</v>
      </c>
      <c r="N2337" t="s">
        <v>5610</v>
      </c>
      <c r="O2337" t="s">
        <v>5610</v>
      </c>
      <c r="P2337" t="s">
        <v>5610</v>
      </c>
      <c r="Q2337" t="s">
        <v>5610</v>
      </c>
      <c r="R2337" t="s">
        <v>5610</v>
      </c>
      <c r="S2337" t="s">
        <v>5610</v>
      </c>
      <c r="T2337" t="s">
        <v>5610</v>
      </c>
      <c r="U2337" t="s">
        <v>5610</v>
      </c>
      <c r="V2337" t="s">
        <v>5610</v>
      </c>
      <c r="W2337" t="s">
        <v>5610</v>
      </c>
      <c r="X2337" t="s">
        <v>5610</v>
      </c>
      <c r="Y2337" t="s">
        <v>5610</v>
      </c>
      <c r="Z2337" t="s">
        <v>5610</v>
      </c>
      <c r="AA2337" t="s">
        <v>5610</v>
      </c>
      <c r="AB2337" t="s">
        <v>5610</v>
      </c>
      <c r="AC2337" t="s">
        <v>5610</v>
      </c>
      <c r="AD2337" t="s">
        <v>5610</v>
      </c>
      <c r="AE2337" t="s">
        <v>5610</v>
      </c>
      <c r="AF2337" t="s">
        <v>5610</v>
      </c>
      <c r="AG2337" t="s">
        <v>5610</v>
      </c>
      <c r="AH2337" t="s">
        <v>5610</v>
      </c>
      <c r="AI2337" t="s">
        <v>5610</v>
      </c>
      <c r="AJ2337" t="s">
        <v>5610</v>
      </c>
      <c r="AK2337" t="s">
        <v>5610</v>
      </c>
      <c r="AL2337" t="s">
        <v>5610</v>
      </c>
      <c r="AM2337" t="s">
        <v>5610</v>
      </c>
      <c r="AN2337" t="s">
        <v>5610</v>
      </c>
      <c r="AO2337" t="s">
        <v>5610</v>
      </c>
      <c r="AP2337" t="s">
        <v>5610</v>
      </c>
      <c r="AQ2337" t="s">
        <v>5610</v>
      </c>
      <c r="AR2337" t="s">
        <v>5610</v>
      </c>
      <c r="AS2337" t="s">
        <v>5610</v>
      </c>
      <c r="AT2337" t="s">
        <v>5610</v>
      </c>
      <c r="AU2337" t="s">
        <v>5610</v>
      </c>
      <c r="AV2337" t="s">
        <v>5610</v>
      </c>
      <c r="AW2337" s="121" t="s">
        <v>5610</v>
      </c>
      <c r="AX2337" s="121" t="s">
        <v>5610</v>
      </c>
      <c r="AY2337" s="121" t="s">
        <v>5610</v>
      </c>
      <c r="AZ2337" s="121" t="s">
        <v>5610</v>
      </c>
      <c r="BA2337" s="121" t="s">
        <v>5610</v>
      </c>
      <c r="CZ2337">
        <f>ROWS($A$5:$A2337)</f>
        <v>2333</v>
      </c>
      <c r="DA2337" t="b">
        <f t="shared" si="78"/>
        <v>0</v>
      </c>
      <c r="DB2337" t="str">
        <f>IFERROR(SMALL($DA$5:DA11618,CZ2337),"")</f>
        <v/>
      </c>
      <c r="DC2337" s="57" t="str">
        <f t="shared" si="77"/>
        <v/>
      </c>
      <c r="DE2337" s="58" t="str">
        <f>IFERROR(INDEX($A$5:$AV$9286,$DB2337,COLUMNS($A$5:A2337)),"")</f>
        <v/>
      </c>
      <c r="DF2337" s="59" t="str">
        <f>IFERROR(INDEX($A$5:$AV$9286,$DB2337,COLUMNS($A$5:B2337)),"")</f>
        <v/>
      </c>
      <c r="DG2337" s="60" t="str">
        <f>IFERROR(INDEX($A$5:$AV$9286,$DB2337,COLUMNS($A$5:C2337)),"")</f>
        <v/>
      </c>
      <c r="DH2337" s="60" t="str">
        <f>IFERROR(INDEX($A$5:$AV$9286,$DB2337,COLUMNS($A$5:D2337)),"")</f>
        <v/>
      </c>
      <c r="DI2337" s="151" t="str">
        <f>IFERROR(INDEX($A$5:$AV$9286,$DB2337,COLUMNS($A$5:E2337)),"")</f>
        <v/>
      </c>
      <c r="DJ2337" s="153" t="str">
        <f>IFERROR(INDEX($A$5:$AV$9286,$DB2337,COLUMNS($A$5:AV2337)),"")</f>
        <v/>
      </c>
    </row>
    <row r="2338" spans="1:114" ht="23.25">
      <c r="A2338">
        <v>809739</v>
      </c>
      <c r="B2338" t="s">
        <v>3862</v>
      </c>
      <c r="C2338" t="s">
        <v>1380</v>
      </c>
      <c r="D2338" t="s">
        <v>1047</v>
      </c>
      <c r="E2338" t="s">
        <v>9</v>
      </c>
      <c r="F2338">
        <v>610</v>
      </c>
      <c r="G2338" t="s">
        <v>5610</v>
      </c>
      <c r="H2338" t="s">
        <v>5610</v>
      </c>
      <c r="I2338" t="s">
        <v>5610</v>
      </c>
      <c r="J2338" t="s">
        <v>5610</v>
      </c>
      <c r="K2338">
        <v>615</v>
      </c>
      <c r="L2338">
        <v>616</v>
      </c>
      <c r="M2338">
        <v>617</v>
      </c>
      <c r="N2338">
        <v>618</v>
      </c>
      <c r="O2338" t="s">
        <v>5610</v>
      </c>
      <c r="P2338" t="s">
        <v>5610</v>
      </c>
      <c r="Q2338" t="s">
        <v>5610</v>
      </c>
      <c r="R2338" t="s">
        <v>5610</v>
      </c>
      <c r="S2338" t="s">
        <v>5610</v>
      </c>
      <c r="T2338" t="s">
        <v>5610</v>
      </c>
      <c r="U2338" t="s">
        <v>5610</v>
      </c>
      <c r="V2338" t="s">
        <v>5610</v>
      </c>
      <c r="W2338" t="s">
        <v>5610</v>
      </c>
      <c r="X2338" t="s">
        <v>5610</v>
      </c>
      <c r="Y2338" t="s">
        <v>5610</v>
      </c>
      <c r="Z2338" t="s">
        <v>5610</v>
      </c>
      <c r="AA2338" t="s">
        <v>5610</v>
      </c>
      <c r="AB2338" t="s">
        <v>5610</v>
      </c>
      <c r="AC2338" t="s">
        <v>5610</v>
      </c>
      <c r="AD2338" t="s">
        <v>5610</v>
      </c>
      <c r="AE2338" t="s">
        <v>5610</v>
      </c>
      <c r="AF2338" t="s">
        <v>5610</v>
      </c>
      <c r="AG2338" t="s">
        <v>5610</v>
      </c>
      <c r="AH2338" t="s">
        <v>5610</v>
      </c>
      <c r="AI2338" t="s">
        <v>5610</v>
      </c>
      <c r="AJ2338" t="s">
        <v>5610</v>
      </c>
      <c r="AK2338" t="s">
        <v>5610</v>
      </c>
      <c r="AL2338" t="s">
        <v>5610</v>
      </c>
      <c r="AM2338" t="s">
        <v>5610</v>
      </c>
      <c r="AN2338" t="s">
        <v>5610</v>
      </c>
      <c r="AO2338" t="s">
        <v>5610</v>
      </c>
      <c r="AP2338" t="s">
        <v>5610</v>
      </c>
      <c r="AQ2338" t="s">
        <v>5610</v>
      </c>
      <c r="AR2338" t="s">
        <v>5610</v>
      </c>
      <c r="AS2338" t="s">
        <v>5610</v>
      </c>
      <c r="AT2338" t="s">
        <v>5610</v>
      </c>
      <c r="AU2338" t="s">
        <v>5610</v>
      </c>
      <c r="AV2338" t="s">
        <v>5610</v>
      </c>
      <c r="AW2338" s="121" t="s">
        <v>5610</v>
      </c>
      <c r="AX2338" s="121" t="s">
        <v>5610</v>
      </c>
      <c r="AY2338" s="121" t="s">
        <v>5610</v>
      </c>
      <c r="AZ2338" s="121" t="s">
        <v>5610</v>
      </c>
      <c r="BA2338" s="121" t="s">
        <v>5610</v>
      </c>
      <c r="CZ2338">
        <f>ROWS($A$5:$A2338)</f>
        <v>2334</v>
      </c>
      <c r="DA2338" t="b">
        <f t="shared" si="78"/>
        <v>0</v>
      </c>
      <c r="DB2338" t="str">
        <f>IFERROR(SMALL($DA$5:DA11619,CZ2338),"")</f>
        <v/>
      </c>
      <c r="DC2338" s="57" t="str">
        <f t="shared" si="77"/>
        <v/>
      </c>
      <c r="DE2338" s="58" t="str">
        <f>IFERROR(INDEX($A$5:$AV$9286,$DB2338,COLUMNS($A$5:A2338)),"")</f>
        <v/>
      </c>
      <c r="DF2338" s="59" t="str">
        <f>IFERROR(INDEX($A$5:$AV$9286,$DB2338,COLUMNS($A$5:B2338)),"")</f>
        <v/>
      </c>
      <c r="DG2338" s="60" t="str">
        <f>IFERROR(INDEX($A$5:$AV$9286,$DB2338,COLUMNS($A$5:C2338)),"")</f>
        <v/>
      </c>
      <c r="DH2338" s="60" t="str">
        <f>IFERROR(INDEX($A$5:$AV$9286,$DB2338,COLUMNS($A$5:D2338)),"")</f>
        <v/>
      </c>
      <c r="DI2338" s="151" t="str">
        <f>IFERROR(INDEX($A$5:$AV$9286,$DB2338,COLUMNS($A$5:E2338)),"")</f>
        <v/>
      </c>
      <c r="DJ2338" s="153" t="str">
        <f>IFERROR(INDEX($A$5:$AV$9286,$DB2338,COLUMNS($A$5:AV2338)),"")</f>
        <v/>
      </c>
    </row>
    <row r="2339" spans="1:114" ht="23.25">
      <c r="A2339">
        <v>809745</v>
      </c>
      <c r="B2339" t="s">
        <v>3863</v>
      </c>
      <c r="C2339" t="s">
        <v>3864</v>
      </c>
      <c r="D2339" t="s">
        <v>286</v>
      </c>
      <c r="E2339" t="s">
        <v>11</v>
      </c>
      <c r="F2339" t="s">
        <v>5610</v>
      </c>
      <c r="G2339" t="s">
        <v>5610</v>
      </c>
      <c r="H2339" t="s">
        <v>5610</v>
      </c>
      <c r="I2339" t="s">
        <v>5610</v>
      </c>
      <c r="J2339" t="s">
        <v>5610</v>
      </c>
      <c r="L2339" t="s">
        <v>5610</v>
      </c>
      <c r="M2339" t="s">
        <v>5610</v>
      </c>
      <c r="N2339" t="s">
        <v>5610</v>
      </c>
      <c r="O2339" t="s">
        <v>5610</v>
      </c>
      <c r="P2339" t="s">
        <v>5610</v>
      </c>
      <c r="Q2339" t="s">
        <v>5610</v>
      </c>
      <c r="R2339" t="s">
        <v>5610</v>
      </c>
      <c r="S2339" t="s">
        <v>5610</v>
      </c>
      <c r="T2339" t="s">
        <v>5610</v>
      </c>
      <c r="U2339" t="s">
        <v>5610</v>
      </c>
      <c r="V2339" t="s">
        <v>5610</v>
      </c>
      <c r="W2339" t="s">
        <v>5610</v>
      </c>
      <c r="X2339" t="s">
        <v>5610</v>
      </c>
      <c r="Y2339" t="s">
        <v>5610</v>
      </c>
      <c r="Z2339" t="s">
        <v>5610</v>
      </c>
      <c r="AA2339" t="s">
        <v>5610</v>
      </c>
      <c r="AB2339" t="s">
        <v>5610</v>
      </c>
      <c r="AC2339" t="s">
        <v>5610</v>
      </c>
      <c r="AD2339" t="s">
        <v>5610</v>
      </c>
      <c r="AE2339" t="s">
        <v>5610</v>
      </c>
      <c r="AF2339">
        <v>642</v>
      </c>
      <c r="AG2339">
        <v>643</v>
      </c>
      <c r="AH2339">
        <v>644</v>
      </c>
      <c r="AI2339" t="s">
        <v>5610</v>
      </c>
      <c r="AJ2339" t="s">
        <v>5610</v>
      </c>
      <c r="AK2339">
        <v>647</v>
      </c>
      <c r="AL2339">
        <v>648</v>
      </c>
      <c r="AM2339">
        <v>649</v>
      </c>
      <c r="AN2339" t="s">
        <v>5610</v>
      </c>
      <c r="AO2339">
        <v>651</v>
      </c>
      <c r="AP2339" t="s">
        <v>5610</v>
      </c>
      <c r="AQ2339" t="s">
        <v>5610</v>
      </c>
      <c r="AR2339" t="s">
        <v>5610</v>
      </c>
      <c r="AS2339" t="s">
        <v>5610</v>
      </c>
      <c r="AT2339" t="s">
        <v>5610</v>
      </c>
      <c r="AU2339" t="s">
        <v>5610</v>
      </c>
      <c r="AV2339" t="s">
        <v>5610</v>
      </c>
      <c r="AW2339" s="121" t="s">
        <v>5610</v>
      </c>
      <c r="AX2339" s="121" t="s">
        <v>5610</v>
      </c>
      <c r="AY2339" s="121" t="s">
        <v>5610</v>
      </c>
      <c r="AZ2339" s="121" t="s">
        <v>5610</v>
      </c>
      <c r="BA2339" s="121" t="s">
        <v>5610</v>
      </c>
      <c r="CZ2339">
        <f>ROWS($A$5:$A2339)</f>
        <v>2335</v>
      </c>
      <c r="DA2339" t="b">
        <f t="shared" si="78"/>
        <v>0</v>
      </c>
      <c r="DB2339" t="str">
        <f>IFERROR(SMALL($DA$5:DA11620,CZ2339),"")</f>
        <v/>
      </c>
      <c r="DC2339" s="57" t="str">
        <f t="shared" si="77"/>
        <v/>
      </c>
      <c r="DE2339" s="58" t="str">
        <f>IFERROR(INDEX($A$5:$AV$9286,$DB2339,COLUMNS($A$5:A2339)),"")</f>
        <v/>
      </c>
      <c r="DF2339" s="59" t="str">
        <f>IFERROR(INDEX($A$5:$AV$9286,$DB2339,COLUMNS($A$5:B2339)),"")</f>
        <v/>
      </c>
      <c r="DG2339" s="60" t="str">
        <f>IFERROR(INDEX($A$5:$AV$9286,$DB2339,COLUMNS($A$5:C2339)),"")</f>
        <v/>
      </c>
      <c r="DH2339" s="60" t="str">
        <f>IFERROR(INDEX($A$5:$AV$9286,$DB2339,COLUMNS($A$5:D2339)),"")</f>
        <v/>
      </c>
      <c r="DI2339" s="151" t="str">
        <f>IFERROR(INDEX($A$5:$AV$9286,$DB2339,COLUMNS($A$5:E2339)),"")</f>
        <v/>
      </c>
      <c r="DJ2339" s="153" t="str">
        <f>IFERROR(INDEX($A$5:$AV$9286,$DB2339,COLUMNS($A$5:AV2339)),"")</f>
        <v/>
      </c>
    </row>
    <row r="2340" spans="1:114" ht="23.25">
      <c r="A2340">
        <v>809747</v>
      </c>
      <c r="B2340" t="s">
        <v>3865</v>
      </c>
      <c r="C2340" t="s">
        <v>450</v>
      </c>
      <c r="D2340" t="s">
        <v>750</v>
      </c>
      <c r="E2340" t="s">
        <v>10</v>
      </c>
      <c r="F2340" t="s">
        <v>5610</v>
      </c>
      <c r="G2340" t="s">
        <v>5610</v>
      </c>
      <c r="H2340" t="s">
        <v>5611</v>
      </c>
      <c r="I2340" t="s">
        <v>5610</v>
      </c>
      <c r="J2340" t="s">
        <v>5610</v>
      </c>
      <c r="K2340" t="s">
        <v>5610</v>
      </c>
      <c r="L2340" t="s">
        <v>5610</v>
      </c>
      <c r="M2340" t="s">
        <v>5610</v>
      </c>
      <c r="N2340" t="s">
        <v>5610</v>
      </c>
      <c r="O2340" t="s">
        <v>5610</v>
      </c>
      <c r="P2340" t="s">
        <v>5610</v>
      </c>
      <c r="Q2340" t="s">
        <v>5610</v>
      </c>
      <c r="R2340" t="s">
        <v>5610</v>
      </c>
      <c r="S2340" t="s">
        <v>5610</v>
      </c>
      <c r="T2340" t="s">
        <v>5610</v>
      </c>
      <c r="U2340" t="s">
        <v>5610</v>
      </c>
      <c r="V2340" t="s">
        <v>5610</v>
      </c>
      <c r="W2340" t="s">
        <v>5610</v>
      </c>
      <c r="X2340">
        <v>628</v>
      </c>
      <c r="Y2340" t="s">
        <v>5610</v>
      </c>
      <c r="Z2340">
        <v>630</v>
      </c>
      <c r="AA2340">
        <v>631</v>
      </c>
      <c r="AB2340" t="s">
        <v>5610</v>
      </c>
      <c r="AC2340" t="s">
        <v>5610</v>
      </c>
      <c r="AD2340" t="s">
        <v>5610</v>
      </c>
      <c r="AE2340" t="s">
        <v>5610</v>
      </c>
      <c r="AF2340" t="s">
        <v>5610</v>
      </c>
      <c r="AG2340" t="s">
        <v>5610</v>
      </c>
      <c r="AH2340" t="s">
        <v>5610</v>
      </c>
      <c r="AI2340" t="s">
        <v>5610</v>
      </c>
      <c r="AJ2340" t="s">
        <v>5610</v>
      </c>
      <c r="AK2340" t="s">
        <v>5610</v>
      </c>
      <c r="AL2340" t="s">
        <v>5610</v>
      </c>
      <c r="AM2340" t="s">
        <v>5610</v>
      </c>
      <c r="AN2340" t="s">
        <v>5610</v>
      </c>
      <c r="AO2340" t="s">
        <v>5610</v>
      </c>
      <c r="AP2340" t="s">
        <v>5610</v>
      </c>
      <c r="AQ2340" t="s">
        <v>5610</v>
      </c>
      <c r="AR2340" t="s">
        <v>5610</v>
      </c>
      <c r="AS2340" t="s">
        <v>5610</v>
      </c>
      <c r="AT2340" t="s">
        <v>5610</v>
      </c>
      <c r="AU2340" t="s">
        <v>5610</v>
      </c>
      <c r="AV2340" t="s">
        <v>5610</v>
      </c>
      <c r="AW2340" s="121" t="s">
        <v>5610</v>
      </c>
      <c r="AX2340" s="121" t="s">
        <v>5610</v>
      </c>
      <c r="AY2340" s="121" t="s">
        <v>5610</v>
      </c>
      <c r="AZ2340" s="121" t="s">
        <v>5610</v>
      </c>
      <c r="BA2340" s="121" t="s">
        <v>5610</v>
      </c>
      <c r="CZ2340">
        <f>ROWS($A$5:$A2340)</f>
        <v>2336</v>
      </c>
      <c r="DA2340" t="b">
        <f t="shared" si="78"/>
        <v>0</v>
      </c>
      <c r="DB2340" t="str">
        <f>IFERROR(SMALL($DA$5:DA11621,CZ2340),"")</f>
        <v/>
      </c>
      <c r="DC2340" s="57" t="str">
        <f t="shared" si="77"/>
        <v/>
      </c>
      <c r="DE2340" s="58" t="str">
        <f>IFERROR(INDEX($A$5:$AV$9286,$DB2340,COLUMNS($A$5:A2340)),"")</f>
        <v/>
      </c>
      <c r="DF2340" s="59" t="str">
        <f>IFERROR(INDEX($A$5:$AV$9286,$DB2340,COLUMNS($A$5:B2340)),"")</f>
        <v/>
      </c>
      <c r="DG2340" s="60" t="str">
        <f>IFERROR(INDEX($A$5:$AV$9286,$DB2340,COLUMNS($A$5:C2340)),"")</f>
        <v/>
      </c>
      <c r="DH2340" s="60" t="str">
        <f>IFERROR(INDEX($A$5:$AV$9286,$DB2340,COLUMNS($A$5:D2340)),"")</f>
        <v/>
      </c>
      <c r="DI2340" s="151" t="str">
        <f>IFERROR(INDEX($A$5:$AV$9286,$DB2340,COLUMNS($A$5:E2340)),"")</f>
        <v/>
      </c>
      <c r="DJ2340" s="153" t="str">
        <f>IFERROR(INDEX($A$5:$AV$9286,$DB2340,COLUMNS($A$5:AV2340)),"")</f>
        <v/>
      </c>
    </row>
    <row r="2341" spans="1:114" ht="23.25">
      <c r="A2341">
        <v>809756</v>
      </c>
      <c r="B2341" t="s">
        <v>3866</v>
      </c>
      <c r="C2341" t="s">
        <v>220</v>
      </c>
      <c r="D2341" t="s">
        <v>1493</v>
      </c>
      <c r="E2341" t="s">
        <v>10</v>
      </c>
      <c r="F2341" t="s">
        <v>5610</v>
      </c>
      <c r="H2341" t="s">
        <v>5610</v>
      </c>
      <c r="I2341" t="s">
        <v>5610</v>
      </c>
      <c r="J2341" t="s">
        <v>5610</v>
      </c>
      <c r="K2341" t="s">
        <v>5610</v>
      </c>
      <c r="L2341" t="s">
        <v>5610</v>
      </c>
      <c r="M2341">
        <v>617</v>
      </c>
      <c r="N2341" t="s">
        <v>5610</v>
      </c>
      <c r="O2341" t="s">
        <v>5610</v>
      </c>
      <c r="P2341" t="s">
        <v>5611</v>
      </c>
      <c r="Q2341" t="s">
        <v>5610</v>
      </c>
      <c r="R2341" t="s">
        <v>5610</v>
      </c>
      <c r="S2341" t="s">
        <v>5610</v>
      </c>
      <c r="T2341" t="s">
        <v>5610</v>
      </c>
      <c r="U2341">
        <v>625</v>
      </c>
      <c r="V2341" t="s">
        <v>5610</v>
      </c>
      <c r="W2341" t="s">
        <v>5610</v>
      </c>
      <c r="X2341">
        <v>628</v>
      </c>
      <c r="Y2341">
        <v>629</v>
      </c>
      <c r="Z2341">
        <v>630</v>
      </c>
      <c r="AA2341">
        <v>631</v>
      </c>
      <c r="AB2341">
        <v>632</v>
      </c>
      <c r="AC2341">
        <v>633</v>
      </c>
      <c r="AF2341" t="s">
        <v>5610</v>
      </c>
      <c r="AG2341" t="s">
        <v>5610</v>
      </c>
      <c r="AH2341" t="s">
        <v>5610</v>
      </c>
      <c r="AJ2341" t="s">
        <v>5610</v>
      </c>
      <c r="AK2341" t="s">
        <v>5610</v>
      </c>
      <c r="AL2341" t="s">
        <v>5610</v>
      </c>
      <c r="AM2341" t="s">
        <v>5610</v>
      </c>
      <c r="AN2341" t="s">
        <v>5610</v>
      </c>
      <c r="AO2341" t="s">
        <v>5610</v>
      </c>
      <c r="AP2341" t="s">
        <v>5610</v>
      </c>
      <c r="AQ2341" t="s">
        <v>5610</v>
      </c>
      <c r="AR2341" t="s">
        <v>5610</v>
      </c>
      <c r="AS2341" t="s">
        <v>5610</v>
      </c>
      <c r="AT2341" t="s">
        <v>5610</v>
      </c>
      <c r="AU2341" t="s">
        <v>5610</v>
      </c>
      <c r="AV2341" t="s">
        <v>5610</v>
      </c>
      <c r="AW2341" s="121" t="s">
        <v>5610</v>
      </c>
      <c r="AX2341" s="121" t="s">
        <v>5610</v>
      </c>
      <c r="AY2341" s="121" t="s">
        <v>5610</v>
      </c>
      <c r="AZ2341" s="121" t="s">
        <v>5610</v>
      </c>
      <c r="BA2341" s="121" t="s">
        <v>5610</v>
      </c>
      <c r="CZ2341">
        <f>ROWS($A$5:$A2341)</f>
        <v>2337</v>
      </c>
      <c r="DA2341" t="b">
        <f t="shared" si="78"/>
        <v>0</v>
      </c>
      <c r="DB2341" t="str">
        <f>IFERROR(SMALL($DA$5:DA11622,CZ2341),"")</f>
        <v/>
      </c>
      <c r="DC2341" s="57" t="str">
        <f t="shared" si="77"/>
        <v/>
      </c>
      <c r="DE2341" s="58" t="str">
        <f>IFERROR(INDEX($A$5:$AV$9286,$DB2341,COLUMNS($A$5:A2341)),"")</f>
        <v/>
      </c>
      <c r="DF2341" s="59" t="str">
        <f>IFERROR(INDEX($A$5:$AV$9286,$DB2341,COLUMNS($A$5:B2341)),"")</f>
        <v/>
      </c>
      <c r="DG2341" s="60" t="str">
        <f>IFERROR(INDEX($A$5:$AV$9286,$DB2341,COLUMNS($A$5:C2341)),"")</f>
        <v/>
      </c>
      <c r="DH2341" s="60" t="str">
        <f>IFERROR(INDEX($A$5:$AV$9286,$DB2341,COLUMNS($A$5:D2341)),"")</f>
        <v/>
      </c>
      <c r="DI2341" s="151" t="str">
        <f>IFERROR(INDEX($A$5:$AV$9286,$DB2341,COLUMNS($A$5:E2341)),"")</f>
        <v/>
      </c>
      <c r="DJ2341" s="153" t="str">
        <f>IFERROR(INDEX($A$5:$AV$9286,$DB2341,COLUMNS($A$5:AV2341)),"")</f>
        <v/>
      </c>
    </row>
    <row r="2342" spans="1:114" ht="23.25">
      <c r="A2342">
        <v>809757</v>
      </c>
      <c r="B2342" t="s">
        <v>3867</v>
      </c>
      <c r="C2342" t="s">
        <v>1077</v>
      </c>
      <c r="D2342" t="s">
        <v>3868</v>
      </c>
      <c r="E2342" t="s">
        <v>5605</v>
      </c>
      <c r="F2342" t="s">
        <v>5610</v>
      </c>
      <c r="G2342" t="s">
        <v>5610</v>
      </c>
      <c r="H2342" t="s">
        <v>5610</v>
      </c>
      <c r="I2342" t="s">
        <v>5610</v>
      </c>
      <c r="J2342" t="s">
        <v>5610</v>
      </c>
      <c r="K2342" t="s">
        <v>5610</v>
      </c>
      <c r="L2342" t="s">
        <v>5610</v>
      </c>
      <c r="M2342">
        <v>617</v>
      </c>
      <c r="N2342" t="s">
        <v>5610</v>
      </c>
      <c r="O2342" t="s">
        <v>5610</v>
      </c>
      <c r="P2342" t="s">
        <v>5610</v>
      </c>
      <c r="Q2342" t="s">
        <v>5610</v>
      </c>
      <c r="R2342" t="s">
        <v>5610</v>
      </c>
      <c r="S2342" t="s">
        <v>5610</v>
      </c>
      <c r="T2342" t="s">
        <v>5610</v>
      </c>
      <c r="U2342" t="s">
        <v>5610</v>
      </c>
      <c r="V2342" t="s">
        <v>5610</v>
      </c>
      <c r="W2342">
        <v>627</v>
      </c>
      <c r="X2342" t="s">
        <v>5610</v>
      </c>
      <c r="Y2342" t="s">
        <v>5610</v>
      </c>
      <c r="Z2342" t="s">
        <v>5610</v>
      </c>
      <c r="AA2342" t="s">
        <v>5610</v>
      </c>
      <c r="AB2342" t="s">
        <v>5610</v>
      </c>
      <c r="AC2342" t="s">
        <v>5610</v>
      </c>
      <c r="AD2342" t="s">
        <v>5610</v>
      </c>
      <c r="AE2342" t="s">
        <v>5610</v>
      </c>
      <c r="AF2342" t="s">
        <v>5610</v>
      </c>
      <c r="AG2342" t="s">
        <v>5610</v>
      </c>
      <c r="AH2342" t="s">
        <v>5610</v>
      </c>
      <c r="AI2342" t="s">
        <v>5610</v>
      </c>
      <c r="AJ2342" t="s">
        <v>5610</v>
      </c>
      <c r="AK2342" t="s">
        <v>5610</v>
      </c>
      <c r="AL2342" t="s">
        <v>5610</v>
      </c>
      <c r="AM2342" t="s">
        <v>5610</v>
      </c>
      <c r="AN2342" t="s">
        <v>5610</v>
      </c>
      <c r="AO2342" t="s">
        <v>5610</v>
      </c>
      <c r="AP2342" t="s">
        <v>5610</v>
      </c>
      <c r="AQ2342" t="s">
        <v>5610</v>
      </c>
      <c r="AR2342" t="s">
        <v>5610</v>
      </c>
      <c r="AS2342" t="s">
        <v>5610</v>
      </c>
      <c r="AT2342" t="s">
        <v>5610</v>
      </c>
      <c r="AU2342" t="s">
        <v>5610</v>
      </c>
      <c r="AV2342" t="s">
        <v>5610</v>
      </c>
      <c r="AW2342" s="121" t="s">
        <v>5610</v>
      </c>
      <c r="AX2342" s="121" t="s">
        <v>5610</v>
      </c>
      <c r="AY2342" s="121" t="s">
        <v>5610</v>
      </c>
      <c r="AZ2342" s="121" t="s">
        <v>5610</v>
      </c>
      <c r="BA2342" s="121" t="s">
        <v>5610</v>
      </c>
      <c r="CZ2342">
        <f>ROWS($A$5:$A2342)</f>
        <v>2338</v>
      </c>
      <c r="DA2342" t="b">
        <f t="shared" si="78"/>
        <v>0</v>
      </c>
      <c r="DB2342" t="str">
        <f>IFERROR(SMALL($DA$5:DA11623,CZ2342),"")</f>
        <v/>
      </c>
      <c r="DC2342" s="57" t="str">
        <f t="shared" si="77"/>
        <v/>
      </c>
      <c r="DE2342" s="58" t="str">
        <f>IFERROR(INDEX($A$5:$AV$9286,$DB2342,COLUMNS($A$5:A2342)),"")</f>
        <v/>
      </c>
      <c r="DF2342" s="59" t="str">
        <f>IFERROR(INDEX($A$5:$AV$9286,$DB2342,COLUMNS($A$5:B2342)),"")</f>
        <v/>
      </c>
      <c r="DG2342" s="60" t="str">
        <f>IFERROR(INDEX($A$5:$AV$9286,$DB2342,COLUMNS($A$5:C2342)),"")</f>
        <v/>
      </c>
      <c r="DH2342" s="60" t="str">
        <f>IFERROR(INDEX($A$5:$AV$9286,$DB2342,COLUMNS($A$5:D2342)),"")</f>
        <v/>
      </c>
      <c r="DI2342" s="151" t="str">
        <f>IFERROR(INDEX($A$5:$AV$9286,$DB2342,COLUMNS($A$5:E2342)),"")</f>
        <v/>
      </c>
      <c r="DJ2342" s="153" t="str">
        <f>IFERROR(INDEX($A$5:$AV$9286,$DB2342,COLUMNS($A$5:AV2342)),"")</f>
        <v/>
      </c>
    </row>
    <row r="2343" spans="1:114" ht="23.25">
      <c r="A2343">
        <v>809759</v>
      </c>
      <c r="B2343" t="s">
        <v>3869</v>
      </c>
      <c r="C2343" t="s">
        <v>707</v>
      </c>
      <c r="D2343" t="s">
        <v>2124</v>
      </c>
      <c r="E2343" t="s">
        <v>5605</v>
      </c>
      <c r="F2343" t="s">
        <v>5610</v>
      </c>
      <c r="G2343" t="s">
        <v>5610</v>
      </c>
      <c r="H2343" t="s">
        <v>5610</v>
      </c>
      <c r="I2343" t="s">
        <v>5610</v>
      </c>
      <c r="J2343" t="s">
        <v>5610</v>
      </c>
      <c r="K2343" t="s">
        <v>5610</v>
      </c>
      <c r="L2343" t="s">
        <v>5610</v>
      </c>
      <c r="M2343" t="s">
        <v>5610</v>
      </c>
      <c r="N2343" t="s">
        <v>5610</v>
      </c>
      <c r="O2343" t="s">
        <v>5610</v>
      </c>
      <c r="P2343" t="s">
        <v>5610</v>
      </c>
      <c r="Q2343" t="s">
        <v>5610</v>
      </c>
      <c r="R2343" t="s">
        <v>5610</v>
      </c>
      <c r="S2343">
        <v>623</v>
      </c>
      <c r="T2343">
        <v>624</v>
      </c>
      <c r="U2343" t="s">
        <v>5610</v>
      </c>
      <c r="V2343">
        <v>626</v>
      </c>
      <c r="W2343">
        <v>627</v>
      </c>
      <c r="X2343" t="s">
        <v>5610</v>
      </c>
      <c r="Y2343" t="s">
        <v>5610</v>
      </c>
      <c r="Z2343" t="s">
        <v>5610</v>
      </c>
      <c r="AA2343" t="s">
        <v>5610</v>
      </c>
      <c r="AB2343" t="s">
        <v>5610</v>
      </c>
      <c r="AC2343" t="s">
        <v>5610</v>
      </c>
      <c r="AD2343" t="s">
        <v>5610</v>
      </c>
      <c r="AE2343" t="s">
        <v>5610</v>
      </c>
      <c r="AF2343" t="s">
        <v>5610</v>
      </c>
      <c r="AG2343" t="s">
        <v>5610</v>
      </c>
      <c r="AH2343" t="s">
        <v>5610</v>
      </c>
      <c r="AI2343" t="s">
        <v>5610</v>
      </c>
      <c r="AJ2343" t="s">
        <v>5610</v>
      </c>
      <c r="AK2343" t="s">
        <v>5610</v>
      </c>
      <c r="AL2343" t="s">
        <v>5610</v>
      </c>
      <c r="AM2343" t="s">
        <v>5610</v>
      </c>
      <c r="AN2343" t="s">
        <v>5610</v>
      </c>
      <c r="AO2343" t="s">
        <v>5610</v>
      </c>
      <c r="AP2343" t="s">
        <v>5610</v>
      </c>
      <c r="AQ2343" t="s">
        <v>5610</v>
      </c>
      <c r="AR2343" t="s">
        <v>5610</v>
      </c>
      <c r="AS2343" t="s">
        <v>5610</v>
      </c>
      <c r="AT2343" t="s">
        <v>5610</v>
      </c>
      <c r="AU2343" t="s">
        <v>5610</v>
      </c>
      <c r="AV2343" t="s">
        <v>5610</v>
      </c>
      <c r="AW2343" s="121" t="s">
        <v>5610</v>
      </c>
      <c r="AX2343" s="121" t="s">
        <v>5610</v>
      </c>
      <c r="AY2343" s="121" t="s">
        <v>5610</v>
      </c>
      <c r="AZ2343" s="121" t="s">
        <v>5610</v>
      </c>
      <c r="BA2343" s="121" t="s">
        <v>5610</v>
      </c>
      <c r="CZ2343">
        <f>ROWS($A$5:$A2343)</f>
        <v>2339</v>
      </c>
      <c r="DA2343" t="b">
        <f t="shared" si="78"/>
        <v>0</v>
      </c>
      <c r="DB2343" t="str">
        <f>IFERROR(SMALL($DA$5:DA11624,CZ2343),"")</f>
        <v/>
      </c>
      <c r="DC2343" s="57" t="str">
        <f t="shared" si="77"/>
        <v/>
      </c>
      <c r="DE2343" s="58" t="str">
        <f>IFERROR(INDEX($A$5:$AV$9286,$DB2343,COLUMNS($A$5:A2343)),"")</f>
        <v/>
      </c>
      <c r="DF2343" s="59" t="str">
        <f>IFERROR(INDEX($A$5:$AV$9286,$DB2343,COLUMNS($A$5:B2343)),"")</f>
        <v/>
      </c>
      <c r="DG2343" s="60" t="str">
        <f>IFERROR(INDEX($A$5:$AV$9286,$DB2343,COLUMNS($A$5:C2343)),"")</f>
        <v/>
      </c>
      <c r="DH2343" s="60" t="str">
        <f>IFERROR(INDEX($A$5:$AV$9286,$DB2343,COLUMNS($A$5:D2343)),"")</f>
        <v/>
      </c>
      <c r="DI2343" s="151" t="str">
        <f>IFERROR(INDEX($A$5:$AV$9286,$DB2343,COLUMNS($A$5:E2343)),"")</f>
        <v/>
      </c>
      <c r="DJ2343" s="153" t="str">
        <f>IFERROR(INDEX($A$5:$AV$9286,$DB2343,COLUMNS($A$5:AV2343)),"")</f>
        <v/>
      </c>
    </row>
    <row r="2344" spans="1:114" ht="23.25">
      <c r="A2344">
        <v>809763</v>
      </c>
      <c r="B2344" t="s">
        <v>3870</v>
      </c>
      <c r="C2344" t="s">
        <v>3871</v>
      </c>
      <c r="D2344" t="s">
        <v>3078</v>
      </c>
      <c r="E2344" t="s">
        <v>5605</v>
      </c>
      <c r="F2344" t="s">
        <v>5610</v>
      </c>
      <c r="G2344" t="s">
        <v>5610</v>
      </c>
      <c r="H2344" t="s">
        <v>5610</v>
      </c>
      <c r="I2344" t="s">
        <v>5610</v>
      </c>
      <c r="J2344" t="s">
        <v>5610</v>
      </c>
      <c r="K2344" t="s">
        <v>5610</v>
      </c>
      <c r="L2344" t="s">
        <v>5610</v>
      </c>
      <c r="M2344" t="s">
        <v>5610</v>
      </c>
      <c r="N2344" t="s">
        <v>5610</v>
      </c>
      <c r="O2344" t="s">
        <v>5610</v>
      </c>
      <c r="P2344" t="s">
        <v>5610</v>
      </c>
      <c r="Q2344">
        <v>621</v>
      </c>
      <c r="R2344" t="s">
        <v>5610</v>
      </c>
      <c r="S2344">
        <v>623</v>
      </c>
      <c r="T2344">
        <v>624</v>
      </c>
      <c r="U2344">
        <v>625</v>
      </c>
      <c r="V2344">
        <v>626</v>
      </c>
      <c r="W2344">
        <v>627</v>
      </c>
      <c r="X2344" t="s">
        <v>5610</v>
      </c>
      <c r="Y2344" t="s">
        <v>5610</v>
      </c>
      <c r="Z2344" t="s">
        <v>5610</v>
      </c>
      <c r="AA2344" t="s">
        <v>5610</v>
      </c>
      <c r="AB2344" t="s">
        <v>5610</v>
      </c>
      <c r="AC2344" t="s">
        <v>5610</v>
      </c>
      <c r="AD2344" t="s">
        <v>5610</v>
      </c>
      <c r="AE2344" t="s">
        <v>5610</v>
      </c>
      <c r="AF2344" t="s">
        <v>5610</v>
      </c>
      <c r="AG2344" t="s">
        <v>5610</v>
      </c>
      <c r="AH2344" t="s">
        <v>5610</v>
      </c>
      <c r="AI2344" t="s">
        <v>5610</v>
      </c>
      <c r="AJ2344" t="s">
        <v>5610</v>
      </c>
      <c r="AK2344" t="s">
        <v>5610</v>
      </c>
      <c r="AL2344" t="s">
        <v>5610</v>
      </c>
      <c r="AM2344" t="s">
        <v>5610</v>
      </c>
      <c r="AN2344" t="s">
        <v>5610</v>
      </c>
      <c r="AO2344" t="s">
        <v>5610</v>
      </c>
      <c r="AP2344" t="s">
        <v>5610</v>
      </c>
      <c r="AQ2344" t="s">
        <v>5610</v>
      </c>
      <c r="AR2344" t="s">
        <v>5610</v>
      </c>
      <c r="AS2344" t="s">
        <v>5610</v>
      </c>
      <c r="AT2344" t="s">
        <v>5610</v>
      </c>
      <c r="AU2344" t="s">
        <v>5610</v>
      </c>
      <c r="AV2344" t="s">
        <v>5610</v>
      </c>
      <c r="AW2344" s="121" t="s">
        <v>5610</v>
      </c>
      <c r="AX2344" s="121" t="s">
        <v>5610</v>
      </c>
      <c r="AY2344" s="121" t="s">
        <v>5610</v>
      </c>
      <c r="AZ2344" s="121" t="s">
        <v>5610</v>
      </c>
      <c r="BA2344" s="121" t="s">
        <v>5610</v>
      </c>
      <c r="CZ2344">
        <f>ROWS($A$5:$A2344)</f>
        <v>2340</v>
      </c>
      <c r="DA2344" t="b">
        <f t="shared" si="78"/>
        <v>0</v>
      </c>
      <c r="DB2344" t="str">
        <f>IFERROR(SMALL($DA$5:DA11625,CZ2344),"")</f>
        <v/>
      </c>
      <c r="DC2344" s="57" t="str">
        <f t="shared" si="77"/>
        <v/>
      </c>
      <c r="DE2344" s="58" t="str">
        <f>IFERROR(INDEX($A$5:$AV$9286,$DB2344,COLUMNS($A$5:A2344)),"")</f>
        <v/>
      </c>
      <c r="DF2344" s="59" t="str">
        <f>IFERROR(INDEX($A$5:$AV$9286,$DB2344,COLUMNS($A$5:B2344)),"")</f>
        <v/>
      </c>
      <c r="DG2344" s="60" t="str">
        <f>IFERROR(INDEX($A$5:$AV$9286,$DB2344,COLUMNS($A$5:C2344)),"")</f>
        <v/>
      </c>
      <c r="DH2344" s="60" t="str">
        <f>IFERROR(INDEX($A$5:$AV$9286,$DB2344,COLUMNS($A$5:D2344)),"")</f>
        <v/>
      </c>
      <c r="DI2344" s="151" t="str">
        <f>IFERROR(INDEX($A$5:$AV$9286,$DB2344,COLUMNS($A$5:E2344)),"")</f>
        <v/>
      </c>
      <c r="DJ2344" s="153" t="str">
        <f>IFERROR(INDEX($A$5:$AV$9286,$DB2344,COLUMNS($A$5:AV2344)),"")</f>
        <v/>
      </c>
    </row>
    <row r="2345" spans="1:114" ht="23.25">
      <c r="A2345">
        <v>809764</v>
      </c>
      <c r="B2345" t="s">
        <v>3872</v>
      </c>
      <c r="C2345" t="s">
        <v>398</v>
      </c>
      <c r="D2345" t="s">
        <v>500</v>
      </c>
      <c r="E2345" t="s">
        <v>9</v>
      </c>
      <c r="F2345" t="s">
        <v>5610</v>
      </c>
      <c r="G2345">
        <v>611</v>
      </c>
      <c r="I2345" t="s">
        <v>5610</v>
      </c>
      <c r="J2345" t="s">
        <v>5610</v>
      </c>
      <c r="K2345" t="s">
        <v>5610</v>
      </c>
      <c r="L2345">
        <v>616</v>
      </c>
      <c r="M2345" t="s">
        <v>5610</v>
      </c>
      <c r="N2345" t="s">
        <v>5610</v>
      </c>
      <c r="O2345" t="s">
        <v>5610</v>
      </c>
      <c r="P2345" t="s">
        <v>5610</v>
      </c>
      <c r="Q2345" t="s">
        <v>5610</v>
      </c>
      <c r="R2345" t="s">
        <v>5610</v>
      </c>
      <c r="S2345" t="s">
        <v>5610</v>
      </c>
      <c r="T2345" t="s">
        <v>5610</v>
      </c>
      <c r="U2345" t="s">
        <v>5610</v>
      </c>
      <c r="V2345" t="s">
        <v>5610</v>
      </c>
      <c r="W2345" t="s">
        <v>5610</v>
      </c>
      <c r="X2345" t="s">
        <v>5610</v>
      </c>
      <c r="Y2345" t="s">
        <v>5610</v>
      </c>
      <c r="Z2345" t="s">
        <v>5610</v>
      </c>
      <c r="AA2345" t="s">
        <v>5610</v>
      </c>
      <c r="AB2345" t="s">
        <v>5610</v>
      </c>
      <c r="AC2345" t="s">
        <v>5610</v>
      </c>
      <c r="AD2345" t="s">
        <v>5610</v>
      </c>
      <c r="AE2345" t="s">
        <v>5610</v>
      </c>
      <c r="AF2345" t="s">
        <v>5610</v>
      </c>
      <c r="AG2345" t="s">
        <v>5610</v>
      </c>
      <c r="AH2345" t="s">
        <v>5610</v>
      </c>
      <c r="AI2345" t="s">
        <v>5610</v>
      </c>
      <c r="AJ2345" t="s">
        <v>5610</v>
      </c>
      <c r="AK2345" t="s">
        <v>5610</v>
      </c>
      <c r="AL2345" t="s">
        <v>5610</v>
      </c>
      <c r="AM2345" t="s">
        <v>5610</v>
      </c>
      <c r="AN2345" t="s">
        <v>5610</v>
      </c>
      <c r="AO2345" t="s">
        <v>5610</v>
      </c>
      <c r="AP2345" t="s">
        <v>5610</v>
      </c>
      <c r="AQ2345" t="s">
        <v>5610</v>
      </c>
      <c r="AR2345" t="s">
        <v>5610</v>
      </c>
      <c r="AS2345" t="s">
        <v>5610</v>
      </c>
      <c r="AT2345" t="s">
        <v>5610</v>
      </c>
      <c r="AU2345" t="s">
        <v>5610</v>
      </c>
      <c r="AV2345" t="s">
        <v>5610</v>
      </c>
      <c r="AW2345" s="121" t="s">
        <v>5610</v>
      </c>
      <c r="AX2345" s="121" t="s">
        <v>5610</v>
      </c>
      <c r="AY2345" s="121" t="s">
        <v>5610</v>
      </c>
      <c r="AZ2345" s="121" t="s">
        <v>5610</v>
      </c>
      <c r="BA2345" s="121" t="s">
        <v>5610</v>
      </c>
      <c r="CZ2345">
        <f>ROWS($A$5:$A2345)</f>
        <v>2341</v>
      </c>
      <c r="DA2345" t="b">
        <f t="shared" si="78"/>
        <v>0</v>
      </c>
      <c r="DB2345" t="str">
        <f>IFERROR(SMALL($DA$5:DA11626,CZ2345),"")</f>
        <v/>
      </c>
      <c r="DC2345" s="57" t="str">
        <f t="shared" si="77"/>
        <v/>
      </c>
      <c r="DE2345" s="58" t="str">
        <f>IFERROR(INDEX($A$5:$AV$9286,$DB2345,COLUMNS($A$5:A2345)),"")</f>
        <v/>
      </c>
      <c r="DF2345" s="59" t="str">
        <f>IFERROR(INDEX($A$5:$AV$9286,$DB2345,COLUMNS($A$5:B2345)),"")</f>
        <v/>
      </c>
      <c r="DG2345" s="60" t="str">
        <f>IFERROR(INDEX($A$5:$AV$9286,$DB2345,COLUMNS($A$5:C2345)),"")</f>
        <v/>
      </c>
      <c r="DH2345" s="60" t="str">
        <f>IFERROR(INDEX($A$5:$AV$9286,$DB2345,COLUMNS($A$5:D2345)),"")</f>
        <v/>
      </c>
      <c r="DI2345" s="151" t="str">
        <f>IFERROR(INDEX($A$5:$AV$9286,$DB2345,COLUMNS($A$5:E2345)),"")</f>
        <v/>
      </c>
      <c r="DJ2345" s="153" t="str">
        <f>IFERROR(INDEX($A$5:$AV$9286,$DB2345,COLUMNS($A$5:AV2345)),"")</f>
        <v/>
      </c>
    </row>
    <row r="2346" spans="1:114" ht="23.25">
      <c r="A2346">
        <v>809765</v>
      </c>
      <c r="B2346" t="s">
        <v>3873</v>
      </c>
      <c r="C2346" t="s">
        <v>2716</v>
      </c>
      <c r="D2346" t="s">
        <v>3874</v>
      </c>
      <c r="E2346" t="s">
        <v>9</v>
      </c>
      <c r="F2346" t="s">
        <v>5610</v>
      </c>
      <c r="G2346" t="s">
        <v>5610</v>
      </c>
      <c r="H2346">
        <v>612</v>
      </c>
      <c r="I2346" t="s">
        <v>5610</v>
      </c>
      <c r="J2346" t="s">
        <v>5610</v>
      </c>
      <c r="K2346">
        <v>615</v>
      </c>
      <c r="M2346">
        <v>617</v>
      </c>
      <c r="N2346" t="s">
        <v>5610</v>
      </c>
      <c r="O2346" t="s">
        <v>5610</v>
      </c>
      <c r="P2346" t="s">
        <v>5610</v>
      </c>
      <c r="Q2346" t="s">
        <v>5610</v>
      </c>
      <c r="R2346" t="s">
        <v>5610</v>
      </c>
      <c r="S2346" t="s">
        <v>5610</v>
      </c>
      <c r="T2346" t="s">
        <v>5610</v>
      </c>
      <c r="U2346" t="s">
        <v>5610</v>
      </c>
      <c r="V2346" t="s">
        <v>5610</v>
      </c>
      <c r="W2346" t="s">
        <v>5610</v>
      </c>
      <c r="X2346" t="s">
        <v>5610</v>
      </c>
      <c r="Y2346" t="s">
        <v>5610</v>
      </c>
      <c r="Z2346" t="s">
        <v>5610</v>
      </c>
      <c r="AA2346" t="s">
        <v>5610</v>
      </c>
      <c r="AB2346" t="s">
        <v>5610</v>
      </c>
      <c r="AC2346" t="s">
        <v>5611</v>
      </c>
      <c r="AD2346" t="s">
        <v>5610</v>
      </c>
      <c r="AE2346" t="s">
        <v>5610</v>
      </c>
      <c r="AF2346" t="s">
        <v>5610</v>
      </c>
      <c r="AG2346" t="s">
        <v>5610</v>
      </c>
      <c r="AH2346" t="s">
        <v>5610</v>
      </c>
      <c r="AI2346" t="s">
        <v>5610</v>
      </c>
      <c r="AJ2346" t="s">
        <v>5610</v>
      </c>
      <c r="AK2346" t="s">
        <v>5610</v>
      </c>
      <c r="AL2346" t="s">
        <v>5610</v>
      </c>
      <c r="AM2346" t="s">
        <v>5610</v>
      </c>
      <c r="AN2346" t="s">
        <v>5610</v>
      </c>
      <c r="AO2346" t="s">
        <v>5610</v>
      </c>
      <c r="AP2346" t="s">
        <v>5610</v>
      </c>
      <c r="AQ2346" t="s">
        <v>5610</v>
      </c>
      <c r="AR2346" t="s">
        <v>5610</v>
      </c>
      <c r="AS2346" t="s">
        <v>5610</v>
      </c>
      <c r="AT2346" t="s">
        <v>5610</v>
      </c>
      <c r="AU2346" t="s">
        <v>5610</v>
      </c>
      <c r="AV2346" t="s">
        <v>5610</v>
      </c>
      <c r="AW2346" s="121" t="s">
        <v>5610</v>
      </c>
      <c r="AX2346" s="121" t="s">
        <v>5611</v>
      </c>
      <c r="AY2346" s="121" t="s">
        <v>5610</v>
      </c>
      <c r="AZ2346" s="121" t="s">
        <v>5610</v>
      </c>
      <c r="BA2346" s="121" t="s">
        <v>5610</v>
      </c>
      <c r="CZ2346">
        <f>ROWS($A$5:$A2346)</f>
        <v>2342</v>
      </c>
      <c r="DA2346" t="b">
        <f t="shared" si="78"/>
        <v>0</v>
      </c>
      <c r="DB2346" t="str">
        <f>IFERROR(SMALL($DA$5:DA11627,CZ2346),"")</f>
        <v/>
      </c>
      <c r="DC2346" s="57" t="str">
        <f t="shared" si="77"/>
        <v/>
      </c>
      <c r="DE2346" s="58" t="str">
        <f>IFERROR(INDEX($A$5:$AV$9286,$DB2346,COLUMNS($A$5:A2346)),"")</f>
        <v/>
      </c>
      <c r="DF2346" s="59" t="str">
        <f>IFERROR(INDEX($A$5:$AV$9286,$DB2346,COLUMNS($A$5:B2346)),"")</f>
        <v/>
      </c>
      <c r="DG2346" s="60" t="str">
        <f>IFERROR(INDEX($A$5:$AV$9286,$DB2346,COLUMNS($A$5:C2346)),"")</f>
        <v/>
      </c>
      <c r="DH2346" s="60" t="str">
        <f>IFERROR(INDEX($A$5:$AV$9286,$DB2346,COLUMNS($A$5:D2346)),"")</f>
        <v/>
      </c>
      <c r="DI2346" s="151" t="str">
        <f>IFERROR(INDEX($A$5:$AV$9286,$DB2346,COLUMNS($A$5:E2346)),"")</f>
        <v/>
      </c>
      <c r="DJ2346" s="153" t="str">
        <f>IFERROR(INDEX($A$5:$AV$9286,$DB2346,COLUMNS($A$5:AV2346)),"")</f>
        <v/>
      </c>
    </row>
    <row r="2347" spans="1:114" ht="23.25">
      <c r="A2347">
        <v>809766</v>
      </c>
      <c r="B2347" t="s">
        <v>3875</v>
      </c>
      <c r="C2347" t="s">
        <v>3876</v>
      </c>
      <c r="D2347" t="s">
        <v>3877</v>
      </c>
      <c r="E2347" t="s">
        <v>10</v>
      </c>
      <c r="F2347" t="s">
        <v>5610</v>
      </c>
      <c r="G2347">
        <v>611</v>
      </c>
      <c r="H2347" t="s">
        <v>5610</v>
      </c>
      <c r="I2347" t="s">
        <v>5610</v>
      </c>
      <c r="J2347" t="s">
        <v>5610</v>
      </c>
      <c r="K2347" t="s">
        <v>5610</v>
      </c>
      <c r="L2347" t="s">
        <v>5610</v>
      </c>
      <c r="M2347" t="s">
        <v>5610</v>
      </c>
      <c r="N2347">
        <v>618</v>
      </c>
      <c r="O2347" t="s">
        <v>5610</v>
      </c>
      <c r="P2347" t="s">
        <v>5610</v>
      </c>
      <c r="Q2347" t="s">
        <v>5610</v>
      </c>
      <c r="R2347" t="s">
        <v>5610</v>
      </c>
      <c r="S2347" t="s">
        <v>5610</v>
      </c>
      <c r="T2347" t="s">
        <v>5610</v>
      </c>
      <c r="U2347">
        <v>625</v>
      </c>
      <c r="V2347" t="s">
        <v>5610</v>
      </c>
      <c r="W2347" t="s">
        <v>5610</v>
      </c>
      <c r="X2347" t="s">
        <v>5610</v>
      </c>
      <c r="Y2347">
        <v>629</v>
      </c>
      <c r="Z2347" t="s">
        <v>5610</v>
      </c>
      <c r="AA2347" t="s">
        <v>5610</v>
      </c>
      <c r="AB2347" t="s">
        <v>5610</v>
      </c>
      <c r="AC2347">
        <v>633</v>
      </c>
      <c r="AD2347" t="s">
        <v>5610</v>
      </c>
      <c r="AE2347" t="s">
        <v>5610</v>
      </c>
      <c r="AF2347" t="s">
        <v>5610</v>
      </c>
      <c r="AG2347" t="s">
        <v>5610</v>
      </c>
      <c r="AH2347" t="s">
        <v>5610</v>
      </c>
      <c r="AI2347" t="s">
        <v>5610</v>
      </c>
      <c r="AJ2347" t="s">
        <v>5610</v>
      </c>
      <c r="AK2347" t="s">
        <v>5610</v>
      </c>
      <c r="AL2347" t="s">
        <v>5610</v>
      </c>
      <c r="AM2347" t="s">
        <v>5610</v>
      </c>
      <c r="AN2347" t="s">
        <v>5610</v>
      </c>
      <c r="AO2347" t="s">
        <v>5610</v>
      </c>
      <c r="AP2347" t="s">
        <v>5610</v>
      </c>
      <c r="AQ2347" t="s">
        <v>5610</v>
      </c>
      <c r="AR2347" t="s">
        <v>5610</v>
      </c>
      <c r="AS2347" t="s">
        <v>5610</v>
      </c>
      <c r="AT2347" t="s">
        <v>5610</v>
      </c>
      <c r="AU2347" t="s">
        <v>5610</v>
      </c>
      <c r="AV2347" t="s">
        <v>5610</v>
      </c>
      <c r="AW2347" s="121" t="s">
        <v>5610</v>
      </c>
      <c r="AX2347" s="121" t="s">
        <v>5610</v>
      </c>
      <c r="AY2347" s="121" t="s">
        <v>5610</v>
      </c>
      <c r="AZ2347" s="121" t="s">
        <v>5610</v>
      </c>
      <c r="BA2347" s="121" t="s">
        <v>5610</v>
      </c>
      <c r="CZ2347">
        <f>ROWS($A$5:$A2347)</f>
        <v>2343</v>
      </c>
      <c r="DA2347" t="b">
        <f t="shared" si="78"/>
        <v>0</v>
      </c>
      <c r="DB2347" t="str">
        <f>IFERROR(SMALL($DA$5:DA11628,CZ2347),"")</f>
        <v/>
      </c>
      <c r="DC2347" s="57" t="str">
        <f t="shared" si="77"/>
        <v/>
      </c>
      <c r="DE2347" s="58" t="str">
        <f>IFERROR(INDEX($A$5:$AV$9286,$DB2347,COLUMNS($A$5:A2347)),"")</f>
        <v/>
      </c>
      <c r="DF2347" s="59" t="str">
        <f>IFERROR(INDEX($A$5:$AV$9286,$DB2347,COLUMNS($A$5:B2347)),"")</f>
        <v/>
      </c>
      <c r="DG2347" s="60" t="str">
        <f>IFERROR(INDEX($A$5:$AV$9286,$DB2347,COLUMNS($A$5:C2347)),"")</f>
        <v/>
      </c>
      <c r="DH2347" s="60" t="str">
        <f>IFERROR(INDEX($A$5:$AV$9286,$DB2347,COLUMNS($A$5:D2347)),"")</f>
        <v/>
      </c>
      <c r="DI2347" s="151" t="str">
        <f>IFERROR(INDEX($A$5:$AV$9286,$DB2347,COLUMNS($A$5:E2347)),"")</f>
        <v/>
      </c>
      <c r="DJ2347" s="153" t="str">
        <f>IFERROR(INDEX($A$5:$AV$9286,$DB2347,COLUMNS($A$5:AV2347)),"")</f>
        <v/>
      </c>
    </row>
    <row r="2348" spans="1:114" ht="23.25">
      <c r="A2348">
        <v>809768</v>
      </c>
      <c r="B2348" t="s">
        <v>3878</v>
      </c>
      <c r="C2348" t="s">
        <v>1474</v>
      </c>
      <c r="D2348" t="s">
        <v>1263</v>
      </c>
      <c r="E2348" t="s">
        <v>10</v>
      </c>
      <c r="F2348" t="s">
        <v>5610</v>
      </c>
      <c r="G2348" t="s">
        <v>5610</v>
      </c>
      <c r="H2348" t="s">
        <v>5610</v>
      </c>
      <c r="I2348" t="s">
        <v>5610</v>
      </c>
      <c r="J2348" t="s">
        <v>5610</v>
      </c>
      <c r="K2348" t="s">
        <v>5610</v>
      </c>
      <c r="L2348" t="s">
        <v>5610</v>
      </c>
      <c r="M2348" t="s">
        <v>5610</v>
      </c>
      <c r="N2348" t="s">
        <v>5610</v>
      </c>
      <c r="O2348" t="s">
        <v>5610</v>
      </c>
      <c r="P2348" t="s">
        <v>5610</v>
      </c>
      <c r="Q2348" t="s">
        <v>5610</v>
      </c>
      <c r="R2348" t="s">
        <v>5610</v>
      </c>
      <c r="S2348" t="s">
        <v>5610</v>
      </c>
      <c r="T2348" t="s">
        <v>5610</v>
      </c>
      <c r="U2348" t="s">
        <v>5610</v>
      </c>
      <c r="W2348" t="s">
        <v>5610</v>
      </c>
      <c r="X2348" t="s">
        <v>5610</v>
      </c>
      <c r="Y2348">
        <v>629</v>
      </c>
      <c r="Z2348" t="s">
        <v>5610</v>
      </c>
      <c r="AA2348">
        <v>631</v>
      </c>
      <c r="AB2348">
        <v>632</v>
      </c>
      <c r="AC2348">
        <v>633</v>
      </c>
      <c r="AD2348" t="s">
        <v>5610</v>
      </c>
      <c r="AE2348" t="s">
        <v>5610</v>
      </c>
      <c r="AF2348" t="s">
        <v>5610</v>
      </c>
      <c r="AG2348" t="s">
        <v>5610</v>
      </c>
      <c r="AH2348" t="s">
        <v>5610</v>
      </c>
      <c r="AI2348" t="s">
        <v>5610</v>
      </c>
      <c r="AJ2348" t="s">
        <v>5610</v>
      </c>
      <c r="AK2348" t="s">
        <v>5610</v>
      </c>
      <c r="AL2348" t="s">
        <v>5610</v>
      </c>
      <c r="AM2348" t="s">
        <v>5610</v>
      </c>
      <c r="AN2348" t="s">
        <v>5610</v>
      </c>
      <c r="AO2348" t="s">
        <v>5610</v>
      </c>
      <c r="AP2348" t="s">
        <v>5610</v>
      </c>
      <c r="AQ2348" t="s">
        <v>5610</v>
      </c>
      <c r="AR2348" t="s">
        <v>5610</v>
      </c>
      <c r="AS2348" t="s">
        <v>5610</v>
      </c>
      <c r="AT2348" t="s">
        <v>5610</v>
      </c>
      <c r="AU2348" t="s">
        <v>5610</v>
      </c>
      <c r="AV2348" t="s">
        <v>5610</v>
      </c>
      <c r="AW2348" s="121" t="s">
        <v>5610</v>
      </c>
      <c r="AX2348" s="121" t="s">
        <v>5610</v>
      </c>
      <c r="AY2348" s="121" t="s">
        <v>5610</v>
      </c>
      <c r="AZ2348" s="121" t="s">
        <v>5610</v>
      </c>
      <c r="BA2348" s="121" t="s">
        <v>5610</v>
      </c>
      <c r="CZ2348">
        <f>ROWS($A$5:$A2348)</f>
        <v>2344</v>
      </c>
      <c r="DA2348" t="b">
        <f t="shared" si="78"/>
        <v>0</v>
      </c>
      <c r="DB2348" t="str">
        <f>IFERROR(SMALL($DA$5:DA11629,CZ2348),"")</f>
        <v/>
      </c>
      <c r="DC2348" s="57" t="str">
        <f t="shared" si="77"/>
        <v/>
      </c>
      <c r="DE2348" s="58" t="str">
        <f>IFERROR(INDEX($A$5:$AV$9286,$DB2348,COLUMNS($A$5:A2348)),"")</f>
        <v/>
      </c>
      <c r="DF2348" s="59" t="str">
        <f>IFERROR(INDEX($A$5:$AV$9286,$DB2348,COLUMNS($A$5:B2348)),"")</f>
        <v/>
      </c>
      <c r="DG2348" s="60" t="str">
        <f>IFERROR(INDEX($A$5:$AV$9286,$DB2348,COLUMNS($A$5:C2348)),"")</f>
        <v/>
      </c>
      <c r="DH2348" s="60" t="str">
        <f>IFERROR(INDEX($A$5:$AV$9286,$DB2348,COLUMNS($A$5:D2348)),"")</f>
        <v/>
      </c>
      <c r="DI2348" s="151" t="str">
        <f>IFERROR(INDEX($A$5:$AV$9286,$DB2348,COLUMNS($A$5:E2348)),"")</f>
        <v/>
      </c>
      <c r="DJ2348" s="153" t="str">
        <f>IFERROR(INDEX($A$5:$AV$9286,$DB2348,COLUMNS($A$5:AV2348)),"")</f>
        <v/>
      </c>
    </row>
    <row r="2349" spans="1:114" ht="23.25">
      <c r="A2349">
        <v>809771</v>
      </c>
      <c r="B2349" t="s">
        <v>3879</v>
      </c>
      <c r="C2349" t="s">
        <v>1077</v>
      </c>
      <c r="D2349" t="s">
        <v>1041</v>
      </c>
      <c r="E2349" t="s">
        <v>5605</v>
      </c>
      <c r="F2349" t="s">
        <v>5610</v>
      </c>
      <c r="G2349" t="s">
        <v>5610</v>
      </c>
      <c r="H2349" t="s">
        <v>5610</v>
      </c>
      <c r="I2349">
        <v>613</v>
      </c>
      <c r="J2349" t="s">
        <v>5610</v>
      </c>
      <c r="K2349" t="s">
        <v>5610</v>
      </c>
      <c r="L2349" t="s">
        <v>5610</v>
      </c>
      <c r="M2349" t="s">
        <v>5610</v>
      </c>
      <c r="O2349" t="s">
        <v>5610</v>
      </c>
      <c r="Q2349" t="s">
        <v>5610</v>
      </c>
      <c r="S2349">
        <v>623</v>
      </c>
      <c r="T2349">
        <v>624</v>
      </c>
      <c r="U2349">
        <v>625</v>
      </c>
      <c r="V2349">
        <v>626</v>
      </c>
      <c r="W2349">
        <v>627</v>
      </c>
      <c r="AD2349" t="s">
        <v>5610</v>
      </c>
      <c r="AE2349" t="s">
        <v>5610</v>
      </c>
      <c r="AF2349" t="s">
        <v>5610</v>
      </c>
      <c r="AG2349" t="s">
        <v>5610</v>
      </c>
      <c r="AH2349" t="s">
        <v>5610</v>
      </c>
      <c r="AI2349" t="s">
        <v>5610</v>
      </c>
      <c r="AJ2349" t="s">
        <v>5610</v>
      </c>
      <c r="AK2349" t="s">
        <v>5610</v>
      </c>
      <c r="AL2349" t="s">
        <v>5610</v>
      </c>
      <c r="AM2349" t="s">
        <v>5610</v>
      </c>
      <c r="AN2349" t="s">
        <v>5610</v>
      </c>
      <c r="AO2349" t="s">
        <v>5610</v>
      </c>
      <c r="AP2349" t="s">
        <v>5610</v>
      </c>
      <c r="AQ2349" t="s">
        <v>5610</v>
      </c>
      <c r="AR2349" t="s">
        <v>5610</v>
      </c>
      <c r="AS2349" t="s">
        <v>5610</v>
      </c>
      <c r="AT2349" t="s">
        <v>5610</v>
      </c>
      <c r="AU2349" t="s">
        <v>5610</v>
      </c>
      <c r="AV2349" t="s">
        <v>5610</v>
      </c>
      <c r="AW2349" s="121" t="s">
        <v>5610</v>
      </c>
      <c r="AX2349" s="121" t="s">
        <v>5610</v>
      </c>
      <c r="AY2349" s="121" t="s">
        <v>5610</v>
      </c>
      <c r="AZ2349" s="121" t="s">
        <v>5610</v>
      </c>
      <c r="BA2349" s="121" t="s">
        <v>5610</v>
      </c>
      <c r="CZ2349">
        <f>ROWS($A$5:$A2349)</f>
        <v>2345</v>
      </c>
      <c r="DA2349" t="b">
        <f t="shared" si="78"/>
        <v>0</v>
      </c>
      <c r="DB2349" t="str">
        <f>IFERROR(SMALL($DA$5:DA11630,CZ2349),"")</f>
        <v/>
      </c>
      <c r="DC2349" s="57" t="str">
        <f t="shared" si="77"/>
        <v/>
      </c>
      <c r="DE2349" s="58" t="str">
        <f>IFERROR(INDEX($A$5:$AV$9286,$DB2349,COLUMNS($A$5:A2349)),"")</f>
        <v/>
      </c>
      <c r="DF2349" s="59" t="str">
        <f>IFERROR(INDEX($A$5:$AV$9286,$DB2349,COLUMNS($A$5:B2349)),"")</f>
        <v/>
      </c>
      <c r="DG2349" s="60" t="str">
        <f>IFERROR(INDEX($A$5:$AV$9286,$DB2349,COLUMNS($A$5:C2349)),"")</f>
        <v/>
      </c>
      <c r="DH2349" s="60" t="str">
        <f>IFERROR(INDEX($A$5:$AV$9286,$DB2349,COLUMNS($A$5:D2349)),"")</f>
        <v/>
      </c>
      <c r="DI2349" s="151" t="str">
        <f>IFERROR(INDEX($A$5:$AV$9286,$DB2349,COLUMNS($A$5:E2349)),"")</f>
        <v/>
      </c>
      <c r="DJ2349" s="153" t="str">
        <f>IFERROR(INDEX($A$5:$AV$9286,$DB2349,COLUMNS($A$5:AV2349)),"")</f>
        <v/>
      </c>
    </row>
    <row r="2350" spans="1:114" ht="23.25">
      <c r="A2350">
        <v>809776</v>
      </c>
      <c r="B2350" t="s">
        <v>3880</v>
      </c>
      <c r="C2350" t="s">
        <v>173</v>
      </c>
      <c r="D2350" t="s">
        <v>787</v>
      </c>
      <c r="E2350" t="s">
        <v>9</v>
      </c>
      <c r="F2350" t="s">
        <v>5610</v>
      </c>
      <c r="G2350" t="s">
        <v>5610</v>
      </c>
      <c r="H2350" t="s">
        <v>5610</v>
      </c>
      <c r="I2350" t="s">
        <v>5610</v>
      </c>
      <c r="J2350" t="s">
        <v>5610</v>
      </c>
      <c r="K2350">
        <v>615</v>
      </c>
      <c r="M2350">
        <v>617</v>
      </c>
      <c r="N2350">
        <v>618</v>
      </c>
      <c r="O2350">
        <v>619</v>
      </c>
      <c r="P2350" t="s">
        <v>5610</v>
      </c>
      <c r="Q2350" t="s">
        <v>5610</v>
      </c>
      <c r="R2350" t="s">
        <v>5610</v>
      </c>
      <c r="S2350" t="s">
        <v>5610</v>
      </c>
      <c r="T2350" t="s">
        <v>5610</v>
      </c>
      <c r="U2350" t="s">
        <v>5610</v>
      </c>
      <c r="V2350" t="s">
        <v>5610</v>
      </c>
      <c r="W2350" t="s">
        <v>5610</v>
      </c>
      <c r="X2350" t="s">
        <v>5610</v>
      </c>
      <c r="Y2350" t="s">
        <v>5610</v>
      </c>
      <c r="Z2350" t="s">
        <v>5610</v>
      </c>
      <c r="AA2350" t="s">
        <v>5610</v>
      </c>
      <c r="AB2350" t="s">
        <v>5610</v>
      </c>
      <c r="AC2350" t="s">
        <v>5610</v>
      </c>
      <c r="AD2350" t="s">
        <v>5610</v>
      </c>
      <c r="AE2350" t="s">
        <v>5610</v>
      </c>
      <c r="AF2350" t="s">
        <v>5610</v>
      </c>
      <c r="AG2350" t="s">
        <v>5610</v>
      </c>
      <c r="AH2350" t="s">
        <v>5610</v>
      </c>
      <c r="AI2350" t="s">
        <v>5610</v>
      </c>
      <c r="AJ2350" t="s">
        <v>5610</v>
      </c>
      <c r="AK2350" t="s">
        <v>5610</v>
      </c>
      <c r="AL2350" t="s">
        <v>5610</v>
      </c>
      <c r="AM2350" t="s">
        <v>5610</v>
      </c>
      <c r="AN2350" t="s">
        <v>5610</v>
      </c>
      <c r="AO2350" t="s">
        <v>5610</v>
      </c>
      <c r="AP2350" t="s">
        <v>5610</v>
      </c>
      <c r="AQ2350" t="s">
        <v>5610</v>
      </c>
      <c r="AR2350" t="s">
        <v>5610</v>
      </c>
      <c r="AS2350" t="s">
        <v>5610</v>
      </c>
      <c r="AT2350" t="s">
        <v>5610</v>
      </c>
      <c r="AU2350" t="s">
        <v>5610</v>
      </c>
      <c r="AV2350" t="s">
        <v>5610</v>
      </c>
      <c r="AW2350" s="121" t="s">
        <v>5610</v>
      </c>
      <c r="AX2350" s="121" t="s">
        <v>5610</v>
      </c>
      <c r="AY2350" s="121" t="s">
        <v>5610</v>
      </c>
      <c r="AZ2350" s="121" t="s">
        <v>5610</v>
      </c>
      <c r="BA2350" s="121" t="s">
        <v>5610</v>
      </c>
      <c r="CZ2350">
        <f>ROWS($A$5:$A2350)</f>
        <v>2346</v>
      </c>
      <c r="DA2350" t="b">
        <f t="shared" si="78"/>
        <v>0</v>
      </c>
      <c r="DB2350" t="str">
        <f>IFERROR(SMALL($DA$5:DA11631,CZ2350),"")</f>
        <v/>
      </c>
      <c r="DC2350" s="57" t="str">
        <f t="shared" si="77"/>
        <v/>
      </c>
      <c r="DE2350" s="58" t="str">
        <f>IFERROR(INDEX($A$5:$AV$9286,$DB2350,COLUMNS($A$5:A2350)),"")</f>
        <v/>
      </c>
      <c r="DF2350" s="59" t="str">
        <f>IFERROR(INDEX($A$5:$AV$9286,$DB2350,COLUMNS($A$5:B2350)),"")</f>
        <v/>
      </c>
      <c r="DG2350" s="60" t="str">
        <f>IFERROR(INDEX($A$5:$AV$9286,$DB2350,COLUMNS($A$5:C2350)),"")</f>
        <v/>
      </c>
      <c r="DH2350" s="60" t="str">
        <f>IFERROR(INDEX($A$5:$AV$9286,$DB2350,COLUMNS($A$5:D2350)),"")</f>
        <v/>
      </c>
      <c r="DI2350" s="151" t="str">
        <f>IFERROR(INDEX($A$5:$AV$9286,$DB2350,COLUMNS($A$5:E2350)),"")</f>
        <v/>
      </c>
      <c r="DJ2350" s="153" t="str">
        <f>IFERROR(INDEX($A$5:$AV$9286,$DB2350,COLUMNS($A$5:AV2350)),"")</f>
        <v/>
      </c>
    </row>
    <row r="2351" spans="1:114" ht="23.25">
      <c r="A2351">
        <v>809777</v>
      </c>
      <c r="B2351" t="s">
        <v>3881</v>
      </c>
      <c r="C2351" t="s">
        <v>261</v>
      </c>
      <c r="D2351" t="s">
        <v>780</v>
      </c>
      <c r="E2351" t="s">
        <v>5607</v>
      </c>
      <c r="F2351" t="s">
        <v>5610</v>
      </c>
      <c r="G2351" t="s">
        <v>5610</v>
      </c>
      <c r="H2351" t="s">
        <v>5610</v>
      </c>
      <c r="I2351" t="s">
        <v>5610</v>
      </c>
      <c r="J2351" t="s">
        <v>5610</v>
      </c>
      <c r="K2351" t="s">
        <v>5610</v>
      </c>
      <c r="L2351" t="s">
        <v>5610</v>
      </c>
      <c r="M2351" t="s">
        <v>5610</v>
      </c>
      <c r="N2351" t="s">
        <v>5610</v>
      </c>
      <c r="O2351" t="s">
        <v>5610</v>
      </c>
      <c r="P2351" t="s">
        <v>5610</v>
      </c>
      <c r="Q2351" t="s">
        <v>5610</v>
      </c>
      <c r="R2351" t="s">
        <v>5610</v>
      </c>
      <c r="S2351" t="s">
        <v>5610</v>
      </c>
      <c r="T2351" t="s">
        <v>5610</v>
      </c>
      <c r="U2351" t="s">
        <v>5610</v>
      </c>
      <c r="V2351" t="s">
        <v>5610</v>
      </c>
      <c r="W2351" t="s">
        <v>5610</v>
      </c>
      <c r="X2351" t="s">
        <v>5610</v>
      </c>
      <c r="Y2351">
        <v>629</v>
      </c>
      <c r="Z2351" t="s">
        <v>5610</v>
      </c>
      <c r="AA2351" t="s">
        <v>5610</v>
      </c>
      <c r="AB2351" t="s">
        <v>5610</v>
      </c>
      <c r="AC2351" t="s">
        <v>5610</v>
      </c>
      <c r="AD2351">
        <v>640</v>
      </c>
      <c r="AE2351" t="s">
        <v>5610</v>
      </c>
      <c r="AF2351">
        <v>642</v>
      </c>
      <c r="AG2351" t="s">
        <v>5610</v>
      </c>
      <c r="AH2351">
        <v>644</v>
      </c>
      <c r="AI2351" t="s">
        <v>5610</v>
      </c>
      <c r="AJ2351" t="s">
        <v>5610</v>
      </c>
      <c r="AK2351" t="s">
        <v>5610</v>
      </c>
      <c r="AL2351" t="s">
        <v>5610</v>
      </c>
      <c r="AM2351" t="s">
        <v>5610</v>
      </c>
      <c r="AN2351" t="s">
        <v>5610</v>
      </c>
      <c r="AO2351" t="s">
        <v>5610</v>
      </c>
      <c r="AP2351" t="s">
        <v>5610</v>
      </c>
      <c r="AQ2351" t="s">
        <v>5610</v>
      </c>
      <c r="AR2351" t="s">
        <v>5610</v>
      </c>
      <c r="AS2351" t="s">
        <v>5610</v>
      </c>
      <c r="AT2351" t="s">
        <v>5610</v>
      </c>
      <c r="AU2351" t="s">
        <v>5610</v>
      </c>
      <c r="AV2351" t="s">
        <v>5610</v>
      </c>
      <c r="AW2351" s="121" t="s">
        <v>5610</v>
      </c>
      <c r="AX2351" s="121" t="s">
        <v>5610</v>
      </c>
      <c r="AY2351" s="121" t="s">
        <v>5610</v>
      </c>
      <c r="AZ2351" s="121" t="s">
        <v>5610</v>
      </c>
      <c r="BA2351" s="121" t="s">
        <v>5610</v>
      </c>
      <c r="CZ2351">
        <f>ROWS($A$5:$A2351)</f>
        <v>2347</v>
      </c>
      <c r="DA2351">
        <f t="shared" si="78"/>
        <v>2347</v>
      </c>
      <c r="DB2351" t="str">
        <f>IFERROR(SMALL($DA$5:DA11632,CZ2351),"")</f>
        <v/>
      </c>
      <c r="DC2351" s="57" t="str">
        <f t="shared" si="77"/>
        <v/>
      </c>
      <c r="DE2351" s="58" t="str">
        <f>IFERROR(INDEX($A$5:$AV$9286,$DB2351,COLUMNS($A$5:A2351)),"")</f>
        <v/>
      </c>
      <c r="DF2351" s="59" t="str">
        <f>IFERROR(INDEX($A$5:$AV$9286,$DB2351,COLUMNS($A$5:B2351)),"")</f>
        <v/>
      </c>
      <c r="DG2351" s="60" t="str">
        <f>IFERROR(INDEX($A$5:$AV$9286,$DB2351,COLUMNS($A$5:C2351)),"")</f>
        <v/>
      </c>
      <c r="DH2351" s="60" t="str">
        <f>IFERROR(INDEX($A$5:$AV$9286,$DB2351,COLUMNS($A$5:D2351)),"")</f>
        <v/>
      </c>
      <c r="DI2351" s="151" t="str">
        <f>IFERROR(INDEX($A$5:$AV$9286,$DB2351,COLUMNS($A$5:E2351)),"")</f>
        <v/>
      </c>
      <c r="DJ2351" s="153" t="str">
        <f>IFERROR(INDEX($A$5:$AV$9286,$DB2351,COLUMNS($A$5:AV2351)),"")</f>
        <v/>
      </c>
    </row>
    <row r="2352" spans="1:114" ht="23.25">
      <c r="A2352">
        <v>809779</v>
      </c>
      <c r="B2352" t="s">
        <v>3882</v>
      </c>
      <c r="C2352" t="s">
        <v>364</v>
      </c>
      <c r="D2352" t="s">
        <v>886</v>
      </c>
      <c r="E2352" t="s">
        <v>10</v>
      </c>
      <c r="F2352" t="s">
        <v>5610</v>
      </c>
      <c r="G2352" t="s">
        <v>5610</v>
      </c>
      <c r="H2352" t="s">
        <v>5610</v>
      </c>
      <c r="I2352" t="s">
        <v>5610</v>
      </c>
      <c r="J2352" t="s">
        <v>5610</v>
      </c>
      <c r="K2352" t="s">
        <v>5610</v>
      </c>
      <c r="L2352" t="s">
        <v>5610</v>
      </c>
      <c r="M2352" t="s">
        <v>5610</v>
      </c>
      <c r="N2352" t="s">
        <v>5610</v>
      </c>
      <c r="O2352" t="s">
        <v>5610</v>
      </c>
      <c r="P2352" t="s">
        <v>5610</v>
      </c>
      <c r="Q2352" t="s">
        <v>5610</v>
      </c>
      <c r="R2352">
        <v>622</v>
      </c>
      <c r="S2352" t="s">
        <v>5610</v>
      </c>
      <c r="T2352">
        <v>624</v>
      </c>
      <c r="U2352" t="s">
        <v>5610</v>
      </c>
      <c r="V2352" t="s">
        <v>5610</v>
      </c>
      <c r="W2352" t="s">
        <v>5610</v>
      </c>
      <c r="X2352" t="s">
        <v>5610</v>
      </c>
      <c r="Y2352" t="s">
        <v>5610</v>
      </c>
      <c r="Z2352" t="s">
        <v>5610</v>
      </c>
      <c r="AA2352" t="s">
        <v>5610</v>
      </c>
      <c r="AB2352" t="s">
        <v>5610</v>
      </c>
      <c r="AC2352" t="s">
        <v>5610</v>
      </c>
      <c r="AD2352" t="s">
        <v>5610</v>
      </c>
      <c r="AE2352" t="s">
        <v>5610</v>
      </c>
      <c r="AF2352" t="s">
        <v>5610</v>
      </c>
      <c r="AG2352" t="s">
        <v>5610</v>
      </c>
      <c r="AH2352" t="s">
        <v>5610</v>
      </c>
      <c r="AI2352" t="s">
        <v>5610</v>
      </c>
      <c r="AJ2352" t="s">
        <v>5610</v>
      </c>
      <c r="AK2352" t="s">
        <v>5610</v>
      </c>
      <c r="AL2352" t="s">
        <v>5610</v>
      </c>
      <c r="AM2352" t="s">
        <v>5610</v>
      </c>
      <c r="AN2352" t="s">
        <v>5610</v>
      </c>
      <c r="AO2352" t="s">
        <v>5610</v>
      </c>
      <c r="AP2352" t="s">
        <v>5610</v>
      </c>
      <c r="AQ2352" t="s">
        <v>5610</v>
      </c>
      <c r="AR2352" t="s">
        <v>5610</v>
      </c>
      <c r="AS2352" t="s">
        <v>5610</v>
      </c>
      <c r="AT2352" t="s">
        <v>5610</v>
      </c>
      <c r="AU2352" t="s">
        <v>5610</v>
      </c>
      <c r="AV2352" t="s">
        <v>5611</v>
      </c>
      <c r="AW2352" s="121" t="s">
        <v>5610</v>
      </c>
      <c r="AX2352" s="121" t="s">
        <v>5610</v>
      </c>
      <c r="AY2352" s="121" t="s">
        <v>5610</v>
      </c>
      <c r="AZ2352" s="121" t="s">
        <v>5610</v>
      </c>
      <c r="BA2352" s="121" t="s">
        <v>5610</v>
      </c>
      <c r="CZ2352">
        <f>ROWS($A$5:$A2352)</f>
        <v>2348</v>
      </c>
      <c r="DA2352" t="b">
        <f t="shared" si="78"/>
        <v>0</v>
      </c>
      <c r="DB2352" t="str">
        <f>IFERROR(SMALL($DA$5:DA11633,CZ2352),"")</f>
        <v/>
      </c>
      <c r="DC2352" s="57" t="str">
        <f t="shared" si="77"/>
        <v/>
      </c>
      <c r="DE2352" s="58" t="str">
        <f>IFERROR(INDEX($A$5:$AV$9286,$DB2352,COLUMNS($A$5:A2352)),"")</f>
        <v/>
      </c>
      <c r="DF2352" s="59" t="str">
        <f>IFERROR(INDEX($A$5:$AV$9286,$DB2352,COLUMNS($A$5:B2352)),"")</f>
        <v/>
      </c>
      <c r="DG2352" s="60" t="str">
        <f>IFERROR(INDEX($A$5:$AV$9286,$DB2352,COLUMNS($A$5:C2352)),"")</f>
        <v/>
      </c>
      <c r="DH2352" s="60" t="str">
        <f>IFERROR(INDEX($A$5:$AV$9286,$DB2352,COLUMNS($A$5:D2352)),"")</f>
        <v/>
      </c>
      <c r="DI2352" s="151" t="str">
        <f>IFERROR(INDEX($A$5:$AV$9286,$DB2352,COLUMNS($A$5:E2352)),"")</f>
        <v/>
      </c>
      <c r="DJ2352" s="153" t="str">
        <f>IFERROR(INDEX($A$5:$AV$9286,$DB2352,COLUMNS($A$5:AV2352)),"")</f>
        <v/>
      </c>
    </row>
    <row r="2353" spans="1:114" ht="23.25">
      <c r="A2353">
        <v>809783</v>
      </c>
      <c r="B2353" t="s">
        <v>3883</v>
      </c>
      <c r="C2353" t="s">
        <v>232</v>
      </c>
      <c r="D2353" t="s">
        <v>895</v>
      </c>
      <c r="E2353" t="s">
        <v>5605</v>
      </c>
      <c r="F2353" t="s">
        <v>5610</v>
      </c>
      <c r="G2353">
        <v>611</v>
      </c>
      <c r="H2353" t="s">
        <v>5610</v>
      </c>
      <c r="I2353" t="s">
        <v>5610</v>
      </c>
      <c r="J2353" t="s">
        <v>5610</v>
      </c>
      <c r="K2353" t="s">
        <v>5610</v>
      </c>
      <c r="L2353" t="s">
        <v>5610</v>
      </c>
      <c r="M2353" t="s">
        <v>5610</v>
      </c>
      <c r="N2353" t="s">
        <v>5610</v>
      </c>
      <c r="O2353" t="s">
        <v>5611</v>
      </c>
      <c r="P2353" t="s">
        <v>5610</v>
      </c>
      <c r="Q2353">
        <v>621</v>
      </c>
      <c r="R2353" t="s">
        <v>5610</v>
      </c>
      <c r="S2353">
        <v>623</v>
      </c>
      <c r="T2353">
        <v>624</v>
      </c>
      <c r="U2353">
        <v>625</v>
      </c>
      <c r="V2353">
        <v>626</v>
      </c>
      <c r="W2353">
        <v>627</v>
      </c>
      <c r="X2353" t="s">
        <v>5610</v>
      </c>
      <c r="Y2353" t="s">
        <v>5610</v>
      </c>
      <c r="Z2353" t="s">
        <v>5610</v>
      </c>
      <c r="AA2353" t="s">
        <v>5610</v>
      </c>
      <c r="AB2353" t="s">
        <v>5610</v>
      </c>
      <c r="AC2353" t="s">
        <v>5610</v>
      </c>
      <c r="AD2353" t="s">
        <v>5610</v>
      </c>
      <c r="AE2353" t="s">
        <v>5610</v>
      </c>
      <c r="AF2353" t="s">
        <v>5610</v>
      </c>
      <c r="AG2353" t="s">
        <v>5610</v>
      </c>
      <c r="AH2353" t="s">
        <v>5610</v>
      </c>
      <c r="AI2353" t="s">
        <v>5610</v>
      </c>
      <c r="AJ2353" t="s">
        <v>5610</v>
      </c>
      <c r="AK2353" t="s">
        <v>5610</v>
      </c>
      <c r="AL2353" t="s">
        <v>5610</v>
      </c>
      <c r="AM2353" t="s">
        <v>5610</v>
      </c>
      <c r="AN2353" t="s">
        <v>5610</v>
      </c>
      <c r="AO2353" t="s">
        <v>5610</v>
      </c>
      <c r="AP2353" t="s">
        <v>5610</v>
      </c>
      <c r="AQ2353" t="s">
        <v>5610</v>
      </c>
      <c r="AR2353" t="s">
        <v>5610</v>
      </c>
      <c r="AS2353" t="s">
        <v>5610</v>
      </c>
      <c r="AT2353" t="s">
        <v>5610</v>
      </c>
      <c r="AU2353" t="s">
        <v>5610</v>
      </c>
      <c r="AV2353" t="s">
        <v>5610</v>
      </c>
      <c r="AW2353" s="121" t="s">
        <v>5610</v>
      </c>
      <c r="AX2353" s="121" t="s">
        <v>5610</v>
      </c>
      <c r="AY2353" s="121" t="s">
        <v>5610</v>
      </c>
      <c r="AZ2353" s="121" t="s">
        <v>5610</v>
      </c>
      <c r="BA2353" s="121" t="s">
        <v>5610</v>
      </c>
      <c r="CZ2353">
        <f>ROWS($A$5:$A2353)</f>
        <v>2349</v>
      </c>
      <c r="DA2353" t="b">
        <f t="shared" si="78"/>
        <v>0</v>
      </c>
      <c r="DB2353" t="str">
        <f>IFERROR(SMALL($DA$5:DA11634,CZ2353),"")</f>
        <v/>
      </c>
      <c r="DC2353" s="57" t="str">
        <f t="shared" si="77"/>
        <v/>
      </c>
      <c r="DE2353" s="58" t="str">
        <f>IFERROR(INDEX($A$5:$AV$9286,$DB2353,COLUMNS($A$5:A2353)),"")</f>
        <v/>
      </c>
      <c r="DF2353" s="59" t="str">
        <f>IFERROR(INDEX($A$5:$AV$9286,$DB2353,COLUMNS($A$5:B2353)),"")</f>
        <v/>
      </c>
      <c r="DG2353" s="60" t="str">
        <f>IFERROR(INDEX($A$5:$AV$9286,$DB2353,COLUMNS($A$5:C2353)),"")</f>
        <v/>
      </c>
      <c r="DH2353" s="60" t="str">
        <f>IFERROR(INDEX($A$5:$AV$9286,$DB2353,COLUMNS($A$5:D2353)),"")</f>
        <v/>
      </c>
      <c r="DI2353" s="151" t="str">
        <f>IFERROR(INDEX($A$5:$AV$9286,$DB2353,COLUMNS($A$5:E2353)),"")</f>
        <v/>
      </c>
      <c r="DJ2353" s="153" t="str">
        <f>IFERROR(INDEX($A$5:$AV$9286,$DB2353,COLUMNS($A$5:AV2353)),"")</f>
        <v/>
      </c>
    </row>
    <row r="2354" spans="1:114" ht="23.25">
      <c r="A2354">
        <v>809786</v>
      </c>
      <c r="B2354" t="s">
        <v>3884</v>
      </c>
      <c r="C2354" t="s">
        <v>2440</v>
      </c>
      <c r="D2354" t="s">
        <v>3885</v>
      </c>
      <c r="E2354" t="s">
        <v>9</v>
      </c>
      <c r="F2354" t="s">
        <v>5610</v>
      </c>
      <c r="G2354">
        <v>611</v>
      </c>
      <c r="H2354">
        <v>612</v>
      </c>
      <c r="I2354" t="s">
        <v>5610</v>
      </c>
      <c r="J2354" t="s">
        <v>5610</v>
      </c>
      <c r="K2354" t="s">
        <v>5610</v>
      </c>
      <c r="L2354" t="s">
        <v>5610</v>
      </c>
      <c r="M2354">
        <v>617</v>
      </c>
      <c r="N2354">
        <v>618</v>
      </c>
      <c r="O2354">
        <v>619</v>
      </c>
      <c r="P2354">
        <v>620</v>
      </c>
      <c r="Q2354" t="s">
        <v>5610</v>
      </c>
      <c r="R2354" t="s">
        <v>5610</v>
      </c>
      <c r="S2354" t="s">
        <v>5610</v>
      </c>
      <c r="T2354" t="s">
        <v>5610</v>
      </c>
      <c r="U2354" t="s">
        <v>5610</v>
      </c>
      <c r="V2354" t="s">
        <v>5610</v>
      </c>
      <c r="W2354" t="s">
        <v>5610</v>
      </c>
      <c r="X2354" t="s">
        <v>5610</v>
      </c>
      <c r="Y2354" t="s">
        <v>5610</v>
      </c>
      <c r="Z2354" t="s">
        <v>5610</v>
      </c>
      <c r="AA2354" t="s">
        <v>5610</v>
      </c>
      <c r="AB2354" t="s">
        <v>5610</v>
      </c>
      <c r="AC2354" t="s">
        <v>5610</v>
      </c>
      <c r="AD2354" t="s">
        <v>5610</v>
      </c>
      <c r="AE2354" t="s">
        <v>5610</v>
      </c>
      <c r="AF2354" t="s">
        <v>5610</v>
      </c>
      <c r="AG2354" t="s">
        <v>5610</v>
      </c>
      <c r="AH2354" t="s">
        <v>5610</v>
      </c>
      <c r="AI2354" t="s">
        <v>5610</v>
      </c>
      <c r="AJ2354" t="s">
        <v>5610</v>
      </c>
      <c r="AK2354" t="s">
        <v>5610</v>
      </c>
      <c r="AL2354" t="s">
        <v>5610</v>
      </c>
      <c r="AM2354" t="s">
        <v>5610</v>
      </c>
      <c r="AN2354" t="s">
        <v>5610</v>
      </c>
      <c r="AO2354" t="s">
        <v>5610</v>
      </c>
      <c r="AP2354" t="s">
        <v>5610</v>
      </c>
      <c r="AQ2354" t="s">
        <v>5610</v>
      </c>
      <c r="AR2354" t="s">
        <v>5610</v>
      </c>
      <c r="AS2354" t="s">
        <v>5610</v>
      </c>
      <c r="AT2354" t="s">
        <v>5610</v>
      </c>
      <c r="AU2354" t="s">
        <v>5610</v>
      </c>
      <c r="AV2354" t="s">
        <v>5610</v>
      </c>
      <c r="AW2354" s="121" t="s">
        <v>5610</v>
      </c>
      <c r="AX2354" s="121" t="s">
        <v>5610</v>
      </c>
      <c r="AY2354" s="121" t="s">
        <v>5610</v>
      </c>
      <c r="AZ2354" s="121" t="s">
        <v>5610</v>
      </c>
      <c r="BA2354" s="121" t="s">
        <v>5610</v>
      </c>
      <c r="CZ2354">
        <f>ROWS($A$5:$A2354)</f>
        <v>2350</v>
      </c>
      <c r="DA2354" t="b">
        <f t="shared" si="78"/>
        <v>0</v>
      </c>
      <c r="DB2354" t="str">
        <f>IFERROR(SMALL($DA$5:DA11635,CZ2354),"")</f>
        <v/>
      </c>
      <c r="DC2354" s="57" t="str">
        <f t="shared" ref="DC2354:DC2417" si="79">IF(DE2354&lt;&gt;"",DC2353+1,"")</f>
        <v/>
      </c>
      <c r="DE2354" s="58" t="str">
        <f>IFERROR(INDEX($A$5:$AV$9286,$DB2354,COLUMNS($A$5:A2354)),"")</f>
        <v/>
      </c>
      <c r="DF2354" s="59" t="str">
        <f>IFERROR(INDEX($A$5:$AV$9286,$DB2354,COLUMNS($A$5:B2354)),"")</f>
        <v/>
      </c>
      <c r="DG2354" s="60" t="str">
        <f>IFERROR(INDEX($A$5:$AV$9286,$DB2354,COLUMNS($A$5:C2354)),"")</f>
        <v/>
      </c>
      <c r="DH2354" s="60" t="str">
        <f>IFERROR(INDEX($A$5:$AV$9286,$DB2354,COLUMNS($A$5:D2354)),"")</f>
        <v/>
      </c>
      <c r="DI2354" s="151" t="str">
        <f>IFERROR(INDEX($A$5:$AV$9286,$DB2354,COLUMNS($A$5:E2354)),"")</f>
        <v/>
      </c>
      <c r="DJ2354" s="153" t="str">
        <f>IFERROR(INDEX($A$5:$AV$9286,$DB2354,COLUMNS($A$5:AV2354)),"")</f>
        <v/>
      </c>
    </row>
    <row r="2355" spans="1:114" ht="23.25">
      <c r="A2355">
        <v>809787</v>
      </c>
      <c r="B2355" t="s">
        <v>3886</v>
      </c>
      <c r="C2355" t="s">
        <v>3887</v>
      </c>
      <c r="D2355" t="s">
        <v>3888</v>
      </c>
      <c r="E2355" t="s">
        <v>9</v>
      </c>
      <c r="F2355">
        <v>610</v>
      </c>
      <c r="G2355" t="s">
        <v>5610</v>
      </c>
      <c r="H2355">
        <v>612</v>
      </c>
      <c r="I2355">
        <v>613</v>
      </c>
      <c r="J2355" t="s">
        <v>5610</v>
      </c>
      <c r="K2355" t="s">
        <v>5610</v>
      </c>
      <c r="L2355">
        <v>616</v>
      </c>
      <c r="M2355">
        <v>617</v>
      </c>
      <c r="N2355">
        <v>618</v>
      </c>
      <c r="O2355" t="s">
        <v>5610</v>
      </c>
      <c r="P2355">
        <v>620</v>
      </c>
      <c r="Q2355" t="s">
        <v>5610</v>
      </c>
      <c r="R2355" t="s">
        <v>5610</v>
      </c>
      <c r="S2355" t="s">
        <v>5610</v>
      </c>
      <c r="T2355" t="s">
        <v>5610</v>
      </c>
      <c r="U2355" t="s">
        <v>5610</v>
      </c>
      <c r="V2355" t="s">
        <v>5610</v>
      </c>
      <c r="W2355" t="s">
        <v>5610</v>
      </c>
      <c r="X2355" t="s">
        <v>5610</v>
      </c>
      <c r="Y2355" t="s">
        <v>5610</v>
      </c>
      <c r="Z2355" t="s">
        <v>5610</v>
      </c>
      <c r="AA2355" t="s">
        <v>5610</v>
      </c>
      <c r="AB2355" t="s">
        <v>5610</v>
      </c>
      <c r="AC2355" t="s">
        <v>5610</v>
      </c>
      <c r="AD2355" t="s">
        <v>5610</v>
      </c>
      <c r="AE2355" t="s">
        <v>5610</v>
      </c>
      <c r="AF2355" t="s">
        <v>5610</v>
      </c>
      <c r="AG2355" t="s">
        <v>5610</v>
      </c>
      <c r="AH2355" t="s">
        <v>5610</v>
      </c>
      <c r="AI2355" t="s">
        <v>5610</v>
      </c>
      <c r="AJ2355" t="s">
        <v>5610</v>
      </c>
      <c r="AK2355" t="s">
        <v>5610</v>
      </c>
      <c r="AL2355" t="s">
        <v>5610</v>
      </c>
      <c r="AM2355" t="s">
        <v>5610</v>
      </c>
      <c r="AN2355" t="s">
        <v>5610</v>
      </c>
      <c r="AO2355" t="s">
        <v>5610</v>
      </c>
      <c r="AP2355" t="s">
        <v>5610</v>
      </c>
      <c r="AQ2355" t="s">
        <v>5610</v>
      </c>
      <c r="AR2355" t="s">
        <v>5610</v>
      </c>
      <c r="AS2355" t="s">
        <v>5610</v>
      </c>
      <c r="AT2355" t="s">
        <v>5610</v>
      </c>
      <c r="AU2355" t="s">
        <v>5610</v>
      </c>
      <c r="AV2355" t="s">
        <v>5610</v>
      </c>
      <c r="AW2355" s="121" t="s">
        <v>5610</v>
      </c>
      <c r="AX2355" s="121" t="s">
        <v>5610</v>
      </c>
      <c r="AY2355" s="121" t="s">
        <v>5610</v>
      </c>
      <c r="AZ2355" s="121" t="s">
        <v>5610</v>
      </c>
      <c r="BA2355" s="121" t="s">
        <v>5610</v>
      </c>
      <c r="CZ2355">
        <f>ROWS($A$5:$A2355)</f>
        <v>2351</v>
      </c>
      <c r="DA2355" t="b">
        <f t="shared" si="78"/>
        <v>0</v>
      </c>
      <c r="DB2355" t="str">
        <f>IFERROR(SMALL($DA$5:DA11636,CZ2355),"")</f>
        <v/>
      </c>
      <c r="DC2355" s="57" t="str">
        <f t="shared" si="79"/>
        <v/>
      </c>
      <c r="DE2355" s="58" t="str">
        <f>IFERROR(INDEX($A$5:$AV$9286,$DB2355,COLUMNS($A$5:A2355)),"")</f>
        <v/>
      </c>
      <c r="DF2355" s="59" t="str">
        <f>IFERROR(INDEX($A$5:$AV$9286,$DB2355,COLUMNS($A$5:B2355)),"")</f>
        <v/>
      </c>
      <c r="DG2355" s="60" t="str">
        <f>IFERROR(INDEX($A$5:$AV$9286,$DB2355,COLUMNS($A$5:C2355)),"")</f>
        <v/>
      </c>
      <c r="DH2355" s="60" t="str">
        <f>IFERROR(INDEX($A$5:$AV$9286,$DB2355,COLUMNS($A$5:D2355)),"")</f>
        <v/>
      </c>
      <c r="DI2355" s="151" t="str">
        <f>IFERROR(INDEX($A$5:$AV$9286,$DB2355,COLUMNS($A$5:E2355)),"")</f>
        <v/>
      </c>
      <c r="DJ2355" s="153" t="str">
        <f>IFERROR(INDEX($A$5:$AV$9286,$DB2355,COLUMNS($A$5:AV2355)),"")</f>
        <v/>
      </c>
    </row>
    <row r="2356" spans="1:114" ht="23.25">
      <c r="A2356">
        <v>809794</v>
      </c>
      <c r="B2356" t="s">
        <v>3889</v>
      </c>
      <c r="C2356" t="s">
        <v>479</v>
      </c>
      <c r="D2356" t="s">
        <v>1628</v>
      </c>
      <c r="E2356" t="s">
        <v>9</v>
      </c>
      <c r="F2356">
        <v>610</v>
      </c>
      <c r="G2356">
        <v>611</v>
      </c>
      <c r="H2356">
        <v>612</v>
      </c>
      <c r="I2356" t="s">
        <v>5610</v>
      </c>
      <c r="J2356" t="s">
        <v>5610</v>
      </c>
      <c r="K2356" t="s">
        <v>5610</v>
      </c>
      <c r="L2356" t="s">
        <v>5610</v>
      </c>
      <c r="M2356">
        <v>617</v>
      </c>
      <c r="N2356" t="s">
        <v>5610</v>
      </c>
      <c r="O2356">
        <v>619</v>
      </c>
      <c r="P2356">
        <v>620</v>
      </c>
      <c r="Q2356">
        <v>621</v>
      </c>
      <c r="R2356" t="s">
        <v>5610</v>
      </c>
      <c r="S2356" t="s">
        <v>5610</v>
      </c>
      <c r="T2356" t="s">
        <v>5610</v>
      </c>
      <c r="U2356" t="s">
        <v>5610</v>
      </c>
      <c r="V2356" t="s">
        <v>5610</v>
      </c>
      <c r="W2356" t="s">
        <v>5610</v>
      </c>
      <c r="X2356" t="s">
        <v>5610</v>
      </c>
      <c r="Y2356" t="s">
        <v>5610</v>
      </c>
      <c r="Z2356" t="s">
        <v>5610</v>
      </c>
      <c r="AA2356" t="s">
        <v>5610</v>
      </c>
      <c r="AB2356" t="s">
        <v>5610</v>
      </c>
      <c r="AC2356" t="s">
        <v>5610</v>
      </c>
      <c r="AD2356" t="s">
        <v>5610</v>
      </c>
      <c r="AE2356" t="s">
        <v>5610</v>
      </c>
      <c r="AF2356" t="s">
        <v>5610</v>
      </c>
      <c r="AG2356" t="s">
        <v>5610</v>
      </c>
      <c r="AH2356" t="s">
        <v>5610</v>
      </c>
      <c r="AI2356" t="s">
        <v>5610</v>
      </c>
      <c r="AJ2356" t="s">
        <v>5610</v>
      </c>
      <c r="AK2356" t="s">
        <v>5610</v>
      </c>
      <c r="AL2356" t="s">
        <v>5610</v>
      </c>
      <c r="AM2356" t="s">
        <v>5610</v>
      </c>
      <c r="AN2356" t="s">
        <v>5610</v>
      </c>
      <c r="AO2356" t="s">
        <v>5610</v>
      </c>
      <c r="AP2356" t="s">
        <v>5610</v>
      </c>
      <c r="AQ2356" t="s">
        <v>5610</v>
      </c>
      <c r="AR2356" t="s">
        <v>5610</v>
      </c>
      <c r="AS2356" t="s">
        <v>5610</v>
      </c>
      <c r="AT2356" t="s">
        <v>5610</v>
      </c>
      <c r="AU2356" t="s">
        <v>5610</v>
      </c>
      <c r="AV2356" t="s">
        <v>5610</v>
      </c>
      <c r="AW2356" s="121" t="s">
        <v>5610</v>
      </c>
      <c r="AX2356" s="121" t="s">
        <v>5610</v>
      </c>
      <c r="AY2356" s="121" t="s">
        <v>5610</v>
      </c>
      <c r="AZ2356" s="121" t="s">
        <v>5610</v>
      </c>
      <c r="BA2356" s="121" t="s">
        <v>5610</v>
      </c>
      <c r="CZ2356">
        <f>ROWS($A$5:$A2356)</f>
        <v>2352</v>
      </c>
      <c r="DA2356" t="b">
        <f t="shared" si="78"/>
        <v>0</v>
      </c>
      <c r="DB2356" t="str">
        <f>IFERROR(SMALL($DA$5:DA11637,CZ2356),"")</f>
        <v/>
      </c>
      <c r="DC2356" s="57" t="str">
        <f t="shared" si="79"/>
        <v/>
      </c>
      <c r="DE2356" s="58" t="str">
        <f>IFERROR(INDEX($A$5:$AV$9286,$DB2356,COLUMNS($A$5:A2356)),"")</f>
        <v/>
      </c>
      <c r="DF2356" s="59" t="str">
        <f>IFERROR(INDEX($A$5:$AV$9286,$DB2356,COLUMNS($A$5:B2356)),"")</f>
        <v/>
      </c>
      <c r="DG2356" s="60" t="str">
        <f>IFERROR(INDEX($A$5:$AV$9286,$DB2356,COLUMNS($A$5:C2356)),"")</f>
        <v/>
      </c>
      <c r="DH2356" s="60" t="str">
        <f>IFERROR(INDEX($A$5:$AV$9286,$DB2356,COLUMNS($A$5:D2356)),"")</f>
        <v/>
      </c>
      <c r="DI2356" s="151" t="str">
        <f>IFERROR(INDEX($A$5:$AV$9286,$DB2356,COLUMNS($A$5:E2356)),"")</f>
        <v/>
      </c>
      <c r="DJ2356" s="153" t="str">
        <f>IFERROR(INDEX($A$5:$AV$9286,$DB2356,COLUMNS($A$5:AV2356)),"")</f>
        <v/>
      </c>
    </row>
    <row r="2357" spans="1:114" ht="23.25">
      <c r="A2357">
        <v>809799</v>
      </c>
      <c r="B2357" t="s">
        <v>3890</v>
      </c>
      <c r="C2357" t="s">
        <v>167</v>
      </c>
      <c r="D2357" t="s">
        <v>3891</v>
      </c>
      <c r="E2357" t="s">
        <v>9</v>
      </c>
      <c r="F2357">
        <v>610</v>
      </c>
      <c r="G2357" t="s">
        <v>5610</v>
      </c>
      <c r="H2357" t="s">
        <v>5610</v>
      </c>
      <c r="I2357" t="s">
        <v>5610</v>
      </c>
      <c r="J2357" t="s">
        <v>5610</v>
      </c>
      <c r="K2357" t="s">
        <v>5610</v>
      </c>
      <c r="L2357">
        <v>616</v>
      </c>
      <c r="M2357" t="s">
        <v>5610</v>
      </c>
      <c r="N2357" t="s">
        <v>5610</v>
      </c>
      <c r="O2357">
        <v>619</v>
      </c>
      <c r="P2357" t="s">
        <v>5610</v>
      </c>
      <c r="Q2357" t="s">
        <v>5610</v>
      </c>
      <c r="R2357" t="s">
        <v>5610</v>
      </c>
      <c r="S2357" t="s">
        <v>5611</v>
      </c>
      <c r="T2357" t="s">
        <v>5610</v>
      </c>
      <c r="U2357" t="s">
        <v>5610</v>
      </c>
      <c r="V2357" t="s">
        <v>5610</v>
      </c>
      <c r="W2357" t="s">
        <v>5610</v>
      </c>
      <c r="X2357" t="s">
        <v>5610</v>
      </c>
      <c r="Y2357" t="s">
        <v>5610</v>
      </c>
      <c r="Z2357" t="s">
        <v>5610</v>
      </c>
      <c r="AA2357" t="s">
        <v>5610</v>
      </c>
      <c r="AB2357" t="s">
        <v>5610</v>
      </c>
      <c r="AC2357" t="s">
        <v>5610</v>
      </c>
      <c r="AD2357" t="s">
        <v>5610</v>
      </c>
      <c r="AE2357" t="s">
        <v>5610</v>
      </c>
      <c r="AF2357" t="s">
        <v>5610</v>
      </c>
      <c r="AG2357" t="s">
        <v>5610</v>
      </c>
      <c r="AH2357" t="s">
        <v>5610</v>
      </c>
      <c r="AI2357" t="s">
        <v>5610</v>
      </c>
      <c r="AJ2357" t="s">
        <v>5610</v>
      </c>
      <c r="AK2357" t="s">
        <v>5610</v>
      </c>
      <c r="AL2357" t="s">
        <v>5610</v>
      </c>
      <c r="AM2357" t="s">
        <v>5610</v>
      </c>
      <c r="AN2357" t="s">
        <v>5611</v>
      </c>
      <c r="AO2357" t="s">
        <v>5610</v>
      </c>
      <c r="AP2357" t="s">
        <v>5610</v>
      </c>
      <c r="AQ2357" t="s">
        <v>5610</v>
      </c>
      <c r="AR2357" t="s">
        <v>5610</v>
      </c>
      <c r="AS2357" t="s">
        <v>5610</v>
      </c>
      <c r="AT2357" t="s">
        <v>5610</v>
      </c>
      <c r="AU2357" t="s">
        <v>5610</v>
      </c>
      <c r="AV2357" t="s">
        <v>5610</v>
      </c>
      <c r="AW2357" s="121" t="s">
        <v>5610</v>
      </c>
      <c r="AX2357" s="121" t="s">
        <v>5610</v>
      </c>
      <c r="AY2357" s="121" t="s">
        <v>5610</v>
      </c>
      <c r="AZ2357" s="121" t="s">
        <v>5610</v>
      </c>
      <c r="BA2357" s="121" t="s">
        <v>5610</v>
      </c>
      <c r="CZ2357">
        <f>ROWS($A$5:$A2357)</f>
        <v>2353</v>
      </c>
      <c r="DA2357" t="b">
        <f t="shared" si="78"/>
        <v>0</v>
      </c>
      <c r="DB2357" t="str">
        <f>IFERROR(SMALL($DA$5:DA11638,CZ2357),"")</f>
        <v/>
      </c>
      <c r="DC2357" s="57" t="str">
        <f t="shared" si="79"/>
        <v/>
      </c>
      <c r="DE2357" s="58" t="str">
        <f>IFERROR(INDEX($A$5:$AV$9286,$DB2357,COLUMNS($A$5:A2357)),"")</f>
        <v/>
      </c>
      <c r="DF2357" s="59" t="str">
        <f>IFERROR(INDEX($A$5:$AV$9286,$DB2357,COLUMNS($A$5:B2357)),"")</f>
        <v/>
      </c>
      <c r="DG2357" s="60" t="str">
        <f>IFERROR(INDEX($A$5:$AV$9286,$DB2357,COLUMNS($A$5:C2357)),"")</f>
        <v/>
      </c>
      <c r="DH2357" s="60" t="str">
        <f>IFERROR(INDEX($A$5:$AV$9286,$DB2357,COLUMNS($A$5:D2357)),"")</f>
        <v/>
      </c>
      <c r="DI2357" s="151" t="str">
        <f>IFERROR(INDEX($A$5:$AV$9286,$DB2357,COLUMNS($A$5:E2357)),"")</f>
        <v/>
      </c>
      <c r="DJ2357" s="153" t="str">
        <f>IFERROR(INDEX($A$5:$AV$9286,$DB2357,COLUMNS($A$5:AV2357)),"")</f>
        <v/>
      </c>
    </row>
    <row r="2358" spans="1:114" ht="23.25">
      <c r="A2358">
        <v>809801</v>
      </c>
      <c r="B2358" t="s">
        <v>3892</v>
      </c>
      <c r="C2358" t="s">
        <v>680</v>
      </c>
      <c r="D2358" t="s">
        <v>3893</v>
      </c>
      <c r="E2358" t="s">
        <v>9</v>
      </c>
      <c r="F2358" t="s">
        <v>5610</v>
      </c>
      <c r="G2358" t="s">
        <v>5610</v>
      </c>
      <c r="H2358" t="s">
        <v>5610</v>
      </c>
      <c r="I2358">
        <v>613</v>
      </c>
      <c r="J2358" t="s">
        <v>5610</v>
      </c>
      <c r="K2358" t="s">
        <v>5610</v>
      </c>
      <c r="L2358">
        <v>616</v>
      </c>
      <c r="M2358" t="s">
        <v>5610</v>
      </c>
      <c r="N2358" t="s">
        <v>5610</v>
      </c>
      <c r="O2358">
        <v>619</v>
      </c>
      <c r="P2358" t="s">
        <v>5610</v>
      </c>
      <c r="Q2358" t="s">
        <v>5610</v>
      </c>
      <c r="R2358" t="s">
        <v>5610</v>
      </c>
      <c r="S2358" t="s">
        <v>5610</v>
      </c>
      <c r="T2358" t="s">
        <v>5610</v>
      </c>
      <c r="U2358" t="s">
        <v>5610</v>
      </c>
      <c r="V2358" t="s">
        <v>5610</v>
      </c>
      <c r="W2358" t="s">
        <v>5610</v>
      </c>
      <c r="X2358" t="s">
        <v>5610</v>
      </c>
      <c r="Y2358" t="s">
        <v>5610</v>
      </c>
      <c r="Z2358" t="s">
        <v>5610</v>
      </c>
      <c r="AA2358" t="s">
        <v>5610</v>
      </c>
      <c r="AB2358" t="s">
        <v>5610</v>
      </c>
      <c r="AC2358" t="s">
        <v>5610</v>
      </c>
      <c r="AD2358" t="s">
        <v>5610</v>
      </c>
      <c r="AE2358" t="s">
        <v>5610</v>
      </c>
      <c r="AF2358" t="s">
        <v>5610</v>
      </c>
      <c r="AG2358" t="s">
        <v>5610</v>
      </c>
      <c r="AH2358" t="s">
        <v>5610</v>
      </c>
      <c r="AI2358" t="s">
        <v>5610</v>
      </c>
      <c r="AJ2358" t="s">
        <v>5610</v>
      </c>
      <c r="AK2358" t="s">
        <v>5610</v>
      </c>
      <c r="AL2358" t="s">
        <v>5610</v>
      </c>
      <c r="AM2358" t="s">
        <v>5610</v>
      </c>
      <c r="AN2358" t="s">
        <v>5610</v>
      </c>
      <c r="AO2358" t="s">
        <v>5610</v>
      </c>
      <c r="AP2358" t="s">
        <v>5610</v>
      </c>
      <c r="AQ2358" t="s">
        <v>5610</v>
      </c>
      <c r="AR2358" t="s">
        <v>5610</v>
      </c>
      <c r="AS2358" t="s">
        <v>5610</v>
      </c>
      <c r="AT2358" t="s">
        <v>5610</v>
      </c>
      <c r="AU2358" t="s">
        <v>5610</v>
      </c>
      <c r="AV2358" t="s">
        <v>5610</v>
      </c>
      <c r="AW2358" s="121" t="s">
        <v>5610</v>
      </c>
      <c r="AX2358" s="121" t="s">
        <v>5610</v>
      </c>
      <c r="AY2358" s="121" t="s">
        <v>5610</v>
      </c>
      <c r="AZ2358" s="121" t="s">
        <v>5610</v>
      </c>
      <c r="BA2358" s="121" t="s">
        <v>5610</v>
      </c>
      <c r="CZ2358">
        <f>ROWS($A$5:$A2358)</f>
        <v>2354</v>
      </c>
      <c r="DA2358" t="b">
        <f t="shared" si="78"/>
        <v>0</v>
      </c>
      <c r="DB2358" t="str">
        <f>IFERROR(SMALL($DA$5:DA11639,CZ2358),"")</f>
        <v/>
      </c>
      <c r="DC2358" s="57" t="str">
        <f t="shared" si="79"/>
        <v/>
      </c>
      <c r="DE2358" s="58" t="str">
        <f>IFERROR(INDEX($A$5:$AV$9286,$DB2358,COLUMNS($A$5:A2358)),"")</f>
        <v/>
      </c>
      <c r="DF2358" s="59" t="str">
        <f>IFERROR(INDEX($A$5:$AV$9286,$DB2358,COLUMNS($A$5:B2358)),"")</f>
        <v/>
      </c>
      <c r="DG2358" s="60" t="str">
        <f>IFERROR(INDEX($A$5:$AV$9286,$DB2358,COLUMNS($A$5:C2358)),"")</f>
        <v/>
      </c>
      <c r="DH2358" s="60" t="str">
        <f>IFERROR(INDEX($A$5:$AV$9286,$DB2358,COLUMNS($A$5:D2358)),"")</f>
        <v/>
      </c>
      <c r="DI2358" s="151" t="str">
        <f>IFERROR(INDEX($A$5:$AV$9286,$DB2358,COLUMNS($A$5:E2358)),"")</f>
        <v/>
      </c>
      <c r="DJ2358" s="153" t="str">
        <f>IFERROR(INDEX($A$5:$AV$9286,$DB2358,COLUMNS($A$5:AV2358)),"")</f>
        <v/>
      </c>
    </row>
    <row r="2359" spans="1:114" ht="23.25">
      <c r="A2359">
        <v>809802</v>
      </c>
      <c r="B2359" t="s">
        <v>3894</v>
      </c>
      <c r="C2359" t="s">
        <v>2353</v>
      </c>
      <c r="D2359" t="s">
        <v>2407</v>
      </c>
      <c r="E2359" t="s">
        <v>5608</v>
      </c>
      <c r="F2359" t="s">
        <v>5610</v>
      </c>
      <c r="G2359">
        <v>611</v>
      </c>
      <c r="H2359">
        <v>612</v>
      </c>
      <c r="I2359" t="s">
        <v>5610</v>
      </c>
      <c r="J2359" t="s">
        <v>5610</v>
      </c>
      <c r="K2359" t="s">
        <v>5610</v>
      </c>
      <c r="L2359" t="s">
        <v>5610</v>
      </c>
      <c r="M2359">
        <v>617</v>
      </c>
      <c r="N2359" t="s">
        <v>5610</v>
      </c>
      <c r="O2359">
        <v>619</v>
      </c>
      <c r="P2359" t="s">
        <v>5610</v>
      </c>
      <c r="Q2359" t="s">
        <v>5610</v>
      </c>
      <c r="R2359" t="s">
        <v>5610</v>
      </c>
      <c r="S2359" t="s">
        <v>5611</v>
      </c>
      <c r="T2359" t="s">
        <v>5610</v>
      </c>
      <c r="U2359" t="s">
        <v>5610</v>
      </c>
      <c r="V2359" t="s">
        <v>5610</v>
      </c>
      <c r="W2359" t="s">
        <v>5610</v>
      </c>
      <c r="X2359" t="s">
        <v>5610</v>
      </c>
      <c r="Y2359" t="s">
        <v>5610</v>
      </c>
      <c r="Z2359" t="s">
        <v>5610</v>
      </c>
      <c r="AA2359" t="s">
        <v>5610</v>
      </c>
      <c r="AB2359" t="s">
        <v>5610</v>
      </c>
      <c r="AC2359" t="s">
        <v>5610</v>
      </c>
      <c r="AJ2359" t="s">
        <v>5610</v>
      </c>
      <c r="AK2359" t="s">
        <v>5610</v>
      </c>
      <c r="AL2359" t="s">
        <v>5610</v>
      </c>
      <c r="AM2359" t="s">
        <v>5610</v>
      </c>
      <c r="AN2359" t="s">
        <v>5610</v>
      </c>
      <c r="AO2359" t="s">
        <v>5610</v>
      </c>
      <c r="AP2359" t="s">
        <v>5610</v>
      </c>
      <c r="AQ2359" t="s">
        <v>5610</v>
      </c>
      <c r="AR2359" t="s">
        <v>5610</v>
      </c>
      <c r="AS2359" t="s">
        <v>5610</v>
      </c>
      <c r="AT2359" t="s">
        <v>5610</v>
      </c>
      <c r="AU2359" t="s">
        <v>5610</v>
      </c>
      <c r="AV2359" t="s">
        <v>5610</v>
      </c>
      <c r="AW2359" s="121" t="s">
        <v>5610</v>
      </c>
      <c r="AX2359" s="121" t="s">
        <v>5610</v>
      </c>
      <c r="AY2359" s="121" t="s">
        <v>5610</v>
      </c>
      <c r="AZ2359" s="121" t="s">
        <v>5610</v>
      </c>
      <c r="BA2359" s="121" t="s">
        <v>5610</v>
      </c>
      <c r="CZ2359">
        <f>ROWS($A$5:$A2359)</f>
        <v>2355</v>
      </c>
      <c r="DA2359" t="b">
        <f t="shared" si="78"/>
        <v>0</v>
      </c>
      <c r="DB2359" t="str">
        <f>IFERROR(SMALL($DA$5:DA11640,CZ2359),"")</f>
        <v/>
      </c>
      <c r="DC2359" s="57" t="str">
        <f t="shared" si="79"/>
        <v/>
      </c>
      <c r="DE2359" s="58" t="str">
        <f>IFERROR(INDEX($A$5:$AV$9286,$DB2359,COLUMNS($A$5:A2359)),"")</f>
        <v/>
      </c>
      <c r="DF2359" s="59" t="str">
        <f>IFERROR(INDEX($A$5:$AV$9286,$DB2359,COLUMNS($A$5:B2359)),"")</f>
        <v/>
      </c>
      <c r="DG2359" s="60" t="str">
        <f>IFERROR(INDEX($A$5:$AV$9286,$DB2359,COLUMNS($A$5:C2359)),"")</f>
        <v/>
      </c>
      <c r="DH2359" s="60" t="str">
        <f>IFERROR(INDEX($A$5:$AV$9286,$DB2359,COLUMNS($A$5:D2359)),"")</f>
        <v/>
      </c>
      <c r="DI2359" s="151" t="str">
        <f>IFERROR(INDEX($A$5:$AV$9286,$DB2359,COLUMNS($A$5:E2359)),"")</f>
        <v/>
      </c>
      <c r="DJ2359" s="153" t="str">
        <f>IFERROR(INDEX($A$5:$AV$9286,$DB2359,COLUMNS($A$5:AV2359)),"")</f>
        <v/>
      </c>
    </row>
    <row r="2360" spans="1:114" ht="23.25">
      <c r="A2360">
        <v>809805</v>
      </c>
      <c r="B2360" t="s">
        <v>3895</v>
      </c>
      <c r="C2360" t="s">
        <v>3896</v>
      </c>
      <c r="D2360" t="s">
        <v>235</v>
      </c>
      <c r="E2360" t="s">
        <v>10</v>
      </c>
      <c r="F2360" t="s">
        <v>5610</v>
      </c>
      <c r="G2360" t="s">
        <v>5610</v>
      </c>
      <c r="H2360" t="s">
        <v>5610</v>
      </c>
      <c r="I2360" t="s">
        <v>5610</v>
      </c>
      <c r="J2360" t="s">
        <v>5610</v>
      </c>
      <c r="K2360" t="s">
        <v>5610</v>
      </c>
      <c r="L2360" t="s">
        <v>5610</v>
      </c>
      <c r="M2360" t="s">
        <v>5610</v>
      </c>
      <c r="N2360" t="s">
        <v>5610</v>
      </c>
      <c r="O2360" t="s">
        <v>5610</v>
      </c>
      <c r="P2360">
        <v>620</v>
      </c>
      <c r="Q2360" t="s">
        <v>5610</v>
      </c>
      <c r="R2360" t="s">
        <v>5610</v>
      </c>
      <c r="S2360">
        <v>623</v>
      </c>
      <c r="T2360" t="s">
        <v>5610</v>
      </c>
      <c r="U2360" t="s">
        <v>5610</v>
      </c>
      <c r="V2360" t="s">
        <v>5610</v>
      </c>
      <c r="W2360" t="s">
        <v>5610</v>
      </c>
      <c r="X2360">
        <v>628</v>
      </c>
      <c r="Y2360">
        <v>629</v>
      </c>
      <c r="Z2360">
        <v>630</v>
      </c>
      <c r="AA2360">
        <v>631</v>
      </c>
      <c r="AB2360">
        <v>632</v>
      </c>
      <c r="AC2360">
        <v>633</v>
      </c>
      <c r="AD2360" t="s">
        <v>5610</v>
      </c>
      <c r="AE2360" t="s">
        <v>5610</v>
      </c>
      <c r="AF2360" t="s">
        <v>5610</v>
      </c>
      <c r="AG2360" t="s">
        <v>5610</v>
      </c>
      <c r="AH2360" t="s">
        <v>5610</v>
      </c>
      <c r="AI2360" t="s">
        <v>5610</v>
      </c>
      <c r="AJ2360" t="s">
        <v>5610</v>
      </c>
      <c r="AK2360" t="s">
        <v>5610</v>
      </c>
      <c r="AL2360" t="s">
        <v>5610</v>
      </c>
      <c r="AM2360" t="s">
        <v>5610</v>
      </c>
      <c r="AN2360" t="s">
        <v>5610</v>
      </c>
      <c r="AO2360" t="s">
        <v>5610</v>
      </c>
      <c r="AP2360" t="s">
        <v>5610</v>
      </c>
      <c r="AQ2360" t="s">
        <v>5610</v>
      </c>
      <c r="AR2360" t="s">
        <v>5610</v>
      </c>
      <c r="AS2360" t="s">
        <v>5610</v>
      </c>
      <c r="AT2360" t="s">
        <v>5610</v>
      </c>
      <c r="AU2360" t="s">
        <v>5610</v>
      </c>
      <c r="AV2360" t="s">
        <v>5610</v>
      </c>
      <c r="AW2360" s="121" t="s">
        <v>5610</v>
      </c>
      <c r="AX2360" s="121" t="s">
        <v>5610</v>
      </c>
      <c r="AY2360" s="121" t="s">
        <v>5610</v>
      </c>
      <c r="AZ2360" s="121" t="s">
        <v>5610</v>
      </c>
      <c r="BA2360" s="121" t="s">
        <v>5610</v>
      </c>
      <c r="CZ2360">
        <f>ROWS($A$5:$A2360)</f>
        <v>2356</v>
      </c>
      <c r="DA2360" t="b">
        <f t="shared" si="78"/>
        <v>0</v>
      </c>
      <c r="DB2360" t="str">
        <f>IFERROR(SMALL($DA$5:DA11641,CZ2360),"")</f>
        <v/>
      </c>
      <c r="DC2360" s="57" t="str">
        <f t="shared" si="79"/>
        <v/>
      </c>
      <c r="DE2360" s="58" t="str">
        <f>IFERROR(INDEX($A$5:$AV$9286,$DB2360,COLUMNS($A$5:A2360)),"")</f>
        <v/>
      </c>
      <c r="DF2360" s="59" t="str">
        <f>IFERROR(INDEX($A$5:$AV$9286,$DB2360,COLUMNS($A$5:B2360)),"")</f>
        <v/>
      </c>
      <c r="DG2360" s="60" t="str">
        <f>IFERROR(INDEX($A$5:$AV$9286,$DB2360,COLUMNS($A$5:C2360)),"")</f>
        <v/>
      </c>
      <c r="DH2360" s="60" t="str">
        <f>IFERROR(INDEX($A$5:$AV$9286,$DB2360,COLUMNS($A$5:D2360)),"")</f>
        <v/>
      </c>
      <c r="DI2360" s="151" t="str">
        <f>IFERROR(INDEX($A$5:$AV$9286,$DB2360,COLUMNS($A$5:E2360)),"")</f>
        <v/>
      </c>
      <c r="DJ2360" s="153" t="str">
        <f>IFERROR(INDEX($A$5:$AV$9286,$DB2360,COLUMNS($A$5:AV2360)),"")</f>
        <v/>
      </c>
    </row>
    <row r="2361" spans="1:114" ht="23.25">
      <c r="A2361">
        <v>809811</v>
      </c>
      <c r="B2361" t="s">
        <v>3897</v>
      </c>
      <c r="C2361" t="s">
        <v>208</v>
      </c>
      <c r="D2361" t="s">
        <v>505</v>
      </c>
      <c r="E2361" t="s">
        <v>5605</v>
      </c>
      <c r="F2361" t="s">
        <v>5610</v>
      </c>
      <c r="G2361">
        <v>611</v>
      </c>
      <c r="H2361" t="s">
        <v>5610</v>
      </c>
      <c r="I2361" t="s">
        <v>5610</v>
      </c>
      <c r="J2361" t="s">
        <v>5610</v>
      </c>
      <c r="K2361" t="s">
        <v>5610</v>
      </c>
      <c r="L2361" t="s">
        <v>5610</v>
      </c>
      <c r="M2361" t="s">
        <v>5610</v>
      </c>
      <c r="N2361" t="s">
        <v>5610</v>
      </c>
      <c r="O2361">
        <v>619</v>
      </c>
      <c r="P2361" t="s">
        <v>5610</v>
      </c>
      <c r="Q2361">
        <v>621</v>
      </c>
      <c r="R2361" t="s">
        <v>5610</v>
      </c>
      <c r="S2361" t="s">
        <v>5610</v>
      </c>
      <c r="T2361">
        <v>624</v>
      </c>
      <c r="U2361" t="s">
        <v>5610</v>
      </c>
      <c r="V2361" t="s">
        <v>5610</v>
      </c>
      <c r="W2361" t="s">
        <v>5610</v>
      </c>
      <c r="X2361" t="s">
        <v>5610</v>
      </c>
      <c r="Y2361" t="s">
        <v>5610</v>
      </c>
      <c r="Z2361" t="s">
        <v>5610</v>
      </c>
      <c r="AA2361" t="s">
        <v>5610</v>
      </c>
      <c r="AB2361" t="s">
        <v>5610</v>
      </c>
      <c r="AC2361" t="s">
        <v>5610</v>
      </c>
      <c r="AD2361" t="s">
        <v>5610</v>
      </c>
      <c r="AE2361" t="s">
        <v>5610</v>
      </c>
      <c r="AF2361" t="s">
        <v>5610</v>
      </c>
      <c r="AG2361" t="s">
        <v>5610</v>
      </c>
      <c r="AH2361" t="s">
        <v>5610</v>
      </c>
      <c r="AI2361" t="s">
        <v>5610</v>
      </c>
      <c r="AJ2361" t="s">
        <v>5610</v>
      </c>
      <c r="AK2361" t="s">
        <v>5610</v>
      </c>
      <c r="AL2361" t="s">
        <v>5610</v>
      </c>
      <c r="AM2361" t="s">
        <v>5610</v>
      </c>
      <c r="AN2361" t="s">
        <v>5610</v>
      </c>
      <c r="AO2361" t="s">
        <v>5610</v>
      </c>
      <c r="AP2361" t="s">
        <v>5610</v>
      </c>
      <c r="AQ2361" t="s">
        <v>5610</v>
      </c>
      <c r="AR2361" t="s">
        <v>5610</v>
      </c>
      <c r="AS2361" t="s">
        <v>5610</v>
      </c>
      <c r="AT2361" t="s">
        <v>5610</v>
      </c>
      <c r="AU2361" t="s">
        <v>5610</v>
      </c>
      <c r="AV2361" t="s">
        <v>5610</v>
      </c>
      <c r="AW2361" s="121" t="s">
        <v>5610</v>
      </c>
      <c r="AX2361" s="121" t="s">
        <v>5610</v>
      </c>
      <c r="AY2361" s="121" t="s">
        <v>5610</v>
      </c>
      <c r="AZ2361" s="121" t="s">
        <v>5610</v>
      </c>
      <c r="BA2361" s="121" t="s">
        <v>5610</v>
      </c>
      <c r="CZ2361">
        <f>ROWS($A$5:$A2361)</f>
        <v>2357</v>
      </c>
      <c r="DA2361" t="b">
        <f t="shared" si="78"/>
        <v>0</v>
      </c>
      <c r="DB2361" t="str">
        <f>IFERROR(SMALL($DA$5:DA11642,CZ2361),"")</f>
        <v/>
      </c>
      <c r="DC2361" s="57" t="str">
        <f t="shared" si="79"/>
        <v/>
      </c>
      <c r="DE2361" s="58" t="str">
        <f>IFERROR(INDEX($A$5:$AV$9286,$DB2361,COLUMNS($A$5:A2361)),"")</f>
        <v/>
      </c>
      <c r="DF2361" s="59" t="str">
        <f>IFERROR(INDEX($A$5:$AV$9286,$DB2361,COLUMNS($A$5:B2361)),"")</f>
        <v/>
      </c>
      <c r="DG2361" s="60" t="str">
        <f>IFERROR(INDEX($A$5:$AV$9286,$DB2361,COLUMNS($A$5:C2361)),"")</f>
        <v/>
      </c>
      <c r="DH2361" s="60" t="str">
        <f>IFERROR(INDEX($A$5:$AV$9286,$DB2361,COLUMNS($A$5:D2361)),"")</f>
        <v/>
      </c>
      <c r="DI2361" s="151" t="str">
        <f>IFERROR(INDEX($A$5:$AV$9286,$DB2361,COLUMNS($A$5:E2361)),"")</f>
        <v/>
      </c>
      <c r="DJ2361" s="153" t="str">
        <f>IFERROR(INDEX($A$5:$AV$9286,$DB2361,COLUMNS($A$5:AV2361)),"")</f>
        <v/>
      </c>
    </row>
    <row r="2362" spans="1:114" ht="23.25">
      <c r="A2362">
        <v>809812</v>
      </c>
      <c r="B2362" t="s">
        <v>3898</v>
      </c>
      <c r="C2362" t="s">
        <v>1294</v>
      </c>
      <c r="D2362" t="s">
        <v>991</v>
      </c>
      <c r="E2362" t="s">
        <v>10</v>
      </c>
      <c r="F2362" t="s">
        <v>5610</v>
      </c>
      <c r="G2362" t="s">
        <v>5610</v>
      </c>
      <c r="H2362" t="s">
        <v>5610</v>
      </c>
      <c r="I2362" t="s">
        <v>5610</v>
      </c>
      <c r="J2362" t="s">
        <v>5610</v>
      </c>
      <c r="K2362" t="s">
        <v>5610</v>
      </c>
      <c r="L2362" t="s">
        <v>5610</v>
      </c>
      <c r="M2362" t="s">
        <v>5610</v>
      </c>
      <c r="N2362" t="s">
        <v>5610</v>
      </c>
      <c r="O2362" t="s">
        <v>5611</v>
      </c>
      <c r="P2362" t="s">
        <v>5610</v>
      </c>
      <c r="Q2362" t="s">
        <v>5610</v>
      </c>
      <c r="R2362" t="s">
        <v>5610</v>
      </c>
      <c r="S2362" t="s">
        <v>5610</v>
      </c>
      <c r="T2362" t="s">
        <v>5610</v>
      </c>
      <c r="U2362">
        <v>625</v>
      </c>
      <c r="V2362" t="s">
        <v>5610</v>
      </c>
      <c r="W2362" t="s">
        <v>5610</v>
      </c>
      <c r="X2362">
        <v>628</v>
      </c>
      <c r="Y2362">
        <v>629</v>
      </c>
      <c r="Z2362">
        <v>630</v>
      </c>
      <c r="AA2362">
        <v>631</v>
      </c>
      <c r="AB2362">
        <v>632</v>
      </c>
      <c r="AC2362" t="s">
        <v>5610</v>
      </c>
      <c r="AD2362" t="s">
        <v>5610</v>
      </c>
      <c r="AE2362" t="s">
        <v>5610</v>
      </c>
      <c r="AF2362" t="s">
        <v>5610</v>
      </c>
      <c r="AG2362" t="s">
        <v>5610</v>
      </c>
      <c r="AH2362" t="s">
        <v>5610</v>
      </c>
      <c r="AI2362" t="s">
        <v>5610</v>
      </c>
      <c r="AJ2362" t="s">
        <v>5611</v>
      </c>
      <c r="AK2362" t="s">
        <v>5610</v>
      </c>
      <c r="AL2362" t="s">
        <v>5610</v>
      </c>
      <c r="AM2362" t="s">
        <v>5610</v>
      </c>
      <c r="AN2362" t="s">
        <v>5610</v>
      </c>
      <c r="AO2362" t="s">
        <v>5610</v>
      </c>
      <c r="AP2362" t="s">
        <v>5610</v>
      </c>
      <c r="AQ2362" t="s">
        <v>5610</v>
      </c>
      <c r="AR2362" t="s">
        <v>5610</v>
      </c>
      <c r="AS2362" t="s">
        <v>5610</v>
      </c>
      <c r="AT2362" t="s">
        <v>5610</v>
      </c>
      <c r="AU2362" t="s">
        <v>5610</v>
      </c>
      <c r="AV2362" t="s">
        <v>5610</v>
      </c>
      <c r="AW2362" s="121" t="s">
        <v>5610</v>
      </c>
      <c r="AX2362" s="121" t="s">
        <v>5610</v>
      </c>
      <c r="AY2362" s="121" t="s">
        <v>5610</v>
      </c>
      <c r="AZ2362" s="121" t="s">
        <v>5610</v>
      </c>
      <c r="BA2362" s="121" t="s">
        <v>5610</v>
      </c>
      <c r="CZ2362">
        <f>ROWS($A$5:$A2362)</f>
        <v>2358</v>
      </c>
      <c r="DA2362" t="b">
        <f t="shared" si="78"/>
        <v>0</v>
      </c>
      <c r="DB2362" t="str">
        <f>IFERROR(SMALL($DA$5:DA11643,CZ2362),"")</f>
        <v/>
      </c>
      <c r="DC2362" s="57" t="str">
        <f t="shared" si="79"/>
        <v/>
      </c>
      <c r="DE2362" s="58" t="str">
        <f>IFERROR(INDEX($A$5:$AV$9286,$DB2362,COLUMNS($A$5:A2362)),"")</f>
        <v/>
      </c>
      <c r="DF2362" s="59" t="str">
        <f>IFERROR(INDEX($A$5:$AV$9286,$DB2362,COLUMNS($A$5:B2362)),"")</f>
        <v/>
      </c>
      <c r="DG2362" s="60" t="str">
        <f>IFERROR(INDEX($A$5:$AV$9286,$DB2362,COLUMNS($A$5:C2362)),"")</f>
        <v/>
      </c>
      <c r="DH2362" s="60" t="str">
        <f>IFERROR(INDEX($A$5:$AV$9286,$DB2362,COLUMNS($A$5:D2362)),"")</f>
        <v/>
      </c>
      <c r="DI2362" s="151" t="str">
        <f>IFERROR(INDEX($A$5:$AV$9286,$DB2362,COLUMNS($A$5:E2362)),"")</f>
        <v/>
      </c>
      <c r="DJ2362" s="153" t="str">
        <f>IFERROR(INDEX($A$5:$AV$9286,$DB2362,COLUMNS($A$5:AV2362)),"")</f>
        <v/>
      </c>
    </row>
    <row r="2363" spans="1:114" ht="23.25">
      <c r="A2363">
        <v>809815</v>
      </c>
      <c r="B2363" t="s">
        <v>3899</v>
      </c>
      <c r="C2363" t="s">
        <v>880</v>
      </c>
      <c r="D2363" t="s">
        <v>428</v>
      </c>
      <c r="E2363" t="s">
        <v>9</v>
      </c>
      <c r="F2363" t="s">
        <v>5610</v>
      </c>
      <c r="G2363">
        <v>611</v>
      </c>
      <c r="H2363">
        <v>612</v>
      </c>
      <c r="I2363" t="s">
        <v>5610</v>
      </c>
      <c r="J2363" t="s">
        <v>5610</v>
      </c>
      <c r="K2363" t="s">
        <v>5610</v>
      </c>
      <c r="L2363">
        <v>616</v>
      </c>
      <c r="M2363" t="s">
        <v>5610</v>
      </c>
      <c r="N2363" t="s">
        <v>5610</v>
      </c>
      <c r="O2363" t="s">
        <v>5610</v>
      </c>
      <c r="P2363" t="s">
        <v>5610</v>
      </c>
      <c r="Q2363" t="s">
        <v>5610</v>
      </c>
      <c r="R2363" t="s">
        <v>5610</v>
      </c>
      <c r="S2363" t="s">
        <v>5610</v>
      </c>
      <c r="T2363" t="s">
        <v>5610</v>
      </c>
      <c r="U2363" t="s">
        <v>5610</v>
      </c>
      <c r="V2363" t="s">
        <v>5610</v>
      </c>
      <c r="W2363" t="s">
        <v>5610</v>
      </c>
      <c r="X2363" t="s">
        <v>5610</v>
      </c>
      <c r="Y2363" t="s">
        <v>5610</v>
      </c>
      <c r="Z2363" t="s">
        <v>5610</v>
      </c>
      <c r="AA2363" t="s">
        <v>5610</v>
      </c>
      <c r="AB2363" t="s">
        <v>5610</v>
      </c>
      <c r="AC2363" t="s">
        <v>5610</v>
      </c>
      <c r="AD2363" t="s">
        <v>5610</v>
      </c>
      <c r="AE2363" t="s">
        <v>5610</v>
      </c>
      <c r="AF2363" t="s">
        <v>5610</v>
      </c>
      <c r="AG2363" t="s">
        <v>5610</v>
      </c>
      <c r="AH2363" t="s">
        <v>5610</v>
      </c>
      <c r="AI2363" t="s">
        <v>5610</v>
      </c>
      <c r="AJ2363" t="s">
        <v>5610</v>
      </c>
      <c r="AK2363" t="s">
        <v>5610</v>
      </c>
      <c r="AL2363" t="s">
        <v>5610</v>
      </c>
      <c r="AM2363" t="s">
        <v>5610</v>
      </c>
      <c r="AN2363" t="s">
        <v>5610</v>
      </c>
      <c r="AO2363" t="s">
        <v>5610</v>
      </c>
      <c r="AP2363" t="s">
        <v>5610</v>
      </c>
      <c r="AQ2363" t="s">
        <v>5610</v>
      </c>
      <c r="AR2363" t="s">
        <v>5610</v>
      </c>
      <c r="AS2363" t="s">
        <v>5610</v>
      </c>
      <c r="AT2363" t="s">
        <v>5610</v>
      </c>
      <c r="AU2363" t="s">
        <v>5610</v>
      </c>
      <c r="AV2363" t="s">
        <v>5610</v>
      </c>
      <c r="AW2363" s="121" t="s">
        <v>5610</v>
      </c>
      <c r="AX2363" s="121" t="s">
        <v>5610</v>
      </c>
      <c r="AY2363" s="121" t="s">
        <v>5610</v>
      </c>
      <c r="AZ2363" s="121" t="s">
        <v>5610</v>
      </c>
      <c r="BA2363" s="121" t="s">
        <v>5610</v>
      </c>
      <c r="CZ2363">
        <f>ROWS($A$5:$A2363)</f>
        <v>2359</v>
      </c>
      <c r="DA2363" t="b">
        <f t="shared" si="78"/>
        <v>0</v>
      </c>
      <c r="DB2363" t="str">
        <f>IFERROR(SMALL($DA$5:DA11644,CZ2363),"")</f>
        <v/>
      </c>
      <c r="DC2363" s="57" t="str">
        <f t="shared" si="79"/>
        <v/>
      </c>
      <c r="DE2363" s="58" t="str">
        <f>IFERROR(INDEX($A$5:$AV$9286,$DB2363,COLUMNS($A$5:A2363)),"")</f>
        <v/>
      </c>
      <c r="DF2363" s="59" t="str">
        <f>IFERROR(INDEX($A$5:$AV$9286,$DB2363,COLUMNS($A$5:B2363)),"")</f>
        <v/>
      </c>
      <c r="DG2363" s="60" t="str">
        <f>IFERROR(INDEX($A$5:$AV$9286,$DB2363,COLUMNS($A$5:C2363)),"")</f>
        <v/>
      </c>
      <c r="DH2363" s="60" t="str">
        <f>IFERROR(INDEX($A$5:$AV$9286,$DB2363,COLUMNS($A$5:D2363)),"")</f>
        <v/>
      </c>
      <c r="DI2363" s="151" t="str">
        <f>IFERROR(INDEX($A$5:$AV$9286,$DB2363,COLUMNS($A$5:E2363)),"")</f>
        <v/>
      </c>
      <c r="DJ2363" s="153" t="str">
        <f>IFERROR(INDEX($A$5:$AV$9286,$DB2363,COLUMNS($A$5:AV2363)),"")</f>
        <v/>
      </c>
    </row>
    <row r="2364" spans="1:114" ht="23.25">
      <c r="A2364">
        <v>809816</v>
      </c>
      <c r="B2364" t="s">
        <v>3900</v>
      </c>
      <c r="C2364" t="s">
        <v>194</v>
      </c>
      <c r="D2364" t="s">
        <v>3901</v>
      </c>
      <c r="E2364" t="s">
        <v>10</v>
      </c>
      <c r="F2364" t="s">
        <v>5610</v>
      </c>
      <c r="G2364" t="s">
        <v>5610</v>
      </c>
      <c r="H2364" t="s">
        <v>5610</v>
      </c>
      <c r="I2364" t="s">
        <v>5610</v>
      </c>
      <c r="J2364" t="s">
        <v>5610</v>
      </c>
      <c r="K2364" t="s">
        <v>5610</v>
      </c>
      <c r="L2364" t="s">
        <v>5610</v>
      </c>
      <c r="M2364" t="s">
        <v>5610</v>
      </c>
      <c r="N2364" t="s">
        <v>5610</v>
      </c>
      <c r="O2364" t="s">
        <v>5610</v>
      </c>
      <c r="P2364" t="s">
        <v>5610</v>
      </c>
      <c r="Q2364">
        <v>621</v>
      </c>
      <c r="R2364" t="s">
        <v>5610</v>
      </c>
      <c r="S2364" t="s">
        <v>5610</v>
      </c>
      <c r="T2364" t="s">
        <v>5610</v>
      </c>
      <c r="U2364">
        <v>625</v>
      </c>
      <c r="V2364">
        <v>626</v>
      </c>
      <c r="W2364" t="s">
        <v>5610</v>
      </c>
      <c r="X2364" t="s">
        <v>5610</v>
      </c>
      <c r="Y2364" t="s">
        <v>5610</v>
      </c>
      <c r="Z2364" t="s">
        <v>5610</v>
      </c>
      <c r="AA2364" t="s">
        <v>5610</v>
      </c>
      <c r="AB2364" t="s">
        <v>5610</v>
      </c>
      <c r="AC2364">
        <v>633</v>
      </c>
      <c r="AD2364" t="s">
        <v>5610</v>
      </c>
      <c r="AE2364" t="s">
        <v>5610</v>
      </c>
      <c r="AF2364" t="s">
        <v>5610</v>
      </c>
      <c r="AG2364" t="s">
        <v>5610</v>
      </c>
      <c r="AH2364" t="s">
        <v>5610</v>
      </c>
      <c r="AI2364" t="s">
        <v>5610</v>
      </c>
      <c r="AJ2364" t="s">
        <v>5610</v>
      </c>
      <c r="AK2364" t="s">
        <v>5610</v>
      </c>
      <c r="AL2364" t="s">
        <v>5610</v>
      </c>
      <c r="AM2364" t="s">
        <v>5610</v>
      </c>
      <c r="AN2364" t="s">
        <v>5610</v>
      </c>
      <c r="AO2364" t="s">
        <v>5610</v>
      </c>
      <c r="AP2364" t="s">
        <v>5610</v>
      </c>
      <c r="AQ2364" t="s">
        <v>5610</v>
      </c>
      <c r="AR2364" t="s">
        <v>5610</v>
      </c>
      <c r="AS2364" t="s">
        <v>5610</v>
      </c>
      <c r="AT2364" t="s">
        <v>5610</v>
      </c>
      <c r="AU2364" t="s">
        <v>5610</v>
      </c>
      <c r="AV2364" t="s">
        <v>5610</v>
      </c>
      <c r="AW2364" s="121" t="s">
        <v>5610</v>
      </c>
      <c r="AX2364" s="121" t="s">
        <v>5610</v>
      </c>
      <c r="AY2364" s="121" t="s">
        <v>5610</v>
      </c>
      <c r="AZ2364" s="121" t="s">
        <v>5610</v>
      </c>
      <c r="BA2364" s="121" t="s">
        <v>5610</v>
      </c>
      <c r="CZ2364">
        <f>ROWS($A$5:$A2364)</f>
        <v>2360</v>
      </c>
      <c r="DA2364" t="b">
        <f t="shared" si="78"/>
        <v>0</v>
      </c>
      <c r="DB2364" t="str">
        <f>IFERROR(SMALL($DA$5:DA11645,CZ2364),"")</f>
        <v/>
      </c>
      <c r="DC2364" s="57" t="str">
        <f t="shared" si="79"/>
        <v/>
      </c>
      <c r="DE2364" s="58" t="str">
        <f>IFERROR(INDEX($A$5:$AV$9286,$DB2364,COLUMNS($A$5:A2364)),"")</f>
        <v/>
      </c>
      <c r="DF2364" s="59" t="str">
        <f>IFERROR(INDEX($A$5:$AV$9286,$DB2364,COLUMNS($A$5:B2364)),"")</f>
        <v/>
      </c>
      <c r="DG2364" s="60" t="str">
        <f>IFERROR(INDEX($A$5:$AV$9286,$DB2364,COLUMNS($A$5:C2364)),"")</f>
        <v/>
      </c>
      <c r="DH2364" s="60" t="str">
        <f>IFERROR(INDEX($A$5:$AV$9286,$DB2364,COLUMNS($A$5:D2364)),"")</f>
        <v/>
      </c>
      <c r="DI2364" s="151" t="str">
        <f>IFERROR(INDEX($A$5:$AV$9286,$DB2364,COLUMNS($A$5:E2364)),"")</f>
        <v/>
      </c>
      <c r="DJ2364" s="153" t="str">
        <f>IFERROR(INDEX($A$5:$AV$9286,$DB2364,COLUMNS($A$5:AV2364)),"")</f>
        <v/>
      </c>
    </row>
    <row r="2365" spans="1:114" ht="23.25">
      <c r="A2365">
        <v>809817</v>
      </c>
      <c r="B2365" t="s">
        <v>3902</v>
      </c>
      <c r="C2365" t="s">
        <v>3903</v>
      </c>
      <c r="D2365" t="s">
        <v>3030</v>
      </c>
      <c r="E2365" t="s">
        <v>9</v>
      </c>
      <c r="F2365">
        <v>610</v>
      </c>
      <c r="G2365" t="s">
        <v>5610</v>
      </c>
      <c r="H2365" t="s">
        <v>5610</v>
      </c>
      <c r="I2365" t="s">
        <v>5610</v>
      </c>
      <c r="J2365" t="s">
        <v>5610</v>
      </c>
      <c r="K2365">
        <v>615</v>
      </c>
      <c r="M2365">
        <v>617</v>
      </c>
      <c r="N2365" t="s">
        <v>5610</v>
      </c>
      <c r="O2365" t="s">
        <v>5610</v>
      </c>
      <c r="P2365">
        <v>620</v>
      </c>
      <c r="Q2365" t="s">
        <v>5610</v>
      </c>
      <c r="R2365" t="s">
        <v>5610</v>
      </c>
      <c r="S2365" t="s">
        <v>5610</v>
      </c>
      <c r="T2365" t="s">
        <v>5610</v>
      </c>
      <c r="U2365" t="s">
        <v>5610</v>
      </c>
      <c r="V2365" t="s">
        <v>5610</v>
      </c>
      <c r="W2365" t="s">
        <v>5610</v>
      </c>
      <c r="X2365" t="s">
        <v>5610</v>
      </c>
      <c r="Y2365" t="s">
        <v>5610</v>
      </c>
      <c r="Z2365" t="s">
        <v>5610</v>
      </c>
      <c r="AA2365" t="s">
        <v>5610</v>
      </c>
      <c r="AB2365" t="s">
        <v>5610</v>
      </c>
      <c r="AC2365" t="s">
        <v>5610</v>
      </c>
      <c r="AD2365" t="s">
        <v>5610</v>
      </c>
      <c r="AE2365" t="s">
        <v>5610</v>
      </c>
      <c r="AF2365" t="s">
        <v>5610</v>
      </c>
      <c r="AG2365" t="s">
        <v>5610</v>
      </c>
      <c r="AH2365" t="s">
        <v>5610</v>
      </c>
      <c r="AI2365" t="s">
        <v>5610</v>
      </c>
      <c r="AJ2365" t="s">
        <v>5610</v>
      </c>
      <c r="AK2365" t="s">
        <v>5610</v>
      </c>
      <c r="AL2365" t="s">
        <v>5610</v>
      </c>
      <c r="AM2365" t="s">
        <v>5610</v>
      </c>
      <c r="AN2365" t="s">
        <v>5610</v>
      </c>
      <c r="AO2365" t="s">
        <v>5610</v>
      </c>
      <c r="AP2365" t="s">
        <v>5610</v>
      </c>
      <c r="AQ2365" t="s">
        <v>5610</v>
      </c>
      <c r="AR2365" t="s">
        <v>5610</v>
      </c>
      <c r="AS2365" t="s">
        <v>5610</v>
      </c>
      <c r="AT2365" t="s">
        <v>5610</v>
      </c>
      <c r="AU2365" t="s">
        <v>5610</v>
      </c>
      <c r="AV2365" t="s">
        <v>5610</v>
      </c>
      <c r="AW2365" s="121" t="s">
        <v>5610</v>
      </c>
      <c r="AX2365" s="121" t="s">
        <v>5610</v>
      </c>
      <c r="AY2365" s="121" t="s">
        <v>5610</v>
      </c>
      <c r="AZ2365" s="121" t="s">
        <v>5610</v>
      </c>
      <c r="BA2365" s="121" t="s">
        <v>5610</v>
      </c>
      <c r="CZ2365">
        <f>ROWS($A$5:$A2365)</f>
        <v>2361</v>
      </c>
      <c r="DA2365" t="b">
        <f t="shared" si="78"/>
        <v>0</v>
      </c>
      <c r="DB2365" t="str">
        <f>IFERROR(SMALL($DA$5:DA11646,CZ2365),"")</f>
        <v/>
      </c>
      <c r="DC2365" s="57" t="str">
        <f t="shared" si="79"/>
        <v/>
      </c>
      <c r="DE2365" s="58" t="str">
        <f>IFERROR(INDEX($A$5:$AV$9286,$DB2365,COLUMNS($A$5:A2365)),"")</f>
        <v/>
      </c>
      <c r="DF2365" s="59" t="str">
        <f>IFERROR(INDEX($A$5:$AV$9286,$DB2365,COLUMNS($A$5:B2365)),"")</f>
        <v/>
      </c>
      <c r="DG2365" s="60" t="str">
        <f>IFERROR(INDEX($A$5:$AV$9286,$DB2365,COLUMNS($A$5:C2365)),"")</f>
        <v/>
      </c>
      <c r="DH2365" s="60" t="str">
        <f>IFERROR(INDEX($A$5:$AV$9286,$DB2365,COLUMNS($A$5:D2365)),"")</f>
        <v/>
      </c>
      <c r="DI2365" s="151" t="str">
        <f>IFERROR(INDEX($A$5:$AV$9286,$DB2365,COLUMNS($A$5:E2365)),"")</f>
        <v/>
      </c>
      <c r="DJ2365" s="153" t="str">
        <f>IFERROR(INDEX($A$5:$AV$9286,$DB2365,COLUMNS($A$5:AV2365)),"")</f>
        <v/>
      </c>
    </row>
    <row r="2366" spans="1:114" ht="23.25">
      <c r="A2366">
        <v>809821</v>
      </c>
      <c r="B2366" t="s">
        <v>3904</v>
      </c>
      <c r="C2366" t="s">
        <v>933</v>
      </c>
      <c r="D2366" t="s">
        <v>766</v>
      </c>
      <c r="E2366" t="s">
        <v>9</v>
      </c>
      <c r="F2366" t="s">
        <v>5610</v>
      </c>
      <c r="G2366" t="s">
        <v>5610</v>
      </c>
      <c r="H2366" t="s">
        <v>5610</v>
      </c>
      <c r="I2366" t="s">
        <v>5610</v>
      </c>
      <c r="J2366" t="s">
        <v>5610</v>
      </c>
      <c r="K2366">
        <v>615</v>
      </c>
      <c r="L2366">
        <v>616</v>
      </c>
      <c r="M2366">
        <v>617</v>
      </c>
      <c r="N2366">
        <v>618</v>
      </c>
      <c r="O2366" t="s">
        <v>5610</v>
      </c>
      <c r="P2366">
        <v>620</v>
      </c>
      <c r="Q2366" t="s">
        <v>5610</v>
      </c>
      <c r="R2366" t="s">
        <v>5610</v>
      </c>
      <c r="S2366" t="s">
        <v>5610</v>
      </c>
      <c r="T2366" t="s">
        <v>5610</v>
      </c>
      <c r="U2366" t="s">
        <v>5610</v>
      </c>
      <c r="V2366" t="s">
        <v>5610</v>
      </c>
      <c r="W2366" t="s">
        <v>5610</v>
      </c>
      <c r="X2366" t="s">
        <v>5610</v>
      </c>
      <c r="Y2366" t="s">
        <v>5610</v>
      </c>
      <c r="Z2366" t="s">
        <v>5610</v>
      </c>
      <c r="AA2366" t="s">
        <v>5610</v>
      </c>
      <c r="AB2366" t="s">
        <v>5610</v>
      </c>
      <c r="AC2366" t="s">
        <v>5610</v>
      </c>
      <c r="AD2366" t="s">
        <v>5610</v>
      </c>
      <c r="AE2366" t="s">
        <v>5610</v>
      </c>
      <c r="AF2366" t="s">
        <v>5610</v>
      </c>
      <c r="AG2366" t="s">
        <v>5610</v>
      </c>
      <c r="AH2366" t="s">
        <v>5610</v>
      </c>
      <c r="AI2366" t="s">
        <v>5610</v>
      </c>
      <c r="AJ2366" t="s">
        <v>5610</v>
      </c>
      <c r="AK2366" t="s">
        <v>5610</v>
      </c>
      <c r="AL2366" t="s">
        <v>5610</v>
      </c>
      <c r="AM2366" t="s">
        <v>5610</v>
      </c>
      <c r="AN2366" t="s">
        <v>5610</v>
      </c>
      <c r="AO2366" t="s">
        <v>5610</v>
      </c>
      <c r="AP2366" t="s">
        <v>5610</v>
      </c>
      <c r="AQ2366" t="s">
        <v>5610</v>
      </c>
      <c r="AR2366" t="s">
        <v>5610</v>
      </c>
      <c r="AS2366" t="s">
        <v>5610</v>
      </c>
      <c r="AT2366" t="s">
        <v>5610</v>
      </c>
      <c r="AU2366" t="s">
        <v>5610</v>
      </c>
      <c r="AV2366" t="s">
        <v>5610</v>
      </c>
      <c r="AW2366" s="121" t="s">
        <v>5610</v>
      </c>
      <c r="AX2366" s="121" t="s">
        <v>5610</v>
      </c>
      <c r="AY2366" s="121" t="s">
        <v>5610</v>
      </c>
      <c r="AZ2366" s="121" t="s">
        <v>5610</v>
      </c>
      <c r="BA2366" s="121" t="s">
        <v>5610</v>
      </c>
      <c r="CZ2366">
        <f>ROWS($A$5:$A2366)</f>
        <v>2362</v>
      </c>
      <c r="DA2366" t="b">
        <f t="shared" si="78"/>
        <v>0</v>
      </c>
      <c r="DB2366" t="str">
        <f>IFERROR(SMALL($DA$5:DA11647,CZ2366),"")</f>
        <v/>
      </c>
      <c r="DC2366" s="57" t="str">
        <f t="shared" si="79"/>
        <v/>
      </c>
      <c r="DE2366" s="58" t="str">
        <f>IFERROR(INDEX($A$5:$AV$9286,$DB2366,COLUMNS($A$5:A2366)),"")</f>
        <v/>
      </c>
      <c r="DF2366" s="59" t="str">
        <f>IFERROR(INDEX($A$5:$AV$9286,$DB2366,COLUMNS($A$5:B2366)),"")</f>
        <v/>
      </c>
      <c r="DG2366" s="60" t="str">
        <f>IFERROR(INDEX($A$5:$AV$9286,$DB2366,COLUMNS($A$5:C2366)),"")</f>
        <v/>
      </c>
      <c r="DH2366" s="60" t="str">
        <f>IFERROR(INDEX($A$5:$AV$9286,$DB2366,COLUMNS($A$5:D2366)),"")</f>
        <v/>
      </c>
      <c r="DI2366" s="151" t="str">
        <f>IFERROR(INDEX($A$5:$AV$9286,$DB2366,COLUMNS($A$5:E2366)),"")</f>
        <v/>
      </c>
      <c r="DJ2366" s="153" t="str">
        <f>IFERROR(INDEX($A$5:$AV$9286,$DB2366,COLUMNS($A$5:AV2366)),"")</f>
        <v/>
      </c>
    </row>
    <row r="2367" spans="1:114" ht="23.25">
      <c r="A2367">
        <v>809825</v>
      </c>
      <c r="B2367" t="s">
        <v>3905</v>
      </c>
      <c r="C2367" t="s">
        <v>3906</v>
      </c>
      <c r="D2367" t="s">
        <v>911</v>
      </c>
      <c r="E2367" t="s">
        <v>5605</v>
      </c>
      <c r="F2367" t="s">
        <v>5610</v>
      </c>
      <c r="G2367" t="s">
        <v>5610</v>
      </c>
      <c r="H2367" t="s">
        <v>5610</v>
      </c>
      <c r="I2367" t="s">
        <v>5610</v>
      </c>
      <c r="J2367" t="s">
        <v>5610</v>
      </c>
      <c r="K2367" t="s">
        <v>5610</v>
      </c>
      <c r="L2367" t="s">
        <v>5610</v>
      </c>
      <c r="M2367" t="s">
        <v>5610</v>
      </c>
      <c r="N2367" t="s">
        <v>5610</v>
      </c>
      <c r="O2367">
        <v>619</v>
      </c>
      <c r="P2367">
        <v>620</v>
      </c>
      <c r="Q2367" t="s">
        <v>5610</v>
      </c>
      <c r="R2367" t="s">
        <v>5610</v>
      </c>
      <c r="S2367">
        <v>623</v>
      </c>
      <c r="T2367">
        <v>624</v>
      </c>
      <c r="U2367" t="s">
        <v>5610</v>
      </c>
      <c r="V2367">
        <v>626</v>
      </c>
      <c r="W2367">
        <v>627</v>
      </c>
      <c r="X2367" t="s">
        <v>5610</v>
      </c>
      <c r="Y2367" t="s">
        <v>5610</v>
      </c>
      <c r="Z2367" t="s">
        <v>5610</v>
      </c>
      <c r="AA2367" t="s">
        <v>5610</v>
      </c>
      <c r="AB2367" t="s">
        <v>5610</v>
      </c>
      <c r="AC2367" t="s">
        <v>5610</v>
      </c>
      <c r="AD2367" t="s">
        <v>5610</v>
      </c>
      <c r="AE2367" t="s">
        <v>5610</v>
      </c>
      <c r="AF2367" t="s">
        <v>5610</v>
      </c>
      <c r="AG2367" t="s">
        <v>5610</v>
      </c>
      <c r="AH2367" t="s">
        <v>5610</v>
      </c>
      <c r="AI2367" t="s">
        <v>5610</v>
      </c>
      <c r="AJ2367" t="s">
        <v>5610</v>
      </c>
      <c r="AK2367" t="s">
        <v>5610</v>
      </c>
      <c r="AL2367" t="s">
        <v>5610</v>
      </c>
      <c r="AM2367" t="s">
        <v>5610</v>
      </c>
      <c r="AN2367" t="s">
        <v>5610</v>
      </c>
      <c r="AO2367" t="s">
        <v>5610</v>
      </c>
      <c r="AP2367" t="s">
        <v>5610</v>
      </c>
      <c r="AQ2367" t="s">
        <v>5610</v>
      </c>
      <c r="AR2367" t="s">
        <v>5610</v>
      </c>
      <c r="AS2367" t="s">
        <v>5610</v>
      </c>
      <c r="AT2367" t="s">
        <v>5610</v>
      </c>
      <c r="AU2367" t="s">
        <v>5610</v>
      </c>
      <c r="AV2367" t="s">
        <v>5610</v>
      </c>
      <c r="AW2367" s="121" t="s">
        <v>5610</v>
      </c>
      <c r="AX2367" s="121" t="s">
        <v>5610</v>
      </c>
      <c r="AY2367" s="121" t="s">
        <v>5610</v>
      </c>
      <c r="AZ2367" s="121" t="s">
        <v>5610</v>
      </c>
      <c r="BA2367" s="121" t="s">
        <v>5610</v>
      </c>
      <c r="CZ2367">
        <f>ROWS($A$5:$A2367)</f>
        <v>2363</v>
      </c>
      <c r="DA2367" t="b">
        <f t="shared" si="78"/>
        <v>0</v>
      </c>
      <c r="DB2367" t="str">
        <f>IFERROR(SMALL($DA$5:DA11648,CZ2367),"")</f>
        <v/>
      </c>
      <c r="DC2367" s="57" t="str">
        <f t="shared" si="79"/>
        <v/>
      </c>
      <c r="DE2367" s="58" t="str">
        <f>IFERROR(INDEX($A$5:$AV$9286,$DB2367,COLUMNS($A$5:A2367)),"")</f>
        <v/>
      </c>
      <c r="DF2367" s="59" t="str">
        <f>IFERROR(INDEX($A$5:$AV$9286,$DB2367,COLUMNS($A$5:B2367)),"")</f>
        <v/>
      </c>
      <c r="DG2367" s="60" t="str">
        <f>IFERROR(INDEX($A$5:$AV$9286,$DB2367,COLUMNS($A$5:C2367)),"")</f>
        <v/>
      </c>
      <c r="DH2367" s="60" t="str">
        <f>IFERROR(INDEX($A$5:$AV$9286,$DB2367,COLUMNS($A$5:D2367)),"")</f>
        <v/>
      </c>
      <c r="DI2367" s="151" t="str">
        <f>IFERROR(INDEX($A$5:$AV$9286,$DB2367,COLUMNS($A$5:E2367)),"")</f>
        <v/>
      </c>
      <c r="DJ2367" s="153" t="str">
        <f>IFERROR(INDEX($A$5:$AV$9286,$DB2367,COLUMNS($A$5:AV2367)),"")</f>
        <v/>
      </c>
    </row>
    <row r="2368" spans="1:114" ht="23.25">
      <c r="A2368">
        <v>809829</v>
      </c>
      <c r="B2368" t="s">
        <v>3907</v>
      </c>
      <c r="C2368" t="s">
        <v>2067</v>
      </c>
      <c r="D2368" t="s">
        <v>459</v>
      </c>
      <c r="E2368" t="s">
        <v>9</v>
      </c>
      <c r="F2368">
        <v>610</v>
      </c>
      <c r="G2368" t="s">
        <v>5610</v>
      </c>
      <c r="H2368">
        <v>612</v>
      </c>
      <c r="I2368" t="s">
        <v>5610</v>
      </c>
      <c r="J2368" t="s">
        <v>5610</v>
      </c>
      <c r="K2368" t="s">
        <v>5610</v>
      </c>
      <c r="L2368" t="s">
        <v>5610</v>
      </c>
      <c r="M2368">
        <v>617</v>
      </c>
      <c r="N2368">
        <v>618</v>
      </c>
      <c r="O2368" t="s">
        <v>5610</v>
      </c>
      <c r="P2368">
        <v>620</v>
      </c>
      <c r="Q2368" t="s">
        <v>5610</v>
      </c>
      <c r="R2368" t="s">
        <v>5610</v>
      </c>
      <c r="S2368" t="s">
        <v>5610</v>
      </c>
      <c r="T2368" t="s">
        <v>5610</v>
      </c>
      <c r="U2368" t="s">
        <v>5610</v>
      </c>
      <c r="V2368" t="s">
        <v>5610</v>
      </c>
      <c r="W2368" t="s">
        <v>5610</v>
      </c>
      <c r="X2368" t="s">
        <v>5610</v>
      </c>
      <c r="Y2368" t="s">
        <v>5610</v>
      </c>
      <c r="Z2368" t="s">
        <v>5610</v>
      </c>
      <c r="AA2368" t="s">
        <v>5610</v>
      </c>
      <c r="AB2368" t="s">
        <v>5610</v>
      </c>
      <c r="AC2368" t="s">
        <v>5610</v>
      </c>
      <c r="AD2368" t="s">
        <v>5610</v>
      </c>
      <c r="AE2368" t="s">
        <v>5610</v>
      </c>
      <c r="AF2368" t="s">
        <v>5610</v>
      </c>
      <c r="AG2368" t="s">
        <v>5610</v>
      </c>
      <c r="AH2368" t="s">
        <v>5610</v>
      </c>
      <c r="AI2368" t="s">
        <v>5610</v>
      </c>
      <c r="AJ2368" t="s">
        <v>5610</v>
      </c>
      <c r="AK2368" t="s">
        <v>5610</v>
      </c>
      <c r="AL2368" t="s">
        <v>5610</v>
      </c>
      <c r="AM2368" t="s">
        <v>5610</v>
      </c>
      <c r="AN2368" t="s">
        <v>5610</v>
      </c>
      <c r="AO2368" t="s">
        <v>5610</v>
      </c>
      <c r="AP2368" t="s">
        <v>5610</v>
      </c>
      <c r="AQ2368" t="s">
        <v>5610</v>
      </c>
      <c r="AR2368" t="s">
        <v>5610</v>
      </c>
      <c r="AS2368" t="s">
        <v>5610</v>
      </c>
      <c r="AT2368" t="s">
        <v>5610</v>
      </c>
      <c r="AU2368" t="s">
        <v>5610</v>
      </c>
      <c r="AV2368" t="s">
        <v>5610</v>
      </c>
      <c r="AW2368" s="121" t="s">
        <v>5610</v>
      </c>
      <c r="AX2368" s="121" t="s">
        <v>5610</v>
      </c>
      <c r="AY2368" s="121" t="s">
        <v>5610</v>
      </c>
      <c r="AZ2368" s="121" t="s">
        <v>5610</v>
      </c>
      <c r="BA2368" s="121" t="s">
        <v>5610</v>
      </c>
      <c r="CZ2368">
        <f>ROWS($A$5:$A2368)</f>
        <v>2364</v>
      </c>
      <c r="DA2368" t="b">
        <f t="shared" si="78"/>
        <v>0</v>
      </c>
      <c r="DB2368" t="str">
        <f>IFERROR(SMALL($DA$5:DA11649,CZ2368),"")</f>
        <v/>
      </c>
      <c r="DC2368" s="57" t="str">
        <f t="shared" si="79"/>
        <v/>
      </c>
      <c r="DE2368" s="58" t="str">
        <f>IFERROR(INDEX($A$5:$AV$9286,$DB2368,COLUMNS($A$5:A2368)),"")</f>
        <v/>
      </c>
      <c r="DF2368" s="59" t="str">
        <f>IFERROR(INDEX($A$5:$AV$9286,$DB2368,COLUMNS($A$5:B2368)),"")</f>
        <v/>
      </c>
      <c r="DG2368" s="60" t="str">
        <f>IFERROR(INDEX($A$5:$AV$9286,$DB2368,COLUMNS($A$5:C2368)),"")</f>
        <v/>
      </c>
      <c r="DH2368" s="60" t="str">
        <f>IFERROR(INDEX($A$5:$AV$9286,$DB2368,COLUMNS($A$5:D2368)),"")</f>
        <v/>
      </c>
      <c r="DI2368" s="151" t="str">
        <f>IFERROR(INDEX($A$5:$AV$9286,$DB2368,COLUMNS($A$5:E2368)),"")</f>
        <v/>
      </c>
      <c r="DJ2368" s="153" t="str">
        <f>IFERROR(INDEX($A$5:$AV$9286,$DB2368,COLUMNS($A$5:AV2368)),"")</f>
        <v/>
      </c>
    </row>
    <row r="2369" spans="1:114" ht="23.25">
      <c r="A2369">
        <v>809831</v>
      </c>
      <c r="B2369" t="s">
        <v>3908</v>
      </c>
      <c r="C2369" t="s">
        <v>1868</v>
      </c>
      <c r="D2369" t="s">
        <v>2659</v>
      </c>
      <c r="E2369" t="s">
        <v>5605</v>
      </c>
      <c r="G2369">
        <v>611</v>
      </c>
      <c r="H2369" t="s">
        <v>5610</v>
      </c>
      <c r="I2369">
        <v>613</v>
      </c>
      <c r="J2369" t="s">
        <v>5610</v>
      </c>
      <c r="K2369" t="s">
        <v>5610</v>
      </c>
      <c r="L2369" t="s">
        <v>5610</v>
      </c>
      <c r="M2369">
        <v>617</v>
      </c>
      <c r="N2369" t="s">
        <v>5610</v>
      </c>
      <c r="O2369" t="s">
        <v>5610</v>
      </c>
      <c r="P2369" t="s">
        <v>5610</v>
      </c>
      <c r="Q2369" t="s">
        <v>5610</v>
      </c>
      <c r="R2369" t="s">
        <v>5610</v>
      </c>
      <c r="S2369" t="s">
        <v>5610</v>
      </c>
      <c r="T2369" t="s">
        <v>5610</v>
      </c>
      <c r="U2369" t="s">
        <v>5610</v>
      </c>
      <c r="V2369">
        <v>626</v>
      </c>
      <c r="W2369" t="s">
        <v>5610</v>
      </c>
      <c r="X2369" t="s">
        <v>5610</v>
      </c>
      <c r="Y2369" t="s">
        <v>5610</v>
      </c>
      <c r="Z2369" t="s">
        <v>5610</v>
      </c>
      <c r="AA2369" t="s">
        <v>5610</v>
      </c>
      <c r="AB2369" t="s">
        <v>5610</v>
      </c>
      <c r="AC2369" t="s">
        <v>5610</v>
      </c>
      <c r="AD2369" t="s">
        <v>5610</v>
      </c>
      <c r="AE2369" t="s">
        <v>5610</v>
      </c>
      <c r="AF2369" t="s">
        <v>5610</v>
      </c>
      <c r="AG2369" t="s">
        <v>5610</v>
      </c>
      <c r="AH2369" t="s">
        <v>5610</v>
      </c>
      <c r="AI2369" t="s">
        <v>5610</v>
      </c>
      <c r="AJ2369" t="s">
        <v>5610</v>
      </c>
      <c r="AK2369" t="s">
        <v>5610</v>
      </c>
      <c r="AL2369" t="s">
        <v>5610</v>
      </c>
      <c r="AM2369" t="s">
        <v>5610</v>
      </c>
      <c r="AN2369" t="s">
        <v>5610</v>
      </c>
      <c r="AO2369" t="s">
        <v>5610</v>
      </c>
      <c r="AP2369" t="s">
        <v>5610</v>
      </c>
      <c r="AQ2369" t="s">
        <v>5610</v>
      </c>
      <c r="AR2369" t="s">
        <v>5610</v>
      </c>
      <c r="AS2369" t="s">
        <v>5610</v>
      </c>
      <c r="AT2369" t="s">
        <v>5610</v>
      </c>
      <c r="AU2369" t="s">
        <v>5610</v>
      </c>
      <c r="AV2369" t="s">
        <v>5610</v>
      </c>
      <c r="AW2369" s="121" t="s">
        <v>5610</v>
      </c>
      <c r="AX2369" s="121" t="s">
        <v>5610</v>
      </c>
      <c r="AY2369" s="121" t="s">
        <v>5610</v>
      </c>
      <c r="AZ2369" s="121" t="s">
        <v>5610</v>
      </c>
      <c r="BA2369" s="121" t="s">
        <v>5610</v>
      </c>
      <c r="CZ2369">
        <f>ROWS($A$5:$A2369)</f>
        <v>2365</v>
      </c>
      <c r="DA2369" t="b">
        <f t="shared" si="78"/>
        <v>0</v>
      </c>
      <c r="DB2369" t="str">
        <f>IFERROR(SMALL($DA$5:DA11650,CZ2369),"")</f>
        <v/>
      </c>
      <c r="DC2369" s="57" t="str">
        <f t="shared" si="79"/>
        <v/>
      </c>
      <c r="DE2369" s="58" t="str">
        <f>IFERROR(INDEX($A$5:$AV$9286,$DB2369,COLUMNS($A$5:A2369)),"")</f>
        <v/>
      </c>
      <c r="DF2369" s="59" t="str">
        <f>IFERROR(INDEX($A$5:$AV$9286,$DB2369,COLUMNS($A$5:B2369)),"")</f>
        <v/>
      </c>
      <c r="DG2369" s="60" t="str">
        <f>IFERROR(INDEX($A$5:$AV$9286,$DB2369,COLUMNS($A$5:C2369)),"")</f>
        <v/>
      </c>
      <c r="DH2369" s="60" t="str">
        <f>IFERROR(INDEX($A$5:$AV$9286,$DB2369,COLUMNS($A$5:D2369)),"")</f>
        <v/>
      </c>
      <c r="DI2369" s="151" t="str">
        <f>IFERROR(INDEX($A$5:$AV$9286,$DB2369,COLUMNS($A$5:E2369)),"")</f>
        <v/>
      </c>
      <c r="DJ2369" s="153" t="str">
        <f>IFERROR(INDEX($A$5:$AV$9286,$DB2369,COLUMNS($A$5:AV2369)),"")</f>
        <v/>
      </c>
    </row>
    <row r="2370" spans="1:114" ht="23.25">
      <c r="A2370">
        <v>809834</v>
      </c>
      <c r="B2370" t="s">
        <v>3909</v>
      </c>
      <c r="C2370" t="s">
        <v>1547</v>
      </c>
      <c r="D2370" t="s">
        <v>1671</v>
      </c>
      <c r="E2370" t="s">
        <v>5605</v>
      </c>
      <c r="F2370" t="s">
        <v>5610</v>
      </c>
      <c r="G2370" t="s">
        <v>5610</v>
      </c>
      <c r="H2370" t="s">
        <v>5610</v>
      </c>
      <c r="I2370" t="s">
        <v>5610</v>
      </c>
      <c r="J2370" t="s">
        <v>5610</v>
      </c>
      <c r="K2370" t="s">
        <v>5610</v>
      </c>
      <c r="L2370" t="s">
        <v>5610</v>
      </c>
      <c r="M2370">
        <v>617</v>
      </c>
      <c r="N2370" t="s">
        <v>5610</v>
      </c>
      <c r="O2370">
        <v>619</v>
      </c>
      <c r="P2370" t="s">
        <v>5610</v>
      </c>
      <c r="Q2370">
        <v>621</v>
      </c>
      <c r="R2370" t="s">
        <v>5610</v>
      </c>
      <c r="S2370" t="s">
        <v>5610</v>
      </c>
      <c r="T2370" t="s">
        <v>5610</v>
      </c>
      <c r="U2370" t="s">
        <v>5610</v>
      </c>
      <c r="V2370">
        <v>626</v>
      </c>
      <c r="W2370">
        <v>627</v>
      </c>
      <c r="X2370" t="s">
        <v>5610</v>
      </c>
      <c r="Y2370" t="s">
        <v>5610</v>
      </c>
      <c r="Z2370" t="s">
        <v>5610</v>
      </c>
      <c r="AA2370" t="s">
        <v>5610</v>
      </c>
      <c r="AB2370" t="s">
        <v>5610</v>
      </c>
      <c r="AC2370" t="s">
        <v>5610</v>
      </c>
      <c r="AD2370" t="s">
        <v>5610</v>
      </c>
      <c r="AE2370" t="s">
        <v>5610</v>
      </c>
      <c r="AF2370" t="s">
        <v>5610</v>
      </c>
      <c r="AG2370" t="s">
        <v>5610</v>
      </c>
      <c r="AH2370" t="s">
        <v>5610</v>
      </c>
      <c r="AI2370" t="s">
        <v>5610</v>
      </c>
      <c r="AJ2370" t="s">
        <v>5610</v>
      </c>
      <c r="AK2370" t="s">
        <v>5610</v>
      </c>
      <c r="AL2370" t="s">
        <v>5610</v>
      </c>
      <c r="AM2370" t="s">
        <v>5610</v>
      </c>
      <c r="AN2370" t="s">
        <v>5610</v>
      </c>
      <c r="AO2370" t="s">
        <v>5610</v>
      </c>
      <c r="AP2370" t="s">
        <v>5610</v>
      </c>
      <c r="AQ2370" t="s">
        <v>5610</v>
      </c>
      <c r="AR2370" t="s">
        <v>5610</v>
      </c>
      <c r="AS2370" t="s">
        <v>5610</v>
      </c>
      <c r="AT2370" t="s">
        <v>5610</v>
      </c>
      <c r="AU2370" t="s">
        <v>5610</v>
      </c>
      <c r="AV2370" t="s">
        <v>5610</v>
      </c>
      <c r="AW2370" s="121" t="s">
        <v>5610</v>
      </c>
      <c r="AX2370" s="121" t="s">
        <v>5610</v>
      </c>
      <c r="AY2370" s="121" t="s">
        <v>5610</v>
      </c>
      <c r="AZ2370" s="121" t="s">
        <v>5610</v>
      </c>
      <c r="BA2370" s="121" t="s">
        <v>5610</v>
      </c>
      <c r="CZ2370">
        <f>ROWS($A$5:$A2370)</f>
        <v>2366</v>
      </c>
      <c r="DA2370" t="b">
        <f t="shared" si="78"/>
        <v>0</v>
      </c>
      <c r="DB2370" t="str">
        <f>IFERROR(SMALL($DA$5:DA11651,CZ2370),"")</f>
        <v/>
      </c>
      <c r="DC2370" s="57" t="str">
        <f t="shared" si="79"/>
        <v/>
      </c>
      <c r="DE2370" s="58" t="str">
        <f>IFERROR(INDEX($A$5:$AV$9286,$DB2370,COLUMNS($A$5:A2370)),"")</f>
        <v/>
      </c>
      <c r="DF2370" s="59" t="str">
        <f>IFERROR(INDEX($A$5:$AV$9286,$DB2370,COLUMNS($A$5:B2370)),"")</f>
        <v/>
      </c>
      <c r="DG2370" s="60" t="str">
        <f>IFERROR(INDEX($A$5:$AV$9286,$DB2370,COLUMNS($A$5:C2370)),"")</f>
        <v/>
      </c>
      <c r="DH2370" s="60" t="str">
        <f>IFERROR(INDEX($A$5:$AV$9286,$DB2370,COLUMNS($A$5:D2370)),"")</f>
        <v/>
      </c>
      <c r="DI2370" s="151" t="str">
        <f>IFERROR(INDEX($A$5:$AV$9286,$DB2370,COLUMNS($A$5:E2370)),"")</f>
        <v/>
      </c>
      <c r="DJ2370" s="153" t="str">
        <f>IFERROR(INDEX($A$5:$AV$9286,$DB2370,COLUMNS($A$5:AV2370)),"")</f>
        <v/>
      </c>
    </row>
    <row r="2371" spans="1:114" ht="23.25">
      <c r="A2371">
        <v>809845</v>
      </c>
      <c r="B2371" t="s">
        <v>3910</v>
      </c>
      <c r="C2371" t="s">
        <v>3911</v>
      </c>
      <c r="D2371" t="s">
        <v>2634</v>
      </c>
      <c r="E2371" t="s">
        <v>10</v>
      </c>
      <c r="F2371" t="s">
        <v>5610</v>
      </c>
      <c r="G2371" t="s">
        <v>5610</v>
      </c>
      <c r="H2371" t="s">
        <v>5610</v>
      </c>
      <c r="I2371" t="s">
        <v>5610</v>
      </c>
      <c r="J2371" t="s">
        <v>5610</v>
      </c>
      <c r="K2371" t="s">
        <v>5610</v>
      </c>
      <c r="L2371">
        <v>616</v>
      </c>
      <c r="M2371" t="s">
        <v>5610</v>
      </c>
      <c r="N2371" t="s">
        <v>5610</v>
      </c>
      <c r="O2371" t="s">
        <v>5610</v>
      </c>
      <c r="P2371">
        <v>620</v>
      </c>
      <c r="Q2371" t="s">
        <v>5610</v>
      </c>
      <c r="R2371" t="s">
        <v>5610</v>
      </c>
      <c r="S2371" t="s">
        <v>5610</v>
      </c>
      <c r="T2371">
        <v>624</v>
      </c>
      <c r="U2371" t="s">
        <v>5610</v>
      </c>
      <c r="V2371" t="s">
        <v>5610</v>
      </c>
      <c r="W2371" t="s">
        <v>5610</v>
      </c>
      <c r="X2371" t="s">
        <v>5610</v>
      </c>
      <c r="Y2371">
        <v>629</v>
      </c>
      <c r="Z2371">
        <v>630</v>
      </c>
      <c r="AA2371" t="s">
        <v>5610</v>
      </c>
      <c r="AB2371" t="s">
        <v>5610</v>
      </c>
      <c r="AC2371" t="s">
        <v>5610</v>
      </c>
      <c r="AD2371" t="s">
        <v>5610</v>
      </c>
      <c r="AE2371" t="s">
        <v>5610</v>
      </c>
      <c r="AF2371" t="s">
        <v>5610</v>
      </c>
      <c r="AG2371" t="s">
        <v>5610</v>
      </c>
      <c r="AH2371" t="s">
        <v>5610</v>
      </c>
      <c r="AI2371" t="s">
        <v>5610</v>
      </c>
      <c r="AJ2371" t="s">
        <v>5610</v>
      </c>
      <c r="AK2371" t="s">
        <v>5610</v>
      </c>
      <c r="AL2371" t="s">
        <v>5610</v>
      </c>
      <c r="AM2371" t="s">
        <v>5610</v>
      </c>
      <c r="AN2371" t="s">
        <v>5610</v>
      </c>
      <c r="AO2371" t="s">
        <v>5610</v>
      </c>
      <c r="AP2371" t="s">
        <v>5610</v>
      </c>
      <c r="AQ2371" t="s">
        <v>5610</v>
      </c>
      <c r="AR2371" t="s">
        <v>5610</v>
      </c>
      <c r="AS2371" t="s">
        <v>5610</v>
      </c>
      <c r="AT2371" t="s">
        <v>5610</v>
      </c>
      <c r="AU2371" t="s">
        <v>5610</v>
      </c>
      <c r="AV2371" t="s">
        <v>5610</v>
      </c>
      <c r="AW2371" s="121" t="s">
        <v>5610</v>
      </c>
      <c r="AX2371" s="121" t="s">
        <v>5610</v>
      </c>
      <c r="AY2371" s="121" t="s">
        <v>5610</v>
      </c>
      <c r="AZ2371" s="121" t="s">
        <v>5610</v>
      </c>
      <c r="BA2371" s="121" t="s">
        <v>5610</v>
      </c>
      <c r="CZ2371">
        <f>ROWS($A$5:$A2371)</f>
        <v>2367</v>
      </c>
      <c r="DA2371" t="b">
        <f t="shared" si="78"/>
        <v>0</v>
      </c>
      <c r="DB2371" t="str">
        <f>IFERROR(SMALL($DA$5:DA11652,CZ2371),"")</f>
        <v/>
      </c>
      <c r="DC2371" s="57" t="str">
        <f t="shared" si="79"/>
        <v/>
      </c>
      <c r="DE2371" s="58" t="str">
        <f>IFERROR(INDEX($A$5:$AV$9286,$DB2371,COLUMNS($A$5:A2371)),"")</f>
        <v/>
      </c>
      <c r="DF2371" s="59" t="str">
        <f>IFERROR(INDEX($A$5:$AV$9286,$DB2371,COLUMNS($A$5:B2371)),"")</f>
        <v/>
      </c>
      <c r="DG2371" s="60" t="str">
        <f>IFERROR(INDEX($A$5:$AV$9286,$DB2371,COLUMNS($A$5:C2371)),"")</f>
        <v/>
      </c>
      <c r="DH2371" s="60" t="str">
        <f>IFERROR(INDEX($A$5:$AV$9286,$DB2371,COLUMNS($A$5:D2371)),"")</f>
        <v/>
      </c>
      <c r="DI2371" s="151" t="str">
        <f>IFERROR(INDEX($A$5:$AV$9286,$DB2371,COLUMNS($A$5:E2371)),"")</f>
        <v/>
      </c>
      <c r="DJ2371" s="153" t="str">
        <f>IFERROR(INDEX($A$5:$AV$9286,$DB2371,COLUMNS($A$5:AV2371)),"")</f>
        <v/>
      </c>
    </row>
    <row r="2372" spans="1:114" ht="23.25">
      <c r="A2372">
        <v>809849</v>
      </c>
      <c r="B2372" t="s">
        <v>3912</v>
      </c>
      <c r="C2372" t="s">
        <v>146</v>
      </c>
      <c r="D2372" t="s">
        <v>3913</v>
      </c>
      <c r="E2372" t="s">
        <v>9</v>
      </c>
      <c r="F2372">
        <v>610</v>
      </c>
      <c r="G2372" t="s">
        <v>5610</v>
      </c>
      <c r="H2372" t="s">
        <v>5610</v>
      </c>
      <c r="I2372">
        <v>613</v>
      </c>
      <c r="J2372" t="s">
        <v>5610</v>
      </c>
      <c r="K2372" t="s">
        <v>5610</v>
      </c>
      <c r="L2372" t="s">
        <v>5610</v>
      </c>
      <c r="M2372" t="s">
        <v>5610</v>
      </c>
      <c r="N2372" t="s">
        <v>5610</v>
      </c>
      <c r="O2372" t="s">
        <v>5610</v>
      </c>
      <c r="P2372" t="s">
        <v>5610</v>
      </c>
      <c r="Q2372" t="s">
        <v>5610</v>
      </c>
      <c r="R2372" t="s">
        <v>5610</v>
      </c>
      <c r="S2372" t="s">
        <v>5610</v>
      </c>
      <c r="T2372" t="s">
        <v>5610</v>
      </c>
      <c r="U2372" t="s">
        <v>5610</v>
      </c>
      <c r="V2372" t="s">
        <v>5610</v>
      </c>
      <c r="W2372" t="s">
        <v>5610</v>
      </c>
      <c r="X2372" t="s">
        <v>5610</v>
      </c>
      <c r="Y2372" t="s">
        <v>5610</v>
      </c>
      <c r="Z2372" t="s">
        <v>5610</v>
      </c>
      <c r="AA2372" t="s">
        <v>5610</v>
      </c>
      <c r="AB2372" t="s">
        <v>5610</v>
      </c>
      <c r="AC2372" t="s">
        <v>5610</v>
      </c>
      <c r="AD2372" t="s">
        <v>5610</v>
      </c>
      <c r="AE2372" t="s">
        <v>5610</v>
      </c>
      <c r="AF2372" t="s">
        <v>5610</v>
      </c>
      <c r="AG2372" t="s">
        <v>5610</v>
      </c>
      <c r="AH2372" t="s">
        <v>5610</v>
      </c>
      <c r="AI2372" t="s">
        <v>5610</v>
      </c>
      <c r="AJ2372" t="s">
        <v>5610</v>
      </c>
      <c r="AK2372" t="s">
        <v>5610</v>
      </c>
      <c r="AL2372" t="s">
        <v>5610</v>
      </c>
      <c r="AM2372" t="s">
        <v>5610</v>
      </c>
      <c r="AN2372" t="s">
        <v>5610</v>
      </c>
      <c r="AO2372" t="s">
        <v>5610</v>
      </c>
      <c r="AP2372" t="s">
        <v>5610</v>
      </c>
      <c r="AQ2372" t="s">
        <v>5610</v>
      </c>
      <c r="AR2372" t="s">
        <v>5610</v>
      </c>
      <c r="AS2372" t="s">
        <v>5610</v>
      </c>
      <c r="AT2372" t="s">
        <v>5610</v>
      </c>
      <c r="AU2372" t="s">
        <v>5610</v>
      </c>
      <c r="AV2372" t="s">
        <v>5610</v>
      </c>
      <c r="AW2372" s="121" t="s">
        <v>5610</v>
      </c>
      <c r="AX2372" s="121" t="s">
        <v>5610</v>
      </c>
      <c r="AY2372" s="121" t="s">
        <v>5610</v>
      </c>
      <c r="AZ2372" s="121" t="s">
        <v>5610</v>
      </c>
      <c r="BA2372" s="121" t="s">
        <v>5610</v>
      </c>
      <c r="CZ2372">
        <f>ROWS($A$5:$A2372)</f>
        <v>2368</v>
      </c>
      <c r="DA2372" t="b">
        <f t="shared" si="78"/>
        <v>0</v>
      </c>
      <c r="DB2372" t="str">
        <f>IFERROR(SMALL($DA$5:DA11653,CZ2372),"")</f>
        <v/>
      </c>
      <c r="DC2372" s="57" t="str">
        <f t="shared" si="79"/>
        <v/>
      </c>
      <c r="DE2372" s="58" t="str">
        <f>IFERROR(INDEX($A$5:$AV$9286,$DB2372,COLUMNS($A$5:A2372)),"")</f>
        <v/>
      </c>
      <c r="DF2372" s="59" t="str">
        <f>IFERROR(INDEX($A$5:$AV$9286,$DB2372,COLUMNS($A$5:B2372)),"")</f>
        <v/>
      </c>
      <c r="DG2372" s="60" t="str">
        <f>IFERROR(INDEX($A$5:$AV$9286,$DB2372,COLUMNS($A$5:C2372)),"")</f>
        <v/>
      </c>
      <c r="DH2372" s="60" t="str">
        <f>IFERROR(INDEX($A$5:$AV$9286,$DB2372,COLUMNS($A$5:D2372)),"")</f>
        <v/>
      </c>
      <c r="DI2372" s="151" t="str">
        <f>IFERROR(INDEX($A$5:$AV$9286,$DB2372,COLUMNS($A$5:E2372)),"")</f>
        <v/>
      </c>
      <c r="DJ2372" s="153" t="str">
        <f>IFERROR(INDEX($A$5:$AV$9286,$DB2372,COLUMNS($A$5:AV2372)),"")</f>
        <v/>
      </c>
    </row>
    <row r="2373" spans="1:114" ht="23.25">
      <c r="A2373">
        <v>809851</v>
      </c>
      <c r="B2373" t="s">
        <v>3914</v>
      </c>
      <c r="C2373" t="s">
        <v>3915</v>
      </c>
      <c r="D2373" t="s">
        <v>1854</v>
      </c>
      <c r="E2373" t="s">
        <v>10</v>
      </c>
      <c r="F2373" t="s">
        <v>5610</v>
      </c>
      <c r="G2373" t="s">
        <v>5610</v>
      </c>
      <c r="H2373" t="s">
        <v>5610</v>
      </c>
      <c r="I2373" t="s">
        <v>5610</v>
      </c>
      <c r="J2373" t="s">
        <v>5610</v>
      </c>
      <c r="K2373" t="s">
        <v>5610</v>
      </c>
      <c r="L2373">
        <v>616</v>
      </c>
      <c r="M2373" t="s">
        <v>5610</v>
      </c>
      <c r="O2373" t="s">
        <v>5610</v>
      </c>
      <c r="P2373" t="s">
        <v>5610</v>
      </c>
      <c r="Q2373" t="s">
        <v>5610</v>
      </c>
      <c r="R2373" t="s">
        <v>5610</v>
      </c>
      <c r="T2373">
        <v>624</v>
      </c>
      <c r="U2373">
        <v>625</v>
      </c>
      <c r="V2373">
        <v>626</v>
      </c>
      <c r="W2373">
        <v>627</v>
      </c>
      <c r="X2373" t="s">
        <v>5610</v>
      </c>
      <c r="Y2373" t="s">
        <v>5610</v>
      </c>
      <c r="Z2373" t="s">
        <v>5610</v>
      </c>
      <c r="AA2373" t="s">
        <v>5610</v>
      </c>
      <c r="AB2373" t="s">
        <v>5610</v>
      </c>
      <c r="AD2373" t="s">
        <v>5610</v>
      </c>
      <c r="AE2373" t="s">
        <v>5610</v>
      </c>
      <c r="AF2373" t="s">
        <v>5610</v>
      </c>
      <c r="AG2373" t="s">
        <v>5610</v>
      </c>
      <c r="AH2373" t="s">
        <v>5610</v>
      </c>
      <c r="AI2373" t="s">
        <v>5610</v>
      </c>
      <c r="AJ2373" t="s">
        <v>5610</v>
      </c>
      <c r="AK2373" t="s">
        <v>5610</v>
      </c>
      <c r="AL2373" t="s">
        <v>5610</v>
      </c>
      <c r="AM2373" t="s">
        <v>5610</v>
      </c>
      <c r="AN2373" t="s">
        <v>5610</v>
      </c>
      <c r="AO2373" t="s">
        <v>5610</v>
      </c>
      <c r="AP2373" t="s">
        <v>5610</v>
      </c>
      <c r="AQ2373" t="s">
        <v>5610</v>
      </c>
      <c r="AR2373" t="s">
        <v>5610</v>
      </c>
      <c r="AS2373" t="s">
        <v>5610</v>
      </c>
      <c r="AT2373" t="s">
        <v>5610</v>
      </c>
      <c r="AU2373" t="s">
        <v>5610</v>
      </c>
      <c r="AV2373" t="s">
        <v>5610</v>
      </c>
      <c r="AW2373" s="121" t="s">
        <v>5610</v>
      </c>
      <c r="AX2373" s="121" t="s">
        <v>5610</v>
      </c>
      <c r="AY2373" s="121" t="s">
        <v>5610</v>
      </c>
      <c r="AZ2373" s="121" t="s">
        <v>5610</v>
      </c>
      <c r="BA2373" s="121" t="s">
        <v>5610</v>
      </c>
      <c r="CZ2373">
        <f>ROWS($A$5:$A2373)</f>
        <v>2369</v>
      </c>
      <c r="DA2373" t="b">
        <f t="shared" si="78"/>
        <v>0</v>
      </c>
      <c r="DB2373" t="str">
        <f>IFERROR(SMALL($DA$5:DA11654,CZ2373),"")</f>
        <v/>
      </c>
      <c r="DC2373" s="57" t="str">
        <f t="shared" si="79"/>
        <v/>
      </c>
      <c r="DE2373" s="58" t="str">
        <f>IFERROR(INDEX($A$5:$AV$9286,$DB2373,COLUMNS($A$5:A2373)),"")</f>
        <v/>
      </c>
      <c r="DF2373" s="59" t="str">
        <f>IFERROR(INDEX($A$5:$AV$9286,$DB2373,COLUMNS($A$5:B2373)),"")</f>
        <v/>
      </c>
      <c r="DG2373" s="60" t="str">
        <f>IFERROR(INDEX($A$5:$AV$9286,$DB2373,COLUMNS($A$5:C2373)),"")</f>
        <v/>
      </c>
      <c r="DH2373" s="60" t="str">
        <f>IFERROR(INDEX($A$5:$AV$9286,$DB2373,COLUMNS($A$5:D2373)),"")</f>
        <v/>
      </c>
      <c r="DI2373" s="151" t="str">
        <f>IFERROR(INDEX($A$5:$AV$9286,$DB2373,COLUMNS($A$5:E2373)),"")</f>
        <v/>
      </c>
      <c r="DJ2373" s="153" t="str">
        <f>IFERROR(INDEX($A$5:$AV$9286,$DB2373,COLUMNS($A$5:AV2373)),"")</f>
        <v/>
      </c>
    </row>
    <row r="2374" spans="1:114" ht="23.25">
      <c r="A2374">
        <v>809856</v>
      </c>
      <c r="B2374" t="s">
        <v>3916</v>
      </c>
      <c r="C2374" t="s">
        <v>3917</v>
      </c>
      <c r="D2374" t="s">
        <v>3918</v>
      </c>
      <c r="E2374" t="s">
        <v>9</v>
      </c>
      <c r="F2374">
        <v>610</v>
      </c>
      <c r="G2374">
        <v>611</v>
      </c>
      <c r="H2374">
        <v>612</v>
      </c>
      <c r="I2374" t="s">
        <v>5610</v>
      </c>
      <c r="J2374" t="s">
        <v>5610</v>
      </c>
      <c r="K2374" t="s">
        <v>5610</v>
      </c>
      <c r="L2374">
        <v>616</v>
      </c>
      <c r="M2374">
        <v>617</v>
      </c>
      <c r="N2374">
        <v>618</v>
      </c>
      <c r="R2374" t="s">
        <v>5610</v>
      </c>
      <c r="S2374" t="s">
        <v>5610</v>
      </c>
      <c r="T2374" t="s">
        <v>5610</v>
      </c>
      <c r="U2374" t="s">
        <v>5610</v>
      </c>
      <c r="V2374" t="s">
        <v>5610</v>
      </c>
      <c r="W2374" t="s">
        <v>5610</v>
      </c>
      <c r="X2374" t="s">
        <v>5610</v>
      </c>
      <c r="Y2374" t="s">
        <v>5610</v>
      </c>
      <c r="Z2374" t="s">
        <v>5610</v>
      </c>
      <c r="AA2374" t="s">
        <v>5610</v>
      </c>
      <c r="AB2374" t="s">
        <v>5610</v>
      </c>
      <c r="AC2374" t="s">
        <v>5610</v>
      </c>
      <c r="AD2374" t="s">
        <v>5610</v>
      </c>
      <c r="AE2374" t="s">
        <v>5610</v>
      </c>
      <c r="AF2374" t="s">
        <v>5610</v>
      </c>
      <c r="AG2374" t="s">
        <v>5610</v>
      </c>
      <c r="AH2374" t="s">
        <v>5610</v>
      </c>
      <c r="AI2374" t="s">
        <v>5610</v>
      </c>
      <c r="AJ2374" t="s">
        <v>5610</v>
      </c>
      <c r="AK2374" t="s">
        <v>5610</v>
      </c>
      <c r="AL2374" t="s">
        <v>5610</v>
      </c>
      <c r="AM2374" t="s">
        <v>5610</v>
      </c>
      <c r="AN2374" t="s">
        <v>5610</v>
      </c>
      <c r="AO2374" t="s">
        <v>5610</v>
      </c>
      <c r="AP2374" t="s">
        <v>5610</v>
      </c>
      <c r="AQ2374" t="s">
        <v>5610</v>
      </c>
      <c r="AR2374" t="s">
        <v>5610</v>
      </c>
      <c r="AS2374" t="s">
        <v>5610</v>
      </c>
      <c r="AT2374" t="s">
        <v>5610</v>
      </c>
      <c r="AU2374" t="s">
        <v>5610</v>
      </c>
      <c r="AV2374" t="s">
        <v>5610</v>
      </c>
      <c r="AW2374" s="121" t="s">
        <v>5611</v>
      </c>
      <c r="AX2374" s="121" t="s">
        <v>5610</v>
      </c>
      <c r="AY2374" s="121" t="s">
        <v>5610</v>
      </c>
      <c r="AZ2374" s="121" t="s">
        <v>5610</v>
      </c>
      <c r="BA2374" s="121" t="s">
        <v>5610</v>
      </c>
      <c r="CZ2374">
        <f>ROWS($A$5:$A2374)</f>
        <v>2370</v>
      </c>
      <c r="DA2374" t="b">
        <f t="shared" ref="DA2374:DA2437" si="80">IF($DC$2&lt;&gt;"",(IF(ISNUMBER(SEARCH($DC$2,F2374&amp;""&amp;G2374&amp;""&amp;H2374&amp;""&amp;I2374&amp;""&amp;J2374&amp;""&amp;K2374&amp;""&amp;L2374&amp;""&amp;M2374&amp;""&amp;N2374&amp;""&amp;O2374&amp;""&amp;P2374&amp;""&amp;Q2374)),CZ2374)),IF($DD$2&lt;&gt;"",(IF(ISNUMBER(SEARCH($DD$2,R2374&amp;""&amp;S2374&amp;""&amp;T2374&amp;""&amp;U2374&amp;""&amp;V2374&amp;""&amp;W2374&amp;""&amp;X2374&amp;""&amp;Y2374&amp;""&amp;Z2374&amp;""&amp;AA2374&amp;""&amp;AB2374&amp;""&amp;AC2374)),CZ2374)),IF($DE$2&lt;&gt;"",(IF(ISNUMBER(SEARCH($DE$2,AD2374&amp;""&amp;AE2374&amp;""&amp;AF2374&amp;""&amp;AG2374&amp;""&amp;AH2374&amp;""&amp;AI2374&amp;""&amp;AJ2374&amp;""&amp;AK2374&amp;""&amp;AL2374&amp;""&amp;AM2374&amp;""&amp;AN2374&amp;""&amp;AO2374)),CZ2374)),IF($DF$2&lt;&gt;"",(IF(ISNUMBER(SEARCH($DF$2,AP2374&amp;""&amp;AQ2374&amp;""&amp;AR2374&amp;""&amp;AS2374&amp;""&amp;AT2374&amp;""&amp;AU2374&amp;""&amp;AV2374&amp;""&amp;AW2374&amp;""&amp;AX2374&amp;""&amp;AY2374&amp;""&amp;AZ2374&amp;""&amp;BA2374)),CZ2374)),""))))</f>
        <v>0</v>
      </c>
      <c r="DB2374" t="str">
        <f>IFERROR(SMALL($DA$5:DA11655,CZ2374),"")</f>
        <v/>
      </c>
      <c r="DC2374" s="57" t="str">
        <f t="shared" si="79"/>
        <v/>
      </c>
      <c r="DE2374" s="58" t="str">
        <f>IFERROR(INDEX($A$5:$AV$9286,$DB2374,COLUMNS($A$5:A2374)),"")</f>
        <v/>
      </c>
      <c r="DF2374" s="59" t="str">
        <f>IFERROR(INDEX($A$5:$AV$9286,$DB2374,COLUMNS($A$5:B2374)),"")</f>
        <v/>
      </c>
      <c r="DG2374" s="60" t="str">
        <f>IFERROR(INDEX($A$5:$AV$9286,$DB2374,COLUMNS($A$5:C2374)),"")</f>
        <v/>
      </c>
      <c r="DH2374" s="60" t="str">
        <f>IFERROR(INDEX($A$5:$AV$9286,$DB2374,COLUMNS($A$5:D2374)),"")</f>
        <v/>
      </c>
      <c r="DI2374" s="151" t="str">
        <f>IFERROR(INDEX($A$5:$AV$9286,$DB2374,COLUMNS($A$5:E2374)),"")</f>
        <v/>
      </c>
      <c r="DJ2374" s="153" t="str">
        <f>IFERROR(INDEX($A$5:$AV$9286,$DB2374,COLUMNS($A$5:AV2374)),"")</f>
        <v/>
      </c>
    </row>
    <row r="2375" spans="1:114" ht="23.25">
      <c r="A2375">
        <v>809857</v>
      </c>
      <c r="B2375" t="s">
        <v>3919</v>
      </c>
      <c r="C2375" t="s">
        <v>880</v>
      </c>
      <c r="D2375" t="s">
        <v>300</v>
      </c>
      <c r="E2375" t="s">
        <v>9</v>
      </c>
      <c r="F2375">
        <v>610</v>
      </c>
      <c r="G2375">
        <v>611</v>
      </c>
      <c r="H2375" t="s">
        <v>5610</v>
      </c>
      <c r="I2375" t="s">
        <v>5610</v>
      </c>
      <c r="J2375" t="s">
        <v>5610</v>
      </c>
      <c r="K2375">
        <v>615</v>
      </c>
      <c r="M2375" t="s">
        <v>5610</v>
      </c>
      <c r="N2375" t="s">
        <v>5610</v>
      </c>
      <c r="O2375">
        <v>619</v>
      </c>
      <c r="P2375">
        <v>620</v>
      </c>
      <c r="Q2375">
        <v>621</v>
      </c>
      <c r="R2375" t="s">
        <v>5610</v>
      </c>
      <c r="S2375" t="s">
        <v>5610</v>
      </c>
      <c r="T2375" t="s">
        <v>5610</v>
      </c>
      <c r="U2375" t="s">
        <v>5610</v>
      </c>
      <c r="V2375" t="s">
        <v>5610</v>
      </c>
      <c r="W2375" t="s">
        <v>5610</v>
      </c>
      <c r="X2375" t="s">
        <v>5610</v>
      </c>
      <c r="Y2375" t="s">
        <v>5610</v>
      </c>
      <c r="Z2375" t="s">
        <v>5610</v>
      </c>
      <c r="AA2375" t="s">
        <v>5610</v>
      </c>
      <c r="AB2375" t="s">
        <v>5610</v>
      </c>
      <c r="AC2375" t="s">
        <v>5610</v>
      </c>
      <c r="AD2375" t="s">
        <v>5610</v>
      </c>
      <c r="AE2375" t="s">
        <v>5610</v>
      </c>
      <c r="AF2375" t="s">
        <v>5610</v>
      </c>
      <c r="AG2375" t="s">
        <v>5610</v>
      </c>
      <c r="AH2375" t="s">
        <v>5610</v>
      </c>
      <c r="AI2375" t="s">
        <v>5610</v>
      </c>
      <c r="AJ2375" t="s">
        <v>5610</v>
      </c>
      <c r="AK2375" t="s">
        <v>5610</v>
      </c>
      <c r="AL2375" t="s">
        <v>5610</v>
      </c>
      <c r="AM2375" t="s">
        <v>5610</v>
      </c>
      <c r="AN2375" t="s">
        <v>5610</v>
      </c>
      <c r="AO2375" t="s">
        <v>5610</v>
      </c>
      <c r="AP2375" t="s">
        <v>5610</v>
      </c>
      <c r="AQ2375" t="s">
        <v>5610</v>
      </c>
      <c r="AR2375" t="s">
        <v>5610</v>
      </c>
      <c r="AS2375" t="s">
        <v>5610</v>
      </c>
      <c r="AT2375" t="s">
        <v>5610</v>
      </c>
      <c r="AU2375" t="s">
        <v>5610</v>
      </c>
      <c r="AV2375" t="s">
        <v>5610</v>
      </c>
      <c r="AW2375" s="121" t="s">
        <v>5610</v>
      </c>
      <c r="AX2375" s="121" t="s">
        <v>5610</v>
      </c>
      <c r="AY2375" s="121" t="s">
        <v>5610</v>
      </c>
      <c r="AZ2375" s="121" t="s">
        <v>5610</v>
      </c>
      <c r="BA2375" s="121" t="s">
        <v>5610</v>
      </c>
      <c r="CZ2375">
        <f>ROWS($A$5:$A2375)</f>
        <v>2371</v>
      </c>
      <c r="DA2375" t="b">
        <f t="shared" si="80"/>
        <v>0</v>
      </c>
      <c r="DB2375" t="str">
        <f>IFERROR(SMALL($DA$5:DA11656,CZ2375),"")</f>
        <v/>
      </c>
      <c r="DC2375" s="57" t="str">
        <f t="shared" si="79"/>
        <v/>
      </c>
      <c r="DE2375" s="58" t="str">
        <f>IFERROR(INDEX($A$5:$AV$9286,$DB2375,COLUMNS($A$5:A2375)),"")</f>
        <v/>
      </c>
      <c r="DF2375" s="59" t="str">
        <f>IFERROR(INDEX($A$5:$AV$9286,$DB2375,COLUMNS($A$5:B2375)),"")</f>
        <v/>
      </c>
      <c r="DG2375" s="60" t="str">
        <f>IFERROR(INDEX($A$5:$AV$9286,$DB2375,COLUMNS($A$5:C2375)),"")</f>
        <v/>
      </c>
      <c r="DH2375" s="60" t="str">
        <f>IFERROR(INDEX($A$5:$AV$9286,$DB2375,COLUMNS($A$5:D2375)),"")</f>
        <v/>
      </c>
      <c r="DI2375" s="151" t="str">
        <f>IFERROR(INDEX($A$5:$AV$9286,$DB2375,COLUMNS($A$5:E2375)),"")</f>
        <v/>
      </c>
      <c r="DJ2375" s="153" t="str">
        <f>IFERROR(INDEX($A$5:$AV$9286,$DB2375,COLUMNS($A$5:AV2375)),"")</f>
        <v/>
      </c>
    </row>
    <row r="2376" spans="1:114" ht="23.25">
      <c r="A2376">
        <v>809858</v>
      </c>
      <c r="B2376" t="s">
        <v>3920</v>
      </c>
      <c r="C2376" t="s">
        <v>3921</v>
      </c>
      <c r="D2376" t="s">
        <v>150</v>
      </c>
      <c r="E2376" t="s">
        <v>9</v>
      </c>
      <c r="F2376">
        <v>610</v>
      </c>
      <c r="G2376">
        <v>611</v>
      </c>
      <c r="H2376" t="s">
        <v>5610</v>
      </c>
      <c r="I2376">
        <v>613</v>
      </c>
      <c r="J2376">
        <v>614</v>
      </c>
      <c r="K2376">
        <v>615</v>
      </c>
      <c r="L2376">
        <v>616</v>
      </c>
      <c r="M2376" t="s">
        <v>5610</v>
      </c>
      <c r="N2376" t="s">
        <v>5610</v>
      </c>
      <c r="O2376">
        <v>619</v>
      </c>
      <c r="P2376">
        <v>620</v>
      </c>
      <c r="Q2376">
        <v>621</v>
      </c>
      <c r="R2376" t="s">
        <v>5610</v>
      </c>
      <c r="S2376" t="s">
        <v>5610</v>
      </c>
      <c r="T2376" t="s">
        <v>5610</v>
      </c>
      <c r="U2376" t="s">
        <v>5610</v>
      </c>
      <c r="V2376" t="s">
        <v>5610</v>
      </c>
      <c r="W2376" t="s">
        <v>5610</v>
      </c>
      <c r="X2376" t="s">
        <v>5610</v>
      </c>
      <c r="Y2376" t="s">
        <v>5610</v>
      </c>
      <c r="Z2376" t="s">
        <v>5610</v>
      </c>
      <c r="AA2376" t="s">
        <v>5610</v>
      </c>
      <c r="AB2376" t="s">
        <v>5610</v>
      </c>
      <c r="AC2376" t="s">
        <v>5610</v>
      </c>
      <c r="AD2376" t="s">
        <v>5610</v>
      </c>
      <c r="AE2376" t="s">
        <v>5610</v>
      </c>
      <c r="AF2376" t="s">
        <v>5610</v>
      </c>
      <c r="AG2376" t="s">
        <v>5610</v>
      </c>
      <c r="AH2376" t="s">
        <v>5610</v>
      </c>
      <c r="AI2376" t="s">
        <v>5610</v>
      </c>
      <c r="AJ2376" t="s">
        <v>5610</v>
      </c>
      <c r="AK2376" t="s">
        <v>5610</v>
      </c>
      <c r="AL2376" t="s">
        <v>5610</v>
      </c>
      <c r="AM2376" t="s">
        <v>5610</v>
      </c>
      <c r="AN2376" t="s">
        <v>5610</v>
      </c>
      <c r="AO2376" t="s">
        <v>5610</v>
      </c>
      <c r="AP2376" t="s">
        <v>5610</v>
      </c>
      <c r="AQ2376" t="s">
        <v>5610</v>
      </c>
      <c r="AR2376" t="s">
        <v>5610</v>
      </c>
      <c r="AS2376" t="s">
        <v>5610</v>
      </c>
      <c r="AT2376" t="s">
        <v>5610</v>
      </c>
      <c r="AU2376" t="s">
        <v>5610</v>
      </c>
      <c r="AV2376" t="s">
        <v>5610</v>
      </c>
      <c r="AW2376" s="121" t="s">
        <v>5610</v>
      </c>
      <c r="AX2376" s="121" t="s">
        <v>5610</v>
      </c>
      <c r="AY2376" s="121" t="s">
        <v>5610</v>
      </c>
      <c r="AZ2376" s="121" t="s">
        <v>5610</v>
      </c>
      <c r="BA2376" s="121" t="s">
        <v>5610</v>
      </c>
      <c r="CZ2376">
        <f>ROWS($A$5:$A2376)</f>
        <v>2372</v>
      </c>
      <c r="DA2376" t="b">
        <f t="shared" si="80"/>
        <v>0</v>
      </c>
      <c r="DB2376" t="str">
        <f>IFERROR(SMALL($DA$5:DA11657,CZ2376),"")</f>
        <v/>
      </c>
      <c r="DC2376" s="57" t="str">
        <f t="shared" si="79"/>
        <v/>
      </c>
      <c r="DE2376" s="58" t="str">
        <f>IFERROR(INDEX($A$5:$AV$9286,$DB2376,COLUMNS($A$5:A2376)),"")</f>
        <v/>
      </c>
      <c r="DF2376" s="59" t="str">
        <f>IFERROR(INDEX($A$5:$AV$9286,$DB2376,COLUMNS($A$5:B2376)),"")</f>
        <v/>
      </c>
      <c r="DG2376" s="60" t="str">
        <f>IFERROR(INDEX($A$5:$AV$9286,$DB2376,COLUMNS($A$5:C2376)),"")</f>
        <v/>
      </c>
      <c r="DH2376" s="60" t="str">
        <f>IFERROR(INDEX($A$5:$AV$9286,$DB2376,COLUMNS($A$5:D2376)),"")</f>
        <v/>
      </c>
      <c r="DI2376" s="151" t="str">
        <f>IFERROR(INDEX($A$5:$AV$9286,$DB2376,COLUMNS($A$5:E2376)),"")</f>
        <v/>
      </c>
      <c r="DJ2376" s="153" t="str">
        <f>IFERROR(INDEX($A$5:$AV$9286,$DB2376,COLUMNS($A$5:AV2376)),"")</f>
        <v/>
      </c>
    </row>
    <row r="2377" spans="1:114" ht="23.25">
      <c r="A2377">
        <v>809864</v>
      </c>
      <c r="B2377" t="s">
        <v>3922</v>
      </c>
      <c r="C2377" t="s">
        <v>479</v>
      </c>
      <c r="D2377" t="s">
        <v>674</v>
      </c>
      <c r="E2377" t="s">
        <v>9</v>
      </c>
      <c r="F2377" t="s">
        <v>5610</v>
      </c>
      <c r="G2377">
        <v>611</v>
      </c>
      <c r="H2377">
        <v>612</v>
      </c>
      <c r="I2377">
        <v>613</v>
      </c>
      <c r="J2377">
        <v>614</v>
      </c>
      <c r="K2377">
        <v>615</v>
      </c>
      <c r="L2377">
        <v>616</v>
      </c>
      <c r="M2377">
        <v>617</v>
      </c>
      <c r="N2377">
        <v>618</v>
      </c>
      <c r="O2377">
        <v>619</v>
      </c>
      <c r="P2377">
        <v>620</v>
      </c>
      <c r="Q2377">
        <v>621</v>
      </c>
      <c r="R2377" t="s">
        <v>5610</v>
      </c>
      <c r="S2377" t="s">
        <v>5610</v>
      </c>
      <c r="T2377" t="s">
        <v>5610</v>
      </c>
      <c r="U2377" t="s">
        <v>5610</v>
      </c>
      <c r="V2377" t="s">
        <v>5610</v>
      </c>
      <c r="W2377" t="s">
        <v>5610</v>
      </c>
      <c r="X2377" t="s">
        <v>5610</v>
      </c>
      <c r="Y2377" t="s">
        <v>5610</v>
      </c>
      <c r="Z2377" t="s">
        <v>5610</v>
      </c>
      <c r="AA2377" t="s">
        <v>5610</v>
      </c>
      <c r="AB2377" t="s">
        <v>5610</v>
      </c>
      <c r="AC2377" t="s">
        <v>5610</v>
      </c>
      <c r="AD2377" t="s">
        <v>5610</v>
      </c>
      <c r="AE2377" t="s">
        <v>5610</v>
      </c>
      <c r="AF2377" t="s">
        <v>5610</v>
      </c>
      <c r="AG2377" t="s">
        <v>5610</v>
      </c>
      <c r="AH2377" t="s">
        <v>5610</v>
      </c>
      <c r="AI2377" t="s">
        <v>5610</v>
      </c>
      <c r="AJ2377" t="s">
        <v>5610</v>
      </c>
      <c r="AK2377" t="s">
        <v>5610</v>
      </c>
      <c r="AL2377" t="s">
        <v>5610</v>
      </c>
      <c r="AM2377" t="s">
        <v>5610</v>
      </c>
      <c r="AN2377" t="s">
        <v>5610</v>
      </c>
      <c r="AO2377" t="s">
        <v>5610</v>
      </c>
      <c r="AP2377" t="s">
        <v>5610</v>
      </c>
      <c r="AQ2377" t="s">
        <v>5610</v>
      </c>
      <c r="AR2377" t="s">
        <v>5610</v>
      </c>
      <c r="AS2377" t="s">
        <v>5610</v>
      </c>
      <c r="AT2377" t="s">
        <v>5610</v>
      </c>
      <c r="AU2377" t="s">
        <v>5610</v>
      </c>
      <c r="AV2377" t="s">
        <v>5610</v>
      </c>
      <c r="AW2377" s="121" t="s">
        <v>5610</v>
      </c>
      <c r="AX2377" s="121" t="s">
        <v>5610</v>
      </c>
      <c r="AY2377" s="121" t="s">
        <v>5610</v>
      </c>
      <c r="AZ2377" s="121" t="s">
        <v>5610</v>
      </c>
      <c r="BA2377" s="121" t="s">
        <v>5610</v>
      </c>
      <c r="CZ2377">
        <f>ROWS($A$5:$A2377)</f>
        <v>2373</v>
      </c>
      <c r="DA2377" t="b">
        <f t="shared" si="80"/>
        <v>0</v>
      </c>
      <c r="DB2377" t="str">
        <f>IFERROR(SMALL($DA$5:DA11658,CZ2377),"")</f>
        <v/>
      </c>
      <c r="DC2377" s="57" t="str">
        <f t="shared" si="79"/>
        <v/>
      </c>
      <c r="DE2377" s="58" t="str">
        <f>IFERROR(INDEX($A$5:$AV$9286,$DB2377,COLUMNS($A$5:A2377)),"")</f>
        <v/>
      </c>
      <c r="DF2377" s="59" t="str">
        <f>IFERROR(INDEX($A$5:$AV$9286,$DB2377,COLUMNS($A$5:B2377)),"")</f>
        <v/>
      </c>
      <c r="DG2377" s="60" t="str">
        <f>IFERROR(INDEX($A$5:$AV$9286,$DB2377,COLUMNS($A$5:C2377)),"")</f>
        <v/>
      </c>
      <c r="DH2377" s="60" t="str">
        <f>IFERROR(INDEX($A$5:$AV$9286,$DB2377,COLUMNS($A$5:D2377)),"")</f>
        <v/>
      </c>
      <c r="DI2377" s="151" t="str">
        <f>IFERROR(INDEX($A$5:$AV$9286,$DB2377,COLUMNS($A$5:E2377)),"")</f>
        <v/>
      </c>
      <c r="DJ2377" s="153" t="str">
        <f>IFERROR(INDEX($A$5:$AV$9286,$DB2377,COLUMNS($A$5:AV2377)),"")</f>
        <v/>
      </c>
    </row>
    <row r="2378" spans="1:114" ht="23.25">
      <c r="A2378">
        <v>809868</v>
      </c>
      <c r="B2378" t="s">
        <v>3923</v>
      </c>
      <c r="C2378" t="s">
        <v>305</v>
      </c>
      <c r="D2378" t="s">
        <v>357</v>
      </c>
      <c r="E2378" t="s">
        <v>5608</v>
      </c>
      <c r="F2378" t="s">
        <v>5610</v>
      </c>
      <c r="G2378">
        <v>611</v>
      </c>
      <c r="H2378">
        <v>612</v>
      </c>
      <c r="I2378">
        <v>613</v>
      </c>
      <c r="J2378">
        <v>614</v>
      </c>
      <c r="K2378" t="s">
        <v>5610</v>
      </c>
      <c r="L2378">
        <v>616</v>
      </c>
      <c r="M2378">
        <v>617</v>
      </c>
      <c r="N2378" t="s">
        <v>5610</v>
      </c>
      <c r="O2378" t="s">
        <v>5610</v>
      </c>
      <c r="P2378">
        <v>620</v>
      </c>
      <c r="Q2378">
        <v>621</v>
      </c>
      <c r="R2378" t="s">
        <v>5610</v>
      </c>
      <c r="S2378" t="s">
        <v>5610</v>
      </c>
      <c r="T2378" t="s">
        <v>5610</v>
      </c>
      <c r="U2378" t="s">
        <v>5610</v>
      </c>
      <c r="V2378" t="s">
        <v>5610</v>
      </c>
      <c r="W2378" t="s">
        <v>5610</v>
      </c>
      <c r="X2378" t="s">
        <v>5610</v>
      </c>
      <c r="Y2378" t="s">
        <v>5610</v>
      </c>
      <c r="Z2378" t="s">
        <v>5610</v>
      </c>
      <c r="AA2378" t="s">
        <v>5610</v>
      </c>
      <c r="AB2378" t="s">
        <v>5610</v>
      </c>
      <c r="AC2378" t="s">
        <v>5610</v>
      </c>
      <c r="AD2378" t="s">
        <v>5610</v>
      </c>
      <c r="AE2378" t="s">
        <v>5610</v>
      </c>
      <c r="AF2378" t="s">
        <v>5610</v>
      </c>
      <c r="AG2378" t="s">
        <v>5610</v>
      </c>
      <c r="AH2378" t="s">
        <v>5610</v>
      </c>
      <c r="AI2378" t="s">
        <v>5610</v>
      </c>
      <c r="AJ2378" t="s">
        <v>5610</v>
      </c>
      <c r="AK2378" t="s">
        <v>5610</v>
      </c>
      <c r="AL2378" t="s">
        <v>5610</v>
      </c>
      <c r="AM2378" t="s">
        <v>5610</v>
      </c>
      <c r="AN2378" t="s">
        <v>5610</v>
      </c>
      <c r="AO2378" t="s">
        <v>5610</v>
      </c>
      <c r="AP2378" t="s">
        <v>5610</v>
      </c>
      <c r="AQ2378" t="s">
        <v>5610</v>
      </c>
      <c r="AR2378" t="s">
        <v>5610</v>
      </c>
      <c r="AS2378" t="s">
        <v>5610</v>
      </c>
      <c r="AT2378" t="s">
        <v>5610</v>
      </c>
      <c r="AU2378" t="s">
        <v>5610</v>
      </c>
      <c r="AV2378" t="s">
        <v>5610</v>
      </c>
      <c r="AW2378" s="121" t="s">
        <v>5610</v>
      </c>
      <c r="AX2378" s="121" t="s">
        <v>5610</v>
      </c>
      <c r="AY2378" s="121" t="s">
        <v>5610</v>
      </c>
      <c r="AZ2378" s="121" t="s">
        <v>5610</v>
      </c>
      <c r="BA2378" s="121" t="s">
        <v>5610</v>
      </c>
      <c r="CZ2378">
        <f>ROWS($A$5:$A2378)</f>
        <v>2374</v>
      </c>
      <c r="DA2378" t="b">
        <f t="shared" si="80"/>
        <v>0</v>
      </c>
      <c r="DB2378" t="str">
        <f>IFERROR(SMALL($DA$5:DA11659,CZ2378),"")</f>
        <v/>
      </c>
      <c r="DC2378" s="57" t="str">
        <f t="shared" si="79"/>
        <v/>
      </c>
      <c r="DE2378" s="58" t="str">
        <f>IFERROR(INDEX($A$5:$AV$9286,$DB2378,COLUMNS($A$5:A2378)),"")</f>
        <v/>
      </c>
      <c r="DF2378" s="59" t="str">
        <f>IFERROR(INDEX($A$5:$AV$9286,$DB2378,COLUMNS($A$5:B2378)),"")</f>
        <v/>
      </c>
      <c r="DG2378" s="60" t="str">
        <f>IFERROR(INDEX($A$5:$AV$9286,$DB2378,COLUMNS($A$5:C2378)),"")</f>
        <v/>
      </c>
      <c r="DH2378" s="60" t="str">
        <f>IFERROR(INDEX($A$5:$AV$9286,$DB2378,COLUMNS($A$5:D2378)),"")</f>
        <v/>
      </c>
      <c r="DI2378" s="151" t="str">
        <f>IFERROR(INDEX($A$5:$AV$9286,$DB2378,COLUMNS($A$5:E2378)),"")</f>
        <v/>
      </c>
      <c r="DJ2378" s="153" t="str">
        <f>IFERROR(INDEX($A$5:$AV$9286,$DB2378,COLUMNS($A$5:AV2378)),"")</f>
        <v/>
      </c>
    </row>
    <row r="2379" spans="1:114" ht="23.25">
      <c r="A2379">
        <v>809874</v>
      </c>
      <c r="B2379" t="s">
        <v>1877</v>
      </c>
      <c r="C2379" t="s">
        <v>296</v>
      </c>
      <c r="D2379" t="s">
        <v>3924</v>
      </c>
      <c r="E2379" t="s">
        <v>5605</v>
      </c>
      <c r="F2379" t="s">
        <v>5610</v>
      </c>
      <c r="G2379" t="s">
        <v>5610</v>
      </c>
      <c r="H2379" t="s">
        <v>5610</v>
      </c>
      <c r="I2379" t="s">
        <v>5610</v>
      </c>
      <c r="J2379" t="s">
        <v>5610</v>
      </c>
      <c r="K2379" t="s">
        <v>5610</v>
      </c>
      <c r="L2379" t="s">
        <v>5610</v>
      </c>
      <c r="M2379" t="s">
        <v>5610</v>
      </c>
      <c r="N2379" t="s">
        <v>5610</v>
      </c>
      <c r="O2379" t="s">
        <v>5610</v>
      </c>
      <c r="P2379" t="s">
        <v>5610</v>
      </c>
      <c r="Q2379" t="s">
        <v>5610</v>
      </c>
      <c r="R2379" t="s">
        <v>5610</v>
      </c>
      <c r="S2379" t="s">
        <v>5610</v>
      </c>
      <c r="T2379" t="s">
        <v>5610</v>
      </c>
      <c r="U2379" t="s">
        <v>5610</v>
      </c>
      <c r="V2379">
        <v>626</v>
      </c>
      <c r="W2379">
        <v>627</v>
      </c>
      <c r="X2379" t="s">
        <v>5610</v>
      </c>
      <c r="Y2379" t="s">
        <v>5610</v>
      </c>
      <c r="Z2379" t="s">
        <v>5610</v>
      </c>
      <c r="AA2379" t="s">
        <v>5610</v>
      </c>
      <c r="AB2379" t="s">
        <v>5610</v>
      </c>
      <c r="AC2379" t="s">
        <v>5610</v>
      </c>
      <c r="AD2379" t="s">
        <v>5610</v>
      </c>
      <c r="AE2379" t="s">
        <v>5610</v>
      </c>
      <c r="AF2379" t="s">
        <v>5610</v>
      </c>
      <c r="AG2379" t="s">
        <v>5610</v>
      </c>
      <c r="AH2379" t="s">
        <v>5610</v>
      </c>
      <c r="AI2379" t="s">
        <v>5610</v>
      </c>
      <c r="AJ2379" t="s">
        <v>5610</v>
      </c>
      <c r="AK2379" t="s">
        <v>5610</v>
      </c>
      <c r="AL2379" t="s">
        <v>5610</v>
      </c>
      <c r="AM2379" t="s">
        <v>5610</v>
      </c>
      <c r="AN2379" t="s">
        <v>5610</v>
      </c>
      <c r="AO2379" t="s">
        <v>5610</v>
      </c>
      <c r="AP2379" t="s">
        <v>5610</v>
      </c>
      <c r="AQ2379" t="s">
        <v>5610</v>
      </c>
      <c r="AR2379" t="s">
        <v>5610</v>
      </c>
      <c r="AS2379" t="s">
        <v>5610</v>
      </c>
      <c r="AT2379" t="s">
        <v>5610</v>
      </c>
      <c r="AU2379" t="s">
        <v>5610</v>
      </c>
      <c r="AV2379" t="s">
        <v>5610</v>
      </c>
      <c r="AW2379" s="121" t="s">
        <v>5610</v>
      </c>
      <c r="AX2379" s="121" t="s">
        <v>5610</v>
      </c>
      <c r="AY2379" s="121" t="s">
        <v>5610</v>
      </c>
      <c r="AZ2379" s="121" t="s">
        <v>5610</v>
      </c>
      <c r="BA2379" s="121" t="s">
        <v>5610</v>
      </c>
      <c r="CZ2379">
        <f>ROWS($A$5:$A2379)</f>
        <v>2375</v>
      </c>
      <c r="DA2379" t="b">
        <f t="shared" si="80"/>
        <v>0</v>
      </c>
      <c r="DB2379" t="str">
        <f>IFERROR(SMALL($DA$5:DA11660,CZ2379),"")</f>
        <v/>
      </c>
      <c r="DC2379" s="57" t="str">
        <f t="shared" si="79"/>
        <v/>
      </c>
      <c r="DE2379" s="58" t="str">
        <f>IFERROR(INDEX($A$5:$AV$9286,$DB2379,COLUMNS($A$5:A2379)),"")</f>
        <v/>
      </c>
      <c r="DF2379" s="59" t="str">
        <f>IFERROR(INDEX($A$5:$AV$9286,$DB2379,COLUMNS($A$5:B2379)),"")</f>
        <v/>
      </c>
      <c r="DG2379" s="60" t="str">
        <f>IFERROR(INDEX($A$5:$AV$9286,$DB2379,COLUMNS($A$5:C2379)),"")</f>
        <v/>
      </c>
      <c r="DH2379" s="60" t="str">
        <f>IFERROR(INDEX($A$5:$AV$9286,$DB2379,COLUMNS($A$5:D2379)),"")</f>
        <v/>
      </c>
      <c r="DI2379" s="151" t="str">
        <f>IFERROR(INDEX($A$5:$AV$9286,$DB2379,COLUMNS($A$5:E2379)),"")</f>
        <v/>
      </c>
      <c r="DJ2379" s="153" t="str">
        <f>IFERROR(INDEX($A$5:$AV$9286,$DB2379,COLUMNS($A$5:AV2379)),"")</f>
        <v/>
      </c>
    </row>
    <row r="2380" spans="1:114" ht="23.25">
      <c r="A2380">
        <v>809886</v>
      </c>
      <c r="B2380" t="s">
        <v>3925</v>
      </c>
      <c r="C2380" t="s">
        <v>1309</v>
      </c>
      <c r="D2380" t="s">
        <v>3424</v>
      </c>
      <c r="E2380" t="s">
        <v>10</v>
      </c>
      <c r="F2380" t="s">
        <v>5610</v>
      </c>
      <c r="G2380">
        <v>611</v>
      </c>
      <c r="H2380" t="s">
        <v>5610</v>
      </c>
      <c r="I2380" t="s">
        <v>5610</v>
      </c>
      <c r="J2380" t="s">
        <v>5610</v>
      </c>
      <c r="K2380" t="s">
        <v>5610</v>
      </c>
      <c r="L2380" t="s">
        <v>5610</v>
      </c>
      <c r="M2380" t="s">
        <v>5610</v>
      </c>
      <c r="N2380">
        <v>618</v>
      </c>
      <c r="O2380" t="s">
        <v>5610</v>
      </c>
      <c r="P2380" t="s">
        <v>5610</v>
      </c>
      <c r="Q2380" t="s">
        <v>5610</v>
      </c>
      <c r="R2380" t="s">
        <v>5610</v>
      </c>
      <c r="S2380" t="s">
        <v>5610</v>
      </c>
      <c r="T2380" t="s">
        <v>5610</v>
      </c>
      <c r="U2380" t="s">
        <v>5610</v>
      </c>
      <c r="V2380" t="s">
        <v>5610</v>
      </c>
      <c r="W2380" t="s">
        <v>5610</v>
      </c>
      <c r="X2380">
        <v>628</v>
      </c>
      <c r="Y2380">
        <v>629</v>
      </c>
      <c r="Z2380">
        <v>630</v>
      </c>
      <c r="AA2380">
        <v>631</v>
      </c>
      <c r="AB2380">
        <v>632</v>
      </c>
      <c r="AC2380">
        <v>633</v>
      </c>
      <c r="AD2380" t="s">
        <v>5610</v>
      </c>
      <c r="AE2380" t="s">
        <v>5610</v>
      </c>
      <c r="AF2380" t="s">
        <v>5610</v>
      </c>
      <c r="AG2380" t="s">
        <v>5610</v>
      </c>
      <c r="AH2380" t="s">
        <v>5610</v>
      </c>
      <c r="AI2380" t="s">
        <v>5610</v>
      </c>
      <c r="AJ2380" t="s">
        <v>5610</v>
      </c>
      <c r="AK2380" t="s">
        <v>5610</v>
      </c>
      <c r="AL2380" t="s">
        <v>5610</v>
      </c>
      <c r="AM2380" t="s">
        <v>5610</v>
      </c>
      <c r="AN2380" t="s">
        <v>5610</v>
      </c>
      <c r="AO2380" t="s">
        <v>5610</v>
      </c>
      <c r="AP2380" t="s">
        <v>5610</v>
      </c>
      <c r="AQ2380" t="s">
        <v>5610</v>
      </c>
      <c r="AR2380" t="s">
        <v>5610</v>
      </c>
      <c r="AS2380" t="s">
        <v>5610</v>
      </c>
      <c r="AT2380" t="s">
        <v>5610</v>
      </c>
      <c r="AU2380" t="s">
        <v>5610</v>
      </c>
      <c r="AV2380" t="s">
        <v>5610</v>
      </c>
      <c r="AW2380" s="121" t="s">
        <v>5610</v>
      </c>
      <c r="AX2380" s="121" t="s">
        <v>5610</v>
      </c>
      <c r="AY2380" s="121" t="s">
        <v>5610</v>
      </c>
      <c r="AZ2380" s="121" t="s">
        <v>5610</v>
      </c>
      <c r="BA2380" s="121" t="s">
        <v>5610</v>
      </c>
      <c r="CZ2380">
        <f>ROWS($A$5:$A2380)</f>
        <v>2376</v>
      </c>
      <c r="DA2380" t="b">
        <f t="shared" si="80"/>
        <v>0</v>
      </c>
      <c r="DB2380" t="str">
        <f>IFERROR(SMALL($DA$5:DA11661,CZ2380),"")</f>
        <v/>
      </c>
      <c r="DC2380" s="57" t="str">
        <f t="shared" si="79"/>
        <v/>
      </c>
      <c r="DE2380" s="58" t="str">
        <f>IFERROR(INDEX($A$5:$AV$9286,$DB2380,COLUMNS($A$5:A2380)),"")</f>
        <v/>
      </c>
      <c r="DF2380" s="59" t="str">
        <f>IFERROR(INDEX($A$5:$AV$9286,$DB2380,COLUMNS($A$5:B2380)),"")</f>
        <v/>
      </c>
      <c r="DG2380" s="60" t="str">
        <f>IFERROR(INDEX($A$5:$AV$9286,$DB2380,COLUMNS($A$5:C2380)),"")</f>
        <v/>
      </c>
      <c r="DH2380" s="60" t="str">
        <f>IFERROR(INDEX($A$5:$AV$9286,$DB2380,COLUMNS($A$5:D2380)),"")</f>
        <v/>
      </c>
      <c r="DI2380" s="151" t="str">
        <f>IFERROR(INDEX($A$5:$AV$9286,$DB2380,COLUMNS($A$5:E2380)),"")</f>
        <v/>
      </c>
      <c r="DJ2380" s="153" t="str">
        <f>IFERROR(INDEX($A$5:$AV$9286,$DB2380,COLUMNS($A$5:AV2380)),"")</f>
        <v/>
      </c>
    </row>
    <row r="2381" spans="1:114" ht="23.25">
      <c r="A2381">
        <v>809890</v>
      </c>
      <c r="B2381" t="s">
        <v>3926</v>
      </c>
      <c r="C2381" t="s">
        <v>3008</v>
      </c>
      <c r="D2381" t="s">
        <v>1953</v>
      </c>
      <c r="E2381" t="s">
        <v>10</v>
      </c>
      <c r="F2381" t="s">
        <v>5610</v>
      </c>
      <c r="G2381" t="s">
        <v>5610</v>
      </c>
      <c r="H2381" t="s">
        <v>5610</v>
      </c>
      <c r="I2381" t="s">
        <v>5610</v>
      </c>
      <c r="J2381" t="s">
        <v>5610</v>
      </c>
      <c r="K2381" t="s">
        <v>5610</v>
      </c>
      <c r="L2381" t="s">
        <v>5610</v>
      </c>
      <c r="M2381" t="s">
        <v>5610</v>
      </c>
      <c r="N2381" t="s">
        <v>5610</v>
      </c>
      <c r="O2381" t="s">
        <v>5610</v>
      </c>
      <c r="P2381" t="s">
        <v>5610</v>
      </c>
      <c r="Q2381" t="s">
        <v>5610</v>
      </c>
      <c r="R2381" t="s">
        <v>5610</v>
      </c>
      <c r="S2381" t="s">
        <v>5610</v>
      </c>
      <c r="T2381" t="s">
        <v>5610</v>
      </c>
      <c r="U2381">
        <v>625</v>
      </c>
      <c r="V2381">
        <v>626</v>
      </c>
      <c r="W2381">
        <v>627</v>
      </c>
      <c r="X2381">
        <v>628</v>
      </c>
      <c r="Y2381">
        <v>629</v>
      </c>
      <c r="Z2381">
        <v>630</v>
      </c>
      <c r="AA2381">
        <v>631</v>
      </c>
      <c r="AB2381">
        <v>632</v>
      </c>
      <c r="AC2381">
        <v>633</v>
      </c>
      <c r="AD2381" t="s">
        <v>5610</v>
      </c>
      <c r="AE2381" t="s">
        <v>5610</v>
      </c>
      <c r="AF2381" t="s">
        <v>5610</v>
      </c>
      <c r="AG2381" t="s">
        <v>5610</v>
      </c>
      <c r="AH2381" t="s">
        <v>5610</v>
      </c>
      <c r="AI2381" t="s">
        <v>5610</v>
      </c>
      <c r="AJ2381" t="s">
        <v>5610</v>
      </c>
      <c r="AK2381" t="s">
        <v>5610</v>
      </c>
      <c r="AL2381" t="s">
        <v>5610</v>
      </c>
      <c r="AM2381" t="s">
        <v>5610</v>
      </c>
      <c r="AN2381" t="s">
        <v>5610</v>
      </c>
      <c r="AO2381" t="s">
        <v>5610</v>
      </c>
      <c r="AP2381" t="s">
        <v>5610</v>
      </c>
      <c r="AQ2381" t="s">
        <v>5610</v>
      </c>
      <c r="AR2381" t="s">
        <v>5610</v>
      </c>
      <c r="AS2381" t="s">
        <v>5610</v>
      </c>
      <c r="AT2381" t="s">
        <v>5610</v>
      </c>
      <c r="AU2381" t="s">
        <v>5610</v>
      </c>
      <c r="AV2381" t="s">
        <v>5610</v>
      </c>
      <c r="AW2381" s="121" t="s">
        <v>5610</v>
      </c>
      <c r="AX2381" s="121" t="s">
        <v>5610</v>
      </c>
      <c r="AY2381" s="121" t="s">
        <v>5610</v>
      </c>
      <c r="AZ2381" s="121" t="s">
        <v>5610</v>
      </c>
      <c r="BA2381" s="121" t="s">
        <v>5610</v>
      </c>
      <c r="CZ2381">
        <f>ROWS($A$5:$A2381)</f>
        <v>2377</v>
      </c>
      <c r="DA2381" t="b">
        <f t="shared" si="80"/>
        <v>0</v>
      </c>
      <c r="DB2381" t="str">
        <f>IFERROR(SMALL($DA$5:DA11662,CZ2381),"")</f>
        <v/>
      </c>
      <c r="DC2381" s="57" t="str">
        <f t="shared" si="79"/>
        <v/>
      </c>
      <c r="DE2381" s="58" t="str">
        <f>IFERROR(INDEX($A$5:$AV$9286,$DB2381,COLUMNS($A$5:A2381)),"")</f>
        <v/>
      </c>
      <c r="DF2381" s="59" t="str">
        <f>IFERROR(INDEX($A$5:$AV$9286,$DB2381,COLUMNS($A$5:B2381)),"")</f>
        <v/>
      </c>
      <c r="DG2381" s="60" t="str">
        <f>IFERROR(INDEX($A$5:$AV$9286,$DB2381,COLUMNS($A$5:C2381)),"")</f>
        <v/>
      </c>
      <c r="DH2381" s="60" t="str">
        <f>IFERROR(INDEX($A$5:$AV$9286,$DB2381,COLUMNS($A$5:D2381)),"")</f>
        <v/>
      </c>
      <c r="DI2381" s="151" t="str">
        <f>IFERROR(INDEX($A$5:$AV$9286,$DB2381,COLUMNS($A$5:E2381)),"")</f>
        <v/>
      </c>
      <c r="DJ2381" s="153" t="str">
        <f>IFERROR(INDEX($A$5:$AV$9286,$DB2381,COLUMNS($A$5:AV2381)),"")</f>
        <v/>
      </c>
    </row>
    <row r="2382" spans="1:114" ht="23.25">
      <c r="A2382">
        <v>809893</v>
      </c>
      <c r="B2382" t="s">
        <v>3927</v>
      </c>
      <c r="C2382" t="s">
        <v>3928</v>
      </c>
      <c r="D2382" t="s">
        <v>2989</v>
      </c>
      <c r="E2382" t="s">
        <v>9</v>
      </c>
      <c r="F2382" t="s">
        <v>5610</v>
      </c>
      <c r="G2382" t="s">
        <v>5610</v>
      </c>
      <c r="H2382" t="s">
        <v>5610</v>
      </c>
      <c r="I2382" t="s">
        <v>5610</v>
      </c>
      <c r="J2382" t="s">
        <v>5610</v>
      </c>
      <c r="K2382" t="s">
        <v>5610</v>
      </c>
      <c r="L2382">
        <v>616</v>
      </c>
      <c r="M2382" t="s">
        <v>5610</v>
      </c>
      <c r="N2382" t="s">
        <v>5610</v>
      </c>
      <c r="O2382" t="s">
        <v>5610</v>
      </c>
      <c r="P2382">
        <v>620</v>
      </c>
      <c r="Q2382">
        <v>621</v>
      </c>
      <c r="R2382" t="s">
        <v>5610</v>
      </c>
      <c r="S2382" t="s">
        <v>5610</v>
      </c>
      <c r="T2382" t="s">
        <v>5610</v>
      </c>
      <c r="U2382" t="s">
        <v>5610</v>
      </c>
      <c r="V2382" t="s">
        <v>5610</v>
      </c>
      <c r="W2382" t="s">
        <v>5610</v>
      </c>
      <c r="X2382" t="s">
        <v>5610</v>
      </c>
      <c r="Y2382" t="s">
        <v>5610</v>
      </c>
      <c r="Z2382" t="s">
        <v>5610</v>
      </c>
      <c r="AA2382" t="s">
        <v>5610</v>
      </c>
      <c r="AB2382" t="s">
        <v>5610</v>
      </c>
      <c r="AC2382" t="s">
        <v>5610</v>
      </c>
      <c r="AD2382" t="s">
        <v>5610</v>
      </c>
      <c r="AE2382" t="s">
        <v>5610</v>
      </c>
      <c r="AF2382" t="s">
        <v>5610</v>
      </c>
      <c r="AG2382" t="s">
        <v>5610</v>
      </c>
      <c r="AH2382" t="s">
        <v>5610</v>
      </c>
      <c r="AI2382" t="s">
        <v>5610</v>
      </c>
      <c r="AJ2382" t="s">
        <v>5610</v>
      </c>
      <c r="AK2382" t="s">
        <v>5610</v>
      </c>
      <c r="AL2382" t="s">
        <v>5610</v>
      </c>
      <c r="AM2382" t="s">
        <v>5610</v>
      </c>
      <c r="AN2382" t="s">
        <v>5610</v>
      </c>
      <c r="AO2382" t="s">
        <v>5610</v>
      </c>
      <c r="AP2382" t="s">
        <v>5610</v>
      </c>
      <c r="AQ2382" t="s">
        <v>5610</v>
      </c>
      <c r="AR2382" t="s">
        <v>5610</v>
      </c>
      <c r="AS2382" t="s">
        <v>5610</v>
      </c>
      <c r="AT2382" t="s">
        <v>5610</v>
      </c>
      <c r="AU2382" t="s">
        <v>5610</v>
      </c>
      <c r="AV2382" t="s">
        <v>5610</v>
      </c>
      <c r="AW2382" s="121" t="s">
        <v>5610</v>
      </c>
      <c r="AX2382" s="121" t="s">
        <v>5610</v>
      </c>
      <c r="AY2382" s="121" t="s">
        <v>5610</v>
      </c>
      <c r="AZ2382" s="121" t="s">
        <v>5610</v>
      </c>
      <c r="BA2382" s="121" t="s">
        <v>5610</v>
      </c>
      <c r="CZ2382">
        <f>ROWS($A$5:$A2382)</f>
        <v>2378</v>
      </c>
      <c r="DA2382" t="b">
        <f t="shared" si="80"/>
        <v>0</v>
      </c>
      <c r="DB2382" t="str">
        <f>IFERROR(SMALL($DA$5:DA11663,CZ2382),"")</f>
        <v/>
      </c>
      <c r="DC2382" s="57" t="str">
        <f t="shared" si="79"/>
        <v/>
      </c>
      <c r="DE2382" s="58" t="str">
        <f>IFERROR(INDEX($A$5:$AV$9286,$DB2382,COLUMNS($A$5:A2382)),"")</f>
        <v/>
      </c>
      <c r="DF2382" s="59" t="str">
        <f>IFERROR(INDEX($A$5:$AV$9286,$DB2382,COLUMNS($A$5:B2382)),"")</f>
        <v/>
      </c>
      <c r="DG2382" s="60" t="str">
        <f>IFERROR(INDEX($A$5:$AV$9286,$DB2382,COLUMNS($A$5:C2382)),"")</f>
        <v/>
      </c>
      <c r="DH2382" s="60" t="str">
        <f>IFERROR(INDEX($A$5:$AV$9286,$DB2382,COLUMNS($A$5:D2382)),"")</f>
        <v/>
      </c>
      <c r="DI2382" s="151" t="str">
        <f>IFERROR(INDEX($A$5:$AV$9286,$DB2382,COLUMNS($A$5:E2382)),"")</f>
        <v/>
      </c>
      <c r="DJ2382" s="153" t="str">
        <f>IFERROR(INDEX($A$5:$AV$9286,$DB2382,COLUMNS($A$5:AV2382)),"")</f>
        <v/>
      </c>
    </row>
    <row r="2383" spans="1:114" ht="23.25">
      <c r="A2383">
        <v>809895</v>
      </c>
      <c r="B2383" t="s">
        <v>5385</v>
      </c>
      <c r="C2383" t="s">
        <v>405</v>
      </c>
      <c r="D2383" t="s">
        <v>5386</v>
      </c>
      <c r="E2383" t="s">
        <v>9</v>
      </c>
      <c r="F2383" t="s">
        <v>5610</v>
      </c>
      <c r="G2383" t="s">
        <v>5610</v>
      </c>
      <c r="H2383" t="s">
        <v>5610</v>
      </c>
      <c r="I2383" t="s">
        <v>5610</v>
      </c>
      <c r="J2383" t="s">
        <v>5610</v>
      </c>
      <c r="K2383" t="s">
        <v>5610</v>
      </c>
      <c r="L2383">
        <v>616</v>
      </c>
      <c r="M2383">
        <v>617</v>
      </c>
      <c r="N2383" t="s">
        <v>5611</v>
      </c>
      <c r="O2383">
        <v>619</v>
      </c>
      <c r="P2383">
        <v>620</v>
      </c>
      <c r="Q2383" t="s">
        <v>5610</v>
      </c>
      <c r="R2383" t="s">
        <v>5610</v>
      </c>
      <c r="S2383" t="s">
        <v>5610</v>
      </c>
      <c r="T2383" t="s">
        <v>5610</v>
      </c>
      <c r="U2383" t="s">
        <v>5610</v>
      </c>
      <c r="V2383" t="s">
        <v>5610</v>
      </c>
      <c r="W2383" t="s">
        <v>5610</v>
      </c>
      <c r="X2383" t="s">
        <v>5610</v>
      </c>
      <c r="Y2383" t="s">
        <v>5610</v>
      </c>
      <c r="Z2383" t="s">
        <v>5610</v>
      </c>
      <c r="AA2383" t="s">
        <v>5610</v>
      </c>
      <c r="AB2383" t="s">
        <v>5610</v>
      </c>
      <c r="AC2383" t="s">
        <v>5610</v>
      </c>
      <c r="AD2383" t="s">
        <v>5610</v>
      </c>
      <c r="AE2383" t="s">
        <v>5610</v>
      </c>
      <c r="AF2383" t="s">
        <v>5610</v>
      </c>
      <c r="AG2383" t="s">
        <v>5610</v>
      </c>
      <c r="AH2383" t="s">
        <v>5610</v>
      </c>
      <c r="AI2383" t="s">
        <v>5610</v>
      </c>
      <c r="AJ2383" t="s">
        <v>5610</v>
      </c>
      <c r="AK2383" t="s">
        <v>5610</v>
      </c>
      <c r="AL2383" t="s">
        <v>5610</v>
      </c>
      <c r="AM2383" t="s">
        <v>5610</v>
      </c>
      <c r="AN2383" t="s">
        <v>5610</v>
      </c>
      <c r="AO2383" t="s">
        <v>5610</v>
      </c>
      <c r="AP2383" t="s">
        <v>5610</v>
      </c>
      <c r="AQ2383" t="s">
        <v>5610</v>
      </c>
      <c r="AR2383" t="s">
        <v>5610</v>
      </c>
      <c r="AS2383" t="s">
        <v>5610</v>
      </c>
      <c r="AT2383" t="s">
        <v>5610</v>
      </c>
      <c r="AU2383" t="s">
        <v>5610</v>
      </c>
      <c r="AV2383" t="s">
        <v>5610</v>
      </c>
      <c r="AW2383" s="121" t="s">
        <v>5610</v>
      </c>
      <c r="AX2383" s="121" t="s">
        <v>5610</v>
      </c>
      <c r="AY2383" s="121" t="s">
        <v>5610</v>
      </c>
      <c r="AZ2383" s="121" t="s">
        <v>5610</v>
      </c>
      <c r="BA2383" s="121" t="s">
        <v>5610</v>
      </c>
      <c r="CZ2383">
        <f>ROWS($A$5:$A2383)</f>
        <v>2379</v>
      </c>
      <c r="DA2383" t="b">
        <f t="shared" si="80"/>
        <v>0</v>
      </c>
      <c r="DB2383" t="str">
        <f>IFERROR(SMALL($DA$5:DA11664,CZ2383),"")</f>
        <v/>
      </c>
      <c r="DC2383" s="57" t="str">
        <f t="shared" si="79"/>
        <v/>
      </c>
      <c r="DE2383" s="58" t="str">
        <f>IFERROR(INDEX($A$5:$AV$9286,$DB2383,COLUMNS($A$5:A2383)),"")</f>
        <v/>
      </c>
      <c r="DF2383" s="59" t="str">
        <f>IFERROR(INDEX($A$5:$AV$9286,$DB2383,COLUMNS($A$5:B2383)),"")</f>
        <v/>
      </c>
      <c r="DG2383" s="60" t="str">
        <f>IFERROR(INDEX($A$5:$AV$9286,$DB2383,COLUMNS($A$5:C2383)),"")</f>
        <v/>
      </c>
      <c r="DH2383" s="60" t="str">
        <f>IFERROR(INDEX($A$5:$AV$9286,$DB2383,COLUMNS($A$5:D2383)),"")</f>
        <v/>
      </c>
      <c r="DI2383" s="151" t="str">
        <f>IFERROR(INDEX($A$5:$AV$9286,$DB2383,COLUMNS($A$5:E2383)),"")</f>
        <v/>
      </c>
      <c r="DJ2383" s="153" t="str">
        <f>IFERROR(INDEX($A$5:$AV$9286,$DB2383,COLUMNS($A$5:AV2383)),"")</f>
        <v/>
      </c>
    </row>
    <row r="2384" spans="1:114" ht="23.25">
      <c r="A2384">
        <v>809896</v>
      </c>
      <c r="B2384" t="s">
        <v>3929</v>
      </c>
      <c r="C2384" t="s">
        <v>173</v>
      </c>
      <c r="D2384" t="s">
        <v>3930</v>
      </c>
      <c r="E2384" t="s">
        <v>10</v>
      </c>
      <c r="F2384" t="s">
        <v>5610</v>
      </c>
      <c r="G2384" t="s">
        <v>5610</v>
      </c>
      <c r="H2384" t="s">
        <v>5610</v>
      </c>
      <c r="I2384" t="s">
        <v>5610</v>
      </c>
      <c r="J2384" t="s">
        <v>5610</v>
      </c>
      <c r="K2384" t="s">
        <v>5610</v>
      </c>
      <c r="L2384" t="s">
        <v>5610</v>
      </c>
      <c r="M2384" t="s">
        <v>5610</v>
      </c>
      <c r="N2384" t="s">
        <v>5610</v>
      </c>
      <c r="O2384" t="s">
        <v>5610</v>
      </c>
      <c r="P2384" t="s">
        <v>5610</v>
      </c>
      <c r="Q2384" t="s">
        <v>5610</v>
      </c>
      <c r="R2384">
        <v>622</v>
      </c>
      <c r="S2384" t="s">
        <v>5610</v>
      </c>
      <c r="T2384" t="s">
        <v>5610</v>
      </c>
      <c r="U2384">
        <v>625</v>
      </c>
      <c r="V2384" t="s">
        <v>5610</v>
      </c>
      <c r="W2384" t="s">
        <v>5610</v>
      </c>
      <c r="X2384">
        <v>628</v>
      </c>
      <c r="Y2384">
        <v>629</v>
      </c>
      <c r="Z2384">
        <v>630</v>
      </c>
      <c r="AA2384">
        <v>631</v>
      </c>
      <c r="AB2384">
        <v>632</v>
      </c>
      <c r="AC2384">
        <v>633</v>
      </c>
      <c r="AD2384" t="s">
        <v>5610</v>
      </c>
      <c r="AE2384" t="s">
        <v>5610</v>
      </c>
      <c r="AF2384" t="s">
        <v>5610</v>
      </c>
      <c r="AG2384" t="s">
        <v>5610</v>
      </c>
      <c r="AH2384" t="s">
        <v>5610</v>
      </c>
      <c r="AI2384" t="s">
        <v>5610</v>
      </c>
      <c r="AJ2384" t="s">
        <v>5610</v>
      </c>
      <c r="AK2384" t="s">
        <v>5610</v>
      </c>
      <c r="AL2384" t="s">
        <v>5610</v>
      </c>
      <c r="AM2384" t="s">
        <v>5610</v>
      </c>
      <c r="AN2384" t="s">
        <v>5610</v>
      </c>
      <c r="AO2384" t="s">
        <v>5610</v>
      </c>
      <c r="AP2384" t="s">
        <v>5610</v>
      </c>
      <c r="AQ2384" t="s">
        <v>5610</v>
      </c>
      <c r="AR2384" t="s">
        <v>5610</v>
      </c>
      <c r="AS2384" t="s">
        <v>5610</v>
      </c>
      <c r="AT2384" t="s">
        <v>5610</v>
      </c>
      <c r="AU2384" t="s">
        <v>5610</v>
      </c>
      <c r="AV2384" t="s">
        <v>5610</v>
      </c>
      <c r="AW2384" s="121" t="s">
        <v>5610</v>
      </c>
      <c r="AX2384" s="121" t="s">
        <v>5610</v>
      </c>
      <c r="AY2384" s="121" t="s">
        <v>5610</v>
      </c>
      <c r="AZ2384" s="121" t="s">
        <v>5610</v>
      </c>
      <c r="BA2384" s="121" t="s">
        <v>5610</v>
      </c>
      <c r="CZ2384">
        <f>ROWS($A$5:$A2384)</f>
        <v>2380</v>
      </c>
      <c r="DA2384" t="b">
        <f t="shared" si="80"/>
        <v>0</v>
      </c>
      <c r="DB2384" t="str">
        <f>IFERROR(SMALL($DA$5:DA11665,CZ2384),"")</f>
        <v/>
      </c>
      <c r="DC2384" s="57" t="str">
        <f t="shared" si="79"/>
        <v/>
      </c>
      <c r="DE2384" s="58" t="str">
        <f>IFERROR(INDEX($A$5:$AV$9286,$DB2384,COLUMNS($A$5:A2384)),"")</f>
        <v/>
      </c>
      <c r="DF2384" s="59" t="str">
        <f>IFERROR(INDEX($A$5:$AV$9286,$DB2384,COLUMNS($A$5:B2384)),"")</f>
        <v/>
      </c>
      <c r="DG2384" s="60" t="str">
        <f>IFERROR(INDEX($A$5:$AV$9286,$DB2384,COLUMNS($A$5:C2384)),"")</f>
        <v/>
      </c>
      <c r="DH2384" s="60" t="str">
        <f>IFERROR(INDEX($A$5:$AV$9286,$DB2384,COLUMNS($A$5:D2384)),"")</f>
        <v/>
      </c>
      <c r="DI2384" s="151" t="str">
        <f>IFERROR(INDEX($A$5:$AV$9286,$DB2384,COLUMNS($A$5:E2384)),"")</f>
        <v/>
      </c>
      <c r="DJ2384" s="153" t="str">
        <f>IFERROR(INDEX($A$5:$AV$9286,$DB2384,COLUMNS($A$5:AV2384)),"")</f>
        <v/>
      </c>
    </row>
    <row r="2385" spans="1:114" ht="23.25">
      <c r="A2385">
        <v>809898</v>
      </c>
      <c r="B2385" t="s">
        <v>3931</v>
      </c>
      <c r="C2385" t="s">
        <v>723</v>
      </c>
      <c r="D2385" t="s">
        <v>1101</v>
      </c>
      <c r="E2385" t="s">
        <v>9</v>
      </c>
      <c r="F2385">
        <v>610</v>
      </c>
      <c r="G2385">
        <v>611</v>
      </c>
      <c r="H2385" t="s">
        <v>5610</v>
      </c>
      <c r="I2385">
        <v>613</v>
      </c>
      <c r="J2385" t="s">
        <v>5610</v>
      </c>
      <c r="K2385">
        <v>615</v>
      </c>
      <c r="L2385">
        <v>616</v>
      </c>
      <c r="M2385" t="s">
        <v>5610</v>
      </c>
      <c r="N2385">
        <v>618</v>
      </c>
      <c r="O2385" t="s">
        <v>5610</v>
      </c>
      <c r="P2385" t="s">
        <v>5610</v>
      </c>
      <c r="Q2385" t="s">
        <v>5610</v>
      </c>
      <c r="R2385" t="s">
        <v>5610</v>
      </c>
      <c r="S2385" t="s">
        <v>5610</v>
      </c>
      <c r="T2385" t="s">
        <v>5610</v>
      </c>
      <c r="U2385" t="s">
        <v>5610</v>
      </c>
      <c r="V2385" t="s">
        <v>5610</v>
      </c>
      <c r="W2385" t="s">
        <v>5610</v>
      </c>
      <c r="X2385" t="s">
        <v>5610</v>
      </c>
      <c r="Y2385" t="s">
        <v>5610</v>
      </c>
      <c r="Z2385" t="s">
        <v>5610</v>
      </c>
      <c r="AA2385" t="s">
        <v>5610</v>
      </c>
      <c r="AB2385" t="s">
        <v>5610</v>
      </c>
      <c r="AC2385" t="s">
        <v>5610</v>
      </c>
      <c r="AD2385" t="s">
        <v>5610</v>
      </c>
      <c r="AE2385" t="s">
        <v>5610</v>
      </c>
      <c r="AF2385" t="s">
        <v>5610</v>
      </c>
      <c r="AG2385" t="s">
        <v>5610</v>
      </c>
      <c r="AH2385" t="s">
        <v>5610</v>
      </c>
      <c r="AI2385" t="s">
        <v>5611</v>
      </c>
      <c r="AJ2385" t="s">
        <v>5610</v>
      </c>
      <c r="AK2385" t="s">
        <v>5610</v>
      </c>
      <c r="AL2385" t="s">
        <v>5610</v>
      </c>
      <c r="AM2385" t="s">
        <v>5610</v>
      </c>
      <c r="AN2385" t="s">
        <v>5610</v>
      </c>
      <c r="AO2385" t="s">
        <v>5610</v>
      </c>
      <c r="AP2385" t="s">
        <v>5610</v>
      </c>
      <c r="AQ2385" t="s">
        <v>5610</v>
      </c>
      <c r="AR2385" t="s">
        <v>5610</v>
      </c>
      <c r="AS2385" t="s">
        <v>5610</v>
      </c>
      <c r="AT2385" t="s">
        <v>5610</v>
      </c>
      <c r="AU2385" t="s">
        <v>5610</v>
      </c>
      <c r="AV2385" t="s">
        <v>5610</v>
      </c>
      <c r="AW2385" s="121" t="s">
        <v>5610</v>
      </c>
      <c r="AX2385" s="121" t="s">
        <v>5610</v>
      </c>
      <c r="AY2385" s="121" t="s">
        <v>5610</v>
      </c>
      <c r="AZ2385" s="121" t="s">
        <v>5610</v>
      </c>
      <c r="BA2385" s="121" t="s">
        <v>5610</v>
      </c>
      <c r="CZ2385">
        <f>ROWS($A$5:$A2385)</f>
        <v>2381</v>
      </c>
      <c r="DA2385" t="b">
        <f t="shared" si="80"/>
        <v>0</v>
      </c>
      <c r="DB2385" t="str">
        <f>IFERROR(SMALL($DA$5:DA11666,CZ2385),"")</f>
        <v/>
      </c>
      <c r="DC2385" s="57" t="str">
        <f t="shared" si="79"/>
        <v/>
      </c>
      <c r="DE2385" s="58" t="str">
        <f>IFERROR(INDEX($A$5:$AV$9286,$DB2385,COLUMNS($A$5:A2385)),"")</f>
        <v/>
      </c>
      <c r="DF2385" s="59" t="str">
        <f>IFERROR(INDEX($A$5:$AV$9286,$DB2385,COLUMNS($A$5:B2385)),"")</f>
        <v/>
      </c>
      <c r="DG2385" s="60" t="str">
        <f>IFERROR(INDEX($A$5:$AV$9286,$DB2385,COLUMNS($A$5:C2385)),"")</f>
        <v/>
      </c>
      <c r="DH2385" s="60" t="str">
        <f>IFERROR(INDEX($A$5:$AV$9286,$DB2385,COLUMNS($A$5:D2385)),"")</f>
        <v/>
      </c>
      <c r="DI2385" s="151" t="str">
        <f>IFERROR(INDEX($A$5:$AV$9286,$DB2385,COLUMNS($A$5:E2385)),"")</f>
        <v/>
      </c>
      <c r="DJ2385" s="153" t="str">
        <f>IFERROR(INDEX($A$5:$AV$9286,$DB2385,COLUMNS($A$5:AV2385)),"")</f>
        <v/>
      </c>
    </row>
    <row r="2386" spans="1:114" ht="23.25">
      <c r="A2386">
        <v>809903</v>
      </c>
      <c r="B2386" t="s">
        <v>3932</v>
      </c>
      <c r="C2386" t="s">
        <v>184</v>
      </c>
      <c r="D2386" t="s">
        <v>1056</v>
      </c>
      <c r="E2386" t="s">
        <v>10</v>
      </c>
      <c r="F2386" t="s">
        <v>5610</v>
      </c>
      <c r="G2386" t="s">
        <v>5610</v>
      </c>
      <c r="H2386" t="s">
        <v>5610</v>
      </c>
      <c r="I2386" t="s">
        <v>5610</v>
      </c>
      <c r="J2386" t="s">
        <v>5610</v>
      </c>
      <c r="K2386">
        <v>615</v>
      </c>
      <c r="M2386" t="s">
        <v>5610</v>
      </c>
      <c r="N2386">
        <v>618</v>
      </c>
      <c r="O2386" t="s">
        <v>5610</v>
      </c>
      <c r="P2386" t="s">
        <v>5610</v>
      </c>
      <c r="Q2386">
        <v>621</v>
      </c>
      <c r="R2386" t="s">
        <v>5610</v>
      </c>
      <c r="S2386" t="s">
        <v>5610</v>
      </c>
      <c r="T2386" t="s">
        <v>5610</v>
      </c>
      <c r="U2386" t="s">
        <v>5610</v>
      </c>
      <c r="V2386" t="s">
        <v>5610</v>
      </c>
      <c r="W2386" t="s">
        <v>5610</v>
      </c>
      <c r="X2386">
        <v>628</v>
      </c>
      <c r="Y2386">
        <v>629</v>
      </c>
      <c r="Z2386">
        <v>630</v>
      </c>
      <c r="AA2386">
        <v>631</v>
      </c>
      <c r="AB2386">
        <v>632</v>
      </c>
      <c r="AC2386">
        <v>633</v>
      </c>
      <c r="AD2386" t="s">
        <v>5610</v>
      </c>
      <c r="AE2386" t="s">
        <v>5610</v>
      </c>
      <c r="AF2386" t="s">
        <v>5610</v>
      </c>
      <c r="AG2386" t="s">
        <v>5610</v>
      </c>
      <c r="AH2386" t="s">
        <v>5610</v>
      </c>
      <c r="AI2386" t="s">
        <v>5610</v>
      </c>
      <c r="AJ2386" t="s">
        <v>5610</v>
      </c>
      <c r="AK2386" t="s">
        <v>5610</v>
      </c>
      <c r="AL2386" t="s">
        <v>5610</v>
      </c>
      <c r="AM2386" t="s">
        <v>5610</v>
      </c>
      <c r="AN2386" t="s">
        <v>5610</v>
      </c>
      <c r="AO2386" t="s">
        <v>5610</v>
      </c>
      <c r="AP2386" t="s">
        <v>5610</v>
      </c>
      <c r="AQ2386" t="s">
        <v>5610</v>
      </c>
      <c r="AR2386" t="s">
        <v>5610</v>
      </c>
      <c r="AS2386" t="s">
        <v>5610</v>
      </c>
      <c r="AT2386" t="s">
        <v>5610</v>
      </c>
      <c r="AU2386" t="s">
        <v>5610</v>
      </c>
      <c r="AV2386" t="s">
        <v>5610</v>
      </c>
      <c r="AW2386" s="121" t="s">
        <v>5610</v>
      </c>
      <c r="AX2386" s="121" t="s">
        <v>5610</v>
      </c>
      <c r="AY2386" s="121" t="s">
        <v>5610</v>
      </c>
      <c r="AZ2386" s="121" t="s">
        <v>5610</v>
      </c>
      <c r="BA2386" s="121" t="s">
        <v>5610</v>
      </c>
      <c r="CZ2386">
        <f>ROWS($A$5:$A2386)</f>
        <v>2382</v>
      </c>
      <c r="DA2386" t="b">
        <f t="shared" si="80"/>
        <v>0</v>
      </c>
      <c r="DB2386" t="str">
        <f>IFERROR(SMALL($DA$5:DA11667,CZ2386),"")</f>
        <v/>
      </c>
      <c r="DC2386" s="57" t="str">
        <f t="shared" si="79"/>
        <v/>
      </c>
      <c r="DE2386" s="58" t="str">
        <f>IFERROR(INDEX($A$5:$AV$9286,$DB2386,COLUMNS($A$5:A2386)),"")</f>
        <v/>
      </c>
      <c r="DF2386" s="59" t="str">
        <f>IFERROR(INDEX($A$5:$AV$9286,$DB2386,COLUMNS($A$5:B2386)),"")</f>
        <v/>
      </c>
      <c r="DG2386" s="60" t="str">
        <f>IFERROR(INDEX($A$5:$AV$9286,$DB2386,COLUMNS($A$5:C2386)),"")</f>
        <v/>
      </c>
      <c r="DH2386" s="60" t="str">
        <f>IFERROR(INDEX($A$5:$AV$9286,$DB2386,COLUMNS($A$5:D2386)),"")</f>
        <v/>
      </c>
      <c r="DI2386" s="151" t="str">
        <f>IFERROR(INDEX($A$5:$AV$9286,$DB2386,COLUMNS($A$5:E2386)),"")</f>
        <v/>
      </c>
      <c r="DJ2386" s="153" t="str">
        <f>IFERROR(INDEX($A$5:$AV$9286,$DB2386,COLUMNS($A$5:AV2386)),"")</f>
        <v/>
      </c>
    </row>
    <row r="2387" spans="1:114" ht="23.25">
      <c r="A2387">
        <v>809904</v>
      </c>
      <c r="B2387" t="s">
        <v>5384</v>
      </c>
      <c r="C2387" t="s">
        <v>184</v>
      </c>
      <c r="D2387" t="s">
        <v>474</v>
      </c>
      <c r="E2387" t="s">
        <v>9</v>
      </c>
      <c r="F2387" t="s">
        <v>5610</v>
      </c>
      <c r="G2387" t="s">
        <v>5610</v>
      </c>
      <c r="H2387" t="s">
        <v>5610</v>
      </c>
      <c r="I2387" t="s">
        <v>5610</v>
      </c>
      <c r="J2387" t="s">
        <v>5610</v>
      </c>
      <c r="K2387" t="s">
        <v>5610</v>
      </c>
      <c r="L2387">
        <v>616</v>
      </c>
      <c r="M2387" t="s">
        <v>5610</v>
      </c>
      <c r="N2387" t="s">
        <v>5610</v>
      </c>
      <c r="O2387" t="s">
        <v>5611</v>
      </c>
      <c r="P2387" t="s">
        <v>5610</v>
      </c>
      <c r="Q2387" t="s">
        <v>5610</v>
      </c>
      <c r="R2387" t="s">
        <v>5610</v>
      </c>
      <c r="S2387" t="s">
        <v>5610</v>
      </c>
      <c r="T2387" t="s">
        <v>5610</v>
      </c>
      <c r="U2387" t="s">
        <v>5610</v>
      </c>
      <c r="V2387" t="s">
        <v>5610</v>
      </c>
      <c r="W2387" t="s">
        <v>5610</v>
      </c>
      <c r="X2387" t="s">
        <v>5610</v>
      </c>
      <c r="Y2387" t="s">
        <v>5610</v>
      </c>
      <c r="Z2387" t="s">
        <v>5610</v>
      </c>
      <c r="AA2387" t="s">
        <v>5610</v>
      </c>
      <c r="AB2387" t="s">
        <v>5610</v>
      </c>
      <c r="AC2387" t="s">
        <v>5610</v>
      </c>
      <c r="AD2387" t="s">
        <v>5610</v>
      </c>
      <c r="AE2387" t="s">
        <v>5610</v>
      </c>
      <c r="AF2387" t="s">
        <v>5610</v>
      </c>
      <c r="AG2387" t="s">
        <v>5610</v>
      </c>
      <c r="AH2387" t="s">
        <v>5610</v>
      </c>
      <c r="AI2387" t="s">
        <v>5610</v>
      </c>
      <c r="AJ2387" t="s">
        <v>5610</v>
      </c>
      <c r="AK2387" t="s">
        <v>5610</v>
      </c>
      <c r="AL2387" t="s">
        <v>5610</v>
      </c>
      <c r="AM2387" t="s">
        <v>5610</v>
      </c>
      <c r="AN2387" t="s">
        <v>5610</v>
      </c>
      <c r="AO2387" t="s">
        <v>5610</v>
      </c>
      <c r="AP2387" t="s">
        <v>5610</v>
      </c>
      <c r="AQ2387" t="s">
        <v>5610</v>
      </c>
      <c r="AR2387" t="s">
        <v>5610</v>
      </c>
      <c r="AS2387" t="s">
        <v>5610</v>
      </c>
      <c r="AT2387" t="s">
        <v>5610</v>
      </c>
      <c r="AU2387" t="s">
        <v>5610</v>
      </c>
      <c r="AV2387" t="s">
        <v>5610</v>
      </c>
      <c r="AW2387" s="121" t="s">
        <v>5610</v>
      </c>
      <c r="AX2387" s="121" t="s">
        <v>5610</v>
      </c>
      <c r="AY2387" s="121" t="s">
        <v>5610</v>
      </c>
      <c r="AZ2387" s="121" t="s">
        <v>5610</v>
      </c>
      <c r="BA2387" s="121" t="s">
        <v>5610</v>
      </c>
      <c r="CZ2387">
        <f>ROWS($A$5:$A2387)</f>
        <v>2383</v>
      </c>
      <c r="DA2387" t="b">
        <f t="shared" si="80"/>
        <v>0</v>
      </c>
      <c r="DB2387" t="str">
        <f>IFERROR(SMALL($DA$5:DA11668,CZ2387),"")</f>
        <v/>
      </c>
      <c r="DC2387" s="57" t="str">
        <f t="shared" si="79"/>
        <v/>
      </c>
      <c r="DE2387" s="58" t="str">
        <f>IFERROR(INDEX($A$5:$AV$9286,$DB2387,COLUMNS($A$5:A2387)),"")</f>
        <v/>
      </c>
      <c r="DF2387" s="59" t="str">
        <f>IFERROR(INDEX($A$5:$AV$9286,$DB2387,COLUMNS($A$5:B2387)),"")</f>
        <v/>
      </c>
      <c r="DG2387" s="60" t="str">
        <f>IFERROR(INDEX($A$5:$AV$9286,$DB2387,COLUMNS($A$5:C2387)),"")</f>
        <v/>
      </c>
      <c r="DH2387" s="60" t="str">
        <f>IFERROR(INDEX($A$5:$AV$9286,$DB2387,COLUMNS($A$5:D2387)),"")</f>
        <v/>
      </c>
      <c r="DI2387" s="151" t="str">
        <f>IFERROR(INDEX($A$5:$AV$9286,$DB2387,COLUMNS($A$5:E2387)),"")</f>
        <v/>
      </c>
      <c r="DJ2387" s="153" t="str">
        <f>IFERROR(INDEX($A$5:$AV$9286,$DB2387,COLUMNS($A$5:AV2387)),"")</f>
        <v/>
      </c>
    </row>
    <row r="2388" spans="1:114" ht="23.25">
      <c r="A2388">
        <v>809907</v>
      </c>
      <c r="B2388" t="s">
        <v>3933</v>
      </c>
      <c r="C2388" t="s">
        <v>214</v>
      </c>
      <c r="D2388" t="s">
        <v>3934</v>
      </c>
      <c r="E2388" t="s">
        <v>9</v>
      </c>
      <c r="F2388" t="s">
        <v>5610</v>
      </c>
      <c r="G2388" t="s">
        <v>5610</v>
      </c>
      <c r="H2388" t="s">
        <v>5610</v>
      </c>
      <c r="I2388" t="s">
        <v>5610</v>
      </c>
      <c r="J2388" t="s">
        <v>5610</v>
      </c>
      <c r="K2388" t="s">
        <v>5610</v>
      </c>
      <c r="L2388" t="s">
        <v>5611</v>
      </c>
      <c r="M2388" t="s">
        <v>5610</v>
      </c>
      <c r="N2388">
        <v>618</v>
      </c>
      <c r="O2388">
        <v>619</v>
      </c>
      <c r="P2388" t="s">
        <v>5610</v>
      </c>
      <c r="Q2388" t="s">
        <v>5610</v>
      </c>
      <c r="R2388" t="s">
        <v>5610</v>
      </c>
      <c r="S2388" t="s">
        <v>5610</v>
      </c>
      <c r="T2388" t="s">
        <v>5610</v>
      </c>
      <c r="U2388" t="s">
        <v>5610</v>
      </c>
      <c r="V2388" t="s">
        <v>5610</v>
      </c>
      <c r="W2388" t="s">
        <v>5610</v>
      </c>
      <c r="X2388" t="s">
        <v>5610</v>
      </c>
      <c r="Y2388" t="s">
        <v>5610</v>
      </c>
      <c r="Z2388" t="s">
        <v>5610</v>
      </c>
      <c r="AA2388" t="s">
        <v>5610</v>
      </c>
      <c r="AB2388" t="s">
        <v>5610</v>
      </c>
      <c r="AC2388" t="s">
        <v>5610</v>
      </c>
      <c r="AD2388" t="s">
        <v>5610</v>
      </c>
      <c r="AE2388" t="s">
        <v>5610</v>
      </c>
      <c r="AF2388" t="s">
        <v>5610</v>
      </c>
      <c r="AG2388" t="s">
        <v>5610</v>
      </c>
      <c r="AH2388" t="s">
        <v>5610</v>
      </c>
      <c r="AI2388" t="s">
        <v>5610</v>
      </c>
      <c r="AJ2388" t="s">
        <v>5610</v>
      </c>
      <c r="AK2388" t="s">
        <v>5610</v>
      </c>
      <c r="AL2388" t="s">
        <v>5610</v>
      </c>
      <c r="AM2388" t="s">
        <v>5610</v>
      </c>
      <c r="AN2388" t="s">
        <v>5610</v>
      </c>
      <c r="AO2388" t="s">
        <v>5610</v>
      </c>
      <c r="AP2388" t="s">
        <v>5610</v>
      </c>
      <c r="AQ2388" t="s">
        <v>5610</v>
      </c>
      <c r="AR2388" t="s">
        <v>5610</v>
      </c>
      <c r="AS2388" t="s">
        <v>5610</v>
      </c>
      <c r="AT2388" t="s">
        <v>5610</v>
      </c>
      <c r="AU2388" t="s">
        <v>5610</v>
      </c>
      <c r="AV2388" t="s">
        <v>5610</v>
      </c>
      <c r="AW2388" s="121" t="s">
        <v>5610</v>
      </c>
      <c r="AX2388" s="121" t="s">
        <v>5610</v>
      </c>
      <c r="AY2388" s="121" t="s">
        <v>5610</v>
      </c>
      <c r="AZ2388" s="121" t="s">
        <v>5610</v>
      </c>
      <c r="BA2388" s="121" t="s">
        <v>5610</v>
      </c>
      <c r="CZ2388">
        <f>ROWS($A$5:$A2388)</f>
        <v>2384</v>
      </c>
      <c r="DA2388" t="b">
        <f t="shared" si="80"/>
        <v>0</v>
      </c>
      <c r="DB2388" t="str">
        <f>IFERROR(SMALL($DA$5:DA11669,CZ2388),"")</f>
        <v/>
      </c>
      <c r="DC2388" s="57" t="str">
        <f t="shared" si="79"/>
        <v/>
      </c>
      <c r="DE2388" s="58" t="str">
        <f>IFERROR(INDEX($A$5:$AV$9286,$DB2388,COLUMNS($A$5:A2388)),"")</f>
        <v/>
      </c>
      <c r="DF2388" s="59" t="str">
        <f>IFERROR(INDEX($A$5:$AV$9286,$DB2388,COLUMNS($A$5:B2388)),"")</f>
        <v/>
      </c>
      <c r="DG2388" s="60" t="str">
        <f>IFERROR(INDEX($A$5:$AV$9286,$DB2388,COLUMNS($A$5:C2388)),"")</f>
        <v/>
      </c>
      <c r="DH2388" s="60" t="str">
        <f>IFERROR(INDEX($A$5:$AV$9286,$DB2388,COLUMNS($A$5:D2388)),"")</f>
        <v/>
      </c>
      <c r="DI2388" s="151" t="str">
        <f>IFERROR(INDEX($A$5:$AV$9286,$DB2388,COLUMNS($A$5:E2388)),"")</f>
        <v/>
      </c>
      <c r="DJ2388" s="153" t="str">
        <f>IFERROR(INDEX($A$5:$AV$9286,$DB2388,COLUMNS($A$5:AV2388)),"")</f>
        <v/>
      </c>
    </row>
    <row r="2389" spans="1:114" ht="23.25">
      <c r="A2389">
        <v>809913</v>
      </c>
      <c r="B2389" t="s">
        <v>1085</v>
      </c>
      <c r="C2389" t="s">
        <v>933</v>
      </c>
      <c r="D2389" t="s">
        <v>1230</v>
      </c>
      <c r="E2389" t="s">
        <v>9</v>
      </c>
      <c r="I2389" t="s">
        <v>5610</v>
      </c>
      <c r="J2389" t="s">
        <v>5610</v>
      </c>
      <c r="K2389">
        <v>615</v>
      </c>
      <c r="M2389">
        <v>617</v>
      </c>
      <c r="N2389">
        <v>618</v>
      </c>
      <c r="O2389" t="s">
        <v>5610</v>
      </c>
      <c r="P2389">
        <v>620</v>
      </c>
      <c r="Q2389" t="s">
        <v>5610</v>
      </c>
      <c r="R2389" t="s">
        <v>5610</v>
      </c>
      <c r="S2389" t="s">
        <v>5610</v>
      </c>
      <c r="T2389" t="s">
        <v>5610</v>
      </c>
      <c r="U2389" t="s">
        <v>5610</v>
      </c>
      <c r="V2389" t="s">
        <v>5610</v>
      </c>
      <c r="W2389" t="s">
        <v>5610</v>
      </c>
      <c r="X2389" t="s">
        <v>5610</v>
      </c>
      <c r="Y2389" t="s">
        <v>5610</v>
      </c>
      <c r="Z2389" t="s">
        <v>5610</v>
      </c>
      <c r="AA2389" t="s">
        <v>5610</v>
      </c>
      <c r="AB2389" t="s">
        <v>5610</v>
      </c>
      <c r="AC2389" t="s">
        <v>5610</v>
      </c>
      <c r="AD2389" t="s">
        <v>5610</v>
      </c>
      <c r="AE2389" t="s">
        <v>5610</v>
      </c>
      <c r="AF2389" t="s">
        <v>5610</v>
      </c>
      <c r="AG2389" t="s">
        <v>5610</v>
      </c>
      <c r="AH2389" t="s">
        <v>5610</v>
      </c>
      <c r="AI2389" t="s">
        <v>5610</v>
      </c>
      <c r="AJ2389" t="s">
        <v>5610</v>
      </c>
      <c r="AK2389" t="s">
        <v>5610</v>
      </c>
      <c r="AL2389" t="s">
        <v>5610</v>
      </c>
      <c r="AM2389" t="s">
        <v>5610</v>
      </c>
      <c r="AN2389" t="s">
        <v>5610</v>
      </c>
      <c r="AO2389" t="s">
        <v>5610</v>
      </c>
      <c r="AP2389" t="s">
        <v>5611</v>
      </c>
      <c r="AQ2389" t="s">
        <v>5610</v>
      </c>
      <c r="AR2389" t="s">
        <v>5610</v>
      </c>
      <c r="AS2389" t="s">
        <v>5610</v>
      </c>
      <c r="AT2389" t="s">
        <v>5610</v>
      </c>
      <c r="AU2389" t="s">
        <v>5610</v>
      </c>
      <c r="AV2389" t="s">
        <v>5610</v>
      </c>
      <c r="AW2389" s="121" t="s">
        <v>5610</v>
      </c>
      <c r="AX2389" s="121" t="s">
        <v>5610</v>
      </c>
      <c r="AY2389" s="121" t="s">
        <v>5610</v>
      </c>
      <c r="AZ2389" s="121" t="s">
        <v>5610</v>
      </c>
      <c r="BA2389" s="121" t="s">
        <v>5610</v>
      </c>
      <c r="CZ2389">
        <f>ROWS($A$5:$A2389)</f>
        <v>2385</v>
      </c>
      <c r="DA2389" t="b">
        <f t="shared" si="80"/>
        <v>0</v>
      </c>
      <c r="DB2389" t="str">
        <f>IFERROR(SMALL($DA$5:DA11670,CZ2389),"")</f>
        <v/>
      </c>
      <c r="DC2389" s="57" t="str">
        <f t="shared" si="79"/>
        <v/>
      </c>
      <c r="DE2389" s="58" t="str">
        <f>IFERROR(INDEX($A$5:$AV$9286,$DB2389,COLUMNS($A$5:A2389)),"")</f>
        <v/>
      </c>
      <c r="DF2389" s="59" t="str">
        <f>IFERROR(INDEX($A$5:$AV$9286,$DB2389,COLUMNS($A$5:B2389)),"")</f>
        <v/>
      </c>
      <c r="DG2389" s="60" t="str">
        <f>IFERROR(INDEX($A$5:$AV$9286,$DB2389,COLUMNS($A$5:C2389)),"")</f>
        <v/>
      </c>
      <c r="DH2389" s="60" t="str">
        <f>IFERROR(INDEX($A$5:$AV$9286,$DB2389,COLUMNS($A$5:D2389)),"")</f>
        <v/>
      </c>
      <c r="DI2389" s="151" t="str">
        <f>IFERROR(INDEX($A$5:$AV$9286,$DB2389,COLUMNS($A$5:E2389)),"")</f>
        <v/>
      </c>
      <c r="DJ2389" s="153" t="str">
        <f>IFERROR(INDEX($A$5:$AV$9286,$DB2389,COLUMNS($A$5:AV2389)),"")</f>
        <v/>
      </c>
    </row>
    <row r="2390" spans="1:114" ht="23.25">
      <c r="A2390">
        <v>809917</v>
      </c>
      <c r="B2390" t="s">
        <v>5383</v>
      </c>
      <c r="C2390" t="s">
        <v>2670</v>
      </c>
      <c r="D2390" t="s">
        <v>2899</v>
      </c>
      <c r="E2390" t="s">
        <v>9</v>
      </c>
      <c r="F2390">
        <v>610</v>
      </c>
      <c r="G2390">
        <v>611</v>
      </c>
      <c r="H2390" t="s">
        <v>5610</v>
      </c>
      <c r="I2390" t="s">
        <v>5610</v>
      </c>
      <c r="J2390" t="s">
        <v>5610</v>
      </c>
      <c r="K2390" t="s">
        <v>5610</v>
      </c>
      <c r="L2390" t="s">
        <v>5610</v>
      </c>
      <c r="M2390" t="s">
        <v>5610</v>
      </c>
      <c r="N2390">
        <v>618</v>
      </c>
      <c r="O2390">
        <v>619</v>
      </c>
      <c r="P2390" t="s">
        <v>5610</v>
      </c>
      <c r="Q2390" t="s">
        <v>5610</v>
      </c>
      <c r="R2390" t="s">
        <v>5610</v>
      </c>
      <c r="S2390" t="s">
        <v>5610</v>
      </c>
      <c r="T2390" t="s">
        <v>5610</v>
      </c>
      <c r="U2390" t="s">
        <v>5611</v>
      </c>
      <c r="V2390" t="s">
        <v>5610</v>
      </c>
      <c r="W2390" t="s">
        <v>5610</v>
      </c>
      <c r="X2390" t="s">
        <v>5610</v>
      </c>
      <c r="Y2390" t="s">
        <v>5610</v>
      </c>
      <c r="Z2390" t="s">
        <v>5610</v>
      </c>
      <c r="AA2390" t="s">
        <v>5610</v>
      </c>
      <c r="AB2390" t="s">
        <v>5610</v>
      </c>
      <c r="AC2390" t="s">
        <v>5610</v>
      </c>
      <c r="AD2390" t="s">
        <v>5610</v>
      </c>
      <c r="AE2390" t="s">
        <v>5610</v>
      </c>
      <c r="AF2390" t="s">
        <v>5610</v>
      </c>
      <c r="AG2390" t="s">
        <v>5610</v>
      </c>
      <c r="AH2390" t="s">
        <v>5610</v>
      </c>
      <c r="AI2390" t="s">
        <v>5610</v>
      </c>
      <c r="AJ2390" t="s">
        <v>5610</v>
      </c>
      <c r="AK2390" t="s">
        <v>5610</v>
      </c>
      <c r="AL2390" t="s">
        <v>5610</v>
      </c>
      <c r="AM2390" t="s">
        <v>5610</v>
      </c>
      <c r="AN2390" t="s">
        <v>5610</v>
      </c>
      <c r="AO2390" t="s">
        <v>5610</v>
      </c>
      <c r="AP2390" t="s">
        <v>5610</v>
      </c>
      <c r="AQ2390" t="s">
        <v>5610</v>
      </c>
      <c r="AR2390" t="s">
        <v>5610</v>
      </c>
      <c r="AS2390" t="s">
        <v>5610</v>
      </c>
      <c r="AT2390" t="s">
        <v>5610</v>
      </c>
      <c r="AU2390" t="s">
        <v>5610</v>
      </c>
      <c r="AV2390" t="s">
        <v>5610</v>
      </c>
      <c r="AW2390" s="121" t="s">
        <v>5610</v>
      </c>
      <c r="AX2390" s="121" t="s">
        <v>5610</v>
      </c>
      <c r="AY2390" s="121" t="s">
        <v>5610</v>
      </c>
      <c r="AZ2390" s="121" t="s">
        <v>5610</v>
      </c>
      <c r="BA2390" s="121" t="s">
        <v>5610</v>
      </c>
      <c r="CZ2390">
        <f>ROWS($A$5:$A2390)</f>
        <v>2386</v>
      </c>
      <c r="DA2390" t="b">
        <f t="shared" si="80"/>
        <v>0</v>
      </c>
      <c r="DB2390" t="str">
        <f>IFERROR(SMALL($DA$5:DA11671,CZ2390),"")</f>
        <v/>
      </c>
      <c r="DC2390" s="57" t="str">
        <f t="shared" si="79"/>
        <v/>
      </c>
      <c r="DE2390" s="58" t="str">
        <f>IFERROR(INDEX($A$5:$AV$9286,$DB2390,COLUMNS($A$5:A2390)),"")</f>
        <v/>
      </c>
      <c r="DF2390" s="59" t="str">
        <f>IFERROR(INDEX($A$5:$AV$9286,$DB2390,COLUMNS($A$5:B2390)),"")</f>
        <v/>
      </c>
      <c r="DG2390" s="60" t="str">
        <f>IFERROR(INDEX($A$5:$AV$9286,$DB2390,COLUMNS($A$5:C2390)),"")</f>
        <v/>
      </c>
      <c r="DH2390" s="60" t="str">
        <f>IFERROR(INDEX($A$5:$AV$9286,$DB2390,COLUMNS($A$5:D2390)),"")</f>
        <v/>
      </c>
      <c r="DI2390" s="151" t="str">
        <f>IFERROR(INDEX($A$5:$AV$9286,$DB2390,COLUMNS($A$5:E2390)),"")</f>
        <v/>
      </c>
      <c r="DJ2390" s="153" t="str">
        <f>IFERROR(INDEX($A$5:$AV$9286,$DB2390,COLUMNS($A$5:AV2390)),"")</f>
        <v/>
      </c>
    </row>
    <row r="2391" spans="1:114" ht="23.25">
      <c r="A2391">
        <v>809920</v>
      </c>
      <c r="B2391" t="s">
        <v>3935</v>
      </c>
      <c r="C2391" t="s">
        <v>515</v>
      </c>
      <c r="D2391" t="s">
        <v>3936</v>
      </c>
      <c r="E2391" t="s">
        <v>9</v>
      </c>
      <c r="F2391">
        <v>610</v>
      </c>
      <c r="G2391" t="s">
        <v>5610</v>
      </c>
      <c r="H2391">
        <v>612</v>
      </c>
      <c r="I2391">
        <v>613</v>
      </c>
      <c r="J2391" t="s">
        <v>5610</v>
      </c>
      <c r="K2391" t="s">
        <v>5611</v>
      </c>
      <c r="L2391" t="s">
        <v>5610</v>
      </c>
      <c r="M2391">
        <v>617</v>
      </c>
      <c r="N2391">
        <v>618</v>
      </c>
      <c r="O2391">
        <v>619</v>
      </c>
      <c r="P2391">
        <v>620</v>
      </c>
      <c r="Q2391" t="s">
        <v>5610</v>
      </c>
      <c r="R2391" t="s">
        <v>5610</v>
      </c>
      <c r="S2391" t="s">
        <v>5610</v>
      </c>
      <c r="T2391" t="s">
        <v>5610</v>
      </c>
      <c r="U2391" t="s">
        <v>5610</v>
      </c>
      <c r="V2391" t="s">
        <v>5610</v>
      </c>
      <c r="W2391" t="s">
        <v>5610</v>
      </c>
      <c r="X2391" t="s">
        <v>5610</v>
      </c>
      <c r="Y2391" t="s">
        <v>5610</v>
      </c>
      <c r="Z2391" t="s">
        <v>5610</v>
      </c>
      <c r="AA2391" t="s">
        <v>5610</v>
      </c>
      <c r="AB2391" t="s">
        <v>5610</v>
      </c>
      <c r="AC2391" t="s">
        <v>5610</v>
      </c>
      <c r="AD2391" t="s">
        <v>5610</v>
      </c>
      <c r="AE2391" t="s">
        <v>5610</v>
      </c>
      <c r="AF2391" t="s">
        <v>5610</v>
      </c>
      <c r="AG2391" t="s">
        <v>5610</v>
      </c>
      <c r="AH2391" t="s">
        <v>5610</v>
      </c>
      <c r="AI2391" t="s">
        <v>5610</v>
      </c>
      <c r="AJ2391" t="s">
        <v>5610</v>
      </c>
      <c r="AK2391" t="s">
        <v>5610</v>
      </c>
      <c r="AL2391" t="s">
        <v>5610</v>
      </c>
      <c r="AM2391" t="s">
        <v>5610</v>
      </c>
      <c r="AN2391" t="s">
        <v>5610</v>
      </c>
      <c r="AO2391" t="s">
        <v>5610</v>
      </c>
      <c r="AP2391" t="s">
        <v>5610</v>
      </c>
      <c r="AQ2391" t="s">
        <v>5610</v>
      </c>
      <c r="AR2391" t="s">
        <v>5610</v>
      </c>
      <c r="AS2391" t="s">
        <v>5610</v>
      </c>
      <c r="AT2391" t="s">
        <v>5610</v>
      </c>
      <c r="AU2391" t="s">
        <v>5610</v>
      </c>
      <c r="AV2391" t="s">
        <v>5610</v>
      </c>
      <c r="AW2391" s="121" t="s">
        <v>5610</v>
      </c>
      <c r="AX2391" s="121" t="s">
        <v>5610</v>
      </c>
      <c r="AY2391" s="121" t="s">
        <v>5610</v>
      </c>
      <c r="AZ2391" s="121" t="s">
        <v>5610</v>
      </c>
      <c r="BA2391" s="121" t="s">
        <v>5610</v>
      </c>
      <c r="CZ2391">
        <f>ROWS($A$5:$A2391)</f>
        <v>2387</v>
      </c>
      <c r="DA2391" t="b">
        <f t="shared" si="80"/>
        <v>0</v>
      </c>
      <c r="DB2391" t="str">
        <f>IFERROR(SMALL($DA$5:DA11672,CZ2391),"")</f>
        <v/>
      </c>
      <c r="DC2391" s="57" t="str">
        <f t="shared" si="79"/>
        <v/>
      </c>
      <c r="DE2391" s="58" t="str">
        <f>IFERROR(INDEX($A$5:$AV$9286,$DB2391,COLUMNS($A$5:A2391)),"")</f>
        <v/>
      </c>
      <c r="DF2391" s="59" t="str">
        <f>IFERROR(INDEX($A$5:$AV$9286,$DB2391,COLUMNS($A$5:B2391)),"")</f>
        <v/>
      </c>
      <c r="DG2391" s="60" t="str">
        <f>IFERROR(INDEX($A$5:$AV$9286,$DB2391,COLUMNS($A$5:C2391)),"")</f>
        <v/>
      </c>
      <c r="DH2391" s="60" t="str">
        <f>IFERROR(INDEX($A$5:$AV$9286,$DB2391,COLUMNS($A$5:D2391)),"")</f>
        <v/>
      </c>
      <c r="DI2391" s="151" t="str">
        <f>IFERROR(INDEX($A$5:$AV$9286,$DB2391,COLUMNS($A$5:E2391)),"")</f>
        <v/>
      </c>
      <c r="DJ2391" s="153" t="str">
        <f>IFERROR(INDEX($A$5:$AV$9286,$DB2391,COLUMNS($A$5:AV2391)),"")</f>
        <v/>
      </c>
    </row>
    <row r="2392" spans="1:114" ht="23.25">
      <c r="A2392">
        <v>809922</v>
      </c>
      <c r="B2392" t="s">
        <v>3937</v>
      </c>
      <c r="C2392" t="s">
        <v>155</v>
      </c>
      <c r="D2392" t="s">
        <v>1086</v>
      </c>
      <c r="E2392" t="s">
        <v>9</v>
      </c>
      <c r="F2392">
        <v>610</v>
      </c>
      <c r="G2392">
        <v>611</v>
      </c>
      <c r="H2392" t="s">
        <v>5610</v>
      </c>
      <c r="I2392" t="s">
        <v>5610</v>
      </c>
      <c r="J2392" t="s">
        <v>5610</v>
      </c>
      <c r="K2392" t="s">
        <v>5610</v>
      </c>
      <c r="L2392">
        <v>616</v>
      </c>
      <c r="M2392" t="s">
        <v>5610</v>
      </c>
      <c r="N2392" t="s">
        <v>5610</v>
      </c>
      <c r="O2392">
        <v>619</v>
      </c>
      <c r="P2392">
        <v>620</v>
      </c>
      <c r="Q2392" t="s">
        <v>5610</v>
      </c>
      <c r="R2392" t="s">
        <v>5610</v>
      </c>
      <c r="S2392" t="s">
        <v>5610</v>
      </c>
      <c r="T2392" t="s">
        <v>5610</v>
      </c>
      <c r="U2392" t="s">
        <v>5610</v>
      </c>
      <c r="V2392" t="s">
        <v>5610</v>
      </c>
      <c r="W2392" t="s">
        <v>5610</v>
      </c>
      <c r="X2392" t="s">
        <v>5610</v>
      </c>
      <c r="Y2392" t="s">
        <v>5610</v>
      </c>
      <c r="Z2392" t="s">
        <v>5610</v>
      </c>
      <c r="AA2392" t="s">
        <v>5610</v>
      </c>
      <c r="AB2392" t="s">
        <v>5610</v>
      </c>
      <c r="AC2392" t="s">
        <v>5610</v>
      </c>
      <c r="AD2392" t="s">
        <v>5610</v>
      </c>
      <c r="AE2392" t="s">
        <v>5610</v>
      </c>
      <c r="AF2392" t="s">
        <v>5610</v>
      </c>
      <c r="AG2392" t="s">
        <v>5610</v>
      </c>
      <c r="AH2392" t="s">
        <v>5610</v>
      </c>
      <c r="AI2392" t="s">
        <v>5610</v>
      </c>
      <c r="AJ2392" t="s">
        <v>5610</v>
      </c>
      <c r="AK2392" t="s">
        <v>5610</v>
      </c>
      <c r="AL2392" t="s">
        <v>5610</v>
      </c>
      <c r="AM2392" t="s">
        <v>5610</v>
      </c>
      <c r="AN2392" t="s">
        <v>5610</v>
      </c>
      <c r="AO2392" t="s">
        <v>5610</v>
      </c>
      <c r="AP2392" t="s">
        <v>5610</v>
      </c>
      <c r="AQ2392" t="s">
        <v>5610</v>
      </c>
      <c r="AR2392" t="s">
        <v>5610</v>
      </c>
      <c r="AS2392" t="s">
        <v>5610</v>
      </c>
      <c r="AT2392" t="s">
        <v>5610</v>
      </c>
      <c r="AU2392" t="s">
        <v>5610</v>
      </c>
      <c r="AV2392" t="s">
        <v>5610</v>
      </c>
      <c r="AW2392" s="121" t="s">
        <v>5610</v>
      </c>
      <c r="AX2392" s="121" t="s">
        <v>5610</v>
      </c>
      <c r="AY2392" s="121" t="s">
        <v>5610</v>
      </c>
      <c r="AZ2392" s="121" t="s">
        <v>5610</v>
      </c>
      <c r="BA2392" s="121" t="s">
        <v>5610</v>
      </c>
      <c r="CZ2392">
        <f>ROWS($A$5:$A2392)</f>
        <v>2388</v>
      </c>
      <c r="DA2392" t="b">
        <f t="shared" si="80"/>
        <v>0</v>
      </c>
      <c r="DB2392" t="str">
        <f>IFERROR(SMALL($DA$5:DA11673,CZ2392),"")</f>
        <v/>
      </c>
      <c r="DC2392" s="57" t="str">
        <f t="shared" si="79"/>
        <v/>
      </c>
      <c r="DE2392" s="58" t="str">
        <f>IFERROR(INDEX($A$5:$AV$9286,$DB2392,COLUMNS($A$5:A2392)),"")</f>
        <v/>
      </c>
      <c r="DF2392" s="59" t="str">
        <f>IFERROR(INDEX($A$5:$AV$9286,$DB2392,COLUMNS($A$5:B2392)),"")</f>
        <v/>
      </c>
      <c r="DG2392" s="60" t="str">
        <f>IFERROR(INDEX($A$5:$AV$9286,$DB2392,COLUMNS($A$5:C2392)),"")</f>
        <v/>
      </c>
      <c r="DH2392" s="60" t="str">
        <f>IFERROR(INDEX($A$5:$AV$9286,$DB2392,COLUMNS($A$5:D2392)),"")</f>
        <v/>
      </c>
      <c r="DI2392" s="151" t="str">
        <f>IFERROR(INDEX($A$5:$AV$9286,$DB2392,COLUMNS($A$5:E2392)),"")</f>
        <v/>
      </c>
      <c r="DJ2392" s="153" t="str">
        <f>IFERROR(INDEX($A$5:$AV$9286,$DB2392,COLUMNS($A$5:AV2392)),"")</f>
        <v/>
      </c>
    </row>
    <row r="2393" spans="1:114" ht="23.25">
      <c r="A2393">
        <v>809926</v>
      </c>
      <c r="B2393" t="s">
        <v>3938</v>
      </c>
      <c r="C2393" t="s">
        <v>232</v>
      </c>
      <c r="D2393" t="s">
        <v>853</v>
      </c>
      <c r="E2393" t="s">
        <v>9</v>
      </c>
      <c r="F2393">
        <v>610</v>
      </c>
      <c r="G2393" t="s">
        <v>5610</v>
      </c>
      <c r="H2393" t="s">
        <v>5610</v>
      </c>
      <c r="I2393" t="s">
        <v>5610</v>
      </c>
      <c r="J2393" t="s">
        <v>5610</v>
      </c>
      <c r="K2393" t="s">
        <v>5610</v>
      </c>
      <c r="L2393" t="s">
        <v>5610</v>
      </c>
      <c r="M2393" t="s">
        <v>5610</v>
      </c>
      <c r="N2393">
        <v>618</v>
      </c>
      <c r="O2393" t="s">
        <v>5610</v>
      </c>
      <c r="P2393">
        <v>620</v>
      </c>
      <c r="Q2393" t="s">
        <v>5610</v>
      </c>
      <c r="R2393" t="s">
        <v>5610</v>
      </c>
      <c r="S2393" t="s">
        <v>5610</v>
      </c>
      <c r="T2393" t="s">
        <v>5610</v>
      </c>
      <c r="U2393" t="s">
        <v>5610</v>
      </c>
      <c r="V2393" t="s">
        <v>5610</v>
      </c>
      <c r="W2393" t="s">
        <v>5610</v>
      </c>
      <c r="X2393" t="s">
        <v>5610</v>
      </c>
      <c r="Y2393" t="s">
        <v>5610</v>
      </c>
      <c r="Z2393" t="s">
        <v>5610</v>
      </c>
      <c r="AA2393" t="s">
        <v>5610</v>
      </c>
      <c r="AB2393" t="s">
        <v>5610</v>
      </c>
      <c r="AC2393" t="s">
        <v>5610</v>
      </c>
      <c r="AD2393" t="s">
        <v>5610</v>
      </c>
      <c r="AE2393" t="s">
        <v>5610</v>
      </c>
      <c r="AF2393" t="s">
        <v>5610</v>
      </c>
      <c r="AG2393" t="s">
        <v>5610</v>
      </c>
      <c r="AH2393" t="s">
        <v>5610</v>
      </c>
      <c r="AI2393" t="s">
        <v>5610</v>
      </c>
      <c r="AJ2393" t="s">
        <v>5610</v>
      </c>
      <c r="AK2393" t="s">
        <v>5610</v>
      </c>
      <c r="AL2393" t="s">
        <v>5610</v>
      </c>
      <c r="AM2393" t="s">
        <v>5610</v>
      </c>
      <c r="AN2393" t="s">
        <v>5610</v>
      </c>
      <c r="AO2393" t="s">
        <v>5610</v>
      </c>
      <c r="AP2393" t="s">
        <v>5610</v>
      </c>
      <c r="AQ2393" t="s">
        <v>5610</v>
      </c>
      <c r="AR2393" t="s">
        <v>5610</v>
      </c>
      <c r="AS2393" t="s">
        <v>5610</v>
      </c>
      <c r="AT2393" t="s">
        <v>5610</v>
      </c>
      <c r="AU2393" t="s">
        <v>5610</v>
      </c>
      <c r="AV2393" t="s">
        <v>5610</v>
      </c>
      <c r="AW2393" s="121" t="s">
        <v>5610</v>
      </c>
      <c r="AX2393" s="121" t="s">
        <v>5610</v>
      </c>
      <c r="AY2393" s="121" t="s">
        <v>5610</v>
      </c>
      <c r="AZ2393" s="121" t="s">
        <v>5610</v>
      </c>
      <c r="BA2393" s="121" t="s">
        <v>5610</v>
      </c>
      <c r="CZ2393">
        <f>ROWS($A$5:$A2393)</f>
        <v>2389</v>
      </c>
      <c r="DA2393" t="b">
        <f t="shared" si="80"/>
        <v>0</v>
      </c>
      <c r="DB2393" t="str">
        <f>IFERROR(SMALL($DA$5:DA11674,CZ2393),"")</f>
        <v/>
      </c>
      <c r="DC2393" s="57" t="str">
        <f t="shared" si="79"/>
        <v/>
      </c>
      <c r="DE2393" s="58" t="str">
        <f>IFERROR(INDEX($A$5:$AV$9286,$DB2393,COLUMNS($A$5:A2393)),"")</f>
        <v/>
      </c>
      <c r="DF2393" s="59" t="str">
        <f>IFERROR(INDEX($A$5:$AV$9286,$DB2393,COLUMNS($A$5:B2393)),"")</f>
        <v/>
      </c>
      <c r="DG2393" s="60" t="str">
        <f>IFERROR(INDEX($A$5:$AV$9286,$DB2393,COLUMNS($A$5:C2393)),"")</f>
        <v/>
      </c>
      <c r="DH2393" s="60" t="str">
        <f>IFERROR(INDEX($A$5:$AV$9286,$DB2393,COLUMNS($A$5:D2393)),"")</f>
        <v/>
      </c>
      <c r="DI2393" s="151" t="str">
        <f>IFERROR(INDEX($A$5:$AV$9286,$DB2393,COLUMNS($A$5:E2393)),"")</f>
        <v/>
      </c>
      <c r="DJ2393" s="153" t="str">
        <f>IFERROR(INDEX($A$5:$AV$9286,$DB2393,COLUMNS($A$5:AV2393)),"")</f>
        <v/>
      </c>
    </row>
    <row r="2394" spans="1:114" ht="23.25">
      <c r="A2394">
        <v>809928</v>
      </c>
      <c r="B2394" t="s">
        <v>3939</v>
      </c>
      <c r="C2394" t="s">
        <v>1069</v>
      </c>
      <c r="D2394" t="s">
        <v>758</v>
      </c>
      <c r="E2394" t="s">
        <v>10</v>
      </c>
      <c r="F2394">
        <v>610</v>
      </c>
      <c r="G2394" t="s">
        <v>5610</v>
      </c>
      <c r="H2394" t="s">
        <v>5610</v>
      </c>
      <c r="I2394">
        <v>613</v>
      </c>
      <c r="J2394" t="s">
        <v>5610</v>
      </c>
      <c r="K2394" t="s">
        <v>5610</v>
      </c>
      <c r="L2394" t="s">
        <v>5610</v>
      </c>
      <c r="M2394">
        <v>617</v>
      </c>
      <c r="N2394" t="s">
        <v>5610</v>
      </c>
      <c r="O2394">
        <v>619</v>
      </c>
      <c r="P2394" t="s">
        <v>5610</v>
      </c>
      <c r="Q2394" t="s">
        <v>5610</v>
      </c>
      <c r="R2394" t="s">
        <v>5610</v>
      </c>
      <c r="S2394" t="s">
        <v>5610</v>
      </c>
      <c r="T2394" t="s">
        <v>5610</v>
      </c>
      <c r="U2394">
        <v>625</v>
      </c>
      <c r="V2394" t="s">
        <v>5610</v>
      </c>
      <c r="W2394" t="s">
        <v>5610</v>
      </c>
      <c r="X2394" t="s">
        <v>5610</v>
      </c>
      <c r="Y2394" t="s">
        <v>5610</v>
      </c>
      <c r="Z2394" t="s">
        <v>5610</v>
      </c>
      <c r="AA2394" t="s">
        <v>5610</v>
      </c>
      <c r="AB2394" t="s">
        <v>5610</v>
      </c>
      <c r="AC2394" t="s">
        <v>5610</v>
      </c>
      <c r="AD2394" t="s">
        <v>5610</v>
      </c>
      <c r="AE2394" t="s">
        <v>5610</v>
      </c>
      <c r="AF2394" t="s">
        <v>5610</v>
      </c>
      <c r="AG2394" t="s">
        <v>5610</v>
      </c>
      <c r="AH2394" t="s">
        <v>5610</v>
      </c>
      <c r="AI2394" t="s">
        <v>5610</v>
      </c>
      <c r="AJ2394" t="s">
        <v>5610</v>
      </c>
      <c r="AK2394" t="s">
        <v>5610</v>
      </c>
      <c r="AL2394" t="s">
        <v>5610</v>
      </c>
      <c r="AM2394" t="s">
        <v>5610</v>
      </c>
      <c r="AN2394" t="s">
        <v>5610</v>
      </c>
      <c r="AO2394" t="s">
        <v>5610</v>
      </c>
      <c r="AP2394" t="s">
        <v>5610</v>
      </c>
      <c r="AQ2394" t="s">
        <v>5610</v>
      </c>
      <c r="AR2394" t="s">
        <v>5610</v>
      </c>
      <c r="AS2394" t="s">
        <v>5610</v>
      </c>
      <c r="AT2394" t="s">
        <v>5610</v>
      </c>
      <c r="AU2394" t="s">
        <v>5610</v>
      </c>
      <c r="AV2394" t="s">
        <v>5610</v>
      </c>
      <c r="AW2394" s="121" t="s">
        <v>5610</v>
      </c>
      <c r="AX2394" s="121" t="s">
        <v>5610</v>
      </c>
      <c r="AY2394" s="121" t="s">
        <v>5610</v>
      </c>
      <c r="AZ2394" s="121" t="s">
        <v>5610</v>
      </c>
      <c r="BA2394" s="121" t="s">
        <v>5610</v>
      </c>
      <c r="CZ2394">
        <f>ROWS($A$5:$A2394)</f>
        <v>2390</v>
      </c>
      <c r="DA2394" t="b">
        <f t="shared" si="80"/>
        <v>0</v>
      </c>
      <c r="DB2394" t="str">
        <f>IFERROR(SMALL($DA$5:DA11675,CZ2394),"")</f>
        <v/>
      </c>
      <c r="DC2394" s="57" t="str">
        <f t="shared" si="79"/>
        <v/>
      </c>
      <c r="DE2394" s="58" t="str">
        <f>IFERROR(INDEX($A$5:$AV$9286,$DB2394,COLUMNS($A$5:A2394)),"")</f>
        <v/>
      </c>
      <c r="DF2394" s="59" t="str">
        <f>IFERROR(INDEX($A$5:$AV$9286,$DB2394,COLUMNS($A$5:B2394)),"")</f>
        <v/>
      </c>
      <c r="DG2394" s="60" t="str">
        <f>IFERROR(INDEX($A$5:$AV$9286,$DB2394,COLUMNS($A$5:C2394)),"")</f>
        <v/>
      </c>
      <c r="DH2394" s="60" t="str">
        <f>IFERROR(INDEX($A$5:$AV$9286,$DB2394,COLUMNS($A$5:D2394)),"")</f>
        <v/>
      </c>
      <c r="DI2394" s="151" t="str">
        <f>IFERROR(INDEX($A$5:$AV$9286,$DB2394,COLUMNS($A$5:E2394)),"")</f>
        <v/>
      </c>
      <c r="DJ2394" s="153" t="str">
        <f>IFERROR(INDEX($A$5:$AV$9286,$DB2394,COLUMNS($A$5:AV2394)),"")</f>
        <v/>
      </c>
    </row>
    <row r="2395" spans="1:114" ht="23.25">
      <c r="A2395">
        <v>809931</v>
      </c>
      <c r="B2395" t="s">
        <v>3940</v>
      </c>
      <c r="C2395" t="s">
        <v>3941</v>
      </c>
      <c r="D2395" t="s">
        <v>750</v>
      </c>
      <c r="E2395" t="s">
        <v>10</v>
      </c>
      <c r="F2395" t="s">
        <v>5610</v>
      </c>
      <c r="G2395" t="s">
        <v>5610</v>
      </c>
      <c r="H2395" t="s">
        <v>5610</v>
      </c>
      <c r="I2395" t="s">
        <v>5610</v>
      </c>
      <c r="J2395" t="s">
        <v>5610</v>
      </c>
      <c r="K2395" t="s">
        <v>5610</v>
      </c>
      <c r="L2395" t="s">
        <v>5610</v>
      </c>
      <c r="M2395" t="s">
        <v>5610</v>
      </c>
      <c r="N2395" t="s">
        <v>5610</v>
      </c>
      <c r="O2395" t="s">
        <v>5610</v>
      </c>
      <c r="P2395" t="s">
        <v>5610</v>
      </c>
      <c r="Q2395">
        <v>621</v>
      </c>
      <c r="R2395" t="s">
        <v>5610</v>
      </c>
      <c r="S2395" t="s">
        <v>5610</v>
      </c>
      <c r="T2395" t="s">
        <v>5610</v>
      </c>
      <c r="U2395" t="s">
        <v>5610</v>
      </c>
      <c r="V2395" t="s">
        <v>5611</v>
      </c>
      <c r="W2395" t="s">
        <v>5610</v>
      </c>
      <c r="X2395">
        <v>628</v>
      </c>
      <c r="Y2395">
        <v>629</v>
      </c>
      <c r="Z2395">
        <v>630</v>
      </c>
      <c r="AA2395">
        <v>631</v>
      </c>
      <c r="AB2395">
        <v>632</v>
      </c>
      <c r="AC2395" t="s">
        <v>5610</v>
      </c>
      <c r="AD2395" t="s">
        <v>5610</v>
      </c>
      <c r="AE2395" t="s">
        <v>5610</v>
      </c>
      <c r="AF2395" t="s">
        <v>5610</v>
      </c>
      <c r="AG2395" t="s">
        <v>5610</v>
      </c>
      <c r="AH2395" t="s">
        <v>5610</v>
      </c>
      <c r="AI2395" t="s">
        <v>5610</v>
      </c>
      <c r="AJ2395" t="s">
        <v>5610</v>
      </c>
      <c r="AK2395" t="s">
        <v>5610</v>
      </c>
      <c r="AL2395" t="s">
        <v>5610</v>
      </c>
      <c r="AM2395" t="s">
        <v>5610</v>
      </c>
      <c r="AN2395" t="s">
        <v>5610</v>
      </c>
      <c r="AO2395" t="s">
        <v>5610</v>
      </c>
      <c r="AP2395" t="s">
        <v>5610</v>
      </c>
      <c r="AQ2395" t="s">
        <v>5611</v>
      </c>
      <c r="AR2395" t="s">
        <v>5610</v>
      </c>
      <c r="AS2395" t="s">
        <v>5610</v>
      </c>
      <c r="AT2395" t="s">
        <v>5610</v>
      </c>
      <c r="AU2395" t="s">
        <v>5610</v>
      </c>
      <c r="AV2395" t="s">
        <v>5610</v>
      </c>
      <c r="AW2395" s="121" t="s">
        <v>5610</v>
      </c>
      <c r="AX2395" s="121" t="s">
        <v>5610</v>
      </c>
      <c r="AY2395" s="121" t="s">
        <v>5610</v>
      </c>
      <c r="AZ2395" s="121" t="s">
        <v>5610</v>
      </c>
      <c r="BA2395" s="121" t="s">
        <v>5610</v>
      </c>
      <c r="CZ2395">
        <f>ROWS($A$5:$A2395)</f>
        <v>2391</v>
      </c>
      <c r="DA2395" t="b">
        <f t="shared" si="80"/>
        <v>0</v>
      </c>
      <c r="DB2395" t="str">
        <f>IFERROR(SMALL($DA$5:DA11676,CZ2395),"")</f>
        <v/>
      </c>
      <c r="DC2395" s="57" t="str">
        <f t="shared" si="79"/>
        <v/>
      </c>
      <c r="DE2395" s="58" t="str">
        <f>IFERROR(INDEX($A$5:$AV$9286,$DB2395,COLUMNS($A$5:A2395)),"")</f>
        <v/>
      </c>
      <c r="DF2395" s="59" t="str">
        <f>IFERROR(INDEX($A$5:$AV$9286,$DB2395,COLUMNS($A$5:B2395)),"")</f>
        <v/>
      </c>
      <c r="DG2395" s="60" t="str">
        <f>IFERROR(INDEX($A$5:$AV$9286,$DB2395,COLUMNS($A$5:C2395)),"")</f>
        <v/>
      </c>
      <c r="DH2395" s="60" t="str">
        <f>IFERROR(INDEX($A$5:$AV$9286,$DB2395,COLUMNS($A$5:D2395)),"")</f>
        <v/>
      </c>
      <c r="DI2395" s="151" t="str">
        <f>IFERROR(INDEX($A$5:$AV$9286,$DB2395,COLUMNS($A$5:E2395)),"")</f>
        <v/>
      </c>
      <c r="DJ2395" s="153" t="str">
        <f>IFERROR(INDEX($A$5:$AV$9286,$DB2395,COLUMNS($A$5:AV2395)),"")</f>
        <v/>
      </c>
    </row>
    <row r="2396" spans="1:114" ht="23.25">
      <c r="A2396">
        <v>809933</v>
      </c>
      <c r="B2396" t="s">
        <v>3942</v>
      </c>
      <c r="C2396" t="s">
        <v>1547</v>
      </c>
      <c r="D2396" t="s">
        <v>3943</v>
      </c>
      <c r="E2396" t="s">
        <v>9</v>
      </c>
      <c r="F2396" t="s">
        <v>5610</v>
      </c>
      <c r="G2396" t="s">
        <v>5610</v>
      </c>
      <c r="H2396">
        <v>612</v>
      </c>
      <c r="I2396">
        <v>613</v>
      </c>
      <c r="J2396" t="s">
        <v>5610</v>
      </c>
      <c r="K2396">
        <v>615</v>
      </c>
      <c r="L2396">
        <v>616</v>
      </c>
      <c r="M2396">
        <v>617</v>
      </c>
      <c r="N2396">
        <v>618</v>
      </c>
      <c r="O2396">
        <v>619</v>
      </c>
      <c r="P2396">
        <v>620</v>
      </c>
      <c r="Q2396">
        <v>621</v>
      </c>
      <c r="R2396" t="s">
        <v>5610</v>
      </c>
      <c r="S2396" t="s">
        <v>5610</v>
      </c>
      <c r="T2396" t="s">
        <v>5610</v>
      </c>
      <c r="U2396" t="s">
        <v>5610</v>
      </c>
      <c r="V2396" t="s">
        <v>5610</v>
      </c>
      <c r="W2396" t="s">
        <v>5610</v>
      </c>
      <c r="X2396" t="s">
        <v>5610</v>
      </c>
      <c r="Y2396" t="s">
        <v>5610</v>
      </c>
      <c r="Z2396" t="s">
        <v>5610</v>
      </c>
      <c r="AA2396" t="s">
        <v>5610</v>
      </c>
      <c r="AB2396" t="s">
        <v>5610</v>
      </c>
      <c r="AC2396" t="s">
        <v>5610</v>
      </c>
      <c r="AD2396" t="s">
        <v>5610</v>
      </c>
      <c r="AE2396" t="s">
        <v>5610</v>
      </c>
      <c r="AF2396" t="s">
        <v>5610</v>
      </c>
      <c r="AG2396" t="s">
        <v>5610</v>
      </c>
      <c r="AH2396" t="s">
        <v>5610</v>
      </c>
      <c r="AI2396" t="s">
        <v>5610</v>
      </c>
      <c r="AJ2396" t="s">
        <v>5610</v>
      </c>
      <c r="AK2396" t="s">
        <v>5610</v>
      </c>
      <c r="AL2396" t="s">
        <v>5610</v>
      </c>
      <c r="AM2396" t="s">
        <v>5610</v>
      </c>
      <c r="AN2396" t="s">
        <v>5610</v>
      </c>
      <c r="AO2396" t="s">
        <v>5610</v>
      </c>
      <c r="AP2396" t="s">
        <v>5610</v>
      </c>
      <c r="AQ2396" t="s">
        <v>5610</v>
      </c>
      <c r="AR2396" t="s">
        <v>5610</v>
      </c>
      <c r="AS2396" t="s">
        <v>5610</v>
      </c>
      <c r="AT2396" t="s">
        <v>5610</v>
      </c>
      <c r="AU2396" t="s">
        <v>5610</v>
      </c>
      <c r="AV2396" t="s">
        <v>5610</v>
      </c>
      <c r="AW2396" s="121" t="s">
        <v>5610</v>
      </c>
      <c r="AX2396" s="121" t="s">
        <v>5610</v>
      </c>
      <c r="AY2396" s="121" t="s">
        <v>5610</v>
      </c>
      <c r="AZ2396" s="121" t="s">
        <v>5610</v>
      </c>
      <c r="BA2396" s="121" t="s">
        <v>5610</v>
      </c>
      <c r="CZ2396">
        <f>ROWS($A$5:$A2396)</f>
        <v>2392</v>
      </c>
      <c r="DA2396" t="b">
        <f t="shared" si="80"/>
        <v>0</v>
      </c>
      <c r="DB2396" t="str">
        <f>IFERROR(SMALL($DA$5:DA11677,CZ2396),"")</f>
        <v/>
      </c>
      <c r="DC2396" s="57" t="str">
        <f t="shared" si="79"/>
        <v/>
      </c>
      <c r="DE2396" s="58" t="str">
        <f>IFERROR(INDEX($A$5:$AV$9286,$DB2396,COLUMNS($A$5:A2396)),"")</f>
        <v/>
      </c>
      <c r="DF2396" s="59" t="str">
        <f>IFERROR(INDEX($A$5:$AV$9286,$DB2396,COLUMNS($A$5:B2396)),"")</f>
        <v/>
      </c>
      <c r="DG2396" s="60" t="str">
        <f>IFERROR(INDEX($A$5:$AV$9286,$DB2396,COLUMNS($A$5:C2396)),"")</f>
        <v/>
      </c>
      <c r="DH2396" s="60" t="str">
        <f>IFERROR(INDEX($A$5:$AV$9286,$DB2396,COLUMNS($A$5:D2396)),"")</f>
        <v/>
      </c>
      <c r="DI2396" s="151" t="str">
        <f>IFERROR(INDEX($A$5:$AV$9286,$DB2396,COLUMNS($A$5:E2396)),"")</f>
        <v/>
      </c>
      <c r="DJ2396" s="153" t="str">
        <f>IFERROR(INDEX($A$5:$AV$9286,$DB2396,COLUMNS($A$5:AV2396)),"")</f>
        <v/>
      </c>
    </row>
    <row r="2397" spans="1:114" ht="23.25">
      <c r="A2397">
        <v>809934</v>
      </c>
      <c r="B2397" t="s">
        <v>3944</v>
      </c>
      <c r="C2397" t="s">
        <v>2531</v>
      </c>
      <c r="D2397" t="s">
        <v>331</v>
      </c>
      <c r="E2397" t="s">
        <v>10</v>
      </c>
      <c r="F2397" t="s">
        <v>5610</v>
      </c>
      <c r="G2397" t="s">
        <v>5610</v>
      </c>
      <c r="H2397" t="s">
        <v>5610</v>
      </c>
      <c r="I2397" t="s">
        <v>5610</v>
      </c>
      <c r="J2397" t="s">
        <v>5610</v>
      </c>
      <c r="K2397" t="s">
        <v>5610</v>
      </c>
      <c r="L2397" t="s">
        <v>5610</v>
      </c>
      <c r="M2397">
        <v>617</v>
      </c>
      <c r="N2397" t="s">
        <v>5610</v>
      </c>
      <c r="O2397" t="s">
        <v>5610</v>
      </c>
      <c r="P2397" t="s">
        <v>5610</v>
      </c>
      <c r="Q2397">
        <v>621</v>
      </c>
      <c r="R2397" t="s">
        <v>5610</v>
      </c>
      <c r="S2397" t="s">
        <v>5610</v>
      </c>
      <c r="T2397" t="s">
        <v>5610</v>
      </c>
      <c r="U2397" t="s">
        <v>5610</v>
      </c>
      <c r="V2397" t="s">
        <v>5610</v>
      </c>
      <c r="W2397" t="s">
        <v>5610</v>
      </c>
      <c r="X2397">
        <v>628</v>
      </c>
      <c r="Y2397">
        <v>629</v>
      </c>
      <c r="Z2397">
        <v>630</v>
      </c>
      <c r="AA2397">
        <v>631</v>
      </c>
      <c r="AB2397">
        <v>632</v>
      </c>
      <c r="AC2397">
        <v>633</v>
      </c>
      <c r="AD2397" t="s">
        <v>5610</v>
      </c>
      <c r="AE2397" t="s">
        <v>5611</v>
      </c>
      <c r="AF2397" t="s">
        <v>5610</v>
      </c>
      <c r="AG2397" t="s">
        <v>5610</v>
      </c>
      <c r="AH2397" t="s">
        <v>5610</v>
      </c>
      <c r="AI2397" t="s">
        <v>5610</v>
      </c>
      <c r="AJ2397" t="s">
        <v>5610</v>
      </c>
      <c r="AK2397" t="s">
        <v>5610</v>
      </c>
      <c r="AL2397" t="s">
        <v>5610</v>
      </c>
      <c r="AM2397" t="s">
        <v>5610</v>
      </c>
      <c r="AN2397" t="s">
        <v>5610</v>
      </c>
      <c r="AO2397" t="s">
        <v>5610</v>
      </c>
      <c r="AP2397" t="s">
        <v>5610</v>
      </c>
      <c r="AQ2397" t="s">
        <v>5610</v>
      </c>
      <c r="AR2397" t="s">
        <v>5610</v>
      </c>
      <c r="AS2397" t="s">
        <v>5610</v>
      </c>
      <c r="AT2397" t="s">
        <v>5610</v>
      </c>
      <c r="AU2397" t="s">
        <v>5610</v>
      </c>
      <c r="AV2397" t="s">
        <v>5610</v>
      </c>
      <c r="AW2397" s="121" t="s">
        <v>5610</v>
      </c>
      <c r="AX2397" s="121" t="s">
        <v>5610</v>
      </c>
      <c r="AY2397" s="121" t="s">
        <v>5610</v>
      </c>
      <c r="AZ2397" s="121" t="s">
        <v>5611</v>
      </c>
      <c r="BA2397" s="121" t="s">
        <v>5610</v>
      </c>
      <c r="CZ2397">
        <f>ROWS($A$5:$A2397)</f>
        <v>2393</v>
      </c>
      <c r="DA2397" t="b">
        <f t="shared" si="80"/>
        <v>0</v>
      </c>
      <c r="DB2397" t="str">
        <f>IFERROR(SMALL($DA$5:DA11678,CZ2397),"")</f>
        <v/>
      </c>
      <c r="DC2397" s="57" t="str">
        <f t="shared" si="79"/>
        <v/>
      </c>
      <c r="DE2397" s="58" t="str">
        <f>IFERROR(INDEX($A$5:$AV$9286,$DB2397,COLUMNS($A$5:A2397)),"")</f>
        <v/>
      </c>
      <c r="DF2397" s="59" t="str">
        <f>IFERROR(INDEX($A$5:$AV$9286,$DB2397,COLUMNS($A$5:B2397)),"")</f>
        <v/>
      </c>
      <c r="DG2397" s="60" t="str">
        <f>IFERROR(INDEX($A$5:$AV$9286,$DB2397,COLUMNS($A$5:C2397)),"")</f>
        <v/>
      </c>
      <c r="DH2397" s="60" t="str">
        <f>IFERROR(INDEX($A$5:$AV$9286,$DB2397,COLUMNS($A$5:D2397)),"")</f>
        <v/>
      </c>
      <c r="DI2397" s="151" t="str">
        <f>IFERROR(INDEX($A$5:$AV$9286,$DB2397,COLUMNS($A$5:E2397)),"")</f>
        <v/>
      </c>
      <c r="DJ2397" s="153" t="str">
        <f>IFERROR(INDEX($A$5:$AV$9286,$DB2397,COLUMNS($A$5:AV2397)),"")</f>
        <v/>
      </c>
    </row>
    <row r="2398" spans="1:114" ht="23.25">
      <c r="A2398">
        <v>809943</v>
      </c>
      <c r="B2398" t="s">
        <v>3945</v>
      </c>
      <c r="C2398" t="s">
        <v>471</v>
      </c>
      <c r="D2398" t="s">
        <v>653</v>
      </c>
      <c r="E2398" t="s">
        <v>9</v>
      </c>
      <c r="F2398">
        <v>610</v>
      </c>
      <c r="G2398">
        <v>611</v>
      </c>
      <c r="H2398" t="s">
        <v>5611</v>
      </c>
      <c r="I2398">
        <v>613</v>
      </c>
      <c r="J2398">
        <v>614</v>
      </c>
      <c r="K2398">
        <v>615</v>
      </c>
      <c r="M2398" t="s">
        <v>5610</v>
      </c>
      <c r="N2398" t="s">
        <v>5610</v>
      </c>
      <c r="O2398">
        <v>619</v>
      </c>
      <c r="P2398">
        <v>620</v>
      </c>
      <c r="Q2398">
        <v>621</v>
      </c>
      <c r="R2398" t="s">
        <v>5610</v>
      </c>
      <c r="S2398" t="s">
        <v>5610</v>
      </c>
      <c r="T2398" t="s">
        <v>5610</v>
      </c>
      <c r="U2398" t="s">
        <v>5610</v>
      </c>
      <c r="V2398" t="s">
        <v>5610</v>
      </c>
      <c r="W2398" t="s">
        <v>5610</v>
      </c>
      <c r="X2398" t="s">
        <v>5610</v>
      </c>
      <c r="Y2398" t="s">
        <v>5610</v>
      </c>
      <c r="Z2398" t="s">
        <v>5610</v>
      </c>
      <c r="AA2398" t="s">
        <v>5610</v>
      </c>
      <c r="AB2398" t="s">
        <v>5610</v>
      </c>
      <c r="AC2398" t="s">
        <v>5610</v>
      </c>
      <c r="AD2398" t="s">
        <v>5610</v>
      </c>
      <c r="AE2398" t="s">
        <v>5610</v>
      </c>
      <c r="AF2398" t="s">
        <v>5610</v>
      </c>
      <c r="AG2398" t="s">
        <v>5610</v>
      </c>
      <c r="AH2398" t="s">
        <v>5610</v>
      </c>
      <c r="AI2398" t="s">
        <v>5610</v>
      </c>
      <c r="AJ2398" t="s">
        <v>5610</v>
      </c>
      <c r="AK2398" t="s">
        <v>5610</v>
      </c>
      <c r="AL2398" t="s">
        <v>5610</v>
      </c>
      <c r="AM2398" t="s">
        <v>5610</v>
      </c>
      <c r="AN2398" t="s">
        <v>5610</v>
      </c>
      <c r="AO2398" t="s">
        <v>5610</v>
      </c>
      <c r="AP2398" t="s">
        <v>5610</v>
      </c>
      <c r="AQ2398" t="s">
        <v>5610</v>
      </c>
      <c r="AR2398" t="s">
        <v>5610</v>
      </c>
      <c r="AS2398" t="s">
        <v>5610</v>
      </c>
      <c r="AT2398" t="s">
        <v>5610</v>
      </c>
      <c r="AU2398" t="s">
        <v>5610</v>
      </c>
      <c r="AV2398" t="s">
        <v>5610</v>
      </c>
      <c r="AW2398" s="121" t="s">
        <v>5610</v>
      </c>
      <c r="AX2398" s="121" t="s">
        <v>5610</v>
      </c>
      <c r="AY2398" s="121" t="s">
        <v>5610</v>
      </c>
      <c r="AZ2398" s="121" t="s">
        <v>5610</v>
      </c>
      <c r="BA2398" s="121" t="s">
        <v>5610</v>
      </c>
      <c r="CZ2398">
        <f>ROWS($A$5:$A2398)</f>
        <v>2394</v>
      </c>
      <c r="DA2398" t="b">
        <f t="shared" si="80"/>
        <v>0</v>
      </c>
      <c r="DB2398" t="str">
        <f>IFERROR(SMALL($DA$5:DA11679,CZ2398),"")</f>
        <v/>
      </c>
      <c r="DC2398" s="57" t="str">
        <f t="shared" si="79"/>
        <v/>
      </c>
      <c r="DE2398" s="58" t="str">
        <f>IFERROR(INDEX($A$5:$AV$9286,$DB2398,COLUMNS($A$5:A2398)),"")</f>
        <v/>
      </c>
      <c r="DF2398" s="59" t="str">
        <f>IFERROR(INDEX($A$5:$AV$9286,$DB2398,COLUMNS($A$5:B2398)),"")</f>
        <v/>
      </c>
      <c r="DG2398" s="60" t="str">
        <f>IFERROR(INDEX($A$5:$AV$9286,$DB2398,COLUMNS($A$5:C2398)),"")</f>
        <v/>
      </c>
      <c r="DH2398" s="60" t="str">
        <f>IFERROR(INDEX($A$5:$AV$9286,$DB2398,COLUMNS($A$5:D2398)),"")</f>
        <v/>
      </c>
      <c r="DI2398" s="151" t="str">
        <f>IFERROR(INDEX($A$5:$AV$9286,$DB2398,COLUMNS($A$5:E2398)),"")</f>
        <v/>
      </c>
      <c r="DJ2398" s="153" t="str">
        <f>IFERROR(INDEX($A$5:$AV$9286,$DB2398,COLUMNS($A$5:AV2398)),"")</f>
        <v/>
      </c>
    </row>
    <row r="2399" spans="1:114" ht="23.25">
      <c r="A2399">
        <v>809945</v>
      </c>
      <c r="B2399" t="s">
        <v>3946</v>
      </c>
      <c r="C2399" t="s">
        <v>811</v>
      </c>
      <c r="D2399" t="s">
        <v>1615</v>
      </c>
      <c r="E2399" t="s">
        <v>5608</v>
      </c>
      <c r="F2399" t="s">
        <v>5610</v>
      </c>
      <c r="G2399" t="s">
        <v>5610</v>
      </c>
      <c r="H2399" t="s">
        <v>5610</v>
      </c>
      <c r="I2399" t="s">
        <v>5610</v>
      </c>
      <c r="J2399" t="s">
        <v>5610</v>
      </c>
      <c r="K2399" t="s">
        <v>5610</v>
      </c>
      <c r="L2399">
        <v>616</v>
      </c>
      <c r="M2399">
        <v>617</v>
      </c>
      <c r="N2399">
        <v>618</v>
      </c>
      <c r="O2399">
        <v>619</v>
      </c>
      <c r="P2399">
        <v>620</v>
      </c>
      <c r="Q2399" t="s">
        <v>5611</v>
      </c>
      <c r="R2399" t="s">
        <v>5610</v>
      </c>
      <c r="S2399" t="s">
        <v>5610</v>
      </c>
      <c r="T2399" t="s">
        <v>5610</v>
      </c>
      <c r="V2399" t="s">
        <v>5610</v>
      </c>
      <c r="W2399" t="s">
        <v>5610</v>
      </c>
      <c r="X2399" t="s">
        <v>5610</v>
      </c>
      <c r="Y2399" t="s">
        <v>5610</v>
      </c>
      <c r="Z2399" t="s">
        <v>5610</v>
      </c>
      <c r="AA2399" t="s">
        <v>5610</v>
      </c>
      <c r="AB2399" t="s">
        <v>5610</v>
      </c>
      <c r="AC2399" t="s">
        <v>5610</v>
      </c>
      <c r="AD2399" t="s">
        <v>5610</v>
      </c>
      <c r="AE2399" t="s">
        <v>5610</v>
      </c>
      <c r="AG2399" t="s">
        <v>5610</v>
      </c>
      <c r="AH2399" t="s">
        <v>5610</v>
      </c>
      <c r="AI2399" t="s">
        <v>5610</v>
      </c>
      <c r="AL2399" t="s">
        <v>5610</v>
      </c>
      <c r="AM2399" t="s">
        <v>5610</v>
      </c>
      <c r="AO2399" t="s">
        <v>5610</v>
      </c>
      <c r="AP2399" t="s">
        <v>5610</v>
      </c>
      <c r="AQ2399" t="s">
        <v>5610</v>
      </c>
      <c r="AR2399" t="s">
        <v>5610</v>
      </c>
      <c r="AS2399" t="s">
        <v>5610</v>
      </c>
      <c r="AT2399" t="s">
        <v>5610</v>
      </c>
      <c r="AU2399" t="s">
        <v>5610</v>
      </c>
      <c r="AV2399" t="s">
        <v>5610</v>
      </c>
      <c r="AW2399" s="121" t="s">
        <v>5610</v>
      </c>
      <c r="AX2399" s="121" t="s">
        <v>5610</v>
      </c>
      <c r="AY2399" s="121" t="s">
        <v>5610</v>
      </c>
      <c r="AZ2399" s="121" t="s">
        <v>5610</v>
      </c>
      <c r="BA2399" s="121" t="s">
        <v>5611</v>
      </c>
      <c r="CZ2399">
        <f>ROWS($A$5:$A2399)</f>
        <v>2395</v>
      </c>
      <c r="DA2399" t="b">
        <f t="shared" si="80"/>
        <v>0</v>
      </c>
      <c r="DB2399" t="str">
        <f>IFERROR(SMALL($DA$5:DA11680,CZ2399),"")</f>
        <v/>
      </c>
      <c r="DC2399" s="57" t="str">
        <f t="shared" si="79"/>
        <v/>
      </c>
      <c r="DE2399" s="58" t="str">
        <f>IFERROR(INDEX($A$5:$AV$9286,$DB2399,COLUMNS($A$5:A2399)),"")</f>
        <v/>
      </c>
      <c r="DF2399" s="59" t="str">
        <f>IFERROR(INDEX($A$5:$AV$9286,$DB2399,COLUMNS($A$5:B2399)),"")</f>
        <v/>
      </c>
      <c r="DG2399" s="60" t="str">
        <f>IFERROR(INDEX($A$5:$AV$9286,$DB2399,COLUMNS($A$5:C2399)),"")</f>
        <v/>
      </c>
      <c r="DH2399" s="60" t="str">
        <f>IFERROR(INDEX($A$5:$AV$9286,$DB2399,COLUMNS($A$5:D2399)),"")</f>
        <v/>
      </c>
      <c r="DI2399" s="151" t="str">
        <f>IFERROR(INDEX($A$5:$AV$9286,$DB2399,COLUMNS($A$5:E2399)),"")</f>
        <v/>
      </c>
      <c r="DJ2399" s="153" t="str">
        <f>IFERROR(INDEX($A$5:$AV$9286,$DB2399,COLUMNS($A$5:AV2399)),"")</f>
        <v/>
      </c>
    </row>
    <row r="2400" spans="1:114" ht="23.25">
      <c r="A2400">
        <v>809948</v>
      </c>
      <c r="B2400" t="s">
        <v>3947</v>
      </c>
      <c r="C2400" t="s">
        <v>2449</v>
      </c>
      <c r="D2400" t="s">
        <v>171</v>
      </c>
      <c r="E2400" t="s">
        <v>9</v>
      </c>
      <c r="F2400" t="s">
        <v>5610</v>
      </c>
      <c r="G2400">
        <v>611</v>
      </c>
      <c r="H2400" t="s">
        <v>5610</v>
      </c>
      <c r="I2400" t="s">
        <v>5610</v>
      </c>
      <c r="J2400" t="s">
        <v>5610</v>
      </c>
      <c r="K2400">
        <v>615</v>
      </c>
      <c r="L2400">
        <v>616</v>
      </c>
      <c r="M2400" t="s">
        <v>5610</v>
      </c>
      <c r="N2400">
        <v>618</v>
      </c>
      <c r="O2400">
        <v>619</v>
      </c>
      <c r="P2400" t="s">
        <v>5610</v>
      </c>
      <c r="Q2400" t="s">
        <v>5610</v>
      </c>
      <c r="R2400" t="s">
        <v>5610</v>
      </c>
      <c r="S2400" t="s">
        <v>5610</v>
      </c>
      <c r="T2400" t="s">
        <v>5610</v>
      </c>
      <c r="U2400" t="s">
        <v>5610</v>
      </c>
      <c r="V2400" t="s">
        <v>5610</v>
      </c>
      <c r="W2400" t="s">
        <v>5610</v>
      </c>
      <c r="X2400" t="s">
        <v>5610</v>
      </c>
      <c r="Y2400" t="s">
        <v>5610</v>
      </c>
      <c r="Z2400" t="s">
        <v>5610</v>
      </c>
      <c r="AA2400" t="s">
        <v>5610</v>
      </c>
      <c r="AB2400" t="s">
        <v>5610</v>
      </c>
      <c r="AC2400" t="s">
        <v>5610</v>
      </c>
      <c r="AD2400" t="s">
        <v>5610</v>
      </c>
      <c r="AE2400" t="s">
        <v>5610</v>
      </c>
      <c r="AF2400" t="s">
        <v>5610</v>
      </c>
      <c r="AG2400" t="s">
        <v>5610</v>
      </c>
      <c r="AH2400" t="s">
        <v>5610</v>
      </c>
      <c r="AI2400" t="s">
        <v>5610</v>
      </c>
      <c r="AJ2400" t="s">
        <v>5610</v>
      </c>
      <c r="AK2400" t="s">
        <v>5610</v>
      </c>
      <c r="AL2400" t="s">
        <v>5610</v>
      </c>
      <c r="AM2400" t="s">
        <v>5610</v>
      </c>
      <c r="AN2400" t="s">
        <v>5610</v>
      </c>
      <c r="AO2400" t="s">
        <v>5610</v>
      </c>
      <c r="AP2400" t="s">
        <v>5610</v>
      </c>
      <c r="AQ2400" t="s">
        <v>5610</v>
      </c>
      <c r="AR2400" t="s">
        <v>5610</v>
      </c>
      <c r="AS2400" t="s">
        <v>5610</v>
      </c>
      <c r="AT2400" t="s">
        <v>5610</v>
      </c>
      <c r="AU2400" t="s">
        <v>5610</v>
      </c>
      <c r="AV2400" t="s">
        <v>5610</v>
      </c>
      <c r="AW2400" s="121" t="s">
        <v>5610</v>
      </c>
      <c r="AX2400" s="121" t="s">
        <v>5610</v>
      </c>
      <c r="AY2400" s="121" t="s">
        <v>5610</v>
      </c>
      <c r="AZ2400" s="121" t="s">
        <v>5610</v>
      </c>
      <c r="BA2400" s="121" t="s">
        <v>5610</v>
      </c>
      <c r="CZ2400">
        <f>ROWS($A$5:$A2400)</f>
        <v>2396</v>
      </c>
      <c r="DA2400" t="b">
        <f t="shared" si="80"/>
        <v>0</v>
      </c>
      <c r="DB2400" t="str">
        <f>IFERROR(SMALL($DA$5:DA11681,CZ2400),"")</f>
        <v/>
      </c>
      <c r="DC2400" s="57" t="str">
        <f t="shared" si="79"/>
        <v/>
      </c>
      <c r="DE2400" s="58" t="str">
        <f>IFERROR(INDEX($A$5:$AV$9286,$DB2400,COLUMNS($A$5:A2400)),"")</f>
        <v/>
      </c>
      <c r="DF2400" s="59" t="str">
        <f>IFERROR(INDEX($A$5:$AV$9286,$DB2400,COLUMNS($A$5:B2400)),"")</f>
        <v/>
      </c>
      <c r="DG2400" s="60" t="str">
        <f>IFERROR(INDEX($A$5:$AV$9286,$DB2400,COLUMNS($A$5:C2400)),"")</f>
        <v/>
      </c>
      <c r="DH2400" s="60" t="str">
        <f>IFERROR(INDEX($A$5:$AV$9286,$DB2400,COLUMNS($A$5:D2400)),"")</f>
        <v/>
      </c>
      <c r="DI2400" s="151" t="str">
        <f>IFERROR(INDEX($A$5:$AV$9286,$DB2400,COLUMNS($A$5:E2400)),"")</f>
        <v/>
      </c>
      <c r="DJ2400" s="153" t="str">
        <f>IFERROR(INDEX($A$5:$AV$9286,$DB2400,COLUMNS($A$5:AV2400)),"")</f>
        <v/>
      </c>
    </row>
    <row r="2401" spans="1:114" ht="23.25">
      <c r="A2401">
        <v>809951</v>
      </c>
      <c r="B2401" t="s">
        <v>3948</v>
      </c>
      <c r="C2401" t="s">
        <v>1077</v>
      </c>
      <c r="D2401" t="s">
        <v>1263</v>
      </c>
      <c r="E2401" t="s">
        <v>10</v>
      </c>
      <c r="F2401" t="s">
        <v>5610</v>
      </c>
      <c r="G2401" t="s">
        <v>5610</v>
      </c>
      <c r="H2401" t="s">
        <v>5610</v>
      </c>
      <c r="I2401" t="s">
        <v>5610</v>
      </c>
      <c r="J2401" t="s">
        <v>5610</v>
      </c>
      <c r="K2401" t="s">
        <v>5610</v>
      </c>
      <c r="L2401" t="s">
        <v>5611</v>
      </c>
      <c r="M2401">
        <v>617</v>
      </c>
      <c r="N2401" t="s">
        <v>5610</v>
      </c>
      <c r="O2401" t="s">
        <v>5610</v>
      </c>
      <c r="P2401">
        <v>620</v>
      </c>
      <c r="R2401" t="s">
        <v>5610</v>
      </c>
      <c r="S2401" t="s">
        <v>5610</v>
      </c>
      <c r="T2401" t="s">
        <v>5610</v>
      </c>
      <c r="U2401" t="s">
        <v>5610</v>
      </c>
      <c r="V2401" t="s">
        <v>5610</v>
      </c>
      <c r="W2401" t="s">
        <v>5610</v>
      </c>
      <c r="X2401">
        <v>628</v>
      </c>
      <c r="Y2401">
        <v>629</v>
      </c>
      <c r="Z2401">
        <v>630</v>
      </c>
      <c r="AA2401">
        <v>631</v>
      </c>
      <c r="AB2401">
        <v>632</v>
      </c>
      <c r="AC2401">
        <v>633</v>
      </c>
      <c r="AD2401" t="s">
        <v>5610</v>
      </c>
      <c r="AE2401" t="s">
        <v>5610</v>
      </c>
      <c r="AF2401" t="s">
        <v>5610</v>
      </c>
      <c r="AG2401" t="s">
        <v>5610</v>
      </c>
      <c r="AH2401" t="s">
        <v>5611</v>
      </c>
      <c r="AI2401" t="s">
        <v>5610</v>
      </c>
      <c r="AJ2401" t="s">
        <v>5610</v>
      </c>
      <c r="AK2401" t="s">
        <v>5610</v>
      </c>
      <c r="AL2401" t="s">
        <v>5610</v>
      </c>
      <c r="AM2401" t="s">
        <v>5610</v>
      </c>
      <c r="AN2401" t="s">
        <v>5610</v>
      </c>
      <c r="AO2401" t="s">
        <v>5610</v>
      </c>
      <c r="AP2401" t="s">
        <v>5610</v>
      </c>
      <c r="AQ2401" t="s">
        <v>5610</v>
      </c>
      <c r="AR2401" t="s">
        <v>5610</v>
      </c>
      <c r="AS2401" t="s">
        <v>5610</v>
      </c>
      <c r="AT2401" t="s">
        <v>5610</v>
      </c>
      <c r="AU2401" t="s">
        <v>5610</v>
      </c>
      <c r="AV2401" t="s">
        <v>5610</v>
      </c>
      <c r="AW2401" s="121" t="s">
        <v>5610</v>
      </c>
      <c r="AX2401" s="121" t="s">
        <v>5610</v>
      </c>
      <c r="AY2401" s="121" t="s">
        <v>5610</v>
      </c>
      <c r="AZ2401" s="121" t="s">
        <v>5610</v>
      </c>
      <c r="BA2401" s="121" t="s">
        <v>5610</v>
      </c>
      <c r="CZ2401">
        <f>ROWS($A$5:$A2401)</f>
        <v>2397</v>
      </c>
      <c r="DA2401" t="b">
        <f t="shared" si="80"/>
        <v>0</v>
      </c>
      <c r="DB2401" t="str">
        <f>IFERROR(SMALL($DA$5:DA11682,CZ2401),"")</f>
        <v/>
      </c>
      <c r="DC2401" s="57" t="str">
        <f t="shared" si="79"/>
        <v/>
      </c>
      <c r="DE2401" s="58" t="str">
        <f>IFERROR(INDEX($A$5:$AV$9286,$DB2401,COLUMNS($A$5:A2401)),"")</f>
        <v/>
      </c>
      <c r="DF2401" s="59" t="str">
        <f>IFERROR(INDEX($A$5:$AV$9286,$DB2401,COLUMNS($A$5:B2401)),"")</f>
        <v/>
      </c>
      <c r="DG2401" s="60" t="str">
        <f>IFERROR(INDEX($A$5:$AV$9286,$DB2401,COLUMNS($A$5:C2401)),"")</f>
        <v/>
      </c>
      <c r="DH2401" s="60" t="str">
        <f>IFERROR(INDEX($A$5:$AV$9286,$DB2401,COLUMNS($A$5:D2401)),"")</f>
        <v/>
      </c>
      <c r="DI2401" s="151" t="str">
        <f>IFERROR(INDEX($A$5:$AV$9286,$DB2401,COLUMNS($A$5:E2401)),"")</f>
        <v/>
      </c>
      <c r="DJ2401" s="153" t="str">
        <f>IFERROR(INDEX($A$5:$AV$9286,$DB2401,COLUMNS($A$5:AV2401)),"")</f>
        <v/>
      </c>
    </row>
    <row r="2402" spans="1:114" ht="23.25">
      <c r="A2402">
        <v>809956</v>
      </c>
      <c r="B2402" t="s">
        <v>3949</v>
      </c>
      <c r="C2402" t="s">
        <v>565</v>
      </c>
      <c r="D2402" t="s">
        <v>533</v>
      </c>
      <c r="E2402" t="s">
        <v>9</v>
      </c>
      <c r="F2402" t="s">
        <v>5610</v>
      </c>
      <c r="G2402" t="s">
        <v>5610</v>
      </c>
      <c r="H2402" t="s">
        <v>5610</v>
      </c>
      <c r="I2402" t="s">
        <v>5610</v>
      </c>
      <c r="J2402" t="s">
        <v>5610</v>
      </c>
      <c r="K2402" t="s">
        <v>5610</v>
      </c>
      <c r="L2402" t="s">
        <v>5610</v>
      </c>
      <c r="M2402">
        <v>617</v>
      </c>
      <c r="N2402">
        <v>618</v>
      </c>
      <c r="O2402" t="s">
        <v>5610</v>
      </c>
      <c r="P2402" t="s">
        <v>5610</v>
      </c>
      <c r="Q2402" t="s">
        <v>5610</v>
      </c>
      <c r="R2402" t="s">
        <v>5610</v>
      </c>
      <c r="S2402" t="s">
        <v>5610</v>
      </c>
      <c r="T2402" t="s">
        <v>5610</v>
      </c>
      <c r="U2402" t="s">
        <v>5611</v>
      </c>
      <c r="V2402" t="s">
        <v>5610</v>
      </c>
      <c r="W2402" t="s">
        <v>5610</v>
      </c>
      <c r="X2402" t="s">
        <v>5610</v>
      </c>
      <c r="Y2402" t="s">
        <v>5610</v>
      </c>
      <c r="Z2402" t="s">
        <v>5610</v>
      </c>
      <c r="AA2402" t="s">
        <v>5610</v>
      </c>
      <c r="AB2402" t="s">
        <v>5610</v>
      </c>
      <c r="AC2402" t="s">
        <v>5610</v>
      </c>
      <c r="AD2402" t="s">
        <v>5610</v>
      </c>
      <c r="AE2402" t="s">
        <v>5610</v>
      </c>
      <c r="AF2402" t="s">
        <v>5610</v>
      </c>
      <c r="AG2402" t="s">
        <v>5610</v>
      </c>
      <c r="AH2402" t="s">
        <v>5610</v>
      </c>
      <c r="AI2402" t="s">
        <v>5610</v>
      </c>
      <c r="AJ2402" t="s">
        <v>5610</v>
      </c>
      <c r="AK2402" t="s">
        <v>5610</v>
      </c>
      <c r="AL2402" t="s">
        <v>5610</v>
      </c>
      <c r="AM2402" t="s">
        <v>5610</v>
      </c>
      <c r="AN2402" t="s">
        <v>5610</v>
      </c>
      <c r="AO2402" t="s">
        <v>5610</v>
      </c>
      <c r="AP2402" t="s">
        <v>5610</v>
      </c>
      <c r="AQ2402" t="s">
        <v>5610</v>
      </c>
      <c r="AR2402" t="s">
        <v>5610</v>
      </c>
      <c r="AS2402" t="s">
        <v>5610</v>
      </c>
      <c r="AT2402" t="s">
        <v>5610</v>
      </c>
      <c r="AU2402" t="s">
        <v>5610</v>
      </c>
      <c r="AV2402" t="s">
        <v>5610</v>
      </c>
      <c r="AW2402" s="121" t="s">
        <v>5610</v>
      </c>
      <c r="AX2402" s="121" t="s">
        <v>5610</v>
      </c>
      <c r="AY2402" s="121" t="s">
        <v>5610</v>
      </c>
      <c r="AZ2402" s="121" t="s">
        <v>5610</v>
      </c>
      <c r="BA2402" s="121" t="s">
        <v>5610</v>
      </c>
      <c r="CZ2402">
        <f>ROWS($A$5:$A2402)</f>
        <v>2398</v>
      </c>
      <c r="DA2402" t="b">
        <f t="shared" si="80"/>
        <v>0</v>
      </c>
      <c r="DB2402" t="str">
        <f>IFERROR(SMALL($DA$5:DA11683,CZ2402),"")</f>
        <v/>
      </c>
      <c r="DC2402" s="57" t="str">
        <f t="shared" si="79"/>
        <v/>
      </c>
      <c r="DE2402" s="58" t="str">
        <f>IFERROR(INDEX($A$5:$AV$9286,$DB2402,COLUMNS($A$5:A2402)),"")</f>
        <v/>
      </c>
      <c r="DF2402" s="59" t="str">
        <f>IFERROR(INDEX($A$5:$AV$9286,$DB2402,COLUMNS($A$5:B2402)),"")</f>
        <v/>
      </c>
      <c r="DG2402" s="60" t="str">
        <f>IFERROR(INDEX($A$5:$AV$9286,$DB2402,COLUMNS($A$5:C2402)),"")</f>
        <v/>
      </c>
      <c r="DH2402" s="60" t="str">
        <f>IFERROR(INDEX($A$5:$AV$9286,$DB2402,COLUMNS($A$5:D2402)),"")</f>
        <v/>
      </c>
      <c r="DI2402" s="151" t="str">
        <f>IFERROR(INDEX($A$5:$AV$9286,$DB2402,COLUMNS($A$5:E2402)),"")</f>
        <v/>
      </c>
      <c r="DJ2402" s="153" t="str">
        <f>IFERROR(INDEX($A$5:$AV$9286,$DB2402,COLUMNS($A$5:AV2402)),"")</f>
        <v/>
      </c>
    </row>
    <row r="2403" spans="1:114" ht="23.25">
      <c r="A2403">
        <v>809957</v>
      </c>
      <c r="B2403" t="s">
        <v>5382</v>
      </c>
      <c r="C2403" t="s">
        <v>1600</v>
      </c>
      <c r="D2403" t="s">
        <v>909</v>
      </c>
      <c r="E2403" t="s">
        <v>9</v>
      </c>
      <c r="F2403" t="s">
        <v>5610</v>
      </c>
      <c r="G2403" t="s">
        <v>5610</v>
      </c>
      <c r="H2403" t="s">
        <v>5610</v>
      </c>
      <c r="I2403" t="s">
        <v>5610</v>
      </c>
      <c r="J2403" t="s">
        <v>5610</v>
      </c>
      <c r="K2403" t="s">
        <v>5610</v>
      </c>
      <c r="L2403" t="s">
        <v>5611</v>
      </c>
      <c r="M2403">
        <v>617</v>
      </c>
      <c r="N2403">
        <v>618</v>
      </c>
      <c r="O2403">
        <v>619</v>
      </c>
      <c r="P2403">
        <v>620</v>
      </c>
      <c r="Q2403">
        <v>621</v>
      </c>
      <c r="R2403" t="s">
        <v>5610</v>
      </c>
      <c r="S2403" t="s">
        <v>5610</v>
      </c>
      <c r="T2403" t="s">
        <v>5610</v>
      </c>
      <c r="U2403" t="s">
        <v>5610</v>
      </c>
      <c r="V2403" t="s">
        <v>5610</v>
      </c>
      <c r="W2403" t="s">
        <v>5610</v>
      </c>
      <c r="X2403" t="s">
        <v>5610</v>
      </c>
      <c r="Y2403" t="s">
        <v>5610</v>
      </c>
      <c r="Z2403" t="s">
        <v>5610</v>
      </c>
      <c r="AA2403" t="s">
        <v>5610</v>
      </c>
      <c r="AB2403" t="s">
        <v>5610</v>
      </c>
      <c r="AC2403" t="s">
        <v>5610</v>
      </c>
      <c r="AD2403" t="s">
        <v>5610</v>
      </c>
      <c r="AE2403" t="s">
        <v>5610</v>
      </c>
      <c r="AF2403" t="s">
        <v>5610</v>
      </c>
      <c r="AG2403" t="s">
        <v>5611</v>
      </c>
      <c r="AH2403" t="s">
        <v>5610</v>
      </c>
      <c r="AI2403" t="s">
        <v>5610</v>
      </c>
      <c r="AJ2403" t="s">
        <v>5610</v>
      </c>
      <c r="AK2403" t="s">
        <v>5610</v>
      </c>
      <c r="AL2403" t="s">
        <v>5610</v>
      </c>
      <c r="AM2403" t="s">
        <v>5610</v>
      </c>
      <c r="AN2403" t="s">
        <v>5610</v>
      </c>
      <c r="AO2403" t="s">
        <v>5610</v>
      </c>
      <c r="AP2403" t="s">
        <v>5610</v>
      </c>
      <c r="AQ2403" t="s">
        <v>5610</v>
      </c>
      <c r="AR2403" t="s">
        <v>5610</v>
      </c>
      <c r="AS2403" t="s">
        <v>5610</v>
      </c>
      <c r="AT2403" t="s">
        <v>5610</v>
      </c>
      <c r="AU2403" t="s">
        <v>5610</v>
      </c>
      <c r="AV2403" t="s">
        <v>5610</v>
      </c>
      <c r="AW2403" s="121" t="s">
        <v>5610</v>
      </c>
      <c r="AX2403" s="121" t="s">
        <v>5610</v>
      </c>
      <c r="AY2403" s="121" t="s">
        <v>5610</v>
      </c>
      <c r="AZ2403" s="121" t="s">
        <v>5610</v>
      </c>
      <c r="BA2403" s="121" t="s">
        <v>5610</v>
      </c>
      <c r="CZ2403">
        <f>ROWS($A$5:$A2403)</f>
        <v>2399</v>
      </c>
      <c r="DA2403" t="b">
        <f t="shared" si="80"/>
        <v>0</v>
      </c>
      <c r="DB2403" t="str">
        <f>IFERROR(SMALL($DA$5:DA11684,CZ2403),"")</f>
        <v/>
      </c>
      <c r="DC2403" s="57" t="str">
        <f t="shared" si="79"/>
        <v/>
      </c>
      <c r="DE2403" s="58" t="str">
        <f>IFERROR(INDEX($A$5:$AV$9286,$DB2403,COLUMNS($A$5:A2403)),"")</f>
        <v/>
      </c>
      <c r="DF2403" s="59" t="str">
        <f>IFERROR(INDEX($A$5:$AV$9286,$DB2403,COLUMNS($A$5:B2403)),"")</f>
        <v/>
      </c>
      <c r="DG2403" s="60" t="str">
        <f>IFERROR(INDEX($A$5:$AV$9286,$DB2403,COLUMNS($A$5:C2403)),"")</f>
        <v/>
      </c>
      <c r="DH2403" s="60" t="str">
        <f>IFERROR(INDEX($A$5:$AV$9286,$DB2403,COLUMNS($A$5:D2403)),"")</f>
        <v/>
      </c>
      <c r="DI2403" s="151" t="str">
        <f>IFERROR(INDEX($A$5:$AV$9286,$DB2403,COLUMNS($A$5:E2403)),"")</f>
        <v/>
      </c>
      <c r="DJ2403" s="153" t="str">
        <f>IFERROR(INDEX($A$5:$AV$9286,$DB2403,COLUMNS($A$5:AV2403)),"")</f>
        <v/>
      </c>
    </row>
    <row r="2404" spans="1:114" ht="23.25">
      <c r="A2404">
        <v>809958</v>
      </c>
      <c r="B2404" t="s">
        <v>3950</v>
      </c>
      <c r="C2404" t="s">
        <v>921</v>
      </c>
      <c r="D2404" t="s">
        <v>2989</v>
      </c>
      <c r="E2404" t="s">
        <v>10</v>
      </c>
      <c r="F2404" t="s">
        <v>5610</v>
      </c>
      <c r="G2404" t="s">
        <v>5610</v>
      </c>
      <c r="H2404" t="s">
        <v>5610</v>
      </c>
      <c r="I2404" t="s">
        <v>5610</v>
      </c>
      <c r="J2404" t="s">
        <v>5610</v>
      </c>
      <c r="K2404" t="s">
        <v>5610</v>
      </c>
      <c r="L2404" t="s">
        <v>5610</v>
      </c>
      <c r="M2404">
        <v>617</v>
      </c>
      <c r="N2404" t="s">
        <v>5610</v>
      </c>
      <c r="O2404">
        <v>619</v>
      </c>
      <c r="P2404">
        <v>620</v>
      </c>
      <c r="Q2404" t="s">
        <v>5610</v>
      </c>
      <c r="R2404" t="s">
        <v>5610</v>
      </c>
      <c r="S2404" t="s">
        <v>5610</v>
      </c>
      <c r="T2404" t="s">
        <v>5610</v>
      </c>
      <c r="U2404" t="s">
        <v>5610</v>
      </c>
      <c r="V2404" t="s">
        <v>5610</v>
      </c>
      <c r="W2404" t="s">
        <v>5610</v>
      </c>
      <c r="X2404">
        <v>628</v>
      </c>
      <c r="Y2404">
        <v>629</v>
      </c>
      <c r="Z2404">
        <v>630</v>
      </c>
      <c r="AA2404">
        <v>631</v>
      </c>
      <c r="AB2404">
        <v>632</v>
      </c>
      <c r="AC2404">
        <v>633</v>
      </c>
      <c r="AD2404" t="s">
        <v>5610</v>
      </c>
      <c r="AE2404" t="s">
        <v>5610</v>
      </c>
      <c r="AF2404" t="s">
        <v>5610</v>
      </c>
      <c r="AG2404" t="s">
        <v>5610</v>
      </c>
      <c r="AH2404" t="s">
        <v>5610</v>
      </c>
      <c r="AI2404" t="s">
        <v>5610</v>
      </c>
      <c r="AJ2404" t="s">
        <v>5610</v>
      </c>
      <c r="AK2404" t="s">
        <v>5610</v>
      </c>
      <c r="AL2404" t="s">
        <v>5610</v>
      </c>
      <c r="AM2404" t="s">
        <v>5610</v>
      </c>
      <c r="AN2404" t="s">
        <v>5610</v>
      </c>
      <c r="AO2404" t="s">
        <v>5610</v>
      </c>
      <c r="AP2404" t="s">
        <v>5610</v>
      </c>
      <c r="AQ2404" t="s">
        <v>5610</v>
      </c>
      <c r="AR2404" t="s">
        <v>5610</v>
      </c>
      <c r="AS2404" t="s">
        <v>5610</v>
      </c>
      <c r="AT2404" t="s">
        <v>5610</v>
      </c>
      <c r="AU2404" t="s">
        <v>5610</v>
      </c>
      <c r="AV2404" t="s">
        <v>5610</v>
      </c>
      <c r="AW2404" s="121" t="s">
        <v>5610</v>
      </c>
      <c r="AX2404" s="121" t="s">
        <v>5610</v>
      </c>
      <c r="AY2404" s="121" t="s">
        <v>5610</v>
      </c>
      <c r="AZ2404" s="121" t="s">
        <v>5610</v>
      </c>
      <c r="BA2404" s="121" t="s">
        <v>5610</v>
      </c>
      <c r="CZ2404">
        <f>ROWS($A$5:$A2404)</f>
        <v>2400</v>
      </c>
      <c r="DA2404" t="b">
        <f t="shared" si="80"/>
        <v>0</v>
      </c>
      <c r="DB2404" t="str">
        <f>IFERROR(SMALL($DA$5:DA11685,CZ2404),"")</f>
        <v/>
      </c>
      <c r="DC2404" s="57" t="str">
        <f t="shared" si="79"/>
        <v/>
      </c>
      <c r="DE2404" s="58" t="str">
        <f>IFERROR(INDEX($A$5:$AV$9286,$DB2404,COLUMNS($A$5:A2404)),"")</f>
        <v/>
      </c>
      <c r="DF2404" s="59" t="str">
        <f>IFERROR(INDEX($A$5:$AV$9286,$DB2404,COLUMNS($A$5:B2404)),"")</f>
        <v/>
      </c>
      <c r="DG2404" s="60" t="str">
        <f>IFERROR(INDEX($A$5:$AV$9286,$DB2404,COLUMNS($A$5:C2404)),"")</f>
        <v/>
      </c>
      <c r="DH2404" s="60" t="str">
        <f>IFERROR(INDEX($A$5:$AV$9286,$DB2404,COLUMNS($A$5:D2404)),"")</f>
        <v/>
      </c>
      <c r="DI2404" s="151" t="str">
        <f>IFERROR(INDEX($A$5:$AV$9286,$DB2404,COLUMNS($A$5:E2404)),"")</f>
        <v/>
      </c>
      <c r="DJ2404" s="153" t="str">
        <f>IFERROR(INDEX($A$5:$AV$9286,$DB2404,COLUMNS($A$5:AV2404)),"")</f>
        <v/>
      </c>
    </row>
    <row r="2405" spans="1:114" ht="23.25">
      <c r="A2405">
        <v>809959</v>
      </c>
      <c r="B2405" t="s">
        <v>3951</v>
      </c>
      <c r="C2405" t="s">
        <v>364</v>
      </c>
      <c r="D2405" t="s">
        <v>254</v>
      </c>
      <c r="E2405" t="s">
        <v>9</v>
      </c>
      <c r="F2405" t="s">
        <v>5610</v>
      </c>
      <c r="G2405">
        <v>611</v>
      </c>
      <c r="H2405" t="s">
        <v>5610</v>
      </c>
      <c r="I2405" t="s">
        <v>5610</v>
      </c>
      <c r="J2405" t="s">
        <v>5610</v>
      </c>
      <c r="K2405">
        <v>615</v>
      </c>
      <c r="M2405">
        <v>617</v>
      </c>
      <c r="N2405" t="s">
        <v>5610</v>
      </c>
      <c r="O2405" t="s">
        <v>5610</v>
      </c>
      <c r="P2405">
        <v>620</v>
      </c>
      <c r="Q2405" t="s">
        <v>5610</v>
      </c>
      <c r="R2405" t="s">
        <v>5610</v>
      </c>
      <c r="S2405" t="s">
        <v>5610</v>
      </c>
      <c r="T2405" t="s">
        <v>5610</v>
      </c>
      <c r="U2405" t="s">
        <v>5610</v>
      </c>
      <c r="V2405" t="s">
        <v>5610</v>
      </c>
      <c r="W2405" t="s">
        <v>5610</v>
      </c>
      <c r="X2405" t="s">
        <v>5610</v>
      </c>
      <c r="Y2405" t="s">
        <v>5610</v>
      </c>
      <c r="Z2405" t="s">
        <v>5610</v>
      </c>
      <c r="AA2405" t="s">
        <v>5610</v>
      </c>
      <c r="AB2405" t="s">
        <v>5610</v>
      </c>
      <c r="AC2405" t="s">
        <v>5610</v>
      </c>
      <c r="AD2405" t="s">
        <v>5610</v>
      </c>
      <c r="AE2405" t="s">
        <v>5610</v>
      </c>
      <c r="AF2405" t="s">
        <v>5610</v>
      </c>
      <c r="AG2405" t="s">
        <v>5610</v>
      </c>
      <c r="AH2405" t="s">
        <v>5610</v>
      </c>
      <c r="AI2405" t="s">
        <v>5610</v>
      </c>
      <c r="AJ2405" t="s">
        <v>5610</v>
      </c>
      <c r="AK2405" t="s">
        <v>5610</v>
      </c>
      <c r="AL2405" t="s">
        <v>5610</v>
      </c>
      <c r="AM2405" t="s">
        <v>5610</v>
      </c>
      <c r="AN2405" t="s">
        <v>5610</v>
      </c>
      <c r="AO2405" t="s">
        <v>5610</v>
      </c>
      <c r="AP2405" t="s">
        <v>5610</v>
      </c>
      <c r="AQ2405" t="s">
        <v>5610</v>
      </c>
      <c r="AR2405" t="s">
        <v>5610</v>
      </c>
      <c r="AS2405" t="s">
        <v>5610</v>
      </c>
      <c r="AT2405" t="s">
        <v>5610</v>
      </c>
      <c r="AU2405" t="s">
        <v>5610</v>
      </c>
      <c r="AV2405" t="s">
        <v>5610</v>
      </c>
      <c r="AW2405" s="121" t="s">
        <v>5610</v>
      </c>
      <c r="AX2405" s="121" t="s">
        <v>5610</v>
      </c>
      <c r="AY2405" s="121" t="s">
        <v>5610</v>
      </c>
      <c r="AZ2405" s="121" t="s">
        <v>5610</v>
      </c>
      <c r="BA2405" s="121" t="s">
        <v>5610</v>
      </c>
      <c r="CZ2405">
        <f>ROWS($A$5:$A2405)</f>
        <v>2401</v>
      </c>
      <c r="DA2405" t="b">
        <f t="shared" si="80"/>
        <v>0</v>
      </c>
      <c r="DB2405" t="str">
        <f>IFERROR(SMALL($DA$5:DA11686,CZ2405),"")</f>
        <v/>
      </c>
      <c r="DC2405" s="57" t="str">
        <f t="shared" si="79"/>
        <v/>
      </c>
      <c r="DE2405" s="58" t="str">
        <f>IFERROR(INDEX($A$5:$AV$9286,$DB2405,COLUMNS($A$5:A2405)),"")</f>
        <v/>
      </c>
      <c r="DF2405" s="59" t="str">
        <f>IFERROR(INDEX($A$5:$AV$9286,$DB2405,COLUMNS($A$5:B2405)),"")</f>
        <v/>
      </c>
      <c r="DG2405" s="60" t="str">
        <f>IFERROR(INDEX($A$5:$AV$9286,$DB2405,COLUMNS($A$5:C2405)),"")</f>
        <v/>
      </c>
      <c r="DH2405" s="60" t="str">
        <f>IFERROR(INDEX($A$5:$AV$9286,$DB2405,COLUMNS($A$5:D2405)),"")</f>
        <v/>
      </c>
      <c r="DI2405" s="151" t="str">
        <f>IFERROR(INDEX($A$5:$AV$9286,$DB2405,COLUMNS($A$5:E2405)),"")</f>
        <v/>
      </c>
      <c r="DJ2405" s="153" t="str">
        <f>IFERROR(INDEX($A$5:$AV$9286,$DB2405,COLUMNS($A$5:AV2405)),"")</f>
        <v/>
      </c>
    </row>
    <row r="2406" spans="1:114" ht="23.25">
      <c r="A2406">
        <v>809960</v>
      </c>
      <c r="B2406" t="s">
        <v>3952</v>
      </c>
      <c r="C2406" t="s">
        <v>173</v>
      </c>
      <c r="D2406" t="s">
        <v>331</v>
      </c>
      <c r="E2406" t="s">
        <v>5605</v>
      </c>
      <c r="F2406" t="s">
        <v>5610</v>
      </c>
      <c r="G2406">
        <v>611</v>
      </c>
      <c r="H2406" t="s">
        <v>5610</v>
      </c>
      <c r="I2406" t="s">
        <v>5610</v>
      </c>
      <c r="J2406" t="s">
        <v>5610</v>
      </c>
      <c r="K2406" t="s">
        <v>5610</v>
      </c>
      <c r="L2406" t="s">
        <v>5610</v>
      </c>
      <c r="M2406">
        <v>617</v>
      </c>
      <c r="N2406" t="s">
        <v>5610</v>
      </c>
      <c r="O2406" t="s">
        <v>5610</v>
      </c>
      <c r="P2406" t="s">
        <v>5610</v>
      </c>
      <c r="Q2406" t="s">
        <v>5610</v>
      </c>
      <c r="R2406" t="s">
        <v>5610</v>
      </c>
      <c r="S2406" t="s">
        <v>5610</v>
      </c>
      <c r="T2406" t="s">
        <v>5610</v>
      </c>
      <c r="U2406" t="s">
        <v>5610</v>
      </c>
      <c r="V2406" t="s">
        <v>5610</v>
      </c>
      <c r="W2406" t="s">
        <v>5610</v>
      </c>
      <c r="X2406" t="s">
        <v>5611</v>
      </c>
      <c r="Y2406" t="s">
        <v>5610</v>
      </c>
      <c r="Z2406" t="s">
        <v>5610</v>
      </c>
      <c r="AA2406" t="s">
        <v>5610</v>
      </c>
      <c r="AB2406" t="s">
        <v>5610</v>
      </c>
      <c r="AC2406" t="s">
        <v>5610</v>
      </c>
      <c r="AD2406" t="s">
        <v>5610</v>
      </c>
      <c r="AE2406" t="s">
        <v>5610</v>
      </c>
      <c r="AF2406" t="s">
        <v>5610</v>
      </c>
      <c r="AG2406" t="s">
        <v>5610</v>
      </c>
      <c r="AH2406" t="s">
        <v>5610</v>
      </c>
      <c r="AI2406" t="s">
        <v>5610</v>
      </c>
      <c r="AJ2406" t="s">
        <v>5610</v>
      </c>
      <c r="AK2406" t="s">
        <v>5610</v>
      </c>
      <c r="AL2406" t="s">
        <v>5610</v>
      </c>
      <c r="AM2406" t="s">
        <v>5610</v>
      </c>
      <c r="AN2406" t="s">
        <v>5610</v>
      </c>
      <c r="AO2406" t="s">
        <v>5610</v>
      </c>
      <c r="AP2406" t="s">
        <v>5610</v>
      </c>
      <c r="AQ2406" t="s">
        <v>5610</v>
      </c>
      <c r="AR2406" t="s">
        <v>5610</v>
      </c>
      <c r="AS2406" t="s">
        <v>5611</v>
      </c>
      <c r="AT2406" t="s">
        <v>5610</v>
      </c>
      <c r="AU2406" t="s">
        <v>5610</v>
      </c>
      <c r="AV2406" t="s">
        <v>5610</v>
      </c>
      <c r="AW2406" s="121" t="s">
        <v>5610</v>
      </c>
      <c r="AX2406" s="121" t="s">
        <v>5610</v>
      </c>
      <c r="AY2406" s="121" t="s">
        <v>5610</v>
      </c>
      <c r="AZ2406" s="121" t="s">
        <v>5610</v>
      </c>
      <c r="BA2406" s="121" t="s">
        <v>5610</v>
      </c>
      <c r="CZ2406">
        <f>ROWS($A$5:$A2406)</f>
        <v>2402</v>
      </c>
      <c r="DA2406" t="b">
        <f t="shared" si="80"/>
        <v>0</v>
      </c>
      <c r="DB2406" t="str">
        <f>IFERROR(SMALL($DA$5:DA11687,CZ2406),"")</f>
        <v/>
      </c>
      <c r="DC2406" s="57" t="str">
        <f t="shared" si="79"/>
        <v/>
      </c>
      <c r="DE2406" s="58" t="str">
        <f>IFERROR(INDEX($A$5:$AV$9286,$DB2406,COLUMNS($A$5:A2406)),"")</f>
        <v/>
      </c>
      <c r="DF2406" s="59" t="str">
        <f>IFERROR(INDEX($A$5:$AV$9286,$DB2406,COLUMNS($A$5:B2406)),"")</f>
        <v/>
      </c>
      <c r="DG2406" s="60" t="str">
        <f>IFERROR(INDEX($A$5:$AV$9286,$DB2406,COLUMNS($A$5:C2406)),"")</f>
        <v/>
      </c>
      <c r="DH2406" s="60" t="str">
        <f>IFERROR(INDEX($A$5:$AV$9286,$DB2406,COLUMNS($A$5:D2406)),"")</f>
        <v/>
      </c>
      <c r="DI2406" s="151" t="str">
        <f>IFERROR(INDEX($A$5:$AV$9286,$DB2406,COLUMNS($A$5:E2406)),"")</f>
        <v/>
      </c>
      <c r="DJ2406" s="153" t="str">
        <f>IFERROR(INDEX($A$5:$AV$9286,$DB2406,COLUMNS($A$5:AV2406)),"")</f>
        <v/>
      </c>
    </row>
    <row r="2407" spans="1:114" ht="23.25">
      <c r="A2407">
        <v>809961</v>
      </c>
      <c r="B2407" t="s">
        <v>3953</v>
      </c>
      <c r="C2407" t="s">
        <v>450</v>
      </c>
      <c r="D2407" t="s">
        <v>198</v>
      </c>
      <c r="E2407" t="s">
        <v>10</v>
      </c>
      <c r="G2407" t="s">
        <v>5610</v>
      </c>
      <c r="H2407" t="s">
        <v>5610</v>
      </c>
      <c r="I2407" t="s">
        <v>5610</v>
      </c>
      <c r="J2407" t="s">
        <v>5610</v>
      </c>
      <c r="K2407" t="s">
        <v>5610</v>
      </c>
      <c r="M2407">
        <v>617</v>
      </c>
      <c r="N2407" t="s">
        <v>5610</v>
      </c>
      <c r="O2407">
        <v>619</v>
      </c>
      <c r="P2407" t="s">
        <v>5610</v>
      </c>
      <c r="Q2407">
        <v>621</v>
      </c>
      <c r="R2407" t="s">
        <v>5610</v>
      </c>
      <c r="S2407" t="s">
        <v>5610</v>
      </c>
      <c r="T2407" t="s">
        <v>5610</v>
      </c>
      <c r="U2407" t="s">
        <v>5610</v>
      </c>
      <c r="V2407" t="s">
        <v>5610</v>
      </c>
      <c r="W2407" t="s">
        <v>5610</v>
      </c>
      <c r="X2407">
        <v>628</v>
      </c>
      <c r="Y2407">
        <v>629</v>
      </c>
      <c r="Z2407">
        <v>630</v>
      </c>
      <c r="AA2407">
        <v>631</v>
      </c>
      <c r="AB2407">
        <v>632</v>
      </c>
      <c r="AC2407">
        <v>633</v>
      </c>
      <c r="AD2407" t="s">
        <v>5610</v>
      </c>
      <c r="AE2407" t="s">
        <v>5610</v>
      </c>
      <c r="AF2407" t="s">
        <v>5610</v>
      </c>
      <c r="AG2407" t="s">
        <v>5610</v>
      </c>
      <c r="AH2407" t="s">
        <v>5610</v>
      </c>
      <c r="AI2407" t="s">
        <v>5610</v>
      </c>
      <c r="AJ2407" t="s">
        <v>5610</v>
      </c>
      <c r="AK2407" t="s">
        <v>5610</v>
      </c>
      <c r="AL2407" t="s">
        <v>5610</v>
      </c>
      <c r="AM2407" t="s">
        <v>5610</v>
      </c>
      <c r="AN2407" t="s">
        <v>5610</v>
      </c>
      <c r="AO2407" t="s">
        <v>5610</v>
      </c>
      <c r="AP2407" t="s">
        <v>5610</v>
      </c>
      <c r="AQ2407" t="s">
        <v>5610</v>
      </c>
      <c r="AR2407" t="s">
        <v>5610</v>
      </c>
      <c r="AS2407" t="s">
        <v>5610</v>
      </c>
      <c r="AT2407" t="s">
        <v>5610</v>
      </c>
      <c r="AU2407" t="s">
        <v>5610</v>
      </c>
      <c r="AV2407" t="s">
        <v>5610</v>
      </c>
      <c r="AW2407" s="121" t="s">
        <v>5610</v>
      </c>
      <c r="AX2407" s="121" t="s">
        <v>5610</v>
      </c>
      <c r="AY2407" s="121" t="s">
        <v>5610</v>
      </c>
      <c r="AZ2407" s="121" t="s">
        <v>5610</v>
      </c>
      <c r="BA2407" s="121" t="s">
        <v>5610</v>
      </c>
      <c r="CZ2407">
        <f>ROWS($A$5:$A2407)</f>
        <v>2403</v>
      </c>
      <c r="DA2407" t="b">
        <f t="shared" si="80"/>
        <v>0</v>
      </c>
      <c r="DB2407" t="str">
        <f>IFERROR(SMALL($DA$5:DA11688,CZ2407),"")</f>
        <v/>
      </c>
      <c r="DC2407" s="57" t="str">
        <f t="shared" si="79"/>
        <v/>
      </c>
      <c r="DE2407" s="58" t="str">
        <f>IFERROR(INDEX($A$5:$AV$9286,$DB2407,COLUMNS($A$5:A2407)),"")</f>
        <v/>
      </c>
      <c r="DF2407" s="59" t="str">
        <f>IFERROR(INDEX($A$5:$AV$9286,$DB2407,COLUMNS($A$5:B2407)),"")</f>
        <v/>
      </c>
      <c r="DG2407" s="60" t="str">
        <f>IFERROR(INDEX($A$5:$AV$9286,$DB2407,COLUMNS($A$5:C2407)),"")</f>
        <v/>
      </c>
      <c r="DH2407" s="60" t="str">
        <f>IFERROR(INDEX($A$5:$AV$9286,$DB2407,COLUMNS($A$5:D2407)),"")</f>
        <v/>
      </c>
      <c r="DI2407" s="151" t="str">
        <f>IFERROR(INDEX($A$5:$AV$9286,$DB2407,COLUMNS($A$5:E2407)),"")</f>
        <v/>
      </c>
      <c r="DJ2407" s="153" t="str">
        <f>IFERROR(INDEX($A$5:$AV$9286,$DB2407,COLUMNS($A$5:AV2407)),"")</f>
        <v/>
      </c>
    </row>
    <row r="2408" spans="1:114" ht="23.25">
      <c r="A2408">
        <v>809964</v>
      </c>
      <c r="B2408" t="s">
        <v>5381</v>
      </c>
      <c r="C2408" t="s">
        <v>487</v>
      </c>
      <c r="D2408" t="s">
        <v>246</v>
      </c>
      <c r="E2408" t="s">
        <v>5607</v>
      </c>
      <c r="F2408" t="s">
        <v>5610</v>
      </c>
      <c r="G2408" t="s">
        <v>5610</v>
      </c>
      <c r="H2408" t="s">
        <v>5610</v>
      </c>
      <c r="I2408" t="s">
        <v>5611</v>
      </c>
      <c r="J2408" t="s">
        <v>5610</v>
      </c>
      <c r="K2408" t="s">
        <v>5610</v>
      </c>
      <c r="L2408" t="s">
        <v>5610</v>
      </c>
      <c r="M2408" t="s">
        <v>5610</v>
      </c>
      <c r="N2408" t="s">
        <v>5610</v>
      </c>
      <c r="O2408" t="s">
        <v>5610</v>
      </c>
      <c r="P2408" t="s">
        <v>5610</v>
      </c>
      <c r="Q2408" t="s">
        <v>5610</v>
      </c>
      <c r="R2408" t="s">
        <v>5610</v>
      </c>
      <c r="S2408" t="s">
        <v>5610</v>
      </c>
      <c r="T2408" t="s">
        <v>5610</v>
      </c>
      <c r="U2408" t="s">
        <v>5610</v>
      </c>
      <c r="V2408" t="s">
        <v>5610</v>
      </c>
      <c r="W2408" t="s">
        <v>5610</v>
      </c>
      <c r="X2408" t="s">
        <v>5610</v>
      </c>
      <c r="Y2408" t="s">
        <v>5610</v>
      </c>
      <c r="Z2408" t="s">
        <v>5610</v>
      </c>
      <c r="AA2408" t="s">
        <v>5610</v>
      </c>
      <c r="AB2408">
        <v>632</v>
      </c>
      <c r="AC2408" t="s">
        <v>5610</v>
      </c>
      <c r="AD2408">
        <v>640</v>
      </c>
      <c r="AE2408">
        <v>641</v>
      </c>
      <c r="AF2408">
        <v>642</v>
      </c>
      <c r="AG2408">
        <v>643</v>
      </c>
      <c r="AH2408">
        <v>644</v>
      </c>
      <c r="AI2408">
        <v>645</v>
      </c>
      <c r="AJ2408" t="s">
        <v>5610</v>
      </c>
      <c r="AK2408" t="s">
        <v>5610</v>
      </c>
      <c r="AL2408" t="s">
        <v>5610</v>
      </c>
      <c r="AM2408" t="s">
        <v>5610</v>
      </c>
      <c r="AN2408" t="s">
        <v>5610</v>
      </c>
      <c r="AO2408" t="s">
        <v>5610</v>
      </c>
      <c r="AP2408" t="s">
        <v>5610</v>
      </c>
      <c r="AQ2408" t="s">
        <v>5610</v>
      </c>
      <c r="AR2408" t="s">
        <v>5610</v>
      </c>
      <c r="AS2408" t="s">
        <v>5610</v>
      </c>
      <c r="AT2408" t="s">
        <v>5610</v>
      </c>
      <c r="AU2408" t="s">
        <v>5610</v>
      </c>
      <c r="AV2408" t="s">
        <v>5610</v>
      </c>
      <c r="AW2408" s="121" t="s">
        <v>5610</v>
      </c>
      <c r="AX2408" s="121" t="s">
        <v>5610</v>
      </c>
      <c r="AY2408" s="121" t="s">
        <v>5610</v>
      </c>
      <c r="AZ2408" s="121" t="s">
        <v>5610</v>
      </c>
      <c r="BA2408" s="121" t="s">
        <v>5610</v>
      </c>
      <c r="CZ2408">
        <f>ROWS($A$5:$A2408)</f>
        <v>2404</v>
      </c>
      <c r="DA2408">
        <f t="shared" si="80"/>
        <v>2404</v>
      </c>
      <c r="DB2408" t="str">
        <f>IFERROR(SMALL($DA$5:DA11689,CZ2408),"")</f>
        <v/>
      </c>
      <c r="DC2408" s="57" t="str">
        <f t="shared" si="79"/>
        <v/>
      </c>
      <c r="DE2408" s="58" t="str">
        <f>IFERROR(INDEX($A$5:$AV$9286,$DB2408,COLUMNS($A$5:A2408)),"")</f>
        <v/>
      </c>
      <c r="DF2408" s="59" t="str">
        <f>IFERROR(INDEX($A$5:$AV$9286,$DB2408,COLUMNS($A$5:B2408)),"")</f>
        <v/>
      </c>
      <c r="DG2408" s="60" t="str">
        <f>IFERROR(INDEX($A$5:$AV$9286,$DB2408,COLUMNS($A$5:C2408)),"")</f>
        <v/>
      </c>
      <c r="DH2408" s="60" t="str">
        <f>IFERROR(INDEX($A$5:$AV$9286,$DB2408,COLUMNS($A$5:D2408)),"")</f>
        <v/>
      </c>
      <c r="DI2408" s="151" t="str">
        <f>IFERROR(INDEX($A$5:$AV$9286,$DB2408,COLUMNS($A$5:E2408)),"")</f>
        <v/>
      </c>
      <c r="DJ2408" s="153" t="str">
        <f>IFERROR(INDEX($A$5:$AV$9286,$DB2408,COLUMNS($A$5:AV2408)),"")</f>
        <v/>
      </c>
    </row>
    <row r="2409" spans="1:114" ht="23.25">
      <c r="A2409">
        <v>809966</v>
      </c>
      <c r="B2409" t="s">
        <v>794</v>
      </c>
      <c r="C2409" t="s">
        <v>184</v>
      </c>
      <c r="D2409" t="s">
        <v>1597</v>
      </c>
      <c r="E2409" t="s">
        <v>9</v>
      </c>
      <c r="F2409">
        <v>610</v>
      </c>
      <c r="G2409" t="s">
        <v>5610</v>
      </c>
      <c r="H2409">
        <v>612</v>
      </c>
      <c r="I2409" t="s">
        <v>5610</v>
      </c>
      <c r="J2409">
        <v>614</v>
      </c>
      <c r="K2409">
        <v>615</v>
      </c>
      <c r="L2409">
        <v>616</v>
      </c>
      <c r="M2409">
        <v>617</v>
      </c>
      <c r="N2409" t="s">
        <v>5610</v>
      </c>
      <c r="O2409">
        <v>619</v>
      </c>
      <c r="P2409">
        <v>620</v>
      </c>
      <c r="Q2409" t="s">
        <v>5610</v>
      </c>
      <c r="R2409" t="s">
        <v>5610</v>
      </c>
      <c r="S2409" t="s">
        <v>5610</v>
      </c>
      <c r="T2409" t="s">
        <v>5610</v>
      </c>
      <c r="U2409" t="s">
        <v>5610</v>
      </c>
      <c r="V2409" t="s">
        <v>5610</v>
      </c>
      <c r="W2409" t="s">
        <v>5610</v>
      </c>
      <c r="X2409" t="s">
        <v>5611</v>
      </c>
      <c r="Y2409" t="s">
        <v>5610</v>
      </c>
      <c r="Z2409" t="s">
        <v>5610</v>
      </c>
      <c r="AA2409" t="s">
        <v>5610</v>
      </c>
      <c r="AB2409" t="s">
        <v>5610</v>
      </c>
      <c r="AC2409" t="s">
        <v>5610</v>
      </c>
      <c r="AD2409" t="s">
        <v>5610</v>
      </c>
      <c r="AE2409" t="s">
        <v>5610</v>
      </c>
      <c r="AF2409" t="s">
        <v>5610</v>
      </c>
      <c r="AG2409" t="s">
        <v>5610</v>
      </c>
      <c r="AH2409" t="s">
        <v>5611</v>
      </c>
      <c r="AI2409" t="s">
        <v>5610</v>
      </c>
      <c r="AJ2409" t="s">
        <v>5610</v>
      </c>
      <c r="AK2409" t="s">
        <v>5610</v>
      </c>
      <c r="AL2409" t="s">
        <v>5610</v>
      </c>
      <c r="AM2409" t="s">
        <v>5610</v>
      </c>
      <c r="AN2409" t="s">
        <v>5610</v>
      </c>
      <c r="AO2409" t="s">
        <v>5610</v>
      </c>
      <c r="AP2409" t="s">
        <v>5610</v>
      </c>
      <c r="AQ2409" t="s">
        <v>5610</v>
      </c>
      <c r="AR2409" t="s">
        <v>5610</v>
      </c>
      <c r="AS2409" t="s">
        <v>5610</v>
      </c>
      <c r="AT2409" t="s">
        <v>5610</v>
      </c>
      <c r="AU2409" t="s">
        <v>5610</v>
      </c>
      <c r="AV2409" t="s">
        <v>5610</v>
      </c>
      <c r="AW2409" s="121" t="s">
        <v>5610</v>
      </c>
      <c r="AX2409" s="121" t="s">
        <v>5610</v>
      </c>
      <c r="AY2409" s="121" t="s">
        <v>5610</v>
      </c>
      <c r="AZ2409" s="121" t="s">
        <v>5610</v>
      </c>
      <c r="BA2409" s="121" t="s">
        <v>5610</v>
      </c>
      <c r="CZ2409">
        <f>ROWS($A$5:$A2409)</f>
        <v>2405</v>
      </c>
      <c r="DA2409" t="b">
        <f t="shared" si="80"/>
        <v>0</v>
      </c>
      <c r="DB2409" t="str">
        <f>IFERROR(SMALL($DA$5:DA11690,CZ2409),"")</f>
        <v/>
      </c>
      <c r="DC2409" s="57" t="str">
        <f t="shared" si="79"/>
        <v/>
      </c>
      <c r="DE2409" s="58" t="str">
        <f>IFERROR(INDEX($A$5:$AV$9286,$DB2409,COLUMNS($A$5:A2409)),"")</f>
        <v/>
      </c>
      <c r="DF2409" s="59" t="str">
        <f>IFERROR(INDEX($A$5:$AV$9286,$DB2409,COLUMNS($A$5:B2409)),"")</f>
        <v/>
      </c>
      <c r="DG2409" s="60" t="str">
        <f>IFERROR(INDEX($A$5:$AV$9286,$DB2409,COLUMNS($A$5:C2409)),"")</f>
        <v/>
      </c>
      <c r="DH2409" s="60" t="str">
        <f>IFERROR(INDEX($A$5:$AV$9286,$DB2409,COLUMNS($A$5:D2409)),"")</f>
        <v/>
      </c>
      <c r="DI2409" s="151" t="str">
        <f>IFERROR(INDEX($A$5:$AV$9286,$DB2409,COLUMNS($A$5:E2409)),"")</f>
        <v/>
      </c>
      <c r="DJ2409" s="153" t="str">
        <f>IFERROR(INDEX($A$5:$AV$9286,$DB2409,COLUMNS($A$5:AV2409)),"")</f>
        <v/>
      </c>
    </row>
    <row r="2410" spans="1:114" ht="23.25">
      <c r="A2410">
        <v>809967</v>
      </c>
      <c r="B2410" t="s">
        <v>3954</v>
      </c>
      <c r="C2410" t="s">
        <v>673</v>
      </c>
      <c r="D2410" t="s">
        <v>235</v>
      </c>
      <c r="E2410" t="s">
        <v>9</v>
      </c>
      <c r="F2410">
        <v>610</v>
      </c>
      <c r="G2410" t="s">
        <v>5610</v>
      </c>
      <c r="H2410" t="s">
        <v>5610</v>
      </c>
      <c r="I2410">
        <v>613</v>
      </c>
      <c r="J2410" t="s">
        <v>5610</v>
      </c>
      <c r="K2410" t="s">
        <v>5610</v>
      </c>
      <c r="L2410" t="s">
        <v>5610</v>
      </c>
      <c r="M2410" t="s">
        <v>5610</v>
      </c>
      <c r="N2410">
        <v>618</v>
      </c>
      <c r="O2410" t="s">
        <v>5610</v>
      </c>
      <c r="P2410" t="s">
        <v>5610</v>
      </c>
      <c r="Q2410" t="s">
        <v>5610</v>
      </c>
      <c r="R2410" t="s">
        <v>5610</v>
      </c>
      <c r="S2410" t="s">
        <v>5610</v>
      </c>
      <c r="T2410" t="s">
        <v>5610</v>
      </c>
      <c r="U2410" t="s">
        <v>5610</v>
      </c>
      <c r="V2410" t="s">
        <v>5610</v>
      </c>
      <c r="W2410" t="s">
        <v>5610</v>
      </c>
      <c r="X2410" t="s">
        <v>5610</v>
      </c>
      <c r="Y2410" t="s">
        <v>5610</v>
      </c>
      <c r="Z2410" t="s">
        <v>5610</v>
      </c>
      <c r="AA2410" t="s">
        <v>5610</v>
      </c>
      <c r="AB2410" t="s">
        <v>5610</v>
      </c>
      <c r="AC2410" t="s">
        <v>5610</v>
      </c>
      <c r="AD2410" t="s">
        <v>5610</v>
      </c>
      <c r="AE2410" t="s">
        <v>5610</v>
      </c>
      <c r="AF2410" t="s">
        <v>5610</v>
      </c>
      <c r="AG2410" t="s">
        <v>5610</v>
      </c>
      <c r="AH2410" t="s">
        <v>5610</v>
      </c>
      <c r="AI2410" t="s">
        <v>5610</v>
      </c>
      <c r="AJ2410" t="s">
        <v>5610</v>
      </c>
      <c r="AK2410" t="s">
        <v>5610</v>
      </c>
      <c r="AL2410" t="s">
        <v>5610</v>
      </c>
      <c r="AM2410" t="s">
        <v>5610</v>
      </c>
      <c r="AN2410" t="s">
        <v>5610</v>
      </c>
      <c r="AO2410" t="s">
        <v>5610</v>
      </c>
      <c r="AP2410" t="s">
        <v>5610</v>
      </c>
      <c r="AQ2410" t="s">
        <v>5610</v>
      </c>
      <c r="AR2410" t="s">
        <v>5610</v>
      </c>
      <c r="AS2410" t="s">
        <v>5610</v>
      </c>
      <c r="AT2410" t="s">
        <v>5610</v>
      </c>
      <c r="AU2410" t="s">
        <v>5610</v>
      </c>
      <c r="AV2410" t="s">
        <v>5610</v>
      </c>
      <c r="AW2410" s="121" t="s">
        <v>5610</v>
      </c>
      <c r="AX2410" s="121" t="s">
        <v>5610</v>
      </c>
      <c r="AY2410" s="121" t="s">
        <v>5610</v>
      </c>
      <c r="AZ2410" s="121" t="s">
        <v>5610</v>
      </c>
      <c r="BA2410" s="121" t="s">
        <v>5610</v>
      </c>
      <c r="CZ2410">
        <f>ROWS($A$5:$A2410)</f>
        <v>2406</v>
      </c>
      <c r="DA2410" t="b">
        <f t="shared" si="80"/>
        <v>0</v>
      </c>
      <c r="DB2410" t="str">
        <f>IFERROR(SMALL($DA$5:DA11691,CZ2410),"")</f>
        <v/>
      </c>
      <c r="DC2410" s="57" t="str">
        <f t="shared" si="79"/>
        <v/>
      </c>
      <c r="DE2410" s="58" t="str">
        <f>IFERROR(INDEX($A$5:$AV$9286,$DB2410,COLUMNS($A$5:A2410)),"")</f>
        <v/>
      </c>
      <c r="DF2410" s="59" t="str">
        <f>IFERROR(INDEX($A$5:$AV$9286,$DB2410,COLUMNS($A$5:B2410)),"")</f>
        <v/>
      </c>
      <c r="DG2410" s="60" t="str">
        <f>IFERROR(INDEX($A$5:$AV$9286,$DB2410,COLUMNS($A$5:C2410)),"")</f>
        <v/>
      </c>
      <c r="DH2410" s="60" t="str">
        <f>IFERROR(INDEX($A$5:$AV$9286,$DB2410,COLUMNS($A$5:D2410)),"")</f>
        <v/>
      </c>
      <c r="DI2410" s="151" t="str">
        <f>IFERROR(INDEX($A$5:$AV$9286,$DB2410,COLUMNS($A$5:E2410)),"")</f>
        <v/>
      </c>
      <c r="DJ2410" s="153" t="str">
        <f>IFERROR(INDEX($A$5:$AV$9286,$DB2410,COLUMNS($A$5:AV2410)),"")</f>
        <v/>
      </c>
    </row>
    <row r="2411" spans="1:114" ht="23.25">
      <c r="A2411">
        <v>809977</v>
      </c>
      <c r="B2411" t="s">
        <v>3955</v>
      </c>
      <c r="C2411" t="s">
        <v>364</v>
      </c>
      <c r="D2411" t="s">
        <v>3956</v>
      </c>
      <c r="E2411" t="s">
        <v>10</v>
      </c>
      <c r="F2411" t="s">
        <v>5610</v>
      </c>
      <c r="G2411" t="s">
        <v>5610</v>
      </c>
      <c r="H2411" t="s">
        <v>5610</v>
      </c>
      <c r="I2411" t="s">
        <v>5610</v>
      </c>
      <c r="J2411" t="s">
        <v>5610</v>
      </c>
      <c r="K2411" t="s">
        <v>5610</v>
      </c>
      <c r="L2411" t="s">
        <v>5610</v>
      </c>
      <c r="M2411" t="s">
        <v>5610</v>
      </c>
      <c r="N2411" t="s">
        <v>5610</v>
      </c>
      <c r="O2411" t="s">
        <v>5610</v>
      </c>
      <c r="P2411" t="s">
        <v>5610</v>
      </c>
      <c r="Q2411" t="s">
        <v>5610</v>
      </c>
      <c r="R2411">
        <v>622</v>
      </c>
      <c r="S2411" t="s">
        <v>5610</v>
      </c>
      <c r="T2411">
        <v>624</v>
      </c>
      <c r="U2411" t="s">
        <v>5610</v>
      </c>
      <c r="V2411" t="s">
        <v>5610</v>
      </c>
      <c r="W2411" t="s">
        <v>5610</v>
      </c>
      <c r="X2411" t="s">
        <v>5610</v>
      </c>
      <c r="Y2411" t="s">
        <v>5610</v>
      </c>
      <c r="Z2411" t="s">
        <v>5610</v>
      </c>
      <c r="AA2411" t="s">
        <v>5610</v>
      </c>
      <c r="AB2411" t="s">
        <v>5610</v>
      </c>
      <c r="AC2411" t="s">
        <v>5610</v>
      </c>
      <c r="AD2411" t="s">
        <v>5610</v>
      </c>
      <c r="AE2411" t="s">
        <v>5610</v>
      </c>
      <c r="AF2411" t="s">
        <v>5610</v>
      </c>
      <c r="AG2411" t="s">
        <v>5610</v>
      </c>
      <c r="AH2411" t="s">
        <v>5610</v>
      </c>
      <c r="AI2411" t="s">
        <v>5610</v>
      </c>
      <c r="AJ2411" t="s">
        <v>5610</v>
      </c>
      <c r="AK2411" t="s">
        <v>5610</v>
      </c>
      <c r="AL2411" t="s">
        <v>5610</v>
      </c>
      <c r="AM2411" t="s">
        <v>5610</v>
      </c>
      <c r="AN2411" t="s">
        <v>5610</v>
      </c>
      <c r="AO2411" t="s">
        <v>5610</v>
      </c>
      <c r="AP2411" t="s">
        <v>5610</v>
      </c>
      <c r="AQ2411" t="s">
        <v>5610</v>
      </c>
      <c r="AR2411" t="s">
        <v>5610</v>
      </c>
      <c r="AS2411" t="s">
        <v>5610</v>
      </c>
      <c r="AT2411" t="s">
        <v>5610</v>
      </c>
      <c r="AU2411" t="s">
        <v>5610</v>
      </c>
      <c r="AV2411" t="s">
        <v>5610</v>
      </c>
      <c r="AW2411" s="121" t="s">
        <v>5610</v>
      </c>
      <c r="AX2411" s="121" t="s">
        <v>5610</v>
      </c>
      <c r="AY2411" s="121" t="s">
        <v>5610</v>
      </c>
      <c r="AZ2411" s="121" t="s">
        <v>5610</v>
      </c>
      <c r="BA2411" s="121" t="s">
        <v>5610</v>
      </c>
      <c r="CZ2411">
        <f>ROWS($A$5:$A2411)</f>
        <v>2407</v>
      </c>
      <c r="DA2411" t="b">
        <f t="shared" si="80"/>
        <v>0</v>
      </c>
      <c r="DB2411" t="str">
        <f>IFERROR(SMALL($DA$5:DA11692,CZ2411),"")</f>
        <v/>
      </c>
      <c r="DC2411" s="57" t="str">
        <f t="shared" si="79"/>
        <v/>
      </c>
      <c r="DE2411" s="58" t="str">
        <f>IFERROR(INDEX($A$5:$AV$9286,$DB2411,COLUMNS($A$5:A2411)),"")</f>
        <v/>
      </c>
      <c r="DF2411" s="59" t="str">
        <f>IFERROR(INDEX($A$5:$AV$9286,$DB2411,COLUMNS($A$5:B2411)),"")</f>
        <v/>
      </c>
      <c r="DG2411" s="60" t="str">
        <f>IFERROR(INDEX($A$5:$AV$9286,$DB2411,COLUMNS($A$5:C2411)),"")</f>
        <v/>
      </c>
      <c r="DH2411" s="60" t="str">
        <f>IFERROR(INDEX($A$5:$AV$9286,$DB2411,COLUMNS($A$5:D2411)),"")</f>
        <v/>
      </c>
      <c r="DI2411" s="151" t="str">
        <f>IFERROR(INDEX($A$5:$AV$9286,$DB2411,COLUMNS($A$5:E2411)),"")</f>
        <v/>
      </c>
      <c r="DJ2411" s="153" t="str">
        <f>IFERROR(INDEX($A$5:$AV$9286,$DB2411,COLUMNS($A$5:AV2411)),"")</f>
        <v/>
      </c>
    </row>
    <row r="2412" spans="1:114" ht="23.25">
      <c r="A2412">
        <v>809989</v>
      </c>
      <c r="B2412" t="s">
        <v>3957</v>
      </c>
      <c r="C2412" t="s">
        <v>455</v>
      </c>
      <c r="D2412" t="s">
        <v>3958</v>
      </c>
      <c r="E2412" t="s">
        <v>9</v>
      </c>
      <c r="F2412" t="s">
        <v>5610</v>
      </c>
      <c r="G2412">
        <v>611</v>
      </c>
      <c r="H2412" t="s">
        <v>5610</v>
      </c>
      <c r="I2412" t="s">
        <v>5610</v>
      </c>
      <c r="J2412" t="s">
        <v>5610</v>
      </c>
      <c r="K2412" t="s">
        <v>5610</v>
      </c>
      <c r="L2412">
        <v>616</v>
      </c>
      <c r="M2412">
        <v>617</v>
      </c>
      <c r="N2412" t="s">
        <v>5610</v>
      </c>
      <c r="O2412">
        <v>619</v>
      </c>
      <c r="P2412">
        <v>620</v>
      </c>
      <c r="Q2412">
        <v>621</v>
      </c>
      <c r="R2412" t="s">
        <v>5610</v>
      </c>
      <c r="S2412" t="s">
        <v>5610</v>
      </c>
      <c r="T2412" t="s">
        <v>5610</v>
      </c>
      <c r="U2412" t="s">
        <v>5610</v>
      </c>
      <c r="V2412" t="s">
        <v>5610</v>
      </c>
      <c r="W2412" t="s">
        <v>5610</v>
      </c>
      <c r="X2412" t="s">
        <v>5610</v>
      </c>
      <c r="Y2412" t="s">
        <v>5610</v>
      </c>
      <c r="Z2412" t="s">
        <v>5610</v>
      </c>
      <c r="AA2412" t="s">
        <v>5610</v>
      </c>
      <c r="AB2412" t="s">
        <v>5610</v>
      </c>
      <c r="AC2412" t="s">
        <v>5610</v>
      </c>
      <c r="AD2412" t="s">
        <v>5610</v>
      </c>
      <c r="AE2412" t="s">
        <v>5610</v>
      </c>
      <c r="AF2412" t="s">
        <v>5610</v>
      </c>
      <c r="AG2412" t="s">
        <v>5610</v>
      </c>
      <c r="AH2412" t="s">
        <v>5610</v>
      </c>
      <c r="AI2412" t="s">
        <v>5610</v>
      </c>
      <c r="AJ2412" t="s">
        <v>5610</v>
      </c>
      <c r="AK2412" t="s">
        <v>5610</v>
      </c>
      <c r="AL2412" t="s">
        <v>5610</v>
      </c>
      <c r="AM2412" t="s">
        <v>5610</v>
      </c>
      <c r="AN2412" t="s">
        <v>5610</v>
      </c>
      <c r="AO2412" t="s">
        <v>5610</v>
      </c>
      <c r="AP2412" t="s">
        <v>5610</v>
      </c>
      <c r="AQ2412" t="s">
        <v>5610</v>
      </c>
      <c r="AR2412" t="s">
        <v>5610</v>
      </c>
      <c r="AS2412" t="s">
        <v>5610</v>
      </c>
      <c r="AT2412" t="s">
        <v>5610</v>
      </c>
      <c r="AU2412" t="s">
        <v>5610</v>
      </c>
      <c r="AV2412" t="s">
        <v>5610</v>
      </c>
      <c r="AW2412" s="121" t="s">
        <v>5610</v>
      </c>
      <c r="AX2412" s="121" t="s">
        <v>5610</v>
      </c>
      <c r="AY2412" s="121" t="s">
        <v>5610</v>
      </c>
      <c r="AZ2412" s="121" t="s">
        <v>5610</v>
      </c>
      <c r="BA2412" s="121" t="s">
        <v>5610</v>
      </c>
      <c r="CZ2412">
        <f>ROWS($A$5:$A2412)</f>
        <v>2408</v>
      </c>
      <c r="DA2412" t="b">
        <f t="shared" si="80"/>
        <v>0</v>
      </c>
      <c r="DB2412" t="str">
        <f>IFERROR(SMALL($DA$5:DA11693,CZ2412),"")</f>
        <v/>
      </c>
      <c r="DC2412" s="57" t="str">
        <f t="shared" si="79"/>
        <v/>
      </c>
      <c r="DE2412" s="58" t="str">
        <f>IFERROR(INDEX($A$5:$AV$9286,$DB2412,COLUMNS($A$5:A2412)),"")</f>
        <v/>
      </c>
      <c r="DF2412" s="59" t="str">
        <f>IFERROR(INDEX($A$5:$AV$9286,$DB2412,COLUMNS($A$5:B2412)),"")</f>
        <v/>
      </c>
      <c r="DG2412" s="60" t="str">
        <f>IFERROR(INDEX($A$5:$AV$9286,$DB2412,COLUMNS($A$5:C2412)),"")</f>
        <v/>
      </c>
      <c r="DH2412" s="60" t="str">
        <f>IFERROR(INDEX($A$5:$AV$9286,$DB2412,COLUMNS($A$5:D2412)),"")</f>
        <v/>
      </c>
      <c r="DI2412" s="151" t="str">
        <f>IFERROR(INDEX($A$5:$AV$9286,$DB2412,COLUMNS($A$5:E2412)),"")</f>
        <v/>
      </c>
      <c r="DJ2412" s="153" t="str">
        <f>IFERROR(INDEX($A$5:$AV$9286,$DB2412,COLUMNS($A$5:AV2412)),"")</f>
        <v/>
      </c>
    </row>
    <row r="2413" spans="1:114" ht="23.25">
      <c r="A2413">
        <v>809999</v>
      </c>
      <c r="B2413" t="s">
        <v>3959</v>
      </c>
      <c r="C2413" t="s">
        <v>772</v>
      </c>
      <c r="D2413" t="s">
        <v>1359</v>
      </c>
      <c r="E2413" t="s">
        <v>5605</v>
      </c>
      <c r="F2413" t="s">
        <v>5610</v>
      </c>
      <c r="G2413" t="s">
        <v>5610</v>
      </c>
      <c r="H2413" t="s">
        <v>5610</v>
      </c>
      <c r="I2413" t="s">
        <v>5610</v>
      </c>
      <c r="J2413" t="s">
        <v>5610</v>
      </c>
      <c r="K2413" t="s">
        <v>5610</v>
      </c>
      <c r="L2413" t="s">
        <v>5610</v>
      </c>
      <c r="M2413" t="s">
        <v>5610</v>
      </c>
      <c r="N2413" t="s">
        <v>5610</v>
      </c>
      <c r="O2413" t="s">
        <v>5610</v>
      </c>
      <c r="P2413" t="s">
        <v>5610</v>
      </c>
      <c r="Q2413" t="s">
        <v>5610</v>
      </c>
      <c r="R2413" t="s">
        <v>5610</v>
      </c>
      <c r="S2413">
        <v>623</v>
      </c>
      <c r="T2413">
        <v>624</v>
      </c>
      <c r="U2413">
        <v>625</v>
      </c>
      <c r="V2413">
        <v>626</v>
      </c>
      <c r="W2413">
        <v>627</v>
      </c>
      <c r="X2413" t="s">
        <v>5610</v>
      </c>
      <c r="Y2413" t="s">
        <v>5610</v>
      </c>
      <c r="Z2413" t="s">
        <v>5610</v>
      </c>
      <c r="AA2413" t="s">
        <v>5610</v>
      </c>
      <c r="AB2413" t="s">
        <v>5610</v>
      </c>
      <c r="AC2413" t="s">
        <v>5610</v>
      </c>
      <c r="AD2413" t="s">
        <v>5610</v>
      </c>
      <c r="AE2413" t="s">
        <v>5610</v>
      </c>
      <c r="AF2413" t="s">
        <v>5610</v>
      </c>
      <c r="AG2413" t="s">
        <v>5610</v>
      </c>
      <c r="AH2413" t="s">
        <v>5610</v>
      </c>
      <c r="AI2413" t="s">
        <v>5610</v>
      </c>
      <c r="AJ2413" t="s">
        <v>5610</v>
      </c>
      <c r="AK2413" t="s">
        <v>5610</v>
      </c>
      <c r="AL2413" t="s">
        <v>5610</v>
      </c>
      <c r="AM2413" t="s">
        <v>5610</v>
      </c>
      <c r="AN2413" t="s">
        <v>5610</v>
      </c>
      <c r="AO2413" t="s">
        <v>5610</v>
      </c>
      <c r="AP2413" t="s">
        <v>5610</v>
      </c>
      <c r="AQ2413" t="s">
        <v>5610</v>
      </c>
      <c r="AR2413" t="s">
        <v>5610</v>
      </c>
      <c r="AS2413" t="s">
        <v>5610</v>
      </c>
      <c r="AT2413" t="s">
        <v>5610</v>
      </c>
      <c r="AU2413" t="s">
        <v>5610</v>
      </c>
      <c r="AV2413" t="s">
        <v>5610</v>
      </c>
      <c r="AW2413" s="121" t="s">
        <v>5610</v>
      </c>
      <c r="AX2413" s="121" t="s">
        <v>5610</v>
      </c>
      <c r="AY2413" s="121" t="s">
        <v>5610</v>
      </c>
      <c r="AZ2413" s="121" t="s">
        <v>5610</v>
      </c>
      <c r="BA2413" s="121" t="s">
        <v>5610</v>
      </c>
      <c r="CZ2413">
        <f>ROWS($A$5:$A2413)</f>
        <v>2409</v>
      </c>
      <c r="DA2413" t="b">
        <f t="shared" si="80"/>
        <v>0</v>
      </c>
      <c r="DB2413" t="str">
        <f>IFERROR(SMALL($DA$5:DA11694,CZ2413),"")</f>
        <v/>
      </c>
      <c r="DC2413" s="57" t="str">
        <f t="shared" si="79"/>
        <v/>
      </c>
      <c r="DE2413" s="58" t="str">
        <f>IFERROR(INDEX($A$5:$AV$9286,$DB2413,COLUMNS($A$5:A2413)),"")</f>
        <v/>
      </c>
      <c r="DF2413" s="59" t="str">
        <f>IFERROR(INDEX($A$5:$AV$9286,$DB2413,COLUMNS($A$5:B2413)),"")</f>
        <v/>
      </c>
      <c r="DG2413" s="60" t="str">
        <f>IFERROR(INDEX($A$5:$AV$9286,$DB2413,COLUMNS($A$5:C2413)),"")</f>
        <v/>
      </c>
      <c r="DH2413" s="60" t="str">
        <f>IFERROR(INDEX($A$5:$AV$9286,$DB2413,COLUMNS($A$5:D2413)),"")</f>
        <v/>
      </c>
      <c r="DI2413" s="151" t="str">
        <f>IFERROR(INDEX($A$5:$AV$9286,$DB2413,COLUMNS($A$5:E2413)),"")</f>
        <v/>
      </c>
      <c r="DJ2413" s="153" t="str">
        <f>IFERROR(INDEX($A$5:$AV$9286,$DB2413,COLUMNS($A$5:AV2413)),"")</f>
        <v/>
      </c>
    </row>
    <row r="2414" spans="1:114" ht="23.25">
      <c r="A2414">
        <v>810000</v>
      </c>
      <c r="B2414" t="s">
        <v>5318</v>
      </c>
      <c r="C2414" t="s">
        <v>1868</v>
      </c>
      <c r="D2414" t="s">
        <v>582</v>
      </c>
      <c r="E2414" t="s">
        <v>9</v>
      </c>
      <c r="F2414" t="s">
        <v>5610</v>
      </c>
      <c r="G2414">
        <v>611</v>
      </c>
      <c r="H2414" t="s">
        <v>5610</v>
      </c>
      <c r="I2414" t="s">
        <v>5610</v>
      </c>
      <c r="J2414" t="s">
        <v>5610</v>
      </c>
      <c r="K2414">
        <v>615</v>
      </c>
      <c r="L2414">
        <v>616</v>
      </c>
      <c r="M2414">
        <v>617</v>
      </c>
      <c r="N2414">
        <v>618</v>
      </c>
      <c r="O2414" t="s">
        <v>5610</v>
      </c>
      <c r="P2414">
        <v>620</v>
      </c>
      <c r="Q2414" t="s">
        <v>5610</v>
      </c>
      <c r="R2414" t="s">
        <v>5610</v>
      </c>
      <c r="S2414" t="s">
        <v>5610</v>
      </c>
      <c r="T2414" t="s">
        <v>5610</v>
      </c>
      <c r="U2414" t="s">
        <v>5610</v>
      </c>
      <c r="V2414" t="s">
        <v>5610</v>
      </c>
      <c r="W2414" t="s">
        <v>5610</v>
      </c>
      <c r="X2414" t="s">
        <v>5610</v>
      </c>
      <c r="Y2414" t="s">
        <v>5610</v>
      </c>
      <c r="Z2414" t="s">
        <v>5610</v>
      </c>
      <c r="AA2414" t="s">
        <v>5610</v>
      </c>
      <c r="AB2414" t="s">
        <v>5610</v>
      </c>
      <c r="AC2414" t="s">
        <v>5610</v>
      </c>
      <c r="AD2414" t="s">
        <v>5610</v>
      </c>
      <c r="AE2414" t="s">
        <v>5610</v>
      </c>
      <c r="AF2414" t="s">
        <v>5610</v>
      </c>
      <c r="AG2414" t="s">
        <v>5610</v>
      </c>
      <c r="AH2414" t="s">
        <v>5610</v>
      </c>
      <c r="AI2414" t="s">
        <v>5610</v>
      </c>
      <c r="AJ2414" t="s">
        <v>5610</v>
      </c>
      <c r="AK2414" t="s">
        <v>5610</v>
      </c>
      <c r="AL2414" t="s">
        <v>5610</v>
      </c>
      <c r="AM2414" t="s">
        <v>5610</v>
      </c>
      <c r="AN2414" t="s">
        <v>5610</v>
      </c>
      <c r="AO2414" t="s">
        <v>5610</v>
      </c>
      <c r="AP2414" t="s">
        <v>5610</v>
      </c>
      <c r="AQ2414" t="s">
        <v>5610</v>
      </c>
      <c r="AR2414" t="s">
        <v>5610</v>
      </c>
      <c r="AS2414" t="s">
        <v>5610</v>
      </c>
      <c r="AT2414" t="s">
        <v>5610</v>
      </c>
      <c r="AU2414" t="s">
        <v>5610</v>
      </c>
      <c r="AV2414" t="s">
        <v>5610</v>
      </c>
      <c r="AW2414" s="121" t="s">
        <v>5610</v>
      </c>
      <c r="AX2414" s="121" t="s">
        <v>5610</v>
      </c>
      <c r="AY2414" s="121" t="s">
        <v>5610</v>
      </c>
      <c r="AZ2414" s="121" t="s">
        <v>5611</v>
      </c>
      <c r="BA2414" s="121" t="s">
        <v>5610</v>
      </c>
      <c r="CZ2414">
        <f>ROWS($A$5:$A2414)</f>
        <v>2410</v>
      </c>
      <c r="DA2414" t="b">
        <f t="shared" si="80"/>
        <v>0</v>
      </c>
      <c r="DB2414" t="str">
        <f>IFERROR(SMALL($DA$5:DA11695,CZ2414),"")</f>
        <v/>
      </c>
      <c r="DC2414" s="57" t="str">
        <f t="shared" si="79"/>
        <v/>
      </c>
      <c r="DE2414" s="58" t="str">
        <f>IFERROR(INDEX($A$5:$AV$9286,$DB2414,COLUMNS($A$5:A2414)),"")</f>
        <v/>
      </c>
      <c r="DF2414" s="59" t="str">
        <f>IFERROR(INDEX($A$5:$AV$9286,$DB2414,COLUMNS($A$5:B2414)),"")</f>
        <v/>
      </c>
      <c r="DG2414" s="60" t="str">
        <f>IFERROR(INDEX($A$5:$AV$9286,$DB2414,COLUMNS($A$5:C2414)),"")</f>
        <v/>
      </c>
      <c r="DH2414" s="60" t="str">
        <f>IFERROR(INDEX($A$5:$AV$9286,$DB2414,COLUMNS($A$5:D2414)),"")</f>
        <v/>
      </c>
      <c r="DI2414" s="151" t="str">
        <f>IFERROR(INDEX($A$5:$AV$9286,$DB2414,COLUMNS($A$5:E2414)),"")</f>
        <v/>
      </c>
      <c r="DJ2414" s="153" t="str">
        <f>IFERROR(INDEX($A$5:$AV$9286,$DB2414,COLUMNS($A$5:AV2414)),"")</f>
        <v/>
      </c>
    </row>
    <row r="2415" spans="1:114" ht="23.25">
      <c r="A2415">
        <v>810001</v>
      </c>
      <c r="B2415" t="s">
        <v>3960</v>
      </c>
      <c r="C2415" t="s">
        <v>155</v>
      </c>
      <c r="D2415" t="s">
        <v>198</v>
      </c>
      <c r="E2415" t="s">
        <v>9</v>
      </c>
      <c r="F2415">
        <v>610</v>
      </c>
      <c r="G2415" t="s">
        <v>5610</v>
      </c>
      <c r="H2415" t="s">
        <v>5610</v>
      </c>
      <c r="I2415" t="s">
        <v>5610</v>
      </c>
      <c r="J2415" t="s">
        <v>5610</v>
      </c>
      <c r="K2415" t="s">
        <v>5610</v>
      </c>
      <c r="L2415">
        <v>616</v>
      </c>
      <c r="M2415">
        <v>617</v>
      </c>
      <c r="N2415">
        <v>618</v>
      </c>
      <c r="O2415">
        <v>619</v>
      </c>
      <c r="P2415" t="s">
        <v>5610</v>
      </c>
      <c r="Q2415" t="s">
        <v>5610</v>
      </c>
      <c r="R2415" t="s">
        <v>5610</v>
      </c>
      <c r="S2415" t="s">
        <v>5610</v>
      </c>
      <c r="T2415" t="s">
        <v>5610</v>
      </c>
      <c r="U2415" t="s">
        <v>5610</v>
      </c>
      <c r="V2415" t="s">
        <v>5610</v>
      </c>
      <c r="W2415" t="s">
        <v>5610</v>
      </c>
      <c r="X2415" t="s">
        <v>5610</v>
      </c>
      <c r="Y2415" t="s">
        <v>5610</v>
      </c>
      <c r="Z2415" t="s">
        <v>5610</v>
      </c>
      <c r="AA2415" t="s">
        <v>5610</v>
      </c>
      <c r="AB2415" t="s">
        <v>5610</v>
      </c>
      <c r="AC2415" t="s">
        <v>5610</v>
      </c>
      <c r="AD2415" t="s">
        <v>5610</v>
      </c>
      <c r="AE2415" t="s">
        <v>5610</v>
      </c>
      <c r="AF2415" t="s">
        <v>5610</v>
      </c>
      <c r="AG2415" t="s">
        <v>5610</v>
      </c>
      <c r="AH2415" t="s">
        <v>5610</v>
      </c>
      <c r="AI2415" t="s">
        <v>5610</v>
      </c>
      <c r="AJ2415" t="s">
        <v>5610</v>
      </c>
      <c r="AK2415" t="s">
        <v>5610</v>
      </c>
      <c r="AL2415" t="s">
        <v>5610</v>
      </c>
      <c r="AM2415" t="s">
        <v>5610</v>
      </c>
      <c r="AN2415" t="s">
        <v>5610</v>
      </c>
      <c r="AO2415" t="s">
        <v>5610</v>
      </c>
      <c r="AP2415" t="s">
        <v>5610</v>
      </c>
      <c r="AQ2415" t="s">
        <v>5610</v>
      </c>
      <c r="AR2415" t="s">
        <v>5610</v>
      </c>
      <c r="AS2415" t="s">
        <v>5610</v>
      </c>
      <c r="AT2415" t="s">
        <v>5610</v>
      </c>
      <c r="AU2415" t="s">
        <v>5610</v>
      </c>
      <c r="AV2415" t="s">
        <v>5610</v>
      </c>
      <c r="AW2415" s="121" t="s">
        <v>5610</v>
      </c>
      <c r="AX2415" s="121" t="s">
        <v>5610</v>
      </c>
      <c r="AY2415" s="121" t="s">
        <v>5610</v>
      </c>
      <c r="AZ2415" s="121" t="s">
        <v>5610</v>
      </c>
      <c r="BA2415" s="121" t="s">
        <v>5610</v>
      </c>
      <c r="CZ2415">
        <f>ROWS($A$5:$A2415)</f>
        <v>2411</v>
      </c>
      <c r="DA2415" t="b">
        <f t="shared" si="80"/>
        <v>0</v>
      </c>
      <c r="DB2415" t="str">
        <f>IFERROR(SMALL($DA$5:DA11696,CZ2415),"")</f>
        <v/>
      </c>
      <c r="DC2415" s="57" t="str">
        <f t="shared" si="79"/>
        <v/>
      </c>
      <c r="DE2415" s="58" t="str">
        <f>IFERROR(INDEX($A$5:$AV$9286,$DB2415,COLUMNS($A$5:A2415)),"")</f>
        <v/>
      </c>
      <c r="DF2415" s="59" t="str">
        <f>IFERROR(INDEX($A$5:$AV$9286,$DB2415,COLUMNS($A$5:B2415)),"")</f>
        <v/>
      </c>
      <c r="DG2415" s="60" t="str">
        <f>IFERROR(INDEX($A$5:$AV$9286,$DB2415,COLUMNS($A$5:C2415)),"")</f>
        <v/>
      </c>
      <c r="DH2415" s="60" t="str">
        <f>IFERROR(INDEX($A$5:$AV$9286,$DB2415,COLUMNS($A$5:D2415)),"")</f>
        <v/>
      </c>
      <c r="DI2415" s="151" t="str">
        <f>IFERROR(INDEX($A$5:$AV$9286,$DB2415,COLUMNS($A$5:E2415)),"")</f>
        <v/>
      </c>
      <c r="DJ2415" s="153" t="str">
        <f>IFERROR(INDEX($A$5:$AV$9286,$DB2415,COLUMNS($A$5:AV2415)),"")</f>
        <v/>
      </c>
    </row>
    <row r="2416" spans="1:114" ht="23.25">
      <c r="A2416">
        <v>810010</v>
      </c>
      <c r="B2416" t="s">
        <v>3961</v>
      </c>
      <c r="C2416" t="s">
        <v>361</v>
      </c>
      <c r="D2416" t="s">
        <v>635</v>
      </c>
      <c r="E2416" t="s">
        <v>9</v>
      </c>
      <c r="F2416">
        <v>610</v>
      </c>
      <c r="G2416" t="s">
        <v>5610</v>
      </c>
      <c r="H2416" t="s">
        <v>5610</v>
      </c>
      <c r="I2416" t="s">
        <v>5610</v>
      </c>
      <c r="J2416" t="s">
        <v>5610</v>
      </c>
      <c r="K2416" t="s">
        <v>5610</v>
      </c>
      <c r="L2416">
        <v>616</v>
      </c>
      <c r="M2416">
        <v>617</v>
      </c>
      <c r="N2416" t="s">
        <v>5610</v>
      </c>
      <c r="O2416">
        <v>619</v>
      </c>
      <c r="P2416">
        <v>620</v>
      </c>
      <c r="Q2416">
        <v>621</v>
      </c>
      <c r="R2416" t="s">
        <v>5610</v>
      </c>
      <c r="S2416" t="s">
        <v>5610</v>
      </c>
      <c r="T2416" t="s">
        <v>5610</v>
      </c>
      <c r="U2416" t="s">
        <v>5610</v>
      </c>
      <c r="V2416" t="s">
        <v>5610</v>
      </c>
      <c r="W2416" t="s">
        <v>5610</v>
      </c>
      <c r="X2416" t="s">
        <v>5610</v>
      </c>
      <c r="Y2416" t="s">
        <v>5610</v>
      </c>
      <c r="Z2416" t="s">
        <v>5610</v>
      </c>
      <c r="AA2416" t="s">
        <v>5610</v>
      </c>
      <c r="AB2416" t="s">
        <v>5610</v>
      </c>
      <c r="AC2416" t="s">
        <v>5610</v>
      </c>
      <c r="AD2416" t="s">
        <v>5610</v>
      </c>
      <c r="AE2416" t="s">
        <v>5610</v>
      </c>
      <c r="AF2416" t="s">
        <v>5610</v>
      </c>
      <c r="AG2416" t="s">
        <v>5610</v>
      </c>
      <c r="AH2416" t="s">
        <v>5610</v>
      </c>
      <c r="AI2416" t="s">
        <v>5610</v>
      </c>
      <c r="AJ2416" t="s">
        <v>5610</v>
      </c>
      <c r="AK2416" t="s">
        <v>5610</v>
      </c>
      <c r="AL2416" t="s">
        <v>5610</v>
      </c>
      <c r="AM2416" t="s">
        <v>5610</v>
      </c>
      <c r="AN2416" t="s">
        <v>5610</v>
      </c>
      <c r="AO2416" t="s">
        <v>5610</v>
      </c>
      <c r="AP2416" t="s">
        <v>5610</v>
      </c>
      <c r="AQ2416" t="s">
        <v>5610</v>
      </c>
      <c r="AR2416" t="s">
        <v>5610</v>
      </c>
      <c r="AS2416" t="s">
        <v>5610</v>
      </c>
      <c r="AT2416" t="s">
        <v>5610</v>
      </c>
      <c r="AU2416" t="s">
        <v>5610</v>
      </c>
      <c r="AV2416" t="s">
        <v>5610</v>
      </c>
      <c r="AW2416" s="121" t="s">
        <v>5610</v>
      </c>
      <c r="AX2416" s="121" t="s">
        <v>5610</v>
      </c>
      <c r="AY2416" s="121" t="s">
        <v>5610</v>
      </c>
      <c r="AZ2416" s="121" t="s">
        <v>5610</v>
      </c>
      <c r="BA2416" s="121" t="s">
        <v>5610</v>
      </c>
      <c r="CZ2416">
        <f>ROWS($A$5:$A2416)</f>
        <v>2412</v>
      </c>
      <c r="DA2416" t="b">
        <f t="shared" si="80"/>
        <v>0</v>
      </c>
      <c r="DB2416" t="str">
        <f>IFERROR(SMALL($DA$5:DA11697,CZ2416),"")</f>
        <v/>
      </c>
      <c r="DC2416" s="57" t="str">
        <f t="shared" si="79"/>
        <v/>
      </c>
      <c r="DE2416" s="58" t="str">
        <f>IFERROR(INDEX($A$5:$AV$9286,$DB2416,COLUMNS($A$5:A2416)),"")</f>
        <v/>
      </c>
      <c r="DF2416" s="59" t="str">
        <f>IFERROR(INDEX($A$5:$AV$9286,$DB2416,COLUMNS($A$5:B2416)),"")</f>
        <v/>
      </c>
      <c r="DG2416" s="60" t="str">
        <f>IFERROR(INDEX($A$5:$AV$9286,$DB2416,COLUMNS($A$5:C2416)),"")</f>
        <v/>
      </c>
      <c r="DH2416" s="60" t="str">
        <f>IFERROR(INDEX($A$5:$AV$9286,$DB2416,COLUMNS($A$5:D2416)),"")</f>
        <v/>
      </c>
      <c r="DI2416" s="151" t="str">
        <f>IFERROR(INDEX($A$5:$AV$9286,$DB2416,COLUMNS($A$5:E2416)),"")</f>
        <v/>
      </c>
      <c r="DJ2416" s="153" t="str">
        <f>IFERROR(INDEX($A$5:$AV$9286,$DB2416,COLUMNS($A$5:AV2416)),"")</f>
        <v/>
      </c>
    </row>
    <row r="2417" spans="1:114" ht="23.25">
      <c r="A2417">
        <v>810013</v>
      </c>
      <c r="B2417" t="s">
        <v>3962</v>
      </c>
      <c r="C2417" t="s">
        <v>2153</v>
      </c>
      <c r="D2417" t="s">
        <v>254</v>
      </c>
      <c r="E2417" t="s">
        <v>9</v>
      </c>
      <c r="F2417" t="s">
        <v>5610</v>
      </c>
      <c r="G2417" t="s">
        <v>5610</v>
      </c>
      <c r="H2417" t="s">
        <v>5610</v>
      </c>
      <c r="I2417" t="s">
        <v>5610</v>
      </c>
      <c r="J2417" t="s">
        <v>5610</v>
      </c>
      <c r="K2417" t="s">
        <v>5610</v>
      </c>
      <c r="L2417">
        <v>616</v>
      </c>
      <c r="M2417">
        <v>617</v>
      </c>
      <c r="N2417" t="s">
        <v>5610</v>
      </c>
      <c r="O2417">
        <v>619</v>
      </c>
      <c r="P2417">
        <v>620</v>
      </c>
      <c r="Q2417">
        <v>621</v>
      </c>
      <c r="R2417" t="s">
        <v>5610</v>
      </c>
      <c r="S2417" t="s">
        <v>5610</v>
      </c>
      <c r="T2417" t="s">
        <v>5610</v>
      </c>
      <c r="U2417" t="s">
        <v>5610</v>
      </c>
      <c r="V2417" t="s">
        <v>5610</v>
      </c>
      <c r="W2417" t="s">
        <v>5610</v>
      </c>
      <c r="X2417" t="s">
        <v>5610</v>
      </c>
      <c r="Y2417" t="s">
        <v>5610</v>
      </c>
      <c r="Z2417" t="s">
        <v>5610</v>
      </c>
      <c r="AA2417" t="s">
        <v>5610</v>
      </c>
      <c r="AB2417" t="s">
        <v>5610</v>
      </c>
      <c r="AC2417" t="s">
        <v>5610</v>
      </c>
      <c r="AD2417" t="s">
        <v>5610</v>
      </c>
      <c r="AE2417" t="s">
        <v>5610</v>
      </c>
      <c r="AF2417" t="s">
        <v>5610</v>
      </c>
      <c r="AG2417" t="s">
        <v>5610</v>
      </c>
      <c r="AH2417" t="s">
        <v>5610</v>
      </c>
      <c r="AI2417" t="s">
        <v>5610</v>
      </c>
      <c r="AJ2417" t="s">
        <v>5611</v>
      </c>
      <c r="AK2417" t="s">
        <v>5610</v>
      </c>
      <c r="AL2417" t="s">
        <v>5610</v>
      </c>
      <c r="AM2417" t="s">
        <v>5610</v>
      </c>
      <c r="AN2417" t="s">
        <v>5610</v>
      </c>
      <c r="AO2417" t="s">
        <v>5610</v>
      </c>
      <c r="AP2417" t="s">
        <v>5610</v>
      </c>
      <c r="AQ2417" t="s">
        <v>5610</v>
      </c>
      <c r="AR2417" t="s">
        <v>5610</v>
      </c>
      <c r="AS2417" t="s">
        <v>5610</v>
      </c>
      <c r="AT2417" t="s">
        <v>5610</v>
      </c>
      <c r="AU2417" t="s">
        <v>5610</v>
      </c>
      <c r="AV2417" t="s">
        <v>5610</v>
      </c>
      <c r="AW2417" s="121" t="s">
        <v>5610</v>
      </c>
      <c r="AX2417" s="121" t="s">
        <v>5610</v>
      </c>
      <c r="AY2417" s="121" t="s">
        <v>5610</v>
      </c>
      <c r="AZ2417" s="121" t="s">
        <v>5610</v>
      </c>
      <c r="BA2417" s="121" t="s">
        <v>5610</v>
      </c>
      <c r="CZ2417">
        <f>ROWS($A$5:$A2417)</f>
        <v>2413</v>
      </c>
      <c r="DA2417" t="b">
        <f t="shared" si="80"/>
        <v>0</v>
      </c>
      <c r="DB2417" t="str">
        <f>IFERROR(SMALL($DA$5:DA11698,CZ2417),"")</f>
        <v/>
      </c>
      <c r="DC2417" s="57" t="str">
        <f t="shared" si="79"/>
        <v/>
      </c>
      <c r="DE2417" s="58" t="str">
        <f>IFERROR(INDEX($A$5:$AV$9286,$DB2417,COLUMNS($A$5:A2417)),"")</f>
        <v/>
      </c>
      <c r="DF2417" s="59" t="str">
        <f>IFERROR(INDEX($A$5:$AV$9286,$DB2417,COLUMNS($A$5:B2417)),"")</f>
        <v/>
      </c>
      <c r="DG2417" s="60" t="str">
        <f>IFERROR(INDEX($A$5:$AV$9286,$DB2417,COLUMNS($A$5:C2417)),"")</f>
        <v/>
      </c>
      <c r="DH2417" s="60" t="str">
        <f>IFERROR(INDEX($A$5:$AV$9286,$DB2417,COLUMNS($A$5:D2417)),"")</f>
        <v/>
      </c>
      <c r="DI2417" s="151" t="str">
        <f>IFERROR(INDEX($A$5:$AV$9286,$DB2417,COLUMNS($A$5:E2417)),"")</f>
        <v/>
      </c>
      <c r="DJ2417" s="153" t="str">
        <f>IFERROR(INDEX($A$5:$AV$9286,$DB2417,COLUMNS($A$5:AV2417)),"")</f>
        <v/>
      </c>
    </row>
    <row r="2418" spans="1:114" ht="23.25">
      <c r="A2418">
        <v>810017</v>
      </c>
      <c r="B2418" t="s">
        <v>3963</v>
      </c>
      <c r="C2418" t="s">
        <v>184</v>
      </c>
      <c r="D2418" t="s">
        <v>750</v>
      </c>
      <c r="E2418" t="s">
        <v>9</v>
      </c>
      <c r="F2418">
        <v>610</v>
      </c>
      <c r="G2418">
        <v>611</v>
      </c>
      <c r="H2418" t="s">
        <v>5610</v>
      </c>
      <c r="I2418" t="s">
        <v>5610</v>
      </c>
      <c r="J2418">
        <v>614</v>
      </c>
      <c r="K2418">
        <v>615</v>
      </c>
      <c r="L2418">
        <v>616</v>
      </c>
      <c r="M2418" t="s">
        <v>5610</v>
      </c>
      <c r="N2418" t="s">
        <v>5610</v>
      </c>
      <c r="O2418">
        <v>619</v>
      </c>
      <c r="P2418">
        <v>620</v>
      </c>
      <c r="Q2418">
        <v>621</v>
      </c>
      <c r="R2418" t="s">
        <v>5610</v>
      </c>
      <c r="S2418" t="s">
        <v>5610</v>
      </c>
      <c r="T2418" t="s">
        <v>5610</v>
      </c>
      <c r="U2418" t="s">
        <v>5610</v>
      </c>
      <c r="V2418" t="s">
        <v>5610</v>
      </c>
      <c r="W2418" t="s">
        <v>5610</v>
      </c>
      <c r="X2418" t="s">
        <v>5610</v>
      </c>
      <c r="Y2418" t="s">
        <v>5610</v>
      </c>
      <c r="Z2418" t="s">
        <v>5610</v>
      </c>
      <c r="AA2418" t="s">
        <v>5610</v>
      </c>
      <c r="AB2418" t="s">
        <v>5610</v>
      </c>
      <c r="AC2418" t="s">
        <v>5610</v>
      </c>
      <c r="AD2418" t="s">
        <v>5610</v>
      </c>
      <c r="AE2418" t="s">
        <v>5610</v>
      </c>
      <c r="AF2418" t="s">
        <v>5610</v>
      </c>
      <c r="AG2418" t="s">
        <v>5610</v>
      </c>
      <c r="AH2418" t="s">
        <v>5610</v>
      </c>
      <c r="AI2418" t="s">
        <v>5610</v>
      </c>
      <c r="AJ2418" t="s">
        <v>5610</v>
      </c>
      <c r="AK2418" t="s">
        <v>5610</v>
      </c>
      <c r="AL2418" t="s">
        <v>5610</v>
      </c>
      <c r="AM2418" t="s">
        <v>5610</v>
      </c>
      <c r="AN2418" t="s">
        <v>5610</v>
      </c>
      <c r="AO2418" t="s">
        <v>5610</v>
      </c>
      <c r="AP2418" t="s">
        <v>5610</v>
      </c>
      <c r="AQ2418" t="s">
        <v>5610</v>
      </c>
      <c r="AR2418" t="s">
        <v>5610</v>
      </c>
      <c r="AS2418" t="s">
        <v>5610</v>
      </c>
      <c r="AT2418" t="s">
        <v>5610</v>
      </c>
      <c r="AU2418" t="s">
        <v>5610</v>
      </c>
      <c r="AV2418" t="s">
        <v>5610</v>
      </c>
      <c r="AW2418" s="121" t="s">
        <v>5610</v>
      </c>
      <c r="AX2418" s="121" t="s">
        <v>5610</v>
      </c>
      <c r="AY2418" s="121" t="s">
        <v>5610</v>
      </c>
      <c r="AZ2418" s="121" t="s">
        <v>5610</v>
      </c>
      <c r="BA2418" s="121" t="s">
        <v>5610</v>
      </c>
      <c r="CZ2418">
        <f>ROWS($A$5:$A2418)</f>
        <v>2414</v>
      </c>
      <c r="DA2418" t="b">
        <f t="shared" si="80"/>
        <v>0</v>
      </c>
      <c r="DB2418" t="str">
        <f>IFERROR(SMALL($DA$5:DA11699,CZ2418),"")</f>
        <v/>
      </c>
      <c r="DC2418" s="57" t="str">
        <f t="shared" ref="DC2418:DC2481" si="81">IF(DE2418&lt;&gt;"",DC2417+1,"")</f>
        <v/>
      </c>
      <c r="DE2418" s="58" t="str">
        <f>IFERROR(INDEX($A$5:$AV$9286,$DB2418,COLUMNS($A$5:A2418)),"")</f>
        <v/>
      </c>
      <c r="DF2418" s="59" t="str">
        <f>IFERROR(INDEX($A$5:$AV$9286,$DB2418,COLUMNS($A$5:B2418)),"")</f>
        <v/>
      </c>
      <c r="DG2418" s="60" t="str">
        <f>IFERROR(INDEX($A$5:$AV$9286,$DB2418,COLUMNS($A$5:C2418)),"")</f>
        <v/>
      </c>
      <c r="DH2418" s="60" t="str">
        <f>IFERROR(INDEX($A$5:$AV$9286,$DB2418,COLUMNS($A$5:D2418)),"")</f>
        <v/>
      </c>
      <c r="DI2418" s="151" t="str">
        <f>IFERROR(INDEX($A$5:$AV$9286,$DB2418,COLUMNS($A$5:E2418)),"")</f>
        <v/>
      </c>
      <c r="DJ2418" s="153" t="str">
        <f>IFERROR(INDEX($A$5:$AV$9286,$DB2418,COLUMNS($A$5:AV2418)),"")</f>
        <v/>
      </c>
    </row>
    <row r="2419" spans="1:114" ht="23.25">
      <c r="A2419">
        <v>810019</v>
      </c>
      <c r="B2419" t="s">
        <v>3964</v>
      </c>
      <c r="C2419" t="s">
        <v>3965</v>
      </c>
      <c r="D2419" t="s">
        <v>1471</v>
      </c>
      <c r="E2419" t="s">
        <v>9</v>
      </c>
      <c r="F2419">
        <v>610</v>
      </c>
      <c r="G2419">
        <v>611</v>
      </c>
      <c r="H2419">
        <v>612</v>
      </c>
      <c r="I2419">
        <v>613</v>
      </c>
      <c r="J2419" t="s">
        <v>5610</v>
      </c>
      <c r="K2419">
        <v>615</v>
      </c>
      <c r="L2419">
        <v>616</v>
      </c>
      <c r="M2419" t="s">
        <v>5610</v>
      </c>
      <c r="N2419">
        <v>618</v>
      </c>
      <c r="O2419" t="s">
        <v>5610</v>
      </c>
      <c r="P2419" t="s">
        <v>5610</v>
      </c>
      <c r="Q2419" t="s">
        <v>5610</v>
      </c>
      <c r="R2419" t="s">
        <v>5610</v>
      </c>
      <c r="S2419" t="s">
        <v>5610</v>
      </c>
      <c r="T2419" t="s">
        <v>5610</v>
      </c>
      <c r="U2419" t="s">
        <v>5610</v>
      </c>
      <c r="V2419" t="s">
        <v>5610</v>
      </c>
      <c r="W2419" t="s">
        <v>5610</v>
      </c>
      <c r="X2419" t="s">
        <v>5610</v>
      </c>
      <c r="Y2419" t="s">
        <v>5610</v>
      </c>
      <c r="Z2419" t="s">
        <v>5610</v>
      </c>
      <c r="AA2419" t="s">
        <v>5610</v>
      </c>
      <c r="AB2419" t="s">
        <v>5610</v>
      </c>
      <c r="AC2419" t="s">
        <v>5610</v>
      </c>
      <c r="AD2419" t="s">
        <v>5610</v>
      </c>
      <c r="AE2419" t="s">
        <v>5610</v>
      </c>
      <c r="AF2419" t="s">
        <v>5610</v>
      </c>
      <c r="AG2419" t="s">
        <v>5610</v>
      </c>
      <c r="AH2419" t="s">
        <v>5610</v>
      </c>
      <c r="AI2419" t="s">
        <v>5610</v>
      </c>
      <c r="AJ2419" t="s">
        <v>5610</v>
      </c>
      <c r="AK2419" t="s">
        <v>5610</v>
      </c>
      <c r="AL2419" t="s">
        <v>5610</v>
      </c>
      <c r="AM2419" t="s">
        <v>5610</v>
      </c>
      <c r="AN2419" t="s">
        <v>5610</v>
      </c>
      <c r="AO2419" t="s">
        <v>5610</v>
      </c>
      <c r="AP2419" t="s">
        <v>5610</v>
      </c>
      <c r="AQ2419" t="s">
        <v>5610</v>
      </c>
      <c r="AR2419" t="s">
        <v>5610</v>
      </c>
      <c r="AS2419" t="s">
        <v>5610</v>
      </c>
      <c r="AT2419" t="s">
        <v>5610</v>
      </c>
      <c r="AU2419" t="s">
        <v>5610</v>
      </c>
      <c r="AV2419" t="s">
        <v>5610</v>
      </c>
      <c r="AW2419" s="121" t="s">
        <v>5610</v>
      </c>
      <c r="AX2419" s="121" t="s">
        <v>5610</v>
      </c>
      <c r="AY2419" s="121" t="s">
        <v>5610</v>
      </c>
      <c r="AZ2419" s="121" t="s">
        <v>5610</v>
      </c>
      <c r="BA2419" s="121" t="s">
        <v>5610</v>
      </c>
      <c r="CZ2419">
        <f>ROWS($A$5:$A2419)</f>
        <v>2415</v>
      </c>
      <c r="DA2419" t="b">
        <f t="shared" si="80"/>
        <v>0</v>
      </c>
      <c r="DB2419" t="str">
        <f>IFERROR(SMALL($DA$5:DA11700,CZ2419),"")</f>
        <v/>
      </c>
      <c r="DC2419" s="57" t="str">
        <f t="shared" si="81"/>
        <v/>
      </c>
      <c r="DE2419" s="58" t="str">
        <f>IFERROR(INDEX($A$5:$AV$9286,$DB2419,COLUMNS($A$5:A2419)),"")</f>
        <v/>
      </c>
      <c r="DF2419" s="59" t="str">
        <f>IFERROR(INDEX($A$5:$AV$9286,$DB2419,COLUMNS($A$5:B2419)),"")</f>
        <v/>
      </c>
      <c r="DG2419" s="60" t="str">
        <f>IFERROR(INDEX($A$5:$AV$9286,$DB2419,COLUMNS($A$5:C2419)),"")</f>
        <v/>
      </c>
      <c r="DH2419" s="60" t="str">
        <f>IFERROR(INDEX($A$5:$AV$9286,$DB2419,COLUMNS($A$5:D2419)),"")</f>
        <v/>
      </c>
      <c r="DI2419" s="151" t="str">
        <f>IFERROR(INDEX($A$5:$AV$9286,$DB2419,COLUMNS($A$5:E2419)),"")</f>
        <v/>
      </c>
      <c r="DJ2419" s="153" t="str">
        <f>IFERROR(INDEX($A$5:$AV$9286,$DB2419,COLUMNS($A$5:AV2419)),"")</f>
        <v/>
      </c>
    </row>
    <row r="2420" spans="1:114" ht="23.25">
      <c r="A2420">
        <v>810025</v>
      </c>
      <c r="B2420" t="s">
        <v>3966</v>
      </c>
      <c r="C2420" t="s">
        <v>2463</v>
      </c>
      <c r="D2420" t="s">
        <v>591</v>
      </c>
      <c r="E2420" t="s">
        <v>9</v>
      </c>
      <c r="F2420">
        <v>610</v>
      </c>
      <c r="G2420" t="s">
        <v>5610</v>
      </c>
      <c r="H2420" t="s">
        <v>5610</v>
      </c>
      <c r="I2420">
        <v>613</v>
      </c>
      <c r="J2420" t="s">
        <v>5610</v>
      </c>
      <c r="K2420" t="s">
        <v>5610</v>
      </c>
      <c r="L2420">
        <v>616</v>
      </c>
      <c r="M2420" t="s">
        <v>5610</v>
      </c>
      <c r="N2420" t="s">
        <v>5610</v>
      </c>
      <c r="O2420" t="s">
        <v>5610</v>
      </c>
      <c r="P2420">
        <v>620</v>
      </c>
      <c r="Q2420" t="s">
        <v>5610</v>
      </c>
      <c r="R2420" t="s">
        <v>5610</v>
      </c>
      <c r="S2420" t="s">
        <v>5610</v>
      </c>
      <c r="T2420" t="s">
        <v>5610</v>
      </c>
      <c r="U2420" t="s">
        <v>5610</v>
      </c>
      <c r="V2420" t="s">
        <v>5610</v>
      </c>
      <c r="W2420" t="s">
        <v>5610</v>
      </c>
      <c r="X2420" t="s">
        <v>5610</v>
      </c>
      <c r="Y2420" t="s">
        <v>5610</v>
      </c>
      <c r="Z2420" t="s">
        <v>5610</v>
      </c>
      <c r="AA2420" t="s">
        <v>5610</v>
      </c>
      <c r="AB2420" t="s">
        <v>5610</v>
      </c>
      <c r="AC2420" t="s">
        <v>5610</v>
      </c>
      <c r="AD2420" t="s">
        <v>5610</v>
      </c>
      <c r="AE2420" t="s">
        <v>5610</v>
      </c>
      <c r="AF2420" t="s">
        <v>5610</v>
      </c>
      <c r="AG2420" t="s">
        <v>5610</v>
      </c>
      <c r="AH2420" t="s">
        <v>5610</v>
      </c>
      <c r="AI2420" t="s">
        <v>5610</v>
      </c>
      <c r="AJ2420" t="s">
        <v>5610</v>
      </c>
      <c r="AK2420" t="s">
        <v>5610</v>
      </c>
      <c r="AL2420" t="s">
        <v>5610</v>
      </c>
      <c r="AM2420" t="s">
        <v>5610</v>
      </c>
      <c r="AN2420" t="s">
        <v>5610</v>
      </c>
      <c r="AO2420" t="s">
        <v>5610</v>
      </c>
      <c r="AP2420" t="s">
        <v>5610</v>
      </c>
      <c r="AQ2420" t="s">
        <v>5610</v>
      </c>
      <c r="AR2420" t="s">
        <v>5610</v>
      </c>
      <c r="AS2420" t="s">
        <v>5610</v>
      </c>
      <c r="AT2420" t="s">
        <v>5610</v>
      </c>
      <c r="AU2420" t="s">
        <v>5610</v>
      </c>
      <c r="AV2420" t="s">
        <v>5610</v>
      </c>
      <c r="AW2420" s="121" t="s">
        <v>5610</v>
      </c>
      <c r="AX2420" s="121" t="s">
        <v>5610</v>
      </c>
      <c r="AY2420" s="121" t="s">
        <v>5610</v>
      </c>
      <c r="AZ2420" s="121" t="s">
        <v>5610</v>
      </c>
      <c r="BA2420" s="121" t="s">
        <v>5610</v>
      </c>
      <c r="CZ2420">
        <f>ROWS($A$5:$A2420)</f>
        <v>2416</v>
      </c>
      <c r="DA2420" t="b">
        <f t="shared" si="80"/>
        <v>0</v>
      </c>
      <c r="DB2420" t="str">
        <f>IFERROR(SMALL($DA$5:DA11701,CZ2420),"")</f>
        <v/>
      </c>
      <c r="DC2420" s="57" t="str">
        <f t="shared" si="81"/>
        <v/>
      </c>
      <c r="DE2420" s="58" t="str">
        <f>IFERROR(INDEX($A$5:$AV$9286,$DB2420,COLUMNS($A$5:A2420)),"")</f>
        <v/>
      </c>
      <c r="DF2420" s="59" t="str">
        <f>IFERROR(INDEX($A$5:$AV$9286,$DB2420,COLUMNS($A$5:B2420)),"")</f>
        <v/>
      </c>
      <c r="DG2420" s="60" t="str">
        <f>IFERROR(INDEX($A$5:$AV$9286,$DB2420,COLUMNS($A$5:C2420)),"")</f>
        <v/>
      </c>
      <c r="DH2420" s="60" t="str">
        <f>IFERROR(INDEX($A$5:$AV$9286,$DB2420,COLUMNS($A$5:D2420)),"")</f>
        <v/>
      </c>
      <c r="DI2420" s="151" t="str">
        <f>IFERROR(INDEX($A$5:$AV$9286,$DB2420,COLUMNS($A$5:E2420)),"")</f>
        <v/>
      </c>
      <c r="DJ2420" s="153" t="str">
        <f>IFERROR(INDEX($A$5:$AV$9286,$DB2420,COLUMNS($A$5:AV2420)),"")</f>
        <v/>
      </c>
    </row>
    <row r="2421" spans="1:114" ht="23.25">
      <c r="A2421">
        <v>810027</v>
      </c>
      <c r="B2421" t="s">
        <v>5315</v>
      </c>
      <c r="C2421" t="s">
        <v>155</v>
      </c>
      <c r="D2421" t="s">
        <v>1307</v>
      </c>
      <c r="E2421" t="s">
        <v>9</v>
      </c>
      <c r="F2421" t="s">
        <v>5610</v>
      </c>
      <c r="G2421" t="s">
        <v>5610</v>
      </c>
      <c r="H2421" t="s">
        <v>5610</v>
      </c>
      <c r="I2421" t="s">
        <v>5610</v>
      </c>
      <c r="J2421">
        <v>614</v>
      </c>
      <c r="K2421" t="s">
        <v>5610</v>
      </c>
      <c r="L2421" t="s">
        <v>5610</v>
      </c>
      <c r="M2421">
        <v>617</v>
      </c>
      <c r="N2421" t="s">
        <v>5610</v>
      </c>
      <c r="O2421" t="s">
        <v>5610</v>
      </c>
      <c r="P2421" t="s">
        <v>5610</v>
      </c>
      <c r="Q2421" t="s">
        <v>5610</v>
      </c>
      <c r="R2421" t="s">
        <v>5610</v>
      </c>
      <c r="S2421" t="s">
        <v>5610</v>
      </c>
      <c r="T2421" t="s">
        <v>5610</v>
      </c>
      <c r="U2421" t="s">
        <v>5611</v>
      </c>
      <c r="V2421" t="s">
        <v>5610</v>
      </c>
      <c r="W2421" t="s">
        <v>5610</v>
      </c>
      <c r="X2421" t="s">
        <v>5610</v>
      </c>
      <c r="Y2421" t="s">
        <v>5610</v>
      </c>
      <c r="Z2421" t="s">
        <v>5610</v>
      </c>
      <c r="AA2421" t="s">
        <v>5610</v>
      </c>
      <c r="AB2421" t="s">
        <v>5610</v>
      </c>
      <c r="AC2421" t="s">
        <v>5610</v>
      </c>
      <c r="AD2421" t="s">
        <v>5610</v>
      </c>
      <c r="AE2421" t="s">
        <v>5610</v>
      </c>
      <c r="AF2421" t="s">
        <v>5610</v>
      </c>
      <c r="AG2421" t="s">
        <v>5610</v>
      </c>
      <c r="AH2421" t="s">
        <v>5610</v>
      </c>
      <c r="AI2421" t="s">
        <v>5610</v>
      </c>
      <c r="AJ2421" t="s">
        <v>5610</v>
      </c>
      <c r="AK2421" t="s">
        <v>5610</v>
      </c>
      <c r="AL2421" t="s">
        <v>5610</v>
      </c>
      <c r="AM2421" t="s">
        <v>5610</v>
      </c>
      <c r="AN2421" t="s">
        <v>5610</v>
      </c>
      <c r="AO2421" t="s">
        <v>5610</v>
      </c>
      <c r="AP2421" t="s">
        <v>5610</v>
      </c>
      <c r="AQ2421" t="s">
        <v>5610</v>
      </c>
      <c r="AR2421" t="s">
        <v>5610</v>
      </c>
      <c r="AS2421" t="s">
        <v>5610</v>
      </c>
      <c r="AT2421" t="s">
        <v>5610</v>
      </c>
      <c r="AU2421" t="s">
        <v>5610</v>
      </c>
      <c r="AV2421" t="s">
        <v>5610</v>
      </c>
      <c r="AW2421" s="121" t="s">
        <v>5610</v>
      </c>
      <c r="AX2421" s="121" t="s">
        <v>5610</v>
      </c>
      <c r="AY2421" s="121" t="s">
        <v>5610</v>
      </c>
      <c r="AZ2421" s="121" t="s">
        <v>5610</v>
      </c>
      <c r="BA2421" s="121" t="s">
        <v>5610</v>
      </c>
      <c r="CZ2421">
        <f>ROWS($A$5:$A2421)</f>
        <v>2417</v>
      </c>
      <c r="DA2421" t="b">
        <f t="shared" si="80"/>
        <v>0</v>
      </c>
      <c r="DB2421" t="str">
        <f>IFERROR(SMALL($DA$5:DA11702,CZ2421),"")</f>
        <v/>
      </c>
      <c r="DC2421" s="57" t="str">
        <f t="shared" si="81"/>
        <v/>
      </c>
      <c r="DE2421" s="58" t="str">
        <f>IFERROR(INDEX($A$5:$AV$9286,$DB2421,COLUMNS($A$5:A2421)),"")</f>
        <v/>
      </c>
      <c r="DF2421" s="59" t="str">
        <f>IFERROR(INDEX($A$5:$AV$9286,$DB2421,COLUMNS($A$5:B2421)),"")</f>
        <v/>
      </c>
      <c r="DG2421" s="60" t="str">
        <f>IFERROR(INDEX($A$5:$AV$9286,$DB2421,COLUMNS($A$5:C2421)),"")</f>
        <v/>
      </c>
      <c r="DH2421" s="60" t="str">
        <f>IFERROR(INDEX($A$5:$AV$9286,$DB2421,COLUMNS($A$5:D2421)),"")</f>
        <v/>
      </c>
      <c r="DI2421" s="151" t="str">
        <f>IFERROR(INDEX($A$5:$AV$9286,$DB2421,COLUMNS($A$5:E2421)),"")</f>
        <v/>
      </c>
      <c r="DJ2421" s="153" t="str">
        <f>IFERROR(INDEX($A$5:$AV$9286,$DB2421,COLUMNS($A$5:AV2421)),"")</f>
        <v/>
      </c>
    </row>
    <row r="2422" spans="1:114" ht="23.25">
      <c r="A2422">
        <v>810028</v>
      </c>
      <c r="B2422" t="s">
        <v>3967</v>
      </c>
      <c r="C2422" t="s">
        <v>173</v>
      </c>
      <c r="D2422" t="s">
        <v>428</v>
      </c>
      <c r="E2422" t="s">
        <v>9</v>
      </c>
      <c r="F2422">
        <v>610</v>
      </c>
      <c r="G2422">
        <v>611</v>
      </c>
      <c r="H2422" t="s">
        <v>5610</v>
      </c>
      <c r="I2422" t="s">
        <v>5610</v>
      </c>
      <c r="J2422" t="s">
        <v>5610</v>
      </c>
      <c r="K2422" t="s">
        <v>5610</v>
      </c>
      <c r="L2422">
        <v>616</v>
      </c>
      <c r="M2422">
        <v>617</v>
      </c>
      <c r="N2422">
        <v>618</v>
      </c>
      <c r="O2422">
        <v>619</v>
      </c>
      <c r="P2422" t="s">
        <v>5610</v>
      </c>
      <c r="Q2422" t="s">
        <v>5610</v>
      </c>
      <c r="R2422" t="s">
        <v>5610</v>
      </c>
      <c r="S2422" t="s">
        <v>5610</v>
      </c>
      <c r="T2422" t="s">
        <v>5610</v>
      </c>
      <c r="U2422" t="s">
        <v>5610</v>
      </c>
      <c r="V2422" t="s">
        <v>5610</v>
      </c>
      <c r="W2422" t="s">
        <v>5610</v>
      </c>
      <c r="X2422" t="s">
        <v>5610</v>
      </c>
      <c r="Y2422" t="s">
        <v>5610</v>
      </c>
      <c r="Z2422" t="s">
        <v>5610</v>
      </c>
      <c r="AA2422" t="s">
        <v>5610</v>
      </c>
      <c r="AB2422" t="s">
        <v>5610</v>
      </c>
      <c r="AC2422" t="s">
        <v>5610</v>
      </c>
      <c r="AD2422" t="s">
        <v>5610</v>
      </c>
      <c r="AE2422" t="s">
        <v>5610</v>
      </c>
      <c r="AF2422" t="s">
        <v>5610</v>
      </c>
      <c r="AG2422" t="s">
        <v>5610</v>
      </c>
      <c r="AH2422" t="s">
        <v>5610</v>
      </c>
      <c r="AI2422" t="s">
        <v>5610</v>
      </c>
      <c r="AJ2422" t="s">
        <v>5610</v>
      </c>
      <c r="AK2422" t="s">
        <v>5610</v>
      </c>
      <c r="AL2422" t="s">
        <v>5610</v>
      </c>
      <c r="AM2422" t="s">
        <v>5610</v>
      </c>
      <c r="AN2422" t="s">
        <v>5610</v>
      </c>
      <c r="AO2422" t="s">
        <v>5610</v>
      </c>
      <c r="AP2422" t="s">
        <v>5610</v>
      </c>
      <c r="AQ2422" t="s">
        <v>5610</v>
      </c>
      <c r="AR2422" t="s">
        <v>5610</v>
      </c>
      <c r="AS2422" t="s">
        <v>5610</v>
      </c>
      <c r="AT2422" t="s">
        <v>5610</v>
      </c>
      <c r="AU2422" t="s">
        <v>5610</v>
      </c>
      <c r="AV2422" t="s">
        <v>5610</v>
      </c>
      <c r="AW2422" s="121" t="s">
        <v>5610</v>
      </c>
      <c r="AX2422" s="121" t="s">
        <v>5610</v>
      </c>
      <c r="AY2422" s="121" t="s">
        <v>5610</v>
      </c>
      <c r="AZ2422" s="121" t="s">
        <v>5610</v>
      </c>
      <c r="BA2422" s="121" t="s">
        <v>5610</v>
      </c>
      <c r="CZ2422">
        <f>ROWS($A$5:$A2422)</f>
        <v>2418</v>
      </c>
      <c r="DA2422" t="b">
        <f t="shared" si="80"/>
        <v>0</v>
      </c>
      <c r="DB2422" t="str">
        <f>IFERROR(SMALL($DA$5:DA11703,CZ2422),"")</f>
        <v/>
      </c>
      <c r="DC2422" s="57" t="str">
        <f t="shared" si="81"/>
        <v/>
      </c>
      <c r="DE2422" s="58" t="str">
        <f>IFERROR(INDEX($A$5:$AV$9286,$DB2422,COLUMNS($A$5:A2422)),"")</f>
        <v/>
      </c>
      <c r="DF2422" s="59" t="str">
        <f>IFERROR(INDEX($A$5:$AV$9286,$DB2422,COLUMNS($A$5:B2422)),"")</f>
        <v/>
      </c>
      <c r="DG2422" s="60" t="str">
        <f>IFERROR(INDEX($A$5:$AV$9286,$DB2422,COLUMNS($A$5:C2422)),"")</f>
        <v/>
      </c>
      <c r="DH2422" s="60" t="str">
        <f>IFERROR(INDEX($A$5:$AV$9286,$DB2422,COLUMNS($A$5:D2422)),"")</f>
        <v/>
      </c>
      <c r="DI2422" s="151" t="str">
        <f>IFERROR(INDEX($A$5:$AV$9286,$DB2422,COLUMNS($A$5:E2422)),"")</f>
        <v/>
      </c>
      <c r="DJ2422" s="153" t="str">
        <f>IFERROR(INDEX($A$5:$AV$9286,$DB2422,COLUMNS($A$5:AV2422)),"")</f>
        <v/>
      </c>
    </row>
    <row r="2423" spans="1:114" ht="23.25">
      <c r="A2423">
        <v>810029</v>
      </c>
      <c r="B2423" t="s">
        <v>3968</v>
      </c>
      <c r="C2423" t="s">
        <v>3969</v>
      </c>
      <c r="D2423" t="s">
        <v>3011</v>
      </c>
      <c r="E2423" t="s">
        <v>5605</v>
      </c>
      <c r="F2423" t="s">
        <v>5610</v>
      </c>
      <c r="G2423" t="s">
        <v>5610</v>
      </c>
      <c r="H2423" t="s">
        <v>5610</v>
      </c>
      <c r="I2423" t="s">
        <v>5610</v>
      </c>
      <c r="J2423" t="s">
        <v>5610</v>
      </c>
      <c r="K2423" t="s">
        <v>5610</v>
      </c>
      <c r="L2423" t="s">
        <v>5610</v>
      </c>
      <c r="M2423" t="s">
        <v>5610</v>
      </c>
      <c r="N2423" t="s">
        <v>5610</v>
      </c>
      <c r="O2423" t="s">
        <v>5610</v>
      </c>
      <c r="P2423" t="s">
        <v>5610</v>
      </c>
      <c r="Q2423" t="s">
        <v>5610</v>
      </c>
      <c r="R2423" t="s">
        <v>5610</v>
      </c>
      <c r="S2423">
        <v>623</v>
      </c>
      <c r="T2423">
        <v>624</v>
      </c>
      <c r="U2423">
        <v>625</v>
      </c>
      <c r="V2423">
        <v>626</v>
      </c>
      <c r="W2423">
        <v>627</v>
      </c>
      <c r="X2423" t="s">
        <v>5610</v>
      </c>
      <c r="Z2423" t="s">
        <v>5610</v>
      </c>
      <c r="AA2423" t="s">
        <v>5610</v>
      </c>
      <c r="AB2423" t="s">
        <v>5610</v>
      </c>
      <c r="AC2423" t="s">
        <v>5610</v>
      </c>
      <c r="AE2423" t="s">
        <v>5610</v>
      </c>
      <c r="AF2423" t="s">
        <v>5610</v>
      </c>
      <c r="AG2423" t="s">
        <v>5610</v>
      </c>
      <c r="AH2423" t="s">
        <v>5610</v>
      </c>
      <c r="AI2423" t="s">
        <v>5610</v>
      </c>
      <c r="AJ2423" t="s">
        <v>5610</v>
      </c>
      <c r="AK2423" t="s">
        <v>5610</v>
      </c>
      <c r="AL2423" t="s">
        <v>5610</v>
      </c>
      <c r="AM2423" t="s">
        <v>5610</v>
      </c>
      <c r="AO2423" t="s">
        <v>5610</v>
      </c>
      <c r="AP2423" t="s">
        <v>5610</v>
      </c>
      <c r="AQ2423" t="s">
        <v>5610</v>
      </c>
      <c r="AR2423" t="s">
        <v>5610</v>
      </c>
      <c r="AS2423" t="s">
        <v>5610</v>
      </c>
      <c r="AT2423" t="s">
        <v>5610</v>
      </c>
      <c r="AU2423" t="s">
        <v>5610</v>
      </c>
      <c r="AV2423" t="s">
        <v>5610</v>
      </c>
      <c r="AW2423" s="121" t="s">
        <v>5610</v>
      </c>
      <c r="AY2423" s="121" t="s">
        <v>5610</v>
      </c>
      <c r="AZ2423" s="121" t="s">
        <v>5610</v>
      </c>
      <c r="BA2423" s="121" t="s">
        <v>5610</v>
      </c>
      <c r="CZ2423">
        <f>ROWS($A$5:$A2423)</f>
        <v>2419</v>
      </c>
      <c r="DA2423" t="b">
        <f t="shared" si="80"/>
        <v>0</v>
      </c>
      <c r="DB2423" t="str">
        <f>IFERROR(SMALL($DA$5:DA11704,CZ2423),"")</f>
        <v/>
      </c>
      <c r="DC2423" s="57" t="str">
        <f t="shared" si="81"/>
        <v/>
      </c>
      <c r="DE2423" s="58" t="str">
        <f>IFERROR(INDEX($A$5:$AV$9286,$DB2423,COLUMNS($A$5:A2423)),"")</f>
        <v/>
      </c>
      <c r="DF2423" s="59" t="str">
        <f>IFERROR(INDEX($A$5:$AV$9286,$DB2423,COLUMNS($A$5:B2423)),"")</f>
        <v/>
      </c>
      <c r="DG2423" s="60" t="str">
        <f>IFERROR(INDEX($A$5:$AV$9286,$DB2423,COLUMNS($A$5:C2423)),"")</f>
        <v/>
      </c>
      <c r="DH2423" s="60" t="str">
        <f>IFERROR(INDEX($A$5:$AV$9286,$DB2423,COLUMNS($A$5:D2423)),"")</f>
        <v/>
      </c>
      <c r="DI2423" s="151" t="str">
        <f>IFERROR(INDEX($A$5:$AV$9286,$DB2423,COLUMNS($A$5:E2423)),"")</f>
        <v/>
      </c>
      <c r="DJ2423" s="153" t="str">
        <f>IFERROR(INDEX($A$5:$AV$9286,$DB2423,COLUMNS($A$5:AV2423)),"")</f>
        <v/>
      </c>
    </row>
    <row r="2424" spans="1:114" ht="23.25">
      <c r="A2424">
        <v>810030</v>
      </c>
      <c r="B2424" t="s">
        <v>5452</v>
      </c>
      <c r="C2424" t="s">
        <v>5453</v>
      </c>
      <c r="D2424" t="s">
        <v>289</v>
      </c>
      <c r="E2424" t="s">
        <v>9</v>
      </c>
      <c r="F2424" t="s">
        <v>5610</v>
      </c>
      <c r="G2424">
        <v>611</v>
      </c>
      <c r="H2424" t="s">
        <v>5610</v>
      </c>
      <c r="I2424" t="s">
        <v>5610</v>
      </c>
      <c r="J2424" t="s">
        <v>5610</v>
      </c>
      <c r="K2424" t="s">
        <v>5610</v>
      </c>
      <c r="L2424" t="s">
        <v>5610</v>
      </c>
      <c r="M2424" t="s">
        <v>5610</v>
      </c>
      <c r="N2424" t="s">
        <v>5610</v>
      </c>
      <c r="O2424">
        <v>619</v>
      </c>
      <c r="P2424">
        <v>620</v>
      </c>
      <c r="Q2424" t="s">
        <v>5610</v>
      </c>
      <c r="R2424" t="s">
        <v>5610</v>
      </c>
      <c r="S2424" t="s">
        <v>5610</v>
      </c>
      <c r="T2424" t="s">
        <v>5610</v>
      </c>
      <c r="U2424" t="s">
        <v>5610</v>
      </c>
      <c r="V2424" t="s">
        <v>5610</v>
      </c>
      <c r="W2424" t="s">
        <v>5610</v>
      </c>
      <c r="X2424" t="s">
        <v>5610</v>
      </c>
      <c r="Y2424" t="s">
        <v>5610</v>
      </c>
      <c r="Z2424" t="s">
        <v>5610</v>
      </c>
      <c r="AA2424" t="s">
        <v>5610</v>
      </c>
      <c r="AB2424" t="s">
        <v>5610</v>
      </c>
      <c r="AC2424" t="s">
        <v>5610</v>
      </c>
      <c r="AD2424" t="s">
        <v>5610</v>
      </c>
      <c r="AE2424" t="s">
        <v>5610</v>
      </c>
      <c r="AF2424" t="s">
        <v>5610</v>
      </c>
      <c r="AG2424" t="s">
        <v>5610</v>
      </c>
      <c r="AH2424" t="s">
        <v>5610</v>
      </c>
      <c r="AI2424" t="s">
        <v>5610</v>
      </c>
      <c r="AJ2424" t="s">
        <v>5610</v>
      </c>
      <c r="AK2424" t="s">
        <v>5610</v>
      </c>
      <c r="AL2424" t="s">
        <v>5610</v>
      </c>
      <c r="AM2424" t="s">
        <v>5610</v>
      </c>
      <c r="AN2424" t="s">
        <v>5610</v>
      </c>
      <c r="AO2424" t="s">
        <v>5610</v>
      </c>
      <c r="AP2424" t="s">
        <v>5610</v>
      </c>
      <c r="AQ2424" t="s">
        <v>5610</v>
      </c>
      <c r="AR2424" t="s">
        <v>5610</v>
      </c>
      <c r="AS2424" t="s">
        <v>5610</v>
      </c>
      <c r="AT2424" t="s">
        <v>5610</v>
      </c>
      <c r="AU2424" t="s">
        <v>5610</v>
      </c>
      <c r="AV2424" t="s">
        <v>5610</v>
      </c>
      <c r="AW2424" s="121" t="s">
        <v>5610</v>
      </c>
      <c r="AX2424" s="121" t="s">
        <v>5610</v>
      </c>
      <c r="AY2424" s="121" t="s">
        <v>5610</v>
      </c>
      <c r="AZ2424" s="121" t="s">
        <v>5610</v>
      </c>
      <c r="BA2424" s="121" t="s">
        <v>5611</v>
      </c>
      <c r="CZ2424">
        <f>ROWS($A$5:$A2424)</f>
        <v>2420</v>
      </c>
      <c r="DA2424" t="b">
        <f t="shared" si="80"/>
        <v>0</v>
      </c>
      <c r="DB2424" t="str">
        <f>IFERROR(SMALL($DA$5:DA11705,CZ2424),"")</f>
        <v/>
      </c>
      <c r="DC2424" s="57" t="str">
        <f t="shared" si="81"/>
        <v/>
      </c>
      <c r="DE2424" s="58" t="str">
        <f>IFERROR(INDEX($A$5:$AV$9286,$DB2424,COLUMNS($A$5:A2424)),"")</f>
        <v/>
      </c>
      <c r="DF2424" s="59" t="str">
        <f>IFERROR(INDEX($A$5:$AV$9286,$DB2424,COLUMNS($A$5:B2424)),"")</f>
        <v/>
      </c>
      <c r="DG2424" s="60" t="str">
        <f>IFERROR(INDEX($A$5:$AV$9286,$DB2424,COLUMNS($A$5:C2424)),"")</f>
        <v/>
      </c>
      <c r="DH2424" s="60" t="str">
        <f>IFERROR(INDEX($A$5:$AV$9286,$DB2424,COLUMNS($A$5:D2424)),"")</f>
        <v/>
      </c>
      <c r="DI2424" s="151" t="str">
        <f>IFERROR(INDEX($A$5:$AV$9286,$DB2424,COLUMNS($A$5:E2424)),"")</f>
        <v/>
      </c>
      <c r="DJ2424" s="153" t="str">
        <f>IFERROR(INDEX($A$5:$AV$9286,$DB2424,COLUMNS($A$5:AV2424)),"")</f>
        <v/>
      </c>
    </row>
    <row r="2425" spans="1:114" ht="23.25">
      <c r="A2425">
        <v>810031</v>
      </c>
      <c r="B2425" t="s">
        <v>3970</v>
      </c>
      <c r="C2425" t="s">
        <v>1077</v>
      </c>
      <c r="D2425" t="s">
        <v>1471</v>
      </c>
      <c r="E2425" t="s">
        <v>9</v>
      </c>
      <c r="F2425" t="s">
        <v>5610</v>
      </c>
      <c r="G2425" t="s">
        <v>5610</v>
      </c>
      <c r="H2425" t="s">
        <v>5610</v>
      </c>
      <c r="I2425" t="s">
        <v>5610</v>
      </c>
      <c r="J2425">
        <v>614</v>
      </c>
      <c r="K2425" t="s">
        <v>5610</v>
      </c>
      <c r="L2425">
        <v>616</v>
      </c>
      <c r="M2425" t="s">
        <v>5611</v>
      </c>
      <c r="N2425" t="s">
        <v>5610</v>
      </c>
      <c r="O2425">
        <v>619</v>
      </c>
      <c r="P2425">
        <v>620</v>
      </c>
      <c r="Q2425">
        <v>621</v>
      </c>
      <c r="R2425" t="s">
        <v>5610</v>
      </c>
      <c r="S2425" t="s">
        <v>5610</v>
      </c>
      <c r="T2425" t="s">
        <v>5610</v>
      </c>
      <c r="U2425" t="s">
        <v>5610</v>
      </c>
      <c r="V2425" t="s">
        <v>5610</v>
      </c>
      <c r="W2425" t="s">
        <v>5610</v>
      </c>
      <c r="X2425" t="s">
        <v>5610</v>
      </c>
      <c r="Y2425" t="s">
        <v>5610</v>
      </c>
      <c r="Z2425" t="s">
        <v>5610</v>
      </c>
      <c r="AA2425" t="s">
        <v>5610</v>
      </c>
      <c r="AB2425" t="s">
        <v>5610</v>
      </c>
      <c r="AC2425" t="s">
        <v>5610</v>
      </c>
      <c r="AD2425" t="s">
        <v>5610</v>
      </c>
      <c r="AE2425" t="s">
        <v>5610</v>
      </c>
      <c r="AF2425" t="s">
        <v>5610</v>
      </c>
      <c r="AG2425" t="s">
        <v>5610</v>
      </c>
      <c r="AH2425" t="s">
        <v>5610</v>
      </c>
      <c r="AI2425" t="s">
        <v>5611</v>
      </c>
      <c r="AJ2425" t="s">
        <v>5610</v>
      </c>
      <c r="AK2425" t="s">
        <v>5610</v>
      </c>
      <c r="AL2425" t="s">
        <v>5610</v>
      </c>
      <c r="AM2425" t="s">
        <v>5610</v>
      </c>
      <c r="AN2425" t="s">
        <v>5610</v>
      </c>
      <c r="AO2425" t="s">
        <v>5610</v>
      </c>
      <c r="AP2425" t="s">
        <v>5610</v>
      </c>
      <c r="AQ2425" t="s">
        <v>5610</v>
      </c>
      <c r="AR2425" t="s">
        <v>5610</v>
      </c>
      <c r="AS2425" t="s">
        <v>5610</v>
      </c>
      <c r="AT2425" t="s">
        <v>5610</v>
      </c>
      <c r="AU2425" t="s">
        <v>5610</v>
      </c>
      <c r="AV2425" t="s">
        <v>5610</v>
      </c>
      <c r="AW2425" s="121" t="s">
        <v>5610</v>
      </c>
      <c r="AX2425" s="121" t="s">
        <v>5610</v>
      </c>
      <c r="AY2425" s="121" t="s">
        <v>5610</v>
      </c>
      <c r="AZ2425" s="121" t="s">
        <v>5610</v>
      </c>
      <c r="BA2425" s="121" t="s">
        <v>5610</v>
      </c>
      <c r="CZ2425">
        <f>ROWS($A$5:$A2425)</f>
        <v>2421</v>
      </c>
      <c r="DA2425" t="b">
        <f t="shared" si="80"/>
        <v>0</v>
      </c>
      <c r="DB2425" t="str">
        <f>IFERROR(SMALL($DA$5:DA11706,CZ2425),"")</f>
        <v/>
      </c>
      <c r="DC2425" s="57" t="str">
        <f t="shared" si="81"/>
        <v/>
      </c>
      <c r="DE2425" s="58" t="str">
        <f>IFERROR(INDEX($A$5:$AV$9286,$DB2425,COLUMNS($A$5:A2425)),"")</f>
        <v/>
      </c>
      <c r="DF2425" s="59" t="str">
        <f>IFERROR(INDEX($A$5:$AV$9286,$DB2425,COLUMNS($A$5:B2425)),"")</f>
        <v/>
      </c>
      <c r="DG2425" s="60" t="str">
        <f>IFERROR(INDEX($A$5:$AV$9286,$DB2425,COLUMNS($A$5:C2425)),"")</f>
        <v/>
      </c>
      <c r="DH2425" s="60" t="str">
        <f>IFERROR(INDEX($A$5:$AV$9286,$DB2425,COLUMNS($A$5:D2425)),"")</f>
        <v/>
      </c>
      <c r="DI2425" s="151" t="str">
        <f>IFERROR(INDEX($A$5:$AV$9286,$DB2425,COLUMNS($A$5:E2425)),"")</f>
        <v/>
      </c>
      <c r="DJ2425" s="153" t="str">
        <f>IFERROR(INDEX($A$5:$AV$9286,$DB2425,COLUMNS($A$5:AV2425)),"")</f>
        <v/>
      </c>
    </row>
    <row r="2426" spans="1:114" ht="23.25">
      <c r="A2426">
        <v>810032</v>
      </c>
      <c r="B2426" t="s">
        <v>3971</v>
      </c>
      <c r="C2426" t="s">
        <v>155</v>
      </c>
      <c r="D2426" t="s">
        <v>463</v>
      </c>
      <c r="E2426" t="s">
        <v>9</v>
      </c>
      <c r="F2426" t="s">
        <v>5610</v>
      </c>
      <c r="G2426">
        <v>611</v>
      </c>
      <c r="H2426" t="s">
        <v>5610</v>
      </c>
      <c r="I2426" t="s">
        <v>5610</v>
      </c>
      <c r="J2426" t="s">
        <v>5610</v>
      </c>
      <c r="K2426" t="s">
        <v>5610</v>
      </c>
      <c r="L2426">
        <v>616</v>
      </c>
      <c r="M2426">
        <v>617</v>
      </c>
      <c r="N2426" t="s">
        <v>5610</v>
      </c>
      <c r="O2426" t="s">
        <v>5610</v>
      </c>
      <c r="P2426" t="s">
        <v>5610</v>
      </c>
      <c r="Q2426">
        <v>621</v>
      </c>
      <c r="R2426" t="s">
        <v>5610</v>
      </c>
      <c r="S2426" t="s">
        <v>5610</v>
      </c>
      <c r="T2426" t="s">
        <v>5610</v>
      </c>
      <c r="U2426" t="s">
        <v>5610</v>
      </c>
      <c r="V2426" t="s">
        <v>5610</v>
      </c>
      <c r="W2426" t="s">
        <v>5610</v>
      </c>
      <c r="X2426" t="s">
        <v>5610</v>
      </c>
      <c r="Y2426" t="s">
        <v>5610</v>
      </c>
      <c r="Z2426" t="s">
        <v>5610</v>
      </c>
      <c r="AA2426" t="s">
        <v>5610</v>
      </c>
      <c r="AB2426" t="s">
        <v>5610</v>
      </c>
      <c r="AC2426" t="s">
        <v>5610</v>
      </c>
      <c r="AD2426" t="s">
        <v>5610</v>
      </c>
      <c r="AE2426" t="s">
        <v>5610</v>
      </c>
      <c r="AF2426" t="s">
        <v>5610</v>
      </c>
      <c r="AG2426" t="s">
        <v>5610</v>
      </c>
      <c r="AH2426" t="s">
        <v>5610</v>
      </c>
      <c r="AI2426" t="s">
        <v>5610</v>
      </c>
      <c r="AJ2426" t="s">
        <v>5610</v>
      </c>
      <c r="AK2426" t="s">
        <v>5610</v>
      </c>
      <c r="AL2426" t="s">
        <v>5610</v>
      </c>
      <c r="AM2426" t="s">
        <v>5610</v>
      </c>
      <c r="AN2426" t="s">
        <v>5610</v>
      </c>
      <c r="AO2426" t="s">
        <v>5610</v>
      </c>
      <c r="AP2426" t="s">
        <v>5610</v>
      </c>
      <c r="AQ2426" t="s">
        <v>5610</v>
      </c>
      <c r="AR2426" t="s">
        <v>5610</v>
      </c>
      <c r="AS2426" t="s">
        <v>5610</v>
      </c>
      <c r="AT2426" t="s">
        <v>5610</v>
      </c>
      <c r="AU2426" t="s">
        <v>5610</v>
      </c>
      <c r="AV2426" t="s">
        <v>5610</v>
      </c>
      <c r="AW2426" s="121" t="s">
        <v>5610</v>
      </c>
      <c r="AX2426" s="121" t="s">
        <v>5610</v>
      </c>
      <c r="AY2426" s="121" t="s">
        <v>5610</v>
      </c>
      <c r="AZ2426" s="121" t="s">
        <v>5610</v>
      </c>
      <c r="BA2426" s="121" t="s">
        <v>5610</v>
      </c>
      <c r="CZ2426">
        <f>ROWS($A$5:$A2426)</f>
        <v>2422</v>
      </c>
      <c r="DA2426" t="b">
        <f t="shared" si="80"/>
        <v>0</v>
      </c>
      <c r="DB2426" t="str">
        <f>IFERROR(SMALL($DA$5:DA11707,CZ2426),"")</f>
        <v/>
      </c>
      <c r="DC2426" s="57" t="str">
        <f t="shared" si="81"/>
        <v/>
      </c>
      <c r="DE2426" s="58" t="str">
        <f>IFERROR(INDEX($A$5:$AV$9286,$DB2426,COLUMNS($A$5:A2426)),"")</f>
        <v/>
      </c>
      <c r="DF2426" s="59" t="str">
        <f>IFERROR(INDEX($A$5:$AV$9286,$DB2426,COLUMNS($A$5:B2426)),"")</f>
        <v/>
      </c>
      <c r="DG2426" s="60" t="str">
        <f>IFERROR(INDEX($A$5:$AV$9286,$DB2426,COLUMNS($A$5:C2426)),"")</f>
        <v/>
      </c>
      <c r="DH2426" s="60" t="str">
        <f>IFERROR(INDEX($A$5:$AV$9286,$DB2426,COLUMNS($A$5:D2426)),"")</f>
        <v/>
      </c>
      <c r="DI2426" s="151" t="str">
        <f>IFERROR(INDEX($A$5:$AV$9286,$DB2426,COLUMNS($A$5:E2426)),"")</f>
        <v/>
      </c>
      <c r="DJ2426" s="153" t="str">
        <f>IFERROR(INDEX($A$5:$AV$9286,$DB2426,COLUMNS($A$5:AV2426)),"")</f>
        <v/>
      </c>
    </row>
    <row r="2427" spans="1:114" ht="23.25">
      <c r="A2427">
        <v>810033</v>
      </c>
      <c r="B2427" t="s">
        <v>3972</v>
      </c>
      <c r="C2427" t="s">
        <v>1478</v>
      </c>
      <c r="D2427" t="s">
        <v>195</v>
      </c>
      <c r="E2427" t="s">
        <v>5605</v>
      </c>
      <c r="F2427" t="s">
        <v>5610</v>
      </c>
      <c r="G2427" t="s">
        <v>5610</v>
      </c>
      <c r="H2427">
        <v>612</v>
      </c>
      <c r="I2427" t="s">
        <v>5610</v>
      </c>
      <c r="J2427" t="s">
        <v>5610</v>
      </c>
      <c r="K2427" t="s">
        <v>5610</v>
      </c>
      <c r="L2427" t="s">
        <v>5610</v>
      </c>
      <c r="M2427">
        <v>617</v>
      </c>
      <c r="N2427" t="s">
        <v>5610</v>
      </c>
      <c r="O2427" t="s">
        <v>5610</v>
      </c>
      <c r="P2427">
        <v>620</v>
      </c>
      <c r="Q2427" t="s">
        <v>5610</v>
      </c>
      <c r="R2427" t="s">
        <v>5610</v>
      </c>
      <c r="S2427" t="s">
        <v>5610</v>
      </c>
      <c r="T2427" t="s">
        <v>5610</v>
      </c>
      <c r="U2427" t="s">
        <v>5610</v>
      </c>
      <c r="V2427">
        <v>626</v>
      </c>
      <c r="W2427">
        <v>627</v>
      </c>
      <c r="X2427" t="s">
        <v>5610</v>
      </c>
      <c r="Y2427" t="s">
        <v>5610</v>
      </c>
      <c r="Z2427" t="s">
        <v>5610</v>
      </c>
      <c r="AA2427" t="s">
        <v>5610</v>
      </c>
      <c r="AB2427" t="s">
        <v>5610</v>
      </c>
      <c r="AC2427" t="s">
        <v>5610</v>
      </c>
      <c r="AD2427" t="s">
        <v>5610</v>
      </c>
      <c r="AE2427" t="s">
        <v>5610</v>
      </c>
      <c r="AF2427" t="s">
        <v>5610</v>
      </c>
      <c r="AG2427" t="s">
        <v>5610</v>
      </c>
      <c r="AH2427" t="s">
        <v>5610</v>
      </c>
      <c r="AI2427" t="s">
        <v>5610</v>
      </c>
      <c r="AJ2427" t="s">
        <v>5610</v>
      </c>
      <c r="AK2427" t="s">
        <v>5610</v>
      </c>
      <c r="AL2427" t="s">
        <v>5610</v>
      </c>
      <c r="AM2427" t="s">
        <v>5610</v>
      </c>
      <c r="AN2427" t="s">
        <v>5610</v>
      </c>
      <c r="AO2427" t="s">
        <v>5610</v>
      </c>
      <c r="AP2427" t="s">
        <v>5610</v>
      </c>
      <c r="AQ2427" t="s">
        <v>5610</v>
      </c>
      <c r="AR2427" t="s">
        <v>5610</v>
      </c>
      <c r="AS2427" t="s">
        <v>5610</v>
      </c>
      <c r="AT2427" t="s">
        <v>5610</v>
      </c>
      <c r="AU2427" t="s">
        <v>5610</v>
      </c>
      <c r="AV2427" t="s">
        <v>5610</v>
      </c>
      <c r="AW2427" s="121" t="s">
        <v>5610</v>
      </c>
      <c r="AX2427" s="121" t="s">
        <v>5610</v>
      </c>
      <c r="AY2427" s="121" t="s">
        <v>5610</v>
      </c>
      <c r="AZ2427" s="121" t="s">
        <v>5610</v>
      </c>
      <c r="BA2427" s="121" t="s">
        <v>5610</v>
      </c>
      <c r="CZ2427">
        <f>ROWS($A$5:$A2427)</f>
        <v>2423</v>
      </c>
      <c r="DA2427" t="b">
        <f t="shared" si="80"/>
        <v>0</v>
      </c>
      <c r="DB2427" t="str">
        <f>IFERROR(SMALL($DA$5:DA11708,CZ2427),"")</f>
        <v/>
      </c>
      <c r="DC2427" s="57" t="str">
        <f t="shared" si="81"/>
        <v/>
      </c>
      <c r="DE2427" s="58" t="str">
        <f>IFERROR(INDEX($A$5:$AV$9286,$DB2427,COLUMNS($A$5:A2427)),"")</f>
        <v/>
      </c>
      <c r="DF2427" s="59" t="str">
        <f>IFERROR(INDEX($A$5:$AV$9286,$DB2427,COLUMNS($A$5:B2427)),"")</f>
        <v/>
      </c>
      <c r="DG2427" s="60" t="str">
        <f>IFERROR(INDEX($A$5:$AV$9286,$DB2427,COLUMNS($A$5:C2427)),"")</f>
        <v/>
      </c>
      <c r="DH2427" s="60" t="str">
        <f>IFERROR(INDEX($A$5:$AV$9286,$DB2427,COLUMNS($A$5:D2427)),"")</f>
        <v/>
      </c>
      <c r="DI2427" s="151" t="str">
        <f>IFERROR(INDEX($A$5:$AV$9286,$DB2427,COLUMNS($A$5:E2427)),"")</f>
        <v/>
      </c>
      <c r="DJ2427" s="153" t="str">
        <f>IFERROR(INDEX($A$5:$AV$9286,$DB2427,COLUMNS($A$5:AV2427)),"")</f>
        <v/>
      </c>
    </row>
    <row r="2428" spans="1:114" ht="23.25">
      <c r="A2428">
        <v>810034</v>
      </c>
      <c r="B2428" t="s">
        <v>3973</v>
      </c>
      <c r="C2428" t="s">
        <v>3974</v>
      </c>
      <c r="D2428" t="s">
        <v>209</v>
      </c>
      <c r="E2428" t="s">
        <v>5608</v>
      </c>
      <c r="F2428">
        <v>610</v>
      </c>
      <c r="G2428" t="s">
        <v>5610</v>
      </c>
      <c r="H2428">
        <v>612</v>
      </c>
      <c r="I2428" t="s">
        <v>5610</v>
      </c>
      <c r="J2428" t="s">
        <v>5610</v>
      </c>
      <c r="K2428" t="s">
        <v>5610</v>
      </c>
      <c r="L2428">
        <v>616</v>
      </c>
      <c r="M2428" t="s">
        <v>5610</v>
      </c>
      <c r="N2428">
        <v>618</v>
      </c>
      <c r="O2428">
        <v>619</v>
      </c>
      <c r="P2428" t="s">
        <v>5610</v>
      </c>
      <c r="Q2428" t="s">
        <v>5610</v>
      </c>
      <c r="R2428" t="s">
        <v>5610</v>
      </c>
      <c r="X2428" t="s">
        <v>5610</v>
      </c>
      <c r="Y2428" t="s">
        <v>5610</v>
      </c>
      <c r="Z2428" t="s">
        <v>5610</v>
      </c>
      <c r="AA2428" t="s">
        <v>5610</v>
      </c>
      <c r="AB2428" t="s">
        <v>5610</v>
      </c>
      <c r="AC2428" t="s">
        <v>5610</v>
      </c>
      <c r="AD2428" t="s">
        <v>5610</v>
      </c>
      <c r="AE2428" t="s">
        <v>5610</v>
      </c>
      <c r="AF2428" t="s">
        <v>5610</v>
      </c>
      <c r="AG2428" t="s">
        <v>5610</v>
      </c>
      <c r="AH2428" t="s">
        <v>5610</v>
      </c>
      <c r="AI2428" t="s">
        <v>5610</v>
      </c>
      <c r="AJ2428" t="s">
        <v>5610</v>
      </c>
      <c r="AK2428" t="s">
        <v>5611</v>
      </c>
      <c r="AL2428" t="s">
        <v>5610</v>
      </c>
      <c r="AM2428" t="s">
        <v>5610</v>
      </c>
      <c r="AN2428" t="s">
        <v>5610</v>
      </c>
      <c r="AO2428" t="s">
        <v>5610</v>
      </c>
      <c r="AP2428" t="s">
        <v>5610</v>
      </c>
      <c r="AQ2428" t="s">
        <v>5610</v>
      </c>
      <c r="AR2428" t="s">
        <v>5610</v>
      </c>
      <c r="AS2428" t="s">
        <v>5610</v>
      </c>
      <c r="AT2428" t="s">
        <v>5610</v>
      </c>
      <c r="AU2428" t="s">
        <v>5610</v>
      </c>
      <c r="AV2428" t="s">
        <v>5610</v>
      </c>
      <c r="AW2428" s="121" t="s">
        <v>5610</v>
      </c>
      <c r="AX2428" s="121" t="s">
        <v>5610</v>
      </c>
      <c r="AY2428" s="121" t="s">
        <v>5610</v>
      </c>
      <c r="AZ2428" s="121" t="s">
        <v>5610</v>
      </c>
      <c r="BA2428" s="121" t="s">
        <v>5610</v>
      </c>
      <c r="CZ2428">
        <f>ROWS($A$5:$A2428)</f>
        <v>2424</v>
      </c>
      <c r="DA2428" t="b">
        <f t="shared" si="80"/>
        <v>0</v>
      </c>
      <c r="DB2428" t="str">
        <f>IFERROR(SMALL($DA$5:DA11709,CZ2428),"")</f>
        <v/>
      </c>
      <c r="DC2428" s="57" t="str">
        <f t="shared" si="81"/>
        <v/>
      </c>
      <c r="DE2428" s="58" t="str">
        <f>IFERROR(INDEX($A$5:$AV$9286,$DB2428,COLUMNS($A$5:A2428)),"")</f>
        <v/>
      </c>
      <c r="DF2428" s="59" t="str">
        <f>IFERROR(INDEX($A$5:$AV$9286,$DB2428,COLUMNS($A$5:B2428)),"")</f>
        <v/>
      </c>
      <c r="DG2428" s="60" t="str">
        <f>IFERROR(INDEX($A$5:$AV$9286,$DB2428,COLUMNS($A$5:C2428)),"")</f>
        <v/>
      </c>
      <c r="DH2428" s="60" t="str">
        <f>IFERROR(INDEX($A$5:$AV$9286,$DB2428,COLUMNS($A$5:D2428)),"")</f>
        <v/>
      </c>
      <c r="DI2428" s="151" t="str">
        <f>IFERROR(INDEX($A$5:$AV$9286,$DB2428,COLUMNS($A$5:E2428)),"")</f>
        <v/>
      </c>
      <c r="DJ2428" s="153" t="str">
        <f>IFERROR(INDEX($A$5:$AV$9286,$DB2428,COLUMNS($A$5:AV2428)),"")</f>
        <v/>
      </c>
    </row>
    <row r="2429" spans="1:114" ht="23.25">
      <c r="A2429">
        <v>810036</v>
      </c>
      <c r="B2429" t="s">
        <v>1096</v>
      </c>
      <c r="C2429" t="s">
        <v>208</v>
      </c>
      <c r="D2429" t="s">
        <v>3975</v>
      </c>
      <c r="E2429" t="s">
        <v>9</v>
      </c>
      <c r="F2429" t="s">
        <v>5610</v>
      </c>
      <c r="G2429" t="s">
        <v>5610</v>
      </c>
      <c r="H2429" t="s">
        <v>5610</v>
      </c>
      <c r="I2429" t="s">
        <v>5610</v>
      </c>
      <c r="J2429" t="s">
        <v>5610</v>
      </c>
      <c r="K2429" t="s">
        <v>5610</v>
      </c>
      <c r="L2429">
        <v>616</v>
      </c>
      <c r="M2429">
        <v>617</v>
      </c>
      <c r="N2429" t="s">
        <v>5610</v>
      </c>
      <c r="O2429" t="s">
        <v>5610</v>
      </c>
      <c r="P2429">
        <v>620</v>
      </c>
      <c r="Q2429">
        <v>621</v>
      </c>
      <c r="R2429" t="s">
        <v>5610</v>
      </c>
      <c r="S2429" t="s">
        <v>5610</v>
      </c>
      <c r="T2429" t="s">
        <v>5610</v>
      </c>
      <c r="U2429" t="s">
        <v>5610</v>
      </c>
      <c r="V2429" t="s">
        <v>5610</v>
      </c>
      <c r="W2429" t="s">
        <v>5610</v>
      </c>
      <c r="X2429" t="s">
        <v>5610</v>
      </c>
      <c r="Y2429" t="s">
        <v>5610</v>
      </c>
      <c r="Z2429" t="s">
        <v>5610</v>
      </c>
      <c r="AA2429" t="s">
        <v>5610</v>
      </c>
      <c r="AB2429" t="s">
        <v>5610</v>
      </c>
      <c r="AC2429" t="s">
        <v>5610</v>
      </c>
      <c r="AD2429" t="s">
        <v>5610</v>
      </c>
      <c r="AE2429" t="s">
        <v>5610</v>
      </c>
      <c r="AF2429" t="s">
        <v>5610</v>
      </c>
      <c r="AG2429" t="s">
        <v>5610</v>
      </c>
      <c r="AH2429" t="s">
        <v>5610</v>
      </c>
      <c r="AI2429" t="s">
        <v>5610</v>
      </c>
      <c r="AJ2429" t="s">
        <v>5610</v>
      </c>
      <c r="AK2429" t="s">
        <v>5610</v>
      </c>
      <c r="AL2429" t="s">
        <v>5611</v>
      </c>
      <c r="AM2429" t="s">
        <v>5610</v>
      </c>
      <c r="AN2429" t="s">
        <v>5610</v>
      </c>
      <c r="AO2429" t="s">
        <v>5610</v>
      </c>
      <c r="AP2429" t="s">
        <v>5610</v>
      </c>
      <c r="AQ2429" t="s">
        <v>5610</v>
      </c>
      <c r="AR2429" t="s">
        <v>5610</v>
      </c>
      <c r="AS2429" t="s">
        <v>5610</v>
      </c>
      <c r="AT2429" t="s">
        <v>5610</v>
      </c>
      <c r="AU2429" t="s">
        <v>5610</v>
      </c>
      <c r="AV2429" t="s">
        <v>5610</v>
      </c>
      <c r="AW2429" s="121" t="s">
        <v>5610</v>
      </c>
      <c r="AX2429" s="121" t="s">
        <v>5610</v>
      </c>
      <c r="AY2429" s="121" t="s">
        <v>5610</v>
      </c>
      <c r="AZ2429" s="121" t="s">
        <v>5610</v>
      </c>
      <c r="BA2429" s="121" t="s">
        <v>5610</v>
      </c>
      <c r="CZ2429">
        <f>ROWS($A$5:$A2429)</f>
        <v>2425</v>
      </c>
      <c r="DA2429" t="b">
        <f t="shared" si="80"/>
        <v>0</v>
      </c>
      <c r="DB2429" t="str">
        <f>IFERROR(SMALL($DA$5:DA11710,CZ2429),"")</f>
        <v/>
      </c>
      <c r="DC2429" s="57" t="str">
        <f t="shared" si="81"/>
        <v/>
      </c>
      <c r="DE2429" s="58" t="str">
        <f>IFERROR(INDEX($A$5:$AV$9286,$DB2429,COLUMNS($A$5:A2429)),"")</f>
        <v/>
      </c>
      <c r="DF2429" s="59" t="str">
        <f>IFERROR(INDEX($A$5:$AV$9286,$DB2429,COLUMNS($A$5:B2429)),"")</f>
        <v/>
      </c>
      <c r="DG2429" s="60" t="str">
        <f>IFERROR(INDEX($A$5:$AV$9286,$DB2429,COLUMNS($A$5:C2429)),"")</f>
        <v/>
      </c>
      <c r="DH2429" s="60" t="str">
        <f>IFERROR(INDEX($A$5:$AV$9286,$DB2429,COLUMNS($A$5:D2429)),"")</f>
        <v/>
      </c>
      <c r="DI2429" s="151" t="str">
        <f>IFERROR(INDEX($A$5:$AV$9286,$DB2429,COLUMNS($A$5:E2429)),"")</f>
        <v/>
      </c>
      <c r="DJ2429" s="153" t="str">
        <f>IFERROR(INDEX($A$5:$AV$9286,$DB2429,COLUMNS($A$5:AV2429)),"")</f>
        <v/>
      </c>
    </row>
    <row r="2430" spans="1:114" ht="23.25">
      <c r="A2430">
        <v>810038</v>
      </c>
      <c r="B2430" t="s">
        <v>3976</v>
      </c>
      <c r="C2430" t="s">
        <v>458</v>
      </c>
      <c r="D2430" t="s">
        <v>502</v>
      </c>
      <c r="E2430" t="s">
        <v>9</v>
      </c>
      <c r="F2430" t="s">
        <v>5610</v>
      </c>
      <c r="G2430" t="s">
        <v>5610</v>
      </c>
      <c r="H2430">
        <v>612</v>
      </c>
      <c r="I2430" t="s">
        <v>5610</v>
      </c>
      <c r="J2430">
        <v>614</v>
      </c>
      <c r="K2430" t="s">
        <v>5610</v>
      </c>
      <c r="L2430">
        <v>616</v>
      </c>
      <c r="M2430">
        <v>617</v>
      </c>
      <c r="N2430">
        <v>618</v>
      </c>
      <c r="O2430">
        <v>619</v>
      </c>
      <c r="P2430">
        <v>620</v>
      </c>
      <c r="Q2430" t="s">
        <v>5610</v>
      </c>
      <c r="R2430" t="s">
        <v>5610</v>
      </c>
      <c r="S2430" t="s">
        <v>5610</v>
      </c>
      <c r="T2430" t="s">
        <v>5610</v>
      </c>
      <c r="U2430" t="s">
        <v>5610</v>
      </c>
      <c r="V2430" t="s">
        <v>5610</v>
      </c>
      <c r="W2430" t="s">
        <v>5610</v>
      </c>
      <c r="X2430" t="s">
        <v>5610</v>
      </c>
      <c r="Y2430" t="s">
        <v>5610</v>
      </c>
      <c r="Z2430" t="s">
        <v>5610</v>
      </c>
      <c r="AA2430" t="s">
        <v>5610</v>
      </c>
      <c r="AB2430" t="s">
        <v>5610</v>
      </c>
      <c r="AC2430" t="s">
        <v>5610</v>
      </c>
      <c r="AD2430" t="s">
        <v>5611</v>
      </c>
      <c r="AE2430" t="s">
        <v>5610</v>
      </c>
      <c r="AF2430" t="s">
        <v>5610</v>
      </c>
      <c r="AG2430" t="s">
        <v>5610</v>
      </c>
      <c r="AH2430" t="s">
        <v>5610</v>
      </c>
      <c r="AI2430" t="s">
        <v>5610</v>
      </c>
      <c r="AJ2430" t="s">
        <v>5610</v>
      </c>
      <c r="AK2430" t="s">
        <v>5610</v>
      </c>
      <c r="AL2430" t="s">
        <v>5610</v>
      </c>
      <c r="AM2430" t="s">
        <v>5610</v>
      </c>
      <c r="AN2430" t="s">
        <v>5610</v>
      </c>
      <c r="AO2430" t="s">
        <v>5610</v>
      </c>
      <c r="AP2430" t="s">
        <v>5610</v>
      </c>
      <c r="AQ2430" t="s">
        <v>5610</v>
      </c>
      <c r="AR2430" t="s">
        <v>5610</v>
      </c>
      <c r="AS2430" t="s">
        <v>5610</v>
      </c>
      <c r="AT2430" t="s">
        <v>5610</v>
      </c>
      <c r="AU2430" t="s">
        <v>5610</v>
      </c>
      <c r="AV2430" t="s">
        <v>5610</v>
      </c>
      <c r="AW2430" s="121" t="s">
        <v>5610</v>
      </c>
      <c r="AX2430" s="121" t="s">
        <v>5610</v>
      </c>
      <c r="AY2430" s="121" t="s">
        <v>5610</v>
      </c>
      <c r="AZ2430" s="121" t="s">
        <v>5611</v>
      </c>
      <c r="BA2430" s="121" t="s">
        <v>5610</v>
      </c>
      <c r="CZ2430">
        <f>ROWS($A$5:$A2430)</f>
        <v>2426</v>
      </c>
      <c r="DA2430" t="b">
        <f t="shared" si="80"/>
        <v>0</v>
      </c>
      <c r="DB2430" t="str">
        <f>IFERROR(SMALL($DA$5:DA11711,CZ2430),"")</f>
        <v/>
      </c>
      <c r="DC2430" s="57" t="str">
        <f t="shared" si="81"/>
        <v/>
      </c>
      <c r="DE2430" s="58" t="str">
        <f>IFERROR(INDEX($A$5:$AV$9286,$DB2430,COLUMNS($A$5:A2430)),"")</f>
        <v/>
      </c>
      <c r="DF2430" s="59" t="str">
        <f>IFERROR(INDEX($A$5:$AV$9286,$DB2430,COLUMNS($A$5:B2430)),"")</f>
        <v/>
      </c>
      <c r="DG2430" s="60" t="str">
        <f>IFERROR(INDEX($A$5:$AV$9286,$DB2430,COLUMNS($A$5:C2430)),"")</f>
        <v/>
      </c>
      <c r="DH2430" s="60" t="str">
        <f>IFERROR(INDEX($A$5:$AV$9286,$DB2430,COLUMNS($A$5:D2430)),"")</f>
        <v/>
      </c>
      <c r="DI2430" s="151" t="str">
        <f>IFERROR(INDEX($A$5:$AV$9286,$DB2430,COLUMNS($A$5:E2430)),"")</f>
        <v/>
      </c>
      <c r="DJ2430" s="153" t="str">
        <f>IFERROR(INDEX($A$5:$AV$9286,$DB2430,COLUMNS($A$5:AV2430)),"")</f>
        <v/>
      </c>
    </row>
    <row r="2431" spans="1:114" ht="23.25">
      <c r="A2431">
        <v>810040</v>
      </c>
      <c r="B2431" t="s">
        <v>3977</v>
      </c>
      <c r="C2431" t="s">
        <v>963</v>
      </c>
      <c r="D2431" t="s">
        <v>441</v>
      </c>
      <c r="E2431" t="s">
        <v>9</v>
      </c>
      <c r="F2431" t="s">
        <v>5610</v>
      </c>
      <c r="G2431">
        <v>611</v>
      </c>
      <c r="H2431">
        <v>612</v>
      </c>
      <c r="I2431">
        <v>613</v>
      </c>
      <c r="J2431">
        <v>614</v>
      </c>
      <c r="K2431" t="s">
        <v>5610</v>
      </c>
      <c r="L2431" t="s">
        <v>5610</v>
      </c>
      <c r="M2431">
        <v>617</v>
      </c>
      <c r="N2431">
        <v>618</v>
      </c>
      <c r="O2431">
        <v>619</v>
      </c>
      <c r="P2431">
        <v>620</v>
      </c>
      <c r="Q2431">
        <v>621</v>
      </c>
      <c r="R2431" t="s">
        <v>5610</v>
      </c>
      <c r="S2431" t="s">
        <v>5610</v>
      </c>
      <c r="T2431" t="s">
        <v>5610</v>
      </c>
      <c r="U2431" t="s">
        <v>5610</v>
      </c>
      <c r="V2431" t="s">
        <v>5610</v>
      </c>
      <c r="W2431" t="s">
        <v>5610</v>
      </c>
      <c r="X2431" t="s">
        <v>5610</v>
      </c>
      <c r="Y2431" t="s">
        <v>5610</v>
      </c>
      <c r="Z2431" t="s">
        <v>5610</v>
      </c>
      <c r="AA2431" t="s">
        <v>5610</v>
      </c>
      <c r="AB2431" t="s">
        <v>5610</v>
      </c>
      <c r="AC2431" t="s">
        <v>5610</v>
      </c>
      <c r="AD2431" t="s">
        <v>5610</v>
      </c>
      <c r="AE2431" t="s">
        <v>5610</v>
      </c>
      <c r="AF2431" t="s">
        <v>5610</v>
      </c>
      <c r="AG2431" t="s">
        <v>5610</v>
      </c>
      <c r="AH2431" t="s">
        <v>5610</v>
      </c>
      <c r="AI2431" t="s">
        <v>5610</v>
      </c>
      <c r="AJ2431" t="s">
        <v>5610</v>
      </c>
      <c r="AK2431" t="s">
        <v>5610</v>
      </c>
      <c r="AL2431" t="s">
        <v>5610</v>
      </c>
      <c r="AM2431" t="s">
        <v>5610</v>
      </c>
      <c r="AN2431" t="s">
        <v>5610</v>
      </c>
      <c r="AO2431" t="s">
        <v>5610</v>
      </c>
      <c r="AP2431" t="s">
        <v>5610</v>
      </c>
      <c r="AQ2431" t="s">
        <v>5610</v>
      </c>
      <c r="AR2431" t="s">
        <v>5610</v>
      </c>
      <c r="AS2431" t="s">
        <v>5610</v>
      </c>
      <c r="AT2431" t="s">
        <v>5610</v>
      </c>
      <c r="AU2431" t="s">
        <v>5610</v>
      </c>
      <c r="AV2431" t="s">
        <v>5610</v>
      </c>
      <c r="AW2431" s="121" t="s">
        <v>5610</v>
      </c>
      <c r="AX2431" s="121" t="s">
        <v>5610</v>
      </c>
      <c r="AY2431" s="121" t="s">
        <v>5610</v>
      </c>
      <c r="AZ2431" s="121" t="s">
        <v>5610</v>
      </c>
      <c r="BA2431" s="121" t="s">
        <v>5610</v>
      </c>
      <c r="CZ2431">
        <f>ROWS($A$5:$A2431)</f>
        <v>2427</v>
      </c>
      <c r="DA2431" t="b">
        <f t="shared" si="80"/>
        <v>0</v>
      </c>
      <c r="DB2431" t="str">
        <f>IFERROR(SMALL($DA$5:DA11712,CZ2431),"")</f>
        <v/>
      </c>
      <c r="DC2431" s="57" t="str">
        <f t="shared" si="81"/>
        <v/>
      </c>
      <c r="DE2431" s="58" t="str">
        <f>IFERROR(INDEX($A$5:$AV$9286,$DB2431,COLUMNS($A$5:A2431)),"")</f>
        <v/>
      </c>
      <c r="DF2431" s="59" t="str">
        <f>IFERROR(INDEX($A$5:$AV$9286,$DB2431,COLUMNS($A$5:B2431)),"")</f>
        <v/>
      </c>
      <c r="DG2431" s="60" t="str">
        <f>IFERROR(INDEX($A$5:$AV$9286,$DB2431,COLUMNS($A$5:C2431)),"")</f>
        <v/>
      </c>
      <c r="DH2431" s="60" t="str">
        <f>IFERROR(INDEX($A$5:$AV$9286,$DB2431,COLUMNS($A$5:D2431)),"")</f>
        <v/>
      </c>
      <c r="DI2431" s="151" t="str">
        <f>IFERROR(INDEX($A$5:$AV$9286,$DB2431,COLUMNS($A$5:E2431)),"")</f>
        <v/>
      </c>
      <c r="DJ2431" s="153" t="str">
        <f>IFERROR(INDEX($A$5:$AV$9286,$DB2431,COLUMNS($A$5:AV2431)),"")</f>
        <v/>
      </c>
    </row>
    <row r="2432" spans="1:114" ht="23.25">
      <c r="A2432">
        <v>810043</v>
      </c>
      <c r="B2432" t="s">
        <v>3978</v>
      </c>
      <c r="C2432" t="s">
        <v>155</v>
      </c>
      <c r="D2432" t="s">
        <v>195</v>
      </c>
      <c r="E2432" t="s">
        <v>10</v>
      </c>
      <c r="F2432" t="s">
        <v>5610</v>
      </c>
      <c r="G2432" t="s">
        <v>5610</v>
      </c>
      <c r="H2432" t="s">
        <v>5610</v>
      </c>
      <c r="I2432" t="s">
        <v>5610</v>
      </c>
      <c r="J2432" t="s">
        <v>5610</v>
      </c>
      <c r="K2432" t="s">
        <v>5610</v>
      </c>
      <c r="L2432" t="s">
        <v>5610</v>
      </c>
      <c r="M2432" t="s">
        <v>5610</v>
      </c>
      <c r="N2432" t="s">
        <v>5610</v>
      </c>
      <c r="O2432" t="s">
        <v>5610</v>
      </c>
      <c r="P2432" t="s">
        <v>5610</v>
      </c>
      <c r="Q2432" t="s">
        <v>5610</v>
      </c>
      <c r="R2432">
        <v>622</v>
      </c>
      <c r="S2432" t="s">
        <v>5610</v>
      </c>
      <c r="T2432" t="s">
        <v>5610</v>
      </c>
      <c r="U2432" t="s">
        <v>5610</v>
      </c>
      <c r="V2432" t="s">
        <v>5610</v>
      </c>
      <c r="W2432" t="s">
        <v>5610</v>
      </c>
      <c r="X2432" t="s">
        <v>5610</v>
      </c>
      <c r="Y2432" t="s">
        <v>5610</v>
      </c>
      <c r="Z2432" t="s">
        <v>5610</v>
      </c>
      <c r="AA2432" t="s">
        <v>5611</v>
      </c>
      <c r="AB2432" t="s">
        <v>5610</v>
      </c>
      <c r="AC2432">
        <v>633</v>
      </c>
      <c r="AD2432" t="s">
        <v>5610</v>
      </c>
      <c r="AE2432" t="s">
        <v>5610</v>
      </c>
      <c r="AF2432" t="s">
        <v>5610</v>
      </c>
      <c r="AG2432" t="s">
        <v>5610</v>
      </c>
      <c r="AH2432" t="s">
        <v>5610</v>
      </c>
      <c r="AI2432" t="s">
        <v>5610</v>
      </c>
      <c r="AJ2432" t="s">
        <v>5610</v>
      </c>
      <c r="AK2432" t="s">
        <v>5610</v>
      </c>
      <c r="AL2432" t="s">
        <v>5610</v>
      </c>
      <c r="AM2432" t="s">
        <v>5610</v>
      </c>
      <c r="AN2432" t="s">
        <v>5610</v>
      </c>
      <c r="AO2432" t="s">
        <v>5610</v>
      </c>
      <c r="AP2432" t="s">
        <v>5610</v>
      </c>
      <c r="AQ2432" t="s">
        <v>5610</v>
      </c>
      <c r="AR2432" t="s">
        <v>5610</v>
      </c>
      <c r="AS2432" t="s">
        <v>5610</v>
      </c>
      <c r="AT2432" t="s">
        <v>5610</v>
      </c>
      <c r="AU2432" t="s">
        <v>5610</v>
      </c>
      <c r="AV2432" t="s">
        <v>5611</v>
      </c>
      <c r="AW2432" s="121" t="s">
        <v>5610</v>
      </c>
      <c r="AX2432" s="121" t="s">
        <v>5610</v>
      </c>
      <c r="AY2432" s="121" t="s">
        <v>5610</v>
      </c>
      <c r="AZ2432" s="121" t="s">
        <v>5610</v>
      </c>
      <c r="BA2432" s="121" t="s">
        <v>5610</v>
      </c>
      <c r="CZ2432">
        <f>ROWS($A$5:$A2432)</f>
        <v>2428</v>
      </c>
      <c r="DA2432" t="b">
        <f t="shared" si="80"/>
        <v>0</v>
      </c>
      <c r="DB2432" t="str">
        <f>IFERROR(SMALL($DA$5:DA11713,CZ2432),"")</f>
        <v/>
      </c>
      <c r="DC2432" s="57" t="str">
        <f t="shared" si="81"/>
        <v/>
      </c>
      <c r="DE2432" s="58" t="str">
        <f>IFERROR(INDEX($A$5:$AV$9286,$DB2432,COLUMNS($A$5:A2432)),"")</f>
        <v/>
      </c>
      <c r="DF2432" s="59" t="str">
        <f>IFERROR(INDEX($A$5:$AV$9286,$DB2432,COLUMNS($A$5:B2432)),"")</f>
        <v/>
      </c>
      <c r="DG2432" s="60" t="str">
        <f>IFERROR(INDEX($A$5:$AV$9286,$DB2432,COLUMNS($A$5:C2432)),"")</f>
        <v/>
      </c>
      <c r="DH2432" s="60" t="str">
        <f>IFERROR(INDEX($A$5:$AV$9286,$DB2432,COLUMNS($A$5:D2432)),"")</f>
        <v/>
      </c>
      <c r="DI2432" s="151" t="str">
        <f>IFERROR(INDEX($A$5:$AV$9286,$DB2432,COLUMNS($A$5:E2432)),"")</f>
        <v/>
      </c>
      <c r="DJ2432" s="153" t="str">
        <f>IFERROR(INDEX($A$5:$AV$9286,$DB2432,COLUMNS($A$5:AV2432)),"")</f>
        <v/>
      </c>
    </row>
    <row r="2433" spans="1:114" ht="23.25">
      <c r="A2433">
        <v>810046</v>
      </c>
      <c r="B2433" t="s">
        <v>3979</v>
      </c>
      <c r="C2433" t="s">
        <v>3608</v>
      </c>
      <c r="D2433" t="s">
        <v>2180</v>
      </c>
      <c r="E2433" t="s">
        <v>10</v>
      </c>
      <c r="F2433" t="s">
        <v>5610</v>
      </c>
      <c r="G2433" t="s">
        <v>5610</v>
      </c>
      <c r="H2433" t="s">
        <v>5610</v>
      </c>
      <c r="I2433" t="s">
        <v>5610</v>
      </c>
      <c r="J2433" t="s">
        <v>5611</v>
      </c>
      <c r="K2433" t="s">
        <v>5610</v>
      </c>
      <c r="L2433" t="s">
        <v>5610</v>
      </c>
      <c r="M2433" t="s">
        <v>5610</v>
      </c>
      <c r="N2433" t="s">
        <v>5610</v>
      </c>
      <c r="O2433" t="s">
        <v>5610</v>
      </c>
      <c r="P2433" t="s">
        <v>5610</v>
      </c>
      <c r="Q2433" t="s">
        <v>5610</v>
      </c>
      <c r="R2433">
        <v>622</v>
      </c>
      <c r="S2433" t="s">
        <v>5610</v>
      </c>
      <c r="T2433" t="s">
        <v>5610</v>
      </c>
      <c r="U2433" t="s">
        <v>5610</v>
      </c>
      <c r="V2433" t="s">
        <v>5610</v>
      </c>
      <c r="W2433" t="s">
        <v>5610</v>
      </c>
      <c r="X2433">
        <v>628</v>
      </c>
      <c r="Y2433">
        <v>629</v>
      </c>
      <c r="Z2433">
        <v>630</v>
      </c>
      <c r="AA2433">
        <v>631</v>
      </c>
      <c r="AB2433">
        <v>632</v>
      </c>
      <c r="AC2433" t="s">
        <v>5610</v>
      </c>
      <c r="AD2433" t="s">
        <v>5610</v>
      </c>
      <c r="AE2433" t="s">
        <v>5610</v>
      </c>
      <c r="AF2433" t="s">
        <v>5610</v>
      </c>
      <c r="AG2433" t="s">
        <v>5610</v>
      </c>
      <c r="AH2433" t="s">
        <v>5610</v>
      </c>
      <c r="AI2433" t="s">
        <v>5610</v>
      </c>
      <c r="AJ2433" t="s">
        <v>5610</v>
      </c>
      <c r="AK2433" t="s">
        <v>5610</v>
      </c>
      <c r="AL2433" t="s">
        <v>5610</v>
      </c>
      <c r="AM2433" t="s">
        <v>5610</v>
      </c>
      <c r="AN2433" t="s">
        <v>5610</v>
      </c>
      <c r="AO2433" t="s">
        <v>5610</v>
      </c>
      <c r="AP2433" t="s">
        <v>5610</v>
      </c>
      <c r="AQ2433" t="s">
        <v>5610</v>
      </c>
      <c r="AR2433" t="s">
        <v>5610</v>
      </c>
      <c r="AS2433" t="s">
        <v>5610</v>
      </c>
      <c r="AT2433" t="s">
        <v>5610</v>
      </c>
      <c r="AU2433" t="s">
        <v>5610</v>
      </c>
      <c r="AV2433" t="s">
        <v>5610</v>
      </c>
      <c r="AW2433" s="121" t="s">
        <v>5610</v>
      </c>
      <c r="AX2433" s="121" t="s">
        <v>5610</v>
      </c>
      <c r="AY2433" s="121" t="s">
        <v>5610</v>
      </c>
      <c r="AZ2433" s="121" t="s">
        <v>5610</v>
      </c>
      <c r="BA2433" s="121" t="s">
        <v>5610</v>
      </c>
      <c r="CZ2433">
        <f>ROWS($A$5:$A2433)</f>
        <v>2429</v>
      </c>
      <c r="DA2433" t="b">
        <f t="shared" si="80"/>
        <v>0</v>
      </c>
      <c r="DB2433" t="str">
        <f>IFERROR(SMALL($DA$5:DA11714,CZ2433),"")</f>
        <v/>
      </c>
      <c r="DC2433" s="57" t="str">
        <f t="shared" si="81"/>
        <v/>
      </c>
      <c r="DE2433" s="58" t="str">
        <f>IFERROR(INDEX($A$5:$AV$9286,$DB2433,COLUMNS($A$5:A2433)),"")</f>
        <v/>
      </c>
      <c r="DF2433" s="59" t="str">
        <f>IFERROR(INDEX($A$5:$AV$9286,$DB2433,COLUMNS($A$5:B2433)),"")</f>
        <v/>
      </c>
      <c r="DG2433" s="60" t="str">
        <f>IFERROR(INDEX($A$5:$AV$9286,$DB2433,COLUMNS($A$5:C2433)),"")</f>
        <v/>
      </c>
      <c r="DH2433" s="60" t="str">
        <f>IFERROR(INDEX($A$5:$AV$9286,$DB2433,COLUMNS($A$5:D2433)),"")</f>
        <v/>
      </c>
      <c r="DI2433" s="151" t="str">
        <f>IFERROR(INDEX($A$5:$AV$9286,$DB2433,COLUMNS($A$5:E2433)),"")</f>
        <v/>
      </c>
      <c r="DJ2433" s="153" t="str">
        <f>IFERROR(INDEX($A$5:$AV$9286,$DB2433,COLUMNS($A$5:AV2433)),"")</f>
        <v/>
      </c>
    </row>
    <row r="2434" spans="1:114" ht="23.25">
      <c r="A2434">
        <v>810047</v>
      </c>
      <c r="B2434" t="s">
        <v>3980</v>
      </c>
      <c r="C2434" t="s">
        <v>450</v>
      </c>
      <c r="D2434" t="s">
        <v>948</v>
      </c>
      <c r="E2434" t="s">
        <v>9</v>
      </c>
      <c r="F2434">
        <v>610</v>
      </c>
      <c r="G2434">
        <v>611</v>
      </c>
      <c r="H2434" t="s">
        <v>5610</v>
      </c>
      <c r="I2434">
        <v>613</v>
      </c>
      <c r="J2434" t="s">
        <v>5610</v>
      </c>
      <c r="K2434" t="s">
        <v>5610</v>
      </c>
      <c r="L2434" t="s">
        <v>5610</v>
      </c>
      <c r="M2434">
        <v>617</v>
      </c>
      <c r="N2434">
        <v>618</v>
      </c>
      <c r="O2434" t="s">
        <v>5610</v>
      </c>
      <c r="P2434" t="s">
        <v>5610</v>
      </c>
      <c r="Q2434">
        <v>621</v>
      </c>
      <c r="R2434" t="s">
        <v>5610</v>
      </c>
      <c r="S2434" t="s">
        <v>5610</v>
      </c>
      <c r="T2434" t="s">
        <v>5610</v>
      </c>
      <c r="U2434" t="s">
        <v>5610</v>
      </c>
      <c r="V2434" t="s">
        <v>5610</v>
      </c>
      <c r="W2434" t="s">
        <v>5610</v>
      </c>
      <c r="X2434" t="s">
        <v>5610</v>
      </c>
      <c r="Y2434" t="s">
        <v>5610</v>
      </c>
      <c r="Z2434" t="s">
        <v>5610</v>
      </c>
      <c r="AA2434" t="s">
        <v>5610</v>
      </c>
      <c r="AB2434" t="s">
        <v>5610</v>
      </c>
      <c r="AC2434" t="s">
        <v>5611</v>
      </c>
      <c r="AD2434" t="s">
        <v>5610</v>
      </c>
      <c r="AE2434" t="s">
        <v>5610</v>
      </c>
      <c r="AF2434" t="s">
        <v>5610</v>
      </c>
      <c r="AG2434" t="s">
        <v>5610</v>
      </c>
      <c r="AH2434" t="s">
        <v>5610</v>
      </c>
      <c r="AI2434" t="s">
        <v>5610</v>
      </c>
      <c r="AJ2434" t="s">
        <v>5610</v>
      </c>
      <c r="AK2434" t="s">
        <v>5610</v>
      </c>
      <c r="AL2434" t="s">
        <v>5610</v>
      </c>
      <c r="AM2434" t="s">
        <v>5610</v>
      </c>
      <c r="AN2434" t="s">
        <v>5610</v>
      </c>
      <c r="AO2434" t="s">
        <v>5610</v>
      </c>
      <c r="AP2434" t="s">
        <v>5610</v>
      </c>
      <c r="AQ2434" t="s">
        <v>5610</v>
      </c>
      <c r="AR2434" t="s">
        <v>5610</v>
      </c>
      <c r="AS2434" t="s">
        <v>5610</v>
      </c>
      <c r="AT2434" t="s">
        <v>5610</v>
      </c>
      <c r="AU2434" t="s">
        <v>5610</v>
      </c>
      <c r="AV2434" t="s">
        <v>5610</v>
      </c>
      <c r="AW2434" s="121" t="s">
        <v>5610</v>
      </c>
      <c r="AX2434" s="121" t="s">
        <v>5611</v>
      </c>
      <c r="AY2434" s="121" t="s">
        <v>5610</v>
      </c>
      <c r="AZ2434" s="121" t="s">
        <v>5610</v>
      </c>
      <c r="BA2434" s="121" t="s">
        <v>5610</v>
      </c>
      <c r="CZ2434">
        <f>ROWS($A$5:$A2434)</f>
        <v>2430</v>
      </c>
      <c r="DA2434" t="b">
        <f t="shared" si="80"/>
        <v>0</v>
      </c>
      <c r="DB2434" t="str">
        <f>IFERROR(SMALL($DA$5:DA11715,CZ2434),"")</f>
        <v/>
      </c>
      <c r="DC2434" s="57" t="str">
        <f t="shared" si="81"/>
        <v/>
      </c>
      <c r="DE2434" s="58" t="str">
        <f>IFERROR(INDEX($A$5:$AV$9286,$DB2434,COLUMNS($A$5:A2434)),"")</f>
        <v/>
      </c>
      <c r="DF2434" s="59" t="str">
        <f>IFERROR(INDEX($A$5:$AV$9286,$DB2434,COLUMNS($A$5:B2434)),"")</f>
        <v/>
      </c>
      <c r="DG2434" s="60" t="str">
        <f>IFERROR(INDEX($A$5:$AV$9286,$DB2434,COLUMNS($A$5:C2434)),"")</f>
        <v/>
      </c>
      <c r="DH2434" s="60" t="str">
        <f>IFERROR(INDEX($A$5:$AV$9286,$DB2434,COLUMNS($A$5:D2434)),"")</f>
        <v/>
      </c>
      <c r="DI2434" s="151" t="str">
        <f>IFERROR(INDEX($A$5:$AV$9286,$DB2434,COLUMNS($A$5:E2434)),"")</f>
        <v/>
      </c>
      <c r="DJ2434" s="153" t="str">
        <f>IFERROR(INDEX($A$5:$AV$9286,$DB2434,COLUMNS($A$5:AV2434)),"")</f>
        <v/>
      </c>
    </row>
    <row r="2435" spans="1:114" ht="23.25">
      <c r="A2435">
        <v>810050</v>
      </c>
      <c r="B2435" t="s">
        <v>3981</v>
      </c>
      <c r="C2435" t="s">
        <v>344</v>
      </c>
      <c r="D2435" t="s">
        <v>525</v>
      </c>
      <c r="E2435" t="s">
        <v>9</v>
      </c>
      <c r="F2435" t="s">
        <v>5610</v>
      </c>
      <c r="G2435" t="s">
        <v>5610</v>
      </c>
      <c r="H2435" t="s">
        <v>5610</v>
      </c>
      <c r="I2435" t="s">
        <v>5610</v>
      </c>
      <c r="J2435" t="s">
        <v>5610</v>
      </c>
      <c r="K2435" t="s">
        <v>5610</v>
      </c>
      <c r="L2435">
        <v>616</v>
      </c>
      <c r="M2435" t="s">
        <v>5610</v>
      </c>
      <c r="N2435" t="s">
        <v>5610</v>
      </c>
      <c r="O2435" t="s">
        <v>5610</v>
      </c>
      <c r="P2435">
        <v>620</v>
      </c>
      <c r="Q2435" t="s">
        <v>5610</v>
      </c>
      <c r="R2435" t="s">
        <v>5610</v>
      </c>
      <c r="S2435" t="s">
        <v>5610</v>
      </c>
      <c r="T2435" t="s">
        <v>5610</v>
      </c>
      <c r="U2435" t="s">
        <v>5610</v>
      </c>
      <c r="V2435" t="s">
        <v>5610</v>
      </c>
      <c r="W2435" t="s">
        <v>5610</v>
      </c>
      <c r="X2435" t="s">
        <v>5610</v>
      </c>
      <c r="Y2435" t="s">
        <v>5610</v>
      </c>
      <c r="Z2435" t="s">
        <v>5610</v>
      </c>
      <c r="AA2435" t="s">
        <v>5610</v>
      </c>
      <c r="AB2435" t="s">
        <v>5610</v>
      </c>
      <c r="AC2435" t="s">
        <v>5610</v>
      </c>
      <c r="AD2435" t="s">
        <v>5610</v>
      </c>
      <c r="AE2435" t="s">
        <v>5610</v>
      </c>
      <c r="AF2435" t="s">
        <v>5610</v>
      </c>
      <c r="AG2435" t="s">
        <v>5610</v>
      </c>
      <c r="AH2435" t="s">
        <v>5610</v>
      </c>
      <c r="AI2435" t="s">
        <v>5610</v>
      </c>
      <c r="AJ2435" t="s">
        <v>5610</v>
      </c>
      <c r="AK2435" t="s">
        <v>5610</v>
      </c>
      <c r="AL2435" t="s">
        <v>5610</v>
      </c>
      <c r="AM2435" t="s">
        <v>5610</v>
      </c>
      <c r="AN2435" t="s">
        <v>5610</v>
      </c>
      <c r="AO2435" t="s">
        <v>5610</v>
      </c>
      <c r="AP2435" t="s">
        <v>5610</v>
      </c>
      <c r="AQ2435" t="s">
        <v>5610</v>
      </c>
      <c r="AR2435" t="s">
        <v>5610</v>
      </c>
      <c r="AS2435" t="s">
        <v>5610</v>
      </c>
      <c r="AT2435" t="s">
        <v>5610</v>
      </c>
      <c r="AU2435" t="s">
        <v>5610</v>
      </c>
      <c r="AV2435" t="s">
        <v>5610</v>
      </c>
      <c r="AW2435" s="121" t="s">
        <v>5610</v>
      </c>
      <c r="AX2435" s="121" t="s">
        <v>5610</v>
      </c>
      <c r="AY2435" s="121" t="s">
        <v>5610</v>
      </c>
      <c r="AZ2435" s="121" t="s">
        <v>5610</v>
      </c>
      <c r="BA2435" s="121" t="s">
        <v>5610</v>
      </c>
      <c r="CZ2435">
        <f>ROWS($A$5:$A2435)</f>
        <v>2431</v>
      </c>
      <c r="DA2435" t="b">
        <f t="shared" si="80"/>
        <v>0</v>
      </c>
      <c r="DB2435" t="str">
        <f>IFERROR(SMALL($DA$5:DA11716,CZ2435),"")</f>
        <v/>
      </c>
      <c r="DC2435" s="57" t="str">
        <f t="shared" si="81"/>
        <v/>
      </c>
      <c r="DE2435" s="58" t="str">
        <f>IFERROR(INDEX($A$5:$AV$9286,$DB2435,COLUMNS($A$5:A2435)),"")</f>
        <v/>
      </c>
      <c r="DF2435" s="59" t="str">
        <f>IFERROR(INDEX($A$5:$AV$9286,$DB2435,COLUMNS($A$5:B2435)),"")</f>
        <v/>
      </c>
      <c r="DG2435" s="60" t="str">
        <f>IFERROR(INDEX($A$5:$AV$9286,$DB2435,COLUMNS($A$5:C2435)),"")</f>
        <v/>
      </c>
      <c r="DH2435" s="60" t="str">
        <f>IFERROR(INDEX($A$5:$AV$9286,$DB2435,COLUMNS($A$5:D2435)),"")</f>
        <v/>
      </c>
      <c r="DI2435" s="151" t="str">
        <f>IFERROR(INDEX($A$5:$AV$9286,$DB2435,COLUMNS($A$5:E2435)),"")</f>
        <v/>
      </c>
      <c r="DJ2435" s="153" t="str">
        <f>IFERROR(INDEX($A$5:$AV$9286,$DB2435,COLUMNS($A$5:AV2435)),"")</f>
        <v/>
      </c>
    </row>
    <row r="2436" spans="1:114" ht="23.25">
      <c r="A2436">
        <v>810051</v>
      </c>
      <c r="B2436" t="s">
        <v>3982</v>
      </c>
      <c r="C2436" t="s">
        <v>155</v>
      </c>
      <c r="D2436" t="s">
        <v>3983</v>
      </c>
      <c r="E2436" t="s">
        <v>9</v>
      </c>
      <c r="F2436">
        <v>610</v>
      </c>
      <c r="G2436">
        <v>611</v>
      </c>
      <c r="H2436" t="s">
        <v>5610</v>
      </c>
      <c r="I2436" t="s">
        <v>5610</v>
      </c>
      <c r="J2436" t="s">
        <v>5610</v>
      </c>
      <c r="K2436" t="s">
        <v>5610</v>
      </c>
      <c r="L2436">
        <v>616</v>
      </c>
      <c r="M2436" t="s">
        <v>5611</v>
      </c>
      <c r="N2436" t="s">
        <v>5610</v>
      </c>
      <c r="O2436">
        <v>619</v>
      </c>
      <c r="P2436" t="s">
        <v>5610</v>
      </c>
      <c r="Q2436">
        <v>621</v>
      </c>
      <c r="R2436" t="s">
        <v>5610</v>
      </c>
      <c r="S2436" t="s">
        <v>5610</v>
      </c>
      <c r="T2436" t="s">
        <v>5610</v>
      </c>
      <c r="U2436" t="s">
        <v>5610</v>
      </c>
      <c r="V2436" t="s">
        <v>5610</v>
      </c>
      <c r="W2436" t="s">
        <v>5610</v>
      </c>
      <c r="X2436" t="s">
        <v>5610</v>
      </c>
      <c r="Y2436" t="s">
        <v>5610</v>
      </c>
      <c r="Z2436" t="s">
        <v>5610</v>
      </c>
      <c r="AA2436" t="s">
        <v>5610</v>
      </c>
      <c r="AB2436" t="s">
        <v>5610</v>
      </c>
      <c r="AC2436" t="s">
        <v>5610</v>
      </c>
      <c r="AD2436" t="s">
        <v>5610</v>
      </c>
      <c r="AE2436" t="s">
        <v>5610</v>
      </c>
      <c r="AF2436" t="s">
        <v>5610</v>
      </c>
      <c r="AG2436" t="s">
        <v>5610</v>
      </c>
      <c r="AH2436" t="s">
        <v>5610</v>
      </c>
      <c r="AI2436" t="s">
        <v>5610</v>
      </c>
      <c r="AJ2436" t="s">
        <v>5610</v>
      </c>
      <c r="AK2436" t="s">
        <v>5610</v>
      </c>
      <c r="AL2436" t="s">
        <v>5610</v>
      </c>
      <c r="AM2436" t="s">
        <v>5610</v>
      </c>
      <c r="AN2436" t="s">
        <v>5610</v>
      </c>
      <c r="AO2436" t="s">
        <v>5610</v>
      </c>
      <c r="AP2436" t="s">
        <v>5610</v>
      </c>
      <c r="AQ2436" t="s">
        <v>5610</v>
      </c>
      <c r="AR2436" t="s">
        <v>5610</v>
      </c>
      <c r="AS2436" t="s">
        <v>5610</v>
      </c>
      <c r="AT2436" t="s">
        <v>5610</v>
      </c>
      <c r="AU2436" t="s">
        <v>5610</v>
      </c>
      <c r="AV2436" t="s">
        <v>5610</v>
      </c>
      <c r="AW2436" s="121" t="s">
        <v>5610</v>
      </c>
      <c r="AX2436" s="121" t="s">
        <v>5610</v>
      </c>
      <c r="AY2436" s="121" t="s">
        <v>5610</v>
      </c>
      <c r="AZ2436" s="121" t="s">
        <v>5610</v>
      </c>
      <c r="BA2436" s="121" t="s">
        <v>5610</v>
      </c>
      <c r="CZ2436">
        <f>ROWS($A$5:$A2436)</f>
        <v>2432</v>
      </c>
      <c r="DA2436" t="b">
        <f t="shared" si="80"/>
        <v>0</v>
      </c>
      <c r="DB2436" t="str">
        <f>IFERROR(SMALL($DA$5:DA11717,CZ2436),"")</f>
        <v/>
      </c>
      <c r="DC2436" s="57" t="str">
        <f t="shared" si="81"/>
        <v/>
      </c>
      <c r="DE2436" s="58" t="str">
        <f>IFERROR(INDEX($A$5:$AV$9286,$DB2436,COLUMNS($A$5:A2436)),"")</f>
        <v/>
      </c>
      <c r="DF2436" s="59" t="str">
        <f>IFERROR(INDEX($A$5:$AV$9286,$DB2436,COLUMNS($A$5:B2436)),"")</f>
        <v/>
      </c>
      <c r="DG2436" s="60" t="str">
        <f>IFERROR(INDEX($A$5:$AV$9286,$DB2436,COLUMNS($A$5:C2436)),"")</f>
        <v/>
      </c>
      <c r="DH2436" s="60" t="str">
        <f>IFERROR(INDEX($A$5:$AV$9286,$DB2436,COLUMNS($A$5:D2436)),"")</f>
        <v/>
      </c>
      <c r="DI2436" s="151" t="str">
        <f>IFERROR(INDEX($A$5:$AV$9286,$DB2436,COLUMNS($A$5:E2436)),"")</f>
        <v/>
      </c>
      <c r="DJ2436" s="153" t="str">
        <f>IFERROR(INDEX($A$5:$AV$9286,$DB2436,COLUMNS($A$5:AV2436)),"")</f>
        <v/>
      </c>
    </row>
    <row r="2437" spans="1:114" ht="23.25">
      <c r="A2437">
        <v>810054</v>
      </c>
      <c r="B2437" t="s">
        <v>3984</v>
      </c>
      <c r="C2437" t="s">
        <v>232</v>
      </c>
      <c r="D2437" t="s">
        <v>153</v>
      </c>
      <c r="E2437" t="s">
        <v>10</v>
      </c>
      <c r="F2437" t="s">
        <v>5610</v>
      </c>
      <c r="G2437" t="s">
        <v>5610</v>
      </c>
      <c r="H2437" t="s">
        <v>5610</v>
      </c>
      <c r="I2437" t="s">
        <v>5610</v>
      </c>
      <c r="J2437" t="s">
        <v>5610</v>
      </c>
      <c r="K2437" t="s">
        <v>5610</v>
      </c>
      <c r="L2437" t="s">
        <v>5610</v>
      </c>
      <c r="M2437" t="s">
        <v>5610</v>
      </c>
      <c r="N2437" t="s">
        <v>5610</v>
      </c>
      <c r="O2437" t="s">
        <v>5610</v>
      </c>
      <c r="P2437" t="s">
        <v>5610</v>
      </c>
      <c r="Q2437" t="s">
        <v>5610</v>
      </c>
      <c r="R2437" t="s">
        <v>5610</v>
      </c>
      <c r="S2437" t="s">
        <v>5610</v>
      </c>
      <c r="T2437" t="s">
        <v>5610</v>
      </c>
      <c r="U2437" t="s">
        <v>5610</v>
      </c>
      <c r="V2437" t="s">
        <v>5610</v>
      </c>
      <c r="W2437" t="s">
        <v>5610</v>
      </c>
      <c r="X2437">
        <v>628</v>
      </c>
      <c r="Y2437">
        <v>629</v>
      </c>
      <c r="Z2437">
        <v>630</v>
      </c>
      <c r="AA2437">
        <v>631</v>
      </c>
      <c r="AB2437" t="s">
        <v>5610</v>
      </c>
      <c r="AC2437">
        <v>633</v>
      </c>
      <c r="AD2437" t="s">
        <v>5610</v>
      </c>
      <c r="AE2437" t="s">
        <v>5610</v>
      </c>
      <c r="AF2437" t="s">
        <v>5610</v>
      </c>
      <c r="AG2437" t="s">
        <v>5610</v>
      </c>
      <c r="AH2437" t="s">
        <v>5610</v>
      </c>
      <c r="AI2437" t="s">
        <v>5610</v>
      </c>
      <c r="AJ2437" t="s">
        <v>5610</v>
      </c>
      <c r="AK2437" t="s">
        <v>5610</v>
      </c>
      <c r="AL2437" t="s">
        <v>5610</v>
      </c>
      <c r="AM2437" t="s">
        <v>5610</v>
      </c>
      <c r="AN2437" t="s">
        <v>5610</v>
      </c>
      <c r="AO2437" t="s">
        <v>5610</v>
      </c>
      <c r="AP2437" t="s">
        <v>5610</v>
      </c>
      <c r="AQ2437" t="s">
        <v>5610</v>
      </c>
      <c r="AR2437" t="s">
        <v>5610</v>
      </c>
      <c r="AS2437" t="s">
        <v>5610</v>
      </c>
      <c r="AT2437" t="s">
        <v>5610</v>
      </c>
      <c r="AU2437" t="s">
        <v>5610</v>
      </c>
      <c r="AV2437" t="s">
        <v>5610</v>
      </c>
      <c r="AW2437" s="121" t="s">
        <v>5610</v>
      </c>
      <c r="AX2437" s="121" t="s">
        <v>5610</v>
      </c>
      <c r="AY2437" s="121" t="s">
        <v>5610</v>
      </c>
      <c r="AZ2437" s="121" t="s">
        <v>5610</v>
      </c>
      <c r="BA2437" s="121" t="s">
        <v>5610</v>
      </c>
      <c r="CZ2437">
        <f>ROWS($A$5:$A2437)</f>
        <v>2433</v>
      </c>
      <c r="DA2437" t="b">
        <f t="shared" si="80"/>
        <v>0</v>
      </c>
      <c r="DB2437" t="str">
        <f>IFERROR(SMALL($DA$5:DA11718,CZ2437),"")</f>
        <v/>
      </c>
      <c r="DC2437" s="57" t="str">
        <f t="shared" si="81"/>
        <v/>
      </c>
      <c r="DE2437" s="58" t="str">
        <f>IFERROR(INDEX($A$5:$AV$9286,$DB2437,COLUMNS($A$5:A2437)),"")</f>
        <v/>
      </c>
      <c r="DF2437" s="59" t="str">
        <f>IFERROR(INDEX($A$5:$AV$9286,$DB2437,COLUMNS($A$5:B2437)),"")</f>
        <v/>
      </c>
      <c r="DG2437" s="60" t="str">
        <f>IFERROR(INDEX($A$5:$AV$9286,$DB2437,COLUMNS($A$5:C2437)),"")</f>
        <v/>
      </c>
      <c r="DH2437" s="60" t="str">
        <f>IFERROR(INDEX($A$5:$AV$9286,$DB2437,COLUMNS($A$5:D2437)),"")</f>
        <v/>
      </c>
      <c r="DI2437" s="151" t="str">
        <f>IFERROR(INDEX($A$5:$AV$9286,$DB2437,COLUMNS($A$5:E2437)),"")</f>
        <v/>
      </c>
      <c r="DJ2437" s="153" t="str">
        <f>IFERROR(INDEX($A$5:$AV$9286,$DB2437,COLUMNS($A$5:AV2437)),"")</f>
        <v/>
      </c>
    </row>
    <row r="2438" spans="1:114" ht="23.25">
      <c r="A2438">
        <v>810055</v>
      </c>
      <c r="B2438" t="s">
        <v>3985</v>
      </c>
      <c r="C2438" t="s">
        <v>3986</v>
      </c>
      <c r="D2438" t="s">
        <v>3987</v>
      </c>
      <c r="E2438" t="s">
        <v>10</v>
      </c>
      <c r="F2438" t="s">
        <v>5610</v>
      </c>
      <c r="G2438" t="s">
        <v>5610</v>
      </c>
      <c r="H2438" t="s">
        <v>5610</v>
      </c>
      <c r="I2438" t="s">
        <v>5610</v>
      </c>
      <c r="J2438" t="s">
        <v>5610</v>
      </c>
      <c r="K2438" t="s">
        <v>5610</v>
      </c>
      <c r="L2438" t="s">
        <v>5610</v>
      </c>
      <c r="M2438" t="s">
        <v>5610</v>
      </c>
      <c r="N2438" t="s">
        <v>5610</v>
      </c>
      <c r="O2438">
        <v>619</v>
      </c>
      <c r="P2438" t="s">
        <v>5610</v>
      </c>
      <c r="R2438" t="s">
        <v>5610</v>
      </c>
      <c r="S2438" t="s">
        <v>5610</v>
      </c>
      <c r="U2438" t="s">
        <v>5610</v>
      </c>
      <c r="W2438" t="s">
        <v>5610</v>
      </c>
      <c r="X2438">
        <v>628</v>
      </c>
      <c r="Y2438">
        <v>629</v>
      </c>
      <c r="Z2438">
        <v>630</v>
      </c>
      <c r="AA2438">
        <v>631</v>
      </c>
      <c r="AB2438">
        <v>632</v>
      </c>
      <c r="AC2438">
        <v>633</v>
      </c>
      <c r="AD2438" t="s">
        <v>5610</v>
      </c>
      <c r="AE2438" t="s">
        <v>5610</v>
      </c>
      <c r="AF2438" t="s">
        <v>5610</v>
      </c>
      <c r="AG2438" t="s">
        <v>5610</v>
      </c>
      <c r="AH2438" t="s">
        <v>5610</v>
      </c>
      <c r="AI2438" t="s">
        <v>5610</v>
      </c>
      <c r="AJ2438" t="s">
        <v>5610</v>
      </c>
      <c r="AK2438" t="s">
        <v>5610</v>
      </c>
      <c r="AL2438" t="s">
        <v>5610</v>
      </c>
      <c r="AM2438" t="s">
        <v>5610</v>
      </c>
      <c r="AN2438" t="s">
        <v>5610</v>
      </c>
      <c r="AO2438" t="s">
        <v>5610</v>
      </c>
      <c r="AP2438" t="s">
        <v>5610</v>
      </c>
      <c r="AQ2438" t="s">
        <v>5610</v>
      </c>
      <c r="AR2438" t="s">
        <v>5610</v>
      </c>
      <c r="AS2438" t="s">
        <v>5610</v>
      </c>
      <c r="AT2438" t="s">
        <v>5610</v>
      </c>
      <c r="AU2438" t="s">
        <v>5610</v>
      </c>
      <c r="AV2438" t="s">
        <v>5610</v>
      </c>
      <c r="AW2438" s="121" t="s">
        <v>5610</v>
      </c>
      <c r="AX2438" s="121" t="s">
        <v>5610</v>
      </c>
      <c r="AY2438" s="121" t="s">
        <v>5610</v>
      </c>
      <c r="AZ2438" s="121" t="s">
        <v>5610</v>
      </c>
      <c r="BA2438" s="121" t="s">
        <v>5610</v>
      </c>
      <c r="CZ2438">
        <f>ROWS($A$5:$A2438)</f>
        <v>2434</v>
      </c>
      <c r="DA2438" t="b">
        <f t="shared" ref="DA2438:DA2501" si="82">IF($DC$2&lt;&gt;"",(IF(ISNUMBER(SEARCH($DC$2,F2438&amp;""&amp;G2438&amp;""&amp;H2438&amp;""&amp;I2438&amp;""&amp;J2438&amp;""&amp;K2438&amp;""&amp;L2438&amp;""&amp;M2438&amp;""&amp;N2438&amp;""&amp;O2438&amp;""&amp;P2438&amp;""&amp;Q2438)),CZ2438)),IF($DD$2&lt;&gt;"",(IF(ISNUMBER(SEARCH($DD$2,R2438&amp;""&amp;S2438&amp;""&amp;T2438&amp;""&amp;U2438&amp;""&amp;V2438&amp;""&amp;W2438&amp;""&amp;X2438&amp;""&amp;Y2438&amp;""&amp;Z2438&amp;""&amp;AA2438&amp;""&amp;AB2438&amp;""&amp;AC2438)),CZ2438)),IF($DE$2&lt;&gt;"",(IF(ISNUMBER(SEARCH($DE$2,AD2438&amp;""&amp;AE2438&amp;""&amp;AF2438&amp;""&amp;AG2438&amp;""&amp;AH2438&amp;""&amp;AI2438&amp;""&amp;AJ2438&amp;""&amp;AK2438&amp;""&amp;AL2438&amp;""&amp;AM2438&amp;""&amp;AN2438&amp;""&amp;AO2438)),CZ2438)),IF($DF$2&lt;&gt;"",(IF(ISNUMBER(SEARCH($DF$2,AP2438&amp;""&amp;AQ2438&amp;""&amp;AR2438&amp;""&amp;AS2438&amp;""&amp;AT2438&amp;""&amp;AU2438&amp;""&amp;AV2438&amp;""&amp;AW2438&amp;""&amp;AX2438&amp;""&amp;AY2438&amp;""&amp;AZ2438&amp;""&amp;BA2438)),CZ2438)),""))))</f>
        <v>0</v>
      </c>
      <c r="DB2438" t="str">
        <f>IFERROR(SMALL($DA$5:DA11719,CZ2438),"")</f>
        <v/>
      </c>
      <c r="DC2438" s="57" t="str">
        <f t="shared" si="81"/>
        <v/>
      </c>
      <c r="DE2438" s="58" t="str">
        <f>IFERROR(INDEX($A$5:$AV$9286,$DB2438,COLUMNS($A$5:A2438)),"")</f>
        <v/>
      </c>
      <c r="DF2438" s="59" t="str">
        <f>IFERROR(INDEX($A$5:$AV$9286,$DB2438,COLUMNS($A$5:B2438)),"")</f>
        <v/>
      </c>
      <c r="DG2438" s="60" t="str">
        <f>IFERROR(INDEX($A$5:$AV$9286,$DB2438,COLUMNS($A$5:C2438)),"")</f>
        <v/>
      </c>
      <c r="DH2438" s="60" t="str">
        <f>IFERROR(INDEX($A$5:$AV$9286,$DB2438,COLUMNS($A$5:D2438)),"")</f>
        <v/>
      </c>
      <c r="DI2438" s="151" t="str">
        <f>IFERROR(INDEX($A$5:$AV$9286,$DB2438,COLUMNS($A$5:E2438)),"")</f>
        <v/>
      </c>
      <c r="DJ2438" s="153" t="str">
        <f>IFERROR(INDEX($A$5:$AV$9286,$DB2438,COLUMNS($A$5:AV2438)),"")</f>
        <v/>
      </c>
    </row>
    <row r="2439" spans="1:114" ht="23.25">
      <c r="A2439">
        <v>810059</v>
      </c>
      <c r="B2439" t="s">
        <v>3988</v>
      </c>
      <c r="C2439" t="s">
        <v>558</v>
      </c>
      <c r="D2439" t="s">
        <v>153</v>
      </c>
      <c r="E2439" t="s">
        <v>5605</v>
      </c>
      <c r="F2439">
        <v>610</v>
      </c>
      <c r="G2439" t="s">
        <v>5610</v>
      </c>
      <c r="H2439" t="s">
        <v>5610</v>
      </c>
      <c r="I2439" t="s">
        <v>5610</v>
      </c>
      <c r="J2439" t="s">
        <v>5610</v>
      </c>
      <c r="K2439" t="s">
        <v>5610</v>
      </c>
      <c r="L2439" t="s">
        <v>5610</v>
      </c>
      <c r="M2439" t="s">
        <v>5610</v>
      </c>
      <c r="N2439" t="s">
        <v>5610</v>
      </c>
      <c r="O2439" t="s">
        <v>5610</v>
      </c>
      <c r="P2439">
        <v>620</v>
      </c>
      <c r="Q2439">
        <v>621</v>
      </c>
      <c r="R2439">
        <v>622</v>
      </c>
      <c r="S2439">
        <v>623</v>
      </c>
      <c r="T2439">
        <v>624</v>
      </c>
      <c r="U2439">
        <v>625</v>
      </c>
      <c r="V2439">
        <v>626</v>
      </c>
      <c r="W2439">
        <v>627</v>
      </c>
      <c r="X2439" t="s">
        <v>5610</v>
      </c>
      <c r="Y2439" t="s">
        <v>5610</v>
      </c>
      <c r="Z2439" t="s">
        <v>5610</v>
      </c>
      <c r="AA2439" t="s">
        <v>5610</v>
      </c>
      <c r="AB2439" t="s">
        <v>5610</v>
      </c>
      <c r="AC2439" t="s">
        <v>5610</v>
      </c>
      <c r="AD2439" t="s">
        <v>5610</v>
      </c>
      <c r="AE2439" t="s">
        <v>5610</v>
      </c>
      <c r="AF2439" t="s">
        <v>5610</v>
      </c>
      <c r="AG2439" t="s">
        <v>5610</v>
      </c>
      <c r="AH2439" t="s">
        <v>5610</v>
      </c>
      <c r="AI2439" t="s">
        <v>5610</v>
      </c>
      <c r="AJ2439" t="s">
        <v>5610</v>
      </c>
      <c r="AK2439" t="s">
        <v>5610</v>
      </c>
      <c r="AL2439" t="s">
        <v>5610</v>
      </c>
      <c r="AM2439" t="s">
        <v>5610</v>
      </c>
      <c r="AN2439" t="s">
        <v>5610</v>
      </c>
      <c r="AO2439" t="s">
        <v>5610</v>
      </c>
      <c r="AP2439" t="s">
        <v>5610</v>
      </c>
      <c r="AQ2439" t="s">
        <v>5610</v>
      </c>
      <c r="AR2439" t="s">
        <v>5610</v>
      </c>
      <c r="AS2439" t="s">
        <v>5610</v>
      </c>
      <c r="AT2439" t="s">
        <v>5610</v>
      </c>
      <c r="AU2439" t="s">
        <v>5610</v>
      </c>
      <c r="AV2439" t="s">
        <v>5610</v>
      </c>
      <c r="AW2439" s="121" t="s">
        <v>5610</v>
      </c>
      <c r="AX2439" s="121" t="s">
        <v>5610</v>
      </c>
      <c r="AY2439" s="121" t="s">
        <v>5610</v>
      </c>
      <c r="AZ2439" s="121" t="s">
        <v>5610</v>
      </c>
      <c r="BA2439" s="121" t="s">
        <v>5610</v>
      </c>
      <c r="CZ2439">
        <f>ROWS($A$5:$A2439)</f>
        <v>2435</v>
      </c>
      <c r="DA2439" t="b">
        <f t="shared" si="82"/>
        <v>0</v>
      </c>
      <c r="DB2439" t="str">
        <f>IFERROR(SMALL($DA$5:DA11720,CZ2439),"")</f>
        <v/>
      </c>
      <c r="DC2439" s="57" t="str">
        <f t="shared" si="81"/>
        <v/>
      </c>
      <c r="DE2439" s="58" t="str">
        <f>IFERROR(INDEX($A$5:$AV$9286,$DB2439,COLUMNS($A$5:A2439)),"")</f>
        <v/>
      </c>
      <c r="DF2439" s="59" t="str">
        <f>IFERROR(INDEX($A$5:$AV$9286,$DB2439,COLUMNS($A$5:B2439)),"")</f>
        <v/>
      </c>
      <c r="DG2439" s="60" t="str">
        <f>IFERROR(INDEX($A$5:$AV$9286,$DB2439,COLUMNS($A$5:C2439)),"")</f>
        <v/>
      </c>
      <c r="DH2439" s="60" t="str">
        <f>IFERROR(INDEX($A$5:$AV$9286,$DB2439,COLUMNS($A$5:D2439)),"")</f>
        <v/>
      </c>
      <c r="DI2439" s="151" t="str">
        <f>IFERROR(INDEX($A$5:$AV$9286,$DB2439,COLUMNS($A$5:E2439)),"")</f>
        <v/>
      </c>
      <c r="DJ2439" s="153" t="str">
        <f>IFERROR(INDEX($A$5:$AV$9286,$DB2439,COLUMNS($A$5:AV2439)),"")</f>
        <v/>
      </c>
    </row>
    <row r="2440" spans="1:114" ht="23.25">
      <c r="A2440">
        <v>810060</v>
      </c>
      <c r="B2440" t="s">
        <v>3989</v>
      </c>
      <c r="C2440" t="s">
        <v>614</v>
      </c>
      <c r="D2440" t="s">
        <v>153</v>
      </c>
      <c r="E2440" t="s">
        <v>9</v>
      </c>
      <c r="F2440">
        <v>610</v>
      </c>
      <c r="G2440">
        <v>611</v>
      </c>
      <c r="H2440">
        <v>612</v>
      </c>
      <c r="I2440" t="s">
        <v>5610</v>
      </c>
      <c r="J2440" t="s">
        <v>5610</v>
      </c>
      <c r="K2440">
        <v>615</v>
      </c>
      <c r="L2440">
        <v>616</v>
      </c>
      <c r="M2440" t="s">
        <v>5610</v>
      </c>
      <c r="N2440" t="s">
        <v>5610</v>
      </c>
      <c r="O2440">
        <v>619</v>
      </c>
      <c r="P2440" t="s">
        <v>5610</v>
      </c>
      <c r="Q2440" t="s">
        <v>5610</v>
      </c>
      <c r="R2440" t="s">
        <v>5610</v>
      </c>
      <c r="S2440" t="s">
        <v>5610</v>
      </c>
      <c r="T2440" t="s">
        <v>5610</v>
      </c>
      <c r="U2440" t="s">
        <v>5610</v>
      </c>
      <c r="V2440" t="s">
        <v>5610</v>
      </c>
      <c r="W2440" t="s">
        <v>5610</v>
      </c>
      <c r="X2440" t="s">
        <v>5610</v>
      </c>
      <c r="Y2440" t="s">
        <v>5610</v>
      </c>
      <c r="Z2440" t="s">
        <v>5610</v>
      </c>
      <c r="AA2440" t="s">
        <v>5610</v>
      </c>
      <c r="AB2440" t="s">
        <v>5610</v>
      </c>
      <c r="AC2440" t="s">
        <v>5610</v>
      </c>
      <c r="AD2440" t="s">
        <v>5610</v>
      </c>
      <c r="AE2440" t="s">
        <v>5610</v>
      </c>
      <c r="AF2440" t="s">
        <v>5610</v>
      </c>
      <c r="AG2440" t="s">
        <v>5610</v>
      </c>
      <c r="AH2440" t="s">
        <v>5610</v>
      </c>
      <c r="AI2440" t="s">
        <v>5610</v>
      </c>
      <c r="AJ2440" t="s">
        <v>5610</v>
      </c>
      <c r="AK2440" t="s">
        <v>5610</v>
      </c>
      <c r="AL2440" t="s">
        <v>5610</v>
      </c>
      <c r="AM2440" t="s">
        <v>5610</v>
      </c>
      <c r="AN2440" t="s">
        <v>5610</v>
      </c>
      <c r="AO2440" t="s">
        <v>5610</v>
      </c>
      <c r="AP2440" t="s">
        <v>5610</v>
      </c>
      <c r="AQ2440" t="s">
        <v>5610</v>
      </c>
      <c r="AR2440" t="s">
        <v>5610</v>
      </c>
      <c r="AS2440" t="s">
        <v>5610</v>
      </c>
      <c r="AT2440" t="s">
        <v>5610</v>
      </c>
      <c r="AU2440" t="s">
        <v>5610</v>
      </c>
      <c r="AV2440" t="s">
        <v>5610</v>
      </c>
      <c r="AW2440" s="121" t="s">
        <v>5610</v>
      </c>
      <c r="AX2440" s="121" t="s">
        <v>5610</v>
      </c>
      <c r="AY2440" s="121" t="s">
        <v>5610</v>
      </c>
      <c r="AZ2440" s="121" t="s">
        <v>5610</v>
      </c>
      <c r="BA2440" s="121" t="s">
        <v>5610</v>
      </c>
      <c r="CZ2440">
        <f>ROWS($A$5:$A2440)</f>
        <v>2436</v>
      </c>
      <c r="DA2440" t="b">
        <f t="shared" si="82"/>
        <v>0</v>
      </c>
      <c r="DB2440" t="str">
        <f>IFERROR(SMALL($DA$5:DA11721,CZ2440),"")</f>
        <v/>
      </c>
      <c r="DC2440" s="57" t="str">
        <f t="shared" si="81"/>
        <v/>
      </c>
      <c r="DE2440" s="58" t="str">
        <f>IFERROR(INDEX($A$5:$AV$9286,$DB2440,COLUMNS($A$5:A2440)),"")</f>
        <v/>
      </c>
      <c r="DF2440" s="59" t="str">
        <f>IFERROR(INDEX($A$5:$AV$9286,$DB2440,COLUMNS($A$5:B2440)),"")</f>
        <v/>
      </c>
      <c r="DG2440" s="60" t="str">
        <f>IFERROR(INDEX($A$5:$AV$9286,$DB2440,COLUMNS($A$5:C2440)),"")</f>
        <v/>
      </c>
      <c r="DH2440" s="60" t="str">
        <f>IFERROR(INDEX($A$5:$AV$9286,$DB2440,COLUMNS($A$5:D2440)),"")</f>
        <v/>
      </c>
      <c r="DI2440" s="151" t="str">
        <f>IFERROR(INDEX($A$5:$AV$9286,$DB2440,COLUMNS($A$5:E2440)),"")</f>
        <v/>
      </c>
      <c r="DJ2440" s="153" t="str">
        <f>IFERROR(INDEX($A$5:$AV$9286,$DB2440,COLUMNS($A$5:AV2440)),"")</f>
        <v/>
      </c>
    </row>
    <row r="2441" spans="1:114" ht="23.25">
      <c r="A2441">
        <v>810063</v>
      </c>
      <c r="B2441" t="s">
        <v>3990</v>
      </c>
      <c r="C2441" t="s">
        <v>3991</v>
      </c>
      <c r="D2441" t="s">
        <v>2667</v>
      </c>
      <c r="E2441" t="s">
        <v>5605</v>
      </c>
      <c r="F2441" t="s">
        <v>5610</v>
      </c>
      <c r="G2441" t="s">
        <v>5610</v>
      </c>
      <c r="H2441" t="s">
        <v>5610</v>
      </c>
      <c r="I2441">
        <v>613</v>
      </c>
      <c r="J2441" t="s">
        <v>5610</v>
      </c>
      <c r="K2441" t="s">
        <v>5610</v>
      </c>
      <c r="L2441" t="s">
        <v>5610</v>
      </c>
      <c r="M2441" t="s">
        <v>5610</v>
      </c>
      <c r="N2441" t="s">
        <v>5610</v>
      </c>
      <c r="O2441" t="s">
        <v>5610</v>
      </c>
      <c r="P2441" t="s">
        <v>5610</v>
      </c>
      <c r="Q2441" t="s">
        <v>5610</v>
      </c>
      <c r="R2441" t="s">
        <v>5610</v>
      </c>
      <c r="S2441">
        <v>623</v>
      </c>
      <c r="T2441" t="s">
        <v>5610</v>
      </c>
      <c r="U2441">
        <v>625</v>
      </c>
      <c r="V2441" t="s">
        <v>5610</v>
      </c>
      <c r="W2441" t="s">
        <v>5611</v>
      </c>
      <c r="X2441" t="s">
        <v>5610</v>
      </c>
      <c r="Y2441" t="s">
        <v>5610</v>
      </c>
      <c r="Z2441" t="s">
        <v>5610</v>
      </c>
      <c r="AA2441" t="s">
        <v>5610</v>
      </c>
      <c r="AB2441" t="s">
        <v>5610</v>
      </c>
      <c r="AC2441" t="s">
        <v>5610</v>
      </c>
      <c r="AD2441" t="s">
        <v>5610</v>
      </c>
      <c r="AE2441" t="s">
        <v>5610</v>
      </c>
      <c r="AF2441" t="s">
        <v>5610</v>
      </c>
      <c r="AG2441" t="s">
        <v>5610</v>
      </c>
      <c r="AH2441" t="s">
        <v>5610</v>
      </c>
      <c r="AI2441" t="s">
        <v>5610</v>
      </c>
      <c r="AJ2441" t="s">
        <v>5610</v>
      </c>
      <c r="AK2441" t="s">
        <v>5610</v>
      </c>
      <c r="AL2441" t="s">
        <v>5610</v>
      </c>
      <c r="AM2441" t="s">
        <v>5610</v>
      </c>
      <c r="AN2441" t="s">
        <v>5610</v>
      </c>
      <c r="AO2441" t="s">
        <v>5610</v>
      </c>
      <c r="AP2441" t="s">
        <v>5610</v>
      </c>
      <c r="AQ2441" t="s">
        <v>5610</v>
      </c>
      <c r="AR2441" t="s">
        <v>5610</v>
      </c>
      <c r="AS2441" t="s">
        <v>5611</v>
      </c>
      <c r="AT2441" t="s">
        <v>5610</v>
      </c>
      <c r="AU2441" t="s">
        <v>5610</v>
      </c>
      <c r="AV2441" t="s">
        <v>5610</v>
      </c>
      <c r="AW2441" s="121" t="s">
        <v>5610</v>
      </c>
      <c r="AX2441" s="121" t="s">
        <v>5610</v>
      </c>
      <c r="AY2441" s="121" t="s">
        <v>5610</v>
      </c>
      <c r="AZ2441" s="121" t="s">
        <v>5610</v>
      </c>
      <c r="BA2441" s="121" t="s">
        <v>5610</v>
      </c>
      <c r="CZ2441">
        <f>ROWS($A$5:$A2441)</f>
        <v>2437</v>
      </c>
      <c r="DA2441" t="b">
        <f t="shared" si="82"/>
        <v>0</v>
      </c>
      <c r="DB2441" t="str">
        <f>IFERROR(SMALL($DA$5:DA11722,CZ2441),"")</f>
        <v/>
      </c>
      <c r="DC2441" s="57" t="str">
        <f t="shared" si="81"/>
        <v/>
      </c>
      <c r="DE2441" s="58" t="str">
        <f>IFERROR(INDEX($A$5:$AV$9286,$DB2441,COLUMNS($A$5:A2441)),"")</f>
        <v/>
      </c>
      <c r="DF2441" s="59" t="str">
        <f>IFERROR(INDEX($A$5:$AV$9286,$DB2441,COLUMNS($A$5:B2441)),"")</f>
        <v/>
      </c>
      <c r="DG2441" s="60" t="str">
        <f>IFERROR(INDEX($A$5:$AV$9286,$DB2441,COLUMNS($A$5:C2441)),"")</f>
        <v/>
      </c>
      <c r="DH2441" s="60" t="str">
        <f>IFERROR(INDEX($A$5:$AV$9286,$DB2441,COLUMNS($A$5:D2441)),"")</f>
        <v/>
      </c>
      <c r="DI2441" s="151" t="str">
        <f>IFERROR(INDEX($A$5:$AV$9286,$DB2441,COLUMNS($A$5:E2441)),"")</f>
        <v/>
      </c>
      <c r="DJ2441" s="153" t="str">
        <f>IFERROR(INDEX($A$5:$AV$9286,$DB2441,COLUMNS($A$5:AV2441)),"")</f>
        <v/>
      </c>
    </row>
    <row r="2442" spans="1:114" ht="23.25">
      <c r="A2442">
        <v>810067</v>
      </c>
      <c r="B2442" t="s">
        <v>802</v>
      </c>
      <c r="C2442" t="s">
        <v>184</v>
      </c>
      <c r="D2442" t="s">
        <v>289</v>
      </c>
      <c r="E2442" t="s">
        <v>10</v>
      </c>
      <c r="F2442" t="s">
        <v>5610</v>
      </c>
      <c r="G2442" t="s">
        <v>5610</v>
      </c>
      <c r="H2442" t="s">
        <v>5610</v>
      </c>
      <c r="I2442" t="s">
        <v>5610</v>
      </c>
      <c r="J2442" t="s">
        <v>5610</v>
      </c>
      <c r="K2442" t="s">
        <v>5610</v>
      </c>
      <c r="L2442" t="s">
        <v>5610</v>
      </c>
      <c r="M2442" t="s">
        <v>5610</v>
      </c>
      <c r="N2442" t="s">
        <v>5610</v>
      </c>
      <c r="O2442" t="s">
        <v>5610</v>
      </c>
      <c r="P2442" t="s">
        <v>5610</v>
      </c>
      <c r="Q2442" t="s">
        <v>5610</v>
      </c>
      <c r="R2442" t="s">
        <v>5610</v>
      </c>
      <c r="S2442" t="s">
        <v>5610</v>
      </c>
      <c r="T2442" t="s">
        <v>5610</v>
      </c>
      <c r="U2442" t="s">
        <v>5610</v>
      </c>
      <c r="V2442" t="s">
        <v>5610</v>
      </c>
      <c r="W2442" t="s">
        <v>5610</v>
      </c>
      <c r="X2442" t="s">
        <v>5610</v>
      </c>
      <c r="Y2442" t="s">
        <v>5610</v>
      </c>
      <c r="Z2442">
        <v>630</v>
      </c>
      <c r="AA2442">
        <v>631</v>
      </c>
      <c r="AB2442" t="s">
        <v>5610</v>
      </c>
      <c r="AC2442" t="s">
        <v>5610</v>
      </c>
      <c r="AD2442" t="s">
        <v>5610</v>
      </c>
      <c r="AE2442" t="s">
        <v>5610</v>
      </c>
      <c r="AF2442" t="s">
        <v>5610</v>
      </c>
      <c r="AG2442" t="s">
        <v>5610</v>
      </c>
      <c r="AH2442" t="s">
        <v>5610</v>
      </c>
      <c r="AI2442" t="s">
        <v>5610</v>
      </c>
      <c r="AJ2442" t="s">
        <v>5610</v>
      </c>
      <c r="AK2442" t="s">
        <v>5610</v>
      </c>
      <c r="AL2442" t="s">
        <v>5610</v>
      </c>
      <c r="AM2442" t="s">
        <v>5610</v>
      </c>
      <c r="AN2442" t="s">
        <v>5610</v>
      </c>
      <c r="AO2442" t="s">
        <v>5610</v>
      </c>
      <c r="AP2442" t="s">
        <v>5610</v>
      </c>
      <c r="AQ2442" t="s">
        <v>5610</v>
      </c>
      <c r="AR2442" t="s">
        <v>5610</v>
      </c>
      <c r="AS2442" t="s">
        <v>5610</v>
      </c>
      <c r="AT2442" t="s">
        <v>5610</v>
      </c>
      <c r="AU2442" t="s">
        <v>5610</v>
      </c>
      <c r="AV2442" t="s">
        <v>5610</v>
      </c>
      <c r="AW2442" s="121" t="s">
        <v>5610</v>
      </c>
      <c r="AX2442" s="121" t="s">
        <v>5610</v>
      </c>
      <c r="AY2442" s="121" t="s">
        <v>5610</v>
      </c>
      <c r="AZ2442" s="121" t="s">
        <v>5610</v>
      </c>
      <c r="BA2442" s="121" t="s">
        <v>5610</v>
      </c>
      <c r="CZ2442">
        <f>ROWS($A$5:$A2442)</f>
        <v>2438</v>
      </c>
      <c r="DA2442" t="b">
        <f t="shared" si="82"/>
        <v>0</v>
      </c>
      <c r="DB2442" t="str">
        <f>IFERROR(SMALL($DA$5:DA11723,CZ2442),"")</f>
        <v/>
      </c>
      <c r="DC2442" s="57" t="str">
        <f t="shared" si="81"/>
        <v/>
      </c>
      <c r="DE2442" s="58" t="str">
        <f>IFERROR(INDEX($A$5:$AV$9286,$DB2442,COLUMNS($A$5:A2442)),"")</f>
        <v/>
      </c>
      <c r="DF2442" s="59" t="str">
        <f>IFERROR(INDEX($A$5:$AV$9286,$DB2442,COLUMNS($A$5:B2442)),"")</f>
        <v/>
      </c>
      <c r="DG2442" s="60" t="str">
        <f>IFERROR(INDEX($A$5:$AV$9286,$DB2442,COLUMNS($A$5:C2442)),"")</f>
        <v/>
      </c>
      <c r="DH2442" s="60" t="str">
        <f>IFERROR(INDEX($A$5:$AV$9286,$DB2442,COLUMNS($A$5:D2442)),"")</f>
        <v/>
      </c>
      <c r="DI2442" s="151" t="str">
        <f>IFERROR(INDEX($A$5:$AV$9286,$DB2442,COLUMNS($A$5:E2442)),"")</f>
        <v/>
      </c>
      <c r="DJ2442" s="153" t="str">
        <f>IFERROR(INDEX($A$5:$AV$9286,$DB2442,COLUMNS($A$5:AV2442)),"")</f>
        <v/>
      </c>
    </row>
    <row r="2443" spans="1:114" ht="23.25">
      <c r="A2443">
        <v>810071</v>
      </c>
      <c r="B2443" t="s">
        <v>3992</v>
      </c>
      <c r="C2443" t="s">
        <v>3993</v>
      </c>
      <c r="D2443" t="s">
        <v>716</v>
      </c>
      <c r="E2443" t="s">
        <v>10</v>
      </c>
      <c r="F2443" t="s">
        <v>5610</v>
      </c>
      <c r="G2443" t="s">
        <v>5610</v>
      </c>
      <c r="H2443" t="s">
        <v>5610</v>
      </c>
      <c r="I2443" t="s">
        <v>5610</v>
      </c>
      <c r="J2443" t="s">
        <v>5610</v>
      </c>
      <c r="K2443" t="s">
        <v>5610</v>
      </c>
      <c r="L2443" t="s">
        <v>5610</v>
      </c>
      <c r="M2443" t="s">
        <v>5611</v>
      </c>
      <c r="N2443" t="s">
        <v>5610</v>
      </c>
      <c r="O2443" t="s">
        <v>5610</v>
      </c>
      <c r="P2443" t="s">
        <v>5610</v>
      </c>
      <c r="Q2443" t="s">
        <v>5610</v>
      </c>
      <c r="R2443" t="s">
        <v>5610</v>
      </c>
      <c r="S2443" t="s">
        <v>5610</v>
      </c>
      <c r="T2443" t="s">
        <v>5610</v>
      </c>
      <c r="U2443" t="s">
        <v>5610</v>
      </c>
      <c r="V2443" t="s">
        <v>5610</v>
      </c>
      <c r="W2443" t="s">
        <v>5610</v>
      </c>
      <c r="X2443">
        <v>628</v>
      </c>
      <c r="Y2443">
        <v>629</v>
      </c>
      <c r="Z2443" t="s">
        <v>5610</v>
      </c>
      <c r="AA2443">
        <v>631</v>
      </c>
      <c r="AB2443">
        <v>632</v>
      </c>
      <c r="AC2443" t="s">
        <v>5610</v>
      </c>
      <c r="AD2443" t="s">
        <v>5610</v>
      </c>
      <c r="AE2443" t="s">
        <v>5610</v>
      </c>
      <c r="AF2443" t="s">
        <v>5610</v>
      </c>
      <c r="AG2443" t="s">
        <v>5610</v>
      </c>
      <c r="AH2443" t="s">
        <v>5610</v>
      </c>
      <c r="AI2443" t="s">
        <v>5610</v>
      </c>
      <c r="AJ2443" t="s">
        <v>5610</v>
      </c>
      <c r="AK2443" t="s">
        <v>5610</v>
      </c>
      <c r="AL2443" t="s">
        <v>5610</v>
      </c>
      <c r="AM2443" t="s">
        <v>5610</v>
      </c>
      <c r="AN2443" t="s">
        <v>5610</v>
      </c>
      <c r="AO2443" t="s">
        <v>5610</v>
      </c>
      <c r="AP2443" t="s">
        <v>5610</v>
      </c>
      <c r="AQ2443" t="s">
        <v>5610</v>
      </c>
      <c r="AR2443" t="s">
        <v>5610</v>
      </c>
      <c r="AS2443" t="s">
        <v>5610</v>
      </c>
      <c r="AT2443" t="s">
        <v>5610</v>
      </c>
      <c r="AU2443" t="s">
        <v>5610</v>
      </c>
      <c r="AV2443" t="s">
        <v>5610</v>
      </c>
      <c r="AW2443" s="121" t="s">
        <v>5610</v>
      </c>
      <c r="AX2443" s="121" t="s">
        <v>5610</v>
      </c>
      <c r="AY2443" s="121" t="s">
        <v>5610</v>
      </c>
      <c r="AZ2443" s="121" t="s">
        <v>5610</v>
      </c>
      <c r="BA2443" s="121" t="s">
        <v>5610</v>
      </c>
      <c r="CZ2443">
        <f>ROWS($A$5:$A2443)</f>
        <v>2439</v>
      </c>
      <c r="DA2443" t="b">
        <f t="shared" si="82"/>
        <v>0</v>
      </c>
      <c r="DB2443" t="str">
        <f>IFERROR(SMALL($DA$5:DA11724,CZ2443),"")</f>
        <v/>
      </c>
      <c r="DC2443" s="57" t="str">
        <f t="shared" si="81"/>
        <v/>
      </c>
      <c r="DE2443" s="58" t="str">
        <f>IFERROR(INDEX($A$5:$AV$9286,$DB2443,COLUMNS($A$5:A2443)),"")</f>
        <v/>
      </c>
      <c r="DF2443" s="59" t="str">
        <f>IFERROR(INDEX($A$5:$AV$9286,$DB2443,COLUMNS($A$5:B2443)),"")</f>
        <v/>
      </c>
      <c r="DG2443" s="60" t="str">
        <f>IFERROR(INDEX($A$5:$AV$9286,$DB2443,COLUMNS($A$5:C2443)),"")</f>
        <v/>
      </c>
      <c r="DH2443" s="60" t="str">
        <f>IFERROR(INDEX($A$5:$AV$9286,$DB2443,COLUMNS($A$5:D2443)),"")</f>
        <v/>
      </c>
      <c r="DI2443" s="151" t="str">
        <f>IFERROR(INDEX($A$5:$AV$9286,$DB2443,COLUMNS($A$5:E2443)),"")</f>
        <v/>
      </c>
      <c r="DJ2443" s="153" t="str">
        <f>IFERROR(INDEX($A$5:$AV$9286,$DB2443,COLUMNS($A$5:AV2443)),"")</f>
        <v/>
      </c>
    </row>
    <row r="2444" spans="1:114" ht="23.25">
      <c r="A2444">
        <v>810073</v>
      </c>
      <c r="B2444" t="s">
        <v>3994</v>
      </c>
      <c r="C2444" t="s">
        <v>3995</v>
      </c>
      <c r="D2444" t="s">
        <v>254</v>
      </c>
      <c r="E2444" t="s">
        <v>9</v>
      </c>
      <c r="F2444" t="s">
        <v>5610</v>
      </c>
      <c r="G2444" t="s">
        <v>5610</v>
      </c>
      <c r="H2444" t="s">
        <v>5610</v>
      </c>
      <c r="I2444" t="s">
        <v>5610</v>
      </c>
      <c r="J2444" t="s">
        <v>5610</v>
      </c>
      <c r="K2444" t="s">
        <v>5610</v>
      </c>
      <c r="L2444">
        <v>616</v>
      </c>
      <c r="M2444">
        <v>617</v>
      </c>
      <c r="N2444">
        <v>618</v>
      </c>
      <c r="O2444">
        <v>619</v>
      </c>
      <c r="P2444">
        <v>620</v>
      </c>
      <c r="Q2444">
        <v>621</v>
      </c>
      <c r="R2444" t="s">
        <v>5610</v>
      </c>
      <c r="S2444" t="s">
        <v>5610</v>
      </c>
      <c r="T2444" t="s">
        <v>5610</v>
      </c>
      <c r="U2444" t="s">
        <v>5610</v>
      </c>
      <c r="V2444" t="s">
        <v>5610</v>
      </c>
      <c r="W2444" t="s">
        <v>5610</v>
      </c>
      <c r="X2444" t="s">
        <v>5610</v>
      </c>
      <c r="Y2444" t="s">
        <v>5610</v>
      </c>
      <c r="Z2444" t="s">
        <v>5610</v>
      </c>
      <c r="AA2444" t="s">
        <v>5610</v>
      </c>
      <c r="AB2444" t="s">
        <v>5610</v>
      </c>
      <c r="AC2444" t="s">
        <v>5610</v>
      </c>
      <c r="AD2444" t="s">
        <v>5610</v>
      </c>
      <c r="AE2444" t="s">
        <v>5610</v>
      </c>
      <c r="AF2444" t="s">
        <v>5610</v>
      </c>
      <c r="AG2444" t="s">
        <v>5610</v>
      </c>
      <c r="AH2444" t="s">
        <v>5610</v>
      </c>
      <c r="AI2444" t="s">
        <v>5610</v>
      </c>
      <c r="AJ2444" t="s">
        <v>5610</v>
      </c>
      <c r="AK2444" t="s">
        <v>5610</v>
      </c>
      <c r="AL2444" t="s">
        <v>5610</v>
      </c>
      <c r="AM2444" t="s">
        <v>5610</v>
      </c>
      <c r="AN2444" t="s">
        <v>5610</v>
      </c>
      <c r="AO2444" t="s">
        <v>5610</v>
      </c>
      <c r="AP2444" t="s">
        <v>5610</v>
      </c>
      <c r="AQ2444" t="s">
        <v>5610</v>
      </c>
      <c r="AR2444" t="s">
        <v>5610</v>
      </c>
      <c r="AS2444" t="s">
        <v>5610</v>
      </c>
      <c r="AT2444" t="s">
        <v>5610</v>
      </c>
      <c r="AU2444" t="s">
        <v>5610</v>
      </c>
      <c r="AV2444" t="s">
        <v>5610</v>
      </c>
      <c r="AW2444" s="121" t="s">
        <v>5610</v>
      </c>
      <c r="AX2444" s="121" t="s">
        <v>5610</v>
      </c>
      <c r="AY2444" s="121" t="s">
        <v>5610</v>
      </c>
      <c r="AZ2444" s="121" t="s">
        <v>5610</v>
      </c>
      <c r="BA2444" s="121" t="s">
        <v>5610</v>
      </c>
      <c r="CZ2444">
        <f>ROWS($A$5:$A2444)</f>
        <v>2440</v>
      </c>
      <c r="DA2444" t="b">
        <f t="shared" si="82"/>
        <v>0</v>
      </c>
      <c r="DB2444" t="str">
        <f>IFERROR(SMALL($DA$5:DA11725,CZ2444),"")</f>
        <v/>
      </c>
      <c r="DC2444" s="57" t="str">
        <f t="shared" si="81"/>
        <v/>
      </c>
      <c r="DE2444" s="58" t="str">
        <f>IFERROR(INDEX($A$5:$AV$9286,$DB2444,COLUMNS($A$5:A2444)),"")</f>
        <v/>
      </c>
      <c r="DF2444" s="59" t="str">
        <f>IFERROR(INDEX($A$5:$AV$9286,$DB2444,COLUMNS($A$5:B2444)),"")</f>
        <v/>
      </c>
      <c r="DG2444" s="60" t="str">
        <f>IFERROR(INDEX($A$5:$AV$9286,$DB2444,COLUMNS($A$5:C2444)),"")</f>
        <v/>
      </c>
      <c r="DH2444" s="60" t="str">
        <f>IFERROR(INDEX($A$5:$AV$9286,$DB2444,COLUMNS($A$5:D2444)),"")</f>
        <v/>
      </c>
      <c r="DI2444" s="151" t="str">
        <f>IFERROR(INDEX($A$5:$AV$9286,$DB2444,COLUMNS($A$5:E2444)),"")</f>
        <v/>
      </c>
      <c r="DJ2444" s="153" t="str">
        <f>IFERROR(INDEX($A$5:$AV$9286,$DB2444,COLUMNS($A$5:AV2444)),"")</f>
        <v/>
      </c>
    </row>
    <row r="2445" spans="1:114" ht="23.25">
      <c r="A2445">
        <v>810075</v>
      </c>
      <c r="B2445" t="s">
        <v>3996</v>
      </c>
      <c r="C2445" t="s">
        <v>170</v>
      </c>
      <c r="D2445" t="s">
        <v>3997</v>
      </c>
      <c r="E2445" t="s">
        <v>9</v>
      </c>
      <c r="F2445" t="s">
        <v>5610</v>
      </c>
      <c r="G2445" t="s">
        <v>5610</v>
      </c>
      <c r="H2445" t="s">
        <v>5610</v>
      </c>
      <c r="I2445">
        <v>613</v>
      </c>
      <c r="J2445">
        <v>614</v>
      </c>
      <c r="K2445">
        <v>615</v>
      </c>
      <c r="L2445">
        <v>616</v>
      </c>
      <c r="M2445" t="s">
        <v>5610</v>
      </c>
      <c r="N2445" t="s">
        <v>5610</v>
      </c>
      <c r="O2445">
        <v>619</v>
      </c>
      <c r="P2445" t="s">
        <v>5610</v>
      </c>
      <c r="Q2445">
        <v>621</v>
      </c>
      <c r="R2445" t="s">
        <v>5610</v>
      </c>
      <c r="S2445" t="s">
        <v>5610</v>
      </c>
      <c r="T2445" t="s">
        <v>5610</v>
      </c>
      <c r="U2445" t="s">
        <v>5610</v>
      </c>
      <c r="V2445" t="s">
        <v>5610</v>
      </c>
      <c r="W2445" t="s">
        <v>5610</v>
      </c>
      <c r="X2445" t="s">
        <v>5610</v>
      </c>
      <c r="Y2445" t="s">
        <v>5610</v>
      </c>
      <c r="Z2445" t="s">
        <v>5610</v>
      </c>
      <c r="AA2445" t="s">
        <v>5610</v>
      </c>
      <c r="AB2445" t="s">
        <v>5610</v>
      </c>
      <c r="AC2445" t="s">
        <v>5610</v>
      </c>
      <c r="AD2445" t="s">
        <v>5610</v>
      </c>
      <c r="AE2445" t="s">
        <v>5610</v>
      </c>
      <c r="AF2445" t="s">
        <v>5610</v>
      </c>
      <c r="AG2445" t="s">
        <v>5610</v>
      </c>
      <c r="AH2445" t="s">
        <v>5610</v>
      </c>
      <c r="AI2445" t="s">
        <v>5610</v>
      </c>
      <c r="AJ2445" t="s">
        <v>5610</v>
      </c>
      <c r="AK2445" t="s">
        <v>5610</v>
      </c>
      <c r="AL2445" t="s">
        <v>5610</v>
      </c>
      <c r="AM2445" t="s">
        <v>5610</v>
      </c>
      <c r="AN2445" t="s">
        <v>5610</v>
      </c>
      <c r="AO2445" t="s">
        <v>5610</v>
      </c>
      <c r="AP2445" t="s">
        <v>5610</v>
      </c>
      <c r="AQ2445" t="s">
        <v>5610</v>
      </c>
      <c r="AR2445" t="s">
        <v>5610</v>
      </c>
      <c r="AS2445" t="s">
        <v>5610</v>
      </c>
      <c r="AT2445" t="s">
        <v>5610</v>
      </c>
      <c r="AU2445" t="s">
        <v>5610</v>
      </c>
      <c r="AV2445" t="s">
        <v>5610</v>
      </c>
      <c r="AW2445" s="121" t="s">
        <v>5610</v>
      </c>
      <c r="AX2445" s="121" t="s">
        <v>5610</v>
      </c>
      <c r="AY2445" s="121" t="s">
        <v>5610</v>
      </c>
      <c r="AZ2445" s="121" t="s">
        <v>5610</v>
      </c>
      <c r="BA2445" s="121" t="s">
        <v>5610</v>
      </c>
      <c r="CZ2445">
        <f>ROWS($A$5:$A2445)</f>
        <v>2441</v>
      </c>
      <c r="DA2445" t="b">
        <f t="shared" si="82"/>
        <v>0</v>
      </c>
      <c r="DB2445" t="str">
        <f>IFERROR(SMALL($DA$5:DA11726,CZ2445),"")</f>
        <v/>
      </c>
      <c r="DC2445" s="57" t="str">
        <f t="shared" si="81"/>
        <v/>
      </c>
      <c r="DE2445" s="58" t="str">
        <f>IFERROR(INDEX($A$5:$AV$9286,$DB2445,COLUMNS($A$5:A2445)),"")</f>
        <v/>
      </c>
      <c r="DF2445" s="59" t="str">
        <f>IFERROR(INDEX($A$5:$AV$9286,$DB2445,COLUMNS($A$5:B2445)),"")</f>
        <v/>
      </c>
      <c r="DG2445" s="60" t="str">
        <f>IFERROR(INDEX($A$5:$AV$9286,$DB2445,COLUMNS($A$5:C2445)),"")</f>
        <v/>
      </c>
      <c r="DH2445" s="60" t="str">
        <f>IFERROR(INDEX($A$5:$AV$9286,$DB2445,COLUMNS($A$5:D2445)),"")</f>
        <v/>
      </c>
      <c r="DI2445" s="151" t="str">
        <f>IFERROR(INDEX($A$5:$AV$9286,$DB2445,COLUMNS($A$5:E2445)),"")</f>
        <v/>
      </c>
      <c r="DJ2445" s="153" t="str">
        <f>IFERROR(INDEX($A$5:$AV$9286,$DB2445,COLUMNS($A$5:AV2445)),"")</f>
        <v/>
      </c>
    </row>
    <row r="2446" spans="1:114" ht="23.25">
      <c r="A2446">
        <v>810076</v>
      </c>
      <c r="B2446" t="s">
        <v>3998</v>
      </c>
      <c r="C2446" t="s">
        <v>155</v>
      </c>
      <c r="D2446" t="s">
        <v>3999</v>
      </c>
      <c r="E2446" t="s">
        <v>9</v>
      </c>
      <c r="F2446" t="s">
        <v>5610</v>
      </c>
      <c r="G2446">
        <v>611</v>
      </c>
      <c r="H2446">
        <v>612</v>
      </c>
      <c r="I2446" t="s">
        <v>5610</v>
      </c>
      <c r="J2446" t="s">
        <v>5610</v>
      </c>
      <c r="K2446">
        <v>615</v>
      </c>
      <c r="L2446">
        <v>616</v>
      </c>
      <c r="M2446" t="s">
        <v>5610</v>
      </c>
      <c r="N2446">
        <v>618</v>
      </c>
      <c r="O2446">
        <v>619</v>
      </c>
      <c r="P2446">
        <v>620</v>
      </c>
      <c r="Q2446">
        <v>621</v>
      </c>
      <c r="R2446" t="s">
        <v>5610</v>
      </c>
      <c r="S2446" t="s">
        <v>5610</v>
      </c>
      <c r="T2446" t="s">
        <v>5610</v>
      </c>
      <c r="U2446" t="s">
        <v>5610</v>
      </c>
      <c r="V2446" t="s">
        <v>5610</v>
      </c>
      <c r="W2446" t="s">
        <v>5610</v>
      </c>
      <c r="X2446" t="s">
        <v>5610</v>
      </c>
      <c r="Y2446" t="s">
        <v>5610</v>
      </c>
      <c r="Z2446" t="s">
        <v>5610</v>
      </c>
      <c r="AA2446" t="s">
        <v>5610</v>
      </c>
      <c r="AB2446" t="s">
        <v>5610</v>
      </c>
      <c r="AC2446" t="s">
        <v>5610</v>
      </c>
      <c r="AD2446" t="s">
        <v>5610</v>
      </c>
      <c r="AE2446" t="s">
        <v>5610</v>
      </c>
      <c r="AF2446" t="s">
        <v>5610</v>
      </c>
      <c r="AG2446" t="s">
        <v>5611</v>
      </c>
      <c r="AH2446" t="s">
        <v>5610</v>
      </c>
      <c r="AI2446" t="s">
        <v>5610</v>
      </c>
      <c r="AJ2446" t="s">
        <v>5610</v>
      </c>
      <c r="AK2446" t="s">
        <v>5610</v>
      </c>
      <c r="AL2446" t="s">
        <v>5610</v>
      </c>
      <c r="AM2446" t="s">
        <v>5610</v>
      </c>
      <c r="AN2446" t="s">
        <v>5610</v>
      </c>
      <c r="AO2446" t="s">
        <v>5610</v>
      </c>
      <c r="AP2446" t="s">
        <v>5610</v>
      </c>
      <c r="AQ2446" t="s">
        <v>5610</v>
      </c>
      <c r="AR2446" t="s">
        <v>5610</v>
      </c>
      <c r="AS2446" t="s">
        <v>5610</v>
      </c>
      <c r="AT2446" t="s">
        <v>5610</v>
      </c>
      <c r="AU2446" t="s">
        <v>5610</v>
      </c>
      <c r="AV2446" t="s">
        <v>5610</v>
      </c>
      <c r="AW2446" s="121" t="s">
        <v>5610</v>
      </c>
      <c r="AX2446" s="121" t="s">
        <v>5610</v>
      </c>
      <c r="AY2446" s="121" t="s">
        <v>5610</v>
      </c>
      <c r="AZ2446" s="121" t="s">
        <v>5610</v>
      </c>
      <c r="BA2446" s="121" t="s">
        <v>5610</v>
      </c>
      <c r="CZ2446">
        <f>ROWS($A$5:$A2446)</f>
        <v>2442</v>
      </c>
      <c r="DA2446" t="b">
        <f t="shared" si="82"/>
        <v>0</v>
      </c>
      <c r="DB2446" t="str">
        <f>IFERROR(SMALL($DA$5:DA11727,CZ2446),"")</f>
        <v/>
      </c>
      <c r="DC2446" s="57" t="str">
        <f t="shared" si="81"/>
        <v/>
      </c>
      <c r="DE2446" s="58" t="str">
        <f>IFERROR(INDEX($A$5:$AV$9286,$DB2446,COLUMNS($A$5:A2446)),"")</f>
        <v/>
      </c>
      <c r="DF2446" s="59" t="str">
        <f>IFERROR(INDEX($A$5:$AV$9286,$DB2446,COLUMNS($A$5:B2446)),"")</f>
        <v/>
      </c>
      <c r="DG2446" s="60" t="str">
        <f>IFERROR(INDEX($A$5:$AV$9286,$DB2446,COLUMNS($A$5:C2446)),"")</f>
        <v/>
      </c>
      <c r="DH2446" s="60" t="str">
        <f>IFERROR(INDEX($A$5:$AV$9286,$DB2446,COLUMNS($A$5:D2446)),"")</f>
        <v/>
      </c>
      <c r="DI2446" s="151" t="str">
        <f>IFERROR(INDEX($A$5:$AV$9286,$DB2446,COLUMNS($A$5:E2446)),"")</f>
        <v/>
      </c>
      <c r="DJ2446" s="153" t="str">
        <f>IFERROR(INDEX($A$5:$AV$9286,$DB2446,COLUMNS($A$5:AV2446)),"")</f>
        <v/>
      </c>
    </row>
    <row r="2447" spans="1:114" ht="23.25">
      <c r="A2447">
        <v>810077</v>
      </c>
      <c r="B2447" t="s">
        <v>4000</v>
      </c>
      <c r="C2447" t="s">
        <v>167</v>
      </c>
      <c r="D2447" t="s">
        <v>428</v>
      </c>
      <c r="E2447" t="s">
        <v>9</v>
      </c>
      <c r="F2447">
        <v>610</v>
      </c>
      <c r="G2447" t="s">
        <v>5610</v>
      </c>
      <c r="H2447" t="s">
        <v>5610</v>
      </c>
      <c r="I2447" t="s">
        <v>5610</v>
      </c>
      <c r="J2447">
        <v>614</v>
      </c>
      <c r="K2447" t="s">
        <v>5610</v>
      </c>
      <c r="L2447">
        <v>616</v>
      </c>
      <c r="M2447">
        <v>617</v>
      </c>
      <c r="N2447" t="s">
        <v>5610</v>
      </c>
      <c r="O2447" t="s">
        <v>5610</v>
      </c>
      <c r="P2447">
        <v>620</v>
      </c>
      <c r="Q2447" t="s">
        <v>5610</v>
      </c>
      <c r="R2447" t="s">
        <v>5610</v>
      </c>
      <c r="S2447" t="s">
        <v>5610</v>
      </c>
      <c r="T2447" t="s">
        <v>5610</v>
      </c>
      <c r="U2447" t="s">
        <v>5610</v>
      </c>
      <c r="V2447" t="s">
        <v>5610</v>
      </c>
      <c r="W2447" t="s">
        <v>5610</v>
      </c>
      <c r="X2447" t="s">
        <v>5610</v>
      </c>
      <c r="Y2447" t="s">
        <v>5610</v>
      </c>
      <c r="Z2447" t="s">
        <v>5610</v>
      </c>
      <c r="AA2447" t="s">
        <v>5610</v>
      </c>
      <c r="AB2447" t="s">
        <v>5610</v>
      </c>
      <c r="AC2447" t="s">
        <v>5610</v>
      </c>
      <c r="AD2447" t="s">
        <v>5610</v>
      </c>
      <c r="AE2447" t="s">
        <v>5610</v>
      </c>
      <c r="AF2447" t="s">
        <v>5610</v>
      </c>
      <c r="AG2447" t="s">
        <v>5610</v>
      </c>
      <c r="AH2447" t="s">
        <v>5610</v>
      </c>
      <c r="AI2447" t="s">
        <v>5610</v>
      </c>
      <c r="AJ2447" t="s">
        <v>5610</v>
      </c>
      <c r="AK2447" t="s">
        <v>5610</v>
      </c>
      <c r="AL2447" t="s">
        <v>5610</v>
      </c>
      <c r="AM2447" t="s">
        <v>5610</v>
      </c>
      <c r="AN2447" t="s">
        <v>5610</v>
      </c>
      <c r="AO2447" t="s">
        <v>5610</v>
      </c>
      <c r="AP2447" t="s">
        <v>5610</v>
      </c>
      <c r="AQ2447" t="s">
        <v>5610</v>
      </c>
      <c r="AR2447" t="s">
        <v>5610</v>
      </c>
      <c r="AS2447" t="s">
        <v>5610</v>
      </c>
      <c r="AT2447" t="s">
        <v>5610</v>
      </c>
      <c r="AU2447" t="s">
        <v>5610</v>
      </c>
      <c r="AV2447" t="s">
        <v>5610</v>
      </c>
      <c r="AW2447" s="121" t="s">
        <v>5610</v>
      </c>
      <c r="AX2447" s="121" t="s">
        <v>5610</v>
      </c>
      <c r="AY2447" s="121" t="s">
        <v>5610</v>
      </c>
      <c r="AZ2447" s="121" t="s">
        <v>5610</v>
      </c>
      <c r="BA2447" s="121" t="s">
        <v>5610</v>
      </c>
      <c r="CZ2447">
        <f>ROWS($A$5:$A2447)</f>
        <v>2443</v>
      </c>
      <c r="DA2447" t="b">
        <f t="shared" si="82"/>
        <v>0</v>
      </c>
      <c r="DB2447" t="str">
        <f>IFERROR(SMALL($DA$5:DA11728,CZ2447),"")</f>
        <v/>
      </c>
      <c r="DC2447" s="57" t="str">
        <f t="shared" si="81"/>
        <v/>
      </c>
      <c r="DE2447" s="58" t="str">
        <f>IFERROR(INDEX($A$5:$AV$9286,$DB2447,COLUMNS($A$5:A2447)),"")</f>
        <v/>
      </c>
      <c r="DF2447" s="59" t="str">
        <f>IFERROR(INDEX($A$5:$AV$9286,$DB2447,COLUMNS($A$5:B2447)),"")</f>
        <v/>
      </c>
      <c r="DG2447" s="60" t="str">
        <f>IFERROR(INDEX($A$5:$AV$9286,$DB2447,COLUMNS($A$5:C2447)),"")</f>
        <v/>
      </c>
      <c r="DH2447" s="60" t="str">
        <f>IFERROR(INDEX($A$5:$AV$9286,$DB2447,COLUMNS($A$5:D2447)),"")</f>
        <v/>
      </c>
      <c r="DI2447" s="151" t="str">
        <f>IFERROR(INDEX($A$5:$AV$9286,$DB2447,COLUMNS($A$5:E2447)),"")</f>
        <v/>
      </c>
      <c r="DJ2447" s="153" t="str">
        <f>IFERROR(INDEX($A$5:$AV$9286,$DB2447,COLUMNS($A$5:AV2447)),"")</f>
        <v/>
      </c>
    </row>
    <row r="2448" spans="1:114" ht="23.25">
      <c r="A2448">
        <v>810086</v>
      </c>
      <c r="B2448" t="s">
        <v>4001</v>
      </c>
      <c r="C2448" t="s">
        <v>4002</v>
      </c>
      <c r="D2448" t="s">
        <v>403</v>
      </c>
      <c r="E2448" t="s">
        <v>9</v>
      </c>
      <c r="F2448">
        <v>610</v>
      </c>
      <c r="G2448" t="s">
        <v>5610</v>
      </c>
      <c r="H2448">
        <v>612</v>
      </c>
      <c r="I2448" t="s">
        <v>5610</v>
      </c>
      <c r="J2448">
        <v>614</v>
      </c>
      <c r="K2448" t="s">
        <v>5610</v>
      </c>
      <c r="L2448" t="s">
        <v>5610</v>
      </c>
      <c r="M2448" t="s">
        <v>5610</v>
      </c>
      <c r="N2448" t="s">
        <v>5610</v>
      </c>
      <c r="O2448">
        <v>619</v>
      </c>
      <c r="P2448" t="s">
        <v>5610</v>
      </c>
      <c r="Q2448" t="s">
        <v>5610</v>
      </c>
      <c r="R2448" t="s">
        <v>5610</v>
      </c>
      <c r="S2448" t="s">
        <v>5610</v>
      </c>
      <c r="T2448" t="s">
        <v>5610</v>
      </c>
      <c r="U2448" t="s">
        <v>5610</v>
      </c>
      <c r="V2448" t="s">
        <v>5610</v>
      </c>
      <c r="W2448" t="s">
        <v>5610</v>
      </c>
      <c r="X2448" t="s">
        <v>5610</v>
      </c>
      <c r="Y2448" t="s">
        <v>5610</v>
      </c>
      <c r="Z2448" t="s">
        <v>5610</v>
      </c>
      <c r="AA2448" t="s">
        <v>5610</v>
      </c>
      <c r="AB2448" t="s">
        <v>5610</v>
      </c>
      <c r="AC2448" t="s">
        <v>5610</v>
      </c>
      <c r="AD2448" t="s">
        <v>5610</v>
      </c>
      <c r="AE2448" t="s">
        <v>5610</v>
      </c>
      <c r="AF2448" t="s">
        <v>5610</v>
      </c>
      <c r="AG2448" t="s">
        <v>5610</v>
      </c>
      <c r="AH2448" t="s">
        <v>5610</v>
      </c>
      <c r="AI2448" t="s">
        <v>5610</v>
      </c>
      <c r="AJ2448" t="s">
        <v>5610</v>
      </c>
      <c r="AK2448" t="s">
        <v>5610</v>
      </c>
      <c r="AL2448" t="s">
        <v>5610</v>
      </c>
      <c r="AM2448" t="s">
        <v>5610</v>
      </c>
      <c r="AN2448" t="s">
        <v>5610</v>
      </c>
      <c r="AO2448" t="s">
        <v>5610</v>
      </c>
      <c r="AP2448" t="s">
        <v>5610</v>
      </c>
      <c r="AQ2448" t="s">
        <v>5610</v>
      </c>
      <c r="AR2448" t="s">
        <v>5610</v>
      </c>
      <c r="AS2448" t="s">
        <v>5610</v>
      </c>
      <c r="AT2448" t="s">
        <v>5610</v>
      </c>
      <c r="AU2448" t="s">
        <v>5610</v>
      </c>
      <c r="AV2448" t="s">
        <v>5610</v>
      </c>
      <c r="AW2448" s="121" t="s">
        <v>5610</v>
      </c>
      <c r="AX2448" s="121" t="s">
        <v>5610</v>
      </c>
      <c r="AY2448" s="121" t="s">
        <v>5610</v>
      </c>
      <c r="AZ2448" s="121" t="s">
        <v>5610</v>
      </c>
      <c r="BA2448" s="121" t="s">
        <v>5610</v>
      </c>
      <c r="CZ2448">
        <f>ROWS($A$5:$A2448)</f>
        <v>2444</v>
      </c>
      <c r="DA2448" t="b">
        <f t="shared" si="82"/>
        <v>0</v>
      </c>
      <c r="DB2448" t="str">
        <f>IFERROR(SMALL($DA$5:DA11729,CZ2448),"")</f>
        <v/>
      </c>
      <c r="DC2448" s="57" t="str">
        <f t="shared" si="81"/>
        <v/>
      </c>
      <c r="DE2448" s="58" t="str">
        <f>IFERROR(INDEX($A$5:$AV$9286,$DB2448,COLUMNS($A$5:A2448)),"")</f>
        <v/>
      </c>
      <c r="DF2448" s="59" t="str">
        <f>IFERROR(INDEX($A$5:$AV$9286,$DB2448,COLUMNS($A$5:B2448)),"")</f>
        <v/>
      </c>
      <c r="DG2448" s="60" t="str">
        <f>IFERROR(INDEX($A$5:$AV$9286,$DB2448,COLUMNS($A$5:C2448)),"")</f>
        <v/>
      </c>
      <c r="DH2448" s="60" t="str">
        <f>IFERROR(INDEX($A$5:$AV$9286,$DB2448,COLUMNS($A$5:D2448)),"")</f>
        <v/>
      </c>
      <c r="DI2448" s="151" t="str">
        <f>IFERROR(INDEX($A$5:$AV$9286,$DB2448,COLUMNS($A$5:E2448)),"")</f>
        <v/>
      </c>
      <c r="DJ2448" s="153" t="str">
        <f>IFERROR(INDEX($A$5:$AV$9286,$DB2448,COLUMNS($A$5:AV2448)),"")</f>
        <v/>
      </c>
    </row>
    <row r="2449" spans="1:114" ht="23.25">
      <c r="A2449">
        <v>810088</v>
      </c>
      <c r="B2449" t="s">
        <v>4003</v>
      </c>
      <c r="C2449" t="s">
        <v>321</v>
      </c>
      <c r="D2449" t="s">
        <v>716</v>
      </c>
      <c r="E2449" t="s">
        <v>5608</v>
      </c>
      <c r="F2449" t="s">
        <v>5610</v>
      </c>
      <c r="G2449">
        <v>611</v>
      </c>
      <c r="H2449">
        <v>612</v>
      </c>
      <c r="I2449" t="s">
        <v>5610</v>
      </c>
      <c r="J2449" t="s">
        <v>5610</v>
      </c>
      <c r="K2449">
        <v>615</v>
      </c>
      <c r="L2449">
        <v>616</v>
      </c>
      <c r="M2449">
        <v>617</v>
      </c>
      <c r="N2449">
        <v>618</v>
      </c>
      <c r="O2449">
        <v>619</v>
      </c>
      <c r="P2449" t="s">
        <v>5610</v>
      </c>
      <c r="Q2449" t="s">
        <v>5610</v>
      </c>
      <c r="R2449" t="s">
        <v>5610</v>
      </c>
      <c r="S2449" t="s">
        <v>5610</v>
      </c>
      <c r="T2449" t="s">
        <v>5610</v>
      </c>
      <c r="U2449" t="s">
        <v>5610</v>
      </c>
      <c r="V2449" t="s">
        <v>5610</v>
      </c>
      <c r="W2449" t="s">
        <v>5610</v>
      </c>
      <c r="Y2449" t="s">
        <v>5610</v>
      </c>
      <c r="Z2449" t="s">
        <v>5610</v>
      </c>
      <c r="AC2449" t="s">
        <v>5610</v>
      </c>
      <c r="AD2449" t="s">
        <v>5610</v>
      </c>
      <c r="AE2449" t="s">
        <v>5610</v>
      </c>
      <c r="AF2449" t="s">
        <v>5610</v>
      </c>
      <c r="AG2449" t="s">
        <v>5610</v>
      </c>
      <c r="AH2449" t="s">
        <v>5610</v>
      </c>
      <c r="AI2449" t="s">
        <v>5610</v>
      </c>
      <c r="AJ2449" t="s">
        <v>5610</v>
      </c>
      <c r="AK2449" t="s">
        <v>5610</v>
      </c>
      <c r="AL2449" t="s">
        <v>5610</v>
      </c>
      <c r="AM2449" t="s">
        <v>5610</v>
      </c>
      <c r="AN2449" t="s">
        <v>5610</v>
      </c>
      <c r="AO2449" t="s">
        <v>5610</v>
      </c>
      <c r="AP2449" t="s">
        <v>5610</v>
      </c>
      <c r="AQ2449" t="s">
        <v>5610</v>
      </c>
      <c r="AR2449" t="s">
        <v>5610</v>
      </c>
      <c r="AS2449" t="s">
        <v>5610</v>
      </c>
      <c r="AT2449" t="s">
        <v>5610</v>
      </c>
      <c r="AU2449" t="s">
        <v>5610</v>
      </c>
      <c r="AV2449" t="s">
        <v>5611</v>
      </c>
      <c r="AW2449" s="121" t="s">
        <v>5610</v>
      </c>
      <c r="AX2449" s="121" t="s">
        <v>5610</v>
      </c>
      <c r="AY2449" s="121" t="s">
        <v>5610</v>
      </c>
      <c r="AZ2449" s="121" t="s">
        <v>5610</v>
      </c>
      <c r="BA2449" s="121" t="s">
        <v>5610</v>
      </c>
      <c r="CZ2449">
        <f>ROWS($A$5:$A2449)</f>
        <v>2445</v>
      </c>
      <c r="DA2449" t="b">
        <f t="shared" si="82"/>
        <v>0</v>
      </c>
      <c r="DB2449" t="str">
        <f>IFERROR(SMALL($DA$5:DA11730,CZ2449),"")</f>
        <v/>
      </c>
      <c r="DC2449" s="57" t="str">
        <f t="shared" si="81"/>
        <v/>
      </c>
      <c r="DE2449" s="58" t="str">
        <f>IFERROR(INDEX($A$5:$AV$9286,$DB2449,COLUMNS($A$5:A2449)),"")</f>
        <v/>
      </c>
      <c r="DF2449" s="59" t="str">
        <f>IFERROR(INDEX($A$5:$AV$9286,$DB2449,COLUMNS($A$5:B2449)),"")</f>
        <v/>
      </c>
      <c r="DG2449" s="60" t="str">
        <f>IFERROR(INDEX($A$5:$AV$9286,$DB2449,COLUMNS($A$5:C2449)),"")</f>
        <v/>
      </c>
      <c r="DH2449" s="60" t="str">
        <f>IFERROR(INDEX($A$5:$AV$9286,$DB2449,COLUMNS($A$5:D2449)),"")</f>
        <v/>
      </c>
      <c r="DI2449" s="151" t="str">
        <f>IFERROR(INDEX($A$5:$AV$9286,$DB2449,COLUMNS($A$5:E2449)),"")</f>
        <v/>
      </c>
      <c r="DJ2449" s="153" t="str">
        <f>IFERROR(INDEX($A$5:$AV$9286,$DB2449,COLUMNS($A$5:AV2449)),"")</f>
        <v/>
      </c>
    </row>
    <row r="2450" spans="1:114" ht="23.25">
      <c r="A2450">
        <v>810089</v>
      </c>
      <c r="B2450" t="s">
        <v>4004</v>
      </c>
      <c r="C2450" t="s">
        <v>1505</v>
      </c>
      <c r="D2450" t="s">
        <v>2443</v>
      </c>
      <c r="E2450" t="s">
        <v>9</v>
      </c>
      <c r="F2450">
        <v>610</v>
      </c>
      <c r="G2450" t="s">
        <v>5610</v>
      </c>
      <c r="H2450">
        <v>612</v>
      </c>
      <c r="I2450" t="s">
        <v>5610</v>
      </c>
      <c r="J2450" t="s">
        <v>5610</v>
      </c>
      <c r="K2450">
        <v>615</v>
      </c>
      <c r="L2450" t="s">
        <v>5610</v>
      </c>
      <c r="M2450">
        <v>617</v>
      </c>
      <c r="N2450">
        <v>618</v>
      </c>
      <c r="O2450">
        <v>619</v>
      </c>
      <c r="P2450">
        <v>620</v>
      </c>
      <c r="Q2450" t="s">
        <v>5610</v>
      </c>
      <c r="R2450" t="s">
        <v>5610</v>
      </c>
      <c r="S2450" t="s">
        <v>5610</v>
      </c>
      <c r="T2450" t="s">
        <v>5610</v>
      </c>
      <c r="U2450" t="s">
        <v>5610</v>
      </c>
      <c r="V2450" t="s">
        <v>5610</v>
      </c>
      <c r="W2450" t="s">
        <v>5610</v>
      </c>
      <c r="X2450" t="s">
        <v>5610</v>
      </c>
      <c r="Y2450" t="s">
        <v>5610</v>
      </c>
      <c r="Z2450" t="s">
        <v>5610</v>
      </c>
      <c r="AA2450" t="s">
        <v>5610</v>
      </c>
      <c r="AB2450" t="s">
        <v>5610</v>
      </c>
      <c r="AC2450" t="s">
        <v>5610</v>
      </c>
      <c r="AD2450" t="s">
        <v>5610</v>
      </c>
      <c r="AE2450" t="s">
        <v>5610</v>
      </c>
      <c r="AF2450" t="s">
        <v>5610</v>
      </c>
      <c r="AG2450" t="s">
        <v>5610</v>
      </c>
      <c r="AH2450" t="s">
        <v>5610</v>
      </c>
      <c r="AI2450" t="s">
        <v>5610</v>
      </c>
      <c r="AJ2450" t="s">
        <v>5610</v>
      </c>
      <c r="AK2450" t="s">
        <v>5610</v>
      </c>
      <c r="AL2450" t="s">
        <v>5610</v>
      </c>
      <c r="AM2450" t="s">
        <v>5610</v>
      </c>
      <c r="AN2450" t="s">
        <v>5610</v>
      </c>
      <c r="AO2450" t="s">
        <v>5610</v>
      </c>
      <c r="AP2450" t="s">
        <v>5610</v>
      </c>
      <c r="AQ2450" t="s">
        <v>5610</v>
      </c>
      <c r="AR2450" t="s">
        <v>5610</v>
      </c>
      <c r="AS2450" t="s">
        <v>5610</v>
      </c>
      <c r="AT2450" t="s">
        <v>5610</v>
      </c>
      <c r="AU2450" t="s">
        <v>5610</v>
      </c>
      <c r="AV2450" t="s">
        <v>5610</v>
      </c>
      <c r="AW2450" s="121" t="s">
        <v>5610</v>
      </c>
      <c r="AX2450" s="121" t="s">
        <v>5610</v>
      </c>
      <c r="AY2450" s="121" t="s">
        <v>5610</v>
      </c>
      <c r="AZ2450" s="121" t="s">
        <v>5610</v>
      </c>
      <c r="BA2450" s="121" t="s">
        <v>5610</v>
      </c>
      <c r="CZ2450">
        <f>ROWS($A$5:$A2450)</f>
        <v>2446</v>
      </c>
      <c r="DA2450" t="b">
        <f t="shared" si="82"/>
        <v>0</v>
      </c>
      <c r="DB2450" t="str">
        <f>IFERROR(SMALL($DA$5:DA11731,CZ2450),"")</f>
        <v/>
      </c>
      <c r="DC2450" s="57" t="str">
        <f t="shared" si="81"/>
        <v/>
      </c>
      <c r="DE2450" s="58" t="str">
        <f>IFERROR(INDEX($A$5:$AV$9286,$DB2450,COLUMNS($A$5:A2450)),"")</f>
        <v/>
      </c>
      <c r="DF2450" s="59" t="str">
        <f>IFERROR(INDEX($A$5:$AV$9286,$DB2450,COLUMNS($A$5:B2450)),"")</f>
        <v/>
      </c>
      <c r="DG2450" s="60" t="str">
        <f>IFERROR(INDEX($A$5:$AV$9286,$DB2450,COLUMNS($A$5:C2450)),"")</f>
        <v/>
      </c>
      <c r="DH2450" s="60" t="str">
        <f>IFERROR(INDEX($A$5:$AV$9286,$DB2450,COLUMNS($A$5:D2450)),"")</f>
        <v/>
      </c>
      <c r="DI2450" s="151" t="str">
        <f>IFERROR(INDEX($A$5:$AV$9286,$DB2450,COLUMNS($A$5:E2450)),"")</f>
        <v/>
      </c>
      <c r="DJ2450" s="153" t="str">
        <f>IFERROR(INDEX($A$5:$AV$9286,$DB2450,COLUMNS($A$5:AV2450)),"")</f>
        <v/>
      </c>
    </row>
    <row r="2451" spans="1:114" ht="23.25">
      <c r="A2451">
        <v>810092</v>
      </c>
      <c r="B2451" t="s">
        <v>5451</v>
      </c>
      <c r="C2451" t="s">
        <v>208</v>
      </c>
      <c r="D2451" t="s">
        <v>286</v>
      </c>
      <c r="E2451" t="s">
        <v>9</v>
      </c>
      <c r="F2451" t="s">
        <v>5610</v>
      </c>
      <c r="G2451">
        <v>611</v>
      </c>
      <c r="H2451" t="s">
        <v>5610</v>
      </c>
      <c r="I2451">
        <v>613</v>
      </c>
      <c r="J2451" t="s">
        <v>5610</v>
      </c>
      <c r="K2451" t="s">
        <v>5610</v>
      </c>
      <c r="L2451" t="s">
        <v>5610</v>
      </c>
      <c r="M2451" t="s">
        <v>5610</v>
      </c>
      <c r="N2451" t="s">
        <v>5610</v>
      </c>
      <c r="O2451" t="s">
        <v>5610</v>
      </c>
      <c r="P2451" t="s">
        <v>5610</v>
      </c>
      <c r="Q2451" t="s">
        <v>5610</v>
      </c>
      <c r="R2451" t="s">
        <v>5610</v>
      </c>
      <c r="S2451" t="s">
        <v>5610</v>
      </c>
      <c r="T2451" t="s">
        <v>5610</v>
      </c>
      <c r="U2451" t="s">
        <v>5610</v>
      </c>
      <c r="V2451" t="s">
        <v>5610</v>
      </c>
      <c r="W2451" t="s">
        <v>5610</v>
      </c>
      <c r="X2451" t="s">
        <v>5610</v>
      </c>
      <c r="Y2451" t="s">
        <v>5610</v>
      </c>
      <c r="Z2451" t="s">
        <v>5610</v>
      </c>
      <c r="AA2451" t="s">
        <v>5610</v>
      </c>
      <c r="AB2451" t="s">
        <v>5610</v>
      </c>
      <c r="AC2451" t="s">
        <v>5610</v>
      </c>
      <c r="AD2451" t="s">
        <v>5610</v>
      </c>
      <c r="AE2451" t="s">
        <v>5610</v>
      </c>
      <c r="AF2451" t="s">
        <v>5610</v>
      </c>
      <c r="AG2451" t="s">
        <v>5610</v>
      </c>
      <c r="AH2451" t="s">
        <v>5610</v>
      </c>
      <c r="AI2451" t="s">
        <v>5610</v>
      </c>
      <c r="AJ2451" t="s">
        <v>5610</v>
      </c>
      <c r="AK2451" t="s">
        <v>5610</v>
      </c>
      <c r="AL2451" t="s">
        <v>5610</v>
      </c>
      <c r="AM2451" t="s">
        <v>5610</v>
      </c>
      <c r="AN2451" t="s">
        <v>5610</v>
      </c>
      <c r="AO2451" t="s">
        <v>5610</v>
      </c>
      <c r="AP2451" t="s">
        <v>5610</v>
      </c>
      <c r="AQ2451" t="s">
        <v>5610</v>
      </c>
      <c r="AR2451" t="s">
        <v>5610</v>
      </c>
      <c r="AS2451" t="s">
        <v>5610</v>
      </c>
      <c r="AT2451" t="s">
        <v>5610</v>
      </c>
      <c r="AU2451" t="s">
        <v>5610</v>
      </c>
      <c r="AV2451" t="s">
        <v>5610</v>
      </c>
      <c r="AW2451" s="121" t="s">
        <v>5610</v>
      </c>
      <c r="AX2451" s="121" t="s">
        <v>5610</v>
      </c>
      <c r="AY2451" s="121" t="s">
        <v>5610</v>
      </c>
      <c r="AZ2451" s="121" t="s">
        <v>5610</v>
      </c>
      <c r="BA2451" s="121" t="s">
        <v>5610</v>
      </c>
      <c r="CZ2451">
        <f>ROWS($A$5:$A2451)</f>
        <v>2447</v>
      </c>
      <c r="DA2451" t="b">
        <f t="shared" si="82"/>
        <v>0</v>
      </c>
      <c r="DB2451" t="str">
        <f>IFERROR(SMALL($DA$5:DA11732,CZ2451),"")</f>
        <v/>
      </c>
      <c r="DC2451" s="57" t="str">
        <f t="shared" si="81"/>
        <v/>
      </c>
      <c r="DE2451" s="58" t="str">
        <f>IFERROR(INDEX($A$5:$AV$9286,$DB2451,COLUMNS($A$5:A2451)),"")</f>
        <v/>
      </c>
      <c r="DF2451" s="59" t="str">
        <f>IFERROR(INDEX($A$5:$AV$9286,$DB2451,COLUMNS($A$5:B2451)),"")</f>
        <v/>
      </c>
      <c r="DG2451" s="60" t="str">
        <f>IFERROR(INDEX($A$5:$AV$9286,$DB2451,COLUMNS($A$5:C2451)),"")</f>
        <v/>
      </c>
      <c r="DH2451" s="60" t="str">
        <f>IFERROR(INDEX($A$5:$AV$9286,$DB2451,COLUMNS($A$5:D2451)),"")</f>
        <v/>
      </c>
      <c r="DI2451" s="151" t="str">
        <f>IFERROR(INDEX($A$5:$AV$9286,$DB2451,COLUMNS($A$5:E2451)),"")</f>
        <v/>
      </c>
      <c r="DJ2451" s="153" t="str">
        <f>IFERROR(INDEX($A$5:$AV$9286,$DB2451,COLUMNS($A$5:AV2451)),"")</f>
        <v/>
      </c>
    </row>
    <row r="2452" spans="1:114" ht="23.25">
      <c r="A2452">
        <v>810097</v>
      </c>
      <c r="B2452" t="s">
        <v>5507</v>
      </c>
      <c r="C2452" t="s">
        <v>1077</v>
      </c>
      <c r="D2452" t="s">
        <v>498</v>
      </c>
      <c r="E2452" t="s">
        <v>9</v>
      </c>
      <c r="F2452">
        <v>610</v>
      </c>
      <c r="G2452" t="s">
        <v>5610</v>
      </c>
      <c r="H2452">
        <v>612</v>
      </c>
      <c r="I2452" t="s">
        <v>5610</v>
      </c>
      <c r="J2452" t="s">
        <v>5610</v>
      </c>
      <c r="K2452" t="s">
        <v>5610</v>
      </c>
      <c r="L2452">
        <v>616</v>
      </c>
      <c r="M2452">
        <v>617</v>
      </c>
      <c r="N2452">
        <v>618</v>
      </c>
      <c r="O2452">
        <v>619</v>
      </c>
      <c r="P2452">
        <v>620</v>
      </c>
      <c r="Q2452" t="s">
        <v>5610</v>
      </c>
      <c r="R2452" t="s">
        <v>5610</v>
      </c>
      <c r="S2452" t="s">
        <v>5610</v>
      </c>
      <c r="T2452" t="s">
        <v>5610</v>
      </c>
      <c r="U2452" t="s">
        <v>5610</v>
      </c>
      <c r="V2452" t="s">
        <v>5610</v>
      </c>
      <c r="W2452" t="s">
        <v>5610</v>
      </c>
      <c r="X2452" t="s">
        <v>5610</v>
      </c>
      <c r="Y2452" t="s">
        <v>5610</v>
      </c>
      <c r="Z2452" t="s">
        <v>5610</v>
      </c>
      <c r="AA2452" t="s">
        <v>5610</v>
      </c>
      <c r="AB2452" t="s">
        <v>5610</v>
      </c>
      <c r="AC2452" t="s">
        <v>5610</v>
      </c>
      <c r="AD2452" t="s">
        <v>5610</v>
      </c>
      <c r="AE2452" t="s">
        <v>5610</v>
      </c>
      <c r="AF2452" t="s">
        <v>5610</v>
      </c>
      <c r="AG2452" t="s">
        <v>5610</v>
      </c>
      <c r="AH2452" t="s">
        <v>5610</v>
      </c>
      <c r="AI2452" t="s">
        <v>5610</v>
      </c>
      <c r="AJ2452" t="s">
        <v>5610</v>
      </c>
      <c r="AK2452" t="s">
        <v>5610</v>
      </c>
      <c r="AL2452" t="s">
        <v>5610</v>
      </c>
      <c r="AM2452" t="s">
        <v>5610</v>
      </c>
      <c r="AN2452" t="s">
        <v>5610</v>
      </c>
      <c r="AO2452" t="s">
        <v>5610</v>
      </c>
      <c r="AP2452" t="s">
        <v>5610</v>
      </c>
      <c r="AQ2452" t="s">
        <v>5610</v>
      </c>
      <c r="AR2452" t="s">
        <v>5610</v>
      </c>
      <c r="AS2452" t="s">
        <v>5610</v>
      </c>
      <c r="AT2452" t="s">
        <v>5610</v>
      </c>
      <c r="AU2452" t="s">
        <v>5610</v>
      </c>
      <c r="AV2452" t="s">
        <v>5610</v>
      </c>
      <c r="AW2452" s="121" t="s">
        <v>5610</v>
      </c>
      <c r="AX2452" s="121" t="s">
        <v>5610</v>
      </c>
      <c r="AY2452" s="121" t="s">
        <v>5610</v>
      </c>
      <c r="AZ2452" s="121" t="s">
        <v>5610</v>
      </c>
      <c r="BA2452" s="121" t="s">
        <v>5610</v>
      </c>
      <c r="CZ2452">
        <f>ROWS($A$5:$A2452)</f>
        <v>2448</v>
      </c>
      <c r="DA2452" t="b">
        <f t="shared" si="82"/>
        <v>0</v>
      </c>
      <c r="DB2452" t="str">
        <f>IFERROR(SMALL($DA$5:DA11733,CZ2452),"")</f>
        <v/>
      </c>
      <c r="DC2452" s="57" t="str">
        <f t="shared" si="81"/>
        <v/>
      </c>
      <c r="DE2452" s="58" t="str">
        <f>IFERROR(INDEX($A$5:$AV$9286,$DB2452,COLUMNS($A$5:A2452)),"")</f>
        <v/>
      </c>
      <c r="DF2452" s="59" t="str">
        <f>IFERROR(INDEX($A$5:$AV$9286,$DB2452,COLUMNS($A$5:B2452)),"")</f>
        <v/>
      </c>
      <c r="DG2452" s="60" t="str">
        <f>IFERROR(INDEX($A$5:$AV$9286,$DB2452,COLUMNS($A$5:C2452)),"")</f>
        <v/>
      </c>
      <c r="DH2452" s="60" t="str">
        <f>IFERROR(INDEX($A$5:$AV$9286,$DB2452,COLUMNS($A$5:D2452)),"")</f>
        <v/>
      </c>
      <c r="DI2452" s="151" t="str">
        <f>IFERROR(INDEX($A$5:$AV$9286,$DB2452,COLUMNS($A$5:E2452)),"")</f>
        <v/>
      </c>
      <c r="DJ2452" s="153" t="str">
        <f>IFERROR(INDEX($A$5:$AV$9286,$DB2452,COLUMNS($A$5:AV2452)),"")</f>
        <v/>
      </c>
    </row>
    <row r="2453" spans="1:114" ht="23.25">
      <c r="A2453">
        <v>810098</v>
      </c>
      <c r="B2453" t="s">
        <v>4005</v>
      </c>
      <c r="C2453" t="s">
        <v>4006</v>
      </c>
      <c r="D2453" t="s">
        <v>787</v>
      </c>
      <c r="E2453" t="s">
        <v>5608</v>
      </c>
      <c r="F2453">
        <v>610</v>
      </c>
      <c r="G2453" t="s">
        <v>5610</v>
      </c>
      <c r="H2453">
        <v>612</v>
      </c>
      <c r="I2453" t="s">
        <v>5610</v>
      </c>
      <c r="J2453" t="s">
        <v>5610</v>
      </c>
      <c r="K2453">
        <v>615</v>
      </c>
      <c r="L2453">
        <v>616</v>
      </c>
      <c r="M2453">
        <v>617</v>
      </c>
      <c r="N2453">
        <v>618</v>
      </c>
      <c r="O2453" t="s">
        <v>5610</v>
      </c>
      <c r="P2453">
        <v>620</v>
      </c>
      <c r="Q2453" t="s">
        <v>5610</v>
      </c>
      <c r="R2453" t="s">
        <v>5610</v>
      </c>
      <c r="S2453" t="s">
        <v>5610</v>
      </c>
      <c r="T2453" t="s">
        <v>5610</v>
      </c>
      <c r="U2453" t="s">
        <v>5610</v>
      </c>
      <c r="V2453" t="s">
        <v>5610</v>
      </c>
      <c r="W2453" t="s">
        <v>5610</v>
      </c>
      <c r="X2453" t="s">
        <v>5610</v>
      </c>
      <c r="Y2453" t="s">
        <v>5610</v>
      </c>
      <c r="Z2453" t="s">
        <v>5610</v>
      </c>
      <c r="AA2453" t="s">
        <v>5610</v>
      </c>
      <c r="AB2453" t="s">
        <v>5610</v>
      </c>
      <c r="AC2453" t="s">
        <v>5610</v>
      </c>
      <c r="AD2453" t="s">
        <v>5610</v>
      </c>
      <c r="AE2453" t="s">
        <v>5610</v>
      </c>
      <c r="AF2453" t="s">
        <v>5610</v>
      </c>
      <c r="AG2453" t="s">
        <v>5610</v>
      </c>
      <c r="AH2453" t="s">
        <v>5610</v>
      </c>
      <c r="AI2453" t="s">
        <v>5610</v>
      </c>
      <c r="AJ2453" t="s">
        <v>5610</v>
      </c>
      <c r="AK2453" t="s">
        <v>5610</v>
      </c>
      <c r="AL2453" t="s">
        <v>5610</v>
      </c>
      <c r="AM2453" t="s">
        <v>5610</v>
      </c>
      <c r="AN2453" t="s">
        <v>5610</v>
      </c>
      <c r="AO2453" t="s">
        <v>5610</v>
      </c>
      <c r="AP2453" t="s">
        <v>5610</v>
      </c>
      <c r="AQ2453" t="s">
        <v>5610</v>
      </c>
      <c r="AR2453" t="s">
        <v>5610</v>
      </c>
      <c r="AS2453" t="s">
        <v>5610</v>
      </c>
      <c r="AT2453" t="s">
        <v>5610</v>
      </c>
      <c r="AU2453" t="s">
        <v>5610</v>
      </c>
      <c r="AV2453" t="s">
        <v>5611</v>
      </c>
      <c r="AW2453" s="121" t="s">
        <v>5610</v>
      </c>
      <c r="AX2453" s="121" t="s">
        <v>5610</v>
      </c>
      <c r="AY2453" s="121" t="s">
        <v>5610</v>
      </c>
      <c r="AZ2453" s="121" t="s">
        <v>5610</v>
      </c>
      <c r="BA2453" s="121" t="s">
        <v>5610</v>
      </c>
      <c r="CZ2453">
        <f>ROWS($A$5:$A2453)</f>
        <v>2449</v>
      </c>
      <c r="DA2453" t="b">
        <f t="shared" si="82"/>
        <v>0</v>
      </c>
      <c r="DB2453" t="str">
        <f>IFERROR(SMALL($DA$5:DA11734,CZ2453),"")</f>
        <v/>
      </c>
      <c r="DC2453" s="57" t="str">
        <f t="shared" si="81"/>
        <v/>
      </c>
      <c r="DE2453" s="58" t="str">
        <f>IFERROR(INDEX($A$5:$AV$9286,$DB2453,COLUMNS($A$5:A2453)),"")</f>
        <v/>
      </c>
      <c r="DF2453" s="59" t="str">
        <f>IFERROR(INDEX($A$5:$AV$9286,$DB2453,COLUMNS($A$5:B2453)),"")</f>
        <v/>
      </c>
      <c r="DG2453" s="60" t="str">
        <f>IFERROR(INDEX($A$5:$AV$9286,$DB2453,COLUMNS($A$5:C2453)),"")</f>
        <v/>
      </c>
      <c r="DH2453" s="60" t="str">
        <f>IFERROR(INDEX($A$5:$AV$9286,$DB2453,COLUMNS($A$5:D2453)),"")</f>
        <v/>
      </c>
      <c r="DI2453" s="151" t="str">
        <f>IFERROR(INDEX($A$5:$AV$9286,$DB2453,COLUMNS($A$5:E2453)),"")</f>
        <v/>
      </c>
      <c r="DJ2453" s="153" t="str">
        <f>IFERROR(INDEX($A$5:$AV$9286,$DB2453,COLUMNS($A$5:AV2453)),"")</f>
        <v/>
      </c>
    </row>
    <row r="2454" spans="1:114" ht="23.25">
      <c r="A2454">
        <v>810099</v>
      </c>
      <c r="B2454" t="s">
        <v>4007</v>
      </c>
      <c r="C2454" t="s">
        <v>2023</v>
      </c>
      <c r="D2454" t="s">
        <v>2274</v>
      </c>
      <c r="E2454" t="s">
        <v>9</v>
      </c>
      <c r="F2454" t="s">
        <v>5610</v>
      </c>
      <c r="G2454" t="s">
        <v>5610</v>
      </c>
      <c r="H2454" t="s">
        <v>5610</v>
      </c>
      <c r="I2454">
        <v>613</v>
      </c>
      <c r="J2454" t="s">
        <v>5610</v>
      </c>
      <c r="K2454">
        <v>615</v>
      </c>
      <c r="L2454">
        <v>616</v>
      </c>
      <c r="M2454" t="s">
        <v>5610</v>
      </c>
      <c r="N2454">
        <v>618</v>
      </c>
      <c r="O2454">
        <v>619</v>
      </c>
      <c r="P2454">
        <v>620</v>
      </c>
      <c r="Q2454" t="s">
        <v>5610</v>
      </c>
      <c r="R2454" t="s">
        <v>5610</v>
      </c>
      <c r="S2454" t="s">
        <v>5610</v>
      </c>
      <c r="T2454" t="s">
        <v>5610</v>
      </c>
      <c r="U2454" t="s">
        <v>5610</v>
      </c>
      <c r="V2454" t="s">
        <v>5610</v>
      </c>
      <c r="W2454" t="s">
        <v>5610</v>
      </c>
      <c r="X2454" t="s">
        <v>5610</v>
      </c>
      <c r="Y2454" t="s">
        <v>5610</v>
      </c>
      <c r="Z2454" t="s">
        <v>5610</v>
      </c>
      <c r="AA2454" t="s">
        <v>5610</v>
      </c>
      <c r="AB2454" t="s">
        <v>5610</v>
      </c>
      <c r="AC2454" t="s">
        <v>5610</v>
      </c>
      <c r="AD2454" t="s">
        <v>5610</v>
      </c>
      <c r="AE2454" t="s">
        <v>5610</v>
      </c>
      <c r="AF2454" t="s">
        <v>5610</v>
      </c>
      <c r="AG2454" t="s">
        <v>5610</v>
      </c>
      <c r="AH2454" t="s">
        <v>5610</v>
      </c>
      <c r="AI2454" t="s">
        <v>5610</v>
      </c>
      <c r="AJ2454" t="s">
        <v>5610</v>
      </c>
      <c r="AK2454" t="s">
        <v>5610</v>
      </c>
      <c r="AL2454" t="s">
        <v>5610</v>
      </c>
      <c r="AM2454" t="s">
        <v>5610</v>
      </c>
      <c r="AN2454" t="s">
        <v>5610</v>
      </c>
      <c r="AO2454" t="s">
        <v>5610</v>
      </c>
      <c r="AP2454" t="s">
        <v>5610</v>
      </c>
      <c r="AQ2454" t="s">
        <v>5610</v>
      </c>
      <c r="AR2454" t="s">
        <v>5610</v>
      </c>
      <c r="AS2454" t="s">
        <v>5610</v>
      </c>
      <c r="AT2454" t="s">
        <v>5610</v>
      </c>
      <c r="AU2454" t="s">
        <v>5610</v>
      </c>
      <c r="AV2454" t="s">
        <v>5610</v>
      </c>
      <c r="AW2454" s="121" t="s">
        <v>5610</v>
      </c>
      <c r="AX2454" s="121" t="s">
        <v>5610</v>
      </c>
      <c r="AY2454" s="121" t="s">
        <v>5610</v>
      </c>
      <c r="AZ2454" s="121" t="s">
        <v>5610</v>
      </c>
      <c r="BA2454" s="121" t="s">
        <v>5610</v>
      </c>
      <c r="CZ2454">
        <f>ROWS($A$5:$A2454)</f>
        <v>2450</v>
      </c>
      <c r="DA2454" t="b">
        <f t="shared" si="82"/>
        <v>0</v>
      </c>
      <c r="DB2454" t="str">
        <f>IFERROR(SMALL($DA$5:DA11735,CZ2454),"")</f>
        <v/>
      </c>
      <c r="DC2454" s="57" t="str">
        <f t="shared" si="81"/>
        <v/>
      </c>
      <c r="DE2454" s="58" t="str">
        <f>IFERROR(INDEX($A$5:$AV$9286,$DB2454,COLUMNS($A$5:A2454)),"")</f>
        <v/>
      </c>
      <c r="DF2454" s="59" t="str">
        <f>IFERROR(INDEX($A$5:$AV$9286,$DB2454,COLUMNS($A$5:B2454)),"")</f>
        <v/>
      </c>
      <c r="DG2454" s="60" t="str">
        <f>IFERROR(INDEX($A$5:$AV$9286,$DB2454,COLUMNS($A$5:C2454)),"")</f>
        <v/>
      </c>
      <c r="DH2454" s="60" t="str">
        <f>IFERROR(INDEX($A$5:$AV$9286,$DB2454,COLUMNS($A$5:D2454)),"")</f>
        <v/>
      </c>
      <c r="DI2454" s="151" t="str">
        <f>IFERROR(INDEX($A$5:$AV$9286,$DB2454,COLUMNS($A$5:E2454)),"")</f>
        <v/>
      </c>
      <c r="DJ2454" s="153" t="str">
        <f>IFERROR(INDEX($A$5:$AV$9286,$DB2454,COLUMNS($A$5:AV2454)),"")</f>
        <v/>
      </c>
    </row>
    <row r="2455" spans="1:114" ht="23.25">
      <c r="A2455">
        <v>810101</v>
      </c>
      <c r="B2455" t="s">
        <v>4008</v>
      </c>
      <c r="C2455" t="s">
        <v>4009</v>
      </c>
      <c r="D2455" t="s">
        <v>498</v>
      </c>
      <c r="E2455" t="s">
        <v>10</v>
      </c>
      <c r="F2455" t="s">
        <v>5610</v>
      </c>
      <c r="G2455" t="s">
        <v>5610</v>
      </c>
      <c r="H2455" t="s">
        <v>5610</v>
      </c>
      <c r="I2455" t="s">
        <v>5610</v>
      </c>
      <c r="J2455" t="s">
        <v>5610</v>
      </c>
      <c r="K2455" t="s">
        <v>5610</v>
      </c>
      <c r="L2455" t="s">
        <v>5610</v>
      </c>
      <c r="M2455">
        <v>617</v>
      </c>
      <c r="N2455">
        <v>618</v>
      </c>
      <c r="O2455" t="s">
        <v>5610</v>
      </c>
      <c r="P2455" t="s">
        <v>5610</v>
      </c>
      <c r="Q2455">
        <v>621</v>
      </c>
      <c r="R2455" t="s">
        <v>5610</v>
      </c>
      <c r="S2455" t="s">
        <v>5610</v>
      </c>
      <c r="T2455">
        <v>624</v>
      </c>
      <c r="U2455" t="s">
        <v>5610</v>
      </c>
      <c r="V2455" t="s">
        <v>5610</v>
      </c>
      <c r="W2455" t="s">
        <v>5610</v>
      </c>
      <c r="X2455">
        <v>628</v>
      </c>
      <c r="Y2455" t="s">
        <v>5610</v>
      </c>
      <c r="Z2455">
        <v>630</v>
      </c>
      <c r="AA2455">
        <v>631</v>
      </c>
      <c r="AB2455" t="s">
        <v>5610</v>
      </c>
      <c r="AC2455">
        <v>633</v>
      </c>
      <c r="AD2455" t="s">
        <v>5610</v>
      </c>
      <c r="AE2455" t="s">
        <v>5610</v>
      </c>
      <c r="AF2455" t="s">
        <v>5610</v>
      </c>
      <c r="AG2455" t="s">
        <v>5610</v>
      </c>
      <c r="AH2455" t="s">
        <v>5610</v>
      </c>
      <c r="AI2455" t="s">
        <v>5610</v>
      </c>
      <c r="AJ2455" t="s">
        <v>5610</v>
      </c>
      <c r="AK2455" t="s">
        <v>5611</v>
      </c>
      <c r="AL2455" t="s">
        <v>5610</v>
      </c>
      <c r="AM2455" t="s">
        <v>5610</v>
      </c>
      <c r="AN2455" t="s">
        <v>5610</v>
      </c>
      <c r="AO2455" t="s">
        <v>5610</v>
      </c>
      <c r="AP2455" t="s">
        <v>5610</v>
      </c>
      <c r="AQ2455" t="s">
        <v>5610</v>
      </c>
      <c r="AR2455" t="s">
        <v>5610</v>
      </c>
      <c r="AS2455" t="s">
        <v>5610</v>
      </c>
      <c r="AT2455" t="s">
        <v>5610</v>
      </c>
      <c r="AU2455" t="s">
        <v>5610</v>
      </c>
      <c r="AV2455" t="s">
        <v>5610</v>
      </c>
      <c r="AW2455" s="121" t="s">
        <v>5610</v>
      </c>
      <c r="AX2455" s="121" t="s">
        <v>5610</v>
      </c>
      <c r="AY2455" s="121" t="s">
        <v>5610</v>
      </c>
      <c r="AZ2455" s="121" t="s">
        <v>5610</v>
      </c>
      <c r="BA2455" s="121" t="s">
        <v>5610</v>
      </c>
      <c r="CZ2455">
        <f>ROWS($A$5:$A2455)</f>
        <v>2451</v>
      </c>
      <c r="DA2455" t="b">
        <f t="shared" si="82"/>
        <v>0</v>
      </c>
      <c r="DB2455" t="str">
        <f>IFERROR(SMALL($DA$5:DA11736,CZ2455),"")</f>
        <v/>
      </c>
      <c r="DC2455" s="57" t="str">
        <f t="shared" si="81"/>
        <v/>
      </c>
      <c r="DE2455" s="58" t="str">
        <f>IFERROR(INDEX($A$5:$AV$9286,$DB2455,COLUMNS($A$5:A2455)),"")</f>
        <v/>
      </c>
      <c r="DF2455" s="59" t="str">
        <f>IFERROR(INDEX($A$5:$AV$9286,$DB2455,COLUMNS($A$5:B2455)),"")</f>
        <v/>
      </c>
      <c r="DG2455" s="60" t="str">
        <f>IFERROR(INDEX($A$5:$AV$9286,$DB2455,COLUMNS($A$5:C2455)),"")</f>
        <v/>
      </c>
      <c r="DH2455" s="60" t="str">
        <f>IFERROR(INDEX($A$5:$AV$9286,$DB2455,COLUMNS($A$5:D2455)),"")</f>
        <v/>
      </c>
      <c r="DI2455" s="151" t="str">
        <f>IFERROR(INDEX($A$5:$AV$9286,$DB2455,COLUMNS($A$5:E2455)),"")</f>
        <v/>
      </c>
      <c r="DJ2455" s="153" t="str">
        <f>IFERROR(INDEX($A$5:$AV$9286,$DB2455,COLUMNS($A$5:AV2455)),"")</f>
        <v/>
      </c>
    </row>
    <row r="2456" spans="1:114" ht="23.25">
      <c r="A2456">
        <v>810106</v>
      </c>
      <c r="B2456" t="s">
        <v>4010</v>
      </c>
      <c r="C2456" t="s">
        <v>3366</v>
      </c>
      <c r="D2456" t="s">
        <v>1359</v>
      </c>
      <c r="E2456" t="s">
        <v>10</v>
      </c>
      <c r="F2456">
        <v>610</v>
      </c>
      <c r="G2456" t="s">
        <v>5610</v>
      </c>
      <c r="H2456" t="s">
        <v>5610</v>
      </c>
      <c r="I2456" t="s">
        <v>5610</v>
      </c>
      <c r="J2456" t="s">
        <v>5610</v>
      </c>
      <c r="K2456" t="s">
        <v>5610</v>
      </c>
      <c r="L2456">
        <v>616</v>
      </c>
      <c r="N2456" t="s">
        <v>5610</v>
      </c>
      <c r="O2456" t="s">
        <v>5610</v>
      </c>
      <c r="P2456" t="s">
        <v>5610</v>
      </c>
      <c r="R2456" t="s">
        <v>5610</v>
      </c>
      <c r="S2456" t="s">
        <v>5610</v>
      </c>
      <c r="T2456" t="s">
        <v>5610</v>
      </c>
      <c r="U2456" t="s">
        <v>5610</v>
      </c>
      <c r="V2456" t="s">
        <v>5610</v>
      </c>
      <c r="W2456" t="s">
        <v>5610</v>
      </c>
      <c r="X2456">
        <v>628</v>
      </c>
      <c r="Y2456">
        <v>629</v>
      </c>
      <c r="Z2456">
        <v>630</v>
      </c>
      <c r="AA2456">
        <v>631</v>
      </c>
      <c r="AB2456">
        <v>632</v>
      </c>
      <c r="AC2456">
        <v>633</v>
      </c>
      <c r="AD2456" t="s">
        <v>5610</v>
      </c>
      <c r="AE2456" t="s">
        <v>5610</v>
      </c>
      <c r="AF2456" t="s">
        <v>5610</v>
      </c>
      <c r="AG2456" t="s">
        <v>5610</v>
      </c>
      <c r="AH2456" t="s">
        <v>5610</v>
      </c>
      <c r="AI2456" t="s">
        <v>5610</v>
      </c>
      <c r="AJ2456" t="s">
        <v>5610</v>
      </c>
      <c r="AK2456" t="s">
        <v>5610</v>
      </c>
      <c r="AL2456" t="s">
        <v>5610</v>
      </c>
      <c r="AM2456" t="s">
        <v>5610</v>
      </c>
      <c r="AN2456" t="s">
        <v>5610</v>
      </c>
      <c r="AO2456" t="s">
        <v>5611</v>
      </c>
      <c r="AP2456" t="s">
        <v>5610</v>
      </c>
      <c r="AQ2456" t="s">
        <v>5610</v>
      </c>
      <c r="AR2456" t="s">
        <v>5610</v>
      </c>
      <c r="AS2456" t="s">
        <v>5610</v>
      </c>
      <c r="AT2456" t="s">
        <v>5610</v>
      </c>
      <c r="AU2456" t="s">
        <v>5610</v>
      </c>
      <c r="AV2456" t="s">
        <v>5610</v>
      </c>
      <c r="AW2456" s="121" t="s">
        <v>5610</v>
      </c>
      <c r="AX2456" s="121" t="s">
        <v>5610</v>
      </c>
      <c r="AY2456" s="121" t="s">
        <v>5610</v>
      </c>
      <c r="AZ2456" s="121" t="s">
        <v>5610</v>
      </c>
      <c r="BA2456" s="121" t="s">
        <v>5610</v>
      </c>
      <c r="CZ2456">
        <f>ROWS($A$5:$A2456)</f>
        <v>2452</v>
      </c>
      <c r="DA2456" t="b">
        <f t="shared" si="82"/>
        <v>0</v>
      </c>
      <c r="DB2456" t="str">
        <f>IFERROR(SMALL($DA$5:DA11737,CZ2456),"")</f>
        <v/>
      </c>
      <c r="DC2456" s="57" t="str">
        <f t="shared" si="81"/>
        <v/>
      </c>
      <c r="DE2456" s="58" t="str">
        <f>IFERROR(INDEX($A$5:$AV$9286,$DB2456,COLUMNS($A$5:A2456)),"")</f>
        <v/>
      </c>
      <c r="DF2456" s="59" t="str">
        <f>IFERROR(INDEX($A$5:$AV$9286,$DB2456,COLUMNS($A$5:B2456)),"")</f>
        <v/>
      </c>
      <c r="DG2456" s="60" t="str">
        <f>IFERROR(INDEX($A$5:$AV$9286,$DB2456,COLUMNS($A$5:C2456)),"")</f>
        <v/>
      </c>
      <c r="DH2456" s="60" t="str">
        <f>IFERROR(INDEX($A$5:$AV$9286,$DB2456,COLUMNS($A$5:D2456)),"")</f>
        <v/>
      </c>
      <c r="DI2456" s="151" t="str">
        <f>IFERROR(INDEX($A$5:$AV$9286,$DB2456,COLUMNS($A$5:E2456)),"")</f>
        <v/>
      </c>
      <c r="DJ2456" s="153" t="str">
        <f>IFERROR(INDEX($A$5:$AV$9286,$DB2456,COLUMNS($A$5:AV2456)),"")</f>
        <v/>
      </c>
    </row>
    <row r="2457" spans="1:114" ht="23.25">
      <c r="A2457">
        <v>810107</v>
      </c>
      <c r="B2457" t="s">
        <v>4011</v>
      </c>
      <c r="C2457" t="s">
        <v>1945</v>
      </c>
      <c r="D2457" t="s">
        <v>4012</v>
      </c>
      <c r="E2457" t="s">
        <v>5605</v>
      </c>
      <c r="F2457">
        <v>610</v>
      </c>
      <c r="G2457" t="s">
        <v>5610</v>
      </c>
      <c r="H2457" t="s">
        <v>5610</v>
      </c>
      <c r="I2457" t="s">
        <v>5610</v>
      </c>
      <c r="J2457" t="s">
        <v>5610</v>
      </c>
      <c r="K2457" t="s">
        <v>5610</v>
      </c>
      <c r="L2457" t="s">
        <v>5610</v>
      </c>
      <c r="M2457">
        <v>617</v>
      </c>
      <c r="N2457">
        <v>618</v>
      </c>
      <c r="O2457">
        <v>619</v>
      </c>
      <c r="P2457" t="s">
        <v>5610</v>
      </c>
      <c r="Q2457" t="s">
        <v>5610</v>
      </c>
      <c r="R2457">
        <v>622</v>
      </c>
      <c r="S2457">
        <v>623</v>
      </c>
      <c r="T2457">
        <v>624</v>
      </c>
      <c r="U2457" t="s">
        <v>5610</v>
      </c>
      <c r="V2457" t="s">
        <v>5610</v>
      </c>
      <c r="W2457">
        <v>627</v>
      </c>
      <c r="X2457" t="s">
        <v>5610</v>
      </c>
      <c r="Y2457" t="s">
        <v>5610</v>
      </c>
      <c r="Z2457" t="s">
        <v>5610</v>
      </c>
      <c r="AA2457" t="s">
        <v>5610</v>
      </c>
      <c r="AB2457" t="s">
        <v>5610</v>
      </c>
      <c r="AC2457" t="s">
        <v>5610</v>
      </c>
      <c r="AD2457" t="s">
        <v>5610</v>
      </c>
      <c r="AE2457" t="s">
        <v>5610</v>
      </c>
      <c r="AF2457" t="s">
        <v>5610</v>
      </c>
      <c r="AG2457" t="s">
        <v>5610</v>
      </c>
      <c r="AH2457" t="s">
        <v>5610</v>
      </c>
      <c r="AI2457" t="s">
        <v>5610</v>
      </c>
      <c r="AJ2457" t="s">
        <v>5610</v>
      </c>
      <c r="AK2457" t="s">
        <v>5610</v>
      </c>
      <c r="AL2457" t="s">
        <v>5610</v>
      </c>
      <c r="AM2457" t="s">
        <v>5610</v>
      </c>
      <c r="AN2457" t="s">
        <v>5610</v>
      </c>
      <c r="AO2457" t="s">
        <v>5610</v>
      </c>
      <c r="AP2457" t="s">
        <v>5610</v>
      </c>
      <c r="AQ2457" t="s">
        <v>5610</v>
      </c>
      <c r="AR2457" t="s">
        <v>5610</v>
      </c>
      <c r="AS2457" t="s">
        <v>5610</v>
      </c>
      <c r="AT2457" t="s">
        <v>5610</v>
      </c>
      <c r="AU2457" t="s">
        <v>5610</v>
      </c>
      <c r="AV2457" t="s">
        <v>5610</v>
      </c>
      <c r="AW2457" s="121" t="s">
        <v>5610</v>
      </c>
      <c r="AX2457" s="121" t="s">
        <v>5610</v>
      </c>
      <c r="AY2457" s="121" t="s">
        <v>5610</v>
      </c>
      <c r="AZ2457" s="121" t="s">
        <v>5610</v>
      </c>
      <c r="BA2457" s="121" t="s">
        <v>5610</v>
      </c>
      <c r="CZ2457">
        <f>ROWS($A$5:$A2457)</f>
        <v>2453</v>
      </c>
      <c r="DA2457" t="b">
        <f t="shared" si="82"/>
        <v>0</v>
      </c>
      <c r="DB2457" t="str">
        <f>IFERROR(SMALL($DA$5:DA11738,CZ2457),"")</f>
        <v/>
      </c>
      <c r="DC2457" s="57" t="str">
        <f t="shared" si="81"/>
        <v/>
      </c>
      <c r="DE2457" s="58" t="str">
        <f>IFERROR(INDEX($A$5:$AV$9286,$DB2457,COLUMNS($A$5:A2457)),"")</f>
        <v/>
      </c>
      <c r="DF2457" s="59" t="str">
        <f>IFERROR(INDEX($A$5:$AV$9286,$DB2457,COLUMNS($A$5:B2457)),"")</f>
        <v/>
      </c>
      <c r="DG2457" s="60" t="str">
        <f>IFERROR(INDEX($A$5:$AV$9286,$DB2457,COLUMNS($A$5:C2457)),"")</f>
        <v/>
      </c>
      <c r="DH2457" s="60" t="str">
        <f>IFERROR(INDEX($A$5:$AV$9286,$DB2457,COLUMNS($A$5:D2457)),"")</f>
        <v/>
      </c>
      <c r="DI2457" s="151" t="str">
        <f>IFERROR(INDEX($A$5:$AV$9286,$DB2457,COLUMNS($A$5:E2457)),"")</f>
        <v/>
      </c>
      <c r="DJ2457" s="153" t="str">
        <f>IFERROR(INDEX($A$5:$AV$9286,$DB2457,COLUMNS($A$5:AV2457)),"")</f>
        <v/>
      </c>
    </row>
    <row r="2458" spans="1:114" ht="23.25">
      <c r="A2458">
        <v>810115</v>
      </c>
      <c r="B2458" t="s">
        <v>4013</v>
      </c>
      <c r="C2458" t="s">
        <v>1505</v>
      </c>
      <c r="D2458" t="s">
        <v>1307</v>
      </c>
      <c r="E2458" t="s">
        <v>9</v>
      </c>
      <c r="F2458" t="s">
        <v>5610</v>
      </c>
      <c r="G2458" t="s">
        <v>5610</v>
      </c>
      <c r="H2458">
        <v>612</v>
      </c>
      <c r="I2458">
        <v>613</v>
      </c>
      <c r="J2458" t="s">
        <v>5610</v>
      </c>
      <c r="K2458" t="s">
        <v>5610</v>
      </c>
      <c r="L2458">
        <v>616</v>
      </c>
      <c r="M2458">
        <v>617</v>
      </c>
      <c r="N2458" t="s">
        <v>5610</v>
      </c>
      <c r="O2458" t="s">
        <v>5610</v>
      </c>
      <c r="P2458">
        <v>620</v>
      </c>
      <c r="Q2458">
        <v>621</v>
      </c>
      <c r="R2458" t="s">
        <v>5610</v>
      </c>
      <c r="S2458" t="s">
        <v>5610</v>
      </c>
      <c r="T2458" t="s">
        <v>5610</v>
      </c>
      <c r="U2458" t="s">
        <v>5610</v>
      </c>
      <c r="V2458" t="s">
        <v>5610</v>
      </c>
      <c r="W2458" t="s">
        <v>5610</v>
      </c>
      <c r="X2458" t="s">
        <v>5610</v>
      </c>
      <c r="Y2458" t="s">
        <v>5610</v>
      </c>
      <c r="Z2458" t="s">
        <v>5610</v>
      </c>
      <c r="AA2458" t="s">
        <v>5610</v>
      </c>
      <c r="AB2458" t="s">
        <v>5610</v>
      </c>
      <c r="AC2458" t="s">
        <v>5610</v>
      </c>
      <c r="AD2458" t="s">
        <v>5610</v>
      </c>
      <c r="AE2458" t="s">
        <v>5610</v>
      </c>
      <c r="AF2458" t="s">
        <v>5610</v>
      </c>
      <c r="AG2458" t="s">
        <v>5610</v>
      </c>
      <c r="AH2458" t="s">
        <v>5610</v>
      </c>
      <c r="AI2458" t="s">
        <v>5610</v>
      </c>
      <c r="AJ2458" t="s">
        <v>5610</v>
      </c>
      <c r="AK2458" t="s">
        <v>5610</v>
      </c>
      <c r="AL2458" t="s">
        <v>5610</v>
      </c>
      <c r="AM2458" t="s">
        <v>5610</v>
      </c>
      <c r="AN2458" t="s">
        <v>5610</v>
      </c>
      <c r="AO2458" t="s">
        <v>5610</v>
      </c>
      <c r="AP2458" t="s">
        <v>5610</v>
      </c>
      <c r="AQ2458" t="s">
        <v>5610</v>
      </c>
      <c r="AR2458" t="s">
        <v>5610</v>
      </c>
      <c r="AS2458" t="s">
        <v>5610</v>
      </c>
      <c r="AT2458" t="s">
        <v>5610</v>
      </c>
      <c r="AU2458" t="s">
        <v>5610</v>
      </c>
      <c r="AV2458" t="s">
        <v>5610</v>
      </c>
      <c r="AW2458" s="121" t="s">
        <v>5610</v>
      </c>
      <c r="AX2458" s="121" t="s">
        <v>5610</v>
      </c>
      <c r="AY2458" s="121" t="s">
        <v>5610</v>
      </c>
      <c r="AZ2458" s="121" t="s">
        <v>5610</v>
      </c>
      <c r="BA2458" s="121" t="s">
        <v>5610</v>
      </c>
      <c r="CZ2458">
        <f>ROWS($A$5:$A2458)</f>
        <v>2454</v>
      </c>
      <c r="DA2458" t="b">
        <f t="shared" si="82"/>
        <v>0</v>
      </c>
      <c r="DB2458" t="str">
        <f>IFERROR(SMALL($DA$5:DA11739,CZ2458),"")</f>
        <v/>
      </c>
      <c r="DC2458" s="57" t="str">
        <f t="shared" si="81"/>
        <v/>
      </c>
      <c r="DE2458" s="58" t="str">
        <f>IFERROR(INDEX($A$5:$AV$9286,$DB2458,COLUMNS($A$5:A2458)),"")</f>
        <v/>
      </c>
      <c r="DF2458" s="59" t="str">
        <f>IFERROR(INDEX($A$5:$AV$9286,$DB2458,COLUMNS($A$5:B2458)),"")</f>
        <v/>
      </c>
      <c r="DG2458" s="60" t="str">
        <f>IFERROR(INDEX($A$5:$AV$9286,$DB2458,COLUMNS($A$5:C2458)),"")</f>
        <v/>
      </c>
      <c r="DH2458" s="60" t="str">
        <f>IFERROR(INDEX($A$5:$AV$9286,$DB2458,COLUMNS($A$5:D2458)),"")</f>
        <v/>
      </c>
      <c r="DI2458" s="151" t="str">
        <f>IFERROR(INDEX($A$5:$AV$9286,$DB2458,COLUMNS($A$5:E2458)),"")</f>
        <v/>
      </c>
      <c r="DJ2458" s="153" t="str">
        <f>IFERROR(INDEX($A$5:$AV$9286,$DB2458,COLUMNS($A$5:AV2458)),"")</f>
        <v/>
      </c>
    </row>
    <row r="2459" spans="1:114" ht="23.25">
      <c r="A2459">
        <v>810117</v>
      </c>
      <c r="B2459" t="s">
        <v>4014</v>
      </c>
      <c r="C2459" t="s">
        <v>3819</v>
      </c>
      <c r="D2459" t="s">
        <v>141</v>
      </c>
      <c r="E2459" t="s">
        <v>9</v>
      </c>
      <c r="F2459" t="s">
        <v>5610</v>
      </c>
      <c r="G2459" t="s">
        <v>5610</v>
      </c>
      <c r="H2459" t="s">
        <v>5610</v>
      </c>
      <c r="I2459" t="s">
        <v>5610</v>
      </c>
      <c r="J2459" t="s">
        <v>5610</v>
      </c>
      <c r="K2459">
        <v>615</v>
      </c>
      <c r="M2459" t="s">
        <v>5610</v>
      </c>
      <c r="N2459" t="s">
        <v>5610</v>
      </c>
      <c r="O2459">
        <v>619</v>
      </c>
      <c r="P2459" t="s">
        <v>5610</v>
      </c>
      <c r="Q2459">
        <v>621</v>
      </c>
      <c r="R2459" t="s">
        <v>5610</v>
      </c>
      <c r="S2459" t="s">
        <v>5610</v>
      </c>
      <c r="T2459" t="s">
        <v>5610</v>
      </c>
      <c r="U2459" t="s">
        <v>5610</v>
      </c>
      <c r="V2459" t="s">
        <v>5610</v>
      </c>
      <c r="W2459" t="s">
        <v>5610</v>
      </c>
      <c r="X2459" t="s">
        <v>5610</v>
      </c>
      <c r="Y2459" t="s">
        <v>5610</v>
      </c>
      <c r="Z2459" t="s">
        <v>5610</v>
      </c>
      <c r="AA2459" t="s">
        <v>5610</v>
      </c>
      <c r="AB2459" t="s">
        <v>5610</v>
      </c>
      <c r="AC2459" t="s">
        <v>5610</v>
      </c>
      <c r="AD2459" t="s">
        <v>5610</v>
      </c>
      <c r="AE2459" t="s">
        <v>5610</v>
      </c>
      <c r="AF2459" t="s">
        <v>5610</v>
      </c>
      <c r="AG2459" t="s">
        <v>5610</v>
      </c>
      <c r="AH2459" t="s">
        <v>5610</v>
      </c>
      <c r="AI2459" t="s">
        <v>5610</v>
      </c>
      <c r="AJ2459" t="s">
        <v>5610</v>
      </c>
      <c r="AK2459" t="s">
        <v>5610</v>
      </c>
      <c r="AL2459" t="s">
        <v>5610</v>
      </c>
      <c r="AM2459" t="s">
        <v>5610</v>
      </c>
      <c r="AN2459" t="s">
        <v>5610</v>
      </c>
      <c r="AO2459" t="s">
        <v>5610</v>
      </c>
      <c r="AP2459" t="s">
        <v>5610</v>
      </c>
      <c r="AQ2459" t="s">
        <v>5610</v>
      </c>
      <c r="AR2459" t="s">
        <v>5610</v>
      </c>
      <c r="AS2459" t="s">
        <v>5610</v>
      </c>
      <c r="AT2459" t="s">
        <v>5610</v>
      </c>
      <c r="AU2459" t="s">
        <v>5610</v>
      </c>
      <c r="AV2459" t="s">
        <v>5610</v>
      </c>
      <c r="AW2459" s="121" t="s">
        <v>5610</v>
      </c>
      <c r="AX2459" s="121" t="s">
        <v>5610</v>
      </c>
      <c r="AY2459" s="121" t="s">
        <v>5610</v>
      </c>
      <c r="AZ2459" s="121" t="s">
        <v>5610</v>
      </c>
      <c r="BA2459" s="121" t="s">
        <v>5610</v>
      </c>
      <c r="CZ2459">
        <f>ROWS($A$5:$A2459)</f>
        <v>2455</v>
      </c>
      <c r="DA2459" t="b">
        <f t="shared" si="82"/>
        <v>0</v>
      </c>
      <c r="DB2459" t="str">
        <f>IFERROR(SMALL($DA$5:DA11740,CZ2459),"")</f>
        <v/>
      </c>
      <c r="DC2459" s="57" t="str">
        <f t="shared" si="81"/>
        <v/>
      </c>
      <c r="DE2459" s="58" t="str">
        <f>IFERROR(INDEX($A$5:$AV$9286,$DB2459,COLUMNS($A$5:A2459)),"")</f>
        <v/>
      </c>
      <c r="DF2459" s="59" t="str">
        <f>IFERROR(INDEX($A$5:$AV$9286,$DB2459,COLUMNS($A$5:B2459)),"")</f>
        <v/>
      </c>
      <c r="DG2459" s="60" t="str">
        <f>IFERROR(INDEX($A$5:$AV$9286,$DB2459,COLUMNS($A$5:C2459)),"")</f>
        <v/>
      </c>
      <c r="DH2459" s="60" t="str">
        <f>IFERROR(INDEX($A$5:$AV$9286,$DB2459,COLUMNS($A$5:D2459)),"")</f>
        <v/>
      </c>
      <c r="DI2459" s="151" t="str">
        <f>IFERROR(INDEX($A$5:$AV$9286,$DB2459,COLUMNS($A$5:E2459)),"")</f>
        <v/>
      </c>
      <c r="DJ2459" s="153" t="str">
        <f>IFERROR(INDEX($A$5:$AV$9286,$DB2459,COLUMNS($A$5:AV2459)),"")</f>
        <v/>
      </c>
    </row>
    <row r="2460" spans="1:114" ht="23.25">
      <c r="A2460">
        <v>810125</v>
      </c>
      <c r="B2460" t="s">
        <v>4015</v>
      </c>
      <c r="C2460" t="s">
        <v>880</v>
      </c>
      <c r="D2460" t="s">
        <v>1721</v>
      </c>
      <c r="E2460" t="s">
        <v>5608</v>
      </c>
      <c r="F2460">
        <v>610</v>
      </c>
      <c r="G2460">
        <v>611</v>
      </c>
      <c r="H2460">
        <v>612</v>
      </c>
      <c r="I2460">
        <v>613</v>
      </c>
      <c r="J2460">
        <v>614</v>
      </c>
      <c r="K2460">
        <v>615</v>
      </c>
      <c r="L2460">
        <v>616</v>
      </c>
      <c r="M2460">
        <v>617</v>
      </c>
      <c r="N2460">
        <v>618</v>
      </c>
      <c r="O2460">
        <v>619</v>
      </c>
      <c r="P2460">
        <v>620</v>
      </c>
      <c r="Q2460">
        <v>621</v>
      </c>
      <c r="R2460" t="s">
        <v>5610</v>
      </c>
      <c r="S2460" t="s">
        <v>5610</v>
      </c>
      <c r="T2460" t="s">
        <v>5610</v>
      </c>
      <c r="U2460" t="s">
        <v>5610</v>
      </c>
      <c r="V2460" t="s">
        <v>5610</v>
      </c>
      <c r="W2460" t="s">
        <v>5610</v>
      </c>
      <c r="X2460" t="s">
        <v>5610</v>
      </c>
      <c r="Y2460" t="s">
        <v>5610</v>
      </c>
      <c r="Z2460" t="s">
        <v>5610</v>
      </c>
      <c r="AA2460" t="s">
        <v>5610</v>
      </c>
      <c r="AB2460" t="s">
        <v>5610</v>
      </c>
      <c r="AC2460" t="s">
        <v>5610</v>
      </c>
      <c r="AD2460" t="s">
        <v>5610</v>
      </c>
      <c r="AE2460" t="s">
        <v>5610</v>
      </c>
      <c r="AF2460" t="s">
        <v>5610</v>
      </c>
      <c r="AG2460" t="s">
        <v>5610</v>
      </c>
      <c r="AH2460" t="s">
        <v>5610</v>
      </c>
      <c r="AI2460" t="s">
        <v>5610</v>
      </c>
      <c r="AJ2460" t="s">
        <v>5610</v>
      </c>
      <c r="AK2460" t="s">
        <v>5610</v>
      </c>
      <c r="AL2460" t="s">
        <v>5610</v>
      </c>
      <c r="AM2460" t="s">
        <v>5610</v>
      </c>
      <c r="AN2460" t="s">
        <v>5610</v>
      </c>
      <c r="AO2460" t="s">
        <v>5610</v>
      </c>
      <c r="AP2460" t="s">
        <v>5610</v>
      </c>
      <c r="AQ2460" t="s">
        <v>5610</v>
      </c>
      <c r="AR2460" t="s">
        <v>5610</v>
      </c>
      <c r="AS2460" t="s">
        <v>5610</v>
      </c>
      <c r="AT2460" t="s">
        <v>5610</v>
      </c>
      <c r="AU2460" t="s">
        <v>5610</v>
      </c>
      <c r="AV2460" t="s">
        <v>5610</v>
      </c>
      <c r="AW2460" s="121" t="s">
        <v>5610</v>
      </c>
      <c r="AX2460" s="121" t="s">
        <v>5610</v>
      </c>
      <c r="AY2460" s="121" t="s">
        <v>5610</v>
      </c>
      <c r="AZ2460" s="121" t="s">
        <v>5610</v>
      </c>
      <c r="BA2460" s="121" t="s">
        <v>5611</v>
      </c>
      <c r="CZ2460">
        <f>ROWS($A$5:$A2460)</f>
        <v>2456</v>
      </c>
      <c r="DA2460" t="b">
        <f t="shared" si="82"/>
        <v>0</v>
      </c>
      <c r="DB2460" t="str">
        <f>IFERROR(SMALL($DA$5:DA11741,CZ2460),"")</f>
        <v/>
      </c>
      <c r="DC2460" s="57" t="str">
        <f t="shared" si="81"/>
        <v/>
      </c>
      <c r="DE2460" s="58" t="str">
        <f>IFERROR(INDEX($A$5:$AV$9286,$DB2460,COLUMNS($A$5:A2460)),"")</f>
        <v/>
      </c>
      <c r="DF2460" s="59" t="str">
        <f>IFERROR(INDEX($A$5:$AV$9286,$DB2460,COLUMNS($A$5:B2460)),"")</f>
        <v/>
      </c>
      <c r="DG2460" s="60" t="str">
        <f>IFERROR(INDEX($A$5:$AV$9286,$DB2460,COLUMNS($A$5:C2460)),"")</f>
        <v/>
      </c>
      <c r="DH2460" s="60" t="str">
        <f>IFERROR(INDEX($A$5:$AV$9286,$DB2460,COLUMNS($A$5:D2460)),"")</f>
        <v/>
      </c>
      <c r="DI2460" s="151" t="str">
        <f>IFERROR(INDEX($A$5:$AV$9286,$DB2460,COLUMNS($A$5:E2460)),"")</f>
        <v/>
      </c>
      <c r="DJ2460" s="153" t="str">
        <f>IFERROR(INDEX($A$5:$AV$9286,$DB2460,COLUMNS($A$5:AV2460)),"")</f>
        <v/>
      </c>
    </row>
    <row r="2461" spans="1:114" ht="23.25">
      <c r="A2461">
        <v>810129</v>
      </c>
      <c r="B2461" t="s">
        <v>4016</v>
      </c>
      <c r="C2461" t="s">
        <v>1433</v>
      </c>
      <c r="D2461" t="s">
        <v>206</v>
      </c>
      <c r="E2461" t="s">
        <v>9</v>
      </c>
      <c r="F2461">
        <v>610</v>
      </c>
      <c r="G2461">
        <v>611</v>
      </c>
      <c r="H2461">
        <v>612</v>
      </c>
      <c r="I2461" t="s">
        <v>5610</v>
      </c>
      <c r="J2461" t="s">
        <v>5610</v>
      </c>
      <c r="K2461">
        <v>615</v>
      </c>
      <c r="L2461">
        <v>616</v>
      </c>
      <c r="M2461" t="s">
        <v>5610</v>
      </c>
      <c r="N2461" t="s">
        <v>5610</v>
      </c>
      <c r="O2461" t="s">
        <v>5610</v>
      </c>
      <c r="P2461">
        <v>620</v>
      </c>
      <c r="Q2461">
        <v>621</v>
      </c>
      <c r="R2461" t="s">
        <v>5610</v>
      </c>
      <c r="S2461" t="s">
        <v>5610</v>
      </c>
      <c r="T2461" t="s">
        <v>5610</v>
      </c>
      <c r="U2461" t="s">
        <v>5610</v>
      </c>
      <c r="V2461" t="s">
        <v>5610</v>
      </c>
      <c r="W2461" t="s">
        <v>5610</v>
      </c>
      <c r="X2461" t="s">
        <v>5610</v>
      </c>
      <c r="Y2461" t="s">
        <v>5610</v>
      </c>
      <c r="Z2461" t="s">
        <v>5610</v>
      </c>
      <c r="AA2461" t="s">
        <v>5610</v>
      </c>
      <c r="AB2461" t="s">
        <v>5610</v>
      </c>
      <c r="AC2461" t="s">
        <v>5610</v>
      </c>
      <c r="AD2461" t="s">
        <v>5610</v>
      </c>
      <c r="AE2461" t="s">
        <v>5610</v>
      </c>
      <c r="AF2461" t="s">
        <v>5610</v>
      </c>
      <c r="AG2461" t="s">
        <v>5610</v>
      </c>
      <c r="AH2461" t="s">
        <v>5610</v>
      </c>
      <c r="AI2461" t="s">
        <v>5610</v>
      </c>
      <c r="AJ2461" t="s">
        <v>5610</v>
      </c>
      <c r="AK2461" t="s">
        <v>5610</v>
      </c>
      <c r="AL2461" t="s">
        <v>5610</v>
      </c>
      <c r="AM2461" t="s">
        <v>5610</v>
      </c>
      <c r="AN2461" t="s">
        <v>5610</v>
      </c>
      <c r="AO2461" t="s">
        <v>5610</v>
      </c>
      <c r="AP2461" t="s">
        <v>5610</v>
      </c>
      <c r="AQ2461" t="s">
        <v>5610</v>
      </c>
      <c r="AR2461" t="s">
        <v>5610</v>
      </c>
      <c r="AS2461" t="s">
        <v>5610</v>
      </c>
      <c r="AT2461" t="s">
        <v>5610</v>
      </c>
      <c r="AU2461" t="s">
        <v>5610</v>
      </c>
      <c r="AV2461" t="s">
        <v>5610</v>
      </c>
      <c r="AW2461" s="121" t="s">
        <v>5610</v>
      </c>
      <c r="AX2461" s="121" t="s">
        <v>5610</v>
      </c>
      <c r="AY2461" s="121" t="s">
        <v>5610</v>
      </c>
      <c r="AZ2461" s="121" t="s">
        <v>5610</v>
      </c>
      <c r="BA2461" s="121" t="s">
        <v>5610</v>
      </c>
      <c r="CZ2461">
        <f>ROWS($A$5:$A2461)</f>
        <v>2457</v>
      </c>
      <c r="DA2461" t="b">
        <f t="shared" si="82"/>
        <v>0</v>
      </c>
      <c r="DB2461" t="str">
        <f>IFERROR(SMALL($DA$5:DA11742,CZ2461),"")</f>
        <v/>
      </c>
      <c r="DC2461" s="57" t="str">
        <f t="shared" si="81"/>
        <v/>
      </c>
      <c r="DE2461" s="58" t="str">
        <f>IFERROR(INDEX($A$5:$AV$9286,$DB2461,COLUMNS($A$5:A2461)),"")</f>
        <v/>
      </c>
      <c r="DF2461" s="59" t="str">
        <f>IFERROR(INDEX($A$5:$AV$9286,$DB2461,COLUMNS($A$5:B2461)),"")</f>
        <v/>
      </c>
      <c r="DG2461" s="60" t="str">
        <f>IFERROR(INDEX($A$5:$AV$9286,$DB2461,COLUMNS($A$5:C2461)),"")</f>
        <v/>
      </c>
      <c r="DH2461" s="60" t="str">
        <f>IFERROR(INDEX($A$5:$AV$9286,$DB2461,COLUMNS($A$5:D2461)),"")</f>
        <v/>
      </c>
      <c r="DI2461" s="151" t="str">
        <f>IFERROR(INDEX($A$5:$AV$9286,$DB2461,COLUMNS($A$5:E2461)),"")</f>
        <v/>
      </c>
      <c r="DJ2461" s="153" t="str">
        <f>IFERROR(INDEX($A$5:$AV$9286,$DB2461,COLUMNS($A$5:AV2461)),"")</f>
        <v/>
      </c>
    </row>
    <row r="2462" spans="1:114" ht="23.25">
      <c r="A2462">
        <v>810132</v>
      </c>
      <c r="B2462" t="s">
        <v>4017</v>
      </c>
      <c r="C2462" t="s">
        <v>4018</v>
      </c>
      <c r="D2462" t="s">
        <v>3472</v>
      </c>
      <c r="E2462" t="s">
        <v>5605</v>
      </c>
      <c r="F2462" t="s">
        <v>5610</v>
      </c>
      <c r="G2462" t="s">
        <v>5610</v>
      </c>
      <c r="H2462" t="s">
        <v>5610</v>
      </c>
      <c r="I2462" t="s">
        <v>5610</v>
      </c>
      <c r="J2462" t="s">
        <v>5610</v>
      </c>
      <c r="K2462" t="s">
        <v>5610</v>
      </c>
      <c r="L2462" t="s">
        <v>5610</v>
      </c>
      <c r="M2462" t="s">
        <v>5610</v>
      </c>
      <c r="N2462" t="s">
        <v>5610</v>
      </c>
      <c r="O2462" t="s">
        <v>5610</v>
      </c>
      <c r="P2462" t="s">
        <v>5610</v>
      </c>
      <c r="Q2462" t="s">
        <v>5610</v>
      </c>
      <c r="R2462" t="s">
        <v>5610</v>
      </c>
      <c r="S2462">
        <v>623</v>
      </c>
      <c r="T2462">
        <v>624</v>
      </c>
      <c r="U2462">
        <v>625</v>
      </c>
      <c r="V2462">
        <v>626</v>
      </c>
      <c r="W2462" t="s">
        <v>5610</v>
      </c>
      <c r="X2462" t="s">
        <v>5610</v>
      </c>
      <c r="Y2462" t="s">
        <v>5610</v>
      </c>
      <c r="Z2462" t="s">
        <v>5610</v>
      </c>
      <c r="AA2462" t="s">
        <v>5610</v>
      </c>
      <c r="AB2462" t="s">
        <v>5610</v>
      </c>
      <c r="AC2462" t="s">
        <v>5610</v>
      </c>
      <c r="AD2462" t="s">
        <v>5610</v>
      </c>
      <c r="AE2462" t="s">
        <v>5610</v>
      </c>
      <c r="AF2462" t="s">
        <v>5610</v>
      </c>
      <c r="AG2462" t="s">
        <v>5610</v>
      </c>
      <c r="AH2462" t="s">
        <v>5610</v>
      </c>
      <c r="AI2462" t="s">
        <v>5610</v>
      </c>
      <c r="AJ2462" t="s">
        <v>5610</v>
      </c>
      <c r="AK2462" t="s">
        <v>5610</v>
      </c>
      <c r="AL2462" t="s">
        <v>5610</v>
      </c>
      <c r="AM2462" t="s">
        <v>5610</v>
      </c>
      <c r="AN2462" t="s">
        <v>5610</v>
      </c>
      <c r="AO2462" t="s">
        <v>5610</v>
      </c>
      <c r="AP2462" t="s">
        <v>5610</v>
      </c>
      <c r="AQ2462" t="s">
        <v>5610</v>
      </c>
      <c r="AR2462" t="s">
        <v>5610</v>
      </c>
      <c r="AS2462" t="s">
        <v>5610</v>
      </c>
      <c r="AT2462" t="s">
        <v>5610</v>
      </c>
      <c r="AU2462" t="s">
        <v>5610</v>
      </c>
      <c r="AV2462" t="s">
        <v>5610</v>
      </c>
      <c r="AW2462" s="121" t="s">
        <v>5610</v>
      </c>
      <c r="AX2462" s="121" t="s">
        <v>5610</v>
      </c>
      <c r="AY2462" s="121" t="s">
        <v>5610</v>
      </c>
      <c r="AZ2462" s="121" t="s">
        <v>5610</v>
      </c>
      <c r="BA2462" s="121" t="s">
        <v>5610</v>
      </c>
      <c r="CZ2462">
        <f>ROWS($A$5:$A2462)</f>
        <v>2458</v>
      </c>
      <c r="DA2462" t="b">
        <f t="shared" si="82"/>
        <v>0</v>
      </c>
      <c r="DB2462" t="str">
        <f>IFERROR(SMALL($DA$5:DA11743,CZ2462),"")</f>
        <v/>
      </c>
      <c r="DC2462" s="57" t="str">
        <f t="shared" si="81"/>
        <v/>
      </c>
      <c r="DE2462" s="58" t="str">
        <f>IFERROR(INDEX($A$5:$AV$9286,$DB2462,COLUMNS($A$5:A2462)),"")</f>
        <v/>
      </c>
      <c r="DF2462" s="59" t="str">
        <f>IFERROR(INDEX($A$5:$AV$9286,$DB2462,COLUMNS($A$5:B2462)),"")</f>
        <v/>
      </c>
      <c r="DG2462" s="60" t="str">
        <f>IFERROR(INDEX($A$5:$AV$9286,$DB2462,COLUMNS($A$5:C2462)),"")</f>
        <v/>
      </c>
      <c r="DH2462" s="60" t="str">
        <f>IFERROR(INDEX($A$5:$AV$9286,$DB2462,COLUMNS($A$5:D2462)),"")</f>
        <v/>
      </c>
      <c r="DI2462" s="151" t="str">
        <f>IFERROR(INDEX($A$5:$AV$9286,$DB2462,COLUMNS($A$5:E2462)),"")</f>
        <v/>
      </c>
      <c r="DJ2462" s="153" t="str">
        <f>IFERROR(INDEX($A$5:$AV$9286,$DB2462,COLUMNS($A$5:AV2462)),"")</f>
        <v/>
      </c>
    </row>
    <row r="2463" spans="1:114" ht="23.25">
      <c r="A2463">
        <v>810133</v>
      </c>
      <c r="B2463" t="s">
        <v>4019</v>
      </c>
      <c r="C2463" t="s">
        <v>698</v>
      </c>
      <c r="D2463" t="s">
        <v>249</v>
      </c>
      <c r="E2463" t="s">
        <v>9</v>
      </c>
      <c r="F2463" t="s">
        <v>5610</v>
      </c>
      <c r="G2463">
        <v>611</v>
      </c>
      <c r="H2463" t="s">
        <v>5610</v>
      </c>
      <c r="I2463" t="s">
        <v>5610</v>
      </c>
      <c r="J2463" t="s">
        <v>5610</v>
      </c>
      <c r="K2463" t="s">
        <v>5610</v>
      </c>
      <c r="L2463">
        <v>616</v>
      </c>
      <c r="M2463" t="s">
        <v>5610</v>
      </c>
      <c r="N2463" t="s">
        <v>5610</v>
      </c>
      <c r="O2463">
        <v>619</v>
      </c>
      <c r="P2463" t="s">
        <v>5610</v>
      </c>
      <c r="Q2463">
        <v>621</v>
      </c>
      <c r="R2463" t="s">
        <v>5610</v>
      </c>
      <c r="S2463" t="s">
        <v>5610</v>
      </c>
      <c r="T2463" t="s">
        <v>5610</v>
      </c>
      <c r="U2463" t="s">
        <v>5610</v>
      </c>
      <c r="V2463" t="s">
        <v>5610</v>
      </c>
      <c r="W2463" t="s">
        <v>5610</v>
      </c>
      <c r="X2463" t="s">
        <v>5610</v>
      </c>
      <c r="Y2463" t="s">
        <v>5610</v>
      </c>
      <c r="Z2463" t="s">
        <v>5610</v>
      </c>
      <c r="AA2463" t="s">
        <v>5610</v>
      </c>
      <c r="AB2463" t="s">
        <v>5610</v>
      </c>
      <c r="AC2463" t="s">
        <v>5610</v>
      </c>
      <c r="AD2463" t="s">
        <v>5610</v>
      </c>
      <c r="AE2463" t="s">
        <v>5610</v>
      </c>
      <c r="AF2463" t="s">
        <v>5610</v>
      </c>
      <c r="AG2463" t="s">
        <v>5610</v>
      </c>
      <c r="AH2463" t="s">
        <v>5610</v>
      </c>
      <c r="AI2463" t="s">
        <v>5610</v>
      </c>
      <c r="AJ2463" t="s">
        <v>5610</v>
      </c>
      <c r="AK2463" t="s">
        <v>5610</v>
      </c>
      <c r="AL2463" t="s">
        <v>5610</v>
      </c>
      <c r="AM2463" t="s">
        <v>5610</v>
      </c>
      <c r="AN2463" t="s">
        <v>5610</v>
      </c>
      <c r="AO2463" t="s">
        <v>5610</v>
      </c>
      <c r="AP2463" t="s">
        <v>5610</v>
      </c>
      <c r="AQ2463" t="s">
        <v>5610</v>
      </c>
      <c r="AR2463" t="s">
        <v>5610</v>
      </c>
      <c r="AS2463" t="s">
        <v>5610</v>
      </c>
      <c r="AT2463" t="s">
        <v>5610</v>
      </c>
      <c r="AU2463" t="s">
        <v>5610</v>
      </c>
      <c r="AV2463" t="s">
        <v>5610</v>
      </c>
      <c r="AW2463" s="121" t="s">
        <v>5610</v>
      </c>
      <c r="AX2463" s="121" t="s">
        <v>5610</v>
      </c>
      <c r="AY2463" s="121" t="s">
        <v>5610</v>
      </c>
      <c r="AZ2463" s="121" t="s">
        <v>5610</v>
      </c>
      <c r="BA2463" s="121" t="s">
        <v>5610</v>
      </c>
      <c r="CZ2463">
        <f>ROWS($A$5:$A2463)</f>
        <v>2459</v>
      </c>
      <c r="DA2463" t="b">
        <f t="shared" si="82"/>
        <v>0</v>
      </c>
      <c r="DB2463" t="str">
        <f>IFERROR(SMALL($DA$5:DA11744,CZ2463),"")</f>
        <v/>
      </c>
      <c r="DC2463" s="57" t="str">
        <f t="shared" si="81"/>
        <v/>
      </c>
      <c r="DE2463" s="58" t="str">
        <f>IFERROR(INDEX($A$5:$AV$9286,$DB2463,COLUMNS($A$5:A2463)),"")</f>
        <v/>
      </c>
      <c r="DF2463" s="59" t="str">
        <f>IFERROR(INDEX($A$5:$AV$9286,$DB2463,COLUMNS($A$5:B2463)),"")</f>
        <v/>
      </c>
      <c r="DG2463" s="60" t="str">
        <f>IFERROR(INDEX($A$5:$AV$9286,$DB2463,COLUMNS($A$5:C2463)),"")</f>
        <v/>
      </c>
      <c r="DH2463" s="60" t="str">
        <f>IFERROR(INDEX($A$5:$AV$9286,$DB2463,COLUMNS($A$5:D2463)),"")</f>
        <v/>
      </c>
      <c r="DI2463" s="151" t="str">
        <f>IFERROR(INDEX($A$5:$AV$9286,$DB2463,COLUMNS($A$5:E2463)),"")</f>
        <v/>
      </c>
      <c r="DJ2463" s="153" t="str">
        <f>IFERROR(INDEX($A$5:$AV$9286,$DB2463,COLUMNS($A$5:AV2463)),"")</f>
        <v/>
      </c>
    </row>
    <row r="2464" spans="1:114" ht="23.25">
      <c r="A2464">
        <v>810135</v>
      </c>
      <c r="B2464" t="s">
        <v>4020</v>
      </c>
      <c r="C2464" t="s">
        <v>479</v>
      </c>
      <c r="D2464" t="s">
        <v>742</v>
      </c>
      <c r="E2464" t="s">
        <v>9</v>
      </c>
      <c r="F2464" t="s">
        <v>5610</v>
      </c>
      <c r="G2464" t="s">
        <v>5610</v>
      </c>
      <c r="H2464">
        <v>612</v>
      </c>
      <c r="I2464" t="s">
        <v>5610</v>
      </c>
      <c r="J2464" t="s">
        <v>5610</v>
      </c>
      <c r="K2464" t="s">
        <v>5610</v>
      </c>
      <c r="L2464">
        <v>616</v>
      </c>
      <c r="M2464">
        <v>617</v>
      </c>
      <c r="N2464">
        <v>618</v>
      </c>
      <c r="O2464" t="s">
        <v>5610</v>
      </c>
      <c r="P2464">
        <v>620</v>
      </c>
      <c r="Q2464" t="s">
        <v>5610</v>
      </c>
      <c r="R2464" t="s">
        <v>5610</v>
      </c>
      <c r="S2464" t="s">
        <v>5610</v>
      </c>
      <c r="T2464" t="s">
        <v>5610</v>
      </c>
      <c r="U2464" t="s">
        <v>5610</v>
      </c>
      <c r="V2464" t="s">
        <v>5610</v>
      </c>
      <c r="W2464" t="s">
        <v>5610</v>
      </c>
      <c r="X2464" t="s">
        <v>5610</v>
      </c>
      <c r="Y2464" t="s">
        <v>5610</v>
      </c>
      <c r="Z2464" t="s">
        <v>5610</v>
      </c>
      <c r="AA2464" t="s">
        <v>5610</v>
      </c>
      <c r="AB2464" t="s">
        <v>5610</v>
      </c>
      <c r="AC2464" t="s">
        <v>5610</v>
      </c>
      <c r="AD2464" t="s">
        <v>5610</v>
      </c>
      <c r="AE2464" t="s">
        <v>5610</v>
      </c>
      <c r="AF2464" t="s">
        <v>5610</v>
      </c>
      <c r="AG2464" t="s">
        <v>5610</v>
      </c>
      <c r="AH2464" t="s">
        <v>5610</v>
      </c>
      <c r="AI2464" t="s">
        <v>5610</v>
      </c>
      <c r="AJ2464" t="s">
        <v>5610</v>
      </c>
      <c r="AK2464" t="s">
        <v>5610</v>
      </c>
      <c r="AL2464" t="s">
        <v>5610</v>
      </c>
      <c r="AM2464" t="s">
        <v>5610</v>
      </c>
      <c r="AN2464" t="s">
        <v>5610</v>
      </c>
      <c r="AO2464" t="s">
        <v>5610</v>
      </c>
      <c r="AP2464" t="s">
        <v>5610</v>
      </c>
      <c r="AQ2464" t="s">
        <v>5610</v>
      </c>
      <c r="AR2464" t="s">
        <v>5610</v>
      </c>
      <c r="AS2464" t="s">
        <v>5610</v>
      </c>
      <c r="AT2464" t="s">
        <v>5610</v>
      </c>
      <c r="AU2464" t="s">
        <v>5610</v>
      </c>
      <c r="AV2464" t="s">
        <v>5610</v>
      </c>
      <c r="AW2464" s="121" t="s">
        <v>5610</v>
      </c>
      <c r="AX2464" s="121" t="s">
        <v>5610</v>
      </c>
      <c r="AY2464" s="121" t="s">
        <v>5610</v>
      </c>
      <c r="AZ2464" s="121" t="s">
        <v>5610</v>
      </c>
      <c r="BA2464" s="121" t="s">
        <v>5610</v>
      </c>
      <c r="CZ2464">
        <f>ROWS($A$5:$A2464)</f>
        <v>2460</v>
      </c>
      <c r="DA2464" t="b">
        <f t="shared" si="82"/>
        <v>0</v>
      </c>
      <c r="DB2464" t="str">
        <f>IFERROR(SMALL($DA$5:DA11745,CZ2464),"")</f>
        <v/>
      </c>
      <c r="DC2464" s="57" t="str">
        <f t="shared" si="81"/>
        <v/>
      </c>
      <c r="DE2464" s="58" t="str">
        <f>IFERROR(INDEX($A$5:$AV$9286,$DB2464,COLUMNS($A$5:A2464)),"")</f>
        <v/>
      </c>
      <c r="DF2464" s="59" t="str">
        <f>IFERROR(INDEX($A$5:$AV$9286,$DB2464,COLUMNS($A$5:B2464)),"")</f>
        <v/>
      </c>
      <c r="DG2464" s="60" t="str">
        <f>IFERROR(INDEX($A$5:$AV$9286,$DB2464,COLUMNS($A$5:C2464)),"")</f>
        <v/>
      </c>
      <c r="DH2464" s="60" t="str">
        <f>IFERROR(INDEX($A$5:$AV$9286,$DB2464,COLUMNS($A$5:D2464)),"")</f>
        <v/>
      </c>
      <c r="DI2464" s="151" t="str">
        <f>IFERROR(INDEX($A$5:$AV$9286,$DB2464,COLUMNS($A$5:E2464)),"")</f>
        <v/>
      </c>
      <c r="DJ2464" s="153" t="str">
        <f>IFERROR(INDEX($A$5:$AV$9286,$DB2464,COLUMNS($A$5:AV2464)),"")</f>
        <v/>
      </c>
    </row>
    <row r="2465" spans="1:114" ht="23.25">
      <c r="A2465">
        <v>810138</v>
      </c>
      <c r="B2465" t="s">
        <v>4021</v>
      </c>
      <c r="C2465" t="s">
        <v>487</v>
      </c>
      <c r="D2465" t="s">
        <v>2366</v>
      </c>
      <c r="E2465" t="s">
        <v>5605</v>
      </c>
      <c r="F2465" t="s">
        <v>5610</v>
      </c>
      <c r="G2465">
        <v>611</v>
      </c>
      <c r="H2465" t="s">
        <v>5610</v>
      </c>
      <c r="I2465" t="s">
        <v>5610</v>
      </c>
      <c r="J2465" t="s">
        <v>5610</v>
      </c>
      <c r="K2465">
        <v>615</v>
      </c>
      <c r="M2465" t="s">
        <v>5610</v>
      </c>
      <c r="N2465" t="s">
        <v>5610</v>
      </c>
      <c r="O2465" t="s">
        <v>5610</v>
      </c>
      <c r="P2465" t="s">
        <v>5610</v>
      </c>
      <c r="Q2465" t="s">
        <v>5610</v>
      </c>
      <c r="R2465" t="s">
        <v>5610</v>
      </c>
      <c r="S2465">
        <v>623</v>
      </c>
      <c r="T2465" t="s">
        <v>5610</v>
      </c>
      <c r="U2465" t="s">
        <v>5610</v>
      </c>
      <c r="V2465" t="s">
        <v>5610</v>
      </c>
      <c r="W2465">
        <v>627</v>
      </c>
      <c r="X2465" t="s">
        <v>5610</v>
      </c>
      <c r="Y2465" t="s">
        <v>5610</v>
      </c>
      <c r="Z2465" t="s">
        <v>5610</v>
      </c>
      <c r="AA2465" t="s">
        <v>5610</v>
      </c>
      <c r="AB2465" t="s">
        <v>5610</v>
      </c>
      <c r="AC2465" t="s">
        <v>5610</v>
      </c>
      <c r="AD2465" t="s">
        <v>5610</v>
      </c>
      <c r="AE2465" t="s">
        <v>5610</v>
      </c>
      <c r="AF2465" t="s">
        <v>5610</v>
      </c>
      <c r="AG2465" t="s">
        <v>5610</v>
      </c>
      <c r="AH2465" t="s">
        <v>5610</v>
      </c>
      <c r="AI2465" t="s">
        <v>5610</v>
      </c>
      <c r="AJ2465" t="s">
        <v>5610</v>
      </c>
      <c r="AK2465" t="s">
        <v>5610</v>
      </c>
      <c r="AL2465" t="s">
        <v>5610</v>
      </c>
      <c r="AM2465" t="s">
        <v>5610</v>
      </c>
      <c r="AN2465" t="s">
        <v>5610</v>
      </c>
      <c r="AO2465" t="s">
        <v>5610</v>
      </c>
      <c r="AP2465" t="s">
        <v>5610</v>
      </c>
      <c r="AQ2465" t="s">
        <v>5610</v>
      </c>
      <c r="AR2465" t="s">
        <v>5610</v>
      </c>
      <c r="AS2465" t="s">
        <v>5610</v>
      </c>
      <c r="AT2465" t="s">
        <v>5610</v>
      </c>
      <c r="AU2465" t="s">
        <v>5610</v>
      </c>
      <c r="AV2465" t="s">
        <v>5610</v>
      </c>
      <c r="AW2465" s="121" t="s">
        <v>5610</v>
      </c>
      <c r="AX2465" s="121" t="s">
        <v>5610</v>
      </c>
      <c r="AY2465" s="121" t="s">
        <v>5610</v>
      </c>
      <c r="AZ2465" s="121" t="s">
        <v>5610</v>
      </c>
      <c r="BA2465" s="121" t="s">
        <v>5610</v>
      </c>
      <c r="CZ2465">
        <f>ROWS($A$5:$A2465)</f>
        <v>2461</v>
      </c>
      <c r="DA2465" t="b">
        <f t="shared" si="82"/>
        <v>0</v>
      </c>
      <c r="DB2465" t="str">
        <f>IFERROR(SMALL($DA$5:DA11746,CZ2465),"")</f>
        <v/>
      </c>
      <c r="DC2465" s="57" t="str">
        <f t="shared" si="81"/>
        <v/>
      </c>
      <c r="DE2465" s="58" t="str">
        <f>IFERROR(INDEX($A$5:$AV$9286,$DB2465,COLUMNS($A$5:A2465)),"")</f>
        <v/>
      </c>
      <c r="DF2465" s="59" t="str">
        <f>IFERROR(INDEX($A$5:$AV$9286,$DB2465,COLUMNS($A$5:B2465)),"")</f>
        <v/>
      </c>
      <c r="DG2465" s="60" t="str">
        <f>IFERROR(INDEX($A$5:$AV$9286,$DB2465,COLUMNS($A$5:C2465)),"")</f>
        <v/>
      </c>
      <c r="DH2465" s="60" t="str">
        <f>IFERROR(INDEX($A$5:$AV$9286,$DB2465,COLUMNS($A$5:D2465)),"")</f>
        <v/>
      </c>
      <c r="DI2465" s="151" t="str">
        <f>IFERROR(INDEX($A$5:$AV$9286,$DB2465,COLUMNS($A$5:E2465)),"")</f>
        <v/>
      </c>
      <c r="DJ2465" s="153" t="str">
        <f>IFERROR(INDEX($A$5:$AV$9286,$DB2465,COLUMNS($A$5:AV2465)),"")</f>
        <v/>
      </c>
    </row>
    <row r="2466" spans="1:114" ht="23.25">
      <c r="A2466">
        <v>810140</v>
      </c>
      <c r="B2466" t="s">
        <v>4022</v>
      </c>
      <c r="C2466" t="s">
        <v>504</v>
      </c>
      <c r="D2466" t="s">
        <v>1615</v>
      </c>
      <c r="E2466" t="s">
        <v>10</v>
      </c>
      <c r="F2466" t="s">
        <v>5610</v>
      </c>
      <c r="G2466" t="s">
        <v>5610</v>
      </c>
      <c r="H2466" t="s">
        <v>5610</v>
      </c>
      <c r="I2466" t="s">
        <v>5610</v>
      </c>
      <c r="J2466" t="s">
        <v>5610</v>
      </c>
      <c r="K2466">
        <v>615</v>
      </c>
      <c r="L2466" t="s">
        <v>5610</v>
      </c>
      <c r="M2466" t="s">
        <v>5610</v>
      </c>
      <c r="N2466" t="s">
        <v>5610</v>
      </c>
      <c r="O2466" t="s">
        <v>5610</v>
      </c>
      <c r="P2466" t="s">
        <v>5610</v>
      </c>
      <c r="Q2466" t="s">
        <v>5610</v>
      </c>
      <c r="R2466" t="s">
        <v>5610</v>
      </c>
      <c r="S2466" t="s">
        <v>5610</v>
      </c>
      <c r="T2466" t="s">
        <v>5610</v>
      </c>
      <c r="U2466" t="s">
        <v>5610</v>
      </c>
      <c r="V2466" t="s">
        <v>5610</v>
      </c>
      <c r="W2466" t="s">
        <v>5610</v>
      </c>
      <c r="X2466">
        <v>628</v>
      </c>
      <c r="Y2466" t="s">
        <v>5610</v>
      </c>
      <c r="Z2466" t="s">
        <v>5610</v>
      </c>
      <c r="AA2466">
        <v>631</v>
      </c>
      <c r="AB2466">
        <v>632</v>
      </c>
      <c r="AC2466" t="s">
        <v>5610</v>
      </c>
      <c r="AD2466" t="s">
        <v>5610</v>
      </c>
      <c r="AE2466" t="s">
        <v>5610</v>
      </c>
      <c r="AF2466" t="s">
        <v>5610</v>
      </c>
      <c r="AG2466" t="s">
        <v>5610</v>
      </c>
      <c r="AH2466" t="s">
        <v>5610</v>
      </c>
      <c r="AI2466" t="s">
        <v>5610</v>
      </c>
      <c r="AJ2466" t="s">
        <v>5610</v>
      </c>
      <c r="AK2466" t="s">
        <v>5610</v>
      </c>
      <c r="AL2466" t="s">
        <v>5610</v>
      </c>
      <c r="AM2466" t="s">
        <v>5610</v>
      </c>
      <c r="AN2466" t="s">
        <v>5610</v>
      </c>
      <c r="AO2466" t="s">
        <v>5610</v>
      </c>
      <c r="AP2466" t="s">
        <v>5610</v>
      </c>
      <c r="AQ2466" t="s">
        <v>5610</v>
      </c>
      <c r="AR2466" t="s">
        <v>5610</v>
      </c>
      <c r="AS2466" t="s">
        <v>5610</v>
      </c>
      <c r="AT2466" t="s">
        <v>5610</v>
      </c>
      <c r="AU2466" t="s">
        <v>5610</v>
      </c>
      <c r="AV2466" t="s">
        <v>5610</v>
      </c>
      <c r="AW2466" s="121" t="s">
        <v>5610</v>
      </c>
      <c r="AX2466" s="121" t="s">
        <v>5610</v>
      </c>
      <c r="AY2466" s="121" t="s">
        <v>5610</v>
      </c>
      <c r="AZ2466" s="121" t="s">
        <v>5610</v>
      </c>
      <c r="BA2466" s="121" t="s">
        <v>5610</v>
      </c>
      <c r="CZ2466">
        <f>ROWS($A$5:$A2466)</f>
        <v>2462</v>
      </c>
      <c r="DA2466" t="b">
        <f t="shared" si="82"/>
        <v>0</v>
      </c>
      <c r="DB2466" t="str">
        <f>IFERROR(SMALL($DA$5:DA11747,CZ2466),"")</f>
        <v/>
      </c>
      <c r="DC2466" s="57" t="str">
        <f t="shared" si="81"/>
        <v/>
      </c>
      <c r="DE2466" s="58" t="str">
        <f>IFERROR(INDEX($A$5:$AV$9286,$DB2466,COLUMNS($A$5:A2466)),"")</f>
        <v/>
      </c>
      <c r="DF2466" s="59" t="str">
        <f>IFERROR(INDEX($A$5:$AV$9286,$DB2466,COLUMNS($A$5:B2466)),"")</f>
        <v/>
      </c>
      <c r="DG2466" s="60" t="str">
        <f>IFERROR(INDEX($A$5:$AV$9286,$DB2466,COLUMNS($A$5:C2466)),"")</f>
        <v/>
      </c>
      <c r="DH2466" s="60" t="str">
        <f>IFERROR(INDEX($A$5:$AV$9286,$DB2466,COLUMNS($A$5:D2466)),"")</f>
        <v/>
      </c>
      <c r="DI2466" s="151" t="str">
        <f>IFERROR(INDEX($A$5:$AV$9286,$DB2466,COLUMNS($A$5:E2466)),"")</f>
        <v/>
      </c>
      <c r="DJ2466" s="153" t="str">
        <f>IFERROR(INDEX($A$5:$AV$9286,$DB2466,COLUMNS($A$5:AV2466)),"")</f>
        <v/>
      </c>
    </row>
    <row r="2467" spans="1:114" ht="23.25">
      <c r="A2467">
        <v>810144</v>
      </c>
      <c r="B2467" t="s">
        <v>4023</v>
      </c>
      <c r="C2467" t="s">
        <v>4024</v>
      </c>
      <c r="D2467" t="s">
        <v>533</v>
      </c>
      <c r="E2467" t="s">
        <v>9</v>
      </c>
      <c r="F2467" t="s">
        <v>5610</v>
      </c>
      <c r="G2467" t="s">
        <v>5610</v>
      </c>
      <c r="H2467" t="s">
        <v>5610</v>
      </c>
      <c r="I2467">
        <v>613</v>
      </c>
      <c r="J2467" t="s">
        <v>5610</v>
      </c>
      <c r="K2467" t="s">
        <v>5610</v>
      </c>
      <c r="L2467" t="s">
        <v>5610</v>
      </c>
      <c r="M2467" t="s">
        <v>5610</v>
      </c>
      <c r="N2467">
        <v>618</v>
      </c>
      <c r="O2467" t="s">
        <v>5610</v>
      </c>
      <c r="P2467" t="s">
        <v>5610</v>
      </c>
      <c r="Q2467" t="s">
        <v>5610</v>
      </c>
      <c r="R2467" t="s">
        <v>5610</v>
      </c>
      <c r="S2467" t="s">
        <v>5610</v>
      </c>
      <c r="T2467" t="s">
        <v>5610</v>
      </c>
      <c r="U2467" t="s">
        <v>5610</v>
      </c>
      <c r="V2467" t="s">
        <v>5610</v>
      </c>
      <c r="W2467" t="s">
        <v>5610</v>
      </c>
      <c r="X2467" t="s">
        <v>5610</v>
      </c>
      <c r="Y2467" t="s">
        <v>5610</v>
      </c>
      <c r="Z2467" t="s">
        <v>5610</v>
      </c>
      <c r="AA2467" t="s">
        <v>5610</v>
      </c>
      <c r="AB2467" t="s">
        <v>5610</v>
      </c>
      <c r="AC2467" t="s">
        <v>5610</v>
      </c>
      <c r="AD2467" t="s">
        <v>5610</v>
      </c>
      <c r="AE2467" t="s">
        <v>5610</v>
      </c>
      <c r="AF2467" t="s">
        <v>5610</v>
      </c>
      <c r="AG2467" t="s">
        <v>5610</v>
      </c>
      <c r="AH2467" t="s">
        <v>5610</v>
      </c>
      <c r="AI2467" t="s">
        <v>5610</v>
      </c>
      <c r="AJ2467" t="s">
        <v>5610</v>
      </c>
      <c r="AK2467" t="s">
        <v>5610</v>
      </c>
      <c r="AL2467" t="s">
        <v>5610</v>
      </c>
      <c r="AM2467" t="s">
        <v>5610</v>
      </c>
      <c r="AN2467" t="s">
        <v>5610</v>
      </c>
      <c r="AO2467" t="s">
        <v>5610</v>
      </c>
      <c r="AP2467" t="s">
        <v>5610</v>
      </c>
      <c r="AQ2467" t="s">
        <v>5610</v>
      </c>
      <c r="AR2467" t="s">
        <v>5610</v>
      </c>
      <c r="AS2467" t="s">
        <v>5610</v>
      </c>
      <c r="AT2467" t="s">
        <v>5610</v>
      </c>
      <c r="AU2467" t="s">
        <v>5610</v>
      </c>
      <c r="AV2467" t="s">
        <v>5610</v>
      </c>
      <c r="AW2467" s="121" t="s">
        <v>5610</v>
      </c>
      <c r="AX2467" s="121" t="s">
        <v>5610</v>
      </c>
      <c r="AY2467" s="121" t="s">
        <v>5610</v>
      </c>
      <c r="AZ2467" s="121" t="s">
        <v>5610</v>
      </c>
      <c r="BA2467" s="121" t="s">
        <v>5610</v>
      </c>
      <c r="CZ2467">
        <f>ROWS($A$5:$A2467)</f>
        <v>2463</v>
      </c>
      <c r="DA2467" t="b">
        <f t="shared" si="82"/>
        <v>0</v>
      </c>
      <c r="DB2467" t="str">
        <f>IFERROR(SMALL($DA$5:DA11748,CZ2467),"")</f>
        <v/>
      </c>
      <c r="DC2467" s="57" t="str">
        <f t="shared" si="81"/>
        <v/>
      </c>
      <c r="DE2467" s="58" t="str">
        <f>IFERROR(INDEX($A$5:$AV$9286,$DB2467,COLUMNS($A$5:A2467)),"")</f>
        <v/>
      </c>
      <c r="DF2467" s="59" t="str">
        <f>IFERROR(INDEX($A$5:$AV$9286,$DB2467,COLUMNS($A$5:B2467)),"")</f>
        <v/>
      </c>
      <c r="DG2467" s="60" t="str">
        <f>IFERROR(INDEX($A$5:$AV$9286,$DB2467,COLUMNS($A$5:C2467)),"")</f>
        <v/>
      </c>
      <c r="DH2467" s="60" t="str">
        <f>IFERROR(INDEX($A$5:$AV$9286,$DB2467,COLUMNS($A$5:D2467)),"")</f>
        <v/>
      </c>
      <c r="DI2467" s="151" t="str">
        <f>IFERROR(INDEX($A$5:$AV$9286,$DB2467,COLUMNS($A$5:E2467)),"")</f>
        <v/>
      </c>
      <c r="DJ2467" s="153" t="str">
        <f>IFERROR(INDEX($A$5:$AV$9286,$DB2467,COLUMNS($A$5:AV2467)),"")</f>
        <v/>
      </c>
    </row>
    <row r="2468" spans="1:114" ht="23.25">
      <c r="A2468">
        <v>810147</v>
      </c>
      <c r="B2468" t="s">
        <v>4025</v>
      </c>
      <c r="C2468" t="s">
        <v>1755</v>
      </c>
      <c r="D2468" t="s">
        <v>490</v>
      </c>
      <c r="E2468" t="s">
        <v>10</v>
      </c>
      <c r="F2468" t="s">
        <v>5610</v>
      </c>
      <c r="G2468" t="s">
        <v>5610</v>
      </c>
      <c r="H2468">
        <v>612</v>
      </c>
      <c r="I2468" t="s">
        <v>5610</v>
      </c>
      <c r="J2468" t="s">
        <v>5610</v>
      </c>
      <c r="K2468" t="s">
        <v>5610</v>
      </c>
      <c r="L2468" t="s">
        <v>5610</v>
      </c>
      <c r="M2468" t="s">
        <v>5610</v>
      </c>
      <c r="N2468" t="s">
        <v>5610</v>
      </c>
      <c r="O2468" t="s">
        <v>5610</v>
      </c>
      <c r="P2468" t="s">
        <v>5610</v>
      </c>
      <c r="Q2468" t="s">
        <v>5610</v>
      </c>
      <c r="R2468" t="s">
        <v>5610</v>
      </c>
      <c r="S2468" t="s">
        <v>5610</v>
      </c>
      <c r="T2468">
        <v>624</v>
      </c>
      <c r="U2468" t="s">
        <v>5610</v>
      </c>
      <c r="V2468">
        <v>626</v>
      </c>
      <c r="W2468">
        <v>627</v>
      </c>
      <c r="X2468" t="s">
        <v>5610</v>
      </c>
      <c r="Y2468" t="s">
        <v>5610</v>
      </c>
      <c r="Z2468" t="s">
        <v>5610</v>
      </c>
      <c r="AA2468" t="s">
        <v>5610</v>
      </c>
      <c r="AB2468" t="s">
        <v>5610</v>
      </c>
      <c r="AC2468" t="s">
        <v>5610</v>
      </c>
      <c r="AD2468" t="s">
        <v>5610</v>
      </c>
      <c r="AE2468" t="s">
        <v>5610</v>
      </c>
      <c r="AF2468" t="s">
        <v>5610</v>
      </c>
      <c r="AG2468" t="s">
        <v>5610</v>
      </c>
      <c r="AH2468" t="s">
        <v>5610</v>
      </c>
      <c r="AI2468" t="s">
        <v>5610</v>
      </c>
      <c r="AJ2468" t="s">
        <v>5610</v>
      </c>
      <c r="AK2468" t="s">
        <v>5610</v>
      </c>
      <c r="AL2468" t="s">
        <v>5610</v>
      </c>
      <c r="AM2468" t="s">
        <v>5610</v>
      </c>
      <c r="AN2468" t="s">
        <v>5610</v>
      </c>
      <c r="AO2468" t="s">
        <v>5610</v>
      </c>
      <c r="AP2468" t="s">
        <v>5610</v>
      </c>
      <c r="AQ2468" t="s">
        <v>5610</v>
      </c>
      <c r="AR2468" t="s">
        <v>5610</v>
      </c>
      <c r="AS2468" t="s">
        <v>5610</v>
      </c>
      <c r="AT2468" t="s">
        <v>5610</v>
      </c>
      <c r="AU2468" t="s">
        <v>5610</v>
      </c>
      <c r="AV2468" t="s">
        <v>5610</v>
      </c>
      <c r="AW2468" s="121" t="s">
        <v>5610</v>
      </c>
      <c r="AX2468" s="121" t="s">
        <v>5610</v>
      </c>
      <c r="AY2468" s="121" t="s">
        <v>5610</v>
      </c>
      <c r="AZ2468" s="121" t="s">
        <v>5610</v>
      </c>
      <c r="BA2468" s="121" t="s">
        <v>5610</v>
      </c>
      <c r="CZ2468">
        <f>ROWS($A$5:$A2468)</f>
        <v>2464</v>
      </c>
      <c r="DA2468" t="b">
        <f t="shared" si="82"/>
        <v>0</v>
      </c>
      <c r="DB2468" t="str">
        <f>IFERROR(SMALL($DA$5:DA11749,CZ2468),"")</f>
        <v/>
      </c>
      <c r="DC2468" s="57" t="str">
        <f t="shared" si="81"/>
        <v/>
      </c>
      <c r="DE2468" s="58" t="str">
        <f>IFERROR(INDEX($A$5:$AV$9286,$DB2468,COLUMNS($A$5:A2468)),"")</f>
        <v/>
      </c>
      <c r="DF2468" s="59" t="str">
        <f>IFERROR(INDEX($A$5:$AV$9286,$DB2468,COLUMNS($A$5:B2468)),"")</f>
        <v/>
      </c>
      <c r="DG2468" s="60" t="str">
        <f>IFERROR(INDEX($A$5:$AV$9286,$DB2468,COLUMNS($A$5:C2468)),"")</f>
        <v/>
      </c>
      <c r="DH2468" s="60" t="str">
        <f>IFERROR(INDEX($A$5:$AV$9286,$DB2468,COLUMNS($A$5:D2468)),"")</f>
        <v/>
      </c>
      <c r="DI2468" s="151" t="str">
        <f>IFERROR(INDEX($A$5:$AV$9286,$DB2468,COLUMNS($A$5:E2468)),"")</f>
        <v/>
      </c>
      <c r="DJ2468" s="153" t="str">
        <f>IFERROR(INDEX($A$5:$AV$9286,$DB2468,COLUMNS($A$5:AV2468)),"")</f>
        <v/>
      </c>
    </row>
    <row r="2469" spans="1:114" ht="23.25">
      <c r="A2469">
        <v>810151</v>
      </c>
      <c r="B2469" t="s">
        <v>4026</v>
      </c>
      <c r="C2469" t="s">
        <v>382</v>
      </c>
      <c r="D2469" t="s">
        <v>1752</v>
      </c>
      <c r="E2469" t="s">
        <v>9</v>
      </c>
      <c r="F2469">
        <v>610</v>
      </c>
      <c r="G2469">
        <v>611</v>
      </c>
      <c r="H2469">
        <v>612</v>
      </c>
      <c r="I2469" t="s">
        <v>5610</v>
      </c>
      <c r="J2469" t="s">
        <v>5610</v>
      </c>
      <c r="K2469">
        <v>615</v>
      </c>
      <c r="M2469">
        <v>617</v>
      </c>
      <c r="N2469" t="s">
        <v>5610</v>
      </c>
      <c r="O2469">
        <v>619</v>
      </c>
      <c r="P2469">
        <v>620</v>
      </c>
      <c r="Q2469" t="s">
        <v>5610</v>
      </c>
      <c r="R2469" t="s">
        <v>5610</v>
      </c>
      <c r="S2469" t="s">
        <v>5610</v>
      </c>
      <c r="T2469" t="s">
        <v>5610</v>
      </c>
      <c r="U2469" t="s">
        <v>5610</v>
      </c>
      <c r="V2469" t="s">
        <v>5610</v>
      </c>
      <c r="W2469" t="s">
        <v>5610</v>
      </c>
      <c r="X2469" t="s">
        <v>5610</v>
      </c>
      <c r="Y2469" t="s">
        <v>5610</v>
      </c>
      <c r="Z2469" t="s">
        <v>5610</v>
      </c>
      <c r="AA2469" t="s">
        <v>5610</v>
      </c>
      <c r="AB2469" t="s">
        <v>5610</v>
      </c>
      <c r="AC2469" t="s">
        <v>5610</v>
      </c>
      <c r="AD2469" t="s">
        <v>5610</v>
      </c>
      <c r="AE2469" t="s">
        <v>5610</v>
      </c>
      <c r="AF2469" t="s">
        <v>5610</v>
      </c>
      <c r="AG2469" t="s">
        <v>5611</v>
      </c>
      <c r="AH2469" t="s">
        <v>5610</v>
      </c>
      <c r="AI2469" t="s">
        <v>5610</v>
      </c>
      <c r="AJ2469" t="s">
        <v>5610</v>
      </c>
      <c r="AK2469" t="s">
        <v>5610</v>
      </c>
      <c r="AL2469" t="s">
        <v>5610</v>
      </c>
      <c r="AM2469" t="s">
        <v>5610</v>
      </c>
      <c r="AN2469" t="s">
        <v>5610</v>
      </c>
      <c r="AO2469" t="s">
        <v>5610</v>
      </c>
      <c r="AP2469" t="s">
        <v>5610</v>
      </c>
      <c r="AQ2469" t="s">
        <v>5610</v>
      </c>
      <c r="AR2469" t="s">
        <v>5610</v>
      </c>
      <c r="AS2469" t="s">
        <v>5610</v>
      </c>
      <c r="AT2469" t="s">
        <v>5610</v>
      </c>
      <c r="AU2469" t="s">
        <v>5610</v>
      </c>
      <c r="AV2469" t="s">
        <v>5610</v>
      </c>
      <c r="AW2469" s="121" t="s">
        <v>5610</v>
      </c>
      <c r="AX2469" s="121" t="s">
        <v>5610</v>
      </c>
      <c r="AY2469" s="121" t="s">
        <v>5610</v>
      </c>
      <c r="AZ2469" s="121" t="s">
        <v>5610</v>
      </c>
      <c r="BA2469" s="121" t="s">
        <v>5610</v>
      </c>
      <c r="CZ2469">
        <f>ROWS($A$5:$A2469)</f>
        <v>2465</v>
      </c>
      <c r="DA2469" t="b">
        <f t="shared" si="82"/>
        <v>0</v>
      </c>
      <c r="DB2469" t="str">
        <f>IFERROR(SMALL($DA$5:DA11750,CZ2469),"")</f>
        <v/>
      </c>
      <c r="DC2469" s="57" t="str">
        <f t="shared" si="81"/>
        <v/>
      </c>
      <c r="DE2469" s="58" t="str">
        <f>IFERROR(INDEX($A$5:$AV$9286,$DB2469,COLUMNS($A$5:A2469)),"")</f>
        <v/>
      </c>
      <c r="DF2469" s="59" t="str">
        <f>IFERROR(INDEX($A$5:$AV$9286,$DB2469,COLUMNS($A$5:B2469)),"")</f>
        <v/>
      </c>
      <c r="DG2469" s="60" t="str">
        <f>IFERROR(INDEX($A$5:$AV$9286,$DB2469,COLUMNS($A$5:C2469)),"")</f>
        <v/>
      </c>
      <c r="DH2469" s="60" t="str">
        <f>IFERROR(INDEX($A$5:$AV$9286,$DB2469,COLUMNS($A$5:D2469)),"")</f>
        <v/>
      </c>
      <c r="DI2469" s="151" t="str">
        <f>IFERROR(INDEX($A$5:$AV$9286,$DB2469,COLUMNS($A$5:E2469)),"")</f>
        <v/>
      </c>
      <c r="DJ2469" s="153" t="str">
        <f>IFERROR(INDEX($A$5:$AV$9286,$DB2469,COLUMNS($A$5:AV2469)),"")</f>
        <v/>
      </c>
    </row>
    <row r="2470" spans="1:114" ht="23.25">
      <c r="A2470">
        <v>810153</v>
      </c>
      <c r="B2470" t="s">
        <v>4027</v>
      </c>
      <c r="C2470" t="s">
        <v>4028</v>
      </c>
      <c r="D2470" t="s">
        <v>4029</v>
      </c>
      <c r="E2470" t="s">
        <v>9</v>
      </c>
      <c r="F2470" t="s">
        <v>5610</v>
      </c>
      <c r="G2470" t="s">
        <v>5610</v>
      </c>
      <c r="H2470">
        <v>612</v>
      </c>
      <c r="I2470">
        <v>613</v>
      </c>
      <c r="J2470" t="s">
        <v>5610</v>
      </c>
      <c r="K2470" t="s">
        <v>5610</v>
      </c>
      <c r="L2470">
        <v>616</v>
      </c>
      <c r="M2470">
        <v>617</v>
      </c>
      <c r="N2470">
        <v>618</v>
      </c>
      <c r="O2470">
        <v>619</v>
      </c>
      <c r="P2470">
        <v>620</v>
      </c>
      <c r="Q2470" t="s">
        <v>5610</v>
      </c>
      <c r="R2470" t="s">
        <v>5610</v>
      </c>
      <c r="S2470" t="s">
        <v>5610</v>
      </c>
      <c r="T2470" t="s">
        <v>5610</v>
      </c>
      <c r="U2470" t="s">
        <v>5610</v>
      </c>
      <c r="V2470" t="s">
        <v>5610</v>
      </c>
      <c r="W2470" t="s">
        <v>5610</v>
      </c>
      <c r="X2470" t="s">
        <v>5610</v>
      </c>
      <c r="Y2470" t="s">
        <v>5610</v>
      </c>
      <c r="Z2470" t="s">
        <v>5610</v>
      </c>
      <c r="AA2470" t="s">
        <v>5610</v>
      </c>
      <c r="AB2470" t="s">
        <v>5610</v>
      </c>
      <c r="AC2470" t="s">
        <v>5610</v>
      </c>
      <c r="AD2470" t="s">
        <v>5610</v>
      </c>
      <c r="AE2470" t="s">
        <v>5610</v>
      </c>
      <c r="AF2470" t="s">
        <v>5610</v>
      </c>
      <c r="AG2470" t="s">
        <v>5610</v>
      </c>
      <c r="AH2470" t="s">
        <v>5610</v>
      </c>
      <c r="AI2470" t="s">
        <v>5610</v>
      </c>
      <c r="AJ2470" t="s">
        <v>5610</v>
      </c>
      <c r="AK2470" t="s">
        <v>5610</v>
      </c>
      <c r="AL2470" t="s">
        <v>5610</v>
      </c>
      <c r="AM2470" t="s">
        <v>5610</v>
      </c>
      <c r="AN2470" t="s">
        <v>5610</v>
      </c>
      <c r="AO2470" t="s">
        <v>5610</v>
      </c>
      <c r="AP2470" t="s">
        <v>5610</v>
      </c>
      <c r="AQ2470" t="s">
        <v>5610</v>
      </c>
      <c r="AR2470" t="s">
        <v>5610</v>
      </c>
      <c r="AS2470" t="s">
        <v>5610</v>
      </c>
      <c r="AT2470" t="s">
        <v>5610</v>
      </c>
      <c r="AU2470" t="s">
        <v>5610</v>
      </c>
      <c r="AV2470" t="s">
        <v>5610</v>
      </c>
      <c r="AW2470" s="121" t="s">
        <v>5610</v>
      </c>
      <c r="AX2470" s="121" t="s">
        <v>5610</v>
      </c>
      <c r="AY2470" s="121" t="s">
        <v>5610</v>
      </c>
      <c r="AZ2470" s="121" t="s">
        <v>5610</v>
      </c>
      <c r="BA2470" s="121" t="s">
        <v>5610</v>
      </c>
      <c r="CZ2470">
        <f>ROWS($A$5:$A2470)</f>
        <v>2466</v>
      </c>
      <c r="DA2470" t="b">
        <f t="shared" si="82"/>
        <v>0</v>
      </c>
      <c r="DB2470" t="str">
        <f>IFERROR(SMALL($DA$5:DA11751,CZ2470),"")</f>
        <v/>
      </c>
      <c r="DC2470" s="57" t="str">
        <f t="shared" si="81"/>
        <v/>
      </c>
      <c r="DE2470" s="58" t="str">
        <f>IFERROR(INDEX($A$5:$AV$9286,$DB2470,COLUMNS($A$5:A2470)),"")</f>
        <v/>
      </c>
      <c r="DF2470" s="59" t="str">
        <f>IFERROR(INDEX($A$5:$AV$9286,$DB2470,COLUMNS($A$5:B2470)),"")</f>
        <v/>
      </c>
      <c r="DG2470" s="60" t="str">
        <f>IFERROR(INDEX($A$5:$AV$9286,$DB2470,COLUMNS($A$5:C2470)),"")</f>
        <v/>
      </c>
      <c r="DH2470" s="60" t="str">
        <f>IFERROR(INDEX($A$5:$AV$9286,$DB2470,COLUMNS($A$5:D2470)),"")</f>
        <v/>
      </c>
      <c r="DI2470" s="151" t="str">
        <f>IFERROR(INDEX($A$5:$AV$9286,$DB2470,COLUMNS($A$5:E2470)),"")</f>
        <v/>
      </c>
      <c r="DJ2470" s="153" t="str">
        <f>IFERROR(INDEX($A$5:$AV$9286,$DB2470,COLUMNS($A$5:AV2470)),"")</f>
        <v/>
      </c>
    </row>
    <row r="2471" spans="1:114" ht="23.25">
      <c r="A2471">
        <v>810157</v>
      </c>
      <c r="B2471" t="s">
        <v>4030</v>
      </c>
      <c r="C2471" t="s">
        <v>155</v>
      </c>
      <c r="D2471" t="s">
        <v>150</v>
      </c>
      <c r="E2471" t="s">
        <v>9</v>
      </c>
      <c r="F2471">
        <v>610</v>
      </c>
      <c r="G2471" t="s">
        <v>5610</v>
      </c>
      <c r="H2471" t="s">
        <v>5610</v>
      </c>
      <c r="I2471" t="s">
        <v>5610</v>
      </c>
      <c r="J2471" t="s">
        <v>5610</v>
      </c>
      <c r="K2471">
        <v>615</v>
      </c>
      <c r="L2471">
        <v>616</v>
      </c>
      <c r="M2471" t="s">
        <v>5610</v>
      </c>
      <c r="N2471" t="s">
        <v>5610</v>
      </c>
      <c r="O2471" t="s">
        <v>5610</v>
      </c>
      <c r="P2471" t="s">
        <v>5610</v>
      </c>
      <c r="Q2471" t="s">
        <v>5610</v>
      </c>
      <c r="R2471" t="s">
        <v>5610</v>
      </c>
      <c r="S2471" t="s">
        <v>5610</v>
      </c>
      <c r="T2471" t="s">
        <v>5610</v>
      </c>
      <c r="U2471" t="s">
        <v>5610</v>
      </c>
      <c r="V2471" t="s">
        <v>5610</v>
      </c>
      <c r="W2471" t="s">
        <v>5610</v>
      </c>
      <c r="X2471" t="s">
        <v>5610</v>
      </c>
      <c r="Y2471" t="s">
        <v>5610</v>
      </c>
      <c r="Z2471" t="s">
        <v>5610</v>
      </c>
      <c r="AA2471" t="s">
        <v>5610</v>
      </c>
      <c r="AB2471" t="s">
        <v>5610</v>
      </c>
      <c r="AC2471" t="s">
        <v>5610</v>
      </c>
      <c r="AD2471" t="s">
        <v>5610</v>
      </c>
      <c r="AE2471" t="s">
        <v>5610</v>
      </c>
      <c r="AF2471" t="s">
        <v>5610</v>
      </c>
      <c r="AG2471" t="s">
        <v>5610</v>
      </c>
      <c r="AH2471" t="s">
        <v>5610</v>
      </c>
      <c r="AI2471" t="s">
        <v>5610</v>
      </c>
      <c r="AJ2471" t="s">
        <v>5610</v>
      </c>
      <c r="AK2471" t="s">
        <v>5610</v>
      </c>
      <c r="AL2471" t="s">
        <v>5610</v>
      </c>
      <c r="AM2471" t="s">
        <v>5610</v>
      </c>
      <c r="AN2471" t="s">
        <v>5610</v>
      </c>
      <c r="AO2471" t="s">
        <v>5610</v>
      </c>
      <c r="AP2471" t="s">
        <v>5610</v>
      </c>
      <c r="AQ2471" t="s">
        <v>5610</v>
      </c>
      <c r="AR2471" t="s">
        <v>5610</v>
      </c>
      <c r="AS2471" t="s">
        <v>5610</v>
      </c>
      <c r="AT2471" t="s">
        <v>5610</v>
      </c>
      <c r="AU2471" t="s">
        <v>5610</v>
      </c>
      <c r="AV2471" t="s">
        <v>5610</v>
      </c>
      <c r="AW2471" s="121" t="s">
        <v>5610</v>
      </c>
      <c r="AX2471" s="121" t="s">
        <v>5610</v>
      </c>
      <c r="AY2471" s="121" t="s">
        <v>5610</v>
      </c>
      <c r="AZ2471" s="121" t="s">
        <v>5610</v>
      </c>
      <c r="BA2471" s="121" t="s">
        <v>5610</v>
      </c>
      <c r="CZ2471">
        <f>ROWS($A$5:$A2471)</f>
        <v>2467</v>
      </c>
      <c r="DA2471" t="b">
        <f t="shared" si="82"/>
        <v>0</v>
      </c>
      <c r="DB2471" t="str">
        <f>IFERROR(SMALL($DA$5:DA11752,CZ2471),"")</f>
        <v/>
      </c>
      <c r="DC2471" s="57" t="str">
        <f t="shared" si="81"/>
        <v/>
      </c>
      <c r="DE2471" s="58" t="str">
        <f>IFERROR(INDEX($A$5:$AV$9286,$DB2471,COLUMNS($A$5:A2471)),"")</f>
        <v/>
      </c>
      <c r="DF2471" s="59" t="str">
        <f>IFERROR(INDEX($A$5:$AV$9286,$DB2471,COLUMNS($A$5:B2471)),"")</f>
        <v/>
      </c>
      <c r="DG2471" s="60" t="str">
        <f>IFERROR(INDEX($A$5:$AV$9286,$DB2471,COLUMNS($A$5:C2471)),"")</f>
        <v/>
      </c>
      <c r="DH2471" s="60" t="str">
        <f>IFERROR(INDEX($A$5:$AV$9286,$DB2471,COLUMNS($A$5:D2471)),"")</f>
        <v/>
      </c>
      <c r="DI2471" s="151" t="str">
        <f>IFERROR(INDEX($A$5:$AV$9286,$DB2471,COLUMNS($A$5:E2471)),"")</f>
        <v/>
      </c>
      <c r="DJ2471" s="153" t="str">
        <f>IFERROR(INDEX($A$5:$AV$9286,$DB2471,COLUMNS($A$5:AV2471)),"")</f>
        <v/>
      </c>
    </row>
    <row r="2472" spans="1:114" ht="23.25">
      <c r="A2472">
        <v>810158</v>
      </c>
      <c r="B2472" t="s">
        <v>597</v>
      </c>
      <c r="C2472" t="s">
        <v>4031</v>
      </c>
      <c r="D2472" t="s">
        <v>331</v>
      </c>
      <c r="E2472" t="s">
        <v>9</v>
      </c>
      <c r="F2472" t="s">
        <v>5610</v>
      </c>
      <c r="G2472" t="s">
        <v>5610</v>
      </c>
      <c r="H2472" t="s">
        <v>5610</v>
      </c>
      <c r="I2472" t="s">
        <v>5610</v>
      </c>
      <c r="J2472" t="s">
        <v>5610</v>
      </c>
      <c r="K2472">
        <v>615</v>
      </c>
      <c r="L2472">
        <v>616</v>
      </c>
      <c r="M2472">
        <v>617</v>
      </c>
      <c r="N2472">
        <v>618</v>
      </c>
      <c r="O2472">
        <v>619</v>
      </c>
      <c r="P2472">
        <v>620</v>
      </c>
      <c r="Q2472">
        <v>621</v>
      </c>
      <c r="R2472" t="s">
        <v>5610</v>
      </c>
      <c r="S2472" t="s">
        <v>5610</v>
      </c>
      <c r="T2472" t="s">
        <v>5610</v>
      </c>
      <c r="U2472" t="s">
        <v>5610</v>
      </c>
      <c r="V2472" t="s">
        <v>5610</v>
      </c>
      <c r="W2472" t="s">
        <v>5610</v>
      </c>
      <c r="X2472" t="s">
        <v>5610</v>
      </c>
      <c r="Y2472" t="s">
        <v>5610</v>
      </c>
      <c r="Z2472" t="s">
        <v>5610</v>
      </c>
      <c r="AA2472" t="s">
        <v>5610</v>
      </c>
      <c r="AB2472" t="s">
        <v>5610</v>
      </c>
      <c r="AC2472" t="s">
        <v>5610</v>
      </c>
      <c r="AD2472" t="s">
        <v>5610</v>
      </c>
      <c r="AE2472" t="s">
        <v>5610</v>
      </c>
      <c r="AF2472" t="s">
        <v>5610</v>
      </c>
      <c r="AG2472" t="s">
        <v>5610</v>
      </c>
      <c r="AH2472" t="s">
        <v>5610</v>
      </c>
      <c r="AI2472" t="s">
        <v>5610</v>
      </c>
      <c r="AJ2472" t="s">
        <v>5610</v>
      </c>
      <c r="AK2472" t="s">
        <v>5610</v>
      </c>
      <c r="AL2472" t="s">
        <v>5610</v>
      </c>
      <c r="AM2472" t="s">
        <v>5610</v>
      </c>
      <c r="AN2472" t="s">
        <v>5610</v>
      </c>
      <c r="AO2472" t="s">
        <v>5610</v>
      </c>
      <c r="AP2472" t="s">
        <v>5610</v>
      </c>
      <c r="AQ2472" t="s">
        <v>5610</v>
      </c>
      <c r="AR2472" t="s">
        <v>5610</v>
      </c>
      <c r="AS2472" t="s">
        <v>5610</v>
      </c>
      <c r="AT2472" t="s">
        <v>5610</v>
      </c>
      <c r="AU2472" t="s">
        <v>5610</v>
      </c>
      <c r="AV2472" t="s">
        <v>5610</v>
      </c>
      <c r="AW2472" s="121" t="s">
        <v>5610</v>
      </c>
      <c r="AX2472" s="121" t="s">
        <v>5610</v>
      </c>
      <c r="AY2472" s="121" t="s">
        <v>5610</v>
      </c>
      <c r="AZ2472" s="121" t="s">
        <v>5610</v>
      </c>
      <c r="BA2472" s="121" t="s">
        <v>5610</v>
      </c>
      <c r="CZ2472">
        <f>ROWS($A$5:$A2472)</f>
        <v>2468</v>
      </c>
      <c r="DA2472" t="b">
        <f t="shared" si="82"/>
        <v>0</v>
      </c>
      <c r="DB2472" t="str">
        <f>IFERROR(SMALL($DA$5:DA11753,CZ2472),"")</f>
        <v/>
      </c>
      <c r="DC2472" s="57" t="str">
        <f t="shared" si="81"/>
        <v/>
      </c>
      <c r="DE2472" s="58" t="str">
        <f>IFERROR(INDEX($A$5:$AV$9286,$DB2472,COLUMNS($A$5:A2472)),"")</f>
        <v/>
      </c>
      <c r="DF2472" s="59" t="str">
        <f>IFERROR(INDEX($A$5:$AV$9286,$DB2472,COLUMNS($A$5:B2472)),"")</f>
        <v/>
      </c>
      <c r="DG2472" s="60" t="str">
        <f>IFERROR(INDEX($A$5:$AV$9286,$DB2472,COLUMNS($A$5:C2472)),"")</f>
        <v/>
      </c>
      <c r="DH2472" s="60" t="str">
        <f>IFERROR(INDEX($A$5:$AV$9286,$DB2472,COLUMNS($A$5:D2472)),"")</f>
        <v/>
      </c>
      <c r="DI2472" s="151" t="str">
        <f>IFERROR(INDEX($A$5:$AV$9286,$DB2472,COLUMNS($A$5:E2472)),"")</f>
        <v/>
      </c>
      <c r="DJ2472" s="153" t="str">
        <f>IFERROR(INDEX($A$5:$AV$9286,$DB2472,COLUMNS($A$5:AV2472)),"")</f>
        <v/>
      </c>
    </row>
    <row r="2473" spans="1:114" ht="23.25">
      <c r="A2473">
        <v>810160</v>
      </c>
      <c r="B2473" t="s">
        <v>5422</v>
      </c>
      <c r="C2473" t="s">
        <v>448</v>
      </c>
      <c r="D2473" t="s">
        <v>4884</v>
      </c>
      <c r="E2473" t="s">
        <v>9</v>
      </c>
      <c r="F2473" t="s">
        <v>5610</v>
      </c>
      <c r="G2473">
        <v>611</v>
      </c>
      <c r="H2473" t="s">
        <v>5610</v>
      </c>
      <c r="I2473" t="s">
        <v>5610</v>
      </c>
      <c r="J2473">
        <v>614</v>
      </c>
      <c r="K2473" t="s">
        <v>5610</v>
      </c>
      <c r="L2473" t="s">
        <v>5610</v>
      </c>
      <c r="M2473" t="s">
        <v>5610</v>
      </c>
      <c r="N2473" t="s">
        <v>5610</v>
      </c>
      <c r="O2473">
        <v>619</v>
      </c>
      <c r="P2473" t="s">
        <v>5610</v>
      </c>
      <c r="Q2473" t="s">
        <v>5610</v>
      </c>
      <c r="R2473" t="s">
        <v>5610</v>
      </c>
      <c r="S2473" t="s">
        <v>5610</v>
      </c>
      <c r="T2473" t="s">
        <v>5610</v>
      </c>
      <c r="U2473" t="s">
        <v>5610</v>
      </c>
      <c r="V2473" t="s">
        <v>5610</v>
      </c>
      <c r="W2473" t="s">
        <v>5610</v>
      </c>
      <c r="X2473" t="s">
        <v>5610</v>
      </c>
      <c r="Y2473" t="s">
        <v>5610</v>
      </c>
      <c r="Z2473" t="s">
        <v>5610</v>
      </c>
      <c r="AA2473" t="s">
        <v>5610</v>
      </c>
      <c r="AB2473" t="s">
        <v>5610</v>
      </c>
      <c r="AC2473" t="s">
        <v>5610</v>
      </c>
      <c r="AD2473" t="s">
        <v>5610</v>
      </c>
      <c r="AE2473" t="s">
        <v>5610</v>
      </c>
      <c r="AF2473" t="s">
        <v>5610</v>
      </c>
      <c r="AG2473" t="s">
        <v>5610</v>
      </c>
      <c r="AH2473" t="s">
        <v>5610</v>
      </c>
      <c r="AI2473" t="s">
        <v>5610</v>
      </c>
      <c r="AJ2473" t="s">
        <v>5611</v>
      </c>
      <c r="AK2473" t="s">
        <v>5610</v>
      </c>
      <c r="AL2473" t="s">
        <v>5610</v>
      </c>
      <c r="AM2473" t="s">
        <v>5610</v>
      </c>
      <c r="AN2473" t="s">
        <v>5610</v>
      </c>
      <c r="AO2473" t="s">
        <v>5610</v>
      </c>
      <c r="AP2473" t="s">
        <v>5610</v>
      </c>
      <c r="AQ2473" t="s">
        <v>5610</v>
      </c>
      <c r="AR2473" t="s">
        <v>5610</v>
      </c>
      <c r="AS2473" t="s">
        <v>5610</v>
      </c>
      <c r="AT2473" t="s">
        <v>5610</v>
      </c>
      <c r="AU2473" t="s">
        <v>5610</v>
      </c>
      <c r="AV2473" t="s">
        <v>5610</v>
      </c>
      <c r="AW2473" s="121" t="s">
        <v>5610</v>
      </c>
      <c r="AX2473" s="121" t="s">
        <v>5610</v>
      </c>
      <c r="AY2473" s="121" t="s">
        <v>5610</v>
      </c>
      <c r="AZ2473" s="121" t="s">
        <v>5610</v>
      </c>
      <c r="BA2473" s="121" t="s">
        <v>5610</v>
      </c>
      <c r="CZ2473">
        <f>ROWS($A$5:$A2473)</f>
        <v>2469</v>
      </c>
      <c r="DA2473" t="b">
        <f t="shared" si="82"/>
        <v>0</v>
      </c>
      <c r="DB2473" t="str">
        <f>IFERROR(SMALL($DA$5:DA11754,CZ2473),"")</f>
        <v/>
      </c>
      <c r="DC2473" s="57" t="str">
        <f t="shared" si="81"/>
        <v/>
      </c>
      <c r="DE2473" s="58" t="str">
        <f>IFERROR(INDEX($A$5:$AV$9286,$DB2473,COLUMNS($A$5:A2473)),"")</f>
        <v/>
      </c>
      <c r="DF2473" s="59" t="str">
        <f>IFERROR(INDEX($A$5:$AV$9286,$DB2473,COLUMNS($A$5:B2473)),"")</f>
        <v/>
      </c>
      <c r="DG2473" s="60" t="str">
        <f>IFERROR(INDEX($A$5:$AV$9286,$DB2473,COLUMNS($A$5:C2473)),"")</f>
        <v/>
      </c>
      <c r="DH2473" s="60" t="str">
        <f>IFERROR(INDEX($A$5:$AV$9286,$DB2473,COLUMNS($A$5:D2473)),"")</f>
        <v/>
      </c>
      <c r="DI2473" s="151" t="str">
        <f>IFERROR(INDEX($A$5:$AV$9286,$DB2473,COLUMNS($A$5:E2473)),"")</f>
        <v/>
      </c>
      <c r="DJ2473" s="153" t="str">
        <f>IFERROR(INDEX($A$5:$AV$9286,$DB2473,COLUMNS($A$5:AV2473)),"")</f>
        <v/>
      </c>
    </row>
    <row r="2474" spans="1:114" ht="23.25">
      <c r="A2474">
        <v>810164</v>
      </c>
      <c r="B2474" t="s">
        <v>4032</v>
      </c>
      <c r="C2474" t="s">
        <v>341</v>
      </c>
      <c r="D2474" t="s">
        <v>339</v>
      </c>
      <c r="E2474" t="s">
        <v>9</v>
      </c>
      <c r="F2474" t="s">
        <v>5610</v>
      </c>
      <c r="G2474" t="s">
        <v>5610</v>
      </c>
      <c r="H2474" t="s">
        <v>5610</v>
      </c>
      <c r="I2474">
        <v>613</v>
      </c>
      <c r="J2474">
        <v>614</v>
      </c>
      <c r="K2474" t="s">
        <v>5610</v>
      </c>
      <c r="L2474" t="s">
        <v>5610</v>
      </c>
      <c r="M2474" t="s">
        <v>5610</v>
      </c>
      <c r="N2474">
        <v>618</v>
      </c>
      <c r="O2474">
        <v>619</v>
      </c>
      <c r="P2474" t="s">
        <v>5610</v>
      </c>
      <c r="Q2474" t="s">
        <v>5610</v>
      </c>
      <c r="R2474" t="s">
        <v>5610</v>
      </c>
      <c r="S2474" t="s">
        <v>5610</v>
      </c>
      <c r="T2474" t="s">
        <v>5610</v>
      </c>
      <c r="U2474" t="s">
        <v>5610</v>
      </c>
      <c r="V2474" t="s">
        <v>5610</v>
      </c>
      <c r="W2474" t="s">
        <v>5610</v>
      </c>
      <c r="X2474" t="s">
        <v>5610</v>
      </c>
      <c r="Y2474" t="s">
        <v>5610</v>
      </c>
      <c r="Z2474" t="s">
        <v>5610</v>
      </c>
      <c r="AA2474" t="s">
        <v>5610</v>
      </c>
      <c r="AB2474" t="s">
        <v>5610</v>
      </c>
      <c r="AC2474" t="s">
        <v>5610</v>
      </c>
      <c r="AD2474" t="s">
        <v>5610</v>
      </c>
      <c r="AE2474" t="s">
        <v>5610</v>
      </c>
      <c r="AF2474" t="s">
        <v>5610</v>
      </c>
      <c r="AG2474" t="s">
        <v>5610</v>
      </c>
      <c r="AH2474" t="s">
        <v>5610</v>
      </c>
      <c r="AI2474" t="s">
        <v>5610</v>
      </c>
      <c r="AJ2474" t="s">
        <v>5610</v>
      </c>
      <c r="AK2474" t="s">
        <v>5610</v>
      </c>
      <c r="AL2474" t="s">
        <v>5610</v>
      </c>
      <c r="AM2474" t="s">
        <v>5610</v>
      </c>
      <c r="AN2474" t="s">
        <v>5610</v>
      </c>
      <c r="AO2474" t="s">
        <v>5610</v>
      </c>
      <c r="AP2474" t="s">
        <v>5610</v>
      </c>
      <c r="AQ2474" t="s">
        <v>5610</v>
      </c>
      <c r="AR2474" t="s">
        <v>5610</v>
      </c>
      <c r="AS2474" t="s">
        <v>5610</v>
      </c>
      <c r="AT2474" t="s">
        <v>5610</v>
      </c>
      <c r="AU2474" t="s">
        <v>5610</v>
      </c>
      <c r="AV2474" t="s">
        <v>5610</v>
      </c>
      <c r="AW2474" s="121" t="s">
        <v>5610</v>
      </c>
      <c r="AX2474" s="121" t="s">
        <v>5610</v>
      </c>
      <c r="AY2474" s="121" t="s">
        <v>5610</v>
      </c>
      <c r="AZ2474" s="121" t="s">
        <v>5610</v>
      </c>
      <c r="BA2474" s="121" t="s">
        <v>5610</v>
      </c>
      <c r="CZ2474">
        <f>ROWS($A$5:$A2474)</f>
        <v>2470</v>
      </c>
      <c r="DA2474" t="b">
        <f t="shared" si="82"/>
        <v>0</v>
      </c>
      <c r="DB2474" t="str">
        <f>IFERROR(SMALL($DA$5:DA11755,CZ2474),"")</f>
        <v/>
      </c>
      <c r="DC2474" s="57" t="str">
        <f t="shared" si="81"/>
        <v/>
      </c>
      <c r="DE2474" s="58" t="str">
        <f>IFERROR(INDEX($A$5:$AV$9286,$DB2474,COLUMNS($A$5:A2474)),"")</f>
        <v/>
      </c>
      <c r="DF2474" s="59" t="str">
        <f>IFERROR(INDEX($A$5:$AV$9286,$DB2474,COLUMNS($A$5:B2474)),"")</f>
        <v/>
      </c>
      <c r="DG2474" s="60" t="str">
        <f>IFERROR(INDEX($A$5:$AV$9286,$DB2474,COLUMNS($A$5:C2474)),"")</f>
        <v/>
      </c>
      <c r="DH2474" s="60" t="str">
        <f>IFERROR(INDEX($A$5:$AV$9286,$DB2474,COLUMNS($A$5:D2474)),"")</f>
        <v/>
      </c>
      <c r="DI2474" s="151" t="str">
        <f>IFERROR(INDEX($A$5:$AV$9286,$DB2474,COLUMNS($A$5:E2474)),"")</f>
        <v/>
      </c>
      <c r="DJ2474" s="153" t="str">
        <f>IFERROR(INDEX($A$5:$AV$9286,$DB2474,COLUMNS($A$5:AV2474)),"")</f>
        <v/>
      </c>
    </row>
    <row r="2475" spans="1:114" ht="23.25">
      <c r="A2475">
        <v>810167</v>
      </c>
      <c r="B2475" t="s">
        <v>4033</v>
      </c>
      <c r="C2475" t="s">
        <v>253</v>
      </c>
      <c r="D2475" t="s">
        <v>428</v>
      </c>
      <c r="E2475" t="s">
        <v>10</v>
      </c>
      <c r="F2475">
        <v>610</v>
      </c>
      <c r="G2475">
        <v>611</v>
      </c>
      <c r="H2475" t="s">
        <v>5610</v>
      </c>
      <c r="I2475" t="s">
        <v>5610</v>
      </c>
      <c r="J2475" t="s">
        <v>5610</v>
      </c>
      <c r="K2475" t="s">
        <v>5610</v>
      </c>
      <c r="L2475" t="s">
        <v>5610</v>
      </c>
      <c r="M2475" t="s">
        <v>5610</v>
      </c>
      <c r="N2475" t="s">
        <v>5610</v>
      </c>
      <c r="O2475">
        <v>619</v>
      </c>
      <c r="P2475" t="s">
        <v>5610</v>
      </c>
      <c r="Q2475" t="s">
        <v>5610</v>
      </c>
      <c r="R2475" t="s">
        <v>5610</v>
      </c>
      <c r="S2475" t="s">
        <v>5610</v>
      </c>
      <c r="T2475" t="s">
        <v>5610</v>
      </c>
      <c r="U2475">
        <v>625</v>
      </c>
      <c r="V2475">
        <v>626</v>
      </c>
      <c r="W2475" t="s">
        <v>5610</v>
      </c>
      <c r="X2475" t="s">
        <v>5610</v>
      </c>
      <c r="Y2475">
        <v>629</v>
      </c>
      <c r="Z2475">
        <v>630</v>
      </c>
      <c r="AA2475">
        <v>631</v>
      </c>
      <c r="AB2475" t="s">
        <v>5610</v>
      </c>
      <c r="AC2475">
        <v>633</v>
      </c>
      <c r="AD2475" t="s">
        <v>5610</v>
      </c>
      <c r="AE2475" t="s">
        <v>5610</v>
      </c>
      <c r="AF2475" t="s">
        <v>5610</v>
      </c>
      <c r="AG2475" t="s">
        <v>5610</v>
      </c>
      <c r="AH2475" t="s">
        <v>5610</v>
      </c>
      <c r="AI2475" t="s">
        <v>5610</v>
      </c>
      <c r="AJ2475" t="s">
        <v>5610</v>
      </c>
      <c r="AK2475" t="s">
        <v>5610</v>
      </c>
      <c r="AL2475" t="s">
        <v>5610</v>
      </c>
      <c r="AM2475" t="s">
        <v>5610</v>
      </c>
      <c r="AN2475" t="s">
        <v>5610</v>
      </c>
      <c r="AO2475" t="s">
        <v>5610</v>
      </c>
      <c r="AP2475" t="s">
        <v>5610</v>
      </c>
      <c r="AQ2475" t="s">
        <v>5610</v>
      </c>
      <c r="AR2475" t="s">
        <v>5610</v>
      </c>
      <c r="AS2475" t="s">
        <v>5610</v>
      </c>
      <c r="AT2475" t="s">
        <v>5610</v>
      </c>
      <c r="AU2475" t="s">
        <v>5610</v>
      </c>
      <c r="AV2475" t="s">
        <v>5610</v>
      </c>
      <c r="AW2475" s="121" t="s">
        <v>5610</v>
      </c>
      <c r="AX2475" s="121" t="s">
        <v>5610</v>
      </c>
      <c r="AY2475" s="121" t="s">
        <v>5610</v>
      </c>
      <c r="AZ2475" s="121" t="s">
        <v>5610</v>
      </c>
      <c r="BA2475" s="121" t="s">
        <v>5610</v>
      </c>
      <c r="CZ2475">
        <f>ROWS($A$5:$A2475)</f>
        <v>2471</v>
      </c>
      <c r="DA2475" t="b">
        <f t="shared" si="82"/>
        <v>0</v>
      </c>
      <c r="DB2475" t="str">
        <f>IFERROR(SMALL($DA$5:DA11756,CZ2475),"")</f>
        <v/>
      </c>
      <c r="DC2475" s="57" t="str">
        <f t="shared" si="81"/>
        <v/>
      </c>
      <c r="DE2475" s="58" t="str">
        <f>IFERROR(INDEX($A$5:$AV$9286,$DB2475,COLUMNS($A$5:A2475)),"")</f>
        <v/>
      </c>
      <c r="DF2475" s="59" t="str">
        <f>IFERROR(INDEX($A$5:$AV$9286,$DB2475,COLUMNS($A$5:B2475)),"")</f>
        <v/>
      </c>
      <c r="DG2475" s="60" t="str">
        <f>IFERROR(INDEX($A$5:$AV$9286,$DB2475,COLUMNS($A$5:C2475)),"")</f>
        <v/>
      </c>
      <c r="DH2475" s="60" t="str">
        <f>IFERROR(INDEX($A$5:$AV$9286,$DB2475,COLUMNS($A$5:D2475)),"")</f>
        <v/>
      </c>
      <c r="DI2475" s="151" t="str">
        <f>IFERROR(INDEX($A$5:$AV$9286,$DB2475,COLUMNS($A$5:E2475)),"")</f>
        <v/>
      </c>
      <c r="DJ2475" s="153" t="str">
        <f>IFERROR(INDEX($A$5:$AV$9286,$DB2475,COLUMNS($A$5:AV2475)),"")</f>
        <v/>
      </c>
    </row>
    <row r="2476" spans="1:114" ht="23.25">
      <c r="A2476">
        <v>810175</v>
      </c>
      <c r="B2476" t="s">
        <v>4034</v>
      </c>
      <c r="C2476" t="s">
        <v>173</v>
      </c>
      <c r="D2476" t="s">
        <v>4035</v>
      </c>
      <c r="E2476" t="s">
        <v>9</v>
      </c>
      <c r="F2476">
        <v>610</v>
      </c>
      <c r="G2476" t="s">
        <v>5610</v>
      </c>
      <c r="H2476" t="s">
        <v>5610</v>
      </c>
      <c r="I2476" t="s">
        <v>5611</v>
      </c>
      <c r="J2476" t="s">
        <v>5610</v>
      </c>
      <c r="K2476" t="s">
        <v>5610</v>
      </c>
      <c r="L2476">
        <v>616</v>
      </c>
      <c r="M2476" t="s">
        <v>5610</v>
      </c>
      <c r="N2476" t="s">
        <v>5610</v>
      </c>
      <c r="O2476" t="s">
        <v>5610</v>
      </c>
      <c r="P2476" t="s">
        <v>5610</v>
      </c>
      <c r="Q2476" t="s">
        <v>5610</v>
      </c>
      <c r="R2476" t="s">
        <v>5610</v>
      </c>
      <c r="S2476" t="s">
        <v>5610</v>
      </c>
      <c r="T2476" t="s">
        <v>5610</v>
      </c>
      <c r="U2476" t="s">
        <v>5610</v>
      </c>
      <c r="V2476" t="s">
        <v>5610</v>
      </c>
      <c r="W2476" t="s">
        <v>5610</v>
      </c>
      <c r="X2476" t="s">
        <v>5610</v>
      </c>
      <c r="Y2476" t="s">
        <v>5610</v>
      </c>
      <c r="Z2476" t="s">
        <v>5610</v>
      </c>
      <c r="AA2476" t="s">
        <v>5610</v>
      </c>
      <c r="AB2476" t="s">
        <v>5610</v>
      </c>
      <c r="AC2476" t="s">
        <v>5610</v>
      </c>
      <c r="AD2476" t="s">
        <v>5611</v>
      </c>
      <c r="AE2476" t="s">
        <v>5610</v>
      </c>
      <c r="AF2476" t="s">
        <v>5610</v>
      </c>
      <c r="AG2476" t="s">
        <v>5610</v>
      </c>
      <c r="AH2476" t="s">
        <v>5610</v>
      </c>
      <c r="AI2476" t="s">
        <v>5610</v>
      </c>
      <c r="AJ2476" t="s">
        <v>5610</v>
      </c>
      <c r="AK2476" t="s">
        <v>5610</v>
      </c>
      <c r="AL2476" t="s">
        <v>5610</v>
      </c>
      <c r="AM2476" t="s">
        <v>5610</v>
      </c>
      <c r="AN2476" t="s">
        <v>5610</v>
      </c>
      <c r="AO2476" t="s">
        <v>5610</v>
      </c>
      <c r="AP2476" t="s">
        <v>5610</v>
      </c>
      <c r="AQ2476" t="s">
        <v>5610</v>
      </c>
      <c r="AR2476" t="s">
        <v>5610</v>
      </c>
      <c r="AS2476" t="s">
        <v>5610</v>
      </c>
      <c r="AT2476" t="s">
        <v>5610</v>
      </c>
      <c r="AU2476" t="s">
        <v>5610</v>
      </c>
      <c r="AV2476" t="s">
        <v>5610</v>
      </c>
      <c r="AW2476" s="121" t="s">
        <v>5610</v>
      </c>
      <c r="AX2476" s="121" t="s">
        <v>5610</v>
      </c>
      <c r="AY2476" s="121" t="s">
        <v>5610</v>
      </c>
      <c r="AZ2476" s="121" t="s">
        <v>5610</v>
      </c>
      <c r="BA2476" s="121" t="s">
        <v>5610</v>
      </c>
      <c r="CZ2476">
        <f>ROWS($A$5:$A2476)</f>
        <v>2472</v>
      </c>
      <c r="DA2476" t="b">
        <f t="shared" si="82"/>
        <v>0</v>
      </c>
      <c r="DB2476" t="str">
        <f>IFERROR(SMALL($DA$5:DA11757,CZ2476),"")</f>
        <v/>
      </c>
      <c r="DC2476" s="57" t="str">
        <f t="shared" si="81"/>
        <v/>
      </c>
      <c r="DE2476" s="58" t="str">
        <f>IFERROR(INDEX($A$5:$AV$9286,$DB2476,COLUMNS($A$5:A2476)),"")</f>
        <v/>
      </c>
      <c r="DF2476" s="59" t="str">
        <f>IFERROR(INDEX($A$5:$AV$9286,$DB2476,COLUMNS($A$5:B2476)),"")</f>
        <v/>
      </c>
      <c r="DG2476" s="60" t="str">
        <f>IFERROR(INDEX($A$5:$AV$9286,$DB2476,COLUMNS($A$5:C2476)),"")</f>
        <v/>
      </c>
      <c r="DH2476" s="60" t="str">
        <f>IFERROR(INDEX($A$5:$AV$9286,$DB2476,COLUMNS($A$5:D2476)),"")</f>
        <v/>
      </c>
      <c r="DI2476" s="151" t="str">
        <f>IFERROR(INDEX($A$5:$AV$9286,$DB2476,COLUMNS($A$5:E2476)),"")</f>
        <v/>
      </c>
      <c r="DJ2476" s="153" t="str">
        <f>IFERROR(INDEX($A$5:$AV$9286,$DB2476,COLUMNS($A$5:AV2476)),"")</f>
        <v/>
      </c>
    </row>
    <row r="2477" spans="1:114" ht="23.25">
      <c r="A2477">
        <v>810180</v>
      </c>
      <c r="B2477" t="s">
        <v>4036</v>
      </c>
      <c r="C2477" t="s">
        <v>184</v>
      </c>
      <c r="D2477" t="s">
        <v>2300</v>
      </c>
      <c r="E2477" t="s">
        <v>10</v>
      </c>
      <c r="F2477">
        <v>610</v>
      </c>
      <c r="G2477" t="s">
        <v>5610</v>
      </c>
      <c r="H2477" t="s">
        <v>5610</v>
      </c>
      <c r="I2477" t="s">
        <v>5610</v>
      </c>
      <c r="J2477" t="s">
        <v>5610</v>
      </c>
      <c r="K2477" t="s">
        <v>5610</v>
      </c>
      <c r="L2477" t="s">
        <v>5610</v>
      </c>
      <c r="M2477" t="s">
        <v>5610</v>
      </c>
      <c r="N2477" t="s">
        <v>5610</v>
      </c>
      <c r="O2477" t="s">
        <v>5610</v>
      </c>
      <c r="P2477" t="s">
        <v>5610</v>
      </c>
      <c r="Q2477" t="s">
        <v>5610</v>
      </c>
      <c r="R2477" t="s">
        <v>5610</v>
      </c>
      <c r="S2477">
        <v>623</v>
      </c>
      <c r="T2477" t="s">
        <v>5610</v>
      </c>
      <c r="U2477" t="s">
        <v>5610</v>
      </c>
      <c r="V2477" t="s">
        <v>5610</v>
      </c>
      <c r="W2477" t="s">
        <v>5610</v>
      </c>
      <c r="X2477">
        <v>628</v>
      </c>
      <c r="Y2477">
        <v>629</v>
      </c>
      <c r="Z2477">
        <v>630</v>
      </c>
      <c r="AA2477" t="s">
        <v>5610</v>
      </c>
      <c r="AB2477" t="s">
        <v>5610</v>
      </c>
      <c r="AC2477">
        <v>633</v>
      </c>
      <c r="AD2477" t="s">
        <v>5610</v>
      </c>
      <c r="AE2477" t="s">
        <v>5610</v>
      </c>
      <c r="AF2477" t="s">
        <v>5610</v>
      </c>
      <c r="AG2477" t="s">
        <v>5610</v>
      </c>
      <c r="AH2477" t="s">
        <v>5610</v>
      </c>
      <c r="AI2477" t="s">
        <v>5610</v>
      </c>
      <c r="AJ2477" t="s">
        <v>5610</v>
      </c>
      <c r="AK2477" t="s">
        <v>5610</v>
      </c>
      <c r="AL2477" t="s">
        <v>5610</v>
      </c>
      <c r="AM2477" t="s">
        <v>5610</v>
      </c>
      <c r="AN2477" t="s">
        <v>5610</v>
      </c>
      <c r="AO2477" t="s">
        <v>5610</v>
      </c>
      <c r="AP2477" t="s">
        <v>5610</v>
      </c>
      <c r="AQ2477" t="s">
        <v>5610</v>
      </c>
      <c r="AR2477" t="s">
        <v>5610</v>
      </c>
      <c r="AS2477" t="s">
        <v>5610</v>
      </c>
      <c r="AT2477" t="s">
        <v>5610</v>
      </c>
      <c r="AU2477" t="s">
        <v>5610</v>
      </c>
      <c r="AV2477" t="s">
        <v>5610</v>
      </c>
      <c r="AW2477" s="121" t="s">
        <v>5610</v>
      </c>
      <c r="AX2477" s="121" t="s">
        <v>5610</v>
      </c>
      <c r="AY2477" s="121" t="s">
        <v>5610</v>
      </c>
      <c r="AZ2477" s="121" t="s">
        <v>5610</v>
      </c>
      <c r="BA2477" s="121" t="s">
        <v>5610</v>
      </c>
      <c r="CZ2477">
        <f>ROWS($A$5:$A2477)</f>
        <v>2473</v>
      </c>
      <c r="DA2477" t="b">
        <f t="shared" si="82"/>
        <v>0</v>
      </c>
      <c r="DB2477" t="str">
        <f>IFERROR(SMALL($DA$5:DA11758,CZ2477),"")</f>
        <v/>
      </c>
      <c r="DC2477" s="57" t="str">
        <f t="shared" si="81"/>
        <v/>
      </c>
      <c r="DE2477" s="58" t="str">
        <f>IFERROR(INDEX($A$5:$AV$9286,$DB2477,COLUMNS($A$5:A2477)),"")</f>
        <v/>
      </c>
      <c r="DF2477" s="59" t="str">
        <f>IFERROR(INDEX($A$5:$AV$9286,$DB2477,COLUMNS($A$5:B2477)),"")</f>
        <v/>
      </c>
      <c r="DG2477" s="60" t="str">
        <f>IFERROR(INDEX($A$5:$AV$9286,$DB2477,COLUMNS($A$5:C2477)),"")</f>
        <v/>
      </c>
      <c r="DH2477" s="60" t="str">
        <f>IFERROR(INDEX($A$5:$AV$9286,$DB2477,COLUMNS($A$5:D2477)),"")</f>
        <v/>
      </c>
      <c r="DI2477" s="151" t="str">
        <f>IFERROR(INDEX($A$5:$AV$9286,$DB2477,COLUMNS($A$5:E2477)),"")</f>
        <v/>
      </c>
      <c r="DJ2477" s="153" t="str">
        <f>IFERROR(INDEX($A$5:$AV$9286,$DB2477,COLUMNS($A$5:AV2477)),"")</f>
        <v/>
      </c>
    </row>
    <row r="2478" spans="1:114" ht="23.25">
      <c r="A2478">
        <v>810182</v>
      </c>
      <c r="B2478" t="s">
        <v>4037</v>
      </c>
      <c r="C2478" t="s">
        <v>4038</v>
      </c>
      <c r="D2478" t="s">
        <v>2688</v>
      </c>
      <c r="E2478" t="s">
        <v>5608</v>
      </c>
      <c r="F2478" t="s">
        <v>5610</v>
      </c>
      <c r="G2478" t="s">
        <v>5610</v>
      </c>
      <c r="H2478" t="s">
        <v>5610</v>
      </c>
      <c r="I2478">
        <v>613</v>
      </c>
      <c r="J2478" t="s">
        <v>5610</v>
      </c>
      <c r="K2478" t="s">
        <v>5610</v>
      </c>
      <c r="L2478" t="s">
        <v>5610</v>
      </c>
      <c r="M2478">
        <v>617</v>
      </c>
      <c r="N2478">
        <v>618</v>
      </c>
      <c r="O2478" t="s">
        <v>5610</v>
      </c>
      <c r="P2478" t="s">
        <v>5610</v>
      </c>
      <c r="Q2478" t="s">
        <v>5610</v>
      </c>
      <c r="R2478" t="s">
        <v>5610</v>
      </c>
      <c r="S2478" t="s">
        <v>5610</v>
      </c>
      <c r="T2478" t="s">
        <v>5610</v>
      </c>
      <c r="U2478" t="s">
        <v>5610</v>
      </c>
      <c r="V2478" t="s">
        <v>5610</v>
      </c>
      <c r="W2478" t="s">
        <v>5610</v>
      </c>
      <c r="X2478" t="s">
        <v>5610</v>
      </c>
      <c r="Y2478" t="s">
        <v>5610</v>
      </c>
      <c r="Z2478" t="s">
        <v>5610</v>
      </c>
      <c r="AA2478" t="s">
        <v>5610</v>
      </c>
      <c r="AB2478" t="s">
        <v>5610</v>
      </c>
      <c r="AC2478" t="s">
        <v>5610</v>
      </c>
      <c r="AD2478" t="s">
        <v>5610</v>
      </c>
      <c r="AE2478" t="s">
        <v>5610</v>
      </c>
      <c r="AF2478" t="s">
        <v>5610</v>
      </c>
      <c r="AG2478" t="s">
        <v>5610</v>
      </c>
      <c r="AH2478" t="s">
        <v>5610</v>
      </c>
      <c r="AI2478" t="s">
        <v>5610</v>
      </c>
      <c r="AJ2478" t="s">
        <v>5610</v>
      </c>
      <c r="AK2478" t="s">
        <v>5610</v>
      </c>
      <c r="AL2478" t="s">
        <v>5610</v>
      </c>
      <c r="AM2478" t="s">
        <v>5610</v>
      </c>
      <c r="AN2478" t="s">
        <v>5610</v>
      </c>
      <c r="AO2478" t="s">
        <v>5610</v>
      </c>
      <c r="AP2478" t="s">
        <v>5610</v>
      </c>
      <c r="AQ2478" t="s">
        <v>5610</v>
      </c>
      <c r="AR2478" t="s">
        <v>5610</v>
      </c>
      <c r="AS2478" t="s">
        <v>5610</v>
      </c>
      <c r="AT2478" t="s">
        <v>5610</v>
      </c>
      <c r="AU2478" t="s">
        <v>5610</v>
      </c>
      <c r="AV2478" t="s">
        <v>5611</v>
      </c>
      <c r="AW2478" s="121" t="s">
        <v>5610</v>
      </c>
      <c r="AX2478" s="121" t="s">
        <v>5610</v>
      </c>
      <c r="AY2478" s="121" t="s">
        <v>5610</v>
      </c>
      <c r="AZ2478" s="121" t="s">
        <v>5610</v>
      </c>
      <c r="BA2478" s="121" t="s">
        <v>5610</v>
      </c>
      <c r="CZ2478">
        <f>ROWS($A$5:$A2478)</f>
        <v>2474</v>
      </c>
      <c r="DA2478" t="b">
        <f t="shared" si="82"/>
        <v>0</v>
      </c>
      <c r="DB2478" t="str">
        <f>IFERROR(SMALL($DA$5:DA11759,CZ2478),"")</f>
        <v/>
      </c>
      <c r="DC2478" s="57" t="str">
        <f t="shared" si="81"/>
        <v/>
      </c>
      <c r="DE2478" s="58" t="str">
        <f>IFERROR(INDEX($A$5:$AV$9286,$DB2478,COLUMNS($A$5:A2478)),"")</f>
        <v/>
      </c>
      <c r="DF2478" s="59" t="str">
        <f>IFERROR(INDEX($A$5:$AV$9286,$DB2478,COLUMNS($A$5:B2478)),"")</f>
        <v/>
      </c>
      <c r="DG2478" s="60" t="str">
        <f>IFERROR(INDEX($A$5:$AV$9286,$DB2478,COLUMNS($A$5:C2478)),"")</f>
        <v/>
      </c>
      <c r="DH2478" s="60" t="str">
        <f>IFERROR(INDEX($A$5:$AV$9286,$DB2478,COLUMNS($A$5:D2478)),"")</f>
        <v/>
      </c>
      <c r="DI2478" s="151" t="str">
        <f>IFERROR(INDEX($A$5:$AV$9286,$DB2478,COLUMNS($A$5:E2478)),"")</f>
        <v/>
      </c>
      <c r="DJ2478" s="153" t="str">
        <f>IFERROR(INDEX($A$5:$AV$9286,$DB2478,COLUMNS($A$5:AV2478)),"")</f>
        <v/>
      </c>
    </row>
    <row r="2479" spans="1:114" ht="23.25">
      <c r="A2479">
        <v>810187</v>
      </c>
      <c r="B2479" t="s">
        <v>4039</v>
      </c>
      <c r="C2479" t="s">
        <v>1077</v>
      </c>
      <c r="D2479" t="s">
        <v>1790</v>
      </c>
      <c r="E2479" t="s">
        <v>9</v>
      </c>
      <c r="F2479">
        <v>610</v>
      </c>
      <c r="G2479">
        <v>611</v>
      </c>
      <c r="H2479">
        <v>612</v>
      </c>
      <c r="I2479" t="s">
        <v>5610</v>
      </c>
      <c r="J2479" t="s">
        <v>5610</v>
      </c>
      <c r="K2479" t="s">
        <v>5610</v>
      </c>
      <c r="L2479" t="s">
        <v>5610</v>
      </c>
      <c r="M2479" t="s">
        <v>5610</v>
      </c>
      <c r="N2479" t="s">
        <v>5610</v>
      </c>
      <c r="O2479" t="s">
        <v>5610</v>
      </c>
      <c r="P2479">
        <v>620</v>
      </c>
      <c r="Q2479">
        <v>621</v>
      </c>
      <c r="R2479" t="s">
        <v>5610</v>
      </c>
      <c r="S2479" t="s">
        <v>5610</v>
      </c>
      <c r="T2479" t="s">
        <v>5610</v>
      </c>
      <c r="U2479" t="s">
        <v>5610</v>
      </c>
      <c r="V2479" t="s">
        <v>5610</v>
      </c>
      <c r="W2479" t="s">
        <v>5610</v>
      </c>
      <c r="X2479" t="s">
        <v>5610</v>
      </c>
      <c r="Y2479" t="s">
        <v>5610</v>
      </c>
      <c r="Z2479" t="s">
        <v>5610</v>
      </c>
      <c r="AA2479" t="s">
        <v>5610</v>
      </c>
      <c r="AB2479" t="s">
        <v>5610</v>
      </c>
      <c r="AC2479" t="s">
        <v>5610</v>
      </c>
      <c r="AD2479" t="s">
        <v>5610</v>
      </c>
      <c r="AE2479" t="s">
        <v>5610</v>
      </c>
      <c r="AF2479" t="s">
        <v>5610</v>
      </c>
      <c r="AG2479" t="s">
        <v>5610</v>
      </c>
      <c r="AH2479" t="s">
        <v>5610</v>
      </c>
      <c r="AI2479" t="s">
        <v>5610</v>
      </c>
      <c r="AJ2479" t="s">
        <v>5610</v>
      </c>
      <c r="AK2479" t="s">
        <v>5610</v>
      </c>
      <c r="AL2479" t="s">
        <v>5610</v>
      </c>
      <c r="AM2479" t="s">
        <v>5610</v>
      </c>
      <c r="AN2479" t="s">
        <v>5610</v>
      </c>
      <c r="AO2479" t="s">
        <v>5610</v>
      </c>
      <c r="AP2479" t="s">
        <v>5610</v>
      </c>
      <c r="AQ2479" t="s">
        <v>5610</v>
      </c>
      <c r="AR2479" t="s">
        <v>5610</v>
      </c>
      <c r="AS2479" t="s">
        <v>5610</v>
      </c>
      <c r="AT2479" t="s">
        <v>5610</v>
      </c>
      <c r="AU2479" t="s">
        <v>5610</v>
      </c>
      <c r="AV2479" t="s">
        <v>5610</v>
      </c>
      <c r="AW2479" s="121" t="s">
        <v>5610</v>
      </c>
      <c r="AX2479" s="121" t="s">
        <v>5610</v>
      </c>
      <c r="AY2479" s="121" t="s">
        <v>5610</v>
      </c>
      <c r="AZ2479" s="121" t="s">
        <v>5610</v>
      </c>
      <c r="BA2479" s="121" t="s">
        <v>5610</v>
      </c>
      <c r="CZ2479">
        <f>ROWS($A$5:$A2479)</f>
        <v>2475</v>
      </c>
      <c r="DA2479" t="b">
        <f t="shared" si="82"/>
        <v>0</v>
      </c>
      <c r="DB2479" t="str">
        <f>IFERROR(SMALL($DA$5:DA11760,CZ2479),"")</f>
        <v/>
      </c>
      <c r="DC2479" s="57" t="str">
        <f t="shared" si="81"/>
        <v/>
      </c>
      <c r="DE2479" s="58" t="str">
        <f>IFERROR(INDEX($A$5:$AV$9286,$DB2479,COLUMNS($A$5:A2479)),"")</f>
        <v/>
      </c>
      <c r="DF2479" s="59" t="str">
        <f>IFERROR(INDEX($A$5:$AV$9286,$DB2479,COLUMNS($A$5:B2479)),"")</f>
        <v/>
      </c>
      <c r="DG2479" s="60" t="str">
        <f>IFERROR(INDEX($A$5:$AV$9286,$DB2479,COLUMNS($A$5:C2479)),"")</f>
        <v/>
      </c>
      <c r="DH2479" s="60" t="str">
        <f>IFERROR(INDEX($A$5:$AV$9286,$DB2479,COLUMNS($A$5:D2479)),"")</f>
        <v/>
      </c>
      <c r="DI2479" s="151" t="str">
        <f>IFERROR(INDEX($A$5:$AV$9286,$DB2479,COLUMNS($A$5:E2479)),"")</f>
        <v/>
      </c>
      <c r="DJ2479" s="153" t="str">
        <f>IFERROR(INDEX($A$5:$AV$9286,$DB2479,COLUMNS($A$5:AV2479)),"")</f>
        <v/>
      </c>
    </row>
    <row r="2480" spans="1:114" ht="23.25">
      <c r="A2480">
        <v>810194</v>
      </c>
      <c r="B2480" t="s">
        <v>4040</v>
      </c>
      <c r="C2480" t="s">
        <v>4041</v>
      </c>
      <c r="D2480" t="s">
        <v>198</v>
      </c>
      <c r="E2480" t="s">
        <v>9</v>
      </c>
      <c r="F2480">
        <v>610</v>
      </c>
      <c r="G2480">
        <v>611</v>
      </c>
      <c r="H2480" t="s">
        <v>5610</v>
      </c>
      <c r="I2480">
        <v>613</v>
      </c>
      <c r="J2480" t="s">
        <v>5610</v>
      </c>
      <c r="K2480" t="s">
        <v>5610</v>
      </c>
      <c r="L2480">
        <v>616</v>
      </c>
      <c r="M2480">
        <v>617</v>
      </c>
      <c r="N2480">
        <v>618</v>
      </c>
      <c r="O2480" t="s">
        <v>5610</v>
      </c>
      <c r="P2480" t="s">
        <v>5610</v>
      </c>
      <c r="Q2480" t="s">
        <v>5610</v>
      </c>
      <c r="R2480" t="s">
        <v>5610</v>
      </c>
      <c r="S2480" t="s">
        <v>5610</v>
      </c>
      <c r="T2480" t="s">
        <v>5610</v>
      </c>
      <c r="U2480" t="s">
        <v>5610</v>
      </c>
      <c r="V2480" t="s">
        <v>5610</v>
      </c>
      <c r="W2480" t="s">
        <v>5610</v>
      </c>
      <c r="X2480" t="s">
        <v>5610</v>
      </c>
      <c r="Y2480" t="s">
        <v>5610</v>
      </c>
      <c r="Z2480" t="s">
        <v>5610</v>
      </c>
      <c r="AA2480" t="s">
        <v>5610</v>
      </c>
      <c r="AB2480" t="s">
        <v>5610</v>
      </c>
      <c r="AC2480" t="s">
        <v>5610</v>
      </c>
      <c r="AD2480" t="s">
        <v>5610</v>
      </c>
      <c r="AE2480" t="s">
        <v>5610</v>
      </c>
      <c r="AF2480" t="s">
        <v>5610</v>
      </c>
      <c r="AG2480" t="s">
        <v>5610</v>
      </c>
      <c r="AH2480" t="s">
        <v>5610</v>
      </c>
      <c r="AI2480" t="s">
        <v>5610</v>
      </c>
      <c r="AJ2480" t="s">
        <v>5610</v>
      </c>
      <c r="AK2480" t="s">
        <v>5610</v>
      </c>
      <c r="AL2480" t="s">
        <v>5610</v>
      </c>
      <c r="AM2480" t="s">
        <v>5610</v>
      </c>
      <c r="AN2480" t="s">
        <v>5610</v>
      </c>
      <c r="AO2480" t="s">
        <v>5610</v>
      </c>
      <c r="AP2480" t="s">
        <v>5610</v>
      </c>
      <c r="AQ2480" t="s">
        <v>5610</v>
      </c>
      <c r="AR2480" t="s">
        <v>5610</v>
      </c>
      <c r="AS2480" t="s">
        <v>5610</v>
      </c>
      <c r="AT2480" t="s">
        <v>5610</v>
      </c>
      <c r="AU2480" t="s">
        <v>5610</v>
      </c>
      <c r="AV2480" t="s">
        <v>5610</v>
      </c>
      <c r="AW2480" s="121" t="s">
        <v>5610</v>
      </c>
      <c r="AX2480" s="121" t="s">
        <v>5610</v>
      </c>
      <c r="AY2480" s="121" t="s">
        <v>5610</v>
      </c>
      <c r="AZ2480" s="121" t="s">
        <v>5610</v>
      </c>
      <c r="BA2480" s="121" t="s">
        <v>5610</v>
      </c>
      <c r="CZ2480">
        <f>ROWS($A$5:$A2480)</f>
        <v>2476</v>
      </c>
      <c r="DA2480" t="b">
        <f t="shared" si="82"/>
        <v>0</v>
      </c>
      <c r="DB2480" t="str">
        <f>IFERROR(SMALL($DA$5:DA11761,CZ2480),"")</f>
        <v/>
      </c>
      <c r="DC2480" s="57" t="str">
        <f t="shared" si="81"/>
        <v/>
      </c>
      <c r="DE2480" s="58" t="str">
        <f>IFERROR(INDEX($A$5:$AV$9286,$DB2480,COLUMNS($A$5:A2480)),"")</f>
        <v/>
      </c>
      <c r="DF2480" s="59" t="str">
        <f>IFERROR(INDEX($A$5:$AV$9286,$DB2480,COLUMNS($A$5:B2480)),"")</f>
        <v/>
      </c>
      <c r="DG2480" s="60" t="str">
        <f>IFERROR(INDEX($A$5:$AV$9286,$DB2480,COLUMNS($A$5:C2480)),"")</f>
        <v/>
      </c>
      <c r="DH2480" s="60" t="str">
        <f>IFERROR(INDEX($A$5:$AV$9286,$DB2480,COLUMNS($A$5:D2480)),"")</f>
        <v/>
      </c>
      <c r="DI2480" s="151" t="str">
        <f>IFERROR(INDEX($A$5:$AV$9286,$DB2480,COLUMNS($A$5:E2480)),"")</f>
        <v/>
      </c>
      <c r="DJ2480" s="153" t="str">
        <f>IFERROR(INDEX($A$5:$AV$9286,$DB2480,COLUMNS($A$5:AV2480)),"")</f>
        <v/>
      </c>
    </row>
    <row r="2481" spans="1:114" ht="23.25">
      <c r="A2481">
        <v>810198</v>
      </c>
      <c r="B2481" t="s">
        <v>4042</v>
      </c>
      <c r="C2481" t="s">
        <v>3860</v>
      </c>
      <c r="D2481" t="s">
        <v>766</v>
      </c>
      <c r="E2481" t="s">
        <v>9</v>
      </c>
      <c r="F2481" t="s">
        <v>5610</v>
      </c>
      <c r="G2481">
        <v>611</v>
      </c>
      <c r="H2481" t="s">
        <v>5610</v>
      </c>
      <c r="I2481" t="s">
        <v>5610</v>
      </c>
      <c r="J2481" t="s">
        <v>5610</v>
      </c>
      <c r="K2481" t="s">
        <v>5610</v>
      </c>
      <c r="L2481">
        <v>616</v>
      </c>
      <c r="M2481" t="s">
        <v>5610</v>
      </c>
      <c r="N2481" t="s">
        <v>5610</v>
      </c>
      <c r="O2481">
        <v>619</v>
      </c>
      <c r="P2481" t="s">
        <v>5610</v>
      </c>
      <c r="Q2481" t="s">
        <v>5610</v>
      </c>
      <c r="R2481" t="s">
        <v>5610</v>
      </c>
      <c r="S2481" t="s">
        <v>5610</v>
      </c>
      <c r="T2481" t="s">
        <v>5610</v>
      </c>
      <c r="U2481" t="s">
        <v>5610</v>
      </c>
      <c r="V2481" t="s">
        <v>5610</v>
      </c>
      <c r="W2481" t="s">
        <v>5610</v>
      </c>
      <c r="X2481" t="s">
        <v>5610</v>
      </c>
      <c r="Y2481" t="s">
        <v>5610</v>
      </c>
      <c r="Z2481" t="s">
        <v>5610</v>
      </c>
      <c r="AA2481" t="s">
        <v>5610</v>
      </c>
      <c r="AB2481" t="s">
        <v>5610</v>
      </c>
      <c r="AC2481" t="s">
        <v>5610</v>
      </c>
      <c r="AD2481" t="s">
        <v>5610</v>
      </c>
      <c r="AE2481" t="s">
        <v>5610</v>
      </c>
      <c r="AF2481" t="s">
        <v>5610</v>
      </c>
      <c r="AG2481" t="s">
        <v>5610</v>
      </c>
      <c r="AH2481" t="s">
        <v>5610</v>
      </c>
      <c r="AI2481" t="s">
        <v>5610</v>
      </c>
      <c r="AJ2481" t="s">
        <v>5610</v>
      </c>
      <c r="AK2481" t="s">
        <v>5610</v>
      </c>
      <c r="AL2481" t="s">
        <v>5610</v>
      </c>
      <c r="AM2481" t="s">
        <v>5610</v>
      </c>
      <c r="AN2481" t="s">
        <v>5610</v>
      </c>
      <c r="AO2481" t="s">
        <v>5610</v>
      </c>
      <c r="AP2481" t="s">
        <v>5610</v>
      </c>
      <c r="AQ2481" t="s">
        <v>5610</v>
      </c>
      <c r="AR2481" t="s">
        <v>5610</v>
      </c>
      <c r="AS2481" t="s">
        <v>5610</v>
      </c>
      <c r="AT2481" t="s">
        <v>5610</v>
      </c>
      <c r="AU2481" t="s">
        <v>5610</v>
      </c>
      <c r="AV2481" t="s">
        <v>5610</v>
      </c>
      <c r="AW2481" s="121" t="s">
        <v>5610</v>
      </c>
      <c r="AX2481" s="121" t="s">
        <v>5610</v>
      </c>
      <c r="AY2481" s="121" t="s">
        <v>5610</v>
      </c>
      <c r="AZ2481" s="121" t="s">
        <v>5610</v>
      </c>
      <c r="BA2481" s="121" t="s">
        <v>5610</v>
      </c>
      <c r="CZ2481">
        <f>ROWS($A$5:$A2481)</f>
        <v>2477</v>
      </c>
      <c r="DA2481" t="b">
        <f t="shared" si="82"/>
        <v>0</v>
      </c>
      <c r="DB2481" t="str">
        <f>IFERROR(SMALL($DA$5:DA11762,CZ2481),"")</f>
        <v/>
      </c>
      <c r="DC2481" s="57" t="str">
        <f t="shared" si="81"/>
        <v/>
      </c>
      <c r="DE2481" s="58" t="str">
        <f>IFERROR(INDEX($A$5:$AV$9286,$DB2481,COLUMNS($A$5:A2481)),"")</f>
        <v/>
      </c>
      <c r="DF2481" s="59" t="str">
        <f>IFERROR(INDEX($A$5:$AV$9286,$DB2481,COLUMNS($A$5:B2481)),"")</f>
        <v/>
      </c>
      <c r="DG2481" s="60" t="str">
        <f>IFERROR(INDEX($A$5:$AV$9286,$DB2481,COLUMNS($A$5:C2481)),"")</f>
        <v/>
      </c>
      <c r="DH2481" s="60" t="str">
        <f>IFERROR(INDEX($A$5:$AV$9286,$DB2481,COLUMNS($A$5:D2481)),"")</f>
        <v/>
      </c>
      <c r="DI2481" s="151" t="str">
        <f>IFERROR(INDEX($A$5:$AV$9286,$DB2481,COLUMNS($A$5:E2481)),"")</f>
        <v/>
      </c>
      <c r="DJ2481" s="153" t="str">
        <f>IFERROR(INDEX($A$5:$AV$9286,$DB2481,COLUMNS($A$5:AV2481)),"")</f>
        <v/>
      </c>
    </row>
    <row r="2482" spans="1:114" ht="23.25">
      <c r="A2482">
        <v>810201</v>
      </c>
      <c r="B2482" t="s">
        <v>4043</v>
      </c>
      <c r="C2482" t="s">
        <v>361</v>
      </c>
      <c r="D2482" t="s">
        <v>508</v>
      </c>
      <c r="E2482" t="s">
        <v>9</v>
      </c>
      <c r="F2482" t="s">
        <v>5610</v>
      </c>
      <c r="G2482" t="s">
        <v>5610</v>
      </c>
      <c r="H2482" t="s">
        <v>5610</v>
      </c>
      <c r="I2482" t="s">
        <v>5610</v>
      </c>
      <c r="J2482" t="s">
        <v>5610</v>
      </c>
      <c r="K2482" t="s">
        <v>5610</v>
      </c>
      <c r="L2482">
        <v>616</v>
      </c>
      <c r="M2482" t="s">
        <v>5610</v>
      </c>
      <c r="N2482" t="s">
        <v>5610</v>
      </c>
      <c r="O2482">
        <v>619</v>
      </c>
      <c r="P2482" t="s">
        <v>5610</v>
      </c>
      <c r="Q2482" t="s">
        <v>5610</v>
      </c>
      <c r="R2482" t="s">
        <v>5610</v>
      </c>
      <c r="S2482" t="s">
        <v>5610</v>
      </c>
      <c r="T2482" t="s">
        <v>5610</v>
      </c>
      <c r="U2482" t="s">
        <v>5610</v>
      </c>
      <c r="V2482" t="s">
        <v>5610</v>
      </c>
      <c r="W2482" t="s">
        <v>5610</v>
      </c>
      <c r="X2482" t="s">
        <v>5610</v>
      </c>
      <c r="Y2482" t="s">
        <v>5610</v>
      </c>
      <c r="Z2482" t="s">
        <v>5610</v>
      </c>
      <c r="AA2482" t="s">
        <v>5610</v>
      </c>
      <c r="AB2482" t="s">
        <v>5610</v>
      </c>
      <c r="AC2482" t="s">
        <v>5610</v>
      </c>
      <c r="AD2482" t="s">
        <v>5610</v>
      </c>
      <c r="AE2482" t="s">
        <v>5610</v>
      </c>
      <c r="AF2482" t="s">
        <v>5610</v>
      </c>
      <c r="AG2482" t="s">
        <v>5610</v>
      </c>
      <c r="AH2482" t="s">
        <v>5610</v>
      </c>
      <c r="AI2482" t="s">
        <v>5610</v>
      </c>
      <c r="AJ2482" t="s">
        <v>5610</v>
      </c>
      <c r="AK2482" t="s">
        <v>5610</v>
      </c>
      <c r="AL2482" t="s">
        <v>5610</v>
      </c>
      <c r="AM2482" t="s">
        <v>5610</v>
      </c>
      <c r="AN2482" t="s">
        <v>5610</v>
      </c>
      <c r="AO2482" t="s">
        <v>5610</v>
      </c>
      <c r="AP2482" t="s">
        <v>5610</v>
      </c>
      <c r="AQ2482" t="s">
        <v>5610</v>
      </c>
      <c r="AR2482" t="s">
        <v>5610</v>
      </c>
      <c r="AS2482" t="s">
        <v>5610</v>
      </c>
      <c r="AT2482" t="s">
        <v>5610</v>
      </c>
      <c r="AU2482" t="s">
        <v>5610</v>
      </c>
      <c r="AV2482" t="s">
        <v>5610</v>
      </c>
      <c r="AW2482" s="121" t="s">
        <v>5610</v>
      </c>
      <c r="AX2482" s="121" t="s">
        <v>5610</v>
      </c>
      <c r="AY2482" s="121" t="s">
        <v>5610</v>
      </c>
      <c r="AZ2482" s="121" t="s">
        <v>5610</v>
      </c>
      <c r="BA2482" s="121" t="s">
        <v>5610</v>
      </c>
      <c r="CZ2482">
        <f>ROWS($A$5:$A2482)</f>
        <v>2478</v>
      </c>
      <c r="DA2482" t="b">
        <f t="shared" si="82"/>
        <v>0</v>
      </c>
      <c r="DB2482" t="str">
        <f>IFERROR(SMALL($DA$5:DA11763,CZ2482),"")</f>
        <v/>
      </c>
      <c r="DC2482" s="57" t="str">
        <f t="shared" ref="DC2482:DC2545" si="83">IF(DE2482&lt;&gt;"",DC2481+1,"")</f>
        <v/>
      </c>
      <c r="DE2482" s="58" t="str">
        <f>IFERROR(INDEX($A$5:$AV$9286,$DB2482,COLUMNS($A$5:A2482)),"")</f>
        <v/>
      </c>
      <c r="DF2482" s="59" t="str">
        <f>IFERROR(INDEX($A$5:$AV$9286,$DB2482,COLUMNS($A$5:B2482)),"")</f>
        <v/>
      </c>
      <c r="DG2482" s="60" t="str">
        <f>IFERROR(INDEX($A$5:$AV$9286,$DB2482,COLUMNS($A$5:C2482)),"")</f>
        <v/>
      </c>
      <c r="DH2482" s="60" t="str">
        <f>IFERROR(INDEX($A$5:$AV$9286,$DB2482,COLUMNS($A$5:D2482)),"")</f>
        <v/>
      </c>
      <c r="DI2482" s="151" t="str">
        <f>IFERROR(INDEX($A$5:$AV$9286,$DB2482,COLUMNS($A$5:E2482)),"")</f>
        <v/>
      </c>
      <c r="DJ2482" s="153" t="str">
        <f>IFERROR(INDEX($A$5:$AV$9286,$DB2482,COLUMNS($A$5:AV2482)),"")</f>
        <v/>
      </c>
    </row>
    <row r="2483" spans="1:114" ht="23.25">
      <c r="A2483">
        <v>810205</v>
      </c>
      <c r="B2483" t="s">
        <v>5449</v>
      </c>
      <c r="C2483" t="s">
        <v>173</v>
      </c>
      <c r="D2483" t="s">
        <v>1072</v>
      </c>
      <c r="E2483" t="s">
        <v>10</v>
      </c>
      <c r="F2483" t="s">
        <v>5610</v>
      </c>
      <c r="G2483" t="s">
        <v>5610</v>
      </c>
      <c r="H2483" t="s">
        <v>5610</v>
      </c>
      <c r="I2483" t="s">
        <v>5610</v>
      </c>
      <c r="J2483" t="s">
        <v>5610</v>
      </c>
      <c r="K2483" t="s">
        <v>5610</v>
      </c>
      <c r="L2483">
        <v>616</v>
      </c>
      <c r="M2483" t="s">
        <v>5610</v>
      </c>
      <c r="N2483">
        <v>618</v>
      </c>
      <c r="O2483" t="s">
        <v>5610</v>
      </c>
      <c r="P2483" t="s">
        <v>5610</v>
      </c>
      <c r="Q2483" t="s">
        <v>5610</v>
      </c>
      <c r="R2483" t="s">
        <v>5610</v>
      </c>
      <c r="S2483" t="s">
        <v>5610</v>
      </c>
      <c r="T2483" t="s">
        <v>5610</v>
      </c>
      <c r="U2483" t="s">
        <v>5610</v>
      </c>
      <c r="V2483" t="s">
        <v>5610</v>
      </c>
      <c r="W2483" t="s">
        <v>5610</v>
      </c>
      <c r="X2483">
        <v>628</v>
      </c>
      <c r="Y2483">
        <v>629</v>
      </c>
      <c r="Z2483" t="s">
        <v>5611</v>
      </c>
      <c r="AA2483">
        <v>631</v>
      </c>
      <c r="AB2483">
        <v>632</v>
      </c>
      <c r="AC2483">
        <v>633</v>
      </c>
      <c r="AD2483" t="s">
        <v>5610</v>
      </c>
      <c r="AE2483" t="s">
        <v>5610</v>
      </c>
      <c r="AF2483" t="s">
        <v>5610</v>
      </c>
      <c r="AG2483" t="s">
        <v>5610</v>
      </c>
      <c r="AH2483" t="s">
        <v>5610</v>
      </c>
      <c r="AI2483" t="s">
        <v>5610</v>
      </c>
      <c r="AJ2483" t="s">
        <v>5610</v>
      </c>
      <c r="AK2483" t="s">
        <v>5610</v>
      </c>
      <c r="AL2483" t="s">
        <v>5610</v>
      </c>
      <c r="AM2483" t="s">
        <v>5610</v>
      </c>
      <c r="AN2483" t="s">
        <v>5610</v>
      </c>
      <c r="AO2483" t="s">
        <v>5610</v>
      </c>
      <c r="AP2483" t="s">
        <v>5610</v>
      </c>
      <c r="AQ2483" t="s">
        <v>5610</v>
      </c>
      <c r="AR2483" t="s">
        <v>5610</v>
      </c>
      <c r="AS2483" t="s">
        <v>5610</v>
      </c>
      <c r="AT2483" t="s">
        <v>5610</v>
      </c>
      <c r="AU2483" t="s">
        <v>5610</v>
      </c>
      <c r="AV2483" t="s">
        <v>5611</v>
      </c>
      <c r="AW2483" s="121" t="s">
        <v>5610</v>
      </c>
      <c r="AX2483" s="121" t="s">
        <v>5610</v>
      </c>
      <c r="AY2483" s="121" t="s">
        <v>5610</v>
      </c>
      <c r="AZ2483" s="121" t="s">
        <v>5610</v>
      </c>
      <c r="BA2483" s="121" t="s">
        <v>5610</v>
      </c>
      <c r="CZ2483">
        <f>ROWS($A$5:$A2483)</f>
        <v>2479</v>
      </c>
      <c r="DA2483" t="b">
        <f t="shared" si="82"/>
        <v>0</v>
      </c>
      <c r="DB2483" t="str">
        <f>IFERROR(SMALL($DA$5:DA11764,CZ2483),"")</f>
        <v/>
      </c>
      <c r="DC2483" s="57" t="str">
        <f t="shared" si="83"/>
        <v/>
      </c>
      <c r="DE2483" s="58" t="str">
        <f>IFERROR(INDEX($A$5:$AV$9286,$DB2483,COLUMNS($A$5:A2483)),"")</f>
        <v/>
      </c>
      <c r="DF2483" s="59" t="str">
        <f>IFERROR(INDEX($A$5:$AV$9286,$DB2483,COLUMNS($A$5:B2483)),"")</f>
        <v/>
      </c>
      <c r="DG2483" s="60" t="str">
        <f>IFERROR(INDEX($A$5:$AV$9286,$DB2483,COLUMNS($A$5:C2483)),"")</f>
        <v/>
      </c>
      <c r="DH2483" s="60" t="str">
        <f>IFERROR(INDEX($A$5:$AV$9286,$DB2483,COLUMNS($A$5:D2483)),"")</f>
        <v/>
      </c>
      <c r="DI2483" s="151" t="str">
        <f>IFERROR(INDEX($A$5:$AV$9286,$DB2483,COLUMNS($A$5:E2483)),"")</f>
        <v/>
      </c>
      <c r="DJ2483" s="153" t="str">
        <f>IFERROR(INDEX($A$5:$AV$9286,$DB2483,COLUMNS($A$5:AV2483)),"")</f>
        <v/>
      </c>
    </row>
    <row r="2484" spans="1:114" ht="23.25">
      <c r="A2484">
        <v>810206</v>
      </c>
      <c r="B2484" t="s">
        <v>4044</v>
      </c>
      <c r="C2484" t="s">
        <v>504</v>
      </c>
      <c r="D2484" t="s">
        <v>328</v>
      </c>
      <c r="E2484" t="s">
        <v>10</v>
      </c>
      <c r="F2484" t="s">
        <v>5610</v>
      </c>
      <c r="G2484" t="s">
        <v>5610</v>
      </c>
      <c r="H2484" t="s">
        <v>5610</v>
      </c>
      <c r="I2484">
        <v>613</v>
      </c>
      <c r="J2484" t="s">
        <v>5610</v>
      </c>
      <c r="K2484" t="s">
        <v>5610</v>
      </c>
      <c r="L2484" t="s">
        <v>5610</v>
      </c>
      <c r="M2484" t="s">
        <v>5610</v>
      </c>
      <c r="N2484" t="s">
        <v>5610</v>
      </c>
      <c r="O2484" t="s">
        <v>5610</v>
      </c>
      <c r="P2484">
        <v>620</v>
      </c>
      <c r="Q2484" t="s">
        <v>5610</v>
      </c>
      <c r="R2484">
        <v>622</v>
      </c>
      <c r="S2484">
        <v>623</v>
      </c>
      <c r="T2484" t="s">
        <v>5610</v>
      </c>
      <c r="U2484" t="s">
        <v>5610</v>
      </c>
      <c r="V2484" t="s">
        <v>5610</v>
      </c>
      <c r="W2484">
        <v>627</v>
      </c>
      <c r="X2484">
        <v>628</v>
      </c>
      <c r="Y2484" t="s">
        <v>5610</v>
      </c>
      <c r="Z2484">
        <v>630</v>
      </c>
      <c r="AA2484">
        <v>631</v>
      </c>
      <c r="AB2484" t="s">
        <v>5610</v>
      </c>
      <c r="AC2484" t="s">
        <v>5610</v>
      </c>
      <c r="AD2484" t="s">
        <v>5610</v>
      </c>
      <c r="AE2484" t="s">
        <v>5610</v>
      </c>
      <c r="AF2484" t="s">
        <v>5610</v>
      </c>
      <c r="AG2484" t="s">
        <v>5610</v>
      </c>
      <c r="AH2484" t="s">
        <v>5610</v>
      </c>
      <c r="AI2484" t="s">
        <v>5610</v>
      </c>
      <c r="AJ2484" t="s">
        <v>5610</v>
      </c>
      <c r="AK2484" t="s">
        <v>5610</v>
      </c>
      <c r="AL2484" t="s">
        <v>5610</v>
      </c>
      <c r="AM2484" t="s">
        <v>5610</v>
      </c>
      <c r="AN2484" t="s">
        <v>5610</v>
      </c>
      <c r="AO2484" t="s">
        <v>5610</v>
      </c>
      <c r="AP2484" t="s">
        <v>5610</v>
      </c>
      <c r="AQ2484" t="s">
        <v>5610</v>
      </c>
      <c r="AR2484" t="s">
        <v>5610</v>
      </c>
      <c r="AS2484" t="s">
        <v>5610</v>
      </c>
      <c r="AT2484" t="s">
        <v>5610</v>
      </c>
      <c r="AU2484" t="s">
        <v>5610</v>
      </c>
      <c r="AV2484" t="s">
        <v>5610</v>
      </c>
      <c r="AW2484" s="121" t="s">
        <v>5610</v>
      </c>
      <c r="AX2484" s="121" t="s">
        <v>5610</v>
      </c>
      <c r="AY2484" s="121" t="s">
        <v>5610</v>
      </c>
      <c r="AZ2484" s="121" t="s">
        <v>5610</v>
      </c>
      <c r="BA2484" s="121" t="s">
        <v>5610</v>
      </c>
      <c r="CZ2484">
        <f>ROWS($A$5:$A2484)</f>
        <v>2480</v>
      </c>
      <c r="DA2484" t="b">
        <f t="shared" si="82"/>
        <v>0</v>
      </c>
      <c r="DB2484" t="str">
        <f>IFERROR(SMALL($DA$5:DA11765,CZ2484),"")</f>
        <v/>
      </c>
      <c r="DC2484" s="57" t="str">
        <f t="shared" si="83"/>
        <v/>
      </c>
      <c r="DE2484" s="58" t="str">
        <f>IFERROR(INDEX($A$5:$AV$9286,$DB2484,COLUMNS($A$5:A2484)),"")</f>
        <v/>
      </c>
      <c r="DF2484" s="59" t="str">
        <f>IFERROR(INDEX($A$5:$AV$9286,$DB2484,COLUMNS($A$5:B2484)),"")</f>
        <v/>
      </c>
      <c r="DG2484" s="60" t="str">
        <f>IFERROR(INDEX($A$5:$AV$9286,$DB2484,COLUMNS($A$5:C2484)),"")</f>
        <v/>
      </c>
      <c r="DH2484" s="60" t="str">
        <f>IFERROR(INDEX($A$5:$AV$9286,$DB2484,COLUMNS($A$5:D2484)),"")</f>
        <v/>
      </c>
      <c r="DI2484" s="151" t="str">
        <f>IFERROR(INDEX($A$5:$AV$9286,$DB2484,COLUMNS($A$5:E2484)),"")</f>
        <v/>
      </c>
      <c r="DJ2484" s="153" t="str">
        <f>IFERROR(INDEX($A$5:$AV$9286,$DB2484,COLUMNS($A$5:AV2484)),"")</f>
        <v/>
      </c>
    </row>
    <row r="2485" spans="1:114" ht="23.25">
      <c r="A2485">
        <v>810209</v>
      </c>
      <c r="B2485" t="s">
        <v>4045</v>
      </c>
      <c r="C2485" t="s">
        <v>4046</v>
      </c>
      <c r="D2485" t="s">
        <v>716</v>
      </c>
      <c r="E2485" t="s">
        <v>9</v>
      </c>
      <c r="F2485" t="s">
        <v>5610</v>
      </c>
      <c r="G2485" t="s">
        <v>5610</v>
      </c>
      <c r="H2485" t="s">
        <v>5610</v>
      </c>
      <c r="I2485" t="s">
        <v>5610</v>
      </c>
      <c r="J2485" t="s">
        <v>5610</v>
      </c>
      <c r="K2485" t="s">
        <v>5610</v>
      </c>
      <c r="L2485">
        <v>616</v>
      </c>
      <c r="M2485" t="s">
        <v>5610</v>
      </c>
      <c r="N2485" t="s">
        <v>5610</v>
      </c>
      <c r="O2485">
        <v>619</v>
      </c>
      <c r="P2485">
        <v>620</v>
      </c>
      <c r="Q2485">
        <v>621</v>
      </c>
      <c r="R2485" t="s">
        <v>5610</v>
      </c>
      <c r="S2485" t="s">
        <v>5610</v>
      </c>
      <c r="T2485" t="s">
        <v>5610</v>
      </c>
      <c r="U2485" t="s">
        <v>5610</v>
      </c>
      <c r="V2485" t="s">
        <v>5610</v>
      </c>
      <c r="W2485" t="s">
        <v>5610</v>
      </c>
      <c r="X2485" t="s">
        <v>5610</v>
      </c>
      <c r="Y2485" t="s">
        <v>5610</v>
      </c>
      <c r="Z2485" t="s">
        <v>5610</v>
      </c>
      <c r="AA2485" t="s">
        <v>5610</v>
      </c>
      <c r="AB2485" t="s">
        <v>5610</v>
      </c>
      <c r="AC2485" t="s">
        <v>5610</v>
      </c>
      <c r="AD2485" t="s">
        <v>5611</v>
      </c>
      <c r="AE2485" t="s">
        <v>5610</v>
      </c>
      <c r="AF2485" t="s">
        <v>5610</v>
      </c>
      <c r="AG2485" t="s">
        <v>5610</v>
      </c>
      <c r="AH2485" t="s">
        <v>5610</v>
      </c>
      <c r="AI2485" t="s">
        <v>5611</v>
      </c>
      <c r="AJ2485" t="s">
        <v>5610</v>
      </c>
      <c r="AK2485" t="s">
        <v>5610</v>
      </c>
      <c r="AL2485" t="s">
        <v>5610</v>
      </c>
      <c r="AM2485" t="s">
        <v>5610</v>
      </c>
      <c r="AN2485" t="s">
        <v>5610</v>
      </c>
      <c r="AO2485" t="s">
        <v>5610</v>
      </c>
      <c r="AP2485" t="s">
        <v>5610</v>
      </c>
      <c r="AQ2485" t="s">
        <v>5610</v>
      </c>
      <c r="AR2485" t="s">
        <v>5610</v>
      </c>
      <c r="AS2485" t="s">
        <v>5610</v>
      </c>
      <c r="AT2485" t="s">
        <v>5610</v>
      </c>
      <c r="AU2485" t="s">
        <v>5610</v>
      </c>
      <c r="AV2485" t="s">
        <v>5610</v>
      </c>
      <c r="AW2485" s="121" t="s">
        <v>5610</v>
      </c>
      <c r="AX2485" s="121" t="s">
        <v>5610</v>
      </c>
      <c r="AY2485" s="121" t="s">
        <v>5610</v>
      </c>
      <c r="AZ2485" s="121" t="s">
        <v>5610</v>
      </c>
      <c r="BA2485" s="121" t="s">
        <v>5610</v>
      </c>
      <c r="CZ2485">
        <f>ROWS($A$5:$A2485)</f>
        <v>2481</v>
      </c>
      <c r="DA2485" t="b">
        <f t="shared" si="82"/>
        <v>0</v>
      </c>
      <c r="DB2485" t="str">
        <f>IFERROR(SMALL($DA$5:DA11766,CZ2485),"")</f>
        <v/>
      </c>
      <c r="DC2485" s="57" t="str">
        <f t="shared" si="83"/>
        <v/>
      </c>
      <c r="DE2485" s="58" t="str">
        <f>IFERROR(INDEX($A$5:$AV$9286,$DB2485,COLUMNS($A$5:A2485)),"")</f>
        <v/>
      </c>
      <c r="DF2485" s="59" t="str">
        <f>IFERROR(INDEX($A$5:$AV$9286,$DB2485,COLUMNS($A$5:B2485)),"")</f>
        <v/>
      </c>
      <c r="DG2485" s="60" t="str">
        <f>IFERROR(INDEX($A$5:$AV$9286,$DB2485,COLUMNS($A$5:C2485)),"")</f>
        <v/>
      </c>
      <c r="DH2485" s="60" t="str">
        <f>IFERROR(INDEX($A$5:$AV$9286,$DB2485,COLUMNS($A$5:D2485)),"")</f>
        <v/>
      </c>
      <c r="DI2485" s="151" t="str">
        <f>IFERROR(INDEX($A$5:$AV$9286,$DB2485,COLUMNS($A$5:E2485)),"")</f>
        <v/>
      </c>
      <c r="DJ2485" s="153" t="str">
        <f>IFERROR(INDEX($A$5:$AV$9286,$DB2485,COLUMNS($A$5:AV2485)),"")</f>
        <v/>
      </c>
    </row>
    <row r="2486" spans="1:114" ht="23.25">
      <c r="A2486">
        <v>810212</v>
      </c>
      <c r="B2486" t="s">
        <v>4047</v>
      </c>
      <c r="C2486" t="s">
        <v>1097</v>
      </c>
      <c r="D2486" t="s">
        <v>1516</v>
      </c>
      <c r="E2486" t="s">
        <v>5605</v>
      </c>
      <c r="F2486" t="s">
        <v>5610</v>
      </c>
      <c r="G2486" t="s">
        <v>5610</v>
      </c>
      <c r="H2486" t="s">
        <v>5610</v>
      </c>
      <c r="I2486" t="s">
        <v>5610</v>
      </c>
      <c r="J2486" t="s">
        <v>5610</v>
      </c>
      <c r="K2486" t="s">
        <v>5610</v>
      </c>
      <c r="L2486" t="s">
        <v>5610</v>
      </c>
      <c r="M2486" t="s">
        <v>5610</v>
      </c>
      <c r="N2486">
        <v>618</v>
      </c>
      <c r="O2486" t="s">
        <v>5610</v>
      </c>
      <c r="P2486" t="s">
        <v>5610</v>
      </c>
      <c r="Q2486" t="s">
        <v>5610</v>
      </c>
      <c r="R2486" t="s">
        <v>5610</v>
      </c>
      <c r="S2486">
        <v>623</v>
      </c>
      <c r="T2486" t="s">
        <v>5610</v>
      </c>
      <c r="U2486" t="s">
        <v>5610</v>
      </c>
      <c r="V2486">
        <v>626</v>
      </c>
      <c r="W2486">
        <v>627</v>
      </c>
      <c r="X2486" t="s">
        <v>5610</v>
      </c>
      <c r="Y2486" t="s">
        <v>5610</v>
      </c>
      <c r="Z2486" t="s">
        <v>5610</v>
      </c>
      <c r="AA2486" t="s">
        <v>5610</v>
      </c>
      <c r="AB2486" t="s">
        <v>5610</v>
      </c>
      <c r="AC2486" t="s">
        <v>5610</v>
      </c>
      <c r="AD2486" t="s">
        <v>5610</v>
      </c>
      <c r="AE2486" t="s">
        <v>5610</v>
      </c>
      <c r="AF2486" t="s">
        <v>5610</v>
      </c>
      <c r="AG2486" t="s">
        <v>5610</v>
      </c>
      <c r="AH2486" t="s">
        <v>5610</v>
      </c>
      <c r="AI2486" t="s">
        <v>5610</v>
      </c>
      <c r="AJ2486" t="s">
        <v>5610</v>
      </c>
      <c r="AK2486" t="s">
        <v>5610</v>
      </c>
      <c r="AL2486" t="s">
        <v>5610</v>
      </c>
      <c r="AM2486" t="s">
        <v>5610</v>
      </c>
      <c r="AN2486" t="s">
        <v>5610</v>
      </c>
      <c r="AO2486" t="s">
        <v>5610</v>
      </c>
      <c r="AP2486" t="s">
        <v>5610</v>
      </c>
      <c r="AQ2486" t="s">
        <v>5610</v>
      </c>
      <c r="AR2486" t="s">
        <v>5610</v>
      </c>
      <c r="AS2486" t="s">
        <v>5610</v>
      </c>
      <c r="AT2486" t="s">
        <v>5610</v>
      </c>
      <c r="AU2486" t="s">
        <v>5610</v>
      </c>
      <c r="AV2486" t="s">
        <v>5610</v>
      </c>
      <c r="AW2486" s="121" t="s">
        <v>5610</v>
      </c>
      <c r="AX2486" s="121" t="s">
        <v>5610</v>
      </c>
      <c r="AY2486" s="121" t="s">
        <v>5610</v>
      </c>
      <c r="AZ2486" s="121" t="s">
        <v>5610</v>
      </c>
      <c r="BA2486" s="121" t="s">
        <v>5610</v>
      </c>
      <c r="CZ2486">
        <f>ROWS($A$5:$A2486)</f>
        <v>2482</v>
      </c>
      <c r="DA2486" t="b">
        <f t="shared" si="82"/>
        <v>0</v>
      </c>
      <c r="DB2486" t="str">
        <f>IFERROR(SMALL($DA$5:DA11767,CZ2486),"")</f>
        <v/>
      </c>
      <c r="DC2486" s="57" t="str">
        <f t="shared" si="83"/>
        <v/>
      </c>
      <c r="DE2486" s="58" t="str">
        <f>IFERROR(INDEX($A$5:$AV$9286,$DB2486,COLUMNS($A$5:A2486)),"")</f>
        <v/>
      </c>
      <c r="DF2486" s="59" t="str">
        <f>IFERROR(INDEX($A$5:$AV$9286,$DB2486,COLUMNS($A$5:B2486)),"")</f>
        <v/>
      </c>
      <c r="DG2486" s="60" t="str">
        <f>IFERROR(INDEX($A$5:$AV$9286,$DB2486,COLUMNS($A$5:C2486)),"")</f>
        <v/>
      </c>
      <c r="DH2486" s="60" t="str">
        <f>IFERROR(INDEX($A$5:$AV$9286,$DB2486,COLUMNS($A$5:D2486)),"")</f>
        <v/>
      </c>
      <c r="DI2486" s="151" t="str">
        <f>IFERROR(INDEX($A$5:$AV$9286,$DB2486,COLUMNS($A$5:E2486)),"")</f>
        <v/>
      </c>
      <c r="DJ2486" s="153" t="str">
        <f>IFERROR(INDEX($A$5:$AV$9286,$DB2486,COLUMNS($A$5:AV2486)),"")</f>
        <v/>
      </c>
    </row>
    <row r="2487" spans="1:114" ht="23.25">
      <c r="A2487">
        <v>810213</v>
      </c>
      <c r="B2487" t="s">
        <v>4048</v>
      </c>
      <c r="C2487" t="s">
        <v>512</v>
      </c>
      <c r="D2487" t="s">
        <v>141</v>
      </c>
      <c r="E2487" t="s">
        <v>10</v>
      </c>
      <c r="F2487" t="s">
        <v>5610</v>
      </c>
      <c r="G2487" t="s">
        <v>5610</v>
      </c>
      <c r="H2487" t="s">
        <v>5610</v>
      </c>
      <c r="I2487" t="s">
        <v>5610</v>
      </c>
      <c r="J2487" t="s">
        <v>5610</v>
      </c>
      <c r="K2487" t="s">
        <v>5610</v>
      </c>
      <c r="L2487" t="s">
        <v>5610</v>
      </c>
      <c r="M2487">
        <v>617</v>
      </c>
      <c r="N2487" t="s">
        <v>5610</v>
      </c>
      <c r="O2487" t="s">
        <v>5610</v>
      </c>
      <c r="P2487" t="s">
        <v>5610</v>
      </c>
      <c r="Q2487" t="s">
        <v>5610</v>
      </c>
      <c r="R2487" t="s">
        <v>5610</v>
      </c>
      <c r="S2487" t="s">
        <v>5610</v>
      </c>
      <c r="T2487" t="s">
        <v>5610</v>
      </c>
      <c r="U2487">
        <v>625</v>
      </c>
      <c r="V2487" t="s">
        <v>5610</v>
      </c>
      <c r="W2487" t="s">
        <v>5610</v>
      </c>
      <c r="X2487">
        <v>628</v>
      </c>
      <c r="Y2487" t="s">
        <v>5610</v>
      </c>
      <c r="Z2487" t="s">
        <v>5610</v>
      </c>
      <c r="AA2487" t="s">
        <v>5610</v>
      </c>
      <c r="AB2487" t="s">
        <v>5610</v>
      </c>
      <c r="AC2487">
        <v>633</v>
      </c>
      <c r="AD2487" t="s">
        <v>5610</v>
      </c>
      <c r="AE2487" t="s">
        <v>5610</v>
      </c>
      <c r="AF2487" t="s">
        <v>5610</v>
      </c>
      <c r="AG2487" t="s">
        <v>5610</v>
      </c>
      <c r="AH2487" t="s">
        <v>5610</v>
      </c>
      <c r="AI2487" t="s">
        <v>5610</v>
      </c>
      <c r="AJ2487" t="s">
        <v>5610</v>
      </c>
      <c r="AK2487" t="s">
        <v>5610</v>
      </c>
      <c r="AL2487" t="s">
        <v>5610</v>
      </c>
      <c r="AM2487" t="s">
        <v>5610</v>
      </c>
      <c r="AN2487" t="s">
        <v>5610</v>
      </c>
      <c r="AO2487" t="s">
        <v>5610</v>
      </c>
      <c r="AP2487" t="s">
        <v>5610</v>
      </c>
      <c r="AQ2487" t="s">
        <v>5610</v>
      </c>
      <c r="AR2487" t="s">
        <v>5610</v>
      </c>
      <c r="AS2487" t="s">
        <v>5610</v>
      </c>
      <c r="AT2487" t="s">
        <v>5610</v>
      </c>
      <c r="AU2487" t="s">
        <v>5610</v>
      </c>
      <c r="AV2487" t="s">
        <v>5610</v>
      </c>
      <c r="AW2487" s="121" t="s">
        <v>5610</v>
      </c>
      <c r="AX2487" s="121" t="s">
        <v>5610</v>
      </c>
      <c r="AY2487" s="121" t="s">
        <v>5610</v>
      </c>
      <c r="AZ2487" s="121" t="s">
        <v>5610</v>
      </c>
      <c r="BA2487" s="121" t="s">
        <v>5610</v>
      </c>
      <c r="CZ2487">
        <f>ROWS($A$5:$A2487)</f>
        <v>2483</v>
      </c>
      <c r="DA2487" t="b">
        <f t="shared" si="82"/>
        <v>0</v>
      </c>
      <c r="DB2487" t="str">
        <f>IFERROR(SMALL($DA$5:DA11768,CZ2487),"")</f>
        <v/>
      </c>
      <c r="DC2487" s="57" t="str">
        <f t="shared" si="83"/>
        <v/>
      </c>
      <c r="DE2487" s="58" t="str">
        <f>IFERROR(INDEX($A$5:$AV$9286,$DB2487,COLUMNS($A$5:A2487)),"")</f>
        <v/>
      </c>
      <c r="DF2487" s="59" t="str">
        <f>IFERROR(INDEX($A$5:$AV$9286,$DB2487,COLUMNS($A$5:B2487)),"")</f>
        <v/>
      </c>
      <c r="DG2487" s="60" t="str">
        <f>IFERROR(INDEX($A$5:$AV$9286,$DB2487,COLUMNS($A$5:C2487)),"")</f>
        <v/>
      </c>
      <c r="DH2487" s="60" t="str">
        <f>IFERROR(INDEX($A$5:$AV$9286,$DB2487,COLUMNS($A$5:D2487)),"")</f>
        <v/>
      </c>
      <c r="DI2487" s="151" t="str">
        <f>IFERROR(INDEX($A$5:$AV$9286,$DB2487,COLUMNS($A$5:E2487)),"")</f>
        <v/>
      </c>
      <c r="DJ2487" s="153" t="str">
        <f>IFERROR(INDEX($A$5:$AV$9286,$DB2487,COLUMNS($A$5:AV2487)),"")</f>
        <v/>
      </c>
    </row>
    <row r="2488" spans="1:114" ht="23.25">
      <c r="A2488">
        <v>810216</v>
      </c>
      <c r="B2488" t="s">
        <v>4049</v>
      </c>
      <c r="C2488" t="s">
        <v>430</v>
      </c>
      <c r="D2488" t="s">
        <v>463</v>
      </c>
      <c r="E2488" t="s">
        <v>9</v>
      </c>
      <c r="F2488">
        <v>610</v>
      </c>
      <c r="G2488" t="s">
        <v>5610</v>
      </c>
      <c r="H2488">
        <v>612</v>
      </c>
      <c r="I2488" t="s">
        <v>5610</v>
      </c>
      <c r="J2488" t="s">
        <v>5610</v>
      </c>
      <c r="K2488" t="s">
        <v>5610</v>
      </c>
      <c r="L2488" t="s">
        <v>5610</v>
      </c>
      <c r="M2488" t="s">
        <v>5610</v>
      </c>
      <c r="N2488" t="s">
        <v>5610</v>
      </c>
      <c r="O2488" t="s">
        <v>5610</v>
      </c>
      <c r="P2488">
        <v>620</v>
      </c>
      <c r="Q2488" t="s">
        <v>5610</v>
      </c>
      <c r="R2488" t="s">
        <v>5610</v>
      </c>
      <c r="S2488" t="s">
        <v>5610</v>
      </c>
      <c r="T2488" t="s">
        <v>5610</v>
      </c>
      <c r="U2488" t="s">
        <v>5610</v>
      </c>
      <c r="V2488" t="s">
        <v>5610</v>
      </c>
      <c r="W2488" t="s">
        <v>5610</v>
      </c>
      <c r="X2488" t="s">
        <v>5610</v>
      </c>
      <c r="Y2488" t="s">
        <v>5610</v>
      </c>
      <c r="Z2488" t="s">
        <v>5610</v>
      </c>
      <c r="AA2488" t="s">
        <v>5610</v>
      </c>
      <c r="AB2488" t="s">
        <v>5611</v>
      </c>
      <c r="AC2488" t="s">
        <v>5610</v>
      </c>
      <c r="AD2488" t="s">
        <v>5610</v>
      </c>
      <c r="AE2488" t="s">
        <v>5610</v>
      </c>
      <c r="AF2488" t="s">
        <v>5610</v>
      </c>
      <c r="AG2488" t="s">
        <v>5610</v>
      </c>
      <c r="AH2488" t="s">
        <v>5610</v>
      </c>
      <c r="AI2488" t="s">
        <v>5610</v>
      </c>
      <c r="AJ2488" t="s">
        <v>5610</v>
      </c>
      <c r="AK2488" t="s">
        <v>5610</v>
      </c>
      <c r="AL2488" t="s">
        <v>5610</v>
      </c>
      <c r="AM2488" t="s">
        <v>5610</v>
      </c>
      <c r="AN2488" t="s">
        <v>5610</v>
      </c>
      <c r="AO2488" t="s">
        <v>5610</v>
      </c>
      <c r="AP2488" t="s">
        <v>5610</v>
      </c>
      <c r="AQ2488" t="s">
        <v>5610</v>
      </c>
      <c r="AR2488" t="s">
        <v>5610</v>
      </c>
      <c r="AS2488" t="s">
        <v>5610</v>
      </c>
      <c r="AT2488" t="s">
        <v>5610</v>
      </c>
      <c r="AU2488" t="s">
        <v>5610</v>
      </c>
      <c r="AV2488" t="s">
        <v>5610</v>
      </c>
      <c r="AW2488" s="121" t="s">
        <v>5611</v>
      </c>
      <c r="AX2488" s="121" t="s">
        <v>5610</v>
      </c>
      <c r="AY2488" s="121" t="s">
        <v>5610</v>
      </c>
      <c r="AZ2488" s="121" t="s">
        <v>5610</v>
      </c>
      <c r="BA2488" s="121" t="s">
        <v>5610</v>
      </c>
      <c r="CZ2488">
        <f>ROWS($A$5:$A2488)</f>
        <v>2484</v>
      </c>
      <c r="DA2488" t="b">
        <f t="shared" si="82"/>
        <v>0</v>
      </c>
      <c r="DB2488" t="str">
        <f>IFERROR(SMALL($DA$5:DA11769,CZ2488),"")</f>
        <v/>
      </c>
      <c r="DC2488" s="57" t="str">
        <f t="shared" si="83"/>
        <v/>
      </c>
      <c r="DE2488" s="58" t="str">
        <f>IFERROR(INDEX($A$5:$AV$9286,$DB2488,COLUMNS($A$5:A2488)),"")</f>
        <v/>
      </c>
      <c r="DF2488" s="59" t="str">
        <f>IFERROR(INDEX($A$5:$AV$9286,$DB2488,COLUMNS($A$5:B2488)),"")</f>
        <v/>
      </c>
      <c r="DG2488" s="60" t="str">
        <f>IFERROR(INDEX($A$5:$AV$9286,$DB2488,COLUMNS($A$5:C2488)),"")</f>
        <v/>
      </c>
      <c r="DH2488" s="60" t="str">
        <f>IFERROR(INDEX($A$5:$AV$9286,$DB2488,COLUMNS($A$5:D2488)),"")</f>
        <v/>
      </c>
      <c r="DI2488" s="151" t="str">
        <f>IFERROR(INDEX($A$5:$AV$9286,$DB2488,COLUMNS($A$5:E2488)),"")</f>
        <v/>
      </c>
      <c r="DJ2488" s="153" t="str">
        <f>IFERROR(INDEX($A$5:$AV$9286,$DB2488,COLUMNS($A$5:AV2488)),"")</f>
        <v/>
      </c>
    </row>
    <row r="2489" spans="1:114" ht="23.25">
      <c r="A2489">
        <v>810218</v>
      </c>
      <c r="B2489" t="s">
        <v>4050</v>
      </c>
      <c r="C2489" t="s">
        <v>640</v>
      </c>
      <c r="D2489" t="s">
        <v>591</v>
      </c>
      <c r="E2489" t="s">
        <v>9</v>
      </c>
      <c r="F2489" t="s">
        <v>5610</v>
      </c>
      <c r="G2489" t="s">
        <v>5610</v>
      </c>
      <c r="H2489" t="s">
        <v>5610</v>
      </c>
      <c r="I2489">
        <v>613</v>
      </c>
      <c r="J2489" t="s">
        <v>5610</v>
      </c>
      <c r="K2489" t="s">
        <v>5610</v>
      </c>
      <c r="L2489">
        <v>616</v>
      </c>
      <c r="M2489">
        <v>617</v>
      </c>
      <c r="N2489" t="s">
        <v>5610</v>
      </c>
      <c r="O2489">
        <v>619</v>
      </c>
      <c r="P2489" t="s">
        <v>5610</v>
      </c>
      <c r="Q2489" t="s">
        <v>5610</v>
      </c>
      <c r="R2489" t="s">
        <v>5610</v>
      </c>
      <c r="S2489" t="s">
        <v>5610</v>
      </c>
      <c r="T2489" t="s">
        <v>5610</v>
      </c>
      <c r="U2489" t="s">
        <v>5610</v>
      </c>
      <c r="V2489" t="s">
        <v>5610</v>
      </c>
      <c r="W2489" t="s">
        <v>5610</v>
      </c>
      <c r="X2489" t="s">
        <v>5610</v>
      </c>
      <c r="Y2489" t="s">
        <v>5610</v>
      </c>
      <c r="Z2489" t="s">
        <v>5610</v>
      </c>
      <c r="AA2489" t="s">
        <v>5610</v>
      </c>
      <c r="AB2489" t="s">
        <v>5610</v>
      </c>
      <c r="AC2489" t="s">
        <v>5610</v>
      </c>
      <c r="AD2489" t="s">
        <v>5610</v>
      </c>
      <c r="AE2489" t="s">
        <v>5610</v>
      </c>
      <c r="AF2489" t="s">
        <v>5610</v>
      </c>
      <c r="AG2489" t="s">
        <v>5610</v>
      </c>
      <c r="AH2489" t="s">
        <v>5610</v>
      </c>
      <c r="AI2489" t="s">
        <v>5610</v>
      </c>
      <c r="AJ2489" t="s">
        <v>5610</v>
      </c>
      <c r="AK2489" t="s">
        <v>5610</v>
      </c>
      <c r="AL2489" t="s">
        <v>5610</v>
      </c>
      <c r="AM2489" t="s">
        <v>5610</v>
      </c>
      <c r="AN2489" t="s">
        <v>5610</v>
      </c>
      <c r="AO2489" t="s">
        <v>5610</v>
      </c>
      <c r="AP2489" t="s">
        <v>5610</v>
      </c>
      <c r="AQ2489" t="s">
        <v>5610</v>
      </c>
      <c r="AR2489" t="s">
        <v>5610</v>
      </c>
      <c r="AS2489" t="s">
        <v>5610</v>
      </c>
      <c r="AT2489" t="s">
        <v>5610</v>
      </c>
      <c r="AU2489" t="s">
        <v>5610</v>
      </c>
      <c r="AV2489" t="s">
        <v>5610</v>
      </c>
      <c r="AW2489" s="121" t="s">
        <v>5610</v>
      </c>
      <c r="AX2489" s="121" t="s">
        <v>5610</v>
      </c>
      <c r="AY2489" s="121" t="s">
        <v>5610</v>
      </c>
      <c r="AZ2489" s="121" t="s">
        <v>5610</v>
      </c>
      <c r="BA2489" s="121" t="s">
        <v>5610</v>
      </c>
      <c r="CZ2489">
        <f>ROWS($A$5:$A2489)</f>
        <v>2485</v>
      </c>
      <c r="DA2489" t="b">
        <f t="shared" si="82"/>
        <v>0</v>
      </c>
      <c r="DB2489" t="str">
        <f>IFERROR(SMALL($DA$5:DA11770,CZ2489),"")</f>
        <v/>
      </c>
      <c r="DC2489" s="57" t="str">
        <f t="shared" si="83"/>
        <v/>
      </c>
      <c r="DE2489" s="58" t="str">
        <f>IFERROR(INDEX($A$5:$AV$9286,$DB2489,COLUMNS($A$5:A2489)),"")</f>
        <v/>
      </c>
      <c r="DF2489" s="59" t="str">
        <f>IFERROR(INDEX($A$5:$AV$9286,$DB2489,COLUMNS($A$5:B2489)),"")</f>
        <v/>
      </c>
      <c r="DG2489" s="60" t="str">
        <f>IFERROR(INDEX($A$5:$AV$9286,$DB2489,COLUMNS($A$5:C2489)),"")</f>
        <v/>
      </c>
      <c r="DH2489" s="60" t="str">
        <f>IFERROR(INDEX($A$5:$AV$9286,$DB2489,COLUMNS($A$5:D2489)),"")</f>
        <v/>
      </c>
      <c r="DI2489" s="151" t="str">
        <f>IFERROR(INDEX($A$5:$AV$9286,$DB2489,COLUMNS($A$5:E2489)),"")</f>
        <v/>
      </c>
      <c r="DJ2489" s="153" t="str">
        <f>IFERROR(INDEX($A$5:$AV$9286,$DB2489,COLUMNS($A$5:AV2489)),"")</f>
        <v/>
      </c>
    </row>
    <row r="2490" spans="1:114" ht="23.25">
      <c r="A2490">
        <v>810219</v>
      </c>
      <c r="B2490" t="s">
        <v>4051</v>
      </c>
      <c r="C2490" t="s">
        <v>455</v>
      </c>
      <c r="D2490" t="s">
        <v>3738</v>
      </c>
      <c r="E2490" t="s">
        <v>5605</v>
      </c>
      <c r="F2490" t="s">
        <v>5610</v>
      </c>
      <c r="G2490" t="s">
        <v>5610</v>
      </c>
      <c r="H2490" t="s">
        <v>5610</v>
      </c>
      <c r="I2490" t="s">
        <v>5610</v>
      </c>
      <c r="J2490" t="s">
        <v>5610</v>
      </c>
      <c r="K2490" t="s">
        <v>5610</v>
      </c>
      <c r="L2490" t="s">
        <v>5610</v>
      </c>
      <c r="M2490" t="s">
        <v>5610</v>
      </c>
      <c r="N2490" t="s">
        <v>5610</v>
      </c>
      <c r="O2490" t="s">
        <v>5610</v>
      </c>
      <c r="P2490" t="s">
        <v>5610</v>
      </c>
      <c r="Q2490" t="s">
        <v>5610</v>
      </c>
      <c r="R2490" t="s">
        <v>5610</v>
      </c>
      <c r="S2490" t="s">
        <v>5610</v>
      </c>
      <c r="T2490" t="s">
        <v>5610</v>
      </c>
      <c r="U2490" t="s">
        <v>5610</v>
      </c>
      <c r="V2490" t="s">
        <v>5610</v>
      </c>
      <c r="W2490" t="s">
        <v>5610</v>
      </c>
      <c r="X2490">
        <v>628</v>
      </c>
      <c r="Y2490">
        <v>629</v>
      </c>
      <c r="Z2490" t="s">
        <v>5610</v>
      </c>
      <c r="AA2490" t="s">
        <v>5610</v>
      </c>
      <c r="AB2490" t="s">
        <v>5610</v>
      </c>
      <c r="AC2490" t="s">
        <v>5610</v>
      </c>
      <c r="AD2490" t="s">
        <v>5610</v>
      </c>
      <c r="AE2490" t="s">
        <v>5610</v>
      </c>
      <c r="AF2490" t="s">
        <v>5610</v>
      </c>
      <c r="AG2490" t="s">
        <v>5610</v>
      </c>
      <c r="AH2490" t="s">
        <v>5610</v>
      </c>
      <c r="AI2490" t="s">
        <v>5610</v>
      </c>
      <c r="AJ2490" t="s">
        <v>5610</v>
      </c>
      <c r="AK2490" t="s">
        <v>5610</v>
      </c>
      <c r="AL2490" t="s">
        <v>5610</v>
      </c>
      <c r="AM2490" t="s">
        <v>5610</v>
      </c>
      <c r="AN2490" t="s">
        <v>5610</v>
      </c>
      <c r="AO2490" t="s">
        <v>5610</v>
      </c>
      <c r="AP2490" t="s">
        <v>5610</v>
      </c>
      <c r="AQ2490" t="s">
        <v>5610</v>
      </c>
      <c r="AR2490" t="s">
        <v>5610</v>
      </c>
      <c r="AS2490" t="s">
        <v>5610</v>
      </c>
      <c r="AT2490" t="s">
        <v>5610</v>
      </c>
      <c r="AU2490" t="s">
        <v>5610</v>
      </c>
      <c r="AV2490" t="s">
        <v>5610</v>
      </c>
      <c r="AW2490" s="121" t="s">
        <v>5610</v>
      </c>
      <c r="AX2490" s="121" t="s">
        <v>5610</v>
      </c>
      <c r="AY2490" s="121" t="s">
        <v>5610</v>
      </c>
      <c r="AZ2490" s="121" t="s">
        <v>5610</v>
      </c>
      <c r="BA2490" s="121" t="s">
        <v>5610</v>
      </c>
      <c r="CZ2490">
        <f>ROWS($A$5:$A2490)</f>
        <v>2486</v>
      </c>
      <c r="DA2490" t="b">
        <f t="shared" si="82"/>
        <v>0</v>
      </c>
      <c r="DB2490" t="str">
        <f>IFERROR(SMALL($DA$5:DA11771,CZ2490),"")</f>
        <v/>
      </c>
      <c r="DC2490" s="57" t="str">
        <f t="shared" si="83"/>
        <v/>
      </c>
      <c r="DE2490" s="58" t="str">
        <f>IFERROR(INDEX($A$5:$AV$9286,$DB2490,COLUMNS($A$5:A2490)),"")</f>
        <v/>
      </c>
      <c r="DF2490" s="59" t="str">
        <f>IFERROR(INDEX($A$5:$AV$9286,$DB2490,COLUMNS($A$5:B2490)),"")</f>
        <v/>
      </c>
      <c r="DG2490" s="60" t="str">
        <f>IFERROR(INDEX($A$5:$AV$9286,$DB2490,COLUMNS($A$5:C2490)),"")</f>
        <v/>
      </c>
      <c r="DH2490" s="60" t="str">
        <f>IFERROR(INDEX($A$5:$AV$9286,$DB2490,COLUMNS($A$5:D2490)),"")</f>
        <v/>
      </c>
      <c r="DI2490" s="151" t="str">
        <f>IFERROR(INDEX($A$5:$AV$9286,$DB2490,COLUMNS($A$5:E2490)),"")</f>
        <v/>
      </c>
      <c r="DJ2490" s="153" t="str">
        <f>IFERROR(INDEX($A$5:$AV$9286,$DB2490,COLUMNS($A$5:AV2490)),"")</f>
        <v/>
      </c>
    </row>
    <row r="2491" spans="1:114" ht="23.25">
      <c r="A2491">
        <v>810221</v>
      </c>
      <c r="B2491" t="s">
        <v>4052</v>
      </c>
      <c r="C2491" t="s">
        <v>4053</v>
      </c>
      <c r="D2491" t="s">
        <v>254</v>
      </c>
      <c r="E2491" t="s">
        <v>9</v>
      </c>
      <c r="F2491" t="s">
        <v>5610</v>
      </c>
      <c r="G2491" t="s">
        <v>5610</v>
      </c>
      <c r="H2491">
        <v>612</v>
      </c>
      <c r="I2491" t="s">
        <v>5610</v>
      </c>
      <c r="J2491">
        <v>614</v>
      </c>
      <c r="K2491">
        <v>615</v>
      </c>
      <c r="L2491">
        <v>616</v>
      </c>
      <c r="M2491" t="s">
        <v>5610</v>
      </c>
      <c r="N2491">
        <v>618</v>
      </c>
      <c r="O2491" t="s">
        <v>5610</v>
      </c>
      <c r="P2491" t="s">
        <v>5610</v>
      </c>
      <c r="Q2491" t="s">
        <v>5610</v>
      </c>
      <c r="R2491" t="s">
        <v>5610</v>
      </c>
      <c r="S2491" t="s">
        <v>5610</v>
      </c>
      <c r="T2491" t="s">
        <v>5610</v>
      </c>
      <c r="U2491" t="s">
        <v>5610</v>
      </c>
      <c r="V2491" t="s">
        <v>5610</v>
      </c>
      <c r="W2491" t="s">
        <v>5610</v>
      </c>
      <c r="X2491" t="s">
        <v>5610</v>
      </c>
      <c r="Y2491" t="s">
        <v>5610</v>
      </c>
      <c r="Z2491" t="s">
        <v>5610</v>
      </c>
      <c r="AA2491" t="s">
        <v>5610</v>
      </c>
      <c r="AB2491" t="s">
        <v>5610</v>
      </c>
      <c r="AC2491" t="s">
        <v>5610</v>
      </c>
      <c r="AD2491" t="s">
        <v>5610</v>
      </c>
      <c r="AE2491" t="s">
        <v>5610</v>
      </c>
      <c r="AF2491" t="s">
        <v>5610</v>
      </c>
      <c r="AG2491" t="s">
        <v>5610</v>
      </c>
      <c r="AH2491" t="s">
        <v>5610</v>
      </c>
      <c r="AI2491" t="s">
        <v>5610</v>
      </c>
      <c r="AJ2491" t="s">
        <v>5610</v>
      </c>
      <c r="AK2491" t="s">
        <v>5610</v>
      </c>
      <c r="AL2491" t="s">
        <v>5610</v>
      </c>
      <c r="AM2491" t="s">
        <v>5610</v>
      </c>
      <c r="AN2491" t="s">
        <v>5610</v>
      </c>
      <c r="AO2491" t="s">
        <v>5610</v>
      </c>
      <c r="AP2491" t="s">
        <v>5610</v>
      </c>
      <c r="AQ2491" t="s">
        <v>5610</v>
      </c>
      <c r="AR2491" t="s">
        <v>5610</v>
      </c>
      <c r="AS2491" t="s">
        <v>5610</v>
      </c>
      <c r="AT2491" t="s">
        <v>5610</v>
      </c>
      <c r="AU2491" t="s">
        <v>5610</v>
      </c>
      <c r="AV2491" t="s">
        <v>5610</v>
      </c>
      <c r="AW2491" s="121" t="s">
        <v>5610</v>
      </c>
      <c r="AX2491" s="121" t="s">
        <v>5610</v>
      </c>
      <c r="AY2491" s="121" t="s">
        <v>5610</v>
      </c>
      <c r="AZ2491" s="121" t="s">
        <v>5610</v>
      </c>
      <c r="BA2491" s="121" t="s">
        <v>5610</v>
      </c>
      <c r="CZ2491">
        <f>ROWS($A$5:$A2491)</f>
        <v>2487</v>
      </c>
      <c r="DA2491" t="b">
        <f t="shared" si="82"/>
        <v>0</v>
      </c>
      <c r="DB2491" t="str">
        <f>IFERROR(SMALL($DA$5:DA11772,CZ2491),"")</f>
        <v/>
      </c>
      <c r="DC2491" s="57" t="str">
        <f t="shared" si="83"/>
        <v/>
      </c>
      <c r="DE2491" s="58" t="str">
        <f>IFERROR(INDEX($A$5:$AV$9286,$DB2491,COLUMNS($A$5:A2491)),"")</f>
        <v/>
      </c>
      <c r="DF2491" s="59" t="str">
        <f>IFERROR(INDEX($A$5:$AV$9286,$DB2491,COLUMNS($A$5:B2491)),"")</f>
        <v/>
      </c>
      <c r="DG2491" s="60" t="str">
        <f>IFERROR(INDEX($A$5:$AV$9286,$DB2491,COLUMNS($A$5:C2491)),"")</f>
        <v/>
      </c>
      <c r="DH2491" s="60" t="str">
        <f>IFERROR(INDEX($A$5:$AV$9286,$DB2491,COLUMNS($A$5:D2491)),"")</f>
        <v/>
      </c>
      <c r="DI2491" s="151" t="str">
        <f>IFERROR(INDEX($A$5:$AV$9286,$DB2491,COLUMNS($A$5:E2491)),"")</f>
        <v/>
      </c>
      <c r="DJ2491" s="153" t="str">
        <f>IFERROR(INDEX($A$5:$AV$9286,$DB2491,COLUMNS($A$5:AV2491)),"")</f>
        <v/>
      </c>
    </row>
    <row r="2492" spans="1:114" ht="23.25">
      <c r="A2492">
        <v>810224</v>
      </c>
      <c r="B2492" t="s">
        <v>4054</v>
      </c>
      <c r="C2492" t="s">
        <v>1281</v>
      </c>
      <c r="D2492" t="s">
        <v>1970</v>
      </c>
      <c r="E2492" t="s">
        <v>5607</v>
      </c>
      <c r="F2492" t="s">
        <v>5610</v>
      </c>
      <c r="G2492" t="s">
        <v>5610</v>
      </c>
      <c r="H2492" t="s">
        <v>5610</v>
      </c>
      <c r="I2492" t="s">
        <v>5610</v>
      </c>
      <c r="J2492" t="s">
        <v>5610</v>
      </c>
      <c r="K2492" t="s">
        <v>5610</v>
      </c>
      <c r="L2492" t="s">
        <v>5610</v>
      </c>
      <c r="M2492" t="s">
        <v>5610</v>
      </c>
      <c r="N2492" t="s">
        <v>5610</v>
      </c>
      <c r="O2492" t="s">
        <v>5610</v>
      </c>
      <c r="P2492" t="s">
        <v>5610</v>
      </c>
      <c r="Q2492" t="s">
        <v>5610</v>
      </c>
      <c r="R2492" t="s">
        <v>5610</v>
      </c>
      <c r="S2492" t="s">
        <v>5610</v>
      </c>
      <c r="T2492" t="s">
        <v>5610</v>
      </c>
      <c r="U2492" t="s">
        <v>5610</v>
      </c>
      <c r="V2492" t="s">
        <v>5610</v>
      </c>
      <c r="W2492" t="s">
        <v>5610</v>
      </c>
      <c r="X2492" t="s">
        <v>5610</v>
      </c>
      <c r="Y2492">
        <v>629</v>
      </c>
      <c r="Z2492" t="s">
        <v>5610</v>
      </c>
      <c r="AA2492" t="s">
        <v>5610</v>
      </c>
      <c r="AB2492" t="s">
        <v>5610</v>
      </c>
      <c r="AC2492" t="s">
        <v>5610</v>
      </c>
      <c r="AD2492">
        <v>640</v>
      </c>
      <c r="AE2492">
        <v>641</v>
      </c>
      <c r="AF2492">
        <v>642</v>
      </c>
      <c r="AG2492">
        <v>643</v>
      </c>
      <c r="AH2492">
        <v>644</v>
      </c>
      <c r="AI2492">
        <v>645</v>
      </c>
      <c r="AJ2492" t="s">
        <v>5610</v>
      </c>
      <c r="AK2492" t="s">
        <v>5610</v>
      </c>
      <c r="AL2492" t="s">
        <v>5610</v>
      </c>
      <c r="AM2492" t="s">
        <v>5610</v>
      </c>
      <c r="AN2492" t="s">
        <v>5610</v>
      </c>
      <c r="AO2492" t="s">
        <v>5610</v>
      </c>
      <c r="AP2492" t="s">
        <v>5610</v>
      </c>
      <c r="AQ2492" t="s">
        <v>5610</v>
      </c>
      <c r="AR2492" t="s">
        <v>5610</v>
      </c>
      <c r="AS2492" t="s">
        <v>5610</v>
      </c>
      <c r="AT2492" t="s">
        <v>5610</v>
      </c>
      <c r="AU2492" t="s">
        <v>5610</v>
      </c>
      <c r="AV2492" t="s">
        <v>5610</v>
      </c>
      <c r="AW2492" s="121" t="s">
        <v>5610</v>
      </c>
      <c r="AX2492" s="121" t="s">
        <v>5610</v>
      </c>
      <c r="AY2492" s="121" t="s">
        <v>5610</v>
      </c>
      <c r="AZ2492" s="121" t="s">
        <v>5610</v>
      </c>
      <c r="BA2492" s="121" t="s">
        <v>5610</v>
      </c>
      <c r="CZ2492">
        <f>ROWS($A$5:$A2492)</f>
        <v>2488</v>
      </c>
      <c r="DA2492">
        <f t="shared" si="82"/>
        <v>2488</v>
      </c>
      <c r="DB2492" t="str">
        <f>IFERROR(SMALL($DA$5:DA11773,CZ2492),"")</f>
        <v/>
      </c>
      <c r="DC2492" s="57" t="str">
        <f t="shared" si="83"/>
        <v/>
      </c>
      <c r="DE2492" s="58" t="str">
        <f>IFERROR(INDEX($A$5:$AV$9286,$DB2492,COLUMNS($A$5:A2492)),"")</f>
        <v/>
      </c>
      <c r="DF2492" s="59" t="str">
        <f>IFERROR(INDEX($A$5:$AV$9286,$DB2492,COLUMNS($A$5:B2492)),"")</f>
        <v/>
      </c>
      <c r="DG2492" s="60" t="str">
        <f>IFERROR(INDEX($A$5:$AV$9286,$DB2492,COLUMNS($A$5:C2492)),"")</f>
        <v/>
      </c>
      <c r="DH2492" s="60" t="str">
        <f>IFERROR(INDEX($A$5:$AV$9286,$DB2492,COLUMNS($A$5:D2492)),"")</f>
        <v/>
      </c>
      <c r="DI2492" s="151" t="str">
        <f>IFERROR(INDEX($A$5:$AV$9286,$DB2492,COLUMNS($A$5:E2492)),"")</f>
        <v/>
      </c>
      <c r="DJ2492" s="153" t="str">
        <f>IFERROR(INDEX($A$5:$AV$9286,$DB2492,COLUMNS($A$5:AV2492)),"")</f>
        <v/>
      </c>
    </row>
    <row r="2493" spans="1:114" ht="23.25">
      <c r="A2493">
        <v>810225</v>
      </c>
      <c r="B2493" t="s">
        <v>4055</v>
      </c>
      <c r="C2493" t="s">
        <v>4056</v>
      </c>
      <c r="D2493" t="s">
        <v>4057</v>
      </c>
      <c r="E2493" t="s">
        <v>10</v>
      </c>
      <c r="F2493" t="s">
        <v>5610</v>
      </c>
      <c r="G2493" t="s">
        <v>5610</v>
      </c>
      <c r="H2493" t="s">
        <v>5610</v>
      </c>
      <c r="I2493" t="s">
        <v>5610</v>
      </c>
      <c r="J2493" t="s">
        <v>5610</v>
      </c>
      <c r="K2493" t="s">
        <v>5610</v>
      </c>
      <c r="L2493">
        <v>616</v>
      </c>
      <c r="M2493" t="s">
        <v>5610</v>
      </c>
      <c r="N2493" t="s">
        <v>5610</v>
      </c>
      <c r="O2493" t="s">
        <v>5610</v>
      </c>
      <c r="P2493" t="s">
        <v>5610</v>
      </c>
      <c r="Q2493" t="s">
        <v>5610</v>
      </c>
      <c r="R2493" t="s">
        <v>5610</v>
      </c>
      <c r="S2493" t="s">
        <v>5610</v>
      </c>
      <c r="T2493">
        <v>624</v>
      </c>
      <c r="U2493" t="s">
        <v>5610</v>
      </c>
      <c r="V2493" t="s">
        <v>5610</v>
      </c>
      <c r="W2493" t="s">
        <v>5610</v>
      </c>
      <c r="X2493">
        <v>628</v>
      </c>
      <c r="Y2493">
        <v>629</v>
      </c>
      <c r="Z2493">
        <v>630</v>
      </c>
      <c r="AA2493">
        <v>631</v>
      </c>
      <c r="AB2493">
        <v>632</v>
      </c>
      <c r="AC2493">
        <v>633</v>
      </c>
      <c r="AD2493" t="s">
        <v>5610</v>
      </c>
      <c r="AE2493" t="s">
        <v>5610</v>
      </c>
      <c r="AF2493" t="s">
        <v>5610</v>
      </c>
      <c r="AG2493" t="s">
        <v>5610</v>
      </c>
      <c r="AH2493" t="s">
        <v>5610</v>
      </c>
      <c r="AI2493" t="s">
        <v>5610</v>
      </c>
      <c r="AJ2493" t="s">
        <v>5610</v>
      </c>
      <c r="AK2493" t="s">
        <v>5610</v>
      </c>
      <c r="AL2493" t="s">
        <v>5610</v>
      </c>
      <c r="AM2493" t="s">
        <v>5610</v>
      </c>
      <c r="AN2493" t="s">
        <v>5610</v>
      </c>
      <c r="AO2493" t="s">
        <v>5610</v>
      </c>
      <c r="AP2493" t="s">
        <v>5610</v>
      </c>
      <c r="AQ2493" t="s">
        <v>5610</v>
      </c>
      <c r="AR2493" t="s">
        <v>5610</v>
      </c>
      <c r="AS2493" t="s">
        <v>5610</v>
      </c>
      <c r="AT2493" t="s">
        <v>5610</v>
      </c>
      <c r="AU2493" t="s">
        <v>5610</v>
      </c>
      <c r="AV2493" t="s">
        <v>5610</v>
      </c>
      <c r="AW2493" s="121" t="s">
        <v>5610</v>
      </c>
      <c r="AX2493" s="121" t="s">
        <v>5610</v>
      </c>
      <c r="AY2493" s="121" t="s">
        <v>5610</v>
      </c>
      <c r="AZ2493" s="121" t="s">
        <v>5610</v>
      </c>
      <c r="BA2493" s="121" t="s">
        <v>5610</v>
      </c>
      <c r="CZ2493">
        <f>ROWS($A$5:$A2493)</f>
        <v>2489</v>
      </c>
      <c r="DA2493" t="b">
        <f t="shared" si="82"/>
        <v>0</v>
      </c>
      <c r="DB2493" t="str">
        <f>IFERROR(SMALL($DA$5:DA11774,CZ2493),"")</f>
        <v/>
      </c>
      <c r="DC2493" s="57" t="str">
        <f t="shared" si="83"/>
        <v/>
      </c>
      <c r="DE2493" s="58" t="str">
        <f>IFERROR(INDEX($A$5:$AV$9286,$DB2493,COLUMNS($A$5:A2493)),"")</f>
        <v/>
      </c>
      <c r="DF2493" s="59" t="str">
        <f>IFERROR(INDEX($A$5:$AV$9286,$DB2493,COLUMNS($A$5:B2493)),"")</f>
        <v/>
      </c>
      <c r="DG2493" s="60" t="str">
        <f>IFERROR(INDEX($A$5:$AV$9286,$DB2493,COLUMNS($A$5:C2493)),"")</f>
        <v/>
      </c>
      <c r="DH2493" s="60" t="str">
        <f>IFERROR(INDEX($A$5:$AV$9286,$DB2493,COLUMNS($A$5:D2493)),"")</f>
        <v/>
      </c>
      <c r="DI2493" s="151" t="str">
        <f>IFERROR(INDEX($A$5:$AV$9286,$DB2493,COLUMNS($A$5:E2493)),"")</f>
        <v/>
      </c>
      <c r="DJ2493" s="153" t="str">
        <f>IFERROR(INDEX($A$5:$AV$9286,$DB2493,COLUMNS($A$5:AV2493)),"")</f>
        <v/>
      </c>
    </row>
    <row r="2494" spans="1:114" ht="23.25">
      <c r="A2494">
        <v>810228</v>
      </c>
      <c r="B2494" t="s">
        <v>4058</v>
      </c>
      <c r="C2494" t="s">
        <v>167</v>
      </c>
      <c r="D2494" t="s">
        <v>924</v>
      </c>
      <c r="E2494" t="s">
        <v>9</v>
      </c>
      <c r="F2494">
        <v>610</v>
      </c>
      <c r="G2494" t="s">
        <v>5610</v>
      </c>
      <c r="H2494">
        <v>612</v>
      </c>
      <c r="I2494">
        <v>613</v>
      </c>
      <c r="J2494" t="s">
        <v>5610</v>
      </c>
      <c r="K2494" t="s">
        <v>5610</v>
      </c>
      <c r="L2494" t="s">
        <v>5610</v>
      </c>
      <c r="M2494" t="s">
        <v>5610</v>
      </c>
      <c r="N2494" t="s">
        <v>5610</v>
      </c>
      <c r="O2494" t="s">
        <v>5610</v>
      </c>
      <c r="P2494">
        <v>620</v>
      </c>
      <c r="Q2494" t="s">
        <v>5610</v>
      </c>
      <c r="R2494" t="s">
        <v>5610</v>
      </c>
      <c r="S2494" t="s">
        <v>5610</v>
      </c>
      <c r="T2494" t="s">
        <v>5610</v>
      </c>
      <c r="U2494" t="s">
        <v>5610</v>
      </c>
      <c r="V2494" t="s">
        <v>5610</v>
      </c>
      <c r="W2494" t="s">
        <v>5610</v>
      </c>
      <c r="X2494" t="s">
        <v>5610</v>
      </c>
      <c r="Y2494" t="s">
        <v>5610</v>
      </c>
      <c r="Z2494" t="s">
        <v>5610</v>
      </c>
      <c r="AA2494" t="s">
        <v>5610</v>
      </c>
      <c r="AB2494" t="s">
        <v>5610</v>
      </c>
      <c r="AC2494" t="s">
        <v>5610</v>
      </c>
      <c r="AD2494" t="s">
        <v>5610</v>
      </c>
      <c r="AE2494" t="s">
        <v>5610</v>
      </c>
      <c r="AF2494" t="s">
        <v>5610</v>
      </c>
      <c r="AG2494" t="s">
        <v>5610</v>
      </c>
      <c r="AH2494" t="s">
        <v>5610</v>
      </c>
      <c r="AI2494" t="s">
        <v>5610</v>
      </c>
      <c r="AJ2494" t="s">
        <v>5610</v>
      </c>
      <c r="AK2494" t="s">
        <v>5611</v>
      </c>
      <c r="AL2494" t="s">
        <v>5610</v>
      </c>
      <c r="AM2494" t="s">
        <v>5610</v>
      </c>
      <c r="AN2494" t="s">
        <v>5610</v>
      </c>
      <c r="AO2494" t="s">
        <v>5610</v>
      </c>
      <c r="AP2494" t="s">
        <v>5610</v>
      </c>
      <c r="AQ2494" t="s">
        <v>5610</v>
      </c>
      <c r="AR2494" t="s">
        <v>5610</v>
      </c>
      <c r="AS2494" t="s">
        <v>5610</v>
      </c>
      <c r="AT2494" t="s">
        <v>5610</v>
      </c>
      <c r="AU2494" t="s">
        <v>5610</v>
      </c>
      <c r="AV2494" t="s">
        <v>5610</v>
      </c>
      <c r="AW2494" s="121" t="s">
        <v>5610</v>
      </c>
      <c r="AX2494" s="121" t="s">
        <v>5610</v>
      </c>
      <c r="AY2494" s="121" t="s">
        <v>5610</v>
      </c>
      <c r="AZ2494" s="121" t="s">
        <v>5610</v>
      </c>
      <c r="BA2494" s="121" t="s">
        <v>5610</v>
      </c>
      <c r="CZ2494">
        <f>ROWS($A$5:$A2494)</f>
        <v>2490</v>
      </c>
      <c r="DA2494" t="b">
        <f t="shared" si="82"/>
        <v>0</v>
      </c>
      <c r="DB2494" t="str">
        <f>IFERROR(SMALL($DA$5:DA11775,CZ2494),"")</f>
        <v/>
      </c>
      <c r="DC2494" s="57" t="str">
        <f t="shared" si="83"/>
        <v/>
      </c>
      <c r="DE2494" s="58" t="str">
        <f>IFERROR(INDEX($A$5:$AV$9286,$DB2494,COLUMNS($A$5:A2494)),"")</f>
        <v/>
      </c>
      <c r="DF2494" s="59" t="str">
        <f>IFERROR(INDEX($A$5:$AV$9286,$DB2494,COLUMNS($A$5:B2494)),"")</f>
        <v/>
      </c>
      <c r="DG2494" s="60" t="str">
        <f>IFERROR(INDEX($A$5:$AV$9286,$DB2494,COLUMNS($A$5:C2494)),"")</f>
        <v/>
      </c>
      <c r="DH2494" s="60" t="str">
        <f>IFERROR(INDEX($A$5:$AV$9286,$DB2494,COLUMNS($A$5:D2494)),"")</f>
        <v/>
      </c>
      <c r="DI2494" s="151" t="str">
        <f>IFERROR(INDEX($A$5:$AV$9286,$DB2494,COLUMNS($A$5:E2494)),"")</f>
        <v/>
      </c>
      <c r="DJ2494" s="153" t="str">
        <f>IFERROR(INDEX($A$5:$AV$9286,$DB2494,COLUMNS($A$5:AV2494)),"")</f>
        <v/>
      </c>
    </row>
    <row r="2495" spans="1:114" ht="23.25">
      <c r="A2495">
        <v>810233</v>
      </c>
      <c r="B2495" t="s">
        <v>4059</v>
      </c>
      <c r="C2495" t="s">
        <v>1201</v>
      </c>
      <c r="D2495" t="s">
        <v>742</v>
      </c>
      <c r="E2495" t="s">
        <v>9</v>
      </c>
      <c r="F2495" t="s">
        <v>5610</v>
      </c>
      <c r="G2495" t="s">
        <v>5610</v>
      </c>
      <c r="H2495" t="s">
        <v>5610</v>
      </c>
      <c r="I2495" t="s">
        <v>5610</v>
      </c>
      <c r="J2495" t="s">
        <v>5610</v>
      </c>
      <c r="K2495" t="s">
        <v>5610</v>
      </c>
      <c r="L2495" t="s">
        <v>5610</v>
      </c>
      <c r="M2495" t="s">
        <v>5610</v>
      </c>
      <c r="N2495" t="s">
        <v>5610</v>
      </c>
      <c r="O2495" t="s">
        <v>5610</v>
      </c>
      <c r="P2495">
        <v>620</v>
      </c>
      <c r="Q2495">
        <v>621</v>
      </c>
      <c r="R2495" t="s">
        <v>5610</v>
      </c>
      <c r="S2495" t="s">
        <v>5610</v>
      </c>
      <c r="T2495" t="s">
        <v>5610</v>
      </c>
      <c r="U2495" t="s">
        <v>5610</v>
      </c>
      <c r="V2495" t="s">
        <v>5610</v>
      </c>
      <c r="W2495" t="s">
        <v>5610</v>
      </c>
      <c r="X2495" t="s">
        <v>5610</v>
      </c>
      <c r="Y2495" t="s">
        <v>5610</v>
      </c>
      <c r="Z2495" t="s">
        <v>5610</v>
      </c>
      <c r="AA2495" t="s">
        <v>5610</v>
      </c>
      <c r="AB2495" t="s">
        <v>5610</v>
      </c>
      <c r="AC2495" t="s">
        <v>5610</v>
      </c>
      <c r="AD2495" t="s">
        <v>5610</v>
      </c>
      <c r="AE2495" t="s">
        <v>5610</v>
      </c>
      <c r="AF2495" t="s">
        <v>5610</v>
      </c>
      <c r="AG2495" t="s">
        <v>5610</v>
      </c>
      <c r="AH2495" t="s">
        <v>5610</v>
      </c>
      <c r="AI2495" t="s">
        <v>5610</v>
      </c>
      <c r="AJ2495" t="s">
        <v>5610</v>
      </c>
      <c r="AK2495" t="s">
        <v>5610</v>
      </c>
      <c r="AL2495" t="s">
        <v>5610</v>
      </c>
      <c r="AM2495" t="s">
        <v>5610</v>
      </c>
      <c r="AN2495" t="s">
        <v>5610</v>
      </c>
      <c r="AO2495" t="s">
        <v>5610</v>
      </c>
      <c r="AP2495" t="s">
        <v>5610</v>
      </c>
      <c r="AQ2495" t="s">
        <v>5610</v>
      </c>
      <c r="AR2495" t="s">
        <v>5610</v>
      </c>
      <c r="AS2495" t="s">
        <v>5610</v>
      </c>
      <c r="AT2495" t="s">
        <v>5610</v>
      </c>
      <c r="AU2495" t="s">
        <v>5610</v>
      </c>
      <c r="AV2495" t="s">
        <v>5610</v>
      </c>
      <c r="AW2495" s="121" t="s">
        <v>5610</v>
      </c>
      <c r="AX2495" s="121" t="s">
        <v>5610</v>
      </c>
      <c r="AY2495" s="121" t="s">
        <v>5610</v>
      </c>
      <c r="AZ2495" s="121" t="s">
        <v>5610</v>
      </c>
      <c r="BA2495" s="121" t="s">
        <v>5610</v>
      </c>
      <c r="CZ2495">
        <f>ROWS($A$5:$A2495)</f>
        <v>2491</v>
      </c>
      <c r="DA2495" t="b">
        <f t="shared" si="82"/>
        <v>0</v>
      </c>
      <c r="DB2495" t="str">
        <f>IFERROR(SMALL($DA$5:DA11776,CZ2495),"")</f>
        <v/>
      </c>
      <c r="DC2495" s="57" t="str">
        <f t="shared" si="83"/>
        <v/>
      </c>
      <c r="DE2495" s="58" t="str">
        <f>IFERROR(INDEX($A$5:$AV$9286,$DB2495,COLUMNS($A$5:A2495)),"")</f>
        <v/>
      </c>
      <c r="DF2495" s="59" t="str">
        <f>IFERROR(INDEX($A$5:$AV$9286,$DB2495,COLUMNS($A$5:B2495)),"")</f>
        <v/>
      </c>
      <c r="DG2495" s="60" t="str">
        <f>IFERROR(INDEX($A$5:$AV$9286,$DB2495,COLUMNS($A$5:C2495)),"")</f>
        <v/>
      </c>
      <c r="DH2495" s="60" t="str">
        <f>IFERROR(INDEX($A$5:$AV$9286,$DB2495,COLUMNS($A$5:D2495)),"")</f>
        <v/>
      </c>
      <c r="DI2495" s="151" t="str">
        <f>IFERROR(INDEX($A$5:$AV$9286,$DB2495,COLUMNS($A$5:E2495)),"")</f>
        <v/>
      </c>
      <c r="DJ2495" s="153" t="str">
        <f>IFERROR(INDEX($A$5:$AV$9286,$DB2495,COLUMNS($A$5:AV2495)),"")</f>
        <v/>
      </c>
    </row>
    <row r="2496" spans="1:114" ht="23.25">
      <c r="A2496">
        <v>810234</v>
      </c>
      <c r="B2496" t="s">
        <v>4060</v>
      </c>
      <c r="C2496" t="s">
        <v>184</v>
      </c>
      <c r="D2496" t="s">
        <v>4061</v>
      </c>
      <c r="E2496" t="s">
        <v>10</v>
      </c>
      <c r="F2496" t="s">
        <v>5610</v>
      </c>
      <c r="G2496" t="s">
        <v>5610</v>
      </c>
      <c r="H2496" t="s">
        <v>5610</v>
      </c>
      <c r="I2496" t="s">
        <v>5610</v>
      </c>
      <c r="J2496" t="s">
        <v>5610</v>
      </c>
      <c r="K2496">
        <v>615</v>
      </c>
      <c r="M2496" t="s">
        <v>5610</v>
      </c>
      <c r="N2496">
        <v>618</v>
      </c>
      <c r="O2496" t="s">
        <v>5610</v>
      </c>
      <c r="P2496" t="s">
        <v>5610</v>
      </c>
      <c r="Q2496" t="s">
        <v>5610</v>
      </c>
      <c r="R2496" t="s">
        <v>5610</v>
      </c>
      <c r="S2496" t="s">
        <v>5610</v>
      </c>
      <c r="T2496" t="s">
        <v>5610</v>
      </c>
      <c r="U2496" t="s">
        <v>5610</v>
      </c>
      <c r="V2496" t="s">
        <v>5610</v>
      </c>
      <c r="W2496" t="s">
        <v>5610</v>
      </c>
      <c r="X2496">
        <v>628</v>
      </c>
      <c r="Y2496">
        <v>629</v>
      </c>
      <c r="Z2496">
        <v>630</v>
      </c>
      <c r="AA2496">
        <v>631</v>
      </c>
      <c r="AB2496">
        <v>632</v>
      </c>
      <c r="AC2496">
        <v>633</v>
      </c>
      <c r="AD2496" t="s">
        <v>5610</v>
      </c>
      <c r="AE2496" t="s">
        <v>5610</v>
      </c>
      <c r="AF2496" t="s">
        <v>5610</v>
      </c>
      <c r="AG2496" t="s">
        <v>5610</v>
      </c>
      <c r="AH2496" t="s">
        <v>5610</v>
      </c>
      <c r="AI2496" t="s">
        <v>5610</v>
      </c>
      <c r="AJ2496" t="s">
        <v>5610</v>
      </c>
      <c r="AK2496" t="s">
        <v>5610</v>
      </c>
      <c r="AL2496" t="s">
        <v>5610</v>
      </c>
      <c r="AM2496" t="s">
        <v>5610</v>
      </c>
      <c r="AN2496" t="s">
        <v>5610</v>
      </c>
      <c r="AO2496" t="s">
        <v>5610</v>
      </c>
      <c r="AP2496" t="s">
        <v>5610</v>
      </c>
      <c r="AQ2496" t="s">
        <v>5610</v>
      </c>
      <c r="AR2496" t="s">
        <v>5610</v>
      </c>
      <c r="AS2496" t="s">
        <v>5610</v>
      </c>
      <c r="AT2496" t="s">
        <v>5610</v>
      </c>
      <c r="AU2496" t="s">
        <v>5610</v>
      </c>
      <c r="AV2496" t="s">
        <v>5610</v>
      </c>
      <c r="AW2496" s="121" t="s">
        <v>5610</v>
      </c>
      <c r="AX2496" s="121" t="s">
        <v>5610</v>
      </c>
      <c r="AY2496" s="121" t="s">
        <v>5610</v>
      </c>
      <c r="AZ2496" s="121" t="s">
        <v>5610</v>
      </c>
      <c r="BA2496" s="121" t="s">
        <v>5610</v>
      </c>
      <c r="CZ2496">
        <f>ROWS($A$5:$A2496)</f>
        <v>2492</v>
      </c>
      <c r="DA2496" t="b">
        <f t="shared" si="82"/>
        <v>0</v>
      </c>
      <c r="DB2496" t="str">
        <f>IFERROR(SMALL($DA$5:DA11777,CZ2496),"")</f>
        <v/>
      </c>
      <c r="DC2496" s="57" t="str">
        <f t="shared" si="83"/>
        <v/>
      </c>
      <c r="DE2496" s="58" t="str">
        <f>IFERROR(INDEX($A$5:$AV$9286,$DB2496,COLUMNS($A$5:A2496)),"")</f>
        <v/>
      </c>
      <c r="DF2496" s="59" t="str">
        <f>IFERROR(INDEX($A$5:$AV$9286,$DB2496,COLUMNS($A$5:B2496)),"")</f>
        <v/>
      </c>
      <c r="DG2496" s="60" t="str">
        <f>IFERROR(INDEX($A$5:$AV$9286,$DB2496,COLUMNS($A$5:C2496)),"")</f>
        <v/>
      </c>
      <c r="DH2496" s="60" t="str">
        <f>IFERROR(INDEX($A$5:$AV$9286,$DB2496,COLUMNS($A$5:D2496)),"")</f>
        <v/>
      </c>
      <c r="DI2496" s="151" t="str">
        <f>IFERROR(INDEX($A$5:$AV$9286,$DB2496,COLUMNS($A$5:E2496)),"")</f>
        <v/>
      </c>
      <c r="DJ2496" s="153" t="str">
        <f>IFERROR(INDEX($A$5:$AV$9286,$DB2496,COLUMNS($A$5:AV2496)),"")</f>
        <v/>
      </c>
    </row>
    <row r="2497" spans="1:114" ht="23.25">
      <c r="A2497">
        <v>810236</v>
      </c>
      <c r="B2497" t="s">
        <v>4062</v>
      </c>
      <c r="C2497" t="s">
        <v>184</v>
      </c>
      <c r="D2497" t="s">
        <v>357</v>
      </c>
      <c r="E2497" t="s">
        <v>10</v>
      </c>
      <c r="F2497">
        <v>610</v>
      </c>
      <c r="G2497" t="s">
        <v>5610</v>
      </c>
      <c r="H2497" t="s">
        <v>5610</v>
      </c>
      <c r="I2497" t="s">
        <v>5610</v>
      </c>
      <c r="J2497" t="s">
        <v>5610</v>
      </c>
      <c r="K2497" t="s">
        <v>5610</v>
      </c>
      <c r="L2497" t="s">
        <v>5610</v>
      </c>
      <c r="M2497">
        <v>617</v>
      </c>
      <c r="N2497" t="s">
        <v>5610</v>
      </c>
      <c r="O2497" t="s">
        <v>5610</v>
      </c>
      <c r="P2497">
        <v>620</v>
      </c>
      <c r="Q2497" t="s">
        <v>5610</v>
      </c>
      <c r="R2497" t="s">
        <v>5610</v>
      </c>
      <c r="S2497">
        <v>623</v>
      </c>
      <c r="T2497" t="s">
        <v>5610</v>
      </c>
      <c r="U2497">
        <v>625</v>
      </c>
      <c r="V2497" t="s">
        <v>5610</v>
      </c>
      <c r="W2497" t="s">
        <v>5610</v>
      </c>
      <c r="X2497" t="s">
        <v>5610</v>
      </c>
      <c r="Y2497">
        <v>629</v>
      </c>
      <c r="Z2497">
        <v>630</v>
      </c>
      <c r="AA2497" t="s">
        <v>5610</v>
      </c>
      <c r="AB2497">
        <v>632</v>
      </c>
      <c r="AC2497">
        <v>633</v>
      </c>
      <c r="AD2497" t="s">
        <v>5610</v>
      </c>
      <c r="AE2497" t="s">
        <v>5610</v>
      </c>
      <c r="AF2497" t="s">
        <v>5610</v>
      </c>
      <c r="AG2497" t="s">
        <v>5610</v>
      </c>
      <c r="AH2497" t="s">
        <v>5610</v>
      </c>
      <c r="AI2497" t="s">
        <v>5610</v>
      </c>
      <c r="AJ2497" t="s">
        <v>5610</v>
      </c>
      <c r="AK2497" t="s">
        <v>5610</v>
      </c>
      <c r="AL2497" t="s">
        <v>5610</v>
      </c>
      <c r="AM2497" t="s">
        <v>5610</v>
      </c>
      <c r="AN2497" t="s">
        <v>5610</v>
      </c>
      <c r="AO2497" t="s">
        <v>5610</v>
      </c>
      <c r="AP2497" t="s">
        <v>5610</v>
      </c>
      <c r="AQ2497" t="s">
        <v>5610</v>
      </c>
      <c r="AR2497" t="s">
        <v>5610</v>
      </c>
      <c r="AS2497" t="s">
        <v>5610</v>
      </c>
      <c r="AT2497" t="s">
        <v>5610</v>
      </c>
      <c r="AU2497" t="s">
        <v>5610</v>
      </c>
      <c r="AV2497" t="s">
        <v>5610</v>
      </c>
      <c r="AW2497" s="121" t="s">
        <v>5610</v>
      </c>
      <c r="AX2497" s="121" t="s">
        <v>5610</v>
      </c>
      <c r="AY2497" s="121" t="s">
        <v>5610</v>
      </c>
      <c r="AZ2497" s="121" t="s">
        <v>5610</v>
      </c>
      <c r="BA2497" s="121" t="s">
        <v>5610</v>
      </c>
      <c r="CZ2497">
        <f>ROWS($A$5:$A2497)</f>
        <v>2493</v>
      </c>
      <c r="DA2497" t="b">
        <f t="shared" si="82"/>
        <v>0</v>
      </c>
      <c r="DB2497" t="str">
        <f>IFERROR(SMALL($DA$5:DA11778,CZ2497),"")</f>
        <v/>
      </c>
      <c r="DC2497" s="57" t="str">
        <f t="shared" si="83"/>
        <v/>
      </c>
      <c r="DE2497" s="58" t="str">
        <f>IFERROR(INDEX($A$5:$AV$9286,$DB2497,COLUMNS($A$5:A2497)),"")</f>
        <v/>
      </c>
      <c r="DF2497" s="59" t="str">
        <f>IFERROR(INDEX($A$5:$AV$9286,$DB2497,COLUMNS($A$5:B2497)),"")</f>
        <v/>
      </c>
      <c r="DG2497" s="60" t="str">
        <f>IFERROR(INDEX($A$5:$AV$9286,$DB2497,COLUMNS($A$5:C2497)),"")</f>
        <v/>
      </c>
      <c r="DH2497" s="60" t="str">
        <f>IFERROR(INDEX($A$5:$AV$9286,$DB2497,COLUMNS($A$5:D2497)),"")</f>
        <v/>
      </c>
      <c r="DI2497" s="151" t="str">
        <f>IFERROR(INDEX($A$5:$AV$9286,$DB2497,COLUMNS($A$5:E2497)),"")</f>
        <v/>
      </c>
      <c r="DJ2497" s="153" t="str">
        <f>IFERROR(INDEX($A$5:$AV$9286,$DB2497,COLUMNS($A$5:AV2497)),"")</f>
        <v/>
      </c>
    </row>
    <row r="2498" spans="1:114" ht="23.25">
      <c r="A2498">
        <v>810237</v>
      </c>
      <c r="B2498" t="s">
        <v>4063</v>
      </c>
      <c r="C2498" t="s">
        <v>4064</v>
      </c>
      <c r="D2498" t="s">
        <v>3956</v>
      </c>
      <c r="E2498" t="s">
        <v>9</v>
      </c>
      <c r="F2498" t="s">
        <v>5610</v>
      </c>
      <c r="G2498" t="s">
        <v>5610</v>
      </c>
      <c r="H2498">
        <v>612</v>
      </c>
      <c r="I2498">
        <v>613</v>
      </c>
      <c r="J2498" t="s">
        <v>5610</v>
      </c>
      <c r="K2498">
        <v>615</v>
      </c>
      <c r="L2498">
        <v>616</v>
      </c>
      <c r="M2498">
        <v>617</v>
      </c>
      <c r="N2498" t="s">
        <v>5610</v>
      </c>
      <c r="O2498" t="s">
        <v>5610</v>
      </c>
      <c r="P2498" t="s">
        <v>5610</v>
      </c>
      <c r="Q2498" t="s">
        <v>5610</v>
      </c>
      <c r="R2498" t="s">
        <v>5610</v>
      </c>
      <c r="S2498" t="s">
        <v>5610</v>
      </c>
      <c r="T2498" t="s">
        <v>5610</v>
      </c>
      <c r="U2498" t="s">
        <v>5610</v>
      </c>
      <c r="V2498" t="s">
        <v>5610</v>
      </c>
      <c r="W2498" t="s">
        <v>5610</v>
      </c>
      <c r="X2498" t="s">
        <v>5610</v>
      </c>
      <c r="Y2498" t="s">
        <v>5610</v>
      </c>
      <c r="Z2498" t="s">
        <v>5610</v>
      </c>
      <c r="AA2498" t="s">
        <v>5610</v>
      </c>
      <c r="AB2498" t="s">
        <v>5610</v>
      </c>
      <c r="AC2498" t="s">
        <v>5610</v>
      </c>
      <c r="AD2498" t="s">
        <v>5610</v>
      </c>
      <c r="AE2498" t="s">
        <v>5610</v>
      </c>
      <c r="AF2498" t="s">
        <v>5610</v>
      </c>
      <c r="AG2498" t="s">
        <v>5610</v>
      </c>
      <c r="AH2498" t="s">
        <v>5610</v>
      </c>
      <c r="AI2498" t="s">
        <v>5610</v>
      </c>
      <c r="AJ2498" t="s">
        <v>5610</v>
      </c>
      <c r="AK2498" t="s">
        <v>5610</v>
      </c>
      <c r="AL2498" t="s">
        <v>5610</v>
      </c>
      <c r="AM2498" t="s">
        <v>5610</v>
      </c>
      <c r="AN2498" t="s">
        <v>5610</v>
      </c>
      <c r="AO2498" t="s">
        <v>5610</v>
      </c>
      <c r="AP2498" t="s">
        <v>5610</v>
      </c>
      <c r="AQ2498" t="s">
        <v>5610</v>
      </c>
      <c r="AR2498" t="s">
        <v>5610</v>
      </c>
      <c r="AS2498" t="s">
        <v>5610</v>
      </c>
      <c r="AT2498" t="s">
        <v>5610</v>
      </c>
      <c r="AU2498" t="s">
        <v>5610</v>
      </c>
      <c r="AV2498" t="s">
        <v>5610</v>
      </c>
      <c r="AW2498" s="121" t="s">
        <v>5610</v>
      </c>
      <c r="AX2498" s="121" t="s">
        <v>5610</v>
      </c>
      <c r="AY2498" s="121" t="s">
        <v>5610</v>
      </c>
      <c r="AZ2498" s="121" t="s">
        <v>5610</v>
      </c>
      <c r="BA2498" s="121" t="s">
        <v>5610</v>
      </c>
      <c r="CZ2498">
        <f>ROWS($A$5:$A2498)</f>
        <v>2494</v>
      </c>
      <c r="DA2498" t="b">
        <f t="shared" si="82"/>
        <v>0</v>
      </c>
      <c r="DB2498" t="str">
        <f>IFERROR(SMALL($DA$5:DA11779,CZ2498),"")</f>
        <v/>
      </c>
      <c r="DC2498" s="57" t="str">
        <f t="shared" si="83"/>
        <v/>
      </c>
      <c r="DE2498" s="58" t="str">
        <f>IFERROR(INDEX($A$5:$AV$9286,$DB2498,COLUMNS($A$5:A2498)),"")</f>
        <v/>
      </c>
      <c r="DF2498" s="59" t="str">
        <f>IFERROR(INDEX($A$5:$AV$9286,$DB2498,COLUMNS($A$5:B2498)),"")</f>
        <v/>
      </c>
      <c r="DG2498" s="60" t="str">
        <f>IFERROR(INDEX($A$5:$AV$9286,$DB2498,COLUMNS($A$5:C2498)),"")</f>
        <v/>
      </c>
      <c r="DH2498" s="60" t="str">
        <f>IFERROR(INDEX($A$5:$AV$9286,$DB2498,COLUMNS($A$5:D2498)),"")</f>
        <v/>
      </c>
      <c r="DI2498" s="151" t="str">
        <f>IFERROR(INDEX($A$5:$AV$9286,$DB2498,COLUMNS($A$5:E2498)),"")</f>
        <v/>
      </c>
      <c r="DJ2498" s="153" t="str">
        <f>IFERROR(INDEX($A$5:$AV$9286,$DB2498,COLUMNS($A$5:AV2498)),"")</f>
        <v/>
      </c>
    </row>
    <row r="2499" spans="1:114" ht="23.25">
      <c r="A2499">
        <v>810238</v>
      </c>
      <c r="B2499" t="s">
        <v>4065</v>
      </c>
      <c r="C2499" t="s">
        <v>167</v>
      </c>
      <c r="D2499" t="s">
        <v>2046</v>
      </c>
      <c r="E2499" t="s">
        <v>10</v>
      </c>
      <c r="F2499" t="s">
        <v>5610</v>
      </c>
      <c r="G2499" t="s">
        <v>5610</v>
      </c>
      <c r="H2499" t="s">
        <v>5610</v>
      </c>
      <c r="I2499" t="s">
        <v>5610</v>
      </c>
      <c r="N2499" t="s">
        <v>5610</v>
      </c>
      <c r="Q2499" t="s">
        <v>5610</v>
      </c>
      <c r="R2499" t="s">
        <v>5610</v>
      </c>
      <c r="S2499" t="s">
        <v>5610</v>
      </c>
      <c r="T2499" t="s">
        <v>5610</v>
      </c>
      <c r="U2499" t="s">
        <v>5610</v>
      </c>
      <c r="V2499" t="s">
        <v>5610</v>
      </c>
      <c r="W2499" t="s">
        <v>5610</v>
      </c>
      <c r="X2499">
        <v>628</v>
      </c>
      <c r="Y2499">
        <v>629</v>
      </c>
      <c r="Z2499">
        <v>630</v>
      </c>
      <c r="AA2499">
        <v>631</v>
      </c>
      <c r="AB2499">
        <v>632</v>
      </c>
      <c r="AC2499">
        <v>633</v>
      </c>
      <c r="AD2499" t="s">
        <v>5610</v>
      </c>
      <c r="AE2499" t="s">
        <v>5610</v>
      </c>
      <c r="AF2499" t="s">
        <v>5610</v>
      </c>
      <c r="AG2499" t="s">
        <v>5610</v>
      </c>
      <c r="AH2499" t="s">
        <v>5610</v>
      </c>
      <c r="AI2499" t="s">
        <v>5610</v>
      </c>
      <c r="AJ2499" t="s">
        <v>5610</v>
      </c>
      <c r="AK2499" t="s">
        <v>5610</v>
      </c>
      <c r="AL2499" t="s">
        <v>5610</v>
      </c>
      <c r="AM2499" t="s">
        <v>5610</v>
      </c>
      <c r="AN2499" t="s">
        <v>5610</v>
      </c>
      <c r="AO2499" t="s">
        <v>5610</v>
      </c>
      <c r="AP2499" t="s">
        <v>5610</v>
      </c>
      <c r="AQ2499" t="s">
        <v>5610</v>
      </c>
      <c r="AR2499" t="s">
        <v>5610</v>
      </c>
      <c r="AS2499" t="s">
        <v>5610</v>
      </c>
      <c r="AT2499" t="s">
        <v>5610</v>
      </c>
      <c r="AU2499" t="s">
        <v>5610</v>
      </c>
      <c r="AV2499" t="s">
        <v>5610</v>
      </c>
      <c r="AW2499" s="121" t="s">
        <v>5610</v>
      </c>
      <c r="AX2499" s="121" t="s">
        <v>5610</v>
      </c>
      <c r="AY2499" s="121" t="s">
        <v>5610</v>
      </c>
      <c r="AZ2499" s="121" t="s">
        <v>5610</v>
      </c>
      <c r="BA2499" s="121" t="s">
        <v>5610</v>
      </c>
      <c r="CZ2499">
        <f>ROWS($A$5:$A2499)</f>
        <v>2495</v>
      </c>
      <c r="DA2499" t="b">
        <f t="shared" si="82"/>
        <v>0</v>
      </c>
      <c r="DB2499" t="str">
        <f>IFERROR(SMALL($DA$5:DA11780,CZ2499),"")</f>
        <v/>
      </c>
      <c r="DC2499" s="57" t="str">
        <f t="shared" si="83"/>
        <v/>
      </c>
      <c r="DE2499" s="58" t="str">
        <f>IFERROR(INDEX($A$5:$AV$9286,$DB2499,COLUMNS($A$5:A2499)),"")</f>
        <v/>
      </c>
      <c r="DF2499" s="59" t="str">
        <f>IFERROR(INDEX($A$5:$AV$9286,$DB2499,COLUMNS($A$5:B2499)),"")</f>
        <v/>
      </c>
      <c r="DG2499" s="60" t="str">
        <f>IFERROR(INDEX($A$5:$AV$9286,$DB2499,COLUMNS($A$5:C2499)),"")</f>
        <v/>
      </c>
      <c r="DH2499" s="60" t="str">
        <f>IFERROR(INDEX($A$5:$AV$9286,$DB2499,COLUMNS($A$5:D2499)),"")</f>
        <v/>
      </c>
      <c r="DI2499" s="151" t="str">
        <f>IFERROR(INDEX($A$5:$AV$9286,$DB2499,COLUMNS($A$5:E2499)),"")</f>
        <v/>
      </c>
      <c r="DJ2499" s="153" t="str">
        <f>IFERROR(INDEX($A$5:$AV$9286,$DB2499,COLUMNS($A$5:AV2499)),"")</f>
        <v/>
      </c>
    </row>
    <row r="2500" spans="1:114" ht="23.25">
      <c r="A2500">
        <v>810242</v>
      </c>
      <c r="B2500" t="s">
        <v>4066</v>
      </c>
      <c r="C2500" t="s">
        <v>167</v>
      </c>
      <c r="D2500" t="s">
        <v>286</v>
      </c>
      <c r="E2500" t="s">
        <v>9</v>
      </c>
      <c r="F2500" t="s">
        <v>5610</v>
      </c>
      <c r="G2500" t="s">
        <v>5610</v>
      </c>
      <c r="H2500">
        <v>612</v>
      </c>
      <c r="I2500">
        <v>613</v>
      </c>
      <c r="J2500" t="s">
        <v>5610</v>
      </c>
      <c r="K2500">
        <v>615</v>
      </c>
      <c r="L2500">
        <v>616</v>
      </c>
      <c r="M2500">
        <v>617</v>
      </c>
      <c r="N2500" t="s">
        <v>5610</v>
      </c>
      <c r="O2500">
        <v>619</v>
      </c>
      <c r="P2500">
        <v>620</v>
      </c>
      <c r="Q2500">
        <v>621</v>
      </c>
      <c r="R2500" t="s">
        <v>5610</v>
      </c>
      <c r="S2500" t="s">
        <v>5610</v>
      </c>
      <c r="T2500" t="s">
        <v>5610</v>
      </c>
      <c r="U2500" t="s">
        <v>5610</v>
      </c>
      <c r="V2500" t="s">
        <v>5610</v>
      </c>
      <c r="W2500" t="s">
        <v>5610</v>
      </c>
      <c r="X2500" t="s">
        <v>5610</v>
      </c>
      <c r="Y2500" t="s">
        <v>5610</v>
      </c>
      <c r="Z2500" t="s">
        <v>5610</v>
      </c>
      <c r="AA2500" t="s">
        <v>5610</v>
      </c>
      <c r="AB2500" t="s">
        <v>5610</v>
      </c>
      <c r="AC2500" t="s">
        <v>5610</v>
      </c>
      <c r="AD2500" t="s">
        <v>5610</v>
      </c>
      <c r="AE2500" t="s">
        <v>5610</v>
      </c>
      <c r="AF2500" t="s">
        <v>5610</v>
      </c>
      <c r="AG2500" t="s">
        <v>5610</v>
      </c>
      <c r="AH2500" t="s">
        <v>5610</v>
      </c>
      <c r="AI2500" t="s">
        <v>5610</v>
      </c>
      <c r="AJ2500" t="s">
        <v>5610</v>
      </c>
      <c r="AK2500" t="s">
        <v>5610</v>
      </c>
      <c r="AL2500" t="s">
        <v>5610</v>
      </c>
      <c r="AM2500" t="s">
        <v>5610</v>
      </c>
      <c r="AN2500" t="s">
        <v>5610</v>
      </c>
      <c r="AO2500" t="s">
        <v>5610</v>
      </c>
      <c r="AP2500" t="s">
        <v>5610</v>
      </c>
      <c r="AQ2500" t="s">
        <v>5610</v>
      </c>
      <c r="AR2500" t="s">
        <v>5610</v>
      </c>
      <c r="AS2500" t="s">
        <v>5610</v>
      </c>
      <c r="AT2500" t="s">
        <v>5610</v>
      </c>
      <c r="AU2500" t="s">
        <v>5610</v>
      </c>
      <c r="AV2500" t="s">
        <v>5610</v>
      </c>
      <c r="AW2500" s="121" t="s">
        <v>5610</v>
      </c>
      <c r="AX2500" s="121" t="s">
        <v>5610</v>
      </c>
      <c r="AY2500" s="121" t="s">
        <v>5610</v>
      </c>
      <c r="AZ2500" s="121" t="s">
        <v>5610</v>
      </c>
      <c r="BA2500" s="121" t="s">
        <v>5610</v>
      </c>
      <c r="CZ2500">
        <f>ROWS($A$5:$A2500)</f>
        <v>2496</v>
      </c>
      <c r="DA2500" t="b">
        <f t="shared" si="82"/>
        <v>0</v>
      </c>
      <c r="DB2500" t="str">
        <f>IFERROR(SMALL($DA$5:DA11781,CZ2500),"")</f>
        <v/>
      </c>
      <c r="DC2500" s="57" t="str">
        <f t="shared" si="83"/>
        <v/>
      </c>
      <c r="DE2500" s="58" t="str">
        <f>IFERROR(INDEX($A$5:$AV$9286,$DB2500,COLUMNS($A$5:A2500)),"")</f>
        <v/>
      </c>
      <c r="DF2500" s="59" t="str">
        <f>IFERROR(INDEX($A$5:$AV$9286,$DB2500,COLUMNS($A$5:B2500)),"")</f>
        <v/>
      </c>
      <c r="DG2500" s="60" t="str">
        <f>IFERROR(INDEX($A$5:$AV$9286,$DB2500,COLUMNS($A$5:C2500)),"")</f>
        <v/>
      </c>
      <c r="DH2500" s="60" t="str">
        <f>IFERROR(INDEX($A$5:$AV$9286,$DB2500,COLUMNS($A$5:D2500)),"")</f>
        <v/>
      </c>
      <c r="DI2500" s="151" t="str">
        <f>IFERROR(INDEX($A$5:$AV$9286,$DB2500,COLUMNS($A$5:E2500)),"")</f>
        <v/>
      </c>
      <c r="DJ2500" s="153" t="str">
        <f>IFERROR(INDEX($A$5:$AV$9286,$DB2500,COLUMNS($A$5:AV2500)),"")</f>
        <v/>
      </c>
    </row>
    <row r="2501" spans="1:114" ht="23.25">
      <c r="A2501">
        <v>810243</v>
      </c>
      <c r="B2501" t="s">
        <v>4067</v>
      </c>
      <c r="C2501" t="s">
        <v>1158</v>
      </c>
      <c r="D2501" t="s">
        <v>792</v>
      </c>
      <c r="E2501" t="s">
        <v>9</v>
      </c>
      <c r="F2501" t="s">
        <v>5610</v>
      </c>
      <c r="G2501">
        <v>611</v>
      </c>
      <c r="H2501">
        <v>612</v>
      </c>
      <c r="I2501" t="s">
        <v>5610</v>
      </c>
      <c r="J2501" t="s">
        <v>5610</v>
      </c>
      <c r="K2501" t="s">
        <v>5610</v>
      </c>
      <c r="L2501" t="s">
        <v>5610</v>
      </c>
      <c r="M2501">
        <v>617</v>
      </c>
      <c r="N2501" t="s">
        <v>5610</v>
      </c>
      <c r="O2501" t="s">
        <v>5610</v>
      </c>
      <c r="P2501" t="s">
        <v>5610</v>
      </c>
      <c r="Q2501">
        <v>621</v>
      </c>
      <c r="R2501" t="s">
        <v>5610</v>
      </c>
      <c r="S2501" t="s">
        <v>5610</v>
      </c>
      <c r="T2501" t="s">
        <v>5610</v>
      </c>
      <c r="U2501" t="s">
        <v>5610</v>
      </c>
      <c r="V2501" t="s">
        <v>5610</v>
      </c>
      <c r="W2501" t="s">
        <v>5610</v>
      </c>
      <c r="X2501" t="s">
        <v>5610</v>
      </c>
      <c r="Y2501" t="s">
        <v>5610</v>
      </c>
      <c r="Z2501" t="s">
        <v>5610</v>
      </c>
      <c r="AA2501" t="s">
        <v>5610</v>
      </c>
      <c r="AB2501" t="s">
        <v>5610</v>
      </c>
      <c r="AC2501" t="s">
        <v>5610</v>
      </c>
      <c r="AD2501" t="s">
        <v>5610</v>
      </c>
      <c r="AE2501" t="s">
        <v>5610</v>
      </c>
      <c r="AF2501" t="s">
        <v>5610</v>
      </c>
      <c r="AG2501" t="s">
        <v>5610</v>
      </c>
      <c r="AH2501" t="s">
        <v>5610</v>
      </c>
      <c r="AI2501" t="s">
        <v>5610</v>
      </c>
      <c r="AJ2501" t="s">
        <v>5610</v>
      </c>
      <c r="AK2501" t="s">
        <v>5610</v>
      </c>
      <c r="AL2501" t="s">
        <v>5610</v>
      </c>
      <c r="AM2501" t="s">
        <v>5610</v>
      </c>
      <c r="AN2501" t="s">
        <v>5610</v>
      </c>
      <c r="AO2501" t="s">
        <v>5610</v>
      </c>
      <c r="AP2501" t="s">
        <v>5610</v>
      </c>
      <c r="AQ2501" t="s">
        <v>5610</v>
      </c>
      <c r="AR2501" t="s">
        <v>5610</v>
      </c>
      <c r="AS2501" t="s">
        <v>5610</v>
      </c>
      <c r="AT2501" t="s">
        <v>5610</v>
      </c>
      <c r="AU2501" t="s">
        <v>5610</v>
      </c>
      <c r="AV2501" t="s">
        <v>5610</v>
      </c>
      <c r="AW2501" s="121" t="s">
        <v>5610</v>
      </c>
      <c r="AX2501" s="121" t="s">
        <v>5610</v>
      </c>
      <c r="AY2501" s="121" t="s">
        <v>5610</v>
      </c>
      <c r="AZ2501" s="121" t="s">
        <v>5610</v>
      </c>
      <c r="BA2501" s="121" t="s">
        <v>5610</v>
      </c>
      <c r="CZ2501">
        <f>ROWS($A$5:$A2501)</f>
        <v>2497</v>
      </c>
      <c r="DA2501" t="b">
        <f t="shared" si="82"/>
        <v>0</v>
      </c>
      <c r="DB2501" t="str">
        <f>IFERROR(SMALL($DA$5:DA11782,CZ2501),"")</f>
        <v/>
      </c>
      <c r="DC2501" s="57" t="str">
        <f t="shared" si="83"/>
        <v/>
      </c>
      <c r="DE2501" s="58" t="str">
        <f>IFERROR(INDEX($A$5:$AV$9286,$DB2501,COLUMNS($A$5:A2501)),"")</f>
        <v/>
      </c>
      <c r="DF2501" s="59" t="str">
        <f>IFERROR(INDEX($A$5:$AV$9286,$DB2501,COLUMNS($A$5:B2501)),"")</f>
        <v/>
      </c>
      <c r="DG2501" s="60" t="str">
        <f>IFERROR(INDEX($A$5:$AV$9286,$DB2501,COLUMNS($A$5:C2501)),"")</f>
        <v/>
      </c>
      <c r="DH2501" s="60" t="str">
        <f>IFERROR(INDEX($A$5:$AV$9286,$DB2501,COLUMNS($A$5:D2501)),"")</f>
        <v/>
      </c>
      <c r="DI2501" s="151" t="str">
        <f>IFERROR(INDEX($A$5:$AV$9286,$DB2501,COLUMNS($A$5:E2501)),"")</f>
        <v/>
      </c>
      <c r="DJ2501" s="153" t="str">
        <f>IFERROR(INDEX($A$5:$AV$9286,$DB2501,COLUMNS($A$5:AV2501)),"")</f>
        <v/>
      </c>
    </row>
    <row r="2502" spans="1:114" ht="23.25">
      <c r="A2502">
        <v>810244</v>
      </c>
      <c r="B2502" t="s">
        <v>4068</v>
      </c>
      <c r="C2502" t="s">
        <v>1474</v>
      </c>
      <c r="D2502" t="s">
        <v>505</v>
      </c>
      <c r="E2502" t="s">
        <v>9</v>
      </c>
      <c r="F2502">
        <v>610</v>
      </c>
      <c r="G2502">
        <v>611</v>
      </c>
      <c r="H2502" t="s">
        <v>5610</v>
      </c>
      <c r="I2502">
        <v>613</v>
      </c>
      <c r="J2502" t="s">
        <v>5610</v>
      </c>
      <c r="K2502">
        <v>615</v>
      </c>
      <c r="L2502">
        <v>616</v>
      </c>
      <c r="M2502">
        <v>617</v>
      </c>
      <c r="N2502">
        <v>618</v>
      </c>
      <c r="O2502">
        <v>619</v>
      </c>
      <c r="P2502">
        <v>620</v>
      </c>
      <c r="Q2502" t="s">
        <v>5610</v>
      </c>
      <c r="R2502" t="s">
        <v>5610</v>
      </c>
      <c r="S2502" t="s">
        <v>5610</v>
      </c>
      <c r="T2502" t="s">
        <v>5610</v>
      </c>
      <c r="U2502" t="s">
        <v>5610</v>
      </c>
      <c r="V2502" t="s">
        <v>5610</v>
      </c>
      <c r="W2502" t="s">
        <v>5610</v>
      </c>
      <c r="X2502" t="s">
        <v>5610</v>
      </c>
      <c r="Y2502" t="s">
        <v>5610</v>
      </c>
      <c r="Z2502" t="s">
        <v>5610</v>
      </c>
      <c r="AA2502" t="s">
        <v>5610</v>
      </c>
      <c r="AB2502" t="s">
        <v>5610</v>
      </c>
      <c r="AC2502" t="s">
        <v>5610</v>
      </c>
      <c r="AD2502" t="s">
        <v>5610</v>
      </c>
      <c r="AE2502" t="s">
        <v>5610</v>
      </c>
      <c r="AF2502" t="s">
        <v>5610</v>
      </c>
      <c r="AG2502" t="s">
        <v>5610</v>
      </c>
      <c r="AH2502" t="s">
        <v>5610</v>
      </c>
      <c r="AI2502" t="s">
        <v>5610</v>
      </c>
      <c r="AJ2502" t="s">
        <v>5610</v>
      </c>
      <c r="AK2502" t="s">
        <v>5610</v>
      </c>
      <c r="AL2502" t="s">
        <v>5610</v>
      </c>
      <c r="AM2502" t="s">
        <v>5610</v>
      </c>
      <c r="AN2502" t="s">
        <v>5610</v>
      </c>
      <c r="AO2502" t="s">
        <v>5610</v>
      </c>
      <c r="AP2502" t="s">
        <v>5610</v>
      </c>
      <c r="AQ2502" t="s">
        <v>5610</v>
      </c>
      <c r="AR2502" t="s">
        <v>5610</v>
      </c>
      <c r="AS2502" t="s">
        <v>5610</v>
      </c>
      <c r="AT2502" t="s">
        <v>5610</v>
      </c>
      <c r="AU2502" t="s">
        <v>5610</v>
      </c>
      <c r="AV2502" t="s">
        <v>5610</v>
      </c>
      <c r="AW2502" s="121" t="s">
        <v>5610</v>
      </c>
      <c r="AX2502" s="121" t="s">
        <v>5610</v>
      </c>
      <c r="AY2502" s="121" t="s">
        <v>5610</v>
      </c>
      <c r="AZ2502" s="121" t="s">
        <v>5610</v>
      </c>
      <c r="BA2502" s="121" t="s">
        <v>5610</v>
      </c>
      <c r="CZ2502">
        <f>ROWS($A$5:$A2502)</f>
        <v>2498</v>
      </c>
      <c r="DA2502" t="b">
        <f t="shared" ref="DA2502:DA2565" si="84">IF($DC$2&lt;&gt;"",(IF(ISNUMBER(SEARCH($DC$2,F2502&amp;""&amp;G2502&amp;""&amp;H2502&amp;""&amp;I2502&amp;""&amp;J2502&amp;""&amp;K2502&amp;""&amp;L2502&amp;""&amp;M2502&amp;""&amp;N2502&amp;""&amp;O2502&amp;""&amp;P2502&amp;""&amp;Q2502)),CZ2502)),IF($DD$2&lt;&gt;"",(IF(ISNUMBER(SEARCH($DD$2,R2502&amp;""&amp;S2502&amp;""&amp;T2502&amp;""&amp;U2502&amp;""&amp;V2502&amp;""&amp;W2502&amp;""&amp;X2502&amp;""&amp;Y2502&amp;""&amp;Z2502&amp;""&amp;AA2502&amp;""&amp;AB2502&amp;""&amp;AC2502)),CZ2502)),IF($DE$2&lt;&gt;"",(IF(ISNUMBER(SEARCH($DE$2,AD2502&amp;""&amp;AE2502&amp;""&amp;AF2502&amp;""&amp;AG2502&amp;""&amp;AH2502&amp;""&amp;AI2502&amp;""&amp;AJ2502&amp;""&amp;AK2502&amp;""&amp;AL2502&amp;""&amp;AM2502&amp;""&amp;AN2502&amp;""&amp;AO2502)),CZ2502)),IF($DF$2&lt;&gt;"",(IF(ISNUMBER(SEARCH($DF$2,AP2502&amp;""&amp;AQ2502&amp;""&amp;AR2502&amp;""&amp;AS2502&amp;""&amp;AT2502&amp;""&amp;AU2502&amp;""&amp;AV2502&amp;""&amp;AW2502&amp;""&amp;AX2502&amp;""&amp;AY2502&amp;""&amp;AZ2502&amp;""&amp;BA2502)),CZ2502)),""))))</f>
        <v>0</v>
      </c>
      <c r="DB2502" t="str">
        <f>IFERROR(SMALL($DA$5:DA11783,CZ2502),"")</f>
        <v/>
      </c>
      <c r="DC2502" s="57" t="str">
        <f t="shared" si="83"/>
        <v/>
      </c>
      <c r="DE2502" s="58" t="str">
        <f>IFERROR(INDEX($A$5:$AV$9286,$DB2502,COLUMNS($A$5:A2502)),"")</f>
        <v/>
      </c>
      <c r="DF2502" s="59" t="str">
        <f>IFERROR(INDEX($A$5:$AV$9286,$DB2502,COLUMNS($A$5:B2502)),"")</f>
        <v/>
      </c>
      <c r="DG2502" s="60" t="str">
        <f>IFERROR(INDEX($A$5:$AV$9286,$DB2502,COLUMNS($A$5:C2502)),"")</f>
        <v/>
      </c>
      <c r="DH2502" s="60" t="str">
        <f>IFERROR(INDEX($A$5:$AV$9286,$DB2502,COLUMNS($A$5:D2502)),"")</f>
        <v/>
      </c>
      <c r="DI2502" s="151" t="str">
        <f>IFERROR(INDEX($A$5:$AV$9286,$DB2502,COLUMNS($A$5:E2502)),"")</f>
        <v/>
      </c>
      <c r="DJ2502" s="153" t="str">
        <f>IFERROR(INDEX($A$5:$AV$9286,$DB2502,COLUMNS($A$5:AV2502)),"")</f>
        <v/>
      </c>
    </row>
    <row r="2503" spans="1:114" ht="23.25">
      <c r="A2503">
        <v>810251</v>
      </c>
      <c r="B2503" t="s">
        <v>4069</v>
      </c>
      <c r="C2503" t="s">
        <v>2088</v>
      </c>
      <c r="D2503" t="s">
        <v>477</v>
      </c>
      <c r="E2503" t="s">
        <v>9</v>
      </c>
      <c r="F2503" t="s">
        <v>5610</v>
      </c>
      <c r="G2503" t="s">
        <v>5610</v>
      </c>
      <c r="H2503" t="s">
        <v>5610</v>
      </c>
      <c r="I2503" t="s">
        <v>5610</v>
      </c>
      <c r="J2503" t="s">
        <v>5610</v>
      </c>
      <c r="K2503" t="s">
        <v>5610</v>
      </c>
      <c r="L2503" t="s">
        <v>5610</v>
      </c>
      <c r="M2503" t="s">
        <v>5610</v>
      </c>
      <c r="N2503" t="s">
        <v>5610</v>
      </c>
      <c r="O2503" t="s">
        <v>5610</v>
      </c>
      <c r="P2503" t="s">
        <v>5610</v>
      </c>
      <c r="Q2503" t="s">
        <v>5610</v>
      </c>
      <c r="R2503" t="s">
        <v>5610</v>
      </c>
      <c r="S2503">
        <v>623</v>
      </c>
      <c r="T2503">
        <v>624</v>
      </c>
      <c r="U2503">
        <v>625</v>
      </c>
      <c r="V2503">
        <v>626</v>
      </c>
      <c r="W2503">
        <v>627</v>
      </c>
      <c r="X2503" t="s">
        <v>5610</v>
      </c>
      <c r="Y2503" t="s">
        <v>5610</v>
      </c>
      <c r="Z2503" t="s">
        <v>5610</v>
      </c>
      <c r="AA2503" t="s">
        <v>5610</v>
      </c>
      <c r="AB2503" t="s">
        <v>5610</v>
      </c>
      <c r="AC2503" t="s">
        <v>5610</v>
      </c>
      <c r="AD2503" t="s">
        <v>5610</v>
      </c>
      <c r="AE2503" t="s">
        <v>5610</v>
      </c>
      <c r="AF2503" t="s">
        <v>5610</v>
      </c>
      <c r="AG2503" t="s">
        <v>5610</v>
      </c>
      <c r="AH2503" t="s">
        <v>5610</v>
      </c>
      <c r="AI2503" t="s">
        <v>5610</v>
      </c>
      <c r="AJ2503" t="s">
        <v>5610</v>
      </c>
      <c r="AK2503" t="s">
        <v>5610</v>
      </c>
      <c r="AL2503" t="s">
        <v>5610</v>
      </c>
      <c r="AM2503" t="s">
        <v>5610</v>
      </c>
      <c r="AN2503" t="s">
        <v>5610</v>
      </c>
      <c r="AO2503" t="s">
        <v>5610</v>
      </c>
      <c r="AP2503" t="s">
        <v>5610</v>
      </c>
      <c r="AQ2503" t="s">
        <v>5610</v>
      </c>
      <c r="AR2503" t="s">
        <v>5610</v>
      </c>
      <c r="AS2503" t="s">
        <v>5610</v>
      </c>
      <c r="AT2503" t="s">
        <v>5610</v>
      </c>
      <c r="AU2503" t="s">
        <v>5610</v>
      </c>
      <c r="AV2503" t="s">
        <v>5610</v>
      </c>
      <c r="AW2503" s="121" t="s">
        <v>5610</v>
      </c>
      <c r="AX2503" s="121" t="s">
        <v>5610</v>
      </c>
      <c r="AY2503" s="121" t="s">
        <v>5610</v>
      </c>
      <c r="AZ2503" s="121" t="s">
        <v>5610</v>
      </c>
      <c r="BA2503" s="121" t="s">
        <v>5610</v>
      </c>
      <c r="CZ2503">
        <f>ROWS($A$5:$A2503)</f>
        <v>2499</v>
      </c>
      <c r="DA2503" t="b">
        <f t="shared" si="84"/>
        <v>0</v>
      </c>
      <c r="DB2503" t="str">
        <f>IFERROR(SMALL($DA$5:DA11784,CZ2503),"")</f>
        <v/>
      </c>
      <c r="DC2503" s="57" t="str">
        <f t="shared" si="83"/>
        <v/>
      </c>
      <c r="DE2503" s="58" t="str">
        <f>IFERROR(INDEX($A$5:$AV$9286,$DB2503,COLUMNS($A$5:A2503)),"")</f>
        <v/>
      </c>
      <c r="DF2503" s="59" t="str">
        <f>IFERROR(INDEX($A$5:$AV$9286,$DB2503,COLUMNS($A$5:B2503)),"")</f>
        <v/>
      </c>
      <c r="DG2503" s="60" t="str">
        <f>IFERROR(INDEX($A$5:$AV$9286,$DB2503,COLUMNS($A$5:C2503)),"")</f>
        <v/>
      </c>
      <c r="DH2503" s="60" t="str">
        <f>IFERROR(INDEX($A$5:$AV$9286,$DB2503,COLUMNS($A$5:D2503)),"")</f>
        <v/>
      </c>
      <c r="DI2503" s="151" t="str">
        <f>IFERROR(INDEX($A$5:$AV$9286,$DB2503,COLUMNS($A$5:E2503)),"")</f>
        <v/>
      </c>
      <c r="DJ2503" s="153" t="str">
        <f>IFERROR(INDEX($A$5:$AV$9286,$DB2503,COLUMNS($A$5:AV2503)),"")</f>
        <v/>
      </c>
    </row>
    <row r="2504" spans="1:114" ht="23.25">
      <c r="A2504">
        <v>810253</v>
      </c>
      <c r="B2504" t="s">
        <v>4070</v>
      </c>
      <c r="C2504" t="s">
        <v>1648</v>
      </c>
      <c r="D2504" t="s">
        <v>4071</v>
      </c>
      <c r="E2504" t="s">
        <v>9</v>
      </c>
      <c r="F2504" t="s">
        <v>5610</v>
      </c>
      <c r="G2504" t="s">
        <v>5610</v>
      </c>
      <c r="H2504" t="s">
        <v>5610</v>
      </c>
      <c r="I2504" t="s">
        <v>5610</v>
      </c>
      <c r="J2504" t="s">
        <v>5610</v>
      </c>
      <c r="K2504" t="s">
        <v>5610</v>
      </c>
      <c r="L2504" t="s">
        <v>5610</v>
      </c>
      <c r="M2504" t="s">
        <v>5610</v>
      </c>
      <c r="N2504">
        <v>618</v>
      </c>
      <c r="O2504">
        <v>619</v>
      </c>
      <c r="P2504">
        <v>620</v>
      </c>
      <c r="Q2504" t="s">
        <v>5610</v>
      </c>
      <c r="R2504" t="s">
        <v>5610</v>
      </c>
      <c r="S2504" t="s">
        <v>5610</v>
      </c>
      <c r="T2504" t="s">
        <v>5610</v>
      </c>
      <c r="U2504" t="s">
        <v>5610</v>
      </c>
      <c r="V2504" t="s">
        <v>5610</v>
      </c>
      <c r="W2504" t="s">
        <v>5610</v>
      </c>
      <c r="X2504" t="s">
        <v>5610</v>
      </c>
      <c r="Y2504" t="s">
        <v>5610</v>
      </c>
      <c r="Z2504" t="s">
        <v>5610</v>
      </c>
      <c r="AA2504" t="s">
        <v>5610</v>
      </c>
      <c r="AB2504" t="s">
        <v>5610</v>
      </c>
      <c r="AC2504" t="s">
        <v>5610</v>
      </c>
      <c r="AD2504" t="s">
        <v>5610</v>
      </c>
      <c r="AE2504" t="s">
        <v>5610</v>
      </c>
      <c r="AF2504" t="s">
        <v>5611</v>
      </c>
      <c r="AG2504" t="s">
        <v>5610</v>
      </c>
      <c r="AH2504" t="s">
        <v>5610</v>
      </c>
      <c r="AI2504" t="s">
        <v>5610</v>
      </c>
      <c r="AJ2504" t="s">
        <v>5610</v>
      </c>
      <c r="AK2504" t="s">
        <v>5610</v>
      </c>
      <c r="AL2504" t="s">
        <v>5610</v>
      </c>
      <c r="AM2504" t="s">
        <v>5610</v>
      </c>
      <c r="AN2504" t="s">
        <v>5610</v>
      </c>
      <c r="AO2504" t="s">
        <v>5610</v>
      </c>
      <c r="AP2504" t="s">
        <v>5610</v>
      </c>
      <c r="AQ2504" t="s">
        <v>5610</v>
      </c>
      <c r="AR2504" t="s">
        <v>5610</v>
      </c>
      <c r="AS2504" t="s">
        <v>5610</v>
      </c>
      <c r="AT2504" t="s">
        <v>5610</v>
      </c>
      <c r="AU2504" t="s">
        <v>5610</v>
      </c>
      <c r="AV2504" t="s">
        <v>5610</v>
      </c>
      <c r="AW2504" s="121" t="s">
        <v>5610</v>
      </c>
      <c r="AX2504" s="121" t="s">
        <v>5610</v>
      </c>
      <c r="AY2504" s="121" t="s">
        <v>5610</v>
      </c>
      <c r="AZ2504" s="121" t="s">
        <v>5610</v>
      </c>
      <c r="BA2504" s="121" t="s">
        <v>5611</v>
      </c>
      <c r="CZ2504">
        <f>ROWS($A$5:$A2504)</f>
        <v>2500</v>
      </c>
      <c r="DA2504" t="b">
        <f t="shared" si="84"/>
        <v>0</v>
      </c>
      <c r="DB2504" t="str">
        <f>IFERROR(SMALL($DA$5:DA11785,CZ2504),"")</f>
        <v/>
      </c>
      <c r="DC2504" s="57" t="str">
        <f t="shared" si="83"/>
        <v/>
      </c>
      <c r="DE2504" s="58" t="str">
        <f>IFERROR(INDEX($A$5:$AV$9286,$DB2504,COLUMNS($A$5:A2504)),"")</f>
        <v/>
      </c>
      <c r="DF2504" s="59" t="str">
        <f>IFERROR(INDEX($A$5:$AV$9286,$DB2504,COLUMNS($A$5:B2504)),"")</f>
        <v/>
      </c>
      <c r="DG2504" s="60" t="str">
        <f>IFERROR(INDEX($A$5:$AV$9286,$DB2504,COLUMNS($A$5:C2504)),"")</f>
        <v/>
      </c>
      <c r="DH2504" s="60" t="str">
        <f>IFERROR(INDEX($A$5:$AV$9286,$DB2504,COLUMNS($A$5:D2504)),"")</f>
        <v/>
      </c>
      <c r="DI2504" s="151" t="str">
        <f>IFERROR(INDEX($A$5:$AV$9286,$DB2504,COLUMNS($A$5:E2504)),"")</f>
        <v/>
      </c>
      <c r="DJ2504" s="153" t="str">
        <f>IFERROR(INDEX($A$5:$AV$9286,$DB2504,COLUMNS($A$5:AV2504)),"")</f>
        <v/>
      </c>
    </row>
    <row r="2505" spans="1:114" ht="23.25">
      <c r="A2505">
        <v>810257</v>
      </c>
      <c r="B2505" t="s">
        <v>4072</v>
      </c>
      <c r="C2505" t="s">
        <v>562</v>
      </c>
      <c r="D2505" t="s">
        <v>2124</v>
      </c>
      <c r="E2505" t="s">
        <v>11</v>
      </c>
      <c r="F2505" t="s">
        <v>5610</v>
      </c>
      <c r="G2505" t="s">
        <v>5610</v>
      </c>
      <c r="H2505" t="s">
        <v>5610</v>
      </c>
      <c r="I2505" t="s">
        <v>5610</v>
      </c>
      <c r="J2505" t="s">
        <v>5610</v>
      </c>
      <c r="K2505" t="s">
        <v>5610</v>
      </c>
      <c r="L2505" t="s">
        <v>5610</v>
      </c>
      <c r="M2505" t="s">
        <v>5610</v>
      </c>
      <c r="N2505" t="s">
        <v>5610</v>
      </c>
      <c r="O2505" t="s">
        <v>5610</v>
      </c>
      <c r="P2505" t="s">
        <v>5610</v>
      </c>
      <c r="Q2505" t="s">
        <v>5610</v>
      </c>
      <c r="R2505" t="s">
        <v>5610</v>
      </c>
      <c r="S2505" t="s">
        <v>5610</v>
      </c>
      <c r="T2505" t="s">
        <v>5610</v>
      </c>
      <c r="U2505" t="s">
        <v>5610</v>
      </c>
      <c r="V2505" t="s">
        <v>5610</v>
      </c>
      <c r="W2505" t="s">
        <v>5610</v>
      </c>
      <c r="X2505" t="s">
        <v>5610</v>
      </c>
      <c r="Y2505" t="s">
        <v>5610</v>
      </c>
      <c r="Z2505" t="s">
        <v>5610</v>
      </c>
      <c r="AA2505" t="s">
        <v>5610</v>
      </c>
      <c r="AB2505">
        <v>632</v>
      </c>
      <c r="AC2505" t="s">
        <v>5610</v>
      </c>
      <c r="AD2505" t="s">
        <v>5610</v>
      </c>
      <c r="AE2505">
        <v>641</v>
      </c>
      <c r="AF2505" t="s">
        <v>5610</v>
      </c>
      <c r="AG2505" t="s">
        <v>5610</v>
      </c>
      <c r="AH2505" t="s">
        <v>5610</v>
      </c>
      <c r="AI2505" t="s">
        <v>5610</v>
      </c>
      <c r="AJ2505">
        <v>646</v>
      </c>
      <c r="AK2505">
        <v>647</v>
      </c>
      <c r="AL2505">
        <v>648</v>
      </c>
      <c r="AM2505">
        <v>649</v>
      </c>
      <c r="AN2505">
        <v>650</v>
      </c>
      <c r="AO2505">
        <v>651</v>
      </c>
      <c r="AP2505" t="s">
        <v>5610</v>
      </c>
      <c r="AQ2505" t="s">
        <v>5610</v>
      </c>
      <c r="AR2505" t="s">
        <v>5610</v>
      </c>
      <c r="AS2505" t="s">
        <v>5610</v>
      </c>
      <c r="AT2505" t="s">
        <v>5610</v>
      </c>
      <c r="AU2505" t="s">
        <v>5610</v>
      </c>
      <c r="AV2505" t="s">
        <v>5610</v>
      </c>
      <c r="AW2505" s="121" t="s">
        <v>5610</v>
      </c>
      <c r="AX2505" s="121" t="s">
        <v>5610</v>
      </c>
      <c r="AY2505" s="121" t="s">
        <v>5610</v>
      </c>
      <c r="AZ2505" s="121" t="s">
        <v>5610</v>
      </c>
      <c r="BA2505" s="121" t="s">
        <v>5610</v>
      </c>
      <c r="CZ2505">
        <f>ROWS($A$5:$A2505)</f>
        <v>2501</v>
      </c>
      <c r="DA2505" t="b">
        <f t="shared" si="84"/>
        <v>0</v>
      </c>
      <c r="DB2505" t="str">
        <f>IFERROR(SMALL($DA$5:DA11786,CZ2505),"")</f>
        <v/>
      </c>
      <c r="DC2505" s="57" t="str">
        <f t="shared" si="83"/>
        <v/>
      </c>
      <c r="DE2505" s="58" t="str">
        <f>IFERROR(INDEX($A$5:$AV$9286,$DB2505,COLUMNS($A$5:A2505)),"")</f>
        <v/>
      </c>
      <c r="DF2505" s="59" t="str">
        <f>IFERROR(INDEX($A$5:$AV$9286,$DB2505,COLUMNS($A$5:B2505)),"")</f>
        <v/>
      </c>
      <c r="DG2505" s="60" t="str">
        <f>IFERROR(INDEX($A$5:$AV$9286,$DB2505,COLUMNS($A$5:C2505)),"")</f>
        <v/>
      </c>
      <c r="DH2505" s="60" t="str">
        <f>IFERROR(INDEX($A$5:$AV$9286,$DB2505,COLUMNS($A$5:D2505)),"")</f>
        <v/>
      </c>
      <c r="DI2505" s="151" t="str">
        <f>IFERROR(INDEX($A$5:$AV$9286,$DB2505,COLUMNS($A$5:E2505)),"")</f>
        <v/>
      </c>
      <c r="DJ2505" s="153" t="str">
        <f>IFERROR(INDEX($A$5:$AV$9286,$DB2505,COLUMNS($A$5:AV2505)),"")</f>
        <v/>
      </c>
    </row>
    <row r="2506" spans="1:114" ht="23.25">
      <c r="A2506">
        <v>810258</v>
      </c>
      <c r="B2506" t="s">
        <v>4073</v>
      </c>
      <c r="C2506" t="s">
        <v>1547</v>
      </c>
      <c r="D2506" t="s">
        <v>420</v>
      </c>
      <c r="E2506" t="s">
        <v>9</v>
      </c>
      <c r="F2506" t="s">
        <v>5610</v>
      </c>
      <c r="G2506" t="s">
        <v>5610</v>
      </c>
      <c r="H2506" t="s">
        <v>5610</v>
      </c>
      <c r="I2506" t="s">
        <v>5610</v>
      </c>
      <c r="J2506" t="s">
        <v>5610</v>
      </c>
      <c r="K2506" t="s">
        <v>5610</v>
      </c>
      <c r="L2506" t="s">
        <v>5610</v>
      </c>
      <c r="M2506" t="s">
        <v>5610</v>
      </c>
      <c r="N2506">
        <v>618</v>
      </c>
      <c r="O2506">
        <v>619</v>
      </c>
      <c r="P2506" t="s">
        <v>5610</v>
      </c>
      <c r="Q2506">
        <v>621</v>
      </c>
      <c r="R2506" t="s">
        <v>5610</v>
      </c>
      <c r="S2506" t="s">
        <v>5610</v>
      </c>
      <c r="T2506" t="s">
        <v>5610</v>
      </c>
      <c r="U2506" t="s">
        <v>5610</v>
      </c>
      <c r="V2506" t="s">
        <v>5610</v>
      </c>
      <c r="W2506" t="s">
        <v>5610</v>
      </c>
      <c r="X2506" t="s">
        <v>5610</v>
      </c>
      <c r="Y2506" t="s">
        <v>5610</v>
      </c>
      <c r="Z2506" t="s">
        <v>5610</v>
      </c>
      <c r="AA2506" t="s">
        <v>5610</v>
      </c>
      <c r="AB2506" t="s">
        <v>5610</v>
      </c>
      <c r="AC2506" t="s">
        <v>5610</v>
      </c>
      <c r="AD2506" t="s">
        <v>5610</v>
      </c>
      <c r="AE2506" t="s">
        <v>5610</v>
      </c>
      <c r="AF2506" t="s">
        <v>5610</v>
      </c>
      <c r="AG2506" t="s">
        <v>5610</v>
      </c>
      <c r="AH2506" t="s">
        <v>5610</v>
      </c>
      <c r="AI2506" t="s">
        <v>5610</v>
      </c>
      <c r="AJ2506" t="s">
        <v>5610</v>
      </c>
      <c r="AK2506" t="s">
        <v>5610</v>
      </c>
      <c r="AL2506" t="s">
        <v>5610</v>
      </c>
      <c r="AM2506" t="s">
        <v>5610</v>
      </c>
      <c r="AN2506" t="s">
        <v>5610</v>
      </c>
      <c r="AO2506" t="s">
        <v>5610</v>
      </c>
      <c r="AP2506" t="s">
        <v>5610</v>
      </c>
      <c r="AQ2506" t="s">
        <v>5610</v>
      </c>
      <c r="AR2506" t="s">
        <v>5610</v>
      </c>
      <c r="AS2506" t="s">
        <v>5610</v>
      </c>
      <c r="AT2506" t="s">
        <v>5610</v>
      </c>
      <c r="AU2506" t="s">
        <v>5610</v>
      </c>
      <c r="AV2506" t="s">
        <v>5610</v>
      </c>
      <c r="AW2506" s="121" t="s">
        <v>5610</v>
      </c>
      <c r="AX2506" s="121" t="s">
        <v>5610</v>
      </c>
      <c r="AY2506" s="121" t="s">
        <v>5610</v>
      </c>
      <c r="AZ2506" s="121" t="s">
        <v>5610</v>
      </c>
      <c r="BA2506" s="121" t="s">
        <v>5610</v>
      </c>
      <c r="CZ2506">
        <f>ROWS($A$5:$A2506)</f>
        <v>2502</v>
      </c>
      <c r="DA2506" t="b">
        <f t="shared" si="84"/>
        <v>0</v>
      </c>
      <c r="DB2506" t="str">
        <f>IFERROR(SMALL($DA$5:DA11787,CZ2506),"")</f>
        <v/>
      </c>
      <c r="DC2506" s="57" t="str">
        <f t="shared" si="83"/>
        <v/>
      </c>
      <c r="DE2506" s="58" t="str">
        <f>IFERROR(INDEX($A$5:$AV$9286,$DB2506,COLUMNS($A$5:A2506)),"")</f>
        <v/>
      </c>
      <c r="DF2506" s="59" t="str">
        <f>IFERROR(INDEX($A$5:$AV$9286,$DB2506,COLUMNS($A$5:B2506)),"")</f>
        <v/>
      </c>
      <c r="DG2506" s="60" t="str">
        <f>IFERROR(INDEX($A$5:$AV$9286,$DB2506,COLUMNS($A$5:C2506)),"")</f>
        <v/>
      </c>
      <c r="DH2506" s="60" t="str">
        <f>IFERROR(INDEX($A$5:$AV$9286,$DB2506,COLUMNS($A$5:D2506)),"")</f>
        <v/>
      </c>
      <c r="DI2506" s="151" t="str">
        <f>IFERROR(INDEX($A$5:$AV$9286,$DB2506,COLUMNS($A$5:E2506)),"")</f>
        <v/>
      </c>
      <c r="DJ2506" s="153" t="str">
        <f>IFERROR(INDEX($A$5:$AV$9286,$DB2506,COLUMNS($A$5:AV2506)),"")</f>
        <v/>
      </c>
    </row>
    <row r="2507" spans="1:114" ht="23.25">
      <c r="A2507">
        <v>810259</v>
      </c>
      <c r="B2507" t="s">
        <v>4074</v>
      </c>
      <c r="C2507" t="s">
        <v>167</v>
      </c>
      <c r="D2507" t="s">
        <v>4075</v>
      </c>
      <c r="E2507" t="s">
        <v>9</v>
      </c>
      <c r="F2507" t="s">
        <v>5610</v>
      </c>
      <c r="G2507" t="s">
        <v>5610</v>
      </c>
      <c r="H2507">
        <v>612</v>
      </c>
      <c r="I2507">
        <v>613</v>
      </c>
      <c r="J2507" t="s">
        <v>5610</v>
      </c>
      <c r="K2507" t="s">
        <v>5610</v>
      </c>
      <c r="L2507">
        <v>616</v>
      </c>
      <c r="M2507">
        <v>617</v>
      </c>
      <c r="N2507" t="s">
        <v>5610</v>
      </c>
      <c r="O2507" t="s">
        <v>5610</v>
      </c>
      <c r="P2507" t="s">
        <v>5610</v>
      </c>
      <c r="Q2507" t="s">
        <v>5610</v>
      </c>
      <c r="R2507" t="s">
        <v>5610</v>
      </c>
      <c r="S2507" t="s">
        <v>5610</v>
      </c>
      <c r="T2507" t="s">
        <v>5610</v>
      </c>
      <c r="U2507" t="s">
        <v>5610</v>
      </c>
      <c r="V2507" t="s">
        <v>5610</v>
      </c>
      <c r="W2507" t="s">
        <v>5610</v>
      </c>
      <c r="X2507" t="s">
        <v>5610</v>
      </c>
      <c r="Y2507" t="s">
        <v>5610</v>
      </c>
      <c r="Z2507" t="s">
        <v>5610</v>
      </c>
      <c r="AA2507" t="s">
        <v>5610</v>
      </c>
      <c r="AB2507" t="s">
        <v>5610</v>
      </c>
      <c r="AC2507" t="s">
        <v>5610</v>
      </c>
      <c r="AD2507" t="s">
        <v>5610</v>
      </c>
      <c r="AE2507" t="s">
        <v>5610</v>
      </c>
      <c r="AF2507" t="s">
        <v>5610</v>
      </c>
      <c r="AG2507" t="s">
        <v>5610</v>
      </c>
      <c r="AH2507" t="s">
        <v>5611</v>
      </c>
      <c r="AI2507" t="s">
        <v>5610</v>
      </c>
      <c r="AJ2507" t="s">
        <v>5610</v>
      </c>
      <c r="AK2507" t="s">
        <v>5610</v>
      </c>
      <c r="AL2507" t="s">
        <v>5610</v>
      </c>
      <c r="AM2507" t="s">
        <v>5610</v>
      </c>
      <c r="AN2507" t="s">
        <v>5610</v>
      </c>
      <c r="AO2507" t="s">
        <v>5610</v>
      </c>
      <c r="AP2507" t="s">
        <v>5610</v>
      </c>
      <c r="AQ2507" t="s">
        <v>5610</v>
      </c>
      <c r="AR2507" t="s">
        <v>5610</v>
      </c>
      <c r="AS2507" t="s">
        <v>5610</v>
      </c>
      <c r="AT2507" t="s">
        <v>5610</v>
      </c>
      <c r="AU2507" t="s">
        <v>5610</v>
      </c>
      <c r="AV2507" t="s">
        <v>5610</v>
      </c>
      <c r="AW2507" s="121" t="s">
        <v>5610</v>
      </c>
      <c r="AX2507" s="121" t="s">
        <v>5610</v>
      </c>
      <c r="AY2507" s="121" t="s">
        <v>5610</v>
      </c>
      <c r="AZ2507" s="121" t="s">
        <v>5610</v>
      </c>
      <c r="BA2507" s="121" t="s">
        <v>5610</v>
      </c>
      <c r="CZ2507">
        <f>ROWS($A$5:$A2507)</f>
        <v>2503</v>
      </c>
      <c r="DA2507" t="b">
        <f t="shared" si="84"/>
        <v>0</v>
      </c>
      <c r="DB2507" t="str">
        <f>IFERROR(SMALL($DA$5:DA11788,CZ2507),"")</f>
        <v/>
      </c>
      <c r="DC2507" s="57" t="str">
        <f t="shared" si="83"/>
        <v/>
      </c>
      <c r="DE2507" s="58" t="str">
        <f>IFERROR(INDEX($A$5:$AV$9286,$DB2507,COLUMNS($A$5:A2507)),"")</f>
        <v/>
      </c>
      <c r="DF2507" s="59" t="str">
        <f>IFERROR(INDEX($A$5:$AV$9286,$DB2507,COLUMNS($A$5:B2507)),"")</f>
        <v/>
      </c>
      <c r="DG2507" s="60" t="str">
        <f>IFERROR(INDEX($A$5:$AV$9286,$DB2507,COLUMNS($A$5:C2507)),"")</f>
        <v/>
      </c>
      <c r="DH2507" s="60" t="str">
        <f>IFERROR(INDEX($A$5:$AV$9286,$DB2507,COLUMNS($A$5:D2507)),"")</f>
        <v/>
      </c>
      <c r="DI2507" s="151" t="str">
        <f>IFERROR(INDEX($A$5:$AV$9286,$DB2507,COLUMNS($A$5:E2507)),"")</f>
        <v/>
      </c>
      <c r="DJ2507" s="153" t="str">
        <f>IFERROR(INDEX($A$5:$AV$9286,$DB2507,COLUMNS($A$5:AV2507)),"")</f>
        <v/>
      </c>
    </row>
    <row r="2508" spans="1:114" ht="23.25">
      <c r="A2508">
        <v>810261</v>
      </c>
      <c r="B2508" t="s">
        <v>4076</v>
      </c>
      <c r="C2508" t="s">
        <v>208</v>
      </c>
      <c r="D2508" t="s">
        <v>198</v>
      </c>
      <c r="E2508" t="s">
        <v>9</v>
      </c>
      <c r="F2508" t="s">
        <v>5610</v>
      </c>
      <c r="G2508">
        <v>611</v>
      </c>
      <c r="H2508" t="s">
        <v>5610</v>
      </c>
      <c r="I2508" t="s">
        <v>5610</v>
      </c>
      <c r="J2508" t="s">
        <v>5610</v>
      </c>
      <c r="K2508" t="s">
        <v>5610</v>
      </c>
      <c r="L2508">
        <v>616</v>
      </c>
      <c r="M2508" t="s">
        <v>5610</v>
      </c>
      <c r="N2508" t="s">
        <v>5610</v>
      </c>
      <c r="O2508" t="s">
        <v>5610</v>
      </c>
      <c r="P2508" t="s">
        <v>5610</v>
      </c>
      <c r="Q2508" t="s">
        <v>5610</v>
      </c>
      <c r="R2508" t="s">
        <v>5610</v>
      </c>
      <c r="S2508" t="s">
        <v>5610</v>
      </c>
      <c r="T2508" t="s">
        <v>5610</v>
      </c>
      <c r="U2508" t="s">
        <v>5610</v>
      </c>
      <c r="V2508" t="s">
        <v>5610</v>
      </c>
      <c r="W2508" t="s">
        <v>5610</v>
      </c>
      <c r="X2508" t="s">
        <v>5610</v>
      </c>
      <c r="Y2508" t="s">
        <v>5610</v>
      </c>
      <c r="Z2508" t="s">
        <v>5610</v>
      </c>
      <c r="AA2508" t="s">
        <v>5610</v>
      </c>
      <c r="AB2508" t="s">
        <v>5610</v>
      </c>
      <c r="AC2508" t="s">
        <v>5610</v>
      </c>
      <c r="AD2508" t="s">
        <v>5610</v>
      </c>
      <c r="AE2508" t="s">
        <v>5610</v>
      </c>
      <c r="AF2508" t="s">
        <v>5610</v>
      </c>
      <c r="AG2508" t="s">
        <v>5610</v>
      </c>
      <c r="AH2508" t="s">
        <v>5610</v>
      </c>
      <c r="AI2508" t="s">
        <v>5610</v>
      </c>
      <c r="AJ2508" t="s">
        <v>5610</v>
      </c>
      <c r="AK2508" t="s">
        <v>5610</v>
      </c>
      <c r="AL2508" t="s">
        <v>5610</v>
      </c>
      <c r="AM2508" t="s">
        <v>5610</v>
      </c>
      <c r="AN2508" t="s">
        <v>5610</v>
      </c>
      <c r="AO2508" t="s">
        <v>5610</v>
      </c>
      <c r="AP2508" t="s">
        <v>5610</v>
      </c>
      <c r="AQ2508" t="s">
        <v>5610</v>
      </c>
      <c r="AR2508" t="s">
        <v>5610</v>
      </c>
      <c r="AS2508" t="s">
        <v>5610</v>
      </c>
      <c r="AT2508" t="s">
        <v>5610</v>
      </c>
      <c r="AU2508" t="s">
        <v>5610</v>
      </c>
      <c r="AV2508" t="s">
        <v>5610</v>
      </c>
      <c r="AW2508" s="121" t="s">
        <v>5610</v>
      </c>
      <c r="AX2508" s="121" t="s">
        <v>5610</v>
      </c>
      <c r="AY2508" s="121" t="s">
        <v>5610</v>
      </c>
      <c r="AZ2508" s="121" t="s">
        <v>5610</v>
      </c>
      <c r="BA2508" s="121" t="s">
        <v>5610</v>
      </c>
      <c r="CZ2508">
        <f>ROWS($A$5:$A2508)</f>
        <v>2504</v>
      </c>
      <c r="DA2508" t="b">
        <f t="shared" si="84"/>
        <v>0</v>
      </c>
      <c r="DB2508" t="str">
        <f>IFERROR(SMALL($DA$5:DA11789,CZ2508),"")</f>
        <v/>
      </c>
      <c r="DC2508" s="57" t="str">
        <f t="shared" si="83"/>
        <v/>
      </c>
      <c r="DE2508" s="58" t="str">
        <f>IFERROR(INDEX($A$5:$AV$9286,$DB2508,COLUMNS($A$5:A2508)),"")</f>
        <v/>
      </c>
      <c r="DF2508" s="59" t="str">
        <f>IFERROR(INDEX($A$5:$AV$9286,$DB2508,COLUMNS($A$5:B2508)),"")</f>
        <v/>
      </c>
      <c r="DG2508" s="60" t="str">
        <f>IFERROR(INDEX($A$5:$AV$9286,$DB2508,COLUMNS($A$5:C2508)),"")</f>
        <v/>
      </c>
      <c r="DH2508" s="60" t="str">
        <f>IFERROR(INDEX($A$5:$AV$9286,$DB2508,COLUMNS($A$5:D2508)),"")</f>
        <v/>
      </c>
      <c r="DI2508" s="151" t="str">
        <f>IFERROR(INDEX($A$5:$AV$9286,$DB2508,COLUMNS($A$5:E2508)),"")</f>
        <v/>
      </c>
      <c r="DJ2508" s="153" t="str">
        <f>IFERROR(INDEX($A$5:$AV$9286,$DB2508,COLUMNS($A$5:AV2508)),"")</f>
        <v/>
      </c>
    </row>
    <row r="2509" spans="1:114" ht="23.25">
      <c r="A2509">
        <v>810263</v>
      </c>
      <c r="B2509" t="s">
        <v>4077</v>
      </c>
      <c r="C2509" t="s">
        <v>2958</v>
      </c>
      <c r="D2509" t="s">
        <v>2706</v>
      </c>
      <c r="E2509" t="s">
        <v>10</v>
      </c>
      <c r="F2509" t="s">
        <v>5610</v>
      </c>
      <c r="G2509" t="s">
        <v>5610</v>
      </c>
      <c r="H2509" t="s">
        <v>5610</v>
      </c>
      <c r="I2509" t="s">
        <v>5610</v>
      </c>
      <c r="J2509" t="s">
        <v>5610</v>
      </c>
      <c r="K2509" t="s">
        <v>5610</v>
      </c>
      <c r="L2509" t="s">
        <v>5610</v>
      </c>
      <c r="M2509" t="s">
        <v>5610</v>
      </c>
      <c r="N2509" t="s">
        <v>5610</v>
      </c>
      <c r="O2509" t="s">
        <v>5610</v>
      </c>
      <c r="P2509">
        <v>620</v>
      </c>
      <c r="Q2509" t="s">
        <v>5610</v>
      </c>
      <c r="R2509" t="s">
        <v>5610</v>
      </c>
      <c r="S2509">
        <v>623</v>
      </c>
      <c r="T2509" t="s">
        <v>5610</v>
      </c>
      <c r="U2509" t="s">
        <v>5611</v>
      </c>
      <c r="V2509" t="s">
        <v>5610</v>
      </c>
      <c r="W2509" t="s">
        <v>5610</v>
      </c>
      <c r="X2509">
        <v>628</v>
      </c>
      <c r="Y2509" t="s">
        <v>5610</v>
      </c>
      <c r="Z2509">
        <v>630</v>
      </c>
      <c r="AA2509">
        <v>631</v>
      </c>
      <c r="AB2509">
        <v>632</v>
      </c>
      <c r="AC2509">
        <v>633</v>
      </c>
      <c r="AD2509" t="s">
        <v>5610</v>
      </c>
      <c r="AE2509" t="s">
        <v>5610</v>
      </c>
      <c r="AF2509" t="s">
        <v>5610</v>
      </c>
      <c r="AG2509" t="s">
        <v>5610</v>
      </c>
      <c r="AH2509" t="s">
        <v>5610</v>
      </c>
      <c r="AI2509" t="s">
        <v>5610</v>
      </c>
      <c r="AJ2509" t="s">
        <v>5610</v>
      </c>
      <c r="AK2509" t="s">
        <v>5610</v>
      </c>
      <c r="AL2509" t="s">
        <v>5610</v>
      </c>
      <c r="AM2509" t="s">
        <v>5610</v>
      </c>
      <c r="AN2509" t="s">
        <v>5610</v>
      </c>
      <c r="AO2509" t="s">
        <v>5610</v>
      </c>
      <c r="AP2509" t="s">
        <v>5610</v>
      </c>
      <c r="AQ2509" t="s">
        <v>5610</v>
      </c>
      <c r="AR2509" t="s">
        <v>5610</v>
      </c>
      <c r="AS2509" t="s">
        <v>5610</v>
      </c>
      <c r="AT2509" t="s">
        <v>5610</v>
      </c>
      <c r="AU2509" t="s">
        <v>5610</v>
      </c>
      <c r="AV2509" t="s">
        <v>5610</v>
      </c>
      <c r="AW2509" s="121" t="s">
        <v>5610</v>
      </c>
      <c r="AX2509" s="121" t="s">
        <v>5610</v>
      </c>
      <c r="AY2509" s="121" t="s">
        <v>5610</v>
      </c>
      <c r="AZ2509" s="121" t="s">
        <v>5610</v>
      </c>
      <c r="BA2509" s="121" t="s">
        <v>5610</v>
      </c>
      <c r="CZ2509">
        <f>ROWS($A$5:$A2509)</f>
        <v>2505</v>
      </c>
      <c r="DA2509" t="b">
        <f t="shared" si="84"/>
        <v>0</v>
      </c>
      <c r="DB2509" t="str">
        <f>IFERROR(SMALL($DA$5:DA11790,CZ2509),"")</f>
        <v/>
      </c>
      <c r="DC2509" s="57" t="str">
        <f t="shared" si="83"/>
        <v/>
      </c>
      <c r="DE2509" s="58" t="str">
        <f>IFERROR(INDEX($A$5:$AV$9286,$DB2509,COLUMNS($A$5:A2509)),"")</f>
        <v/>
      </c>
      <c r="DF2509" s="59" t="str">
        <f>IFERROR(INDEX($A$5:$AV$9286,$DB2509,COLUMNS($A$5:B2509)),"")</f>
        <v/>
      </c>
      <c r="DG2509" s="60" t="str">
        <f>IFERROR(INDEX($A$5:$AV$9286,$DB2509,COLUMNS($A$5:C2509)),"")</f>
        <v/>
      </c>
      <c r="DH2509" s="60" t="str">
        <f>IFERROR(INDEX($A$5:$AV$9286,$DB2509,COLUMNS($A$5:D2509)),"")</f>
        <v/>
      </c>
      <c r="DI2509" s="151" t="str">
        <f>IFERROR(INDEX($A$5:$AV$9286,$DB2509,COLUMNS($A$5:E2509)),"")</f>
        <v/>
      </c>
      <c r="DJ2509" s="153" t="str">
        <f>IFERROR(INDEX($A$5:$AV$9286,$DB2509,COLUMNS($A$5:AV2509)),"")</f>
        <v/>
      </c>
    </row>
    <row r="2510" spans="1:114" ht="23.25">
      <c r="A2510">
        <v>810267</v>
      </c>
      <c r="B2510" t="s">
        <v>4078</v>
      </c>
      <c r="C2510" t="s">
        <v>892</v>
      </c>
      <c r="D2510" t="s">
        <v>737</v>
      </c>
      <c r="E2510" t="s">
        <v>9</v>
      </c>
      <c r="G2510" t="s">
        <v>5610</v>
      </c>
      <c r="H2510" t="s">
        <v>5610</v>
      </c>
      <c r="I2510" t="s">
        <v>5610</v>
      </c>
      <c r="J2510" t="s">
        <v>5610</v>
      </c>
      <c r="K2510" t="s">
        <v>5610</v>
      </c>
      <c r="L2510">
        <v>616</v>
      </c>
      <c r="M2510" t="s">
        <v>5610</v>
      </c>
      <c r="N2510" t="s">
        <v>5610</v>
      </c>
      <c r="O2510" t="s">
        <v>5610</v>
      </c>
      <c r="P2510" t="s">
        <v>5610</v>
      </c>
      <c r="Q2510">
        <v>621</v>
      </c>
      <c r="R2510" t="s">
        <v>5610</v>
      </c>
      <c r="S2510" t="s">
        <v>5610</v>
      </c>
      <c r="T2510" t="s">
        <v>5610</v>
      </c>
      <c r="U2510" t="s">
        <v>5610</v>
      </c>
      <c r="V2510" t="s">
        <v>5610</v>
      </c>
      <c r="W2510" t="s">
        <v>5610</v>
      </c>
      <c r="X2510" t="s">
        <v>5610</v>
      </c>
      <c r="Y2510" t="s">
        <v>5610</v>
      </c>
      <c r="Z2510" t="s">
        <v>5610</v>
      </c>
      <c r="AA2510" t="s">
        <v>5610</v>
      </c>
      <c r="AB2510" t="s">
        <v>5610</v>
      </c>
      <c r="AC2510" t="s">
        <v>5610</v>
      </c>
      <c r="AD2510" t="s">
        <v>5610</v>
      </c>
      <c r="AE2510" t="s">
        <v>5610</v>
      </c>
      <c r="AF2510" t="s">
        <v>5610</v>
      </c>
      <c r="AG2510" t="s">
        <v>5610</v>
      </c>
      <c r="AH2510" t="s">
        <v>5610</v>
      </c>
      <c r="AI2510" t="s">
        <v>5610</v>
      </c>
      <c r="AJ2510" t="s">
        <v>5610</v>
      </c>
      <c r="AK2510" t="s">
        <v>5610</v>
      </c>
      <c r="AL2510" t="s">
        <v>5610</v>
      </c>
      <c r="AM2510" t="s">
        <v>5610</v>
      </c>
      <c r="AN2510" t="s">
        <v>5610</v>
      </c>
      <c r="AO2510" t="s">
        <v>5610</v>
      </c>
      <c r="AP2510" t="s">
        <v>5610</v>
      </c>
      <c r="AQ2510" t="s">
        <v>5610</v>
      </c>
      <c r="AR2510" t="s">
        <v>5610</v>
      </c>
      <c r="AS2510" t="s">
        <v>5610</v>
      </c>
      <c r="AT2510" t="s">
        <v>5610</v>
      </c>
      <c r="AU2510" t="s">
        <v>5610</v>
      </c>
      <c r="AV2510" t="s">
        <v>5610</v>
      </c>
      <c r="AW2510" s="121" t="s">
        <v>5610</v>
      </c>
      <c r="AX2510" s="121" t="s">
        <v>5610</v>
      </c>
      <c r="AY2510" s="121" t="s">
        <v>5610</v>
      </c>
      <c r="AZ2510" s="121" t="s">
        <v>5610</v>
      </c>
      <c r="BA2510" s="121" t="s">
        <v>5610</v>
      </c>
      <c r="CZ2510">
        <f>ROWS($A$5:$A2510)</f>
        <v>2506</v>
      </c>
      <c r="DA2510" t="b">
        <f t="shared" si="84"/>
        <v>0</v>
      </c>
      <c r="DB2510" t="str">
        <f>IFERROR(SMALL($DA$5:DA11791,CZ2510),"")</f>
        <v/>
      </c>
      <c r="DC2510" s="57" t="str">
        <f t="shared" si="83"/>
        <v/>
      </c>
      <c r="DE2510" s="58" t="str">
        <f>IFERROR(INDEX($A$5:$AV$9286,$DB2510,COLUMNS($A$5:A2510)),"")</f>
        <v/>
      </c>
      <c r="DF2510" s="59" t="str">
        <f>IFERROR(INDEX($A$5:$AV$9286,$DB2510,COLUMNS($A$5:B2510)),"")</f>
        <v/>
      </c>
      <c r="DG2510" s="60" t="str">
        <f>IFERROR(INDEX($A$5:$AV$9286,$DB2510,COLUMNS($A$5:C2510)),"")</f>
        <v/>
      </c>
      <c r="DH2510" s="60" t="str">
        <f>IFERROR(INDEX($A$5:$AV$9286,$DB2510,COLUMNS($A$5:D2510)),"")</f>
        <v/>
      </c>
      <c r="DI2510" s="151" t="str">
        <f>IFERROR(INDEX($A$5:$AV$9286,$DB2510,COLUMNS($A$5:E2510)),"")</f>
        <v/>
      </c>
      <c r="DJ2510" s="153" t="str">
        <f>IFERROR(INDEX($A$5:$AV$9286,$DB2510,COLUMNS($A$5:AV2510)),"")</f>
        <v/>
      </c>
    </row>
    <row r="2511" spans="1:114" ht="23.25">
      <c r="A2511">
        <v>810269</v>
      </c>
      <c r="B2511" t="s">
        <v>4079</v>
      </c>
      <c r="C2511" t="s">
        <v>4080</v>
      </c>
      <c r="D2511" t="s">
        <v>185</v>
      </c>
      <c r="E2511" t="s">
        <v>9</v>
      </c>
      <c r="F2511" t="s">
        <v>5610</v>
      </c>
      <c r="G2511" t="s">
        <v>5610</v>
      </c>
      <c r="H2511" t="s">
        <v>5610</v>
      </c>
      <c r="I2511" t="s">
        <v>5610</v>
      </c>
      <c r="J2511" t="s">
        <v>5610</v>
      </c>
      <c r="K2511">
        <v>615</v>
      </c>
      <c r="L2511">
        <v>616</v>
      </c>
      <c r="M2511">
        <v>617</v>
      </c>
      <c r="N2511">
        <v>618</v>
      </c>
      <c r="O2511" t="s">
        <v>5610</v>
      </c>
      <c r="P2511" t="s">
        <v>5610</v>
      </c>
      <c r="Q2511">
        <v>621</v>
      </c>
      <c r="R2511" t="s">
        <v>5610</v>
      </c>
      <c r="S2511" t="s">
        <v>5610</v>
      </c>
      <c r="T2511" t="s">
        <v>5610</v>
      </c>
      <c r="U2511" t="s">
        <v>5610</v>
      </c>
      <c r="V2511" t="s">
        <v>5610</v>
      </c>
      <c r="W2511" t="s">
        <v>5610</v>
      </c>
      <c r="X2511" t="s">
        <v>5610</v>
      </c>
      <c r="Y2511" t="s">
        <v>5610</v>
      </c>
      <c r="Z2511" t="s">
        <v>5610</v>
      </c>
      <c r="AA2511" t="s">
        <v>5610</v>
      </c>
      <c r="AB2511" t="s">
        <v>5610</v>
      </c>
      <c r="AC2511" t="s">
        <v>5610</v>
      </c>
      <c r="AD2511" t="s">
        <v>5610</v>
      </c>
      <c r="AE2511" t="s">
        <v>5610</v>
      </c>
      <c r="AF2511" t="s">
        <v>5610</v>
      </c>
      <c r="AG2511" t="s">
        <v>5610</v>
      </c>
      <c r="AH2511" t="s">
        <v>5610</v>
      </c>
      <c r="AI2511" t="s">
        <v>5610</v>
      </c>
      <c r="AJ2511" t="s">
        <v>5610</v>
      </c>
      <c r="AK2511" t="s">
        <v>5610</v>
      </c>
      <c r="AL2511" t="s">
        <v>5610</v>
      </c>
      <c r="AM2511" t="s">
        <v>5610</v>
      </c>
      <c r="AN2511" t="s">
        <v>5610</v>
      </c>
      <c r="AO2511" t="s">
        <v>5610</v>
      </c>
      <c r="AP2511" t="s">
        <v>5610</v>
      </c>
      <c r="AQ2511" t="s">
        <v>5610</v>
      </c>
      <c r="AR2511" t="s">
        <v>5610</v>
      </c>
      <c r="AS2511" t="s">
        <v>5610</v>
      </c>
      <c r="AT2511" t="s">
        <v>5610</v>
      </c>
      <c r="AU2511" t="s">
        <v>5610</v>
      </c>
      <c r="AV2511" t="s">
        <v>5610</v>
      </c>
      <c r="AW2511" s="121" t="s">
        <v>5610</v>
      </c>
      <c r="AX2511" s="121" t="s">
        <v>5610</v>
      </c>
      <c r="AY2511" s="121" t="s">
        <v>5610</v>
      </c>
      <c r="AZ2511" s="121" t="s">
        <v>5610</v>
      </c>
      <c r="BA2511" s="121" t="s">
        <v>5610</v>
      </c>
      <c r="CZ2511">
        <f>ROWS($A$5:$A2511)</f>
        <v>2507</v>
      </c>
      <c r="DA2511" t="b">
        <f t="shared" si="84"/>
        <v>0</v>
      </c>
      <c r="DB2511" t="str">
        <f>IFERROR(SMALL($DA$5:DA11792,CZ2511),"")</f>
        <v/>
      </c>
      <c r="DC2511" s="57" t="str">
        <f t="shared" si="83"/>
        <v/>
      </c>
      <c r="DE2511" s="58" t="str">
        <f>IFERROR(INDEX($A$5:$AV$9286,$DB2511,COLUMNS($A$5:A2511)),"")</f>
        <v/>
      </c>
      <c r="DF2511" s="59" t="str">
        <f>IFERROR(INDEX($A$5:$AV$9286,$DB2511,COLUMNS($A$5:B2511)),"")</f>
        <v/>
      </c>
      <c r="DG2511" s="60" t="str">
        <f>IFERROR(INDEX($A$5:$AV$9286,$DB2511,COLUMNS($A$5:C2511)),"")</f>
        <v/>
      </c>
      <c r="DH2511" s="60" t="str">
        <f>IFERROR(INDEX($A$5:$AV$9286,$DB2511,COLUMNS($A$5:D2511)),"")</f>
        <v/>
      </c>
      <c r="DI2511" s="151" t="str">
        <f>IFERROR(INDEX($A$5:$AV$9286,$DB2511,COLUMNS($A$5:E2511)),"")</f>
        <v/>
      </c>
      <c r="DJ2511" s="153" t="str">
        <f>IFERROR(INDEX($A$5:$AV$9286,$DB2511,COLUMNS($A$5:AV2511)),"")</f>
        <v/>
      </c>
    </row>
    <row r="2512" spans="1:114" ht="23.25">
      <c r="A2512">
        <v>810273</v>
      </c>
      <c r="B2512" t="s">
        <v>4081</v>
      </c>
      <c r="C2512" t="s">
        <v>512</v>
      </c>
      <c r="D2512" t="s">
        <v>3332</v>
      </c>
      <c r="E2512" t="s">
        <v>9</v>
      </c>
      <c r="F2512" t="s">
        <v>5610</v>
      </c>
      <c r="G2512" t="s">
        <v>5610</v>
      </c>
      <c r="H2512" t="s">
        <v>5610</v>
      </c>
      <c r="I2512" t="s">
        <v>5610</v>
      </c>
      <c r="J2512" t="s">
        <v>5610</v>
      </c>
      <c r="K2512" t="s">
        <v>5610</v>
      </c>
      <c r="L2512">
        <v>616</v>
      </c>
      <c r="M2512">
        <v>617</v>
      </c>
      <c r="N2512" t="s">
        <v>5610</v>
      </c>
      <c r="O2512" t="s">
        <v>5610</v>
      </c>
      <c r="P2512">
        <v>620</v>
      </c>
      <c r="Q2512" t="s">
        <v>5610</v>
      </c>
      <c r="R2512" t="s">
        <v>5610</v>
      </c>
      <c r="S2512" t="s">
        <v>5610</v>
      </c>
      <c r="T2512" t="s">
        <v>5610</v>
      </c>
      <c r="U2512" t="s">
        <v>5610</v>
      </c>
      <c r="V2512" t="s">
        <v>5610</v>
      </c>
      <c r="W2512" t="s">
        <v>5610</v>
      </c>
      <c r="X2512" t="s">
        <v>5610</v>
      </c>
      <c r="Y2512" t="s">
        <v>5610</v>
      </c>
      <c r="Z2512" t="s">
        <v>5610</v>
      </c>
      <c r="AA2512" t="s">
        <v>5610</v>
      </c>
      <c r="AB2512" t="s">
        <v>5610</v>
      </c>
      <c r="AC2512" t="s">
        <v>5610</v>
      </c>
      <c r="AD2512" t="s">
        <v>5610</v>
      </c>
      <c r="AE2512" t="s">
        <v>5610</v>
      </c>
      <c r="AF2512" t="s">
        <v>5610</v>
      </c>
      <c r="AG2512" t="s">
        <v>5610</v>
      </c>
      <c r="AH2512" t="s">
        <v>5610</v>
      </c>
      <c r="AI2512" t="s">
        <v>5610</v>
      </c>
      <c r="AJ2512" t="s">
        <v>5610</v>
      </c>
      <c r="AK2512" t="s">
        <v>5610</v>
      </c>
      <c r="AL2512" t="s">
        <v>5610</v>
      </c>
      <c r="AM2512" t="s">
        <v>5610</v>
      </c>
      <c r="AN2512" t="s">
        <v>5610</v>
      </c>
      <c r="AO2512" t="s">
        <v>5610</v>
      </c>
      <c r="AP2512" t="s">
        <v>5610</v>
      </c>
      <c r="AQ2512" t="s">
        <v>5610</v>
      </c>
      <c r="AR2512" t="s">
        <v>5610</v>
      </c>
      <c r="AS2512" t="s">
        <v>5610</v>
      </c>
      <c r="AT2512" t="s">
        <v>5610</v>
      </c>
      <c r="AU2512" t="s">
        <v>5610</v>
      </c>
      <c r="AV2512" t="s">
        <v>5610</v>
      </c>
      <c r="AW2512" s="121" t="s">
        <v>5610</v>
      </c>
      <c r="AX2512" s="121" t="s">
        <v>5610</v>
      </c>
      <c r="AY2512" s="121" t="s">
        <v>5610</v>
      </c>
      <c r="AZ2512" s="121" t="s">
        <v>5610</v>
      </c>
      <c r="BA2512" s="121" t="s">
        <v>5610</v>
      </c>
      <c r="CZ2512">
        <f>ROWS($A$5:$A2512)</f>
        <v>2508</v>
      </c>
      <c r="DA2512" t="b">
        <f t="shared" si="84"/>
        <v>0</v>
      </c>
      <c r="DB2512" t="str">
        <f>IFERROR(SMALL($DA$5:DA11793,CZ2512),"")</f>
        <v/>
      </c>
      <c r="DC2512" s="57" t="str">
        <f t="shared" si="83"/>
        <v/>
      </c>
      <c r="DE2512" s="58" t="str">
        <f>IFERROR(INDEX($A$5:$AV$9286,$DB2512,COLUMNS($A$5:A2512)),"")</f>
        <v/>
      </c>
      <c r="DF2512" s="59" t="str">
        <f>IFERROR(INDEX($A$5:$AV$9286,$DB2512,COLUMNS($A$5:B2512)),"")</f>
        <v/>
      </c>
      <c r="DG2512" s="60" t="str">
        <f>IFERROR(INDEX($A$5:$AV$9286,$DB2512,COLUMNS($A$5:C2512)),"")</f>
        <v/>
      </c>
      <c r="DH2512" s="60" t="str">
        <f>IFERROR(INDEX($A$5:$AV$9286,$DB2512,COLUMNS($A$5:D2512)),"")</f>
        <v/>
      </c>
      <c r="DI2512" s="151" t="str">
        <f>IFERROR(INDEX($A$5:$AV$9286,$DB2512,COLUMNS($A$5:E2512)),"")</f>
        <v/>
      </c>
      <c r="DJ2512" s="153" t="str">
        <f>IFERROR(INDEX($A$5:$AV$9286,$DB2512,COLUMNS($A$5:AV2512)),"")</f>
        <v/>
      </c>
    </row>
    <row r="2513" spans="1:114" ht="23.25">
      <c r="A2513">
        <v>810279</v>
      </c>
      <c r="B2513" t="s">
        <v>4082</v>
      </c>
      <c r="C2513" t="s">
        <v>184</v>
      </c>
      <c r="D2513" t="s">
        <v>1263</v>
      </c>
      <c r="E2513" t="s">
        <v>9</v>
      </c>
      <c r="F2513" t="s">
        <v>5610</v>
      </c>
      <c r="G2513" t="s">
        <v>5610</v>
      </c>
      <c r="H2513" t="s">
        <v>5610</v>
      </c>
      <c r="I2513">
        <v>613</v>
      </c>
      <c r="J2513">
        <v>614</v>
      </c>
      <c r="K2513" t="s">
        <v>5610</v>
      </c>
      <c r="L2513" t="s">
        <v>5610</v>
      </c>
      <c r="M2513" t="s">
        <v>5610</v>
      </c>
      <c r="N2513" t="s">
        <v>5610</v>
      </c>
      <c r="O2513" t="s">
        <v>5610</v>
      </c>
      <c r="P2513" t="s">
        <v>5610</v>
      </c>
      <c r="Q2513" t="s">
        <v>5610</v>
      </c>
      <c r="R2513" t="s">
        <v>5610</v>
      </c>
      <c r="S2513" t="s">
        <v>5610</v>
      </c>
      <c r="T2513" t="s">
        <v>5610</v>
      </c>
      <c r="U2513" t="s">
        <v>5611</v>
      </c>
      <c r="V2513" t="s">
        <v>5610</v>
      </c>
      <c r="W2513" t="s">
        <v>5610</v>
      </c>
      <c r="X2513" t="s">
        <v>5610</v>
      </c>
      <c r="Y2513" t="s">
        <v>5610</v>
      </c>
      <c r="Z2513" t="s">
        <v>5610</v>
      </c>
      <c r="AA2513" t="s">
        <v>5610</v>
      </c>
      <c r="AB2513" t="s">
        <v>5610</v>
      </c>
      <c r="AC2513" t="s">
        <v>5610</v>
      </c>
      <c r="AD2513" t="s">
        <v>5610</v>
      </c>
      <c r="AE2513" t="s">
        <v>5610</v>
      </c>
      <c r="AF2513" t="s">
        <v>5610</v>
      </c>
      <c r="AG2513" t="s">
        <v>5610</v>
      </c>
      <c r="AH2513" t="s">
        <v>5610</v>
      </c>
      <c r="AI2513" t="s">
        <v>5610</v>
      </c>
      <c r="AJ2513" t="s">
        <v>5610</v>
      </c>
      <c r="AK2513" t="s">
        <v>5610</v>
      </c>
      <c r="AL2513" t="s">
        <v>5610</v>
      </c>
      <c r="AM2513" t="s">
        <v>5610</v>
      </c>
      <c r="AN2513" t="s">
        <v>5610</v>
      </c>
      <c r="AO2513" t="s">
        <v>5610</v>
      </c>
      <c r="AP2513" t="s">
        <v>5611</v>
      </c>
      <c r="AQ2513" t="s">
        <v>5610</v>
      </c>
      <c r="AR2513" t="s">
        <v>5610</v>
      </c>
      <c r="AS2513" t="s">
        <v>5610</v>
      </c>
      <c r="AT2513" t="s">
        <v>5610</v>
      </c>
      <c r="AU2513" t="s">
        <v>5610</v>
      </c>
      <c r="AV2513" t="s">
        <v>5610</v>
      </c>
      <c r="AW2513" s="121" t="s">
        <v>5610</v>
      </c>
      <c r="AX2513" s="121" t="s">
        <v>5610</v>
      </c>
      <c r="AY2513" s="121" t="s">
        <v>5610</v>
      </c>
      <c r="AZ2513" s="121" t="s">
        <v>5610</v>
      </c>
      <c r="BA2513" s="121" t="s">
        <v>5610</v>
      </c>
      <c r="CZ2513">
        <f>ROWS($A$5:$A2513)</f>
        <v>2509</v>
      </c>
      <c r="DA2513" t="b">
        <f t="shared" si="84"/>
        <v>0</v>
      </c>
      <c r="DB2513" t="str">
        <f>IFERROR(SMALL($DA$5:DA11794,CZ2513),"")</f>
        <v/>
      </c>
      <c r="DC2513" s="57" t="str">
        <f t="shared" si="83"/>
        <v/>
      </c>
      <c r="DE2513" s="58" t="str">
        <f>IFERROR(INDEX($A$5:$AV$9286,$DB2513,COLUMNS($A$5:A2513)),"")</f>
        <v/>
      </c>
      <c r="DF2513" s="59" t="str">
        <f>IFERROR(INDEX($A$5:$AV$9286,$DB2513,COLUMNS($A$5:B2513)),"")</f>
        <v/>
      </c>
      <c r="DG2513" s="60" t="str">
        <f>IFERROR(INDEX($A$5:$AV$9286,$DB2513,COLUMNS($A$5:C2513)),"")</f>
        <v/>
      </c>
      <c r="DH2513" s="60" t="str">
        <f>IFERROR(INDEX($A$5:$AV$9286,$DB2513,COLUMNS($A$5:D2513)),"")</f>
        <v/>
      </c>
      <c r="DI2513" s="151" t="str">
        <f>IFERROR(INDEX($A$5:$AV$9286,$DB2513,COLUMNS($A$5:E2513)),"")</f>
        <v/>
      </c>
      <c r="DJ2513" s="153" t="str">
        <f>IFERROR(INDEX($A$5:$AV$9286,$DB2513,COLUMNS($A$5:AV2513)),"")</f>
        <v/>
      </c>
    </row>
    <row r="2514" spans="1:114" ht="23.25">
      <c r="A2514">
        <v>810282</v>
      </c>
      <c r="B2514" t="s">
        <v>4083</v>
      </c>
      <c r="C2514" t="s">
        <v>402</v>
      </c>
      <c r="D2514" t="s">
        <v>4084</v>
      </c>
      <c r="E2514" t="s">
        <v>5605</v>
      </c>
      <c r="F2514">
        <v>610</v>
      </c>
      <c r="G2514" t="s">
        <v>5610</v>
      </c>
      <c r="H2514" t="s">
        <v>5610</v>
      </c>
      <c r="I2514" t="s">
        <v>5610</v>
      </c>
      <c r="J2514" t="s">
        <v>5610</v>
      </c>
      <c r="K2514" t="s">
        <v>5610</v>
      </c>
      <c r="L2514" t="s">
        <v>5610</v>
      </c>
      <c r="M2514" t="s">
        <v>5610</v>
      </c>
      <c r="N2514" t="s">
        <v>5610</v>
      </c>
      <c r="O2514" t="s">
        <v>5610</v>
      </c>
      <c r="P2514" t="s">
        <v>5610</v>
      </c>
      <c r="Q2514" t="s">
        <v>5610</v>
      </c>
      <c r="R2514" t="s">
        <v>5610</v>
      </c>
      <c r="S2514">
        <v>623</v>
      </c>
      <c r="T2514" t="s">
        <v>5610</v>
      </c>
      <c r="U2514">
        <v>625</v>
      </c>
      <c r="V2514">
        <v>626</v>
      </c>
      <c r="W2514">
        <v>627</v>
      </c>
      <c r="X2514" t="s">
        <v>5610</v>
      </c>
      <c r="Y2514" t="s">
        <v>5610</v>
      </c>
      <c r="Z2514" t="s">
        <v>5610</v>
      </c>
      <c r="AA2514" t="s">
        <v>5610</v>
      </c>
      <c r="AB2514" t="s">
        <v>5610</v>
      </c>
      <c r="AC2514" t="s">
        <v>5610</v>
      </c>
      <c r="AD2514" t="s">
        <v>5610</v>
      </c>
      <c r="AE2514" t="s">
        <v>5610</v>
      </c>
      <c r="AF2514" t="s">
        <v>5610</v>
      </c>
      <c r="AG2514" t="s">
        <v>5610</v>
      </c>
      <c r="AH2514" t="s">
        <v>5610</v>
      </c>
      <c r="AI2514" t="s">
        <v>5610</v>
      </c>
      <c r="AJ2514" t="s">
        <v>5610</v>
      </c>
      <c r="AK2514" t="s">
        <v>5610</v>
      </c>
      <c r="AL2514" t="s">
        <v>5610</v>
      </c>
      <c r="AM2514" t="s">
        <v>5610</v>
      </c>
      <c r="AN2514" t="s">
        <v>5610</v>
      </c>
      <c r="AO2514" t="s">
        <v>5610</v>
      </c>
      <c r="AP2514" t="s">
        <v>5610</v>
      </c>
      <c r="AQ2514" t="s">
        <v>5610</v>
      </c>
      <c r="AR2514" t="s">
        <v>5610</v>
      </c>
      <c r="AS2514" t="s">
        <v>5610</v>
      </c>
      <c r="AT2514" t="s">
        <v>5610</v>
      </c>
      <c r="AU2514" t="s">
        <v>5610</v>
      </c>
      <c r="AV2514" t="s">
        <v>5610</v>
      </c>
      <c r="AW2514" s="121" t="s">
        <v>5610</v>
      </c>
      <c r="AX2514" s="121" t="s">
        <v>5610</v>
      </c>
      <c r="AY2514" s="121" t="s">
        <v>5610</v>
      </c>
      <c r="AZ2514" s="121" t="s">
        <v>5610</v>
      </c>
      <c r="BA2514" s="121" t="s">
        <v>5610</v>
      </c>
      <c r="CZ2514">
        <f>ROWS($A$5:$A2514)</f>
        <v>2510</v>
      </c>
      <c r="DA2514" t="b">
        <f t="shared" si="84"/>
        <v>0</v>
      </c>
      <c r="DB2514" t="str">
        <f>IFERROR(SMALL($DA$5:DA11795,CZ2514),"")</f>
        <v/>
      </c>
      <c r="DC2514" s="57" t="str">
        <f t="shared" si="83"/>
        <v/>
      </c>
      <c r="DE2514" s="58" t="str">
        <f>IFERROR(INDEX($A$5:$AV$9286,$DB2514,COLUMNS($A$5:A2514)),"")</f>
        <v/>
      </c>
      <c r="DF2514" s="59" t="str">
        <f>IFERROR(INDEX($A$5:$AV$9286,$DB2514,COLUMNS($A$5:B2514)),"")</f>
        <v/>
      </c>
      <c r="DG2514" s="60" t="str">
        <f>IFERROR(INDEX($A$5:$AV$9286,$DB2514,COLUMNS($A$5:C2514)),"")</f>
        <v/>
      </c>
      <c r="DH2514" s="60" t="str">
        <f>IFERROR(INDEX($A$5:$AV$9286,$DB2514,COLUMNS($A$5:D2514)),"")</f>
        <v/>
      </c>
      <c r="DI2514" s="151" t="str">
        <f>IFERROR(INDEX($A$5:$AV$9286,$DB2514,COLUMNS($A$5:E2514)),"")</f>
        <v/>
      </c>
      <c r="DJ2514" s="153" t="str">
        <f>IFERROR(INDEX($A$5:$AV$9286,$DB2514,COLUMNS($A$5:AV2514)),"")</f>
        <v/>
      </c>
    </row>
    <row r="2515" spans="1:114" ht="23.25">
      <c r="A2515">
        <v>810283</v>
      </c>
      <c r="B2515" t="s">
        <v>4085</v>
      </c>
      <c r="C2515" t="s">
        <v>4086</v>
      </c>
      <c r="D2515" t="s">
        <v>233</v>
      </c>
      <c r="E2515" t="s">
        <v>9</v>
      </c>
      <c r="F2515">
        <v>610</v>
      </c>
      <c r="G2515">
        <v>611</v>
      </c>
      <c r="H2515" t="s">
        <v>5610</v>
      </c>
      <c r="I2515">
        <v>613</v>
      </c>
      <c r="J2515" t="s">
        <v>5610</v>
      </c>
      <c r="K2515" t="s">
        <v>5610</v>
      </c>
      <c r="L2515" t="s">
        <v>5610</v>
      </c>
      <c r="M2515" t="s">
        <v>5610</v>
      </c>
      <c r="N2515">
        <v>618</v>
      </c>
      <c r="O2515" t="s">
        <v>5610</v>
      </c>
      <c r="P2515" t="s">
        <v>5610</v>
      </c>
      <c r="Q2515" t="s">
        <v>5610</v>
      </c>
      <c r="R2515" t="s">
        <v>5610</v>
      </c>
      <c r="S2515" t="s">
        <v>5610</v>
      </c>
      <c r="T2515" t="s">
        <v>5610</v>
      </c>
      <c r="U2515" t="s">
        <v>5610</v>
      </c>
      <c r="V2515" t="s">
        <v>5610</v>
      </c>
      <c r="W2515" t="s">
        <v>5610</v>
      </c>
      <c r="X2515" t="s">
        <v>5610</v>
      </c>
      <c r="Y2515" t="s">
        <v>5610</v>
      </c>
      <c r="Z2515" t="s">
        <v>5610</v>
      </c>
      <c r="AA2515" t="s">
        <v>5610</v>
      </c>
      <c r="AB2515" t="s">
        <v>5610</v>
      </c>
      <c r="AC2515" t="s">
        <v>5611</v>
      </c>
      <c r="AD2515" t="s">
        <v>5610</v>
      </c>
      <c r="AE2515" t="s">
        <v>5610</v>
      </c>
      <c r="AF2515" t="s">
        <v>5610</v>
      </c>
      <c r="AG2515" t="s">
        <v>5610</v>
      </c>
      <c r="AH2515" t="s">
        <v>5610</v>
      </c>
      <c r="AI2515" t="s">
        <v>5610</v>
      </c>
      <c r="AJ2515" t="s">
        <v>5610</v>
      </c>
      <c r="AK2515" t="s">
        <v>5610</v>
      </c>
      <c r="AL2515" t="s">
        <v>5610</v>
      </c>
      <c r="AM2515" t="s">
        <v>5610</v>
      </c>
      <c r="AN2515" t="s">
        <v>5610</v>
      </c>
      <c r="AO2515" t="s">
        <v>5610</v>
      </c>
      <c r="AP2515" t="s">
        <v>5610</v>
      </c>
      <c r="AQ2515" t="s">
        <v>5610</v>
      </c>
      <c r="AR2515" t="s">
        <v>5610</v>
      </c>
      <c r="AS2515" t="s">
        <v>5610</v>
      </c>
      <c r="AT2515" t="s">
        <v>5610</v>
      </c>
      <c r="AU2515" t="s">
        <v>5610</v>
      </c>
      <c r="AV2515" t="s">
        <v>5610</v>
      </c>
      <c r="AW2515" s="121" t="s">
        <v>5610</v>
      </c>
      <c r="AX2515" s="121" t="s">
        <v>5610</v>
      </c>
      <c r="AY2515" s="121" t="s">
        <v>5610</v>
      </c>
      <c r="AZ2515" s="121" t="s">
        <v>5610</v>
      </c>
      <c r="BA2515" s="121" t="s">
        <v>5610</v>
      </c>
      <c r="CZ2515">
        <f>ROWS($A$5:$A2515)</f>
        <v>2511</v>
      </c>
      <c r="DA2515" t="b">
        <f t="shared" si="84"/>
        <v>0</v>
      </c>
      <c r="DB2515" t="str">
        <f>IFERROR(SMALL($DA$5:DA11796,CZ2515),"")</f>
        <v/>
      </c>
      <c r="DC2515" s="57" t="str">
        <f t="shared" si="83"/>
        <v/>
      </c>
      <c r="DE2515" s="58" t="str">
        <f>IFERROR(INDEX($A$5:$AV$9286,$DB2515,COLUMNS($A$5:A2515)),"")</f>
        <v/>
      </c>
      <c r="DF2515" s="59" t="str">
        <f>IFERROR(INDEX($A$5:$AV$9286,$DB2515,COLUMNS($A$5:B2515)),"")</f>
        <v/>
      </c>
      <c r="DG2515" s="60" t="str">
        <f>IFERROR(INDEX($A$5:$AV$9286,$DB2515,COLUMNS($A$5:C2515)),"")</f>
        <v/>
      </c>
      <c r="DH2515" s="60" t="str">
        <f>IFERROR(INDEX($A$5:$AV$9286,$DB2515,COLUMNS($A$5:D2515)),"")</f>
        <v/>
      </c>
      <c r="DI2515" s="151" t="str">
        <f>IFERROR(INDEX($A$5:$AV$9286,$DB2515,COLUMNS($A$5:E2515)),"")</f>
        <v/>
      </c>
      <c r="DJ2515" s="153" t="str">
        <f>IFERROR(INDEX($A$5:$AV$9286,$DB2515,COLUMNS($A$5:AV2515)),"")</f>
        <v/>
      </c>
    </row>
    <row r="2516" spans="1:114" ht="23.25">
      <c r="A2516">
        <v>810284</v>
      </c>
      <c r="B2516" t="s">
        <v>4087</v>
      </c>
      <c r="C2516" t="s">
        <v>341</v>
      </c>
      <c r="D2516" t="s">
        <v>4088</v>
      </c>
      <c r="E2516" t="s">
        <v>10</v>
      </c>
      <c r="F2516" t="s">
        <v>5610</v>
      </c>
      <c r="G2516" t="s">
        <v>5610</v>
      </c>
      <c r="H2516" t="s">
        <v>5610</v>
      </c>
      <c r="I2516" t="s">
        <v>5610</v>
      </c>
      <c r="J2516" t="s">
        <v>5610</v>
      </c>
      <c r="K2516" t="s">
        <v>5610</v>
      </c>
      <c r="L2516" t="s">
        <v>5610</v>
      </c>
      <c r="M2516" t="s">
        <v>5610</v>
      </c>
      <c r="N2516" t="s">
        <v>5610</v>
      </c>
      <c r="O2516" t="s">
        <v>5610</v>
      </c>
      <c r="P2516" t="s">
        <v>5610</v>
      </c>
      <c r="Q2516" t="s">
        <v>5610</v>
      </c>
      <c r="R2516" t="s">
        <v>5610</v>
      </c>
      <c r="S2516">
        <v>623</v>
      </c>
      <c r="T2516" t="s">
        <v>5610</v>
      </c>
      <c r="U2516">
        <v>625</v>
      </c>
      <c r="V2516" t="s">
        <v>5610</v>
      </c>
      <c r="W2516" t="s">
        <v>5610</v>
      </c>
      <c r="X2516">
        <v>628</v>
      </c>
      <c r="Y2516" t="s">
        <v>5610</v>
      </c>
      <c r="Z2516">
        <v>630</v>
      </c>
      <c r="AA2516" t="s">
        <v>5610</v>
      </c>
      <c r="AB2516" t="s">
        <v>5610</v>
      </c>
      <c r="AC2516" t="s">
        <v>5610</v>
      </c>
      <c r="AD2516" t="s">
        <v>5610</v>
      </c>
      <c r="AE2516" t="s">
        <v>5610</v>
      </c>
      <c r="AF2516" t="s">
        <v>5610</v>
      </c>
      <c r="AG2516" t="s">
        <v>5610</v>
      </c>
      <c r="AH2516" t="s">
        <v>5610</v>
      </c>
      <c r="AI2516" t="s">
        <v>5610</v>
      </c>
      <c r="AJ2516" t="s">
        <v>5610</v>
      </c>
      <c r="AK2516" t="s">
        <v>5610</v>
      </c>
      <c r="AL2516" t="s">
        <v>5610</v>
      </c>
      <c r="AM2516" t="s">
        <v>5610</v>
      </c>
      <c r="AN2516" t="s">
        <v>5610</v>
      </c>
      <c r="AO2516" t="s">
        <v>5610</v>
      </c>
      <c r="AP2516" t="s">
        <v>5610</v>
      </c>
      <c r="AQ2516" t="s">
        <v>5610</v>
      </c>
      <c r="AR2516" t="s">
        <v>5610</v>
      </c>
      <c r="AS2516" t="s">
        <v>5610</v>
      </c>
      <c r="AT2516" t="s">
        <v>5610</v>
      </c>
      <c r="AU2516" t="s">
        <v>5610</v>
      </c>
      <c r="AV2516" t="s">
        <v>5610</v>
      </c>
      <c r="AW2516" s="121" t="s">
        <v>5610</v>
      </c>
      <c r="AX2516" s="121" t="s">
        <v>5610</v>
      </c>
      <c r="AY2516" s="121" t="s">
        <v>5610</v>
      </c>
      <c r="AZ2516" s="121" t="s">
        <v>5610</v>
      </c>
      <c r="BA2516" s="121" t="s">
        <v>5610</v>
      </c>
      <c r="CZ2516">
        <f>ROWS($A$5:$A2516)</f>
        <v>2512</v>
      </c>
      <c r="DA2516" t="b">
        <f t="shared" si="84"/>
        <v>0</v>
      </c>
      <c r="DB2516" t="str">
        <f>IFERROR(SMALL($DA$5:DA11797,CZ2516),"")</f>
        <v/>
      </c>
      <c r="DC2516" s="57" t="str">
        <f t="shared" si="83"/>
        <v/>
      </c>
      <c r="DE2516" s="58" t="str">
        <f>IFERROR(INDEX($A$5:$AV$9286,$DB2516,COLUMNS($A$5:A2516)),"")</f>
        <v/>
      </c>
      <c r="DF2516" s="59" t="str">
        <f>IFERROR(INDEX($A$5:$AV$9286,$DB2516,COLUMNS($A$5:B2516)),"")</f>
        <v/>
      </c>
      <c r="DG2516" s="60" t="str">
        <f>IFERROR(INDEX($A$5:$AV$9286,$DB2516,COLUMNS($A$5:C2516)),"")</f>
        <v/>
      </c>
      <c r="DH2516" s="60" t="str">
        <f>IFERROR(INDEX($A$5:$AV$9286,$DB2516,COLUMNS($A$5:D2516)),"")</f>
        <v/>
      </c>
      <c r="DI2516" s="151" t="str">
        <f>IFERROR(INDEX($A$5:$AV$9286,$DB2516,COLUMNS($A$5:E2516)),"")</f>
        <v/>
      </c>
      <c r="DJ2516" s="153" t="str">
        <f>IFERROR(INDEX($A$5:$AV$9286,$DB2516,COLUMNS($A$5:AV2516)),"")</f>
        <v/>
      </c>
    </row>
    <row r="2517" spans="1:114" ht="23.25">
      <c r="A2517">
        <v>810285</v>
      </c>
      <c r="B2517" t="s">
        <v>4089</v>
      </c>
      <c r="C2517" t="s">
        <v>184</v>
      </c>
      <c r="D2517" t="s">
        <v>551</v>
      </c>
      <c r="E2517" t="s">
        <v>5607</v>
      </c>
      <c r="F2517" t="s">
        <v>5610</v>
      </c>
      <c r="G2517" t="s">
        <v>5610</v>
      </c>
      <c r="H2517" t="s">
        <v>5610</v>
      </c>
      <c r="I2517" t="s">
        <v>5610</v>
      </c>
      <c r="J2517" t="s">
        <v>5610</v>
      </c>
      <c r="K2517" t="s">
        <v>5610</v>
      </c>
      <c r="L2517" t="s">
        <v>5610</v>
      </c>
      <c r="M2517" t="s">
        <v>5610</v>
      </c>
      <c r="N2517" t="s">
        <v>5610</v>
      </c>
      <c r="O2517" t="s">
        <v>5610</v>
      </c>
      <c r="P2517" t="s">
        <v>5610</v>
      </c>
      <c r="Q2517" t="s">
        <v>5610</v>
      </c>
      <c r="R2517" t="s">
        <v>5610</v>
      </c>
      <c r="S2517" t="s">
        <v>5610</v>
      </c>
      <c r="T2517" t="s">
        <v>5610</v>
      </c>
      <c r="U2517" t="s">
        <v>5610</v>
      </c>
      <c r="V2517" t="s">
        <v>5610</v>
      </c>
      <c r="W2517" t="s">
        <v>5610</v>
      </c>
      <c r="X2517" t="s">
        <v>5610</v>
      </c>
      <c r="Y2517" t="s">
        <v>5610</v>
      </c>
      <c r="Z2517">
        <v>630</v>
      </c>
      <c r="AA2517" t="s">
        <v>5610</v>
      </c>
      <c r="AB2517" t="s">
        <v>5610</v>
      </c>
      <c r="AC2517" t="s">
        <v>5610</v>
      </c>
      <c r="AD2517">
        <v>640</v>
      </c>
      <c r="AE2517">
        <v>641</v>
      </c>
      <c r="AF2517">
        <v>642</v>
      </c>
      <c r="AG2517">
        <v>643</v>
      </c>
      <c r="AH2517">
        <v>644</v>
      </c>
      <c r="AI2517">
        <v>645</v>
      </c>
      <c r="AJ2517" t="s">
        <v>5610</v>
      </c>
      <c r="AK2517" t="s">
        <v>5610</v>
      </c>
      <c r="AL2517" t="s">
        <v>5610</v>
      </c>
      <c r="AM2517" t="s">
        <v>5610</v>
      </c>
      <c r="AN2517" t="s">
        <v>5610</v>
      </c>
      <c r="AO2517" t="s">
        <v>5610</v>
      </c>
      <c r="AP2517" t="s">
        <v>5610</v>
      </c>
      <c r="AQ2517" t="s">
        <v>5610</v>
      </c>
      <c r="AR2517" t="s">
        <v>5610</v>
      </c>
      <c r="AS2517" t="s">
        <v>5610</v>
      </c>
      <c r="AT2517" t="s">
        <v>5610</v>
      </c>
      <c r="AU2517" t="s">
        <v>5610</v>
      </c>
      <c r="AV2517" t="s">
        <v>5610</v>
      </c>
      <c r="AW2517" s="121" t="s">
        <v>5610</v>
      </c>
      <c r="AX2517" s="121" t="s">
        <v>5610</v>
      </c>
      <c r="AY2517" s="121" t="s">
        <v>5610</v>
      </c>
      <c r="AZ2517" s="121" t="s">
        <v>5610</v>
      </c>
      <c r="BA2517" s="121" t="s">
        <v>5610</v>
      </c>
      <c r="CZ2517">
        <f>ROWS($A$5:$A2517)</f>
        <v>2513</v>
      </c>
      <c r="DA2517">
        <f t="shared" si="84"/>
        <v>2513</v>
      </c>
      <c r="DB2517" t="str">
        <f>IFERROR(SMALL($DA$5:DA11798,CZ2517),"")</f>
        <v/>
      </c>
      <c r="DC2517" s="57" t="str">
        <f t="shared" si="83"/>
        <v/>
      </c>
      <c r="DE2517" s="58" t="str">
        <f>IFERROR(INDEX($A$5:$AV$9286,$DB2517,COLUMNS($A$5:A2517)),"")</f>
        <v/>
      </c>
      <c r="DF2517" s="59" t="str">
        <f>IFERROR(INDEX($A$5:$AV$9286,$DB2517,COLUMNS($A$5:B2517)),"")</f>
        <v/>
      </c>
      <c r="DG2517" s="60" t="str">
        <f>IFERROR(INDEX($A$5:$AV$9286,$DB2517,COLUMNS($A$5:C2517)),"")</f>
        <v/>
      </c>
      <c r="DH2517" s="60" t="str">
        <f>IFERROR(INDEX($A$5:$AV$9286,$DB2517,COLUMNS($A$5:D2517)),"")</f>
        <v/>
      </c>
      <c r="DI2517" s="151" t="str">
        <f>IFERROR(INDEX($A$5:$AV$9286,$DB2517,COLUMNS($A$5:E2517)),"")</f>
        <v/>
      </c>
      <c r="DJ2517" s="153" t="str">
        <f>IFERROR(INDEX($A$5:$AV$9286,$DB2517,COLUMNS($A$5:AV2517)),"")</f>
        <v/>
      </c>
    </row>
    <row r="2518" spans="1:114" ht="23.25">
      <c r="A2518">
        <v>810287</v>
      </c>
      <c r="B2518" t="s">
        <v>4090</v>
      </c>
      <c r="C2518" t="s">
        <v>4091</v>
      </c>
      <c r="D2518" t="s">
        <v>682</v>
      </c>
      <c r="E2518" t="s">
        <v>9</v>
      </c>
      <c r="F2518" t="s">
        <v>5610</v>
      </c>
      <c r="G2518" t="s">
        <v>5610</v>
      </c>
      <c r="H2518" t="s">
        <v>5610</v>
      </c>
      <c r="I2518">
        <v>613</v>
      </c>
      <c r="J2518" t="s">
        <v>5610</v>
      </c>
      <c r="K2518" t="s">
        <v>5610</v>
      </c>
      <c r="L2518">
        <v>616</v>
      </c>
      <c r="M2518" t="s">
        <v>5610</v>
      </c>
      <c r="N2518" t="s">
        <v>5610</v>
      </c>
      <c r="O2518" t="s">
        <v>5610</v>
      </c>
      <c r="P2518" t="s">
        <v>5610</v>
      </c>
      <c r="Q2518" t="s">
        <v>5610</v>
      </c>
      <c r="R2518" t="s">
        <v>5610</v>
      </c>
      <c r="S2518" t="s">
        <v>5610</v>
      </c>
      <c r="T2518" t="s">
        <v>5610</v>
      </c>
      <c r="U2518" t="s">
        <v>5610</v>
      </c>
      <c r="V2518" t="s">
        <v>5610</v>
      </c>
      <c r="W2518" t="s">
        <v>5610</v>
      </c>
      <c r="X2518" t="s">
        <v>5610</v>
      </c>
      <c r="Y2518" t="s">
        <v>5610</v>
      </c>
      <c r="Z2518" t="s">
        <v>5610</v>
      </c>
      <c r="AA2518" t="s">
        <v>5610</v>
      </c>
      <c r="AB2518" t="s">
        <v>5610</v>
      </c>
      <c r="AC2518" t="s">
        <v>5610</v>
      </c>
      <c r="AD2518" t="s">
        <v>5610</v>
      </c>
      <c r="AE2518" t="s">
        <v>5610</v>
      </c>
      <c r="AF2518" t="s">
        <v>5610</v>
      </c>
      <c r="AG2518" t="s">
        <v>5610</v>
      </c>
      <c r="AH2518" t="s">
        <v>5610</v>
      </c>
      <c r="AI2518" t="s">
        <v>5610</v>
      </c>
      <c r="AJ2518" t="s">
        <v>5610</v>
      </c>
      <c r="AK2518" t="s">
        <v>5610</v>
      </c>
      <c r="AL2518" t="s">
        <v>5610</v>
      </c>
      <c r="AM2518" t="s">
        <v>5610</v>
      </c>
      <c r="AN2518" t="s">
        <v>5610</v>
      </c>
      <c r="AO2518" t="s">
        <v>5610</v>
      </c>
      <c r="AP2518" t="s">
        <v>5610</v>
      </c>
      <c r="AQ2518" t="s">
        <v>5610</v>
      </c>
      <c r="AR2518" t="s">
        <v>5610</v>
      </c>
      <c r="AS2518" t="s">
        <v>5610</v>
      </c>
      <c r="AT2518" t="s">
        <v>5610</v>
      </c>
      <c r="AU2518" t="s">
        <v>5610</v>
      </c>
      <c r="AV2518" t="s">
        <v>5610</v>
      </c>
      <c r="AW2518" s="121" t="s">
        <v>5610</v>
      </c>
      <c r="AX2518" s="121" t="s">
        <v>5610</v>
      </c>
      <c r="AY2518" s="121" t="s">
        <v>5610</v>
      </c>
      <c r="AZ2518" s="121" t="s">
        <v>5610</v>
      </c>
      <c r="BA2518" s="121" t="s">
        <v>5610</v>
      </c>
      <c r="CZ2518">
        <f>ROWS($A$5:$A2518)</f>
        <v>2514</v>
      </c>
      <c r="DA2518" t="b">
        <f t="shared" si="84"/>
        <v>0</v>
      </c>
      <c r="DB2518" t="str">
        <f>IFERROR(SMALL($DA$5:DA11799,CZ2518),"")</f>
        <v/>
      </c>
      <c r="DC2518" s="57" t="str">
        <f t="shared" si="83"/>
        <v/>
      </c>
      <c r="DE2518" s="58" t="str">
        <f>IFERROR(INDEX($A$5:$AV$9286,$DB2518,COLUMNS($A$5:A2518)),"")</f>
        <v/>
      </c>
      <c r="DF2518" s="59" t="str">
        <f>IFERROR(INDEX($A$5:$AV$9286,$DB2518,COLUMNS($A$5:B2518)),"")</f>
        <v/>
      </c>
      <c r="DG2518" s="60" t="str">
        <f>IFERROR(INDEX($A$5:$AV$9286,$DB2518,COLUMNS($A$5:C2518)),"")</f>
        <v/>
      </c>
      <c r="DH2518" s="60" t="str">
        <f>IFERROR(INDEX($A$5:$AV$9286,$DB2518,COLUMNS($A$5:D2518)),"")</f>
        <v/>
      </c>
      <c r="DI2518" s="151" t="str">
        <f>IFERROR(INDEX($A$5:$AV$9286,$DB2518,COLUMNS($A$5:E2518)),"")</f>
        <v/>
      </c>
      <c r="DJ2518" s="153" t="str">
        <f>IFERROR(INDEX($A$5:$AV$9286,$DB2518,COLUMNS($A$5:AV2518)),"")</f>
        <v/>
      </c>
    </row>
    <row r="2519" spans="1:114" ht="23.25">
      <c r="A2519">
        <v>810293</v>
      </c>
      <c r="B2519" t="s">
        <v>4092</v>
      </c>
      <c r="C2519" t="s">
        <v>146</v>
      </c>
      <c r="D2519" t="s">
        <v>3092</v>
      </c>
      <c r="E2519" t="s">
        <v>5608</v>
      </c>
      <c r="F2519" t="s">
        <v>5610</v>
      </c>
      <c r="G2519">
        <v>611</v>
      </c>
      <c r="H2519" t="s">
        <v>5610</v>
      </c>
      <c r="I2519" t="s">
        <v>5610</v>
      </c>
      <c r="J2519" t="s">
        <v>5610</v>
      </c>
      <c r="K2519">
        <v>615</v>
      </c>
      <c r="L2519">
        <v>616</v>
      </c>
      <c r="M2519" t="s">
        <v>5610</v>
      </c>
      <c r="N2519" t="s">
        <v>5610</v>
      </c>
      <c r="O2519">
        <v>619</v>
      </c>
      <c r="P2519">
        <v>620</v>
      </c>
      <c r="Q2519">
        <v>621</v>
      </c>
      <c r="R2519" t="s">
        <v>5610</v>
      </c>
      <c r="S2519" t="s">
        <v>5610</v>
      </c>
      <c r="T2519" t="s">
        <v>5610</v>
      </c>
      <c r="U2519" t="s">
        <v>5610</v>
      </c>
      <c r="V2519" t="s">
        <v>5610</v>
      </c>
      <c r="W2519" t="s">
        <v>5610</v>
      </c>
      <c r="X2519" t="s">
        <v>5610</v>
      </c>
      <c r="Z2519" t="s">
        <v>5610</v>
      </c>
      <c r="AA2519" t="s">
        <v>5610</v>
      </c>
      <c r="AB2519" t="s">
        <v>5610</v>
      </c>
      <c r="AC2519" t="s">
        <v>5610</v>
      </c>
      <c r="AD2519" t="s">
        <v>5611</v>
      </c>
      <c r="AE2519" t="s">
        <v>5610</v>
      </c>
      <c r="AF2519" t="s">
        <v>5610</v>
      </c>
      <c r="AG2519" t="s">
        <v>5610</v>
      </c>
      <c r="AH2519" t="s">
        <v>5610</v>
      </c>
      <c r="AI2519" t="s">
        <v>5610</v>
      </c>
      <c r="AJ2519" t="s">
        <v>5610</v>
      </c>
      <c r="AK2519" t="s">
        <v>5610</v>
      </c>
      <c r="AL2519" t="s">
        <v>5610</v>
      </c>
      <c r="AN2519" t="s">
        <v>5610</v>
      </c>
      <c r="AO2519" t="s">
        <v>5610</v>
      </c>
      <c r="AP2519" t="s">
        <v>5610</v>
      </c>
      <c r="AQ2519" t="s">
        <v>5610</v>
      </c>
      <c r="AR2519" t="s">
        <v>5610</v>
      </c>
      <c r="AS2519" t="s">
        <v>5610</v>
      </c>
      <c r="AT2519" t="s">
        <v>5610</v>
      </c>
      <c r="AU2519" t="s">
        <v>5610</v>
      </c>
      <c r="AV2519" t="s">
        <v>5610</v>
      </c>
      <c r="AW2519" s="121" t="s">
        <v>5610</v>
      </c>
      <c r="AX2519" s="121" t="s">
        <v>5610</v>
      </c>
      <c r="AY2519" s="121" t="s">
        <v>5611</v>
      </c>
      <c r="AZ2519" s="121" t="s">
        <v>5610</v>
      </c>
      <c r="BA2519" s="121" t="s">
        <v>5610</v>
      </c>
      <c r="CZ2519">
        <f>ROWS($A$5:$A2519)</f>
        <v>2515</v>
      </c>
      <c r="DA2519" t="b">
        <f t="shared" si="84"/>
        <v>0</v>
      </c>
      <c r="DB2519" t="str">
        <f>IFERROR(SMALL($DA$5:DA11800,CZ2519),"")</f>
        <v/>
      </c>
      <c r="DC2519" s="57" t="str">
        <f t="shared" si="83"/>
        <v/>
      </c>
      <c r="DE2519" s="58" t="str">
        <f>IFERROR(INDEX($A$5:$AV$9286,$DB2519,COLUMNS($A$5:A2519)),"")</f>
        <v/>
      </c>
      <c r="DF2519" s="59" t="str">
        <f>IFERROR(INDEX($A$5:$AV$9286,$DB2519,COLUMNS($A$5:B2519)),"")</f>
        <v/>
      </c>
      <c r="DG2519" s="60" t="str">
        <f>IFERROR(INDEX($A$5:$AV$9286,$DB2519,COLUMNS($A$5:C2519)),"")</f>
        <v/>
      </c>
      <c r="DH2519" s="60" t="str">
        <f>IFERROR(INDEX($A$5:$AV$9286,$DB2519,COLUMNS($A$5:D2519)),"")</f>
        <v/>
      </c>
      <c r="DI2519" s="151" t="str">
        <f>IFERROR(INDEX($A$5:$AV$9286,$DB2519,COLUMNS($A$5:E2519)),"")</f>
        <v/>
      </c>
      <c r="DJ2519" s="153" t="str">
        <f>IFERROR(INDEX($A$5:$AV$9286,$DB2519,COLUMNS($A$5:AV2519)),"")</f>
        <v/>
      </c>
    </row>
    <row r="2520" spans="1:114" ht="23.25">
      <c r="A2520">
        <v>810301</v>
      </c>
      <c r="B2520" t="s">
        <v>4093</v>
      </c>
      <c r="C2520" t="s">
        <v>3324</v>
      </c>
      <c r="D2520" t="s">
        <v>488</v>
      </c>
      <c r="E2520" t="s">
        <v>5605</v>
      </c>
      <c r="F2520" t="s">
        <v>5610</v>
      </c>
      <c r="G2520" t="s">
        <v>5610</v>
      </c>
      <c r="H2520">
        <v>612</v>
      </c>
      <c r="I2520" t="s">
        <v>5610</v>
      </c>
      <c r="J2520" t="s">
        <v>5610</v>
      </c>
      <c r="K2520" t="s">
        <v>5610</v>
      </c>
      <c r="L2520">
        <v>616</v>
      </c>
      <c r="M2520" t="s">
        <v>5610</v>
      </c>
      <c r="N2520" t="s">
        <v>5610</v>
      </c>
      <c r="O2520">
        <v>619</v>
      </c>
      <c r="P2520" t="s">
        <v>5610</v>
      </c>
      <c r="Q2520">
        <v>621</v>
      </c>
      <c r="R2520" t="s">
        <v>5610</v>
      </c>
      <c r="S2520" t="s">
        <v>5610</v>
      </c>
      <c r="T2520">
        <v>624</v>
      </c>
      <c r="U2520">
        <v>625</v>
      </c>
      <c r="V2520">
        <v>626</v>
      </c>
      <c r="W2520">
        <v>627</v>
      </c>
      <c r="X2520" t="s">
        <v>5610</v>
      </c>
      <c r="Y2520" t="s">
        <v>5610</v>
      </c>
      <c r="Z2520" t="s">
        <v>5610</v>
      </c>
      <c r="AA2520" t="s">
        <v>5610</v>
      </c>
      <c r="AB2520" t="s">
        <v>5610</v>
      </c>
      <c r="AC2520" t="s">
        <v>5610</v>
      </c>
      <c r="AD2520" t="s">
        <v>5610</v>
      </c>
      <c r="AE2520" t="s">
        <v>5610</v>
      </c>
      <c r="AF2520" t="s">
        <v>5610</v>
      </c>
      <c r="AG2520" t="s">
        <v>5610</v>
      </c>
      <c r="AH2520" t="s">
        <v>5610</v>
      </c>
      <c r="AI2520" t="s">
        <v>5610</v>
      </c>
      <c r="AJ2520" t="s">
        <v>5610</v>
      </c>
      <c r="AK2520" t="s">
        <v>5610</v>
      </c>
      <c r="AL2520" t="s">
        <v>5610</v>
      </c>
      <c r="AM2520" t="s">
        <v>5610</v>
      </c>
      <c r="AN2520" t="s">
        <v>5610</v>
      </c>
      <c r="AO2520" t="s">
        <v>5610</v>
      </c>
      <c r="AP2520" t="s">
        <v>5610</v>
      </c>
      <c r="AQ2520" t="s">
        <v>5610</v>
      </c>
      <c r="AR2520" t="s">
        <v>5610</v>
      </c>
      <c r="AS2520" t="s">
        <v>5610</v>
      </c>
      <c r="AT2520" t="s">
        <v>5610</v>
      </c>
      <c r="AU2520" t="s">
        <v>5610</v>
      </c>
      <c r="AV2520" t="s">
        <v>5610</v>
      </c>
      <c r="AW2520" s="121" t="s">
        <v>5610</v>
      </c>
      <c r="AX2520" s="121" t="s">
        <v>5610</v>
      </c>
      <c r="AY2520" s="121" t="s">
        <v>5610</v>
      </c>
      <c r="AZ2520" s="121" t="s">
        <v>5610</v>
      </c>
      <c r="BA2520" s="121" t="s">
        <v>5610</v>
      </c>
      <c r="CZ2520">
        <f>ROWS($A$5:$A2520)</f>
        <v>2516</v>
      </c>
      <c r="DA2520" t="b">
        <f t="shared" si="84"/>
        <v>0</v>
      </c>
      <c r="DB2520" t="str">
        <f>IFERROR(SMALL($DA$5:DA11801,CZ2520),"")</f>
        <v/>
      </c>
      <c r="DC2520" s="57" t="str">
        <f t="shared" si="83"/>
        <v/>
      </c>
      <c r="DE2520" s="58" t="str">
        <f>IFERROR(INDEX($A$5:$AV$9286,$DB2520,COLUMNS($A$5:A2520)),"")</f>
        <v/>
      </c>
      <c r="DF2520" s="59" t="str">
        <f>IFERROR(INDEX($A$5:$AV$9286,$DB2520,COLUMNS($A$5:B2520)),"")</f>
        <v/>
      </c>
      <c r="DG2520" s="60" t="str">
        <f>IFERROR(INDEX($A$5:$AV$9286,$DB2520,COLUMNS($A$5:C2520)),"")</f>
        <v/>
      </c>
      <c r="DH2520" s="60" t="str">
        <f>IFERROR(INDEX($A$5:$AV$9286,$DB2520,COLUMNS($A$5:D2520)),"")</f>
        <v/>
      </c>
      <c r="DI2520" s="151" t="str">
        <f>IFERROR(INDEX($A$5:$AV$9286,$DB2520,COLUMNS($A$5:E2520)),"")</f>
        <v/>
      </c>
      <c r="DJ2520" s="153" t="str">
        <f>IFERROR(INDEX($A$5:$AV$9286,$DB2520,COLUMNS($A$5:AV2520)),"")</f>
        <v/>
      </c>
    </row>
    <row r="2521" spans="1:114" ht="23.25">
      <c r="A2521">
        <v>810302</v>
      </c>
      <c r="B2521" t="s">
        <v>4094</v>
      </c>
      <c r="C2521" t="s">
        <v>560</v>
      </c>
      <c r="D2521" t="s">
        <v>233</v>
      </c>
      <c r="E2521" t="s">
        <v>9</v>
      </c>
      <c r="F2521">
        <v>610</v>
      </c>
      <c r="G2521" t="s">
        <v>5610</v>
      </c>
      <c r="H2521" t="s">
        <v>5610</v>
      </c>
      <c r="I2521" t="s">
        <v>5610</v>
      </c>
      <c r="J2521" t="s">
        <v>5610</v>
      </c>
      <c r="K2521">
        <v>615</v>
      </c>
      <c r="L2521">
        <v>616</v>
      </c>
      <c r="M2521" t="s">
        <v>5610</v>
      </c>
      <c r="N2521">
        <v>618</v>
      </c>
      <c r="O2521">
        <v>619</v>
      </c>
      <c r="P2521">
        <v>620</v>
      </c>
      <c r="Q2521" t="s">
        <v>5610</v>
      </c>
      <c r="R2521" t="s">
        <v>5610</v>
      </c>
      <c r="S2521" t="s">
        <v>5610</v>
      </c>
      <c r="T2521" t="s">
        <v>5610</v>
      </c>
      <c r="U2521" t="s">
        <v>5610</v>
      </c>
      <c r="V2521" t="s">
        <v>5610</v>
      </c>
      <c r="W2521" t="s">
        <v>5610</v>
      </c>
      <c r="X2521" t="s">
        <v>5610</v>
      </c>
      <c r="Y2521" t="s">
        <v>5610</v>
      </c>
      <c r="Z2521" t="s">
        <v>5610</v>
      </c>
      <c r="AA2521" t="s">
        <v>5610</v>
      </c>
      <c r="AB2521" t="s">
        <v>5610</v>
      </c>
      <c r="AC2521" t="s">
        <v>5610</v>
      </c>
      <c r="AD2521" t="s">
        <v>5610</v>
      </c>
      <c r="AE2521" t="s">
        <v>5610</v>
      </c>
      <c r="AF2521" t="s">
        <v>5610</v>
      </c>
      <c r="AG2521" t="s">
        <v>5610</v>
      </c>
      <c r="AH2521" t="s">
        <v>5610</v>
      </c>
      <c r="AI2521" t="s">
        <v>5610</v>
      </c>
      <c r="AJ2521" t="s">
        <v>5610</v>
      </c>
      <c r="AK2521" t="s">
        <v>5610</v>
      </c>
      <c r="AL2521" t="s">
        <v>5610</v>
      </c>
      <c r="AM2521" t="s">
        <v>5610</v>
      </c>
      <c r="AN2521" t="s">
        <v>5610</v>
      </c>
      <c r="AO2521" t="s">
        <v>5610</v>
      </c>
      <c r="AP2521" t="s">
        <v>5610</v>
      </c>
      <c r="AQ2521" t="s">
        <v>5610</v>
      </c>
      <c r="AR2521" t="s">
        <v>5610</v>
      </c>
      <c r="AS2521" t="s">
        <v>5610</v>
      </c>
      <c r="AT2521" t="s">
        <v>5610</v>
      </c>
      <c r="AU2521" t="s">
        <v>5610</v>
      </c>
      <c r="AV2521" t="s">
        <v>5610</v>
      </c>
      <c r="AW2521" s="121" t="s">
        <v>5610</v>
      </c>
      <c r="AX2521" s="121" t="s">
        <v>5610</v>
      </c>
      <c r="AY2521" s="121" t="s">
        <v>5610</v>
      </c>
      <c r="AZ2521" s="121" t="s">
        <v>5610</v>
      </c>
      <c r="BA2521" s="121" t="s">
        <v>5610</v>
      </c>
      <c r="CZ2521">
        <f>ROWS($A$5:$A2521)</f>
        <v>2517</v>
      </c>
      <c r="DA2521" t="b">
        <f t="shared" si="84"/>
        <v>0</v>
      </c>
      <c r="DB2521" t="str">
        <f>IFERROR(SMALL($DA$5:DA11802,CZ2521),"")</f>
        <v/>
      </c>
      <c r="DC2521" s="57" t="str">
        <f t="shared" si="83"/>
        <v/>
      </c>
      <c r="DE2521" s="58" t="str">
        <f>IFERROR(INDEX($A$5:$AV$9286,$DB2521,COLUMNS($A$5:A2521)),"")</f>
        <v/>
      </c>
      <c r="DF2521" s="59" t="str">
        <f>IFERROR(INDEX($A$5:$AV$9286,$DB2521,COLUMNS($A$5:B2521)),"")</f>
        <v/>
      </c>
      <c r="DG2521" s="60" t="str">
        <f>IFERROR(INDEX($A$5:$AV$9286,$DB2521,COLUMNS($A$5:C2521)),"")</f>
        <v/>
      </c>
      <c r="DH2521" s="60" t="str">
        <f>IFERROR(INDEX($A$5:$AV$9286,$DB2521,COLUMNS($A$5:D2521)),"")</f>
        <v/>
      </c>
      <c r="DI2521" s="151" t="str">
        <f>IFERROR(INDEX($A$5:$AV$9286,$DB2521,COLUMNS($A$5:E2521)),"")</f>
        <v/>
      </c>
      <c r="DJ2521" s="153" t="str">
        <f>IFERROR(INDEX($A$5:$AV$9286,$DB2521,COLUMNS($A$5:AV2521)),"")</f>
        <v/>
      </c>
    </row>
    <row r="2522" spans="1:114" ht="23.25">
      <c r="A2522">
        <v>810303</v>
      </c>
      <c r="B2522" t="s">
        <v>4095</v>
      </c>
      <c r="C2522" t="s">
        <v>479</v>
      </c>
      <c r="D2522" t="s">
        <v>716</v>
      </c>
      <c r="E2522" t="s">
        <v>9</v>
      </c>
      <c r="F2522">
        <v>610</v>
      </c>
      <c r="G2522" t="s">
        <v>5610</v>
      </c>
      <c r="H2522">
        <v>612</v>
      </c>
      <c r="I2522" t="s">
        <v>5610</v>
      </c>
      <c r="J2522" t="s">
        <v>5610</v>
      </c>
      <c r="K2522" t="s">
        <v>5610</v>
      </c>
      <c r="L2522">
        <v>616</v>
      </c>
      <c r="M2522">
        <v>617</v>
      </c>
      <c r="N2522" t="s">
        <v>5610</v>
      </c>
      <c r="O2522" t="s">
        <v>5610</v>
      </c>
      <c r="P2522">
        <v>620</v>
      </c>
      <c r="Q2522" t="s">
        <v>5610</v>
      </c>
      <c r="R2522" t="s">
        <v>5610</v>
      </c>
      <c r="S2522" t="s">
        <v>5610</v>
      </c>
      <c r="T2522" t="s">
        <v>5610</v>
      </c>
      <c r="U2522" t="s">
        <v>5610</v>
      </c>
      <c r="V2522" t="s">
        <v>5610</v>
      </c>
      <c r="W2522" t="s">
        <v>5610</v>
      </c>
      <c r="X2522" t="s">
        <v>5610</v>
      </c>
      <c r="Y2522" t="s">
        <v>5610</v>
      </c>
      <c r="Z2522" t="s">
        <v>5610</v>
      </c>
      <c r="AA2522" t="s">
        <v>5610</v>
      </c>
      <c r="AB2522" t="s">
        <v>5610</v>
      </c>
      <c r="AC2522" t="s">
        <v>5610</v>
      </c>
      <c r="AD2522" t="s">
        <v>5610</v>
      </c>
      <c r="AE2522" t="s">
        <v>5610</v>
      </c>
      <c r="AF2522" t="s">
        <v>5610</v>
      </c>
      <c r="AG2522" t="s">
        <v>5610</v>
      </c>
      <c r="AH2522" t="s">
        <v>5610</v>
      </c>
      <c r="AI2522" t="s">
        <v>5610</v>
      </c>
      <c r="AJ2522" t="s">
        <v>5610</v>
      </c>
      <c r="AK2522" t="s">
        <v>5610</v>
      </c>
      <c r="AL2522" t="s">
        <v>5610</v>
      </c>
      <c r="AM2522" t="s">
        <v>5610</v>
      </c>
      <c r="AN2522" t="s">
        <v>5610</v>
      </c>
      <c r="AO2522" t="s">
        <v>5610</v>
      </c>
      <c r="AP2522" t="s">
        <v>5610</v>
      </c>
      <c r="AQ2522" t="s">
        <v>5610</v>
      </c>
      <c r="AR2522" t="s">
        <v>5610</v>
      </c>
      <c r="AS2522" t="s">
        <v>5610</v>
      </c>
      <c r="AT2522" t="s">
        <v>5610</v>
      </c>
      <c r="AU2522" t="s">
        <v>5610</v>
      </c>
      <c r="AV2522" t="s">
        <v>5610</v>
      </c>
      <c r="AW2522" s="121" t="s">
        <v>5610</v>
      </c>
      <c r="AX2522" s="121" t="s">
        <v>5610</v>
      </c>
      <c r="AY2522" s="121" t="s">
        <v>5610</v>
      </c>
      <c r="AZ2522" s="121" t="s">
        <v>5610</v>
      </c>
      <c r="BA2522" s="121" t="s">
        <v>5610</v>
      </c>
      <c r="CZ2522">
        <f>ROWS($A$5:$A2522)</f>
        <v>2518</v>
      </c>
      <c r="DA2522" t="b">
        <f t="shared" si="84"/>
        <v>0</v>
      </c>
      <c r="DB2522" t="str">
        <f>IFERROR(SMALL($DA$5:DA11803,CZ2522),"")</f>
        <v/>
      </c>
      <c r="DC2522" s="57" t="str">
        <f t="shared" si="83"/>
        <v/>
      </c>
      <c r="DE2522" s="58" t="str">
        <f>IFERROR(INDEX($A$5:$AV$9286,$DB2522,COLUMNS($A$5:A2522)),"")</f>
        <v/>
      </c>
      <c r="DF2522" s="59" t="str">
        <f>IFERROR(INDEX($A$5:$AV$9286,$DB2522,COLUMNS($A$5:B2522)),"")</f>
        <v/>
      </c>
      <c r="DG2522" s="60" t="str">
        <f>IFERROR(INDEX($A$5:$AV$9286,$DB2522,COLUMNS($A$5:C2522)),"")</f>
        <v/>
      </c>
      <c r="DH2522" s="60" t="str">
        <f>IFERROR(INDEX($A$5:$AV$9286,$DB2522,COLUMNS($A$5:D2522)),"")</f>
        <v/>
      </c>
      <c r="DI2522" s="151" t="str">
        <f>IFERROR(INDEX($A$5:$AV$9286,$DB2522,COLUMNS($A$5:E2522)),"")</f>
        <v/>
      </c>
      <c r="DJ2522" s="153" t="str">
        <f>IFERROR(INDEX($A$5:$AV$9286,$DB2522,COLUMNS($A$5:AV2522)),"")</f>
        <v/>
      </c>
    </row>
    <row r="2523" spans="1:114" ht="23.25">
      <c r="A2523">
        <v>810305</v>
      </c>
      <c r="B2523" t="s">
        <v>4096</v>
      </c>
      <c r="C2523" t="s">
        <v>167</v>
      </c>
      <c r="D2523" t="s">
        <v>1831</v>
      </c>
      <c r="E2523" t="s">
        <v>9</v>
      </c>
      <c r="F2523" t="s">
        <v>5610</v>
      </c>
      <c r="G2523" t="s">
        <v>5610</v>
      </c>
      <c r="H2523">
        <v>612</v>
      </c>
      <c r="I2523" t="s">
        <v>5610</v>
      </c>
      <c r="J2523" t="s">
        <v>5610</v>
      </c>
      <c r="K2523" t="s">
        <v>5610</v>
      </c>
      <c r="L2523" t="s">
        <v>5610</v>
      </c>
      <c r="M2523">
        <v>617</v>
      </c>
      <c r="N2523">
        <v>618</v>
      </c>
      <c r="O2523" t="s">
        <v>5610</v>
      </c>
      <c r="P2523">
        <v>620</v>
      </c>
      <c r="Q2523">
        <v>621</v>
      </c>
      <c r="R2523" t="s">
        <v>5610</v>
      </c>
      <c r="S2523" t="s">
        <v>5610</v>
      </c>
      <c r="T2523" t="s">
        <v>5610</v>
      </c>
      <c r="U2523" t="s">
        <v>5610</v>
      </c>
      <c r="V2523" t="s">
        <v>5610</v>
      </c>
      <c r="W2523" t="s">
        <v>5610</v>
      </c>
      <c r="X2523" t="s">
        <v>5610</v>
      </c>
      <c r="Y2523" t="s">
        <v>5610</v>
      </c>
      <c r="Z2523" t="s">
        <v>5610</v>
      </c>
      <c r="AA2523" t="s">
        <v>5610</v>
      </c>
      <c r="AB2523" t="s">
        <v>5610</v>
      </c>
      <c r="AC2523" t="s">
        <v>5610</v>
      </c>
      <c r="AD2523" t="s">
        <v>5610</v>
      </c>
      <c r="AE2523" t="s">
        <v>5610</v>
      </c>
      <c r="AF2523" t="s">
        <v>5610</v>
      </c>
      <c r="AG2523" t="s">
        <v>5610</v>
      </c>
      <c r="AH2523" t="s">
        <v>5610</v>
      </c>
      <c r="AI2523" t="s">
        <v>5610</v>
      </c>
      <c r="AJ2523" t="s">
        <v>5610</v>
      </c>
      <c r="AK2523" t="s">
        <v>5610</v>
      </c>
      <c r="AL2523" t="s">
        <v>5610</v>
      </c>
      <c r="AM2523" t="s">
        <v>5610</v>
      </c>
      <c r="AN2523" t="s">
        <v>5610</v>
      </c>
      <c r="AO2523" t="s">
        <v>5610</v>
      </c>
      <c r="AP2523" t="s">
        <v>5610</v>
      </c>
      <c r="AQ2523" t="s">
        <v>5610</v>
      </c>
      <c r="AR2523" t="s">
        <v>5610</v>
      </c>
      <c r="AS2523" t="s">
        <v>5610</v>
      </c>
      <c r="AT2523" t="s">
        <v>5610</v>
      </c>
      <c r="AU2523" t="s">
        <v>5610</v>
      </c>
      <c r="AV2523" t="s">
        <v>5610</v>
      </c>
      <c r="AW2523" s="121" t="s">
        <v>5610</v>
      </c>
      <c r="AX2523" s="121" t="s">
        <v>5610</v>
      </c>
      <c r="AY2523" s="121" t="s">
        <v>5610</v>
      </c>
      <c r="AZ2523" s="121" t="s">
        <v>5610</v>
      </c>
      <c r="BA2523" s="121" t="s">
        <v>5610</v>
      </c>
      <c r="CZ2523">
        <f>ROWS($A$5:$A2523)</f>
        <v>2519</v>
      </c>
      <c r="DA2523" t="b">
        <f t="shared" si="84"/>
        <v>0</v>
      </c>
      <c r="DB2523" t="str">
        <f>IFERROR(SMALL($DA$5:DA11804,CZ2523),"")</f>
        <v/>
      </c>
      <c r="DC2523" s="57" t="str">
        <f t="shared" si="83"/>
        <v/>
      </c>
      <c r="DE2523" s="58" t="str">
        <f>IFERROR(INDEX($A$5:$AV$9286,$DB2523,COLUMNS($A$5:A2523)),"")</f>
        <v/>
      </c>
      <c r="DF2523" s="59" t="str">
        <f>IFERROR(INDEX($A$5:$AV$9286,$DB2523,COLUMNS($A$5:B2523)),"")</f>
        <v/>
      </c>
      <c r="DG2523" s="60" t="str">
        <f>IFERROR(INDEX($A$5:$AV$9286,$DB2523,COLUMNS($A$5:C2523)),"")</f>
        <v/>
      </c>
      <c r="DH2523" s="60" t="str">
        <f>IFERROR(INDEX($A$5:$AV$9286,$DB2523,COLUMNS($A$5:D2523)),"")</f>
        <v/>
      </c>
      <c r="DI2523" s="151" t="str">
        <f>IFERROR(INDEX($A$5:$AV$9286,$DB2523,COLUMNS($A$5:E2523)),"")</f>
        <v/>
      </c>
      <c r="DJ2523" s="153" t="str">
        <f>IFERROR(INDEX($A$5:$AV$9286,$DB2523,COLUMNS($A$5:AV2523)),"")</f>
        <v/>
      </c>
    </row>
    <row r="2524" spans="1:114" ht="23.25">
      <c r="A2524">
        <v>810306</v>
      </c>
      <c r="B2524" t="s">
        <v>4097</v>
      </c>
      <c r="C2524" t="s">
        <v>167</v>
      </c>
      <c r="D2524" t="s">
        <v>502</v>
      </c>
      <c r="E2524" t="s">
        <v>9</v>
      </c>
      <c r="F2524" t="s">
        <v>5610</v>
      </c>
      <c r="G2524" t="s">
        <v>5610</v>
      </c>
      <c r="H2524" t="s">
        <v>5610</v>
      </c>
      <c r="I2524" t="s">
        <v>5610</v>
      </c>
      <c r="J2524">
        <v>614</v>
      </c>
      <c r="K2524">
        <v>615</v>
      </c>
      <c r="L2524" t="s">
        <v>5610</v>
      </c>
      <c r="M2524" t="s">
        <v>5610</v>
      </c>
      <c r="N2524" t="s">
        <v>5610</v>
      </c>
      <c r="O2524" t="s">
        <v>5610</v>
      </c>
      <c r="P2524">
        <v>620</v>
      </c>
      <c r="Q2524" t="s">
        <v>5610</v>
      </c>
      <c r="R2524" t="s">
        <v>5610</v>
      </c>
      <c r="S2524" t="s">
        <v>5610</v>
      </c>
      <c r="T2524" t="s">
        <v>5610</v>
      </c>
      <c r="U2524" t="s">
        <v>5610</v>
      </c>
      <c r="V2524" t="s">
        <v>5610</v>
      </c>
      <c r="W2524" t="s">
        <v>5610</v>
      </c>
      <c r="X2524" t="s">
        <v>5610</v>
      </c>
      <c r="Y2524" t="s">
        <v>5610</v>
      </c>
      <c r="Z2524" t="s">
        <v>5610</v>
      </c>
      <c r="AA2524" t="s">
        <v>5610</v>
      </c>
      <c r="AB2524" t="s">
        <v>5610</v>
      </c>
      <c r="AC2524" t="s">
        <v>5610</v>
      </c>
      <c r="AD2524" t="s">
        <v>5610</v>
      </c>
      <c r="AE2524" t="s">
        <v>5610</v>
      </c>
      <c r="AF2524" t="s">
        <v>5610</v>
      </c>
      <c r="AG2524" t="s">
        <v>5610</v>
      </c>
      <c r="AH2524" t="s">
        <v>5610</v>
      </c>
      <c r="AI2524" t="s">
        <v>5610</v>
      </c>
      <c r="AJ2524" t="s">
        <v>5610</v>
      </c>
      <c r="AK2524" t="s">
        <v>5610</v>
      </c>
      <c r="AL2524" t="s">
        <v>5610</v>
      </c>
      <c r="AM2524" t="s">
        <v>5610</v>
      </c>
      <c r="AN2524" t="s">
        <v>5610</v>
      </c>
      <c r="AO2524" t="s">
        <v>5610</v>
      </c>
      <c r="AP2524" t="s">
        <v>5610</v>
      </c>
      <c r="AQ2524" t="s">
        <v>5610</v>
      </c>
      <c r="AR2524" t="s">
        <v>5610</v>
      </c>
      <c r="AS2524" t="s">
        <v>5610</v>
      </c>
      <c r="AT2524" t="s">
        <v>5610</v>
      </c>
      <c r="AU2524" t="s">
        <v>5610</v>
      </c>
      <c r="AV2524" t="s">
        <v>5610</v>
      </c>
      <c r="AW2524" s="121" t="s">
        <v>5610</v>
      </c>
      <c r="AX2524" s="121" t="s">
        <v>5610</v>
      </c>
      <c r="AY2524" s="121" t="s">
        <v>5610</v>
      </c>
      <c r="AZ2524" s="121" t="s">
        <v>5610</v>
      </c>
      <c r="BA2524" s="121" t="s">
        <v>5610</v>
      </c>
      <c r="CZ2524">
        <f>ROWS($A$5:$A2524)</f>
        <v>2520</v>
      </c>
      <c r="DA2524" t="b">
        <f t="shared" si="84"/>
        <v>0</v>
      </c>
      <c r="DB2524" t="str">
        <f>IFERROR(SMALL($DA$5:DA11805,CZ2524),"")</f>
        <v/>
      </c>
      <c r="DC2524" s="57" t="str">
        <f t="shared" si="83"/>
        <v/>
      </c>
      <c r="DE2524" s="58" t="str">
        <f>IFERROR(INDEX($A$5:$AV$9286,$DB2524,COLUMNS($A$5:A2524)),"")</f>
        <v/>
      </c>
      <c r="DF2524" s="59" t="str">
        <f>IFERROR(INDEX($A$5:$AV$9286,$DB2524,COLUMNS($A$5:B2524)),"")</f>
        <v/>
      </c>
      <c r="DG2524" s="60" t="str">
        <f>IFERROR(INDEX($A$5:$AV$9286,$DB2524,COLUMNS($A$5:C2524)),"")</f>
        <v/>
      </c>
      <c r="DH2524" s="60" t="str">
        <f>IFERROR(INDEX($A$5:$AV$9286,$DB2524,COLUMNS($A$5:D2524)),"")</f>
        <v/>
      </c>
      <c r="DI2524" s="151" t="str">
        <f>IFERROR(INDEX($A$5:$AV$9286,$DB2524,COLUMNS($A$5:E2524)),"")</f>
        <v/>
      </c>
      <c r="DJ2524" s="153" t="str">
        <f>IFERROR(INDEX($A$5:$AV$9286,$DB2524,COLUMNS($A$5:AV2524)),"")</f>
        <v/>
      </c>
    </row>
    <row r="2525" spans="1:114" ht="23.25">
      <c r="A2525">
        <v>810308</v>
      </c>
      <c r="B2525" t="s">
        <v>4098</v>
      </c>
      <c r="C2525" t="s">
        <v>2449</v>
      </c>
      <c r="D2525" t="s">
        <v>1287</v>
      </c>
      <c r="E2525" t="s">
        <v>5605</v>
      </c>
      <c r="F2525" t="s">
        <v>5610</v>
      </c>
      <c r="G2525" t="s">
        <v>5610</v>
      </c>
      <c r="H2525" t="s">
        <v>5610</v>
      </c>
      <c r="I2525">
        <v>613</v>
      </c>
      <c r="J2525" t="s">
        <v>5610</v>
      </c>
      <c r="K2525" t="s">
        <v>5610</v>
      </c>
      <c r="L2525" t="s">
        <v>5610</v>
      </c>
      <c r="M2525">
        <v>617</v>
      </c>
      <c r="N2525">
        <v>618</v>
      </c>
      <c r="O2525" t="s">
        <v>5610</v>
      </c>
      <c r="P2525">
        <v>620</v>
      </c>
      <c r="Q2525" t="s">
        <v>5610</v>
      </c>
      <c r="R2525" t="s">
        <v>5610</v>
      </c>
      <c r="S2525">
        <v>623</v>
      </c>
      <c r="T2525" t="s">
        <v>5610</v>
      </c>
      <c r="U2525" t="s">
        <v>5610</v>
      </c>
      <c r="V2525">
        <v>626</v>
      </c>
      <c r="W2525">
        <v>627</v>
      </c>
      <c r="X2525" t="s">
        <v>5610</v>
      </c>
      <c r="Y2525" t="s">
        <v>5610</v>
      </c>
      <c r="Z2525" t="s">
        <v>5610</v>
      </c>
      <c r="AA2525" t="s">
        <v>5610</v>
      </c>
      <c r="AB2525" t="s">
        <v>5610</v>
      </c>
      <c r="AC2525" t="s">
        <v>5610</v>
      </c>
      <c r="AD2525" t="s">
        <v>5610</v>
      </c>
      <c r="AE2525" t="s">
        <v>5610</v>
      </c>
      <c r="AF2525" t="s">
        <v>5610</v>
      </c>
      <c r="AG2525" t="s">
        <v>5610</v>
      </c>
      <c r="AH2525" t="s">
        <v>5610</v>
      </c>
      <c r="AI2525" t="s">
        <v>5610</v>
      </c>
      <c r="AJ2525" t="s">
        <v>5610</v>
      </c>
      <c r="AK2525" t="s">
        <v>5610</v>
      </c>
      <c r="AL2525" t="s">
        <v>5610</v>
      </c>
      <c r="AM2525" t="s">
        <v>5610</v>
      </c>
      <c r="AN2525" t="s">
        <v>5610</v>
      </c>
      <c r="AO2525" t="s">
        <v>5610</v>
      </c>
      <c r="AP2525" t="s">
        <v>5610</v>
      </c>
      <c r="AQ2525" t="s">
        <v>5610</v>
      </c>
      <c r="AR2525" t="s">
        <v>5610</v>
      </c>
      <c r="AS2525" t="s">
        <v>5610</v>
      </c>
      <c r="AT2525" t="s">
        <v>5610</v>
      </c>
      <c r="AU2525" t="s">
        <v>5610</v>
      </c>
      <c r="AV2525" t="s">
        <v>5610</v>
      </c>
      <c r="AW2525" s="121" t="s">
        <v>5610</v>
      </c>
      <c r="AX2525" s="121" t="s">
        <v>5610</v>
      </c>
      <c r="AY2525" s="121" t="s">
        <v>5610</v>
      </c>
      <c r="AZ2525" s="121" t="s">
        <v>5610</v>
      </c>
      <c r="BA2525" s="121" t="s">
        <v>5610</v>
      </c>
      <c r="CZ2525">
        <f>ROWS($A$5:$A2525)</f>
        <v>2521</v>
      </c>
      <c r="DA2525" t="b">
        <f t="shared" si="84"/>
        <v>0</v>
      </c>
      <c r="DB2525" t="str">
        <f>IFERROR(SMALL($DA$5:DA11806,CZ2525),"")</f>
        <v/>
      </c>
      <c r="DC2525" s="57" t="str">
        <f t="shared" si="83"/>
        <v/>
      </c>
      <c r="DE2525" s="58" t="str">
        <f>IFERROR(INDEX($A$5:$AV$9286,$DB2525,COLUMNS($A$5:A2525)),"")</f>
        <v/>
      </c>
      <c r="DF2525" s="59" t="str">
        <f>IFERROR(INDEX($A$5:$AV$9286,$DB2525,COLUMNS($A$5:B2525)),"")</f>
        <v/>
      </c>
      <c r="DG2525" s="60" t="str">
        <f>IFERROR(INDEX($A$5:$AV$9286,$DB2525,COLUMNS($A$5:C2525)),"")</f>
        <v/>
      </c>
      <c r="DH2525" s="60" t="str">
        <f>IFERROR(INDEX($A$5:$AV$9286,$DB2525,COLUMNS($A$5:D2525)),"")</f>
        <v/>
      </c>
      <c r="DI2525" s="151" t="str">
        <f>IFERROR(INDEX($A$5:$AV$9286,$DB2525,COLUMNS($A$5:E2525)),"")</f>
        <v/>
      </c>
      <c r="DJ2525" s="153" t="str">
        <f>IFERROR(INDEX($A$5:$AV$9286,$DB2525,COLUMNS($A$5:AV2525)),"")</f>
        <v/>
      </c>
    </row>
    <row r="2526" spans="1:114" ht="23.25">
      <c r="A2526">
        <v>810309</v>
      </c>
      <c r="B2526" t="s">
        <v>4099</v>
      </c>
      <c r="C2526" t="s">
        <v>167</v>
      </c>
      <c r="D2526" t="s">
        <v>840</v>
      </c>
      <c r="E2526" t="s">
        <v>9</v>
      </c>
      <c r="F2526" t="s">
        <v>5610</v>
      </c>
      <c r="G2526" t="s">
        <v>5610</v>
      </c>
      <c r="H2526">
        <v>612</v>
      </c>
      <c r="I2526">
        <v>613</v>
      </c>
      <c r="J2526">
        <v>614</v>
      </c>
      <c r="K2526">
        <v>615</v>
      </c>
      <c r="L2526">
        <v>616</v>
      </c>
      <c r="M2526">
        <v>617</v>
      </c>
      <c r="N2526" t="s">
        <v>5610</v>
      </c>
      <c r="O2526">
        <v>619</v>
      </c>
      <c r="P2526">
        <v>620</v>
      </c>
      <c r="Q2526" t="s">
        <v>5610</v>
      </c>
      <c r="R2526" t="s">
        <v>5610</v>
      </c>
      <c r="S2526" t="s">
        <v>5610</v>
      </c>
      <c r="T2526" t="s">
        <v>5610</v>
      </c>
      <c r="U2526" t="s">
        <v>5610</v>
      </c>
      <c r="V2526" t="s">
        <v>5610</v>
      </c>
      <c r="W2526" t="s">
        <v>5610</v>
      </c>
      <c r="X2526" t="s">
        <v>5610</v>
      </c>
      <c r="Y2526" t="s">
        <v>5610</v>
      </c>
      <c r="Z2526" t="s">
        <v>5610</v>
      </c>
      <c r="AA2526" t="s">
        <v>5610</v>
      </c>
      <c r="AB2526" t="s">
        <v>5610</v>
      </c>
      <c r="AC2526" t="s">
        <v>5610</v>
      </c>
      <c r="AD2526" t="s">
        <v>5610</v>
      </c>
      <c r="AE2526" t="s">
        <v>5610</v>
      </c>
      <c r="AF2526" t="s">
        <v>5610</v>
      </c>
      <c r="AG2526" t="s">
        <v>5610</v>
      </c>
      <c r="AH2526" t="s">
        <v>5610</v>
      </c>
      <c r="AI2526" t="s">
        <v>5610</v>
      </c>
      <c r="AJ2526" t="s">
        <v>5610</v>
      </c>
      <c r="AK2526" t="s">
        <v>5610</v>
      </c>
      <c r="AL2526" t="s">
        <v>5610</v>
      </c>
      <c r="AM2526" t="s">
        <v>5610</v>
      </c>
      <c r="AN2526" t="s">
        <v>5610</v>
      </c>
      <c r="AO2526" t="s">
        <v>5610</v>
      </c>
      <c r="AP2526" t="s">
        <v>5610</v>
      </c>
      <c r="AQ2526" t="s">
        <v>5610</v>
      </c>
      <c r="AR2526" t="s">
        <v>5610</v>
      </c>
      <c r="AS2526" t="s">
        <v>5610</v>
      </c>
      <c r="AT2526" t="s">
        <v>5610</v>
      </c>
      <c r="AU2526" t="s">
        <v>5610</v>
      </c>
      <c r="AV2526" t="s">
        <v>5610</v>
      </c>
      <c r="AW2526" s="121" t="s">
        <v>5610</v>
      </c>
      <c r="AX2526" s="121" t="s">
        <v>5610</v>
      </c>
      <c r="AY2526" s="121" t="s">
        <v>5610</v>
      </c>
      <c r="AZ2526" s="121" t="s">
        <v>5610</v>
      </c>
      <c r="BA2526" s="121" t="s">
        <v>5610</v>
      </c>
      <c r="CZ2526">
        <f>ROWS($A$5:$A2526)</f>
        <v>2522</v>
      </c>
      <c r="DA2526" t="b">
        <f t="shared" si="84"/>
        <v>0</v>
      </c>
      <c r="DB2526" t="str">
        <f>IFERROR(SMALL($DA$5:DA11807,CZ2526),"")</f>
        <v/>
      </c>
      <c r="DC2526" s="57" t="str">
        <f t="shared" si="83"/>
        <v/>
      </c>
      <c r="DE2526" s="58" t="str">
        <f>IFERROR(INDEX($A$5:$AV$9286,$DB2526,COLUMNS($A$5:A2526)),"")</f>
        <v/>
      </c>
      <c r="DF2526" s="59" t="str">
        <f>IFERROR(INDEX($A$5:$AV$9286,$DB2526,COLUMNS($A$5:B2526)),"")</f>
        <v/>
      </c>
      <c r="DG2526" s="60" t="str">
        <f>IFERROR(INDEX($A$5:$AV$9286,$DB2526,COLUMNS($A$5:C2526)),"")</f>
        <v/>
      </c>
      <c r="DH2526" s="60" t="str">
        <f>IFERROR(INDEX($A$5:$AV$9286,$DB2526,COLUMNS($A$5:D2526)),"")</f>
        <v/>
      </c>
      <c r="DI2526" s="151" t="str">
        <f>IFERROR(INDEX($A$5:$AV$9286,$DB2526,COLUMNS($A$5:E2526)),"")</f>
        <v/>
      </c>
      <c r="DJ2526" s="153" t="str">
        <f>IFERROR(INDEX($A$5:$AV$9286,$DB2526,COLUMNS($A$5:AV2526)),"")</f>
        <v/>
      </c>
    </row>
    <row r="2527" spans="1:114" ht="23.25">
      <c r="A2527">
        <v>810310</v>
      </c>
      <c r="B2527" t="s">
        <v>4100</v>
      </c>
      <c r="C2527" t="s">
        <v>655</v>
      </c>
      <c r="D2527" t="s">
        <v>1403</v>
      </c>
      <c r="E2527" t="s">
        <v>5605</v>
      </c>
      <c r="F2527" t="s">
        <v>5610</v>
      </c>
      <c r="G2527" t="s">
        <v>5610</v>
      </c>
      <c r="H2527" t="s">
        <v>5610</v>
      </c>
      <c r="I2527" t="s">
        <v>5610</v>
      </c>
      <c r="J2527" t="s">
        <v>5610</v>
      </c>
      <c r="K2527" t="s">
        <v>5610</v>
      </c>
      <c r="L2527" t="s">
        <v>5610</v>
      </c>
      <c r="M2527" t="s">
        <v>5610</v>
      </c>
      <c r="N2527" t="s">
        <v>5610</v>
      </c>
      <c r="O2527" t="s">
        <v>5610</v>
      </c>
      <c r="P2527" t="s">
        <v>5610</v>
      </c>
      <c r="Q2527" t="s">
        <v>5610</v>
      </c>
      <c r="R2527">
        <v>622</v>
      </c>
      <c r="S2527">
        <v>623</v>
      </c>
      <c r="T2527">
        <v>624</v>
      </c>
      <c r="U2527">
        <v>625</v>
      </c>
      <c r="V2527">
        <v>626</v>
      </c>
      <c r="W2527">
        <v>627</v>
      </c>
      <c r="X2527" t="s">
        <v>5610</v>
      </c>
      <c r="Y2527" t="s">
        <v>5610</v>
      </c>
      <c r="Z2527" t="s">
        <v>5610</v>
      </c>
      <c r="AA2527" t="s">
        <v>5610</v>
      </c>
      <c r="AB2527" t="s">
        <v>5610</v>
      </c>
      <c r="AC2527" t="s">
        <v>5610</v>
      </c>
      <c r="AD2527" t="s">
        <v>5610</v>
      </c>
      <c r="AE2527" t="s">
        <v>5610</v>
      </c>
      <c r="AF2527" t="s">
        <v>5610</v>
      </c>
      <c r="AG2527" t="s">
        <v>5610</v>
      </c>
      <c r="AH2527" t="s">
        <v>5610</v>
      </c>
      <c r="AI2527" t="s">
        <v>5610</v>
      </c>
      <c r="AJ2527" t="s">
        <v>5610</v>
      </c>
      <c r="AK2527" t="s">
        <v>5610</v>
      </c>
      <c r="AL2527" t="s">
        <v>5610</v>
      </c>
      <c r="AM2527" t="s">
        <v>5610</v>
      </c>
      <c r="AN2527" t="s">
        <v>5610</v>
      </c>
      <c r="AO2527" t="s">
        <v>5610</v>
      </c>
      <c r="AP2527" t="s">
        <v>5610</v>
      </c>
      <c r="AQ2527" t="s">
        <v>5610</v>
      </c>
      <c r="AR2527" t="s">
        <v>5610</v>
      </c>
      <c r="AS2527" t="s">
        <v>5610</v>
      </c>
      <c r="AT2527" t="s">
        <v>5610</v>
      </c>
      <c r="AU2527" t="s">
        <v>5610</v>
      </c>
      <c r="AV2527" t="s">
        <v>5610</v>
      </c>
      <c r="AW2527" s="121" t="s">
        <v>5610</v>
      </c>
      <c r="AX2527" s="121" t="s">
        <v>5610</v>
      </c>
      <c r="AY2527" s="121" t="s">
        <v>5610</v>
      </c>
      <c r="AZ2527" s="121" t="s">
        <v>5610</v>
      </c>
      <c r="BA2527" s="121" t="s">
        <v>5610</v>
      </c>
      <c r="CZ2527">
        <f>ROWS($A$5:$A2527)</f>
        <v>2523</v>
      </c>
      <c r="DA2527" t="b">
        <f t="shared" si="84"/>
        <v>0</v>
      </c>
      <c r="DB2527" t="str">
        <f>IFERROR(SMALL($DA$5:DA11808,CZ2527),"")</f>
        <v/>
      </c>
      <c r="DC2527" s="57" t="str">
        <f t="shared" si="83"/>
        <v/>
      </c>
      <c r="DE2527" s="58" t="str">
        <f>IFERROR(INDEX($A$5:$AV$9286,$DB2527,COLUMNS($A$5:A2527)),"")</f>
        <v/>
      </c>
      <c r="DF2527" s="59" t="str">
        <f>IFERROR(INDEX($A$5:$AV$9286,$DB2527,COLUMNS($A$5:B2527)),"")</f>
        <v/>
      </c>
      <c r="DG2527" s="60" t="str">
        <f>IFERROR(INDEX($A$5:$AV$9286,$DB2527,COLUMNS($A$5:C2527)),"")</f>
        <v/>
      </c>
      <c r="DH2527" s="60" t="str">
        <f>IFERROR(INDEX($A$5:$AV$9286,$DB2527,COLUMNS($A$5:D2527)),"")</f>
        <v/>
      </c>
      <c r="DI2527" s="151" t="str">
        <f>IFERROR(INDEX($A$5:$AV$9286,$DB2527,COLUMNS($A$5:E2527)),"")</f>
        <v/>
      </c>
      <c r="DJ2527" s="153" t="str">
        <f>IFERROR(INDEX($A$5:$AV$9286,$DB2527,COLUMNS($A$5:AV2527)),"")</f>
        <v/>
      </c>
    </row>
    <row r="2528" spans="1:114" ht="23.25">
      <c r="A2528">
        <v>810311</v>
      </c>
      <c r="B2528" t="s">
        <v>4101</v>
      </c>
      <c r="C2528" t="s">
        <v>2780</v>
      </c>
      <c r="D2528" t="s">
        <v>3272</v>
      </c>
      <c r="E2528" t="s">
        <v>10</v>
      </c>
      <c r="F2528" t="s">
        <v>5610</v>
      </c>
      <c r="G2528">
        <v>611</v>
      </c>
      <c r="H2528" t="s">
        <v>5610</v>
      </c>
      <c r="I2528" t="s">
        <v>5610</v>
      </c>
      <c r="J2528" t="s">
        <v>5610</v>
      </c>
      <c r="K2528" t="s">
        <v>5610</v>
      </c>
      <c r="L2528" t="s">
        <v>5610</v>
      </c>
      <c r="M2528" t="s">
        <v>5610</v>
      </c>
      <c r="N2528" t="s">
        <v>5610</v>
      </c>
      <c r="O2528" t="s">
        <v>5610</v>
      </c>
      <c r="P2528" t="s">
        <v>5610</v>
      </c>
      <c r="Q2528" t="s">
        <v>5610</v>
      </c>
      <c r="R2528" t="s">
        <v>5610</v>
      </c>
      <c r="S2528">
        <v>623</v>
      </c>
      <c r="T2528">
        <v>624</v>
      </c>
      <c r="U2528" t="s">
        <v>5610</v>
      </c>
      <c r="V2528" t="s">
        <v>5610</v>
      </c>
      <c r="W2528" t="s">
        <v>5610</v>
      </c>
      <c r="X2528" t="s">
        <v>5610</v>
      </c>
      <c r="Y2528" t="s">
        <v>5610</v>
      </c>
      <c r="Z2528" t="s">
        <v>5610</v>
      </c>
      <c r="AA2528" t="s">
        <v>5610</v>
      </c>
      <c r="AB2528" t="s">
        <v>5610</v>
      </c>
      <c r="AC2528" t="s">
        <v>5610</v>
      </c>
      <c r="AD2528" t="s">
        <v>5610</v>
      </c>
      <c r="AE2528" t="s">
        <v>5610</v>
      </c>
      <c r="AF2528" t="s">
        <v>5610</v>
      </c>
      <c r="AG2528" t="s">
        <v>5610</v>
      </c>
      <c r="AH2528" t="s">
        <v>5610</v>
      </c>
      <c r="AI2528" t="s">
        <v>5610</v>
      </c>
      <c r="AJ2528" t="s">
        <v>5610</v>
      </c>
      <c r="AK2528" t="s">
        <v>5610</v>
      </c>
      <c r="AL2528" t="s">
        <v>5610</v>
      </c>
      <c r="AM2528" t="s">
        <v>5610</v>
      </c>
      <c r="AN2528" t="s">
        <v>5610</v>
      </c>
      <c r="AO2528" t="s">
        <v>5610</v>
      </c>
      <c r="AP2528" t="s">
        <v>5610</v>
      </c>
      <c r="AQ2528" t="s">
        <v>5610</v>
      </c>
      <c r="AR2528" t="s">
        <v>5610</v>
      </c>
      <c r="AS2528" t="s">
        <v>5610</v>
      </c>
      <c r="AT2528" t="s">
        <v>5610</v>
      </c>
      <c r="AU2528" t="s">
        <v>5610</v>
      </c>
      <c r="AV2528" t="s">
        <v>5610</v>
      </c>
      <c r="AW2528" s="121" t="s">
        <v>5610</v>
      </c>
      <c r="AX2528" s="121" t="s">
        <v>5610</v>
      </c>
      <c r="AY2528" s="121" t="s">
        <v>5610</v>
      </c>
      <c r="AZ2528" s="121" t="s">
        <v>5610</v>
      </c>
      <c r="BA2528" s="121" t="s">
        <v>5610</v>
      </c>
      <c r="CZ2528">
        <f>ROWS($A$5:$A2528)</f>
        <v>2524</v>
      </c>
      <c r="DA2528" t="b">
        <f t="shared" si="84"/>
        <v>0</v>
      </c>
      <c r="DB2528" t="str">
        <f>IFERROR(SMALL($DA$5:DA11809,CZ2528),"")</f>
        <v/>
      </c>
      <c r="DC2528" s="57" t="str">
        <f t="shared" si="83"/>
        <v/>
      </c>
      <c r="DE2528" s="58" t="str">
        <f>IFERROR(INDEX($A$5:$AV$9286,$DB2528,COLUMNS($A$5:A2528)),"")</f>
        <v/>
      </c>
      <c r="DF2528" s="59" t="str">
        <f>IFERROR(INDEX($A$5:$AV$9286,$DB2528,COLUMNS($A$5:B2528)),"")</f>
        <v/>
      </c>
      <c r="DG2528" s="60" t="str">
        <f>IFERROR(INDEX($A$5:$AV$9286,$DB2528,COLUMNS($A$5:C2528)),"")</f>
        <v/>
      </c>
      <c r="DH2528" s="60" t="str">
        <f>IFERROR(INDEX($A$5:$AV$9286,$DB2528,COLUMNS($A$5:D2528)),"")</f>
        <v/>
      </c>
      <c r="DI2528" s="151" t="str">
        <f>IFERROR(INDEX($A$5:$AV$9286,$DB2528,COLUMNS($A$5:E2528)),"")</f>
        <v/>
      </c>
      <c r="DJ2528" s="153" t="str">
        <f>IFERROR(INDEX($A$5:$AV$9286,$DB2528,COLUMNS($A$5:AV2528)),"")</f>
        <v/>
      </c>
    </row>
    <row r="2529" spans="1:114" ht="23.25">
      <c r="A2529">
        <v>810313</v>
      </c>
      <c r="B2529" t="s">
        <v>4102</v>
      </c>
      <c r="C2529" t="s">
        <v>347</v>
      </c>
      <c r="D2529" t="s">
        <v>828</v>
      </c>
      <c r="E2529" t="s">
        <v>10</v>
      </c>
      <c r="F2529" t="s">
        <v>5610</v>
      </c>
      <c r="G2529" t="s">
        <v>5610</v>
      </c>
      <c r="H2529" t="s">
        <v>5610</v>
      </c>
      <c r="I2529" t="s">
        <v>5610</v>
      </c>
      <c r="J2529" t="s">
        <v>5610</v>
      </c>
      <c r="K2529" t="s">
        <v>5610</v>
      </c>
      <c r="L2529">
        <v>616</v>
      </c>
      <c r="M2529" t="s">
        <v>5610</v>
      </c>
      <c r="N2529" t="s">
        <v>5610</v>
      </c>
      <c r="O2529" t="s">
        <v>5610</v>
      </c>
      <c r="P2529" t="s">
        <v>5610</v>
      </c>
      <c r="Q2529" t="s">
        <v>5610</v>
      </c>
      <c r="R2529" t="s">
        <v>5610</v>
      </c>
      <c r="S2529" t="s">
        <v>5610</v>
      </c>
      <c r="T2529" t="s">
        <v>5610</v>
      </c>
      <c r="U2529" t="s">
        <v>5610</v>
      </c>
      <c r="V2529" t="s">
        <v>5610</v>
      </c>
      <c r="W2529" t="s">
        <v>5610</v>
      </c>
      <c r="X2529">
        <v>628</v>
      </c>
      <c r="Y2529" t="s">
        <v>5610</v>
      </c>
      <c r="Z2529" t="s">
        <v>5610</v>
      </c>
      <c r="AA2529">
        <v>631</v>
      </c>
      <c r="AB2529" t="s">
        <v>5610</v>
      </c>
      <c r="AC2529" t="s">
        <v>5610</v>
      </c>
      <c r="AD2529" t="s">
        <v>5610</v>
      </c>
      <c r="AE2529" t="s">
        <v>5610</v>
      </c>
      <c r="AF2529" t="s">
        <v>5610</v>
      </c>
      <c r="AG2529" t="s">
        <v>5610</v>
      </c>
      <c r="AH2529" t="s">
        <v>5610</v>
      </c>
      <c r="AI2529" t="s">
        <v>5610</v>
      </c>
      <c r="AJ2529" t="s">
        <v>5610</v>
      </c>
      <c r="AK2529" t="s">
        <v>5610</v>
      </c>
      <c r="AL2529" t="s">
        <v>5610</v>
      </c>
      <c r="AM2529" t="s">
        <v>5610</v>
      </c>
      <c r="AN2529" t="s">
        <v>5610</v>
      </c>
      <c r="AO2529" t="s">
        <v>5610</v>
      </c>
      <c r="AP2529" t="s">
        <v>5610</v>
      </c>
      <c r="AQ2529" t="s">
        <v>5610</v>
      </c>
      <c r="AR2529" t="s">
        <v>5610</v>
      </c>
      <c r="AS2529" t="s">
        <v>5610</v>
      </c>
      <c r="AT2529" t="s">
        <v>5610</v>
      </c>
      <c r="AU2529" t="s">
        <v>5610</v>
      </c>
      <c r="AV2529" t="s">
        <v>5610</v>
      </c>
      <c r="AW2529" s="121" t="s">
        <v>5610</v>
      </c>
      <c r="AX2529" s="121" t="s">
        <v>5610</v>
      </c>
      <c r="AY2529" s="121" t="s">
        <v>5610</v>
      </c>
      <c r="AZ2529" s="121" t="s">
        <v>5610</v>
      </c>
      <c r="BA2529" s="121" t="s">
        <v>5610</v>
      </c>
      <c r="CZ2529">
        <f>ROWS($A$5:$A2529)</f>
        <v>2525</v>
      </c>
      <c r="DA2529" t="b">
        <f t="shared" si="84"/>
        <v>0</v>
      </c>
      <c r="DB2529" t="str">
        <f>IFERROR(SMALL($DA$5:DA11810,CZ2529),"")</f>
        <v/>
      </c>
      <c r="DC2529" s="57" t="str">
        <f t="shared" si="83"/>
        <v/>
      </c>
      <c r="DE2529" s="58" t="str">
        <f>IFERROR(INDEX($A$5:$AV$9286,$DB2529,COLUMNS($A$5:A2529)),"")</f>
        <v/>
      </c>
      <c r="DF2529" s="59" t="str">
        <f>IFERROR(INDEX($A$5:$AV$9286,$DB2529,COLUMNS($A$5:B2529)),"")</f>
        <v/>
      </c>
      <c r="DG2529" s="60" t="str">
        <f>IFERROR(INDEX($A$5:$AV$9286,$DB2529,COLUMNS($A$5:C2529)),"")</f>
        <v/>
      </c>
      <c r="DH2529" s="60" t="str">
        <f>IFERROR(INDEX($A$5:$AV$9286,$DB2529,COLUMNS($A$5:D2529)),"")</f>
        <v/>
      </c>
      <c r="DI2529" s="151" t="str">
        <f>IFERROR(INDEX($A$5:$AV$9286,$DB2529,COLUMNS($A$5:E2529)),"")</f>
        <v/>
      </c>
      <c r="DJ2529" s="153" t="str">
        <f>IFERROR(INDEX($A$5:$AV$9286,$DB2529,COLUMNS($A$5:AV2529)),"")</f>
        <v/>
      </c>
    </row>
    <row r="2530" spans="1:114" ht="23.25">
      <c r="A2530">
        <v>810315</v>
      </c>
      <c r="B2530" t="s">
        <v>4103</v>
      </c>
      <c r="C2530" t="s">
        <v>1707</v>
      </c>
      <c r="D2530" t="s">
        <v>635</v>
      </c>
      <c r="E2530" t="s">
        <v>5605</v>
      </c>
      <c r="F2530" t="s">
        <v>5610</v>
      </c>
      <c r="G2530" t="s">
        <v>5610</v>
      </c>
      <c r="H2530" t="s">
        <v>5610</v>
      </c>
      <c r="I2530" t="s">
        <v>5610</v>
      </c>
      <c r="J2530" t="s">
        <v>5610</v>
      </c>
      <c r="K2530" t="s">
        <v>5610</v>
      </c>
      <c r="L2530" t="s">
        <v>5610</v>
      </c>
      <c r="M2530" t="s">
        <v>5610</v>
      </c>
      <c r="N2530" t="s">
        <v>5610</v>
      </c>
      <c r="O2530" t="s">
        <v>5610</v>
      </c>
      <c r="P2530" t="s">
        <v>5610</v>
      </c>
      <c r="Q2530" t="s">
        <v>5610</v>
      </c>
      <c r="R2530" t="s">
        <v>5610</v>
      </c>
      <c r="S2530" t="s">
        <v>5610</v>
      </c>
      <c r="T2530" t="s">
        <v>5610</v>
      </c>
      <c r="U2530">
        <v>625</v>
      </c>
      <c r="V2530">
        <v>626</v>
      </c>
      <c r="W2530">
        <v>627</v>
      </c>
      <c r="X2530" t="s">
        <v>5610</v>
      </c>
      <c r="Y2530" t="s">
        <v>5610</v>
      </c>
      <c r="Z2530" t="s">
        <v>5610</v>
      </c>
      <c r="AA2530" t="s">
        <v>5610</v>
      </c>
      <c r="AB2530" t="s">
        <v>5610</v>
      </c>
      <c r="AC2530" t="s">
        <v>5610</v>
      </c>
      <c r="AD2530" t="s">
        <v>5610</v>
      </c>
      <c r="AE2530" t="s">
        <v>5610</v>
      </c>
      <c r="AF2530" t="s">
        <v>5610</v>
      </c>
      <c r="AG2530" t="s">
        <v>5610</v>
      </c>
      <c r="AH2530" t="s">
        <v>5610</v>
      </c>
      <c r="AI2530" t="s">
        <v>5610</v>
      </c>
      <c r="AJ2530" t="s">
        <v>5610</v>
      </c>
      <c r="AK2530" t="s">
        <v>5610</v>
      </c>
      <c r="AL2530" t="s">
        <v>5610</v>
      </c>
      <c r="AM2530" t="s">
        <v>5610</v>
      </c>
      <c r="AN2530" t="s">
        <v>5610</v>
      </c>
      <c r="AO2530" t="s">
        <v>5610</v>
      </c>
      <c r="AP2530" t="s">
        <v>5610</v>
      </c>
      <c r="AQ2530" t="s">
        <v>5610</v>
      </c>
      <c r="AR2530" t="s">
        <v>5610</v>
      </c>
      <c r="AS2530" t="s">
        <v>5610</v>
      </c>
      <c r="AT2530" t="s">
        <v>5610</v>
      </c>
      <c r="AU2530" t="s">
        <v>5610</v>
      </c>
      <c r="AV2530" t="s">
        <v>5610</v>
      </c>
      <c r="AW2530" s="121" t="s">
        <v>5610</v>
      </c>
      <c r="AX2530" s="121" t="s">
        <v>5610</v>
      </c>
      <c r="AY2530" s="121" t="s">
        <v>5610</v>
      </c>
      <c r="AZ2530" s="121" t="s">
        <v>5610</v>
      </c>
      <c r="BA2530" s="121" t="s">
        <v>5610</v>
      </c>
      <c r="CZ2530">
        <f>ROWS($A$5:$A2530)</f>
        <v>2526</v>
      </c>
      <c r="DA2530" t="b">
        <f t="shared" si="84"/>
        <v>0</v>
      </c>
      <c r="DB2530" t="str">
        <f>IFERROR(SMALL($DA$5:DA11811,CZ2530),"")</f>
        <v/>
      </c>
      <c r="DC2530" s="57" t="str">
        <f t="shared" si="83"/>
        <v/>
      </c>
      <c r="DE2530" s="58" t="str">
        <f>IFERROR(INDEX($A$5:$AV$9286,$DB2530,COLUMNS($A$5:A2530)),"")</f>
        <v/>
      </c>
      <c r="DF2530" s="59" t="str">
        <f>IFERROR(INDEX($A$5:$AV$9286,$DB2530,COLUMNS($A$5:B2530)),"")</f>
        <v/>
      </c>
      <c r="DG2530" s="60" t="str">
        <f>IFERROR(INDEX($A$5:$AV$9286,$DB2530,COLUMNS($A$5:C2530)),"")</f>
        <v/>
      </c>
      <c r="DH2530" s="60" t="str">
        <f>IFERROR(INDEX($A$5:$AV$9286,$DB2530,COLUMNS($A$5:D2530)),"")</f>
        <v/>
      </c>
      <c r="DI2530" s="151" t="str">
        <f>IFERROR(INDEX($A$5:$AV$9286,$DB2530,COLUMNS($A$5:E2530)),"")</f>
        <v/>
      </c>
      <c r="DJ2530" s="153" t="str">
        <f>IFERROR(INDEX($A$5:$AV$9286,$DB2530,COLUMNS($A$5:AV2530)),"")</f>
        <v/>
      </c>
    </row>
    <row r="2531" spans="1:114" ht="23.25">
      <c r="A2531">
        <v>810316</v>
      </c>
      <c r="B2531" t="s">
        <v>4104</v>
      </c>
      <c r="C2531" t="s">
        <v>581</v>
      </c>
      <c r="D2531" t="s">
        <v>300</v>
      </c>
      <c r="E2531" t="s">
        <v>9</v>
      </c>
      <c r="F2531" t="s">
        <v>5610</v>
      </c>
      <c r="G2531">
        <v>611</v>
      </c>
      <c r="H2531">
        <v>612</v>
      </c>
      <c r="I2531" t="s">
        <v>5610</v>
      </c>
      <c r="J2531">
        <v>614</v>
      </c>
      <c r="K2531" t="s">
        <v>5610</v>
      </c>
      <c r="L2531" t="s">
        <v>5610</v>
      </c>
      <c r="M2531" t="s">
        <v>5610</v>
      </c>
      <c r="N2531">
        <v>618</v>
      </c>
      <c r="O2531" t="s">
        <v>5610</v>
      </c>
      <c r="P2531" t="s">
        <v>5610</v>
      </c>
      <c r="Q2531" t="s">
        <v>5610</v>
      </c>
      <c r="R2531" t="s">
        <v>5610</v>
      </c>
      <c r="S2531" t="s">
        <v>5610</v>
      </c>
      <c r="T2531" t="s">
        <v>5610</v>
      </c>
      <c r="U2531" t="s">
        <v>5610</v>
      </c>
      <c r="V2531" t="s">
        <v>5610</v>
      </c>
      <c r="W2531" t="s">
        <v>5610</v>
      </c>
      <c r="X2531" t="s">
        <v>5610</v>
      </c>
      <c r="Y2531" t="s">
        <v>5610</v>
      </c>
      <c r="Z2531" t="s">
        <v>5610</v>
      </c>
      <c r="AA2531" t="s">
        <v>5610</v>
      </c>
      <c r="AB2531" t="s">
        <v>5610</v>
      </c>
      <c r="AC2531" t="s">
        <v>5610</v>
      </c>
      <c r="AD2531" t="s">
        <v>5610</v>
      </c>
      <c r="AE2531" t="s">
        <v>5610</v>
      </c>
      <c r="AF2531" t="s">
        <v>5610</v>
      </c>
      <c r="AG2531" t="s">
        <v>5610</v>
      </c>
      <c r="AH2531" t="s">
        <v>5610</v>
      </c>
      <c r="AI2531" t="s">
        <v>5610</v>
      </c>
      <c r="AJ2531" t="s">
        <v>5610</v>
      </c>
      <c r="AK2531" t="s">
        <v>5610</v>
      </c>
      <c r="AL2531" t="s">
        <v>5610</v>
      </c>
      <c r="AM2531" t="s">
        <v>5610</v>
      </c>
      <c r="AN2531" t="s">
        <v>5610</v>
      </c>
      <c r="AO2531" t="s">
        <v>5610</v>
      </c>
      <c r="AP2531" t="s">
        <v>5610</v>
      </c>
      <c r="AQ2531" t="s">
        <v>5610</v>
      </c>
      <c r="AR2531" t="s">
        <v>5610</v>
      </c>
      <c r="AS2531" t="s">
        <v>5610</v>
      </c>
      <c r="AT2531" t="s">
        <v>5610</v>
      </c>
      <c r="AU2531" t="s">
        <v>5610</v>
      </c>
      <c r="AV2531" t="s">
        <v>5610</v>
      </c>
      <c r="AW2531" s="121" t="s">
        <v>5610</v>
      </c>
      <c r="AX2531" s="121" t="s">
        <v>5610</v>
      </c>
      <c r="AY2531" s="121" t="s">
        <v>5610</v>
      </c>
      <c r="AZ2531" s="121" t="s">
        <v>5610</v>
      </c>
      <c r="BA2531" s="121" t="s">
        <v>5610</v>
      </c>
      <c r="CZ2531">
        <f>ROWS($A$5:$A2531)</f>
        <v>2527</v>
      </c>
      <c r="DA2531" t="b">
        <f t="shared" si="84"/>
        <v>0</v>
      </c>
      <c r="DB2531" t="str">
        <f>IFERROR(SMALL($DA$5:DA11812,CZ2531),"")</f>
        <v/>
      </c>
      <c r="DC2531" s="57" t="str">
        <f t="shared" si="83"/>
        <v/>
      </c>
      <c r="DE2531" s="58" t="str">
        <f>IFERROR(INDEX($A$5:$AV$9286,$DB2531,COLUMNS($A$5:A2531)),"")</f>
        <v/>
      </c>
      <c r="DF2531" s="59" t="str">
        <f>IFERROR(INDEX($A$5:$AV$9286,$DB2531,COLUMNS($A$5:B2531)),"")</f>
        <v/>
      </c>
      <c r="DG2531" s="60" t="str">
        <f>IFERROR(INDEX($A$5:$AV$9286,$DB2531,COLUMNS($A$5:C2531)),"")</f>
        <v/>
      </c>
      <c r="DH2531" s="60" t="str">
        <f>IFERROR(INDEX($A$5:$AV$9286,$DB2531,COLUMNS($A$5:D2531)),"")</f>
        <v/>
      </c>
      <c r="DI2531" s="151" t="str">
        <f>IFERROR(INDEX($A$5:$AV$9286,$DB2531,COLUMNS($A$5:E2531)),"")</f>
        <v/>
      </c>
      <c r="DJ2531" s="153" t="str">
        <f>IFERROR(INDEX($A$5:$AV$9286,$DB2531,COLUMNS($A$5:AV2531)),"")</f>
        <v/>
      </c>
    </row>
    <row r="2532" spans="1:114" ht="23.25">
      <c r="A2532">
        <v>810322</v>
      </c>
      <c r="B2532" t="s">
        <v>4105</v>
      </c>
      <c r="C2532" t="s">
        <v>4106</v>
      </c>
      <c r="D2532" t="s">
        <v>2947</v>
      </c>
      <c r="E2532" t="s">
        <v>10</v>
      </c>
      <c r="F2532" t="s">
        <v>5610</v>
      </c>
      <c r="G2532">
        <v>611</v>
      </c>
      <c r="H2532" t="s">
        <v>5610</v>
      </c>
      <c r="I2532" t="s">
        <v>5610</v>
      </c>
      <c r="J2532" t="s">
        <v>5610</v>
      </c>
      <c r="K2532" t="s">
        <v>5610</v>
      </c>
      <c r="L2532" t="s">
        <v>5610</v>
      </c>
      <c r="M2532" t="s">
        <v>5610</v>
      </c>
      <c r="N2532" t="s">
        <v>5610</v>
      </c>
      <c r="O2532" t="s">
        <v>5610</v>
      </c>
      <c r="P2532" t="s">
        <v>5610</v>
      </c>
      <c r="Q2532" t="s">
        <v>5610</v>
      </c>
      <c r="R2532" t="s">
        <v>5610</v>
      </c>
      <c r="S2532" t="s">
        <v>5610</v>
      </c>
      <c r="T2532" t="s">
        <v>5610</v>
      </c>
      <c r="U2532" t="s">
        <v>5610</v>
      </c>
      <c r="V2532" t="s">
        <v>5610</v>
      </c>
      <c r="W2532" t="s">
        <v>5610</v>
      </c>
      <c r="X2532">
        <v>628</v>
      </c>
      <c r="Y2532">
        <v>629</v>
      </c>
      <c r="Z2532">
        <v>630</v>
      </c>
      <c r="AA2532">
        <v>631</v>
      </c>
      <c r="AB2532">
        <v>632</v>
      </c>
      <c r="AC2532">
        <v>633</v>
      </c>
      <c r="AD2532" t="s">
        <v>5610</v>
      </c>
      <c r="AE2532" t="s">
        <v>5610</v>
      </c>
      <c r="AF2532" t="s">
        <v>5610</v>
      </c>
      <c r="AG2532" t="s">
        <v>5610</v>
      </c>
      <c r="AH2532" t="s">
        <v>5610</v>
      </c>
      <c r="AI2532" t="s">
        <v>5610</v>
      </c>
      <c r="AJ2532" t="s">
        <v>5610</v>
      </c>
      <c r="AK2532" t="s">
        <v>5610</v>
      </c>
      <c r="AL2532" t="s">
        <v>5610</v>
      </c>
      <c r="AM2532" t="s">
        <v>5610</v>
      </c>
      <c r="AN2532" t="s">
        <v>5610</v>
      </c>
      <c r="AO2532" t="s">
        <v>5610</v>
      </c>
      <c r="AP2532" t="s">
        <v>5610</v>
      </c>
      <c r="AQ2532" t="s">
        <v>5610</v>
      </c>
      <c r="AR2532" t="s">
        <v>5610</v>
      </c>
      <c r="AS2532" t="s">
        <v>5610</v>
      </c>
      <c r="AT2532" t="s">
        <v>5610</v>
      </c>
      <c r="AU2532" t="s">
        <v>5610</v>
      </c>
      <c r="AV2532" t="s">
        <v>5610</v>
      </c>
      <c r="AW2532" s="121" t="s">
        <v>5610</v>
      </c>
      <c r="AX2532" s="121" t="s">
        <v>5610</v>
      </c>
      <c r="AY2532" s="121" t="s">
        <v>5610</v>
      </c>
      <c r="AZ2532" s="121" t="s">
        <v>5610</v>
      </c>
      <c r="BA2532" s="121" t="s">
        <v>5610</v>
      </c>
      <c r="CZ2532">
        <f>ROWS($A$5:$A2532)</f>
        <v>2528</v>
      </c>
      <c r="DA2532" t="b">
        <f t="shared" si="84"/>
        <v>0</v>
      </c>
      <c r="DB2532" t="str">
        <f>IFERROR(SMALL($DA$5:DA11813,CZ2532),"")</f>
        <v/>
      </c>
      <c r="DC2532" s="57" t="str">
        <f t="shared" si="83"/>
        <v/>
      </c>
      <c r="DE2532" s="58" t="str">
        <f>IFERROR(INDEX($A$5:$AV$9286,$DB2532,COLUMNS($A$5:A2532)),"")</f>
        <v/>
      </c>
      <c r="DF2532" s="59" t="str">
        <f>IFERROR(INDEX($A$5:$AV$9286,$DB2532,COLUMNS($A$5:B2532)),"")</f>
        <v/>
      </c>
      <c r="DG2532" s="60" t="str">
        <f>IFERROR(INDEX($A$5:$AV$9286,$DB2532,COLUMNS($A$5:C2532)),"")</f>
        <v/>
      </c>
      <c r="DH2532" s="60" t="str">
        <f>IFERROR(INDEX($A$5:$AV$9286,$DB2532,COLUMNS($A$5:D2532)),"")</f>
        <v/>
      </c>
      <c r="DI2532" s="151" t="str">
        <f>IFERROR(INDEX($A$5:$AV$9286,$DB2532,COLUMNS($A$5:E2532)),"")</f>
        <v/>
      </c>
      <c r="DJ2532" s="153" t="str">
        <f>IFERROR(INDEX($A$5:$AV$9286,$DB2532,COLUMNS($A$5:AV2532)),"")</f>
        <v/>
      </c>
    </row>
    <row r="2533" spans="1:114" ht="23.25">
      <c r="A2533">
        <v>810325</v>
      </c>
      <c r="B2533" t="s">
        <v>4107</v>
      </c>
      <c r="C2533" t="s">
        <v>1547</v>
      </c>
      <c r="D2533" t="s">
        <v>4108</v>
      </c>
      <c r="E2533" t="s">
        <v>9</v>
      </c>
      <c r="F2533" t="s">
        <v>5610</v>
      </c>
      <c r="G2533" t="s">
        <v>5610</v>
      </c>
      <c r="H2533" t="s">
        <v>5610</v>
      </c>
      <c r="I2533" t="s">
        <v>5610</v>
      </c>
      <c r="J2533" t="s">
        <v>5610</v>
      </c>
      <c r="K2533" t="s">
        <v>5610</v>
      </c>
      <c r="L2533">
        <v>616</v>
      </c>
      <c r="M2533" t="s">
        <v>5610</v>
      </c>
      <c r="N2533" t="s">
        <v>5610</v>
      </c>
      <c r="O2533" t="s">
        <v>5610</v>
      </c>
      <c r="P2533" t="s">
        <v>5610</v>
      </c>
      <c r="Q2533">
        <v>621</v>
      </c>
      <c r="R2533" t="s">
        <v>5610</v>
      </c>
      <c r="S2533" t="s">
        <v>5610</v>
      </c>
      <c r="T2533" t="s">
        <v>5610</v>
      </c>
      <c r="U2533" t="s">
        <v>5610</v>
      </c>
      <c r="V2533" t="s">
        <v>5610</v>
      </c>
      <c r="W2533" t="s">
        <v>5610</v>
      </c>
      <c r="X2533" t="s">
        <v>5610</v>
      </c>
      <c r="Y2533" t="s">
        <v>5610</v>
      </c>
      <c r="Z2533" t="s">
        <v>5610</v>
      </c>
      <c r="AA2533" t="s">
        <v>5610</v>
      </c>
      <c r="AB2533" t="s">
        <v>5610</v>
      </c>
      <c r="AC2533" t="s">
        <v>5610</v>
      </c>
      <c r="AD2533" t="s">
        <v>5610</v>
      </c>
      <c r="AE2533" t="s">
        <v>5610</v>
      </c>
      <c r="AF2533" t="s">
        <v>5610</v>
      </c>
      <c r="AG2533" t="s">
        <v>5610</v>
      </c>
      <c r="AH2533" t="s">
        <v>5610</v>
      </c>
      <c r="AI2533" t="s">
        <v>5610</v>
      </c>
      <c r="AJ2533" t="s">
        <v>5610</v>
      </c>
      <c r="AK2533" t="s">
        <v>5611</v>
      </c>
      <c r="AL2533" t="s">
        <v>5610</v>
      </c>
      <c r="AM2533" t="s">
        <v>5610</v>
      </c>
      <c r="AN2533" t="s">
        <v>5610</v>
      </c>
      <c r="AO2533" t="s">
        <v>5610</v>
      </c>
      <c r="AP2533" t="s">
        <v>5610</v>
      </c>
      <c r="AQ2533" t="s">
        <v>5610</v>
      </c>
      <c r="AR2533" t="s">
        <v>5610</v>
      </c>
      <c r="AS2533" t="s">
        <v>5610</v>
      </c>
      <c r="AT2533" t="s">
        <v>5610</v>
      </c>
      <c r="AU2533" t="s">
        <v>5610</v>
      </c>
      <c r="AV2533" t="s">
        <v>5610</v>
      </c>
      <c r="AW2533" s="121" t="s">
        <v>5610</v>
      </c>
      <c r="AX2533" s="121" t="s">
        <v>5610</v>
      </c>
      <c r="AY2533" s="121" t="s">
        <v>5610</v>
      </c>
      <c r="AZ2533" s="121" t="s">
        <v>5610</v>
      </c>
      <c r="BA2533" s="121" t="s">
        <v>5610</v>
      </c>
      <c r="CZ2533">
        <f>ROWS($A$5:$A2533)</f>
        <v>2529</v>
      </c>
      <c r="DA2533" t="b">
        <f t="shared" si="84"/>
        <v>0</v>
      </c>
      <c r="DB2533" t="str">
        <f>IFERROR(SMALL($DA$5:DA11814,CZ2533),"")</f>
        <v/>
      </c>
      <c r="DC2533" s="57" t="str">
        <f t="shared" si="83"/>
        <v/>
      </c>
      <c r="DE2533" s="58" t="str">
        <f>IFERROR(INDEX($A$5:$AV$9286,$DB2533,COLUMNS($A$5:A2533)),"")</f>
        <v/>
      </c>
      <c r="DF2533" s="59" t="str">
        <f>IFERROR(INDEX($A$5:$AV$9286,$DB2533,COLUMNS($A$5:B2533)),"")</f>
        <v/>
      </c>
      <c r="DG2533" s="60" t="str">
        <f>IFERROR(INDEX($A$5:$AV$9286,$DB2533,COLUMNS($A$5:C2533)),"")</f>
        <v/>
      </c>
      <c r="DH2533" s="60" t="str">
        <f>IFERROR(INDEX($A$5:$AV$9286,$DB2533,COLUMNS($A$5:D2533)),"")</f>
        <v/>
      </c>
      <c r="DI2533" s="151" t="str">
        <f>IFERROR(INDEX($A$5:$AV$9286,$DB2533,COLUMNS($A$5:E2533)),"")</f>
        <v/>
      </c>
      <c r="DJ2533" s="153" t="str">
        <f>IFERROR(INDEX($A$5:$AV$9286,$DB2533,COLUMNS($A$5:AV2533)),"")</f>
        <v/>
      </c>
    </row>
    <row r="2534" spans="1:114" ht="23.25">
      <c r="A2534">
        <v>810326</v>
      </c>
      <c r="B2534" t="s">
        <v>4109</v>
      </c>
      <c r="C2534" t="s">
        <v>253</v>
      </c>
      <c r="D2534" t="s">
        <v>156</v>
      </c>
      <c r="E2534" t="s">
        <v>5605</v>
      </c>
      <c r="F2534" t="s">
        <v>5610</v>
      </c>
      <c r="G2534" t="s">
        <v>5610</v>
      </c>
      <c r="H2534" t="s">
        <v>5610</v>
      </c>
      <c r="I2534" t="s">
        <v>5610</v>
      </c>
      <c r="J2534" t="s">
        <v>5610</v>
      </c>
      <c r="K2534" t="s">
        <v>5610</v>
      </c>
      <c r="L2534" t="s">
        <v>5610</v>
      </c>
      <c r="M2534">
        <v>617</v>
      </c>
      <c r="N2534">
        <v>618</v>
      </c>
      <c r="O2534">
        <v>619</v>
      </c>
      <c r="P2534" t="s">
        <v>5610</v>
      </c>
      <c r="Q2534" t="s">
        <v>5610</v>
      </c>
      <c r="R2534" t="s">
        <v>5610</v>
      </c>
      <c r="S2534">
        <v>623</v>
      </c>
      <c r="T2534">
        <v>624</v>
      </c>
      <c r="U2534" t="s">
        <v>5610</v>
      </c>
      <c r="V2534">
        <v>626</v>
      </c>
      <c r="W2534" t="s">
        <v>5610</v>
      </c>
      <c r="X2534" t="s">
        <v>5610</v>
      </c>
      <c r="Y2534" t="s">
        <v>5610</v>
      </c>
      <c r="Z2534" t="s">
        <v>5610</v>
      </c>
      <c r="AA2534" t="s">
        <v>5610</v>
      </c>
      <c r="AB2534" t="s">
        <v>5610</v>
      </c>
      <c r="AC2534" t="s">
        <v>5610</v>
      </c>
      <c r="AD2534" t="s">
        <v>5610</v>
      </c>
      <c r="AE2534" t="s">
        <v>5610</v>
      </c>
      <c r="AF2534" t="s">
        <v>5610</v>
      </c>
      <c r="AG2534" t="s">
        <v>5610</v>
      </c>
      <c r="AH2534" t="s">
        <v>5610</v>
      </c>
      <c r="AI2534" t="s">
        <v>5610</v>
      </c>
      <c r="AJ2534" t="s">
        <v>5610</v>
      </c>
      <c r="AK2534" t="s">
        <v>5610</v>
      </c>
      <c r="AL2534" t="s">
        <v>5610</v>
      </c>
      <c r="AM2534" t="s">
        <v>5610</v>
      </c>
      <c r="AN2534" t="s">
        <v>5610</v>
      </c>
      <c r="AO2534" t="s">
        <v>5610</v>
      </c>
      <c r="AP2534" t="s">
        <v>5610</v>
      </c>
      <c r="AQ2534" t="s">
        <v>5610</v>
      </c>
      <c r="AR2534" t="s">
        <v>5610</v>
      </c>
      <c r="AS2534" t="s">
        <v>5610</v>
      </c>
      <c r="AT2534" t="s">
        <v>5610</v>
      </c>
      <c r="AU2534" t="s">
        <v>5610</v>
      </c>
      <c r="AV2534" t="s">
        <v>5610</v>
      </c>
      <c r="AW2534" s="121" t="s">
        <v>5610</v>
      </c>
      <c r="AX2534" s="121" t="s">
        <v>5610</v>
      </c>
      <c r="AY2534" s="121" t="s">
        <v>5610</v>
      </c>
      <c r="AZ2534" s="121" t="s">
        <v>5610</v>
      </c>
      <c r="BA2534" s="121" t="s">
        <v>5610</v>
      </c>
      <c r="CZ2534">
        <f>ROWS($A$5:$A2534)</f>
        <v>2530</v>
      </c>
      <c r="DA2534" t="b">
        <f t="shared" si="84"/>
        <v>0</v>
      </c>
      <c r="DB2534" t="str">
        <f>IFERROR(SMALL($DA$5:DA11815,CZ2534),"")</f>
        <v/>
      </c>
      <c r="DC2534" s="57" t="str">
        <f t="shared" si="83"/>
        <v/>
      </c>
      <c r="DE2534" s="58" t="str">
        <f>IFERROR(INDEX($A$5:$AV$9286,$DB2534,COLUMNS($A$5:A2534)),"")</f>
        <v/>
      </c>
      <c r="DF2534" s="59" t="str">
        <f>IFERROR(INDEX($A$5:$AV$9286,$DB2534,COLUMNS($A$5:B2534)),"")</f>
        <v/>
      </c>
      <c r="DG2534" s="60" t="str">
        <f>IFERROR(INDEX($A$5:$AV$9286,$DB2534,COLUMNS($A$5:C2534)),"")</f>
        <v/>
      </c>
      <c r="DH2534" s="60" t="str">
        <f>IFERROR(INDEX($A$5:$AV$9286,$DB2534,COLUMNS($A$5:D2534)),"")</f>
        <v/>
      </c>
      <c r="DI2534" s="151" t="str">
        <f>IFERROR(INDEX($A$5:$AV$9286,$DB2534,COLUMNS($A$5:E2534)),"")</f>
        <v/>
      </c>
      <c r="DJ2534" s="153" t="str">
        <f>IFERROR(INDEX($A$5:$AV$9286,$DB2534,COLUMNS($A$5:AV2534)),"")</f>
        <v/>
      </c>
    </row>
    <row r="2535" spans="1:114" ht="23.25">
      <c r="A2535">
        <v>810327</v>
      </c>
      <c r="B2535" t="s">
        <v>4110</v>
      </c>
      <c r="C2535" t="s">
        <v>673</v>
      </c>
      <c r="D2535" t="s">
        <v>1483</v>
      </c>
      <c r="E2535" t="s">
        <v>9</v>
      </c>
      <c r="F2535" t="s">
        <v>5610</v>
      </c>
      <c r="G2535">
        <v>611</v>
      </c>
      <c r="H2535" t="s">
        <v>5610</v>
      </c>
      <c r="I2535">
        <v>613</v>
      </c>
      <c r="J2535" t="s">
        <v>5610</v>
      </c>
      <c r="K2535" t="s">
        <v>5610</v>
      </c>
      <c r="L2535" t="s">
        <v>5610</v>
      </c>
      <c r="M2535" t="s">
        <v>5610</v>
      </c>
      <c r="N2535" t="s">
        <v>5610</v>
      </c>
      <c r="O2535" t="s">
        <v>5610</v>
      </c>
      <c r="P2535" t="s">
        <v>5610</v>
      </c>
      <c r="Q2535" t="s">
        <v>5610</v>
      </c>
      <c r="R2535" t="s">
        <v>5610</v>
      </c>
      <c r="S2535" t="s">
        <v>5610</v>
      </c>
      <c r="T2535" t="s">
        <v>5610</v>
      </c>
      <c r="U2535" t="s">
        <v>5610</v>
      </c>
      <c r="V2535" t="s">
        <v>5610</v>
      </c>
      <c r="W2535" t="s">
        <v>5610</v>
      </c>
      <c r="X2535" t="s">
        <v>5610</v>
      </c>
      <c r="Y2535" t="s">
        <v>5610</v>
      </c>
      <c r="Z2535" t="s">
        <v>5610</v>
      </c>
      <c r="AA2535" t="s">
        <v>5610</v>
      </c>
      <c r="AB2535" t="s">
        <v>5610</v>
      </c>
      <c r="AC2535" t="s">
        <v>5610</v>
      </c>
      <c r="AD2535" t="s">
        <v>5610</v>
      </c>
      <c r="AE2535" t="s">
        <v>5610</v>
      </c>
      <c r="AF2535" t="s">
        <v>5610</v>
      </c>
      <c r="AG2535" t="s">
        <v>5610</v>
      </c>
      <c r="AH2535" t="s">
        <v>5610</v>
      </c>
      <c r="AI2535" t="s">
        <v>5610</v>
      </c>
      <c r="AJ2535" t="s">
        <v>5610</v>
      </c>
      <c r="AK2535" t="s">
        <v>5610</v>
      </c>
      <c r="AL2535" t="s">
        <v>5610</v>
      </c>
      <c r="AM2535" t="s">
        <v>5610</v>
      </c>
      <c r="AN2535" t="s">
        <v>5610</v>
      </c>
      <c r="AO2535" t="s">
        <v>5610</v>
      </c>
      <c r="AP2535" t="s">
        <v>5610</v>
      </c>
      <c r="AQ2535" t="s">
        <v>5610</v>
      </c>
      <c r="AR2535" t="s">
        <v>5610</v>
      </c>
      <c r="AS2535" t="s">
        <v>5610</v>
      </c>
      <c r="AT2535" t="s">
        <v>5610</v>
      </c>
      <c r="AU2535" t="s">
        <v>5610</v>
      </c>
      <c r="AV2535" t="s">
        <v>5610</v>
      </c>
      <c r="AW2535" s="121" t="s">
        <v>5610</v>
      </c>
      <c r="AX2535" s="121" t="s">
        <v>5610</v>
      </c>
      <c r="AY2535" s="121" t="s">
        <v>5610</v>
      </c>
      <c r="AZ2535" s="121" t="s">
        <v>5610</v>
      </c>
      <c r="BA2535" s="121" t="s">
        <v>5610</v>
      </c>
      <c r="CZ2535">
        <f>ROWS($A$5:$A2535)</f>
        <v>2531</v>
      </c>
      <c r="DA2535" t="b">
        <f t="shared" si="84"/>
        <v>0</v>
      </c>
      <c r="DB2535" t="str">
        <f>IFERROR(SMALL($DA$5:DA11816,CZ2535),"")</f>
        <v/>
      </c>
      <c r="DC2535" s="57" t="str">
        <f t="shared" si="83"/>
        <v/>
      </c>
      <c r="DE2535" s="58" t="str">
        <f>IFERROR(INDEX($A$5:$AV$9286,$DB2535,COLUMNS($A$5:A2535)),"")</f>
        <v/>
      </c>
      <c r="DF2535" s="59" t="str">
        <f>IFERROR(INDEX($A$5:$AV$9286,$DB2535,COLUMNS($A$5:B2535)),"")</f>
        <v/>
      </c>
      <c r="DG2535" s="60" t="str">
        <f>IFERROR(INDEX($A$5:$AV$9286,$DB2535,COLUMNS($A$5:C2535)),"")</f>
        <v/>
      </c>
      <c r="DH2535" s="60" t="str">
        <f>IFERROR(INDEX($A$5:$AV$9286,$DB2535,COLUMNS($A$5:D2535)),"")</f>
        <v/>
      </c>
      <c r="DI2535" s="151" t="str">
        <f>IFERROR(INDEX($A$5:$AV$9286,$DB2535,COLUMNS($A$5:E2535)),"")</f>
        <v/>
      </c>
      <c r="DJ2535" s="153" t="str">
        <f>IFERROR(INDEX($A$5:$AV$9286,$DB2535,COLUMNS($A$5:AV2535)),"")</f>
        <v/>
      </c>
    </row>
    <row r="2536" spans="1:114" ht="23.25">
      <c r="A2536">
        <v>810330</v>
      </c>
      <c r="B2536" t="s">
        <v>4111</v>
      </c>
      <c r="C2536" t="s">
        <v>167</v>
      </c>
      <c r="D2536" t="s">
        <v>4112</v>
      </c>
      <c r="E2536" t="s">
        <v>10</v>
      </c>
      <c r="F2536" t="s">
        <v>5610</v>
      </c>
      <c r="G2536" t="s">
        <v>5610</v>
      </c>
      <c r="H2536" t="s">
        <v>5610</v>
      </c>
      <c r="I2536" t="s">
        <v>5610</v>
      </c>
      <c r="J2536" t="s">
        <v>5610</v>
      </c>
      <c r="K2536" t="s">
        <v>5610</v>
      </c>
      <c r="L2536" t="s">
        <v>5610</v>
      </c>
      <c r="M2536" t="s">
        <v>5610</v>
      </c>
      <c r="N2536">
        <v>618</v>
      </c>
      <c r="O2536" t="s">
        <v>5610</v>
      </c>
      <c r="P2536" t="s">
        <v>5610</v>
      </c>
      <c r="Q2536" t="s">
        <v>5610</v>
      </c>
      <c r="R2536" t="s">
        <v>5610</v>
      </c>
      <c r="S2536" t="s">
        <v>5610</v>
      </c>
      <c r="T2536" t="s">
        <v>5610</v>
      </c>
      <c r="U2536" t="s">
        <v>5610</v>
      </c>
      <c r="V2536" t="s">
        <v>5610</v>
      </c>
      <c r="W2536">
        <v>627</v>
      </c>
      <c r="X2536">
        <v>628</v>
      </c>
      <c r="Y2536">
        <v>629</v>
      </c>
      <c r="Z2536" t="s">
        <v>5610</v>
      </c>
      <c r="AA2536">
        <v>631</v>
      </c>
      <c r="AB2536">
        <v>632</v>
      </c>
      <c r="AC2536">
        <v>633</v>
      </c>
      <c r="AD2536" t="s">
        <v>5610</v>
      </c>
      <c r="AE2536" t="s">
        <v>5610</v>
      </c>
      <c r="AF2536" t="s">
        <v>5610</v>
      </c>
      <c r="AG2536" t="s">
        <v>5610</v>
      </c>
      <c r="AH2536" t="s">
        <v>5610</v>
      </c>
      <c r="AI2536" t="s">
        <v>5610</v>
      </c>
      <c r="AJ2536" t="s">
        <v>5610</v>
      </c>
      <c r="AK2536" t="s">
        <v>5610</v>
      </c>
      <c r="AL2536" t="s">
        <v>5610</v>
      </c>
      <c r="AM2536" t="s">
        <v>5610</v>
      </c>
      <c r="AN2536" t="s">
        <v>5610</v>
      </c>
      <c r="AO2536" t="s">
        <v>5610</v>
      </c>
      <c r="AP2536" t="s">
        <v>5610</v>
      </c>
      <c r="AQ2536" t="s">
        <v>5610</v>
      </c>
      <c r="AR2536" t="s">
        <v>5610</v>
      </c>
      <c r="AS2536" t="s">
        <v>5610</v>
      </c>
      <c r="AT2536" t="s">
        <v>5611</v>
      </c>
      <c r="AU2536" t="s">
        <v>5610</v>
      </c>
      <c r="AV2536" t="s">
        <v>5610</v>
      </c>
      <c r="AW2536" s="121" t="s">
        <v>5610</v>
      </c>
      <c r="AX2536" s="121" t="s">
        <v>5610</v>
      </c>
      <c r="AY2536" s="121" t="s">
        <v>5610</v>
      </c>
      <c r="AZ2536" s="121" t="s">
        <v>5610</v>
      </c>
      <c r="BA2536" s="121" t="s">
        <v>5610</v>
      </c>
      <c r="CZ2536">
        <f>ROWS($A$5:$A2536)</f>
        <v>2532</v>
      </c>
      <c r="DA2536" t="b">
        <f t="shared" si="84"/>
        <v>0</v>
      </c>
      <c r="DB2536" t="str">
        <f>IFERROR(SMALL($DA$5:DA11817,CZ2536),"")</f>
        <v/>
      </c>
      <c r="DC2536" s="57" t="str">
        <f t="shared" si="83"/>
        <v/>
      </c>
      <c r="DE2536" s="58" t="str">
        <f>IFERROR(INDEX($A$5:$AV$9286,$DB2536,COLUMNS($A$5:A2536)),"")</f>
        <v/>
      </c>
      <c r="DF2536" s="59" t="str">
        <f>IFERROR(INDEX($A$5:$AV$9286,$DB2536,COLUMNS($A$5:B2536)),"")</f>
        <v/>
      </c>
      <c r="DG2536" s="60" t="str">
        <f>IFERROR(INDEX($A$5:$AV$9286,$DB2536,COLUMNS($A$5:C2536)),"")</f>
        <v/>
      </c>
      <c r="DH2536" s="60" t="str">
        <f>IFERROR(INDEX($A$5:$AV$9286,$DB2536,COLUMNS($A$5:D2536)),"")</f>
        <v/>
      </c>
      <c r="DI2536" s="151" t="str">
        <f>IFERROR(INDEX($A$5:$AV$9286,$DB2536,COLUMNS($A$5:E2536)),"")</f>
        <v/>
      </c>
      <c r="DJ2536" s="153" t="str">
        <f>IFERROR(INDEX($A$5:$AV$9286,$DB2536,COLUMNS($A$5:AV2536)),"")</f>
        <v/>
      </c>
    </row>
    <row r="2537" spans="1:114" ht="23.25">
      <c r="A2537">
        <v>810331</v>
      </c>
      <c r="B2537" t="s">
        <v>4113</v>
      </c>
      <c r="C2537" t="s">
        <v>3412</v>
      </c>
      <c r="D2537" t="s">
        <v>617</v>
      </c>
      <c r="E2537" t="s">
        <v>9</v>
      </c>
      <c r="F2537" t="s">
        <v>5610</v>
      </c>
      <c r="G2537" t="s">
        <v>5610</v>
      </c>
      <c r="H2537">
        <v>612</v>
      </c>
      <c r="I2537">
        <v>613</v>
      </c>
      <c r="J2537" t="s">
        <v>5610</v>
      </c>
      <c r="K2537" t="s">
        <v>5610</v>
      </c>
      <c r="L2537">
        <v>616</v>
      </c>
      <c r="M2537" t="s">
        <v>5610</v>
      </c>
      <c r="N2537">
        <v>618</v>
      </c>
      <c r="O2537" t="s">
        <v>5610</v>
      </c>
      <c r="P2537">
        <v>620</v>
      </c>
      <c r="Q2537">
        <v>621</v>
      </c>
      <c r="R2537" t="s">
        <v>5610</v>
      </c>
      <c r="S2537" t="s">
        <v>5610</v>
      </c>
      <c r="T2537" t="s">
        <v>5610</v>
      </c>
      <c r="U2537" t="s">
        <v>5610</v>
      </c>
      <c r="V2537" t="s">
        <v>5610</v>
      </c>
      <c r="W2537" t="s">
        <v>5610</v>
      </c>
      <c r="X2537" t="s">
        <v>5610</v>
      </c>
      <c r="Y2537" t="s">
        <v>5610</v>
      </c>
      <c r="Z2537" t="s">
        <v>5610</v>
      </c>
      <c r="AA2537" t="s">
        <v>5610</v>
      </c>
      <c r="AB2537" t="s">
        <v>5610</v>
      </c>
      <c r="AC2537" t="s">
        <v>5610</v>
      </c>
      <c r="AD2537" t="s">
        <v>5610</v>
      </c>
      <c r="AE2537" t="s">
        <v>5610</v>
      </c>
      <c r="AF2537" t="s">
        <v>5610</v>
      </c>
      <c r="AG2537" t="s">
        <v>5610</v>
      </c>
      <c r="AH2537" t="s">
        <v>5610</v>
      </c>
      <c r="AI2537" t="s">
        <v>5610</v>
      </c>
      <c r="AJ2537" t="s">
        <v>5610</v>
      </c>
      <c r="AK2537" t="s">
        <v>5610</v>
      </c>
      <c r="AL2537" t="s">
        <v>5610</v>
      </c>
      <c r="AM2537" t="s">
        <v>5610</v>
      </c>
      <c r="AN2537" t="s">
        <v>5610</v>
      </c>
      <c r="AO2537" t="s">
        <v>5610</v>
      </c>
      <c r="AP2537" t="s">
        <v>5610</v>
      </c>
      <c r="AQ2537" t="s">
        <v>5610</v>
      </c>
      <c r="AR2537" t="s">
        <v>5610</v>
      </c>
      <c r="AS2537" t="s">
        <v>5610</v>
      </c>
      <c r="AT2537" t="s">
        <v>5610</v>
      </c>
      <c r="AU2537" t="s">
        <v>5610</v>
      </c>
      <c r="AV2537" t="s">
        <v>5610</v>
      </c>
      <c r="AW2537" s="121" t="s">
        <v>5610</v>
      </c>
      <c r="AX2537" s="121" t="s">
        <v>5610</v>
      </c>
      <c r="AY2537" s="121" t="s">
        <v>5610</v>
      </c>
      <c r="AZ2537" s="121" t="s">
        <v>5610</v>
      </c>
      <c r="BA2537" s="121" t="s">
        <v>5610</v>
      </c>
      <c r="CZ2537">
        <f>ROWS($A$5:$A2537)</f>
        <v>2533</v>
      </c>
      <c r="DA2537" t="b">
        <f t="shared" si="84"/>
        <v>0</v>
      </c>
      <c r="DB2537" t="str">
        <f>IFERROR(SMALL($DA$5:DA11818,CZ2537),"")</f>
        <v/>
      </c>
      <c r="DC2537" s="57" t="str">
        <f t="shared" si="83"/>
        <v/>
      </c>
      <c r="DE2537" s="58" t="str">
        <f>IFERROR(INDEX($A$5:$AV$9286,$DB2537,COLUMNS($A$5:A2537)),"")</f>
        <v/>
      </c>
      <c r="DF2537" s="59" t="str">
        <f>IFERROR(INDEX($A$5:$AV$9286,$DB2537,COLUMNS($A$5:B2537)),"")</f>
        <v/>
      </c>
      <c r="DG2537" s="60" t="str">
        <f>IFERROR(INDEX($A$5:$AV$9286,$DB2537,COLUMNS($A$5:C2537)),"")</f>
        <v/>
      </c>
      <c r="DH2537" s="60" t="str">
        <f>IFERROR(INDEX($A$5:$AV$9286,$DB2537,COLUMNS($A$5:D2537)),"")</f>
        <v/>
      </c>
      <c r="DI2537" s="151" t="str">
        <f>IFERROR(INDEX($A$5:$AV$9286,$DB2537,COLUMNS($A$5:E2537)),"")</f>
        <v/>
      </c>
      <c r="DJ2537" s="153" t="str">
        <f>IFERROR(INDEX($A$5:$AV$9286,$DB2537,COLUMNS($A$5:AV2537)),"")</f>
        <v/>
      </c>
    </row>
    <row r="2538" spans="1:114" ht="23.25">
      <c r="A2538">
        <v>810334</v>
      </c>
      <c r="B2538" t="s">
        <v>4114</v>
      </c>
      <c r="C2538" t="s">
        <v>4115</v>
      </c>
      <c r="D2538" t="s">
        <v>4116</v>
      </c>
      <c r="E2538" t="s">
        <v>5607</v>
      </c>
      <c r="F2538" t="s">
        <v>5610</v>
      </c>
      <c r="G2538" t="s">
        <v>5610</v>
      </c>
      <c r="H2538" t="s">
        <v>5610</v>
      </c>
      <c r="I2538" t="s">
        <v>5610</v>
      </c>
      <c r="J2538" t="s">
        <v>5610</v>
      </c>
      <c r="K2538" t="s">
        <v>5610</v>
      </c>
      <c r="L2538" t="s">
        <v>5610</v>
      </c>
      <c r="M2538" t="s">
        <v>5610</v>
      </c>
      <c r="N2538" t="s">
        <v>5610</v>
      </c>
      <c r="O2538" t="s">
        <v>5610</v>
      </c>
      <c r="P2538" t="s">
        <v>5610</v>
      </c>
      <c r="Q2538" t="s">
        <v>5610</v>
      </c>
      <c r="R2538" t="s">
        <v>5610</v>
      </c>
      <c r="S2538">
        <v>623</v>
      </c>
      <c r="T2538" t="s">
        <v>5610</v>
      </c>
      <c r="U2538" t="s">
        <v>5610</v>
      </c>
      <c r="V2538" t="s">
        <v>5610</v>
      </c>
      <c r="W2538" t="s">
        <v>5610</v>
      </c>
      <c r="X2538" t="s">
        <v>5610</v>
      </c>
      <c r="Y2538">
        <v>629</v>
      </c>
      <c r="Z2538" t="s">
        <v>5610</v>
      </c>
      <c r="AA2538" t="s">
        <v>5610</v>
      </c>
      <c r="AB2538">
        <v>632</v>
      </c>
      <c r="AC2538" t="s">
        <v>5610</v>
      </c>
      <c r="AD2538">
        <v>640</v>
      </c>
      <c r="AE2538" t="s">
        <v>5610</v>
      </c>
      <c r="AF2538">
        <v>642</v>
      </c>
      <c r="AG2538">
        <v>643</v>
      </c>
      <c r="AH2538" t="s">
        <v>5610</v>
      </c>
      <c r="AI2538">
        <v>645</v>
      </c>
      <c r="AJ2538" t="s">
        <v>5610</v>
      </c>
      <c r="AK2538" t="s">
        <v>5610</v>
      </c>
      <c r="AL2538" t="s">
        <v>5610</v>
      </c>
      <c r="AM2538" t="s">
        <v>5610</v>
      </c>
      <c r="AN2538" t="s">
        <v>5610</v>
      </c>
      <c r="AO2538" t="s">
        <v>5610</v>
      </c>
      <c r="AP2538" t="s">
        <v>5610</v>
      </c>
      <c r="AQ2538" t="s">
        <v>5610</v>
      </c>
      <c r="AR2538" t="s">
        <v>5610</v>
      </c>
      <c r="AS2538" t="s">
        <v>5610</v>
      </c>
      <c r="AT2538" t="s">
        <v>5610</v>
      </c>
      <c r="AU2538" t="s">
        <v>5610</v>
      </c>
      <c r="AV2538" t="s">
        <v>5610</v>
      </c>
      <c r="AW2538" s="121" t="s">
        <v>5610</v>
      </c>
      <c r="AX2538" s="121" t="s">
        <v>5610</v>
      </c>
      <c r="AY2538" s="121" t="s">
        <v>5610</v>
      </c>
      <c r="AZ2538" s="121" t="s">
        <v>5610</v>
      </c>
      <c r="BA2538" s="121" t="s">
        <v>5610</v>
      </c>
      <c r="CZ2538">
        <f>ROWS($A$5:$A2538)</f>
        <v>2534</v>
      </c>
      <c r="DA2538">
        <f t="shared" si="84"/>
        <v>2534</v>
      </c>
      <c r="DB2538" t="str">
        <f>IFERROR(SMALL($DA$5:DA11819,CZ2538),"")</f>
        <v/>
      </c>
      <c r="DC2538" s="57" t="str">
        <f t="shared" si="83"/>
        <v/>
      </c>
      <c r="DE2538" s="58" t="str">
        <f>IFERROR(INDEX($A$5:$AV$9286,$DB2538,COLUMNS($A$5:A2538)),"")</f>
        <v/>
      </c>
      <c r="DF2538" s="59" t="str">
        <f>IFERROR(INDEX($A$5:$AV$9286,$DB2538,COLUMNS($A$5:B2538)),"")</f>
        <v/>
      </c>
      <c r="DG2538" s="60" t="str">
        <f>IFERROR(INDEX($A$5:$AV$9286,$DB2538,COLUMNS($A$5:C2538)),"")</f>
        <v/>
      </c>
      <c r="DH2538" s="60" t="str">
        <f>IFERROR(INDEX($A$5:$AV$9286,$DB2538,COLUMNS($A$5:D2538)),"")</f>
        <v/>
      </c>
      <c r="DI2538" s="151" t="str">
        <f>IFERROR(INDEX($A$5:$AV$9286,$DB2538,COLUMNS($A$5:E2538)),"")</f>
        <v/>
      </c>
      <c r="DJ2538" s="153" t="str">
        <f>IFERROR(INDEX($A$5:$AV$9286,$DB2538,COLUMNS($A$5:AV2538)),"")</f>
        <v/>
      </c>
    </row>
    <row r="2539" spans="1:114" ht="23.25">
      <c r="A2539">
        <v>810337</v>
      </c>
      <c r="B2539" t="s">
        <v>4117</v>
      </c>
      <c r="C2539" t="s">
        <v>1077</v>
      </c>
      <c r="D2539" t="s">
        <v>198</v>
      </c>
      <c r="E2539" t="s">
        <v>10</v>
      </c>
      <c r="F2539">
        <v>610</v>
      </c>
      <c r="G2539">
        <v>611</v>
      </c>
      <c r="H2539" t="s">
        <v>5610</v>
      </c>
      <c r="I2539" t="s">
        <v>5610</v>
      </c>
      <c r="J2539" t="s">
        <v>5610</v>
      </c>
      <c r="K2539" t="s">
        <v>5610</v>
      </c>
      <c r="L2539" t="s">
        <v>5610</v>
      </c>
      <c r="M2539" t="s">
        <v>5610</v>
      </c>
      <c r="N2539">
        <v>618</v>
      </c>
      <c r="O2539" t="s">
        <v>5610</v>
      </c>
      <c r="P2539" t="s">
        <v>5610</v>
      </c>
      <c r="Q2539" t="s">
        <v>5610</v>
      </c>
      <c r="R2539">
        <v>622</v>
      </c>
      <c r="S2539" t="s">
        <v>5610</v>
      </c>
      <c r="T2539" t="s">
        <v>5610</v>
      </c>
      <c r="U2539" t="s">
        <v>5610</v>
      </c>
      <c r="V2539">
        <v>626</v>
      </c>
      <c r="W2539" t="s">
        <v>5610</v>
      </c>
      <c r="X2539" t="s">
        <v>5610</v>
      </c>
      <c r="Y2539">
        <v>629</v>
      </c>
      <c r="Z2539" t="s">
        <v>5610</v>
      </c>
      <c r="AA2539">
        <v>631</v>
      </c>
      <c r="AB2539">
        <v>632</v>
      </c>
      <c r="AC2539" t="s">
        <v>5610</v>
      </c>
      <c r="AD2539" t="s">
        <v>5610</v>
      </c>
      <c r="AE2539" t="s">
        <v>5610</v>
      </c>
      <c r="AF2539" t="s">
        <v>5610</v>
      </c>
      <c r="AG2539" t="s">
        <v>5610</v>
      </c>
      <c r="AH2539" t="s">
        <v>5610</v>
      </c>
      <c r="AI2539" t="s">
        <v>5610</v>
      </c>
      <c r="AJ2539" t="s">
        <v>5610</v>
      </c>
      <c r="AK2539" t="s">
        <v>5610</v>
      </c>
      <c r="AL2539" t="s">
        <v>5610</v>
      </c>
      <c r="AM2539" t="s">
        <v>5610</v>
      </c>
      <c r="AN2539" t="s">
        <v>5610</v>
      </c>
      <c r="AO2539" t="s">
        <v>5610</v>
      </c>
      <c r="AP2539" t="s">
        <v>5610</v>
      </c>
      <c r="AQ2539" t="s">
        <v>5610</v>
      </c>
      <c r="AR2539" t="s">
        <v>5610</v>
      </c>
      <c r="AS2539" t="s">
        <v>5610</v>
      </c>
      <c r="AT2539" t="s">
        <v>5610</v>
      </c>
      <c r="AU2539" t="s">
        <v>5610</v>
      </c>
      <c r="AV2539" t="s">
        <v>5610</v>
      </c>
      <c r="AW2539" s="121" t="s">
        <v>5610</v>
      </c>
      <c r="AX2539" s="121" t="s">
        <v>5610</v>
      </c>
      <c r="AY2539" s="121" t="s">
        <v>5610</v>
      </c>
      <c r="AZ2539" s="121" t="s">
        <v>5610</v>
      </c>
      <c r="BA2539" s="121" t="s">
        <v>5610</v>
      </c>
      <c r="CZ2539">
        <f>ROWS($A$5:$A2539)</f>
        <v>2535</v>
      </c>
      <c r="DA2539" t="b">
        <f t="shared" si="84"/>
        <v>0</v>
      </c>
      <c r="DB2539" t="str">
        <f>IFERROR(SMALL($DA$5:DA11820,CZ2539),"")</f>
        <v/>
      </c>
      <c r="DC2539" s="57" t="str">
        <f t="shared" si="83"/>
        <v/>
      </c>
      <c r="DE2539" s="58" t="str">
        <f>IFERROR(INDEX($A$5:$AV$9286,$DB2539,COLUMNS($A$5:A2539)),"")</f>
        <v/>
      </c>
      <c r="DF2539" s="59" t="str">
        <f>IFERROR(INDEX($A$5:$AV$9286,$DB2539,COLUMNS($A$5:B2539)),"")</f>
        <v/>
      </c>
      <c r="DG2539" s="60" t="str">
        <f>IFERROR(INDEX($A$5:$AV$9286,$DB2539,COLUMNS($A$5:C2539)),"")</f>
        <v/>
      </c>
      <c r="DH2539" s="60" t="str">
        <f>IFERROR(INDEX($A$5:$AV$9286,$DB2539,COLUMNS($A$5:D2539)),"")</f>
        <v/>
      </c>
      <c r="DI2539" s="151" t="str">
        <f>IFERROR(INDEX($A$5:$AV$9286,$DB2539,COLUMNS($A$5:E2539)),"")</f>
        <v/>
      </c>
      <c r="DJ2539" s="153" t="str">
        <f>IFERROR(INDEX($A$5:$AV$9286,$DB2539,COLUMNS($A$5:AV2539)),"")</f>
        <v/>
      </c>
    </row>
    <row r="2540" spans="1:114" ht="23.25">
      <c r="A2540">
        <v>810344</v>
      </c>
      <c r="B2540" t="s">
        <v>4118</v>
      </c>
      <c r="C2540" t="s">
        <v>4119</v>
      </c>
      <c r="D2540" t="s">
        <v>4120</v>
      </c>
      <c r="E2540" t="s">
        <v>10</v>
      </c>
      <c r="F2540" t="s">
        <v>5610</v>
      </c>
      <c r="G2540" t="s">
        <v>5610</v>
      </c>
      <c r="H2540" t="s">
        <v>5610</v>
      </c>
      <c r="I2540" t="s">
        <v>5610</v>
      </c>
      <c r="J2540" t="s">
        <v>5610</v>
      </c>
      <c r="K2540" t="s">
        <v>5610</v>
      </c>
      <c r="N2540" t="s">
        <v>5610</v>
      </c>
      <c r="O2540" t="s">
        <v>5610</v>
      </c>
      <c r="R2540" t="s">
        <v>5610</v>
      </c>
      <c r="S2540" t="s">
        <v>5610</v>
      </c>
      <c r="T2540">
        <v>624</v>
      </c>
      <c r="U2540">
        <v>625</v>
      </c>
      <c r="V2540" t="s">
        <v>5610</v>
      </c>
      <c r="W2540" t="s">
        <v>5610</v>
      </c>
      <c r="X2540">
        <v>628</v>
      </c>
      <c r="Y2540">
        <v>629</v>
      </c>
      <c r="Z2540">
        <v>630</v>
      </c>
      <c r="AA2540">
        <v>631</v>
      </c>
      <c r="AB2540">
        <v>632</v>
      </c>
      <c r="AC2540">
        <v>633</v>
      </c>
      <c r="AD2540" t="s">
        <v>5610</v>
      </c>
      <c r="AE2540" t="s">
        <v>5610</v>
      </c>
      <c r="AF2540" t="s">
        <v>5610</v>
      </c>
      <c r="AG2540" t="s">
        <v>5610</v>
      </c>
      <c r="AH2540" t="s">
        <v>5610</v>
      </c>
      <c r="AI2540" t="s">
        <v>5610</v>
      </c>
      <c r="AJ2540" t="s">
        <v>5610</v>
      </c>
      <c r="AK2540" t="s">
        <v>5610</v>
      </c>
      <c r="AL2540" t="s">
        <v>5610</v>
      </c>
      <c r="AM2540" t="s">
        <v>5610</v>
      </c>
      <c r="AN2540" t="s">
        <v>5610</v>
      </c>
      <c r="AO2540" t="s">
        <v>5610</v>
      </c>
      <c r="AP2540" t="s">
        <v>5610</v>
      </c>
      <c r="AQ2540" t="s">
        <v>5611</v>
      </c>
      <c r="AR2540" t="s">
        <v>5610</v>
      </c>
      <c r="AS2540" t="s">
        <v>5610</v>
      </c>
      <c r="AT2540" t="s">
        <v>5610</v>
      </c>
      <c r="AU2540" t="s">
        <v>5610</v>
      </c>
      <c r="AV2540" t="s">
        <v>5610</v>
      </c>
      <c r="AW2540" s="121" t="s">
        <v>5610</v>
      </c>
      <c r="AX2540" s="121" t="s">
        <v>5610</v>
      </c>
      <c r="AY2540" s="121" t="s">
        <v>5610</v>
      </c>
      <c r="AZ2540" s="121" t="s">
        <v>5610</v>
      </c>
      <c r="BA2540" s="121" t="s">
        <v>5610</v>
      </c>
      <c r="CZ2540">
        <f>ROWS($A$5:$A2540)</f>
        <v>2536</v>
      </c>
      <c r="DA2540" t="b">
        <f t="shared" si="84"/>
        <v>0</v>
      </c>
      <c r="DB2540" t="str">
        <f>IFERROR(SMALL($DA$5:DA11821,CZ2540),"")</f>
        <v/>
      </c>
      <c r="DC2540" s="57" t="str">
        <f t="shared" si="83"/>
        <v/>
      </c>
      <c r="DE2540" s="58" t="str">
        <f>IFERROR(INDEX($A$5:$AV$9286,$DB2540,COLUMNS($A$5:A2540)),"")</f>
        <v/>
      </c>
      <c r="DF2540" s="59" t="str">
        <f>IFERROR(INDEX($A$5:$AV$9286,$DB2540,COLUMNS($A$5:B2540)),"")</f>
        <v/>
      </c>
      <c r="DG2540" s="60" t="str">
        <f>IFERROR(INDEX($A$5:$AV$9286,$DB2540,COLUMNS($A$5:C2540)),"")</f>
        <v/>
      </c>
      <c r="DH2540" s="60" t="str">
        <f>IFERROR(INDEX($A$5:$AV$9286,$DB2540,COLUMNS($A$5:D2540)),"")</f>
        <v/>
      </c>
      <c r="DI2540" s="151" t="str">
        <f>IFERROR(INDEX($A$5:$AV$9286,$DB2540,COLUMNS($A$5:E2540)),"")</f>
        <v/>
      </c>
      <c r="DJ2540" s="153" t="str">
        <f>IFERROR(INDEX($A$5:$AV$9286,$DB2540,COLUMNS($A$5:AV2540)),"")</f>
        <v/>
      </c>
    </row>
    <row r="2541" spans="1:114" ht="23.25">
      <c r="A2541">
        <v>810351</v>
      </c>
      <c r="B2541" t="s">
        <v>4121</v>
      </c>
      <c r="C2541" t="s">
        <v>1813</v>
      </c>
      <c r="D2541" t="s">
        <v>254</v>
      </c>
      <c r="E2541" t="s">
        <v>10</v>
      </c>
      <c r="F2541" t="s">
        <v>5610</v>
      </c>
      <c r="G2541" t="s">
        <v>5610</v>
      </c>
      <c r="H2541" t="s">
        <v>5610</v>
      </c>
      <c r="I2541" t="s">
        <v>5610</v>
      </c>
      <c r="J2541" t="s">
        <v>5610</v>
      </c>
      <c r="K2541" t="s">
        <v>5610</v>
      </c>
      <c r="L2541" t="s">
        <v>5610</v>
      </c>
      <c r="M2541" t="s">
        <v>5610</v>
      </c>
      <c r="N2541" t="s">
        <v>5610</v>
      </c>
      <c r="O2541">
        <v>619</v>
      </c>
      <c r="P2541" t="s">
        <v>5610</v>
      </c>
      <c r="Q2541" t="s">
        <v>5610</v>
      </c>
      <c r="R2541" t="s">
        <v>5610</v>
      </c>
      <c r="S2541" t="s">
        <v>5610</v>
      </c>
      <c r="T2541" t="s">
        <v>5610</v>
      </c>
      <c r="U2541" t="s">
        <v>5610</v>
      </c>
      <c r="V2541">
        <v>626</v>
      </c>
      <c r="W2541">
        <v>627</v>
      </c>
      <c r="X2541">
        <v>628</v>
      </c>
      <c r="Y2541">
        <v>629</v>
      </c>
      <c r="Z2541">
        <v>630</v>
      </c>
      <c r="AA2541">
        <v>631</v>
      </c>
      <c r="AB2541" t="s">
        <v>5610</v>
      </c>
      <c r="AC2541">
        <v>633</v>
      </c>
      <c r="AD2541" t="s">
        <v>5610</v>
      </c>
      <c r="AE2541" t="s">
        <v>5610</v>
      </c>
      <c r="AF2541" t="s">
        <v>5610</v>
      </c>
      <c r="AG2541" t="s">
        <v>5610</v>
      </c>
      <c r="AH2541" t="s">
        <v>5610</v>
      </c>
      <c r="AI2541" t="s">
        <v>5610</v>
      </c>
      <c r="AJ2541" t="s">
        <v>5610</v>
      </c>
      <c r="AK2541" t="s">
        <v>5610</v>
      </c>
      <c r="AL2541" t="s">
        <v>5610</v>
      </c>
      <c r="AM2541" t="s">
        <v>5610</v>
      </c>
      <c r="AN2541" t="s">
        <v>5610</v>
      </c>
      <c r="AO2541" t="s">
        <v>5610</v>
      </c>
      <c r="AP2541" t="s">
        <v>5610</v>
      </c>
      <c r="AQ2541" t="s">
        <v>5610</v>
      </c>
      <c r="AR2541" t="s">
        <v>5610</v>
      </c>
      <c r="AS2541" t="s">
        <v>5610</v>
      </c>
      <c r="AT2541" t="s">
        <v>5610</v>
      </c>
      <c r="AU2541" t="s">
        <v>5610</v>
      </c>
      <c r="AV2541" t="s">
        <v>5610</v>
      </c>
      <c r="AW2541" s="121" t="s">
        <v>5610</v>
      </c>
      <c r="AX2541" s="121" t="s">
        <v>5610</v>
      </c>
      <c r="AY2541" s="121" t="s">
        <v>5610</v>
      </c>
      <c r="AZ2541" s="121" t="s">
        <v>5610</v>
      </c>
      <c r="BA2541" s="121" t="s">
        <v>5610</v>
      </c>
      <c r="CZ2541">
        <f>ROWS($A$5:$A2541)</f>
        <v>2537</v>
      </c>
      <c r="DA2541" t="b">
        <f t="shared" si="84"/>
        <v>0</v>
      </c>
      <c r="DB2541" t="str">
        <f>IFERROR(SMALL($DA$5:DA11822,CZ2541),"")</f>
        <v/>
      </c>
      <c r="DC2541" s="57" t="str">
        <f t="shared" si="83"/>
        <v/>
      </c>
      <c r="DE2541" s="58" t="str">
        <f>IFERROR(INDEX($A$5:$AV$9286,$DB2541,COLUMNS($A$5:A2541)),"")</f>
        <v/>
      </c>
      <c r="DF2541" s="59" t="str">
        <f>IFERROR(INDEX($A$5:$AV$9286,$DB2541,COLUMNS($A$5:B2541)),"")</f>
        <v/>
      </c>
      <c r="DG2541" s="60" t="str">
        <f>IFERROR(INDEX($A$5:$AV$9286,$DB2541,COLUMNS($A$5:C2541)),"")</f>
        <v/>
      </c>
      <c r="DH2541" s="60" t="str">
        <f>IFERROR(INDEX($A$5:$AV$9286,$DB2541,COLUMNS($A$5:D2541)),"")</f>
        <v/>
      </c>
      <c r="DI2541" s="151" t="str">
        <f>IFERROR(INDEX($A$5:$AV$9286,$DB2541,COLUMNS($A$5:E2541)),"")</f>
        <v/>
      </c>
      <c r="DJ2541" s="153" t="str">
        <f>IFERROR(INDEX($A$5:$AV$9286,$DB2541,COLUMNS($A$5:AV2541)),"")</f>
        <v/>
      </c>
    </row>
    <row r="2542" spans="1:114" ht="23.25">
      <c r="A2542">
        <v>810353</v>
      </c>
      <c r="B2542" t="s">
        <v>4122</v>
      </c>
      <c r="C2542" t="s">
        <v>455</v>
      </c>
      <c r="D2542" t="s">
        <v>1452</v>
      </c>
      <c r="E2542" t="s">
        <v>9</v>
      </c>
      <c r="F2542" t="s">
        <v>5610</v>
      </c>
      <c r="G2542" t="s">
        <v>5610</v>
      </c>
      <c r="H2542">
        <v>612</v>
      </c>
      <c r="I2542" t="s">
        <v>5610</v>
      </c>
      <c r="J2542" t="s">
        <v>5610</v>
      </c>
      <c r="K2542" t="s">
        <v>5610</v>
      </c>
      <c r="L2542">
        <v>616</v>
      </c>
      <c r="M2542">
        <v>617</v>
      </c>
      <c r="N2542" t="s">
        <v>5610</v>
      </c>
      <c r="O2542" t="s">
        <v>5610</v>
      </c>
      <c r="P2542" t="s">
        <v>5610</v>
      </c>
      <c r="Q2542" t="s">
        <v>5610</v>
      </c>
      <c r="R2542" t="s">
        <v>5610</v>
      </c>
      <c r="S2542" t="s">
        <v>5610</v>
      </c>
      <c r="T2542" t="s">
        <v>5610</v>
      </c>
      <c r="U2542" t="s">
        <v>5610</v>
      </c>
      <c r="V2542" t="s">
        <v>5610</v>
      </c>
      <c r="W2542" t="s">
        <v>5610</v>
      </c>
      <c r="X2542" t="s">
        <v>5610</v>
      </c>
      <c r="Y2542" t="s">
        <v>5610</v>
      </c>
      <c r="Z2542" t="s">
        <v>5610</v>
      </c>
      <c r="AA2542" t="s">
        <v>5610</v>
      </c>
      <c r="AB2542" t="s">
        <v>5610</v>
      </c>
      <c r="AC2542" t="s">
        <v>5610</v>
      </c>
      <c r="AD2542" t="s">
        <v>5610</v>
      </c>
      <c r="AE2542" t="s">
        <v>5610</v>
      </c>
      <c r="AF2542" t="s">
        <v>5610</v>
      </c>
      <c r="AG2542" t="s">
        <v>5610</v>
      </c>
      <c r="AH2542" t="s">
        <v>5610</v>
      </c>
      <c r="AI2542" t="s">
        <v>5610</v>
      </c>
      <c r="AJ2542" t="s">
        <v>5610</v>
      </c>
      <c r="AK2542" t="s">
        <v>5610</v>
      </c>
      <c r="AL2542" t="s">
        <v>5610</v>
      </c>
      <c r="AM2542" t="s">
        <v>5610</v>
      </c>
      <c r="AN2542" t="s">
        <v>5610</v>
      </c>
      <c r="AO2542" t="s">
        <v>5610</v>
      </c>
      <c r="AP2542" t="s">
        <v>5610</v>
      </c>
      <c r="AQ2542" t="s">
        <v>5610</v>
      </c>
      <c r="AR2542" t="s">
        <v>5610</v>
      </c>
      <c r="AS2542" t="s">
        <v>5610</v>
      </c>
      <c r="AT2542" t="s">
        <v>5610</v>
      </c>
      <c r="AU2542" t="s">
        <v>5610</v>
      </c>
      <c r="AV2542" t="s">
        <v>5610</v>
      </c>
      <c r="AW2542" s="121" t="s">
        <v>5610</v>
      </c>
      <c r="AX2542" s="121" t="s">
        <v>5610</v>
      </c>
      <c r="AY2542" s="121" t="s">
        <v>5610</v>
      </c>
      <c r="AZ2542" s="121" t="s">
        <v>5610</v>
      </c>
      <c r="BA2542" s="121" t="s">
        <v>5610</v>
      </c>
      <c r="CZ2542">
        <f>ROWS($A$5:$A2542)</f>
        <v>2538</v>
      </c>
      <c r="DA2542" t="b">
        <f t="shared" si="84"/>
        <v>0</v>
      </c>
      <c r="DB2542" t="str">
        <f>IFERROR(SMALL($DA$5:DA11823,CZ2542),"")</f>
        <v/>
      </c>
      <c r="DC2542" s="57" t="str">
        <f t="shared" si="83"/>
        <v/>
      </c>
      <c r="DE2542" s="58" t="str">
        <f>IFERROR(INDEX($A$5:$AV$9286,$DB2542,COLUMNS($A$5:A2542)),"")</f>
        <v/>
      </c>
      <c r="DF2542" s="59" t="str">
        <f>IFERROR(INDEX($A$5:$AV$9286,$DB2542,COLUMNS($A$5:B2542)),"")</f>
        <v/>
      </c>
      <c r="DG2542" s="60" t="str">
        <f>IFERROR(INDEX($A$5:$AV$9286,$DB2542,COLUMNS($A$5:C2542)),"")</f>
        <v/>
      </c>
      <c r="DH2542" s="60" t="str">
        <f>IFERROR(INDEX($A$5:$AV$9286,$DB2542,COLUMNS($A$5:D2542)),"")</f>
        <v/>
      </c>
      <c r="DI2542" s="151" t="str">
        <f>IFERROR(INDEX($A$5:$AV$9286,$DB2542,COLUMNS($A$5:E2542)),"")</f>
        <v/>
      </c>
      <c r="DJ2542" s="153" t="str">
        <f>IFERROR(INDEX($A$5:$AV$9286,$DB2542,COLUMNS($A$5:AV2542)),"")</f>
        <v/>
      </c>
    </row>
    <row r="2543" spans="1:114" ht="23.25">
      <c r="A2543">
        <v>810354</v>
      </c>
      <c r="B2543" t="s">
        <v>4123</v>
      </c>
      <c r="C2543" t="s">
        <v>4124</v>
      </c>
      <c r="D2543" t="s">
        <v>4125</v>
      </c>
      <c r="E2543" t="s">
        <v>9</v>
      </c>
      <c r="F2543" t="s">
        <v>5610</v>
      </c>
      <c r="G2543" t="s">
        <v>5610</v>
      </c>
      <c r="H2543" t="s">
        <v>5610</v>
      </c>
      <c r="I2543">
        <v>613</v>
      </c>
      <c r="J2543" t="s">
        <v>5610</v>
      </c>
      <c r="K2543" t="s">
        <v>5610</v>
      </c>
      <c r="L2543">
        <v>616</v>
      </c>
      <c r="M2543" t="s">
        <v>5610</v>
      </c>
      <c r="N2543" t="s">
        <v>5610</v>
      </c>
      <c r="O2543">
        <v>619</v>
      </c>
      <c r="P2543">
        <v>620</v>
      </c>
      <c r="Q2543" t="s">
        <v>5610</v>
      </c>
      <c r="R2543" t="s">
        <v>5610</v>
      </c>
      <c r="S2543" t="s">
        <v>5610</v>
      </c>
      <c r="T2543" t="s">
        <v>5610</v>
      </c>
      <c r="U2543" t="s">
        <v>5610</v>
      </c>
      <c r="V2543" t="s">
        <v>5610</v>
      </c>
      <c r="W2543" t="s">
        <v>5610</v>
      </c>
      <c r="X2543" t="s">
        <v>5610</v>
      </c>
      <c r="Y2543" t="s">
        <v>5610</v>
      </c>
      <c r="Z2543" t="s">
        <v>5610</v>
      </c>
      <c r="AA2543" t="s">
        <v>5610</v>
      </c>
      <c r="AB2543" t="s">
        <v>5610</v>
      </c>
      <c r="AC2543" t="s">
        <v>5610</v>
      </c>
      <c r="AD2543" t="s">
        <v>5610</v>
      </c>
      <c r="AE2543" t="s">
        <v>5610</v>
      </c>
      <c r="AF2543" t="s">
        <v>5610</v>
      </c>
      <c r="AG2543" t="s">
        <v>5610</v>
      </c>
      <c r="AH2543" t="s">
        <v>5610</v>
      </c>
      <c r="AI2543" t="s">
        <v>5610</v>
      </c>
      <c r="AJ2543" t="s">
        <v>5610</v>
      </c>
      <c r="AK2543" t="s">
        <v>5610</v>
      </c>
      <c r="AL2543" t="s">
        <v>5610</v>
      </c>
      <c r="AM2543" t="s">
        <v>5610</v>
      </c>
      <c r="AN2543" t="s">
        <v>5610</v>
      </c>
      <c r="AO2543" t="s">
        <v>5610</v>
      </c>
      <c r="AP2543" t="s">
        <v>5610</v>
      </c>
      <c r="AQ2543" t="s">
        <v>5610</v>
      </c>
      <c r="AR2543" t="s">
        <v>5610</v>
      </c>
      <c r="AS2543" t="s">
        <v>5610</v>
      </c>
      <c r="AT2543" t="s">
        <v>5610</v>
      </c>
      <c r="AU2543" t="s">
        <v>5610</v>
      </c>
      <c r="AV2543" t="s">
        <v>5610</v>
      </c>
      <c r="AW2543" s="121" t="s">
        <v>5610</v>
      </c>
      <c r="AX2543" s="121" t="s">
        <v>5610</v>
      </c>
      <c r="AY2543" s="121" t="s">
        <v>5610</v>
      </c>
      <c r="AZ2543" s="121" t="s">
        <v>5610</v>
      </c>
      <c r="BA2543" s="121" t="s">
        <v>5610</v>
      </c>
      <c r="CZ2543">
        <f>ROWS($A$5:$A2543)</f>
        <v>2539</v>
      </c>
      <c r="DA2543" t="b">
        <f t="shared" si="84"/>
        <v>0</v>
      </c>
      <c r="DB2543" t="str">
        <f>IFERROR(SMALL($DA$5:DA11824,CZ2543),"")</f>
        <v/>
      </c>
      <c r="DC2543" s="57" t="str">
        <f t="shared" si="83"/>
        <v/>
      </c>
      <c r="DE2543" s="58" t="str">
        <f>IFERROR(INDEX($A$5:$AV$9286,$DB2543,COLUMNS($A$5:A2543)),"")</f>
        <v/>
      </c>
      <c r="DF2543" s="59" t="str">
        <f>IFERROR(INDEX($A$5:$AV$9286,$DB2543,COLUMNS($A$5:B2543)),"")</f>
        <v/>
      </c>
      <c r="DG2543" s="60" t="str">
        <f>IFERROR(INDEX($A$5:$AV$9286,$DB2543,COLUMNS($A$5:C2543)),"")</f>
        <v/>
      </c>
      <c r="DH2543" s="60" t="str">
        <f>IFERROR(INDEX($A$5:$AV$9286,$DB2543,COLUMNS($A$5:D2543)),"")</f>
        <v/>
      </c>
      <c r="DI2543" s="151" t="str">
        <f>IFERROR(INDEX($A$5:$AV$9286,$DB2543,COLUMNS($A$5:E2543)),"")</f>
        <v/>
      </c>
      <c r="DJ2543" s="153" t="str">
        <f>IFERROR(INDEX($A$5:$AV$9286,$DB2543,COLUMNS($A$5:AV2543)),"")</f>
        <v/>
      </c>
    </row>
    <row r="2544" spans="1:114" ht="23.25">
      <c r="A2544">
        <v>810355</v>
      </c>
      <c r="B2544" t="s">
        <v>4126</v>
      </c>
      <c r="C2544" t="s">
        <v>4127</v>
      </c>
      <c r="D2544" t="s">
        <v>393</v>
      </c>
      <c r="E2544" t="s">
        <v>5605</v>
      </c>
      <c r="F2544" t="s">
        <v>5610</v>
      </c>
      <c r="G2544" t="s">
        <v>5610</v>
      </c>
      <c r="H2544" t="s">
        <v>5610</v>
      </c>
      <c r="I2544" t="s">
        <v>5610</v>
      </c>
      <c r="J2544" t="s">
        <v>5610</v>
      </c>
      <c r="K2544" t="s">
        <v>5610</v>
      </c>
      <c r="L2544" t="s">
        <v>5610</v>
      </c>
      <c r="M2544" t="s">
        <v>5610</v>
      </c>
      <c r="N2544" t="s">
        <v>5610</v>
      </c>
      <c r="O2544" t="s">
        <v>5610</v>
      </c>
      <c r="P2544" t="s">
        <v>5610</v>
      </c>
      <c r="Q2544" t="s">
        <v>5610</v>
      </c>
      <c r="R2544" t="s">
        <v>5610</v>
      </c>
      <c r="S2544">
        <v>623</v>
      </c>
      <c r="T2544">
        <v>624</v>
      </c>
      <c r="U2544" t="s">
        <v>5610</v>
      </c>
      <c r="V2544">
        <v>626</v>
      </c>
      <c r="W2544">
        <v>627</v>
      </c>
      <c r="X2544" t="s">
        <v>5610</v>
      </c>
      <c r="Y2544" t="s">
        <v>5610</v>
      </c>
      <c r="Z2544" t="s">
        <v>5610</v>
      </c>
      <c r="AA2544" t="s">
        <v>5610</v>
      </c>
      <c r="AB2544" t="s">
        <v>5610</v>
      </c>
      <c r="AC2544" t="s">
        <v>5610</v>
      </c>
      <c r="AD2544" t="s">
        <v>5610</v>
      </c>
      <c r="AE2544" t="s">
        <v>5610</v>
      </c>
      <c r="AF2544" t="s">
        <v>5610</v>
      </c>
      <c r="AG2544" t="s">
        <v>5610</v>
      </c>
      <c r="AH2544" t="s">
        <v>5610</v>
      </c>
      <c r="AI2544" t="s">
        <v>5610</v>
      </c>
      <c r="AJ2544" t="s">
        <v>5610</v>
      </c>
      <c r="AK2544" t="s">
        <v>5610</v>
      </c>
      <c r="AL2544" t="s">
        <v>5610</v>
      </c>
      <c r="AM2544" t="s">
        <v>5610</v>
      </c>
      <c r="AN2544" t="s">
        <v>5610</v>
      </c>
      <c r="AO2544" t="s">
        <v>5610</v>
      </c>
      <c r="AP2544" t="s">
        <v>5610</v>
      </c>
      <c r="AQ2544" t="s">
        <v>5610</v>
      </c>
      <c r="AR2544" t="s">
        <v>5610</v>
      </c>
      <c r="AS2544" t="s">
        <v>5610</v>
      </c>
      <c r="AT2544" t="s">
        <v>5610</v>
      </c>
      <c r="AU2544" t="s">
        <v>5610</v>
      </c>
      <c r="AV2544" t="s">
        <v>5610</v>
      </c>
      <c r="AW2544" s="121" t="s">
        <v>5610</v>
      </c>
      <c r="AX2544" s="121" t="s">
        <v>5610</v>
      </c>
      <c r="AY2544" s="121" t="s">
        <v>5610</v>
      </c>
      <c r="AZ2544" s="121" t="s">
        <v>5610</v>
      </c>
      <c r="BA2544" s="121" t="s">
        <v>5610</v>
      </c>
      <c r="CZ2544">
        <f>ROWS($A$5:$A2544)</f>
        <v>2540</v>
      </c>
      <c r="DA2544" t="b">
        <f t="shared" si="84"/>
        <v>0</v>
      </c>
      <c r="DB2544" t="str">
        <f>IFERROR(SMALL($DA$5:DA11825,CZ2544),"")</f>
        <v/>
      </c>
      <c r="DC2544" s="57" t="str">
        <f t="shared" si="83"/>
        <v/>
      </c>
      <c r="DE2544" s="58" t="str">
        <f>IFERROR(INDEX($A$5:$AV$9286,$DB2544,COLUMNS($A$5:A2544)),"")</f>
        <v/>
      </c>
      <c r="DF2544" s="59" t="str">
        <f>IFERROR(INDEX($A$5:$AV$9286,$DB2544,COLUMNS($A$5:B2544)),"")</f>
        <v/>
      </c>
      <c r="DG2544" s="60" t="str">
        <f>IFERROR(INDEX($A$5:$AV$9286,$DB2544,COLUMNS($A$5:C2544)),"")</f>
        <v/>
      </c>
      <c r="DH2544" s="60" t="str">
        <f>IFERROR(INDEX($A$5:$AV$9286,$DB2544,COLUMNS($A$5:D2544)),"")</f>
        <v/>
      </c>
      <c r="DI2544" s="151" t="str">
        <f>IFERROR(INDEX($A$5:$AV$9286,$DB2544,COLUMNS($A$5:E2544)),"")</f>
        <v/>
      </c>
      <c r="DJ2544" s="153" t="str">
        <f>IFERROR(INDEX($A$5:$AV$9286,$DB2544,COLUMNS($A$5:AV2544)),"")</f>
        <v/>
      </c>
    </row>
    <row r="2545" spans="1:114" ht="23.25">
      <c r="A2545">
        <v>810356</v>
      </c>
      <c r="B2545" t="s">
        <v>4128</v>
      </c>
      <c r="C2545" t="s">
        <v>4129</v>
      </c>
      <c r="D2545" t="s">
        <v>4130</v>
      </c>
      <c r="E2545" t="s">
        <v>10</v>
      </c>
      <c r="G2545" t="s">
        <v>5610</v>
      </c>
      <c r="H2545">
        <v>612</v>
      </c>
      <c r="I2545" t="s">
        <v>5610</v>
      </c>
      <c r="J2545" t="s">
        <v>5610</v>
      </c>
      <c r="K2545" t="s">
        <v>5610</v>
      </c>
      <c r="O2545" t="s">
        <v>5610</v>
      </c>
      <c r="P2545" t="s">
        <v>5610</v>
      </c>
      <c r="Q2545" t="s">
        <v>5610</v>
      </c>
      <c r="R2545" t="s">
        <v>5610</v>
      </c>
      <c r="S2545">
        <v>623</v>
      </c>
      <c r="T2545" t="s">
        <v>5610</v>
      </c>
      <c r="U2545" t="s">
        <v>5610</v>
      </c>
      <c r="V2545" t="s">
        <v>5610</v>
      </c>
      <c r="W2545" t="s">
        <v>5610</v>
      </c>
      <c r="X2545">
        <v>628</v>
      </c>
      <c r="Y2545">
        <v>629</v>
      </c>
      <c r="Z2545">
        <v>630</v>
      </c>
      <c r="AA2545">
        <v>631</v>
      </c>
      <c r="AB2545">
        <v>632</v>
      </c>
      <c r="AC2545" t="s">
        <v>5610</v>
      </c>
      <c r="AD2545" t="s">
        <v>5610</v>
      </c>
      <c r="AE2545" t="s">
        <v>5610</v>
      </c>
      <c r="AF2545" t="s">
        <v>5610</v>
      </c>
      <c r="AG2545" t="s">
        <v>5610</v>
      </c>
      <c r="AH2545" t="s">
        <v>5610</v>
      </c>
      <c r="AI2545" t="s">
        <v>5610</v>
      </c>
      <c r="AJ2545" t="s">
        <v>5610</v>
      </c>
      <c r="AK2545" t="s">
        <v>5610</v>
      </c>
      <c r="AL2545" t="s">
        <v>5610</v>
      </c>
      <c r="AM2545" t="s">
        <v>5610</v>
      </c>
      <c r="AN2545" t="s">
        <v>5610</v>
      </c>
      <c r="AO2545" t="s">
        <v>5610</v>
      </c>
      <c r="AP2545" t="s">
        <v>5610</v>
      </c>
      <c r="AQ2545" t="s">
        <v>5610</v>
      </c>
      <c r="AR2545" t="s">
        <v>5610</v>
      </c>
      <c r="AS2545" t="s">
        <v>5610</v>
      </c>
      <c r="AT2545" t="s">
        <v>5611</v>
      </c>
      <c r="AU2545" t="s">
        <v>5610</v>
      </c>
      <c r="AV2545" t="s">
        <v>5610</v>
      </c>
      <c r="AW2545" s="121" t="s">
        <v>5610</v>
      </c>
      <c r="AX2545" s="121" t="s">
        <v>5610</v>
      </c>
      <c r="AY2545" s="121" t="s">
        <v>5610</v>
      </c>
      <c r="AZ2545" s="121" t="s">
        <v>5610</v>
      </c>
      <c r="BA2545" s="121" t="s">
        <v>5610</v>
      </c>
      <c r="CZ2545">
        <f>ROWS($A$5:$A2545)</f>
        <v>2541</v>
      </c>
      <c r="DA2545" t="b">
        <f t="shared" si="84"/>
        <v>0</v>
      </c>
      <c r="DB2545" t="str">
        <f>IFERROR(SMALL($DA$5:DA11826,CZ2545),"")</f>
        <v/>
      </c>
      <c r="DC2545" s="57" t="str">
        <f t="shared" si="83"/>
        <v/>
      </c>
      <c r="DE2545" s="58" t="str">
        <f>IFERROR(INDEX($A$5:$AV$9286,$DB2545,COLUMNS($A$5:A2545)),"")</f>
        <v/>
      </c>
      <c r="DF2545" s="59" t="str">
        <f>IFERROR(INDEX($A$5:$AV$9286,$DB2545,COLUMNS($A$5:B2545)),"")</f>
        <v/>
      </c>
      <c r="DG2545" s="60" t="str">
        <f>IFERROR(INDEX($A$5:$AV$9286,$DB2545,COLUMNS($A$5:C2545)),"")</f>
        <v/>
      </c>
      <c r="DH2545" s="60" t="str">
        <f>IFERROR(INDEX($A$5:$AV$9286,$DB2545,COLUMNS($A$5:D2545)),"")</f>
        <v/>
      </c>
      <c r="DI2545" s="151" t="str">
        <f>IFERROR(INDEX($A$5:$AV$9286,$DB2545,COLUMNS($A$5:E2545)),"")</f>
        <v/>
      </c>
      <c r="DJ2545" s="153" t="str">
        <f>IFERROR(INDEX($A$5:$AV$9286,$DB2545,COLUMNS($A$5:AV2545)),"")</f>
        <v/>
      </c>
    </row>
    <row r="2546" spans="1:114" ht="23.25">
      <c r="A2546">
        <v>810358</v>
      </c>
      <c r="B2546" t="s">
        <v>4131</v>
      </c>
      <c r="C2546" t="s">
        <v>1898</v>
      </c>
      <c r="D2546" t="s">
        <v>1199</v>
      </c>
      <c r="E2546" t="s">
        <v>9</v>
      </c>
      <c r="F2546" t="s">
        <v>5610</v>
      </c>
      <c r="G2546" t="s">
        <v>5610</v>
      </c>
      <c r="H2546">
        <v>612</v>
      </c>
      <c r="I2546" t="s">
        <v>5610</v>
      </c>
      <c r="J2546" t="s">
        <v>5610</v>
      </c>
      <c r="K2546" t="s">
        <v>5610</v>
      </c>
      <c r="L2546">
        <v>616</v>
      </c>
      <c r="M2546">
        <v>617</v>
      </c>
      <c r="N2546" t="s">
        <v>5610</v>
      </c>
      <c r="O2546">
        <v>619</v>
      </c>
      <c r="P2546" t="s">
        <v>5610</v>
      </c>
      <c r="Q2546" t="s">
        <v>5610</v>
      </c>
      <c r="R2546" t="s">
        <v>5610</v>
      </c>
      <c r="S2546" t="s">
        <v>5610</v>
      </c>
      <c r="T2546" t="s">
        <v>5610</v>
      </c>
      <c r="U2546" t="s">
        <v>5610</v>
      </c>
      <c r="V2546" t="s">
        <v>5610</v>
      </c>
      <c r="W2546" t="s">
        <v>5610</v>
      </c>
      <c r="X2546" t="s">
        <v>5610</v>
      </c>
      <c r="Y2546" t="s">
        <v>5610</v>
      </c>
      <c r="Z2546" t="s">
        <v>5610</v>
      </c>
      <c r="AA2546" t="s">
        <v>5610</v>
      </c>
      <c r="AB2546" t="s">
        <v>5610</v>
      </c>
      <c r="AC2546" t="s">
        <v>5610</v>
      </c>
      <c r="AD2546" t="s">
        <v>5610</v>
      </c>
      <c r="AE2546" t="s">
        <v>5610</v>
      </c>
      <c r="AF2546" t="s">
        <v>5610</v>
      </c>
      <c r="AG2546" t="s">
        <v>5610</v>
      </c>
      <c r="AH2546" t="s">
        <v>5610</v>
      </c>
      <c r="AI2546" t="s">
        <v>5610</v>
      </c>
      <c r="AJ2546" t="s">
        <v>5610</v>
      </c>
      <c r="AK2546" t="s">
        <v>5610</v>
      </c>
      <c r="AL2546" t="s">
        <v>5610</v>
      </c>
      <c r="AM2546" t="s">
        <v>5610</v>
      </c>
      <c r="AN2546" t="s">
        <v>5610</v>
      </c>
      <c r="AO2546" t="s">
        <v>5610</v>
      </c>
      <c r="AP2546" t="s">
        <v>5610</v>
      </c>
      <c r="AQ2546" t="s">
        <v>5610</v>
      </c>
      <c r="AR2546" t="s">
        <v>5610</v>
      </c>
      <c r="AS2546" t="s">
        <v>5610</v>
      </c>
      <c r="AT2546" t="s">
        <v>5610</v>
      </c>
      <c r="AU2546" t="s">
        <v>5610</v>
      </c>
      <c r="AV2546" t="s">
        <v>5610</v>
      </c>
      <c r="AW2546" s="121" t="s">
        <v>5610</v>
      </c>
      <c r="AX2546" s="121" t="s">
        <v>5610</v>
      </c>
      <c r="AY2546" s="121" t="s">
        <v>5611</v>
      </c>
      <c r="AZ2546" s="121" t="s">
        <v>5610</v>
      </c>
      <c r="BA2546" s="121" t="s">
        <v>5610</v>
      </c>
      <c r="CZ2546">
        <f>ROWS($A$5:$A2546)</f>
        <v>2542</v>
      </c>
      <c r="DA2546" t="b">
        <f t="shared" si="84"/>
        <v>0</v>
      </c>
      <c r="DB2546" t="str">
        <f>IFERROR(SMALL($DA$5:DA11827,CZ2546),"")</f>
        <v/>
      </c>
      <c r="DC2546" s="57" t="str">
        <f t="shared" ref="DC2546:DC2609" si="85">IF(DE2546&lt;&gt;"",DC2545+1,"")</f>
        <v/>
      </c>
      <c r="DE2546" s="58" t="str">
        <f>IFERROR(INDEX($A$5:$AV$9286,$DB2546,COLUMNS($A$5:A2546)),"")</f>
        <v/>
      </c>
      <c r="DF2546" s="59" t="str">
        <f>IFERROR(INDEX($A$5:$AV$9286,$DB2546,COLUMNS($A$5:B2546)),"")</f>
        <v/>
      </c>
      <c r="DG2546" s="60" t="str">
        <f>IFERROR(INDEX($A$5:$AV$9286,$DB2546,COLUMNS($A$5:C2546)),"")</f>
        <v/>
      </c>
      <c r="DH2546" s="60" t="str">
        <f>IFERROR(INDEX($A$5:$AV$9286,$DB2546,COLUMNS($A$5:D2546)),"")</f>
        <v/>
      </c>
      <c r="DI2546" s="151" t="str">
        <f>IFERROR(INDEX($A$5:$AV$9286,$DB2546,COLUMNS($A$5:E2546)),"")</f>
        <v/>
      </c>
      <c r="DJ2546" s="153" t="str">
        <f>IFERROR(INDEX($A$5:$AV$9286,$DB2546,COLUMNS($A$5:AV2546)),"")</f>
        <v/>
      </c>
    </row>
    <row r="2547" spans="1:114" ht="23.25">
      <c r="A2547">
        <v>810359</v>
      </c>
      <c r="B2547" t="s">
        <v>4132</v>
      </c>
      <c r="C2547" t="s">
        <v>2425</v>
      </c>
      <c r="D2547" t="s">
        <v>4133</v>
      </c>
      <c r="E2547" t="s">
        <v>9</v>
      </c>
      <c r="F2547" t="s">
        <v>5610</v>
      </c>
      <c r="G2547" t="s">
        <v>5610</v>
      </c>
      <c r="H2547" t="s">
        <v>5610</v>
      </c>
      <c r="I2547" t="s">
        <v>5610</v>
      </c>
      <c r="J2547" t="s">
        <v>5610</v>
      </c>
      <c r="K2547" t="s">
        <v>5610</v>
      </c>
      <c r="L2547">
        <v>616</v>
      </c>
      <c r="M2547">
        <v>617</v>
      </c>
      <c r="N2547" t="s">
        <v>5610</v>
      </c>
      <c r="O2547">
        <v>619</v>
      </c>
      <c r="P2547" t="s">
        <v>5610</v>
      </c>
      <c r="Q2547" t="s">
        <v>5610</v>
      </c>
      <c r="R2547" t="s">
        <v>5610</v>
      </c>
      <c r="S2547" t="s">
        <v>5610</v>
      </c>
      <c r="T2547" t="s">
        <v>5610</v>
      </c>
      <c r="U2547" t="s">
        <v>5610</v>
      </c>
      <c r="V2547" t="s">
        <v>5610</v>
      </c>
      <c r="W2547" t="s">
        <v>5610</v>
      </c>
      <c r="X2547" t="s">
        <v>5610</v>
      </c>
      <c r="Y2547" t="s">
        <v>5610</v>
      </c>
      <c r="Z2547" t="s">
        <v>5610</v>
      </c>
      <c r="AA2547" t="s">
        <v>5610</v>
      </c>
      <c r="AB2547" t="s">
        <v>5610</v>
      </c>
      <c r="AC2547" t="s">
        <v>5610</v>
      </c>
      <c r="AD2547" t="s">
        <v>5610</v>
      </c>
      <c r="AE2547" t="s">
        <v>5610</v>
      </c>
      <c r="AF2547" t="s">
        <v>5610</v>
      </c>
      <c r="AG2547" t="s">
        <v>5610</v>
      </c>
      <c r="AH2547" t="s">
        <v>5610</v>
      </c>
      <c r="AI2547" t="s">
        <v>5610</v>
      </c>
      <c r="AJ2547" t="s">
        <v>5610</v>
      </c>
      <c r="AK2547" t="s">
        <v>5610</v>
      </c>
      <c r="AL2547" t="s">
        <v>5610</v>
      </c>
      <c r="AM2547" t="s">
        <v>5610</v>
      </c>
      <c r="AN2547" t="s">
        <v>5610</v>
      </c>
      <c r="AO2547" t="s">
        <v>5610</v>
      </c>
      <c r="AP2547" t="s">
        <v>5610</v>
      </c>
      <c r="AQ2547" t="s">
        <v>5610</v>
      </c>
      <c r="AR2547" t="s">
        <v>5610</v>
      </c>
      <c r="AS2547" t="s">
        <v>5610</v>
      </c>
      <c r="AT2547" t="s">
        <v>5610</v>
      </c>
      <c r="AU2547" t="s">
        <v>5610</v>
      </c>
      <c r="AV2547" t="s">
        <v>5610</v>
      </c>
      <c r="AW2547" s="121" t="s">
        <v>5610</v>
      </c>
      <c r="AX2547" s="121" t="s">
        <v>5610</v>
      </c>
      <c r="AY2547" s="121" t="s">
        <v>5610</v>
      </c>
      <c r="AZ2547" s="121" t="s">
        <v>5610</v>
      </c>
      <c r="BA2547" s="121" t="s">
        <v>5610</v>
      </c>
      <c r="CZ2547">
        <f>ROWS($A$5:$A2547)</f>
        <v>2543</v>
      </c>
      <c r="DA2547" t="b">
        <f t="shared" si="84"/>
        <v>0</v>
      </c>
      <c r="DB2547" t="str">
        <f>IFERROR(SMALL($DA$5:DA11828,CZ2547),"")</f>
        <v/>
      </c>
      <c r="DC2547" s="57" t="str">
        <f t="shared" si="85"/>
        <v/>
      </c>
      <c r="DE2547" s="58" t="str">
        <f>IFERROR(INDEX($A$5:$AV$9286,$DB2547,COLUMNS($A$5:A2547)),"")</f>
        <v/>
      </c>
      <c r="DF2547" s="59" t="str">
        <f>IFERROR(INDEX($A$5:$AV$9286,$DB2547,COLUMNS($A$5:B2547)),"")</f>
        <v/>
      </c>
      <c r="DG2547" s="60" t="str">
        <f>IFERROR(INDEX($A$5:$AV$9286,$DB2547,COLUMNS($A$5:C2547)),"")</f>
        <v/>
      </c>
      <c r="DH2547" s="60" t="str">
        <f>IFERROR(INDEX($A$5:$AV$9286,$DB2547,COLUMNS($A$5:D2547)),"")</f>
        <v/>
      </c>
      <c r="DI2547" s="151" t="str">
        <f>IFERROR(INDEX($A$5:$AV$9286,$DB2547,COLUMNS($A$5:E2547)),"")</f>
        <v/>
      </c>
      <c r="DJ2547" s="153" t="str">
        <f>IFERROR(INDEX($A$5:$AV$9286,$DB2547,COLUMNS($A$5:AV2547)),"")</f>
        <v/>
      </c>
    </row>
    <row r="2548" spans="1:114" ht="23.25">
      <c r="A2548">
        <v>810363</v>
      </c>
      <c r="B2548" t="s">
        <v>4134</v>
      </c>
      <c r="C2548" t="s">
        <v>3322</v>
      </c>
      <c r="D2548" t="s">
        <v>1234</v>
      </c>
      <c r="E2548" t="s">
        <v>5605</v>
      </c>
      <c r="F2548" t="s">
        <v>5610</v>
      </c>
      <c r="G2548" t="s">
        <v>5610</v>
      </c>
      <c r="H2548" t="s">
        <v>5610</v>
      </c>
      <c r="I2548" t="s">
        <v>5610</v>
      </c>
      <c r="J2548" t="s">
        <v>5610</v>
      </c>
      <c r="K2548" t="s">
        <v>5610</v>
      </c>
      <c r="L2548" t="s">
        <v>5610</v>
      </c>
      <c r="M2548" t="s">
        <v>5610</v>
      </c>
      <c r="N2548" t="s">
        <v>5610</v>
      </c>
      <c r="O2548" t="s">
        <v>5610</v>
      </c>
      <c r="P2548" t="s">
        <v>5610</v>
      </c>
      <c r="Q2548" t="s">
        <v>5610</v>
      </c>
      <c r="R2548" t="s">
        <v>5610</v>
      </c>
      <c r="S2548">
        <v>623</v>
      </c>
      <c r="T2548">
        <v>624</v>
      </c>
      <c r="U2548">
        <v>625</v>
      </c>
      <c r="V2548" t="s">
        <v>5610</v>
      </c>
      <c r="W2548" t="s">
        <v>5610</v>
      </c>
      <c r="X2548" t="s">
        <v>5610</v>
      </c>
      <c r="Y2548" t="s">
        <v>5610</v>
      </c>
      <c r="Z2548" t="s">
        <v>5610</v>
      </c>
      <c r="AA2548" t="s">
        <v>5610</v>
      </c>
      <c r="AB2548" t="s">
        <v>5610</v>
      </c>
      <c r="AC2548" t="s">
        <v>5610</v>
      </c>
      <c r="AD2548" t="s">
        <v>5610</v>
      </c>
      <c r="AE2548" t="s">
        <v>5610</v>
      </c>
      <c r="AF2548" t="s">
        <v>5610</v>
      </c>
      <c r="AG2548" t="s">
        <v>5610</v>
      </c>
      <c r="AH2548" t="s">
        <v>5610</v>
      </c>
      <c r="AI2548" t="s">
        <v>5610</v>
      </c>
      <c r="AJ2548" t="s">
        <v>5610</v>
      </c>
      <c r="AK2548" t="s">
        <v>5610</v>
      </c>
      <c r="AL2548" t="s">
        <v>5610</v>
      </c>
      <c r="AM2548" t="s">
        <v>5610</v>
      </c>
      <c r="AN2548" t="s">
        <v>5610</v>
      </c>
      <c r="AO2548" t="s">
        <v>5610</v>
      </c>
      <c r="AP2548" t="s">
        <v>5610</v>
      </c>
      <c r="AQ2548" t="s">
        <v>5610</v>
      </c>
      <c r="AR2548" t="s">
        <v>5610</v>
      </c>
      <c r="AS2548" t="s">
        <v>5610</v>
      </c>
      <c r="AT2548" t="s">
        <v>5610</v>
      </c>
      <c r="AU2548" t="s">
        <v>5610</v>
      </c>
      <c r="AV2548" t="s">
        <v>5610</v>
      </c>
      <c r="AW2548" s="121" t="s">
        <v>5610</v>
      </c>
      <c r="AX2548" s="121" t="s">
        <v>5610</v>
      </c>
      <c r="AY2548" s="121" t="s">
        <v>5610</v>
      </c>
      <c r="AZ2548" s="121" t="s">
        <v>5610</v>
      </c>
      <c r="BA2548" s="121" t="s">
        <v>5610</v>
      </c>
      <c r="CZ2548">
        <f>ROWS($A$5:$A2548)</f>
        <v>2544</v>
      </c>
      <c r="DA2548" t="b">
        <f t="shared" si="84"/>
        <v>0</v>
      </c>
      <c r="DB2548" t="str">
        <f>IFERROR(SMALL($DA$5:DA11829,CZ2548),"")</f>
        <v/>
      </c>
      <c r="DC2548" s="57" t="str">
        <f t="shared" si="85"/>
        <v/>
      </c>
      <c r="DE2548" s="58" t="str">
        <f>IFERROR(INDEX($A$5:$AV$9286,$DB2548,COLUMNS($A$5:A2548)),"")</f>
        <v/>
      </c>
      <c r="DF2548" s="59" t="str">
        <f>IFERROR(INDEX($A$5:$AV$9286,$DB2548,COLUMNS($A$5:B2548)),"")</f>
        <v/>
      </c>
      <c r="DG2548" s="60" t="str">
        <f>IFERROR(INDEX($A$5:$AV$9286,$DB2548,COLUMNS($A$5:C2548)),"")</f>
        <v/>
      </c>
      <c r="DH2548" s="60" t="str">
        <f>IFERROR(INDEX($A$5:$AV$9286,$DB2548,COLUMNS($A$5:D2548)),"")</f>
        <v/>
      </c>
      <c r="DI2548" s="151" t="str">
        <f>IFERROR(INDEX($A$5:$AV$9286,$DB2548,COLUMNS($A$5:E2548)),"")</f>
        <v/>
      </c>
      <c r="DJ2548" s="153" t="str">
        <f>IFERROR(INDEX($A$5:$AV$9286,$DB2548,COLUMNS($A$5:AV2548)),"")</f>
        <v/>
      </c>
    </row>
    <row r="2549" spans="1:114" ht="23.25">
      <c r="A2549">
        <v>810365</v>
      </c>
      <c r="B2549" t="s">
        <v>4135</v>
      </c>
      <c r="C2549" t="s">
        <v>302</v>
      </c>
      <c r="D2549" t="s">
        <v>787</v>
      </c>
      <c r="E2549" t="s">
        <v>9</v>
      </c>
      <c r="F2549" t="s">
        <v>5610</v>
      </c>
      <c r="G2549">
        <v>611</v>
      </c>
      <c r="H2549">
        <v>612</v>
      </c>
      <c r="I2549" t="s">
        <v>5610</v>
      </c>
      <c r="J2549" t="s">
        <v>5610</v>
      </c>
      <c r="K2549">
        <v>615</v>
      </c>
      <c r="L2549">
        <v>616</v>
      </c>
      <c r="M2549">
        <v>617</v>
      </c>
      <c r="N2549">
        <v>618</v>
      </c>
      <c r="O2549">
        <v>619</v>
      </c>
      <c r="P2549">
        <v>620</v>
      </c>
      <c r="Q2549">
        <v>621</v>
      </c>
      <c r="R2549" t="s">
        <v>5610</v>
      </c>
      <c r="S2549" t="s">
        <v>5610</v>
      </c>
      <c r="T2549" t="s">
        <v>5610</v>
      </c>
      <c r="U2549" t="s">
        <v>5610</v>
      </c>
      <c r="V2549" t="s">
        <v>5610</v>
      </c>
      <c r="W2549" t="s">
        <v>5610</v>
      </c>
      <c r="X2549" t="s">
        <v>5610</v>
      </c>
      <c r="Y2549" t="s">
        <v>5610</v>
      </c>
      <c r="Z2549" t="s">
        <v>5610</v>
      </c>
      <c r="AA2549" t="s">
        <v>5610</v>
      </c>
      <c r="AB2549" t="s">
        <v>5610</v>
      </c>
      <c r="AC2549" t="s">
        <v>5610</v>
      </c>
      <c r="AD2549" t="s">
        <v>5610</v>
      </c>
      <c r="AE2549" t="s">
        <v>5610</v>
      </c>
      <c r="AF2549" t="s">
        <v>5610</v>
      </c>
      <c r="AG2549" t="s">
        <v>5610</v>
      </c>
      <c r="AH2549" t="s">
        <v>5610</v>
      </c>
      <c r="AI2549" t="s">
        <v>5610</v>
      </c>
      <c r="AJ2549" t="s">
        <v>5610</v>
      </c>
      <c r="AK2549" t="s">
        <v>5610</v>
      </c>
      <c r="AL2549" t="s">
        <v>5610</v>
      </c>
      <c r="AM2549" t="s">
        <v>5610</v>
      </c>
      <c r="AN2549" t="s">
        <v>5610</v>
      </c>
      <c r="AO2549" t="s">
        <v>5610</v>
      </c>
      <c r="AP2549" t="s">
        <v>5610</v>
      </c>
      <c r="AQ2549" t="s">
        <v>5610</v>
      </c>
      <c r="AR2549" t="s">
        <v>5610</v>
      </c>
      <c r="AS2549" t="s">
        <v>5610</v>
      </c>
      <c r="AT2549" t="s">
        <v>5610</v>
      </c>
      <c r="AU2549" t="s">
        <v>5610</v>
      </c>
      <c r="AV2549" t="s">
        <v>5610</v>
      </c>
      <c r="AW2549" s="121" t="s">
        <v>5610</v>
      </c>
      <c r="AX2549" s="121" t="s">
        <v>5610</v>
      </c>
      <c r="AY2549" s="121" t="s">
        <v>5610</v>
      </c>
      <c r="AZ2549" s="121" t="s">
        <v>5610</v>
      </c>
      <c r="BA2549" s="121" t="s">
        <v>5610</v>
      </c>
      <c r="CZ2549">
        <f>ROWS($A$5:$A2549)</f>
        <v>2545</v>
      </c>
      <c r="DA2549" t="b">
        <f t="shared" si="84"/>
        <v>0</v>
      </c>
      <c r="DB2549" t="str">
        <f>IFERROR(SMALL($DA$5:DA11830,CZ2549),"")</f>
        <v/>
      </c>
      <c r="DC2549" s="57" t="str">
        <f t="shared" si="85"/>
        <v/>
      </c>
      <c r="DE2549" s="58" t="str">
        <f>IFERROR(INDEX($A$5:$AV$9286,$DB2549,COLUMNS($A$5:A2549)),"")</f>
        <v/>
      </c>
      <c r="DF2549" s="59" t="str">
        <f>IFERROR(INDEX($A$5:$AV$9286,$DB2549,COLUMNS($A$5:B2549)),"")</f>
        <v/>
      </c>
      <c r="DG2549" s="60" t="str">
        <f>IFERROR(INDEX($A$5:$AV$9286,$DB2549,COLUMNS($A$5:C2549)),"")</f>
        <v/>
      </c>
      <c r="DH2549" s="60" t="str">
        <f>IFERROR(INDEX($A$5:$AV$9286,$DB2549,COLUMNS($A$5:D2549)),"")</f>
        <v/>
      </c>
      <c r="DI2549" s="151" t="str">
        <f>IFERROR(INDEX($A$5:$AV$9286,$DB2549,COLUMNS($A$5:E2549)),"")</f>
        <v/>
      </c>
      <c r="DJ2549" s="153" t="str">
        <f>IFERROR(INDEX($A$5:$AV$9286,$DB2549,COLUMNS($A$5:AV2549)),"")</f>
        <v/>
      </c>
    </row>
    <row r="2550" spans="1:114" ht="23.25">
      <c r="A2550">
        <v>810368</v>
      </c>
      <c r="B2550" t="s">
        <v>4136</v>
      </c>
      <c r="C2550" t="s">
        <v>4137</v>
      </c>
      <c r="D2550" t="s">
        <v>4138</v>
      </c>
      <c r="E2550" t="s">
        <v>5607</v>
      </c>
      <c r="F2550" t="s">
        <v>5610</v>
      </c>
      <c r="G2550" t="s">
        <v>5610</v>
      </c>
      <c r="H2550" t="s">
        <v>5610</v>
      </c>
      <c r="I2550" t="s">
        <v>5610</v>
      </c>
      <c r="J2550" t="s">
        <v>5610</v>
      </c>
      <c r="K2550" t="s">
        <v>5610</v>
      </c>
      <c r="L2550" t="s">
        <v>5610</v>
      </c>
      <c r="M2550" t="s">
        <v>5610</v>
      </c>
      <c r="N2550" t="s">
        <v>5610</v>
      </c>
      <c r="O2550" t="s">
        <v>5610</v>
      </c>
      <c r="P2550" t="s">
        <v>5610</v>
      </c>
      <c r="Q2550" t="s">
        <v>5610</v>
      </c>
      <c r="R2550" t="s">
        <v>5610</v>
      </c>
      <c r="S2550" t="s">
        <v>5610</v>
      </c>
      <c r="T2550" t="s">
        <v>5610</v>
      </c>
      <c r="U2550" t="s">
        <v>5610</v>
      </c>
      <c r="V2550" t="s">
        <v>5610</v>
      </c>
      <c r="W2550" t="s">
        <v>5610</v>
      </c>
      <c r="X2550" t="s">
        <v>5610</v>
      </c>
      <c r="Y2550" t="s">
        <v>5610</v>
      </c>
      <c r="Z2550">
        <v>630</v>
      </c>
      <c r="AA2550" t="s">
        <v>5610</v>
      </c>
      <c r="AB2550" t="s">
        <v>5610</v>
      </c>
      <c r="AC2550" t="s">
        <v>5610</v>
      </c>
      <c r="AD2550">
        <v>640</v>
      </c>
      <c r="AE2550">
        <v>641</v>
      </c>
      <c r="AF2550">
        <v>642</v>
      </c>
      <c r="AG2550" t="s">
        <v>5610</v>
      </c>
      <c r="AH2550">
        <v>644</v>
      </c>
      <c r="AI2550" t="s">
        <v>5610</v>
      </c>
      <c r="AJ2550" t="s">
        <v>5610</v>
      </c>
      <c r="AK2550" t="s">
        <v>5610</v>
      </c>
      <c r="AL2550" t="s">
        <v>5610</v>
      </c>
      <c r="AM2550" t="s">
        <v>5610</v>
      </c>
      <c r="AN2550" t="s">
        <v>5610</v>
      </c>
      <c r="AO2550" t="s">
        <v>5610</v>
      </c>
      <c r="AP2550" t="s">
        <v>5610</v>
      </c>
      <c r="AQ2550" t="s">
        <v>5610</v>
      </c>
      <c r="AR2550" t="s">
        <v>5610</v>
      </c>
      <c r="AS2550" t="s">
        <v>5610</v>
      </c>
      <c r="AT2550" t="s">
        <v>5610</v>
      </c>
      <c r="AU2550" t="s">
        <v>5610</v>
      </c>
      <c r="AV2550" t="s">
        <v>5610</v>
      </c>
      <c r="AW2550" s="121" t="s">
        <v>5610</v>
      </c>
      <c r="AX2550" s="121" t="s">
        <v>5610</v>
      </c>
      <c r="AY2550" s="121" t="s">
        <v>5610</v>
      </c>
      <c r="AZ2550" s="121" t="s">
        <v>5610</v>
      </c>
      <c r="BA2550" s="121" t="s">
        <v>5610</v>
      </c>
      <c r="CZ2550">
        <f>ROWS($A$5:$A2550)</f>
        <v>2546</v>
      </c>
      <c r="DA2550">
        <f t="shared" si="84"/>
        <v>2546</v>
      </c>
      <c r="DB2550" t="str">
        <f>IFERROR(SMALL($DA$5:DA11831,CZ2550),"")</f>
        <v/>
      </c>
      <c r="DC2550" s="57" t="str">
        <f t="shared" si="85"/>
        <v/>
      </c>
      <c r="DE2550" s="58" t="str">
        <f>IFERROR(INDEX($A$5:$AV$9286,$DB2550,COLUMNS($A$5:A2550)),"")</f>
        <v/>
      </c>
      <c r="DF2550" s="59" t="str">
        <f>IFERROR(INDEX($A$5:$AV$9286,$DB2550,COLUMNS($A$5:B2550)),"")</f>
        <v/>
      </c>
      <c r="DG2550" s="60" t="str">
        <f>IFERROR(INDEX($A$5:$AV$9286,$DB2550,COLUMNS($A$5:C2550)),"")</f>
        <v/>
      </c>
      <c r="DH2550" s="60" t="str">
        <f>IFERROR(INDEX($A$5:$AV$9286,$DB2550,COLUMNS($A$5:D2550)),"")</f>
        <v/>
      </c>
      <c r="DI2550" s="151" t="str">
        <f>IFERROR(INDEX($A$5:$AV$9286,$DB2550,COLUMNS($A$5:E2550)),"")</f>
        <v/>
      </c>
      <c r="DJ2550" s="153" t="str">
        <f>IFERROR(INDEX($A$5:$AV$9286,$DB2550,COLUMNS($A$5:AV2550)),"")</f>
        <v/>
      </c>
    </row>
    <row r="2551" spans="1:114" ht="23.25">
      <c r="A2551">
        <v>810370</v>
      </c>
      <c r="B2551" t="s">
        <v>4139</v>
      </c>
      <c r="C2551" t="s">
        <v>885</v>
      </c>
      <c r="D2551" t="s">
        <v>4140</v>
      </c>
      <c r="E2551" t="s">
        <v>10</v>
      </c>
      <c r="F2551" t="s">
        <v>5610</v>
      </c>
      <c r="G2551" t="s">
        <v>5610</v>
      </c>
      <c r="H2551" t="s">
        <v>5610</v>
      </c>
      <c r="I2551" t="s">
        <v>5610</v>
      </c>
      <c r="J2551" t="s">
        <v>5610</v>
      </c>
      <c r="K2551" t="s">
        <v>5610</v>
      </c>
      <c r="L2551" t="s">
        <v>5610</v>
      </c>
      <c r="M2551" t="s">
        <v>5610</v>
      </c>
      <c r="N2551" t="s">
        <v>5610</v>
      </c>
      <c r="O2551" t="s">
        <v>5610</v>
      </c>
      <c r="P2551" t="s">
        <v>5610</v>
      </c>
      <c r="Q2551" t="s">
        <v>5610</v>
      </c>
      <c r="R2551" t="s">
        <v>5610</v>
      </c>
      <c r="S2551" t="s">
        <v>5610</v>
      </c>
      <c r="T2551" t="s">
        <v>5610</v>
      </c>
      <c r="U2551" t="s">
        <v>5610</v>
      </c>
      <c r="V2551">
        <v>626</v>
      </c>
      <c r="W2551">
        <v>627</v>
      </c>
      <c r="X2551">
        <v>628</v>
      </c>
      <c r="Y2551">
        <v>629</v>
      </c>
      <c r="Z2551">
        <v>630</v>
      </c>
      <c r="AA2551">
        <v>631</v>
      </c>
      <c r="AB2551">
        <v>632</v>
      </c>
      <c r="AC2551">
        <v>633</v>
      </c>
      <c r="AD2551" t="s">
        <v>5610</v>
      </c>
      <c r="AE2551" t="s">
        <v>5610</v>
      </c>
      <c r="AF2551" t="s">
        <v>5610</v>
      </c>
      <c r="AG2551" t="s">
        <v>5610</v>
      </c>
      <c r="AH2551" t="s">
        <v>5610</v>
      </c>
      <c r="AI2551" t="s">
        <v>5610</v>
      </c>
      <c r="AJ2551" t="s">
        <v>5610</v>
      </c>
      <c r="AK2551" t="s">
        <v>5610</v>
      </c>
      <c r="AL2551" t="s">
        <v>5610</v>
      </c>
      <c r="AM2551" t="s">
        <v>5610</v>
      </c>
      <c r="AN2551" t="s">
        <v>5610</v>
      </c>
      <c r="AO2551" t="s">
        <v>5610</v>
      </c>
      <c r="AP2551" t="s">
        <v>5610</v>
      </c>
      <c r="AQ2551" t="s">
        <v>5610</v>
      </c>
      <c r="AR2551" t="s">
        <v>5610</v>
      </c>
      <c r="AS2551" t="s">
        <v>5610</v>
      </c>
      <c r="AT2551" t="s">
        <v>5610</v>
      </c>
      <c r="AU2551" t="s">
        <v>5610</v>
      </c>
      <c r="AV2551" t="s">
        <v>5610</v>
      </c>
      <c r="AW2551" s="121" t="s">
        <v>5610</v>
      </c>
      <c r="AX2551" s="121" t="s">
        <v>5610</v>
      </c>
      <c r="AY2551" s="121" t="s">
        <v>5610</v>
      </c>
      <c r="AZ2551" s="121" t="s">
        <v>5610</v>
      </c>
      <c r="BA2551" s="121" t="s">
        <v>5610</v>
      </c>
      <c r="CZ2551">
        <f>ROWS($A$5:$A2551)</f>
        <v>2547</v>
      </c>
      <c r="DA2551" t="b">
        <f t="shared" si="84"/>
        <v>0</v>
      </c>
      <c r="DB2551" t="str">
        <f>IFERROR(SMALL($DA$5:DA11832,CZ2551),"")</f>
        <v/>
      </c>
      <c r="DC2551" s="57" t="str">
        <f t="shared" si="85"/>
        <v/>
      </c>
      <c r="DE2551" s="58" t="str">
        <f>IFERROR(INDEX($A$5:$AV$9286,$DB2551,COLUMNS($A$5:A2551)),"")</f>
        <v/>
      </c>
      <c r="DF2551" s="59" t="str">
        <f>IFERROR(INDEX($A$5:$AV$9286,$DB2551,COLUMNS($A$5:B2551)),"")</f>
        <v/>
      </c>
      <c r="DG2551" s="60" t="str">
        <f>IFERROR(INDEX($A$5:$AV$9286,$DB2551,COLUMNS($A$5:C2551)),"")</f>
        <v/>
      </c>
      <c r="DH2551" s="60" t="str">
        <f>IFERROR(INDEX($A$5:$AV$9286,$DB2551,COLUMNS($A$5:D2551)),"")</f>
        <v/>
      </c>
      <c r="DI2551" s="151" t="str">
        <f>IFERROR(INDEX($A$5:$AV$9286,$DB2551,COLUMNS($A$5:E2551)),"")</f>
        <v/>
      </c>
      <c r="DJ2551" s="153" t="str">
        <f>IFERROR(INDEX($A$5:$AV$9286,$DB2551,COLUMNS($A$5:AV2551)),"")</f>
        <v/>
      </c>
    </row>
    <row r="2552" spans="1:114" ht="23.25">
      <c r="A2552">
        <v>810371</v>
      </c>
      <c r="B2552" t="s">
        <v>4141</v>
      </c>
      <c r="C2552" t="s">
        <v>1505</v>
      </c>
      <c r="D2552" t="s">
        <v>412</v>
      </c>
      <c r="E2552" t="s">
        <v>9</v>
      </c>
      <c r="F2552" t="s">
        <v>5610</v>
      </c>
      <c r="G2552" t="s">
        <v>5610</v>
      </c>
      <c r="H2552" t="s">
        <v>5610</v>
      </c>
      <c r="I2552" t="s">
        <v>5610</v>
      </c>
      <c r="J2552" t="s">
        <v>5610</v>
      </c>
      <c r="K2552" t="s">
        <v>5610</v>
      </c>
      <c r="L2552" t="s">
        <v>5610</v>
      </c>
      <c r="M2552" t="s">
        <v>5610</v>
      </c>
      <c r="N2552">
        <v>618</v>
      </c>
      <c r="O2552" t="s">
        <v>5610</v>
      </c>
      <c r="P2552">
        <v>620</v>
      </c>
      <c r="Q2552">
        <v>621</v>
      </c>
      <c r="R2552" t="s">
        <v>5610</v>
      </c>
      <c r="S2552" t="s">
        <v>5610</v>
      </c>
      <c r="T2552" t="s">
        <v>5610</v>
      </c>
      <c r="U2552" t="s">
        <v>5610</v>
      </c>
      <c r="V2552" t="s">
        <v>5610</v>
      </c>
      <c r="W2552" t="s">
        <v>5610</v>
      </c>
      <c r="X2552" t="s">
        <v>5610</v>
      </c>
      <c r="Y2552" t="s">
        <v>5610</v>
      </c>
      <c r="Z2552" t="s">
        <v>5610</v>
      </c>
      <c r="AA2552" t="s">
        <v>5610</v>
      </c>
      <c r="AB2552" t="s">
        <v>5610</v>
      </c>
      <c r="AC2552" t="s">
        <v>5610</v>
      </c>
      <c r="AD2552" t="s">
        <v>5610</v>
      </c>
      <c r="AE2552" t="s">
        <v>5610</v>
      </c>
      <c r="AF2552" t="s">
        <v>5610</v>
      </c>
      <c r="AG2552" t="s">
        <v>5610</v>
      </c>
      <c r="AH2552" t="s">
        <v>5610</v>
      </c>
      <c r="AI2552" t="s">
        <v>5610</v>
      </c>
      <c r="AJ2552" t="s">
        <v>5611</v>
      </c>
      <c r="AK2552" t="s">
        <v>5610</v>
      </c>
      <c r="AL2552" t="s">
        <v>5610</v>
      </c>
      <c r="AM2552" t="s">
        <v>5610</v>
      </c>
      <c r="AN2552" t="s">
        <v>5610</v>
      </c>
      <c r="AO2552" t="s">
        <v>5610</v>
      </c>
      <c r="AP2552" t="s">
        <v>5610</v>
      </c>
      <c r="AQ2552" t="s">
        <v>5610</v>
      </c>
      <c r="AR2552" t="s">
        <v>5610</v>
      </c>
      <c r="AS2552" t="s">
        <v>5610</v>
      </c>
      <c r="AT2552" t="s">
        <v>5610</v>
      </c>
      <c r="AU2552" t="s">
        <v>5610</v>
      </c>
      <c r="AV2552" t="s">
        <v>5610</v>
      </c>
      <c r="AW2552" s="121" t="s">
        <v>5610</v>
      </c>
      <c r="AX2552" s="121" t="s">
        <v>5610</v>
      </c>
      <c r="AY2552" s="121" t="s">
        <v>5610</v>
      </c>
      <c r="AZ2552" s="121" t="s">
        <v>5610</v>
      </c>
      <c r="BA2552" s="121" t="s">
        <v>5610</v>
      </c>
      <c r="CZ2552">
        <f>ROWS($A$5:$A2552)</f>
        <v>2548</v>
      </c>
      <c r="DA2552" t="b">
        <f t="shared" si="84"/>
        <v>0</v>
      </c>
      <c r="DB2552" t="str">
        <f>IFERROR(SMALL($DA$5:DA11833,CZ2552),"")</f>
        <v/>
      </c>
      <c r="DC2552" s="57" t="str">
        <f t="shared" si="85"/>
        <v/>
      </c>
      <c r="DE2552" s="58" t="str">
        <f>IFERROR(INDEX($A$5:$AV$9286,$DB2552,COLUMNS($A$5:A2552)),"")</f>
        <v/>
      </c>
      <c r="DF2552" s="59" t="str">
        <f>IFERROR(INDEX($A$5:$AV$9286,$DB2552,COLUMNS($A$5:B2552)),"")</f>
        <v/>
      </c>
      <c r="DG2552" s="60" t="str">
        <f>IFERROR(INDEX($A$5:$AV$9286,$DB2552,COLUMNS($A$5:C2552)),"")</f>
        <v/>
      </c>
      <c r="DH2552" s="60" t="str">
        <f>IFERROR(INDEX($A$5:$AV$9286,$DB2552,COLUMNS($A$5:D2552)),"")</f>
        <v/>
      </c>
      <c r="DI2552" s="151" t="str">
        <f>IFERROR(INDEX($A$5:$AV$9286,$DB2552,COLUMNS($A$5:E2552)),"")</f>
        <v/>
      </c>
      <c r="DJ2552" s="153" t="str">
        <f>IFERROR(INDEX($A$5:$AV$9286,$DB2552,COLUMNS($A$5:AV2552)),"")</f>
        <v/>
      </c>
    </row>
    <row r="2553" spans="1:114" ht="23.25">
      <c r="A2553">
        <v>810373</v>
      </c>
      <c r="B2553" t="s">
        <v>4142</v>
      </c>
      <c r="C2553" t="s">
        <v>173</v>
      </c>
      <c r="D2553" t="s">
        <v>463</v>
      </c>
      <c r="E2553" t="s">
        <v>10</v>
      </c>
      <c r="F2553" t="s">
        <v>5610</v>
      </c>
      <c r="G2553" t="s">
        <v>5610</v>
      </c>
      <c r="H2553" t="s">
        <v>5610</v>
      </c>
      <c r="I2553" t="s">
        <v>5610</v>
      </c>
      <c r="J2553" t="s">
        <v>5610</v>
      </c>
      <c r="K2553" t="s">
        <v>5611</v>
      </c>
      <c r="L2553" t="s">
        <v>5610</v>
      </c>
      <c r="M2553" t="s">
        <v>5610</v>
      </c>
      <c r="N2553" t="s">
        <v>5610</v>
      </c>
      <c r="O2553" t="s">
        <v>5610</v>
      </c>
      <c r="P2553" t="s">
        <v>5610</v>
      </c>
      <c r="Q2553" t="s">
        <v>5610</v>
      </c>
      <c r="R2553" t="s">
        <v>5610</v>
      </c>
      <c r="S2553" t="s">
        <v>5610</v>
      </c>
      <c r="T2553" t="s">
        <v>5610</v>
      </c>
      <c r="U2553" t="s">
        <v>5610</v>
      </c>
      <c r="V2553" t="s">
        <v>5610</v>
      </c>
      <c r="W2553">
        <v>627</v>
      </c>
      <c r="X2553">
        <v>628</v>
      </c>
      <c r="Y2553">
        <v>629</v>
      </c>
      <c r="Z2553" t="s">
        <v>5610</v>
      </c>
      <c r="AA2553">
        <v>631</v>
      </c>
      <c r="AB2553" t="s">
        <v>5611</v>
      </c>
      <c r="AC2553" t="s">
        <v>5610</v>
      </c>
      <c r="AD2553" t="s">
        <v>5610</v>
      </c>
      <c r="AE2553" t="s">
        <v>5610</v>
      </c>
      <c r="AF2553" t="s">
        <v>5610</v>
      </c>
      <c r="AG2553" t="s">
        <v>5610</v>
      </c>
      <c r="AH2553" t="s">
        <v>5610</v>
      </c>
      <c r="AI2553" t="s">
        <v>5610</v>
      </c>
      <c r="AJ2553" t="s">
        <v>5610</v>
      </c>
      <c r="AK2553" t="s">
        <v>5610</v>
      </c>
      <c r="AL2553" t="s">
        <v>5610</v>
      </c>
      <c r="AM2553" t="s">
        <v>5610</v>
      </c>
      <c r="AN2553" t="s">
        <v>5610</v>
      </c>
      <c r="AO2553" t="s">
        <v>5610</v>
      </c>
      <c r="AP2553" t="s">
        <v>5610</v>
      </c>
      <c r="AQ2553" t="s">
        <v>5610</v>
      </c>
      <c r="AR2553" t="s">
        <v>5610</v>
      </c>
      <c r="AS2553" t="s">
        <v>5610</v>
      </c>
      <c r="AT2553" t="s">
        <v>5610</v>
      </c>
      <c r="AU2553" t="s">
        <v>5610</v>
      </c>
      <c r="AV2553" t="s">
        <v>5610</v>
      </c>
      <c r="AW2553" s="121" t="s">
        <v>5610</v>
      </c>
      <c r="AX2553" s="121" t="s">
        <v>5610</v>
      </c>
      <c r="AY2553" s="121" t="s">
        <v>5610</v>
      </c>
      <c r="AZ2553" s="121" t="s">
        <v>5610</v>
      </c>
      <c r="BA2553" s="121" t="s">
        <v>5610</v>
      </c>
      <c r="CZ2553">
        <f>ROWS($A$5:$A2553)</f>
        <v>2549</v>
      </c>
      <c r="DA2553" t="b">
        <f t="shared" si="84"/>
        <v>0</v>
      </c>
      <c r="DB2553" t="str">
        <f>IFERROR(SMALL($DA$5:DA11834,CZ2553),"")</f>
        <v/>
      </c>
      <c r="DC2553" s="57" t="str">
        <f t="shared" si="85"/>
        <v/>
      </c>
      <c r="DE2553" s="58" t="str">
        <f>IFERROR(INDEX($A$5:$AV$9286,$DB2553,COLUMNS($A$5:A2553)),"")</f>
        <v/>
      </c>
      <c r="DF2553" s="59" t="str">
        <f>IFERROR(INDEX($A$5:$AV$9286,$DB2553,COLUMNS($A$5:B2553)),"")</f>
        <v/>
      </c>
      <c r="DG2553" s="60" t="str">
        <f>IFERROR(INDEX($A$5:$AV$9286,$DB2553,COLUMNS($A$5:C2553)),"")</f>
        <v/>
      </c>
      <c r="DH2553" s="60" t="str">
        <f>IFERROR(INDEX($A$5:$AV$9286,$DB2553,COLUMNS($A$5:D2553)),"")</f>
        <v/>
      </c>
      <c r="DI2553" s="151" t="str">
        <f>IFERROR(INDEX($A$5:$AV$9286,$DB2553,COLUMNS($A$5:E2553)),"")</f>
        <v/>
      </c>
      <c r="DJ2553" s="153" t="str">
        <f>IFERROR(INDEX($A$5:$AV$9286,$DB2553,COLUMNS($A$5:AV2553)),"")</f>
        <v/>
      </c>
    </row>
    <row r="2554" spans="1:114" ht="23.25">
      <c r="A2554">
        <v>810377</v>
      </c>
      <c r="B2554" t="s">
        <v>4143</v>
      </c>
      <c r="C2554" t="s">
        <v>1609</v>
      </c>
      <c r="D2554" t="s">
        <v>249</v>
      </c>
      <c r="E2554" t="s">
        <v>10</v>
      </c>
      <c r="F2554" t="s">
        <v>5610</v>
      </c>
      <c r="G2554">
        <v>611</v>
      </c>
      <c r="H2554" t="s">
        <v>5610</v>
      </c>
      <c r="I2554" t="s">
        <v>5610</v>
      </c>
      <c r="J2554" t="s">
        <v>5610</v>
      </c>
      <c r="K2554" t="s">
        <v>5610</v>
      </c>
      <c r="L2554" t="s">
        <v>5610</v>
      </c>
      <c r="M2554" t="s">
        <v>5610</v>
      </c>
      <c r="N2554" t="s">
        <v>5610</v>
      </c>
      <c r="O2554" t="s">
        <v>5610</v>
      </c>
      <c r="P2554" t="s">
        <v>5610</v>
      </c>
      <c r="Q2554" t="s">
        <v>5610</v>
      </c>
      <c r="R2554">
        <v>622</v>
      </c>
      <c r="S2554">
        <v>623</v>
      </c>
      <c r="T2554" t="s">
        <v>5610</v>
      </c>
      <c r="U2554" t="s">
        <v>5610</v>
      </c>
      <c r="V2554" t="s">
        <v>5610</v>
      </c>
      <c r="W2554">
        <v>627</v>
      </c>
      <c r="X2554" t="s">
        <v>5610</v>
      </c>
      <c r="Y2554" t="s">
        <v>5610</v>
      </c>
      <c r="Z2554" t="s">
        <v>5610</v>
      </c>
      <c r="AA2554">
        <v>631</v>
      </c>
      <c r="AB2554">
        <v>632</v>
      </c>
      <c r="AC2554" t="s">
        <v>5610</v>
      </c>
      <c r="AD2554" t="s">
        <v>5610</v>
      </c>
      <c r="AE2554" t="s">
        <v>5610</v>
      </c>
      <c r="AF2554" t="s">
        <v>5610</v>
      </c>
      <c r="AG2554" t="s">
        <v>5610</v>
      </c>
      <c r="AH2554" t="s">
        <v>5610</v>
      </c>
      <c r="AI2554" t="s">
        <v>5610</v>
      </c>
      <c r="AJ2554" t="s">
        <v>5610</v>
      </c>
      <c r="AK2554" t="s">
        <v>5610</v>
      </c>
      <c r="AL2554" t="s">
        <v>5610</v>
      </c>
      <c r="AM2554" t="s">
        <v>5610</v>
      </c>
      <c r="AN2554" t="s">
        <v>5610</v>
      </c>
      <c r="AO2554" t="s">
        <v>5610</v>
      </c>
      <c r="AP2554" t="s">
        <v>5610</v>
      </c>
      <c r="AQ2554" t="s">
        <v>5610</v>
      </c>
      <c r="AR2554" t="s">
        <v>5610</v>
      </c>
      <c r="AS2554" t="s">
        <v>5610</v>
      </c>
      <c r="AT2554" t="s">
        <v>5610</v>
      </c>
      <c r="AU2554" t="s">
        <v>5610</v>
      </c>
      <c r="AV2554" t="s">
        <v>5610</v>
      </c>
      <c r="AW2554" s="121" t="s">
        <v>5610</v>
      </c>
      <c r="AX2554" s="121" t="s">
        <v>5610</v>
      </c>
      <c r="AY2554" s="121" t="s">
        <v>5610</v>
      </c>
      <c r="AZ2554" s="121" t="s">
        <v>5610</v>
      </c>
      <c r="BA2554" s="121" t="s">
        <v>5610</v>
      </c>
      <c r="CZ2554">
        <f>ROWS($A$5:$A2554)</f>
        <v>2550</v>
      </c>
      <c r="DA2554" t="b">
        <f t="shared" si="84"/>
        <v>0</v>
      </c>
      <c r="DB2554" t="str">
        <f>IFERROR(SMALL($DA$5:DA11835,CZ2554),"")</f>
        <v/>
      </c>
      <c r="DC2554" s="57" t="str">
        <f t="shared" si="85"/>
        <v/>
      </c>
      <c r="DE2554" s="58" t="str">
        <f>IFERROR(INDEX($A$5:$AV$9286,$DB2554,COLUMNS($A$5:A2554)),"")</f>
        <v/>
      </c>
      <c r="DF2554" s="59" t="str">
        <f>IFERROR(INDEX($A$5:$AV$9286,$DB2554,COLUMNS($A$5:B2554)),"")</f>
        <v/>
      </c>
      <c r="DG2554" s="60" t="str">
        <f>IFERROR(INDEX($A$5:$AV$9286,$DB2554,COLUMNS($A$5:C2554)),"")</f>
        <v/>
      </c>
      <c r="DH2554" s="60" t="str">
        <f>IFERROR(INDEX($A$5:$AV$9286,$DB2554,COLUMNS($A$5:D2554)),"")</f>
        <v/>
      </c>
      <c r="DI2554" s="151" t="str">
        <f>IFERROR(INDEX($A$5:$AV$9286,$DB2554,COLUMNS($A$5:E2554)),"")</f>
        <v/>
      </c>
      <c r="DJ2554" s="153" t="str">
        <f>IFERROR(INDEX($A$5:$AV$9286,$DB2554,COLUMNS($A$5:AV2554)),"")</f>
        <v/>
      </c>
    </row>
    <row r="2555" spans="1:114" ht="23.25">
      <c r="A2555">
        <v>810378</v>
      </c>
      <c r="B2555" t="s">
        <v>4144</v>
      </c>
      <c r="C2555" t="s">
        <v>361</v>
      </c>
      <c r="D2555" t="s">
        <v>1307</v>
      </c>
      <c r="E2555" t="s">
        <v>9</v>
      </c>
      <c r="F2555" t="s">
        <v>5610</v>
      </c>
      <c r="G2555" t="s">
        <v>5610</v>
      </c>
      <c r="H2555">
        <v>612</v>
      </c>
      <c r="I2555" t="s">
        <v>5610</v>
      </c>
      <c r="J2555" t="s">
        <v>5610</v>
      </c>
      <c r="K2555">
        <v>615</v>
      </c>
      <c r="M2555">
        <v>617</v>
      </c>
      <c r="N2555" t="s">
        <v>5610</v>
      </c>
      <c r="O2555" t="s">
        <v>5610</v>
      </c>
      <c r="P2555">
        <v>620</v>
      </c>
      <c r="Q2555" t="s">
        <v>5610</v>
      </c>
      <c r="R2555" t="s">
        <v>5610</v>
      </c>
      <c r="S2555" t="s">
        <v>5610</v>
      </c>
      <c r="T2555" t="s">
        <v>5610</v>
      </c>
      <c r="U2555" t="s">
        <v>5610</v>
      </c>
      <c r="V2555" t="s">
        <v>5610</v>
      </c>
      <c r="W2555" t="s">
        <v>5610</v>
      </c>
      <c r="X2555" t="s">
        <v>5610</v>
      </c>
      <c r="Y2555" t="s">
        <v>5610</v>
      </c>
      <c r="Z2555" t="s">
        <v>5610</v>
      </c>
      <c r="AA2555" t="s">
        <v>5610</v>
      </c>
      <c r="AB2555" t="s">
        <v>5610</v>
      </c>
      <c r="AC2555" t="s">
        <v>5610</v>
      </c>
      <c r="AD2555" t="s">
        <v>5610</v>
      </c>
      <c r="AE2555" t="s">
        <v>5610</v>
      </c>
      <c r="AF2555" t="s">
        <v>5610</v>
      </c>
      <c r="AG2555" t="s">
        <v>5610</v>
      </c>
      <c r="AH2555" t="s">
        <v>5610</v>
      </c>
      <c r="AI2555" t="s">
        <v>5610</v>
      </c>
      <c r="AJ2555" t="s">
        <v>5610</v>
      </c>
      <c r="AK2555" t="s">
        <v>5610</v>
      </c>
      <c r="AL2555" t="s">
        <v>5610</v>
      </c>
      <c r="AM2555" t="s">
        <v>5610</v>
      </c>
      <c r="AN2555" t="s">
        <v>5610</v>
      </c>
      <c r="AO2555" t="s">
        <v>5610</v>
      </c>
      <c r="AP2555" t="s">
        <v>5610</v>
      </c>
      <c r="AQ2555" t="s">
        <v>5610</v>
      </c>
      <c r="AR2555" t="s">
        <v>5610</v>
      </c>
      <c r="AS2555" t="s">
        <v>5610</v>
      </c>
      <c r="AT2555" t="s">
        <v>5610</v>
      </c>
      <c r="AU2555" t="s">
        <v>5610</v>
      </c>
      <c r="AV2555" t="s">
        <v>5610</v>
      </c>
      <c r="AW2555" s="121" t="s">
        <v>5610</v>
      </c>
      <c r="AX2555" s="121" t="s">
        <v>5610</v>
      </c>
      <c r="AY2555" s="121" t="s">
        <v>5610</v>
      </c>
      <c r="AZ2555" s="121" t="s">
        <v>5610</v>
      </c>
      <c r="BA2555" s="121" t="s">
        <v>5610</v>
      </c>
      <c r="CZ2555">
        <f>ROWS($A$5:$A2555)</f>
        <v>2551</v>
      </c>
      <c r="DA2555" t="b">
        <f t="shared" si="84"/>
        <v>0</v>
      </c>
      <c r="DB2555" t="str">
        <f>IFERROR(SMALL($DA$5:DA11836,CZ2555),"")</f>
        <v/>
      </c>
      <c r="DC2555" s="57" t="str">
        <f t="shared" si="85"/>
        <v/>
      </c>
      <c r="DE2555" s="58" t="str">
        <f>IFERROR(INDEX($A$5:$AV$9286,$DB2555,COLUMNS($A$5:A2555)),"")</f>
        <v/>
      </c>
      <c r="DF2555" s="59" t="str">
        <f>IFERROR(INDEX($A$5:$AV$9286,$DB2555,COLUMNS($A$5:B2555)),"")</f>
        <v/>
      </c>
      <c r="DG2555" s="60" t="str">
        <f>IFERROR(INDEX($A$5:$AV$9286,$DB2555,COLUMNS($A$5:C2555)),"")</f>
        <v/>
      </c>
      <c r="DH2555" s="60" t="str">
        <f>IFERROR(INDEX($A$5:$AV$9286,$DB2555,COLUMNS($A$5:D2555)),"")</f>
        <v/>
      </c>
      <c r="DI2555" s="151" t="str">
        <f>IFERROR(INDEX($A$5:$AV$9286,$DB2555,COLUMNS($A$5:E2555)),"")</f>
        <v/>
      </c>
      <c r="DJ2555" s="153" t="str">
        <f>IFERROR(INDEX($A$5:$AV$9286,$DB2555,COLUMNS($A$5:AV2555)),"")</f>
        <v/>
      </c>
    </row>
    <row r="2556" spans="1:114" ht="23.25">
      <c r="A2556">
        <v>810381</v>
      </c>
      <c r="B2556" t="s">
        <v>4145</v>
      </c>
      <c r="C2556" t="s">
        <v>167</v>
      </c>
      <c r="D2556" t="s">
        <v>551</v>
      </c>
      <c r="E2556" t="s">
        <v>9</v>
      </c>
      <c r="F2556" t="s">
        <v>5610</v>
      </c>
      <c r="G2556" t="s">
        <v>5610</v>
      </c>
      <c r="H2556">
        <v>612</v>
      </c>
      <c r="I2556">
        <v>613</v>
      </c>
      <c r="J2556" t="s">
        <v>5610</v>
      </c>
      <c r="K2556" t="s">
        <v>5610</v>
      </c>
      <c r="L2556" t="s">
        <v>5610</v>
      </c>
      <c r="M2556" t="s">
        <v>5610</v>
      </c>
      <c r="N2556" t="s">
        <v>5610</v>
      </c>
      <c r="O2556" t="s">
        <v>5610</v>
      </c>
      <c r="P2556" t="s">
        <v>5610</v>
      </c>
      <c r="Q2556" t="s">
        <v>5610</v>
      </c>
      <c r="R2556" t="s">
        <v>5610</v>
      </c>
      <c r="S2556" t="s">
        <v>5610</v>
      </c>
      <c r="T2556" t="s">
        <v>5610</v>
      </c>
      <c r="U2556" t="s">
        <v>5610</v>
      </c>
      <c r="V2556" t="s">
        <v>5610</v>
      </c>
      <c r="W2556" t="s">
        <v>5610</v>
      </c>
      <c r="X2556" t="s">
        <v>5610</v>
      </c>
      <c r="Y2556" t="s">
        <v>5610</v>
      </c>
      <c r="Z2556" t="s">
        <v>5610</v>
      </c>
      <c r="AA2556" t="s">
        <v>5610</v>
      </c>
      <c r="AB2556" t="s">
        <v>5610</v>
      </c>
      <c r="AC2556" t="s">
        <v>5610</v>
      </c>
      <c r="AD2556" t="s">
        <v>5610</v>
      </c>
      <c r="AE2556" t="s">
        <v>5610</v>
      </c>
      <c r="AF2556" t="s">
        <v>5610</v>
      </c>
      <c r="AG2556" t="s">
        <v>5610</v>
      </c>
      <c r="AH2556" t="s">
        <v>5610</v>
      </c>
      <c r="AI2556" t="s">
        <v>5610</v>
      </c>
      <c r="AJ2556" t="s">
        <v>5610</v>
      </c>
      <c r="AK2556" t="s">
        <v>5610</v>
      </c>
      <c r="AL2556" t="s">
        <v>5610</v>
      </c>
      <c r="AM2556" t="s">
        <v>5610</v>
      </c>
      <c r="AN2556" t="s">
        <v>5610</v>
      </c>
      <c r="AO2556" t="s">
        <v>5610</v>
      </c>
      <c r="AP2556" t="s">
        <v>5610</v>
      </c>
      <c r="AQ2556" t="s">
        <v>5610</v>
      </c>
      <c r="AR2556" t="s">
        <v>5610</v>
      </c>
      <c r="AS2556" t="s">
        <v>5610</v>
      </c>
      <c r="AT2556" t="s">
        <v>5610</v>
      </c>
      <c r="AU2556" t="s">
        <v>5610</v>
      </c>
      <c r="AV2556" t="s">
        <v>5610</v>
      </c>
      <c r="AW2556" s="121" t="s">
        <v>5610</v>
      </c>
      <c r="AX2556" s="121" t="s">
        <v>5610</v>
      </c>
      <c r="AY2556" s="121" t="s">
        <v>5610</v>
      </c>
      <c r="AZ2556" s="121" t="s">
        <v>5610</v>
      </c>
      <c r="BA2556" s="121" t="s">
        <v>5610</v>
      </c>
      <c r="CZ2556">
        <f>ROWS($A$5:$A2556)</f>
        <v>2552</v>
      </c>
      <c r="DA2556" t="b">
        <f t="shared" si="84"/>
        <v>0</v>
      </c>
      <c r="DB2556" t="str">
        <f>IFERROR(SMALL($DA$5:DA11837,CZ2556),"")</f>
        <v/>
      </c>
      <c r="DC2556" s="57" t="str">
        <f t="shared" si="85"/>
        <v/>
      </c>
      <c r="DE2556" s="58" t="str">
        <f>IFERROR(INDEX($A$5:$AV$9286,$DB2556,COLUMNS($A$5:A2556)),"")</f>
        <v/>
      </c>
      <c r="DF2556" s="59" t="str">
        <f>IFERROR(INDEX($A$5:$AV$9286,$DB2556,COLUMNS($A$5:B2556)),"")</f>
        <v/>
      </c>
      <c r="DG2556" s="60" t="str">
        <f>IFERROR(INDEX($A$5:$AV$9286,$DB2556,COLUMNS($A$5:C2556)),"")</f>
        <v/>
      </c>
      <c r="DH2556" s="60" t="str">
        <f>IFERROR(INDEX($A$5:$AV$9286,$DB2556,COLUMNS($A$5:D2556)),"")</f>
        <v/>
      </c>
      <c r="DI2556" s="151" t="str">
        <f>IFERROR(INDEX($A$5:$AV$9286,$DB2556,COLUMNS($A$5:E2556)),"")</f>
        <v/>
      </c>
      <c r="DJ2556" s="153" t="str">
        <f>IFERROR(INDEX($A$5:$AV$9286,$DB2556,COLUMNS($A$5:AV2556)),"")</f>
        <v/>
      </c>
    </row>
    <row r="2557" spans="1:114" ht="23.25">
      <c r="A2557">
        <v>810385</v>
      </c>
      <c r="B2557" t="s">
        <v>4146</v>
      </c>
      <c r="C2557" t="s">
        <v>211</v>
      </c>
      <c r="D2557" t="s">
        <v>1172</v>
      </c>
      <c r="E2557" t="s">
        <v>10</v>
      </c>
      <c r="F2557" t="s">
        <v>5610</v>
      </c>
      <c r="G2557" t="s">
        <v>5610</v>
      </c>
      <c r="H2557" t="s">
        <v>5610</v>
      </c>
      <c r="I2557" t="s">
        <v>5610</v>
      </c>
      <c r="J2557" t="s">
        <v>5610</v>
      </c>
      <c r="K2557" t="s">
        <v>5610</v>
      </c>
      <c r="L2557">
        <v>616</v>
      </c>
      <c r="M2557" t="s">
        <v>5610</v>
      </c>
      <c r="N2557" t="s">
        <v>5610</v>
      </c>
      <c r="O2557" t="s">
        <v>5610</v>
      </c>
      <c r="P2557" t="s">
        <v>5610</v>
      </c>
      <c r="Q2557" t="s">
        <v>5610</v>
      </c>
      <c r="R2557" t="s">
        <v>5610</v>
      </c>
      <c r="S2557" t="s">
        <v>5610</v>
      </c>
      <c r="T2557" t="s">
        <v>5610</v>
      </c>
      <c r="U2557" t="s">
        <v>5610</v>
      </c>
      <c r="V2557">
        <v>626</v>
      </c>
      <c r="W2557" t="s">
        <v>5610</v>
      </c>
      <c r="X2557">
        <v>628</v>
      </c>
      <c r="Y2557">
        <v>629</v>
      </c>
      <c r="Z2557">
        <v>630</v>
      </c>
      <c r="AA2557">
        <v>631</v>
      </c>
      <c r="AB2557">
        <v>632</v>
      </c>
      <c r="AC2557">
        <v>633</v>
      </c>
      <c r="AD2557" t="s">
        <v>5610</v>
      </c>
      <c r="AE2557" t="s">
        <v>5610</v>
      </c>
      <c r="AF2557" t="s">
        <v>5610</v>
      </c>
      <c r="AG2557" t="s">
        <v>5610</v>
      </c>
      <c r="AH2557" t="s">
        <v>5610</v>
      </c>
      <c r="AI2557" t="s">
        <v>5610</v>
      </c>
      <c r="AJ2557" t="s">
        <v>5610</v>
      </c>
      <c r="AK2557" t="s">
        <v>5610</v>
      </c>
      <c r="AL2557" t="s">
        <v>5610</v>
      </c>
      <c r="AM2557" t="s">
        <v>5610</v>
      </c>
      <c r="AN2557" t="s">
        <v>5610</v>
      </c>
      <c r="AO2557" t="s">
        <v>5610</v>
      </c>
      <c r="AP2557" t="s">
        <v>5610</v>
      </c>
      <c r="AQ2557" t="s">
        <v>5610</v>
      </c>
      <c r="AR2557" t="s">
        <v>5610</v>
      </c>
      <c r="AS2557" t="s">
        <v>5610</v>
      </c>
      <c r="AT2557" t="s">
        <v>5610</v>
      </c>
      <c r="AU2557" t="s">
        <v>5610</v>
      </c>
      <c r="AV2557" t="s">
        <v>5610</v>
      </c>
      <c r="AW2557" s="121" t="s">
        <v>5610</v>
      </c>
      <c r="AX2557" s="121" t="s">
        <v>5610</v>
      </c>
      <c r="AY2557" s="121" t="s">
        <v>5610</v>
      </c>
      <c r="AZ2557" s="121" t="s">
        <v>5610</v>
      </c>
      <c r="BA2557" s="121" t="s">
        <v>5610</v>
      </c>
      <c r="CZ2557">
        <f>ROWS($A$5:$A2557)</f>
        <v>2553</v>
      </c>
      <c r="DA2557" t="b">
        <f t="shared" si="84"/>
        <v>0</v>
      </c>
      <c r="DB2557" t="str">
        <f>IFERROR(SMALL($DA$5:DA11838,CZ2557),"")</f>
        <v/>
      </c>
      <c r="DC2557" s="57" t="str">
        <f t="shared" si="85"/>
        <v/>
      </c>
      <c r="DE2557" s="58" t="str">
        <f>IFERROR(INDEX($A$5:$AV$9286,$DB2557,COLUMNS($A$5:A2557)),"")</f>
        <v/>
      </c>
      <c r="DF2557" s="59" t="str">
        <f>IFERROR(INDEX($A$5:$AV$9286,$DB2557,COLUMNS($A$5:B2557)),"")</f>
        <v/>
      </c>
      <c r="DG2557" s="60" t="str">
        <f>IFERROR(INDEX($A$5:$AV$9286,$DB2557,COLUMNS($A$5:C2557)),"")</f>
        <v/>
      </c>
      <c r="DH2557" s="60" t="str">
        <f>IFERROR(INDEX($A$5:$AV$9286,$DB2557,COLUMNS($A$5:D2557)),"")</f>
        <v/>
      </c>
      <c r="DI2557" s="151" t="str">
        <f>IFERROR(INDEX($A$5:$AV$9286,$DB2557,COLUMNS($A$5:E2557)),"")</f>
        <v/>
      </c>
      <c r="DJ2557" s="153" t="str">
        <f>IFERROR(INDEX($A$5:$AV$9286,$DB2557,COLUMNS($A$5:AV2557)),"")</f>
        <v/>
      </c>
    </row>
    <row r="2558" spans="1:114" ht="23.25">
      <c r="A2558">
        <v>810386</v>
      </c>
      <c r="B2558" t="s">
        <v>4147</v>
      </c>
      <c r="C2558" t="s">
        <v>4119</v>
      </c>
      <c r="D2558" t="s">
        <v>4120</v>
      </c>
      <c r="E2558" t="s">
        <v>10</v>
      </c>
      <c r="F2558">
        <v>610</v>
      </c>
      <c r="H2558" t="s">
        <v>5610</v>
      </c>
      <c r="I2558" t="s">
        <v>5610</v>
      </c>
      <c r="J2558" t="s">
        <v>5610</v>
      </c>
      <c r="K2558" t="s">
        <v>5610</v>
      </c>
      <c r="L2558" t="s">
        <v>5610</v>
      </c>
      <c r="M2558" t="s">
        <v>5610</v>
      </c>
      <c r="N2558" t="s">
        <v>5610</v>
      </c>
      <c r="O2558" t="s">
        <v>5610</v>
      </c>
      <c r="P2558" t="s">
        <v>5610</v>
      </c>
      <c r="Q2558" t="s">
        <v>5610</v>
      </c>
      <c r="R2558" t="s">
        <v>5610</v>
      </c>
      <c r="S2558" t="s">
        <v>5610</v>
      </c>
      <c r="T2558">
        <v>624</v>
      </c>
      <c r="U2558">
        <v>625</v>
      </c>
      <c r="V2558" t="s">
        <v>5610</v>
      </c>
      <c r="W2558" t="s">
        <v>5610</v>
      </c>
      <c r="X2558">
        <v>628</v>
      </c>
      <c r="Y2558">
        <v>629</v>
      </c>
      <c r="Z2558">
        <v>630</v>
      </c>
      <c r="AA2558">
        <v>631</v>
      </c>
      <c r="AB2558">
        <v>632</v>
      </c>
      <c r="AC2558">
        <v>633</v>
      </c>
      <c r="AD2558" t="s">
        <v>5610</v>
      </c>
      <c r="AE2558" t="s">
        <v>5610</v>
      </c>
      <c r="AF2558" t="s">
        <v>5610</v>
      </c>
      <c r="AG2558" t="s">
        <v>5610</v>
      </c>
      <c r="AH2558" t="s">
        <v>5610</v>
      </c>
      <c r="AI2558" t="s">
        <v>5610</v>
      </c>
      <c r="AJ2558" t="s">
        <v>5610</v>
      </c>
      <c r="AK2558" t="s">
        <v>5610</v>
      </c>
      <c r="AL2558" t="s">
        <v>5610</v>
      </c>
      <c r="AM2558" t="s">
        <v>5610</v>
      </c>
      <c r="AN2558" t="s">
        <v>5610</v>
      </c>
      <c r="AO2558" t="s">
        <v>5610</v>
      </c>
      <c r="AP2558" t="s">
        <v>5610</v>
      </c>
      <c r="AQ2558" t="s">
        <v>5610</v>
      </c>
      <c r="AR2558" t="s">
        <v>5610</v>
      </c>
      <c r="AS2558" t="s">
        <v>5610</v>
      </c>
      <c r="AT2558" t="s">
        <v>5610</v>
      </c>
      <c r="AU2558" t="s">
        <v>5610</v>
      </c>
      <c r="AV2558" t="s">
        <v>5610</v>
      </c>
      <c r="AW2558" s="121" t="s">
        <v>5610</v>
      </c>
      <c r="AX2558" s="121" t="s">
        <v>5610</v>
      </c>
      <c r="AY2558" s="121" t="s">
        <v>5610</v>
      </c>
      <c r="AZ2558" s="121" t="s">
        <v>5610</v>
      </c>
      <c r="BA2558" s="121" t="s">
        <v>5610</v>
      </c>
      <c r="CZ2558">
        <f>ROWS($A$5:$A2558)</f>
        <v>2554</v>
      </c>
      <c r="DA2558" t="b">
        <f t="shared" si="84"/>
        <v>0</v>
      </c>
      <c r="DB2558" t="str">
        <f>IFERROR(SMALL($DA$5:DA11839,CZ2558),"")</f>
        <v/>
      </c>
      <c r="DC2558" s="57" t="str">
        <f t="shared" si="85"/>
        <v/>
      </c>
      <c r="DE2558" s="58" t="str">
        <f>IFERROR(INDEX($A$5:$AV$9286,$DB2558,COLUMNS($A$5:A2558)),"")</f>
        <v/>
      </c>
      <c r="DF2558" s="59" t="str">
        <f>IFERROR(INDEX($A$5:$AV$9286,$DB2558,COLUMNS($A$5:B2558)),"")</f>
        <v/>
      </c>
      <c r="DG2558" s="60" t="str">
        <f>IFERROR(INDEX($A$5:$AV$9286,$DB2558,COLUMNS($A$5:C2558)),"")</f>
        <v/>
      </c>
      <c r="DH2558" s="60" t="str">
        <f>IFERROR(INDEX($A$5:$AV$9286,$DB2558,COLUMNS($A$5:D2558)),"")</f>
        <v/>
      </c>
      <c r="DI2558" s="151" t="str">
        <f>IFERROR(INDEX($A$5:$AV$9286,$DB2558,COLUMNS($A$5:E2558)),"")</f>
        <v/>
      </c>
      <c r="DJ2558" s="153" t="str">
        <f>IFERROR(INDEX($A$5:$AV$9286,$DB2558,COLUMNS($A$5:AV2558)),"")</f>
        <v/>
      </c>
    </row>
    <row r="2559" spans="1:114" ht="23.25">
      <c r="A2559">
        <v>810390</v>
      </c>
      <c r="B2559" t="s">
        <v>4148</v>
      </c>
      <c r="C2559" t="s">
        <v>364</v>
      </c>
      <c r="D2559" t="s">
        <v>4149</v>
      </c>
      <c r="E2559" t="s">
        <v>9</v>
      </c>
      <c r="F2559" t="s">
        <v>5610</v>
      </c>
      <c r="G2559" t="s">
        <v>5610</v>
      </c>
      <c r="H2559" t="s">
        <v>5610</v>
      </c>
      <c r="I2559">
        <v>613</v>
      </c>
      <c r="J2559" t="s">
        <v>5610</v>
      </c>
      <c r="K2559" t="s">
        <v>5610</v>
      </c>
      <c r="L2559">
        <v>616</v>
      </c>
      <c r="M2559">
        <v>617</v>
      </c>
      <c r="N2559" t="s">
        <v>5610</v>
      </c>
      <c r="O2559" t="s">
        <v>5610</v>
      </c>
      <c r="P2559">
        <v>620</v>
      </c>
      <c r="Q2559" t="s">
        <v>5610</v>
      </c>
      <c r="R2559" t="s">
        <v>5610</v>
      </c>
      <c r="S2559" t="s">
        <v>5610</v>
      </c>
      <c r="T2559" t="s">
        <v>5610</v>
      </c>
      <c r="U2559" t="s">
        <v>5610</v>
      </c>
      <c r="V2559" t="s">
        <v>5610</v>
      </c>
      <c r="W2559" t="s">
        <v>5610</v>
      </c>
      <c r="X2559" t="s">
        <v>5610</v>
      </c>
      <c r="Y2559" t="s">
        <v>5610</v>
      </c>
      <c r="Z2559" t="s">
        <v>5610</v>
      </c>
      <c r="AA2559" t="s">
        <v>5610</v>
      </c>
      <c r="AB2559" t="s">
        <v>5610</v>
      </c>
      <c r="AC2559" t="s">
        <v>5610</v>
      </c>
      <c r="AD2559" t="s">
        <v>5610</v>
      </c>
      <c r="AE2559" t="s">
        <v>5610</v>
      </c>
      <c r="AF2559" t="s">
        <v>5610</v>
      </c>
      <c r="AG2559" t="s">
        <v>5610</v>
      </c>
      <c r="AH2559" t="s">
        <v>5610</v>
      </c>
      <c r="AI2559" t="s">
        <v>5610</v>
      </c>
      <c r="AJ2559" t="s">
        <v>5610</v>
      </c>
      <c r="AK2559" t="s">
        <v>5610</v>
      </c>
      <c r="AL2559" t="s">
        <v>5610</v>
      </c>
      <c r="AM2559" t="s">
        <v>5610</v>
      </c>
      <c r="AN2559" t="s">
        <v>5610</v>
      </c>
      <c r="AO2559" t="s">
        <v>5610</v>
      </c>
      <c r="AP2559" t="s">
        <v>5610</v>
      </c>
      <c r="AQ2559" t="s">
        <v>5610</v>
      </c>
      <c r="AR2559" t="s">
        <v>5610</v>
      </c>
      <c r="AS2559" t="s">
        <v>5610</v>
      </c>
      <c r="AT2559" t="s">
        <v>5610</v>
      </c>
      <c r="AU2559" t="s">
        <v>5610</v>
      </c>
      <c r="AV2559" t="s">
        <v>5610</v>
      </c>
      <c r="AW2559" s="121" t="s">
        <v>5610</v>
      </c>
      <c r="AX2559" s="121" t="s">
        <v>5610</v>
      </c>
      <c r="AY2559" s="121" t="s">
        <v>5610</v>
      </c>
      <c r="AZ2559" s="121" t="s">
        <v>5610</v>
      </c>
      <c r="BA2559" s="121" t="s">
        <v>5610</v>
      </c>
      <c r="CZ2559">
        <f>ROWS($A$5:$A2559)</f>
        <v>2555</v>
      </c>
      <c r="DA2559" t="b">
        <f t="shared" si="84"/>
        <v>0</v>
      </c>
      <c r="DB2559" t="str">
        <f>IFERROR(SMALL($DA$5:DA11840,CZ2559),"")</f>
        <v/>
      </c>
      <c r="DC2559" s="57" t="str">
        <f t="shared" si="85"/>
        <v/>
      </c>
      <c r="DE2559" s="58" t="str">
        <f>IFERROR(INDEX($A$5:$AV$9286,$DB2559,COLUMNS($A$5:A2559)),"")</f>
        <v/>
      </c>
      <c r="DF2559" s="59" t="str">
        <f>IFERROR(INDEX($A$5:$AV$9286,$DB2559,COLUMNS($A$5:B2559)),"")</f>
        <v/>
      </c>
      <c r="DG2559" s="60" t="str">
        <f>IFERROR(INDEX($A$5:$AV$9286,$DB2559,COLUMNS($A$5:C2559)),"")</f>
        <v/>
      </c>
      <c r="DH2559" s="60" t="str">
        <f>IFERROR(INDEX($A$5:$AV$9286,$DB2559,COLUMNS($A$5:D2559)),"")</f>
        <v/>
      </c>
      <c r="DI2559" s="151" t="str">
        <f>IFERROR(INDEX($A$5:$AV$9286,$DB2559,COLUMNS($A$5:E2559)),"")</f>
        <v/>
      </c>
      <c r="DJ2559" s="153" t="str">
        <f>IFERROR(INDEX($A$5:$AV$9286,$DB2559,COLUMNS($A$5:AV2559)),"")</f>
        <v/>
      </c>
    </row>
    <row r="2560" spans="1:114" ht="23.25">
      <c r="A2560">
        <v>810392</v>
      </c>
      <c r="B2560" t="s">
        <v>4150</v>
      </c>
      <c r="C2560" t="s">
        <v>167</v>
      </c>
      <c r="D2560" t="s">
        <v>259</v>
      </c>
      <c r="E2560" t="s">
        <v>10</v>
      </c>
      <c r="F2560" t="s">
        <v>5610</v>
      </c>
      <c r="G2560" t="s">
        <v>5610</v>
      </c>
      <c r="H2560">
        <v>612</v>
      </c>
      <c r="I2560" t="s">
        <v>5610</v>
      </c>
      <c r="J2560" t="s">
        <v>5610</v>
      </c>
      <c r="K2560" t="s">
        <v>5610</v>
      </c>
      <c r="L2560" t="s">
        <v>5610</v>
      </c>
      <c r="M2560" t="s">
        <v>5610</v>
      </c>
      <c r="N2560" t="s">
        <v>5610</v>
      </c>
      <c r="O2560" t="s">
        <v>5610</v>
      </c>
      <c r="P2560">
        <v>620</v>
      </c>
      <c r="Q2560" t="s">
        <v>5610</v>
      </c>
      <c r="R2560" t="s">
        <v>5610</v>
      </c>
      <c r="S2560" t="s">
        <v>5610</v>
      </c>
      <c r="T2560" t="s">
        <v>5610</v>
      </c>
      <c r="U2560" t="s">
        <v>5610</v>
      </c>
      <c r="V2560" t="s">
        <v>5610</v>
      </c>
      <c r="W2560" t="s">
        <v>5610</v>
      </c>
      <c r="X2560">
        <v>628</v>
      </c>
      <c r="Y2560">
        <v>629</v>
      </c>
      <c r="Z2560">
        <v>630</v>
      </c>
      <c r="AA2560" t="s">
        <v>5610</v>
      </c>
      <c r="AB2560" t="s">
        <v>5610</v>
      </c>
      <c r="AC2560" t="s">
        <v>5610</v>
      </c>
      <c r="AD2560" t="s">
        <v>5610</v>
      </c>
      <c r="AE2560" t="s">
        <v>5610</v>
      </c>
      <c r="AF2560" t="s">
        <v>5610</v>
      </c>
      <c r="AG2560" t="s">
        <v>5610</v>
      </c>
      <c r="AH2560" t="s">
        <v>5610</v>
      </c>
      <c r="AI2560" t="s">
        <v>5610</v>
      </c>
      <c r="AJ2560" t="s">
        <v>5610</v>
      </c>
      <c r="AK2560" t="s">
        <v>5610</v>
      </c>
      <c r="AL2560" t="s">
        <v>5610</v>
      </c>
      <c r="AM2560" t="s">
        <v>5610</v>
      </c>
      <c r="AN2560" t="s">
        <v>5610</v>
      </c>
      <c r="AO2560" t="s">
        <v>5610</v>
      </c>
      <c r="AP2560" t="s">
        <v>5610</v>
      </c>
      <c r="AQ2560" t="s">
        <v>5610</v>
      </c>
      <c r="AR2560" t="s">
        <v>5610</v>
      </c>
      <c r="AS2560" t="s">
        <v>5610</v>
      </c>
      <c r="AT2560" t="s">
        <v>5610</v>
      </c>
      <c r="AU2560" t="s">
        <v>5610</v>
      </c>
      <c r="AV2560" t="s">
        <v>5610</v>
      </c>
      <c r="AW2560" s="121" t="s">
        <v>5610</v>
      </c>
      <c r="AX2560" s="121" t="s">
        <v>5610</v>
      </c>
      <c r="AY2560" s="121" t="s">
        <v>5610</v>
      </c>
      <c r="AZ2560" s="121" t="s">
        <v>5610</v>
      </c>
      <c r="BA2560" s="121" t="s">
        <v>5610</v>
      </c>
      <c r="CZ2560">
        <f>ROWS($A$5:$A2560)</f>
        <v>2556</v>
      </c>
      <c r="DA2560" t="b">
        <f t="shared" si="84"/>
        <v>0</v>
      </c>
      <c r="DB2560" t="str">
        <f>IFERROR(SMALL($DA$5:DA11841,CZ2560),"")</f>
        <v/>
      </c>
      <c r="DC2560" s="57" t="str">
        <f t="shared" si="85"/>
        <v/>
      </c>
      <c r="DE2560" s="58" t="str">
        <f>IFERROR(INDEX($A$5:$AV$9286,$DB2560,COLUMNS($A$5:A2560)),"")</f>
        <v/>
      </c>
      <c r="DF2560" s="59" t="str">
        <f>IFERROR(INDEX($A$5:$AV$9286,$DB2560,COLUMNS($A$5:B2560)),"")</f>
        <v/>
      </c>
      <c r="DG2560" s="60" t="str">
        <f>IFERROR(INDEX($A$5:$AV$9286,$DB2560,COLUMNS($A$5:C2560)),"")</f>
        <v/>
      </c>
      <c r="DH2560" s="60" t="str">
        <f>IFERROR(INDEX($A$5:$AV$9286,$DB2560,COLUMNS($A$5:D2560)),"")</f>
        <v/>
      </c>
      <c r="DI2560" s="151" t="str">
        <f>IFERROR(INDEX($A$5:$AV$9286,$DB2560,COLUMNS($A$5:E2560)),"")</f>
        <v/>
      </c>
      <c r="DJ2560" s="153" t="str">
        <f>IFERROR(INDEX($A$5:$AV$9286,$DB2560,COLUMNS($A$5:AV2560)),"")</f>
        <v/>
      </c>
    </row>
    <row r="2561" spans="1:114" ht="23.25">
      <c r="A2561">
        <v>810393</v>
      </c>
      <c r="B2561" t="s">
        <v>4151</v>
      </c>
      <c r="C2561" t="s">
        <v>4152</v>
      </c>
      <c r="D2561" t="s">
        <v>2211</v>
      </c>
      <c r="E2561" t="s">
        <v>10</v>
      </c>
      <c r="F2561" t="s">
        <v>5610</v>
      </c>
      <c r="G2561" t="s">
        <v>5610</v>
      </c>
      <c r="H2561" t="s">
        <v>5610</v>
      </c>
      <c r="I2561" t="s">
        <v>5610</v>
      </c>
      <c r="J2561" t="s">
        <v>5610</v>
      </c>
      <c r="K2561" t="s">
        <v>5610</v>
      </c>
      <c r="L2561" t="s">
        <v>5610</v>
      </c>
      <c r="M2561" t="s">
        <v>5610</v>
      </c>
      <c r="N2561" t="s">
        <v>5610</v>
      </c>
      <c r="O2561" t="s">
        <v>5610</v>
      </c>
      <c r="P2561" t="s">
        <v>5610</v>
      </c>
      <c r="Q2561" t="s">
        <v>5610</v>
      </c>
      <c r="R2561" t="s">
        <v>5610</v>
      </c>
      <c r="S2561" t="s">
        <v>5610</v>
      </c>
      <c r="T2561" t="s">
        <v>5610</v>
      </c>
      <c r="U2561" t="s">
        <v>5610</v>
      </c>
      <c r="V2561" t="s">
        <v>5610</v>
      </c>
      <c r="W2561" t="s">
        <v>5610</v>
      </c>
      <c r="X2561" t="s">
        <v>5610</v>
      </c>
      <c r="Y2561">
        <v>629</v>
      </c>
      <c r="Z2561">
        <v>630</v>
      </c>
      <c r="AA2561" t="s">
        <v>5610</v>
      </c>
      <c r="AB2561" t="s">
        <v>5610</v>
      </c>
      <c r="AC2561">
        <v>633</v>
      </c>
      <c r="AD2561" t="s">
        <v>5610</v>
      </c>
      <c r="AE2561" t="s">
        <v>5610</v>
      </c>
      <c r="AF2561" t="s">
        <v>5610</v>
      </c>
      <c r="AG2561" t="s">
        <v>5610</v>
      </c>
      <c r="AH2561" t="s">
        <v>5610</v>
      </c>
      <c r="AI2561" t="s">
        <v>5610</v>
      </c>
      <c r="AJ2561" t="s">
        <v>5610</v>
      </c>
      <c r="AK2561" t="s">
        <v>5610</v>
      </c>
      <c r="AL2561" t="s">
        <v>5610</v>
      </c>
      <c r="AM2561" t="s">
        <v>5610</v>
      </c>
      <c r="AN2561" t="s">
        <v>5610</v>
      </c>
      <c r="AO2561" t="s">
        <v>5610</v>
      </c>
      <c r="AP2561" t="s">
        <v>5610</v>
      </c>
      <c r="AQ2561" t="s">
        <v>5610</v>
      </c>
      <c r="AR2561" t="s">
        <v>5610</v>
      </c>
      <c r="AS2561" t="s">
        <v>5610</v>
      </c>
      <c r="AT2561" t="s">
        <v>5610</v>
      </c>
      <c r="AU2561" t="s">
        <v>5610</v>
      </c>
      <c r="AV2561" t="s">
        <v>5610</v>
      </c>
      <c r="AW2561" s="121" t="s">
        <v>5610</v>
      </c>
      <c r="AX2561" s="121" t="s">
        <v>5610</v>
      </c>
      <c r="AY2561" s="121" t="s">
        <v>5610</v>
      </c>
      <c r="AZ2561" s="121" t="s">
        <v>5610</v>
      </c>
      <c r="BA2561" s="121" t="s">
        <v>5610</v>
      </c>
      <c r="CZ2561">
        <f>ROWS($A$5:$A2561)</f>
        <v>2557</v>
      </c>
      <c r="DA2561" t="b">
        <f t="shared" si="84"/>
        <v>0</v>
      </c>
      <c r="DB2561" t="str">
        <f>IFERROR(SMALL($DA$5:DA11842,CZ2561),"")</f>
        <v/>
      </c>
      <c r="DC2561" s="57" t="str">
        <f t="shared" si="85"/>
        <v/>
      </c>
      <c r="DE2561" s="58" t="str">
        <f>IFERROR(INDEX($A$5:$AV$9286,$DB2561,COLUMNS($A$5:A2561)),"")</f>
        <v/>
      </c>
      <c r="DF2561" s="59" t="str">
        <f>IFERROR(INDEX($A$5:$AV$9286,$DB2561,COLUMNS($A$5:B2561)),"")</f>
        <v/>
      </c>
      <c r="DG2561" s="60" t="str">
        <f>IFERROR(INDEX($A$5:$AV$9286,$DB2561,COLUMNS($A$5:C2561)),"")</f>
        <v/>
      </c>
      <c r="DH2561" s="60" t="str">
        <f>IFERROR(INDEX($A$5:$AV$9286,$DB2561,COLUMNS($A$5:D2561)),"")</f>
        <v/>
      </c>
      <c r="DI2561" s="151" t="str">
        <f>IFERROR(INDEX($A$5:$AV$9286,$DB2561,COLUMNS($A$5:E2561)),"")</f>
        <v/>
      </c>
      <c r="DJ2561" s="153" t="str">
        <f>IFERROR(INDEX($A$5:$AV$9286,$DB2561,COLUMNS($A$5:AV2561)),"")</f>
        <v/>
      </c>
    </row>
    <row r="2562" spans="1:114" ht="23.25">
      <c r="A2562">
        <v>810398</v>
      </c>
      <c r="B2562" t="s">
        <v>4153</v>
      </c>
      <c r="C2562" t="s">
        <v>2958</v>
      </c>
      <c r="D2562" t="s">
        <v>3540</v>
      </c>
      <c r="E2562" t="s">
        <v>9</v>
      </c>
      <c r="F2562">
        <v>610</v>
      </c>
      <c r="I2562">
        <v>613</v>
      </c>
      <c r="L2562">
        <v>616</v>
      </c>
      <c r="N2562">
        <v>618</v>
      </c>
      <c r="P2562">
        <v>620</v>
      </c>
      <c r="R2562" t="s">
        <v>5610</v>
      </c>
      <c r="S2562" t="s">
        <v>5610</v>
      </c>
      <c r="T2562" t="s">
        <v>5610</v>
      </c>
      <c r="U2562" t="s">
        <v>5610</v>
      </c>
      <c r="V2562" t="s">
        <v>5610</v>
      </c>
      <c r="W2562" t="s">
        <v>5610</v>
      </c>
      <c r="X2562" t="s">
        <v>5610</v>
      </c>
      <c r="Y2562" t="s">
        <v>5610</v>
      </c>
      <c r="Z2562" t="s">
        <v>5610</v>
      </c>
      <c r="AA2562" t="s">
        <v>5610</v>
      </c>
      <c r="AB2562" t="s">
        <v>5610</v>
      </c>
      <c r="AC2562" t="s">
        <v>5610</v>
      </c>
      <c r="AD2562" t="s">
        <v>5610</v>
      </c>
      <c r="AE2562" t="s">
        <v>5610</v>
      </c>
      <c r="AF2562" t="s">
        <v>5610</v>
      </c>
      <c r="AG2562" t="s">
        <v>5610</v>
      </c>
      <c r="AH2562" t="s">
        <v>5610</v>
      </c>
      <c r="AI2562" t="s">
        <v>5610</v>
      </c>
      <c r="AJ2562" t="s">
        <v>5610</v>
      </c>
      <c r="AK2562" t="s">
        <v>5610</v>
      </c>
      <c r="AL2562" t="s">
        <v>5610</v>
      </c>
      <c r="AM2562" t="s">
        <v>5610</v>
      </c>
      <c r="AN2562" t="s">
        <v>5610</v>
      </c>
      <c r="AO2562" t="s">
        <v>5611</v>
      </c>
      <c r="AP2562" t="s">
        <v>5610</v>
      </c>
      <c r="AQ2562" t="s">
        <v>5610</v>
      </c>
      <c r="AR2562" t="s">
        <v>5610</v>
      </c>
      <c r="AS2562" t="s">
        <v>5610</v>
      </c>
      <c r="AT2562" t="s">
        <v>5610</v>
      </c>
      <c r="AU2562" t="s">
        <v>5610</v>
      </c>
      <c r="AV2562" t="s">
        <v>5610</v>
      </c>
      <c r="AW2562" s="121" t="s">
        <v>5610</v>
      </c>
      <c r="AX2562" s="121" t="s">
        <v>5610</v>
      </c>
      <c r="AY2562" s="121" t="s">
        <v>5610</v>
      </c>
      <c r="AZ2562" s="121" t="s">
        <v>5610</v>
      </c>
      <c r="BA2562" s="121" t="s">
        <v>5610</v>
      </c>
      <c r="CZ2562">
        <f>ROWS($A$5:$A2562)</f>
        <v>2558</v>
      </c>
      <c r="DA2562" t="b">
        <f t="shared" si="84"/>
        <v>0</v>
      </c>
      <c r="DB2562" t="str">
        <f>IFERROR(SMALL($DA$5:DA11843,CZ2562),"")</f>
        <v/>
      </c>
      <c r="DC2562" s="57" t="str">
        <f t="shared" si="85"/>
        <v/>
      </c>
      <c r="DE2562" s="58" t="str">
        <f>IFERROR(INDEX($A$5:$AV$9286,$DB2562,COLUMNS($A$5:A2562)),"")</f>
        <v/>
      </c>
      <c r="DF2562" s="59" t="str">
        <f>IFERROR(INDEX($A$5:$AV$9286,$DB2562,COLUMNS($A$5:B2562)),"")</f>
        <v/>
      </c>
      <c r="DG2562" s="60" t="str">
        <f>IFERROR(INDEX($A$5:$AV$9286,$DB2562,COLUMNS($A$5:C2562)),"")</f>
        <v/>
      </c>
      <c r="DH2562" s="60" t="str">
        <f>IFERROR(INDEX($A$5:$AV$9286,$DB2562,COLUMNS($A$5:D2562)),"")</f>
        <v/>
      </c>
      <c r="DI2562" s="151" t="str">
        <f>IFERROR(INDEX($A$5:$AV$9286,$DB2562,COLUMNS($A$5:E2562)),"")</f>
        <v/>
      </c>
      <c r="DJ2562" s="153" t="str">
        <f>IFERROR(INDEX($A$5:$AV$9286,$DB2562,COLUMNS($A$5:AV2562)),"")</f>
        <v/>
      </c>
    </row>
    <row r="2563" spans="1:114" ht="23.25">
      <c r="A2563">
        <v>810400</v>
      </c>
      <c r="B2563" t="s">
        <v>4154</v>
      </c>
      <c r="C2563" t="s">
        <v>167</v>
      </c>
      <c r="D2563" t="s">
        <v>488</v>
      </c>
      <c r="E2563" t="s">
        <v>9</v>
      </c>
      <c r="F2563" t="s">
        <v>5610</v>
      </c>
      <c r="G2563">
        <v>611</v>
      </c>
      <c r="H2563" t="s">
        <v>5610</v>
      </c>
      <c r="I2563">
        <v>613</v>
      </c>
      <c r="J2563">
        <v>614</v>
      </c>
      <c r="K2563" t="s">
        <v>5610</v>
      </c>
      <c r="L2563">
        <v>616</v>
      </c>
      <c r="M2563">
        <v>617</v>
      </c>
      <c r="N2563" t="s">
        <v>5610</v>
      </c>
      <c r="O2563" t="s">
        <v>5610</v>
      </c>
      <c r="P2563" t="s">
        <v>5610</v>
      </c>
      <c r="Q2563" t="s">
        <v>5610</v>
      </c>
      <c r="R2563" t="s">
        <v>5610</v>
      </c>
      <c r="S2563" t="s">
        <v>5610</v>
      </c>
      <c r="T2563" t="s">
        <v>5610</v>
      </c>
      <c r="U2563" t="s">
        <v>5610</v>
      </c>
      <c r="V2563" t="s">
        <v>5610</v>
      </c>
      <c r="W2563" t="s">
        <v>5610</v>
      </c>
      <c r="X2563" t="s">
        <v>5610</v>
      </c>
      <c r="Y2563" t="s">
        <v>5610</v>
      </c>
      <c r="Z2563" t="s">
        <v>5610</v>
      </c>
      <c r="AA2563" t="s">
        <v>5610</v>
      </c>
      <c r="AB2563" t="s">
        <v>5610</v>
      </c>
      <c r="AC2563" t="s">
        <v>5610</v>
      </c>
      <c r="AD2563" t="s">
        <v>5610</v>
      </c>
      <c r="AE2563" t="s">
        <v>5610</v>
      </c>
      <c r="AF2563" t="s">
        <v>5610</v>
      </c>
      <c r="AG2563" t="s">
        <v>5610</v>
      </c>
      <c r="AH2563" t="s">
        <v>5610</v>
      </c>
      <c r="AI2563" t="s">
        <v>5610</v>
      </c>
      <c r="AJ2563" t="s">
        <v>5610</v>
      </c>
      <c r="AK2563" t="s">
        <v>5610</v>
      </c>
      <c r="AL2563" t="s">
        <v>5610</v>
      </c>
      <c r="AM2563" t="s">
        <v>5610</v>
      </c>
      <c r="AN2563" t="s">
        <v>5610</v>
      </c>
      <c r="AO2563" t="s">
        <v>5610</v>
      </c>
      <c r="AP2563" t="s">
        <v>5610</v>
      </c>
      <c r="AQ2563" t="s">
        <v>5610</v>
      </c>
      <c r="AR2563" t="s">
        <v>5610</v>
      </c>
      <c r="AS2563" t="s">
        <v>5610</v>
      </c>
      <c r="AT2563" t="s">
        <v>5610</v>
      </c>
      <c r="AU2563" t="s">
        <v>5610</v>
      </c>
      <c r="AV2563" t="s">
        <v>5610</v>
      </c>
      <c r="AW2563" s="121" t="s">
        <v>5610</v>
      </c>
      <c r="AX2563" s="121" t="s">
        <v>5610</v>
      </c>
      <c r="AY2563" s="121" t="s">
        <v>5610</v>
      </c>
      <c r="AZ2563" s="121" t="s">
        <v>5610</v>
      </c>
      <c r="BA2563" s="121" t="s">
        <v>5610</v>
      </c>
      <c r="CZ2563">
        <f>ROWS($A$5:$A2563)</f>
        <v>2559</v>
      </c>
      <c r="DA2563" t="b">
        <f t="shared" si="84"/>
        <v>0</v>
      </c>
      <c r="DB2563" t="str">
        <f>IFERROR(SMALL($DA$5:DA11844,CZ2563),"")</f>
        <v/>
      </c>
      <c r="DC2563" s="57" t="str">
        <f t="shared" si="85"/>
        <v/>
      </c>
      <c r="DE2563" s="58" t="str">
        <f>IFERROR(INDEX($A$5:$AV$9286,$DB2563,COLUMNS($A$5:A2563)),"")</f>
        <v/>
      </c>
      <c r="DF2563" s="59" t="str">
        <f>IFERROR(INDEX($A$5:$AV$9286,$DB2563,COLUMNS($A$5:B2563)),"")</f>
        <v/>
      </c>
      <c r="DG2563" s="60" t="str">
        <f>IFERROR(INDEX($A$5:$AV$9286,$DB2563,COLUMNS($A$5:C2563)),"")</f>
        <v/>
      </c>
      <c r="DH2563" s="60" t="str">
        <f>IFERROR(INDEX($A$5:$AV$9286,$DB2563,COLUMNS($A$5:D2563)),"")</f>
        <v/>
      </c>
      <c r="DI2563" s="151" t="str">
        <f>IFERROR(INDEX($A$5:$AV$9286,$DB2563,COLUMNS($A$5:E2563)),"")</f>
        <v/>
      </c>
      <c r="DJ2563" s="153" t="str">
        <f>IFERROR(INDEX($A$5:$AV$9286,$DB2563,COLUMNS($A$5:AV2563)),"")</f>
        <v/>
      </c>
    </row>
    <row r="2564" spans="1:114" ht="23.25">
      <c r="A2564">
        <v>810404</v>
      </c>
      <c r="B2564" t="s">
        <v>4155</v>
      </c>
      <c r="C2564" t="s">
        <v>208</v>
      </c>
      <c r="D2564" t="s">
        <v>1038</v>
      </c>
      <c r="E2564" t="s">
        <v>9</v>
      </c>
      <c r="F2564" t="s">
        <v>5610</v>
      </c>
      <c r="G2564" t="s">
        <v>5610</v>
      </c>
      <c r="H2564" t="s">
        <v>5610</v>
      </c>
      <c r="I2564">
        <v>613</v>
      </c>
      <c r="J2564" t="s">
        <v>5610</v>
      </c>
      <c r="K2564">
        <v>615</v>
      </c>
      <c r="L2564">
        <v>616</v>
      </c>
      <c r="M2564" t="s">
        <v>5610</v>
      </c>
      <c r="N2564" t="s">
        <v>5610</v>
      </c>
      <c r="O2564">
        <v>619</v>
      </c>
      <c r="P2564" t="s">
        <v>5610</v>
      </c>
      <c r="Q2564" t="s">
        <v>5610</v>
      </c>
      <c r="R2564" t="s">
        <v>5610</v>
      </c>
      <c r="S2564" t="s">
        <v>5610</v>
      </c>
      <c r="T2564" t="s">
        <v>5610</v>
      </c>
      <c r="U2564" t="s">
        <v>5610</v>
      </c>
      <c r="V2564" t="s">
        <v>5610</v>
      </c>
      <c r="W2564" t="s">
        <v>5610</v>
      </c>
      <c r="X2564" t="s">
        <v>5610</v>
      </c>
      <c r="Y2564" t="s">
        <v>5610</v>
      </c>
      <c r="Z2564" t="s">
        <v>5610</v>
      </c>
      <c r="AA2564" t="s">
        <v>5610</v>
      </c>
      <c r="AB2564" t="s">
        <v>5610</v>
      </c>
      <c r="AC2564" t="s">
        <v>5610</v>
      </c>
      <c r="AD2564" t="s">
        <v>5610</v>
      </c>
      <c r="AE2564" t="s">
        <v>5610</v>
      </c>
      <c r="AF2564" t="s">
        <v>5610</v>
      </c>
      <c r="AG2564" t="s">
        <v>5610</v>
      </c>
      <c r="AH2564" t="s">
        <v>5610</v>
      </c>
      <c r="AI2564" t="s">
        <v>5610</v>
      </c>
      <c r="AJ2564" t="s">
        <v>5610</v>
      </c>
      <c r="AK2564" t="s">
        <v>5610</v>
      </c>
      <c r="AL2564" t="s">
        <v>5610</v>
      </c>
      <c r="AM2564" t="s">
        <v>5610</v>
      </c>
      <c r="AN2564" t="s">
        <v>5610</v>
      </c>
      <c r="AO2564" t="s">
        <v>5610</v>
      </c>
      <c r="AP2564" t="s">
        <v>5610</v>
      </c>
      <c r="AQ2564" t="s">
        <v>5610</v>
      </c>
      <c r="AR2564" t="s">
        <v>5610</v>
      </c>
      <c r="AS2564" t="s">
        <v>5610</v>
      </c>
      <c r="AT2564" t="s">
        <v>5610</v>
      </c>
      <c r="AU2564" t="s">
        <v>5610</v>
      </c>
      <c r="AV2564" t="s">
        <v>5610</v>
      </c>
      <c r="AW2564" s="121" t="s">
        <v>5610</v>
      </c>
      <c r="AX2564" s="121" t="s">
        <v>5610</v>
      </c>
      <c r="AY2564" s="121" t="s">
        <v>5610</v>
      </c>
      <c r="AZ2564" s="121" t="s">
        <v>5610</v>
      </c>
      <c r="BA2564" s="121" t="s">
        <v>5610</v>
      </c>
      <c r="CZ2564">
        <f>ROWS($A$5:$A2564)</f>
        <v>2560</v>
      </c>
      <c r="DA2564" t="b">
        <f t="shared" si="84"/>
        <v>0</v>
      </c>
      <c r="DB2564" t="str">
        <f>IFERROR(SMALL($DA$5:DA11845,CZ2564),"")</f>
        <v/>
      </c>
      <c r="DC2564" s="57" t="str">
        <f t="shared" si="85"/>
        <v/>
      </c>
      <c r="DE2564" s="58" t="str">
        <f>IFERROR(INDEX($A$5:$AV$9286,$DB2564,COLUMNS($A$5:A2564)),"")</f>
        <v/>
      </c>
      <c r="DF2564" s="59" t="str">
        <f>IFERROR(INDEX($A$5:$AV$9286,$DB2564,COLUMNS($A$5:B2564)),"")</f>
        <v/>
      </c>
      <c r="DG2564" s="60" t="str">
        <f>IFERROR(INDEX($A$5:$AV$9286,$DB2564,COLUMNS($A$5:C2564)),"")</f>
        <v/>
      </c>
      <c r="DH2564" s="60" t="str">
        <f>IFERROR(INDEX($A$5:$AV$9286,$DB2564,COLUMNS($A$5:D2564)),"")</f>
        <v/>
      </c>
      <c r="DI2564" s="151" t="str">
        <f>IFERROR(INDEX($A$5:$AV$9286,$DB2564,COLUMNS($A$5:E2564)),"")</f>
        <v/>
      </c>
      <c r="DJ2564" s="153" t="str">
        <f>IFERROR(INDEX($A$5:$AV$9286,$DB2564,COLUMNS($A$5:AV2564)),"")</f>
        <v/>
      </c>
    </row>
    <row r="2565" spans="1:114" ht="23.25">
      <c r="A2565">
        <v>810407</v>
      </c>
      <c r="B2565" t="s">
        <v>4156</v>
      </c>
      <c r="C2565" t="s">
        <v>855</v>
      </c>
      <c r="D2565" t="s">
        <v>498</v>
      </c>
      <c r="E2565" t="s">
        <v>10</v>
      </c>
      <c r="F2565" t="s">
        <v>5610</v>
      </c>
      <c r="G2565" t="s">
        <v>5610</v>
      </c>
      <c r="H2565" t="s">
        <v>5610</v>
      </c>
      <c r="I2565" t="s">
        <v>5610</v>
      </c>
      <c r="J2565" t="s">
        <v>5610</v>
      </c>
      <c r="K2565" t="s">
        <v>5610</v>
      </c>
      <c r="L2565" t="s">
        <v>5610</v>
      </c>
      <c r="M2565" t="s">
        <v>5610</v>
      </c>
      <c r="N2565" t="s">
        <v>5610</v>
      </c>
      <c r="O2565" t="s">
        <v>5610</v>
      </c>
      <c r="P2565" t="s">
        <v>5610</v>
      </c>
      <c r="Q2565" t="s">
        <v>5610</v>
      </c>
      <c r="R2565" t="s">
        <v>5610</v>
      </c>
      <c r="S2565">
        <v>623</v>
      </c>
      <c r="T2565" t="s">
        <v>5610</v>
      </c>
      <c r="U2565" t="s">
        <v>5610</v>
      </c>
      <c r="V2565" t="s">
        <v>5610</v>
      </c>
      <c r="W2565" t="s">
        <v>5610</v>
      </c>
      <c r="X2565">
        <v>628</v>
      </c>
      <c r="Y2565">
        <v>629</v>
      </c>
      <c r="Z2565">
        <v>630</v>
      </c>
      <c r="AA2565" t="s">
        <v>5610</v>
      </c>
      <c r="AB2565" t="s">
        <v>5610</v>
      </c>
      <c r="AC2565" t="s">
        <v>5610</v>
      </c>
      <c r="AD2565" t="s">
        <v>5610</v>
      </c>
      <c r="AE2565" t="s">
        <v>5610</v>
      </c>
      <c r="AF2565" t="s">
        <v>5610</v>
      </c>
      <c r="AG2565" t="s">
        <v>5610</v>
      </c>
      <c r="AH2565" t="s">
        <v>5610</v>
      </c>
      <c r="AI2565" t="s">
        <v>5610</v>
      </c>
      <c r="AJ2565" t="s">
        <v>5610</v>
      </c>
      <c r="AK2565" t="s">
        <v>5610</v>
      </c>
      <c r="AL2565" t="s">
        <v>5610</v>
      </c>
      <c r="AM2565" t="s">
        <v>5610</v>
      </c>
      <c r="AN2565" t="s">
        <v>5610</v>
      </c>
      <c r="AO2565" t="s">
        <v>5610</v>
      </c>
      <c r="AP2565" t="s">
        <v>5610</v>
      </c>
      <c r="AQ2565" t="s">
        <v>5610</v>
      </c>
      <c r="AR2565" t="s">
        <v>5610</v>
      </c>
      <c r="AS2565" t="s">
        <v>5610</v>
      </c>
      <c r="AT2565" t="s">
        <v>5610</v>
      </c>
      <c r="AU2565" t="s">
        <v>5610</v>
      </c>
      <c r="AV2565" t="s">
        <v>5610</v>
      </c>
      <c r="AW2565" s="121" t="s">
        <v>5610</v>
      </c>
      <c r="AX2565" s="121" t="s">
        <v>5610</v>
      </c>
      <c r="AY2565" s="121" t="s">
        <v>5610</v>
      </c>
      <c r="AZ2565" s="121" t="s">
        <v>5610</v>
      </c>
      <c r="BA2565" s="121" t="s">
        <v>5610</v>
      </c>
      <c r="CZ2565">
        <f>ROWS($A$5:$A2565)</f>
        <v>2561</v>
      </c>
      <c r="DA2565" t="b">
        <f t="shared" si="84"/>
        <v>0</v>
      </c>
      <c r="DB2565" t="str">
        <f>IFERROR(SMALL($DA$5:DA11846,CZ2565),"")</f>
        <v/>
      </c>
      <c r="DC2565" s="57" t="str">
        <f t="shared" si="85"/>
        <v/>
      </c>
      <c r="DE2565" s="58" t="str">
        <f>IFERROR(INDEX($A$5:$AV$9286,$DB2565,COLUMNS($A$5:A2565)),"")</f>
        <v/>
      </c>
      <c r="DF2565" s="59" t="str">
        <f>IFERROR(INDEX($A$5:$AV$9286,$DB2565,COLUMNS($A$5:B2565)),"")</f>
        <v/>
      </c>
      <c r="DG2565" s="60" t="str">
        <f>IFERROR(INDEX($A$5:$AV$9286,$DB2565,COLUMNS($A$5:C2565)),"")</f>
        <v/>
      </c>
      <c r="DH2565" s="60" t="str">
        <f>IFERROR(INDEX($A$5:$AV$9286,$DB2565,COLUMNS($A$5:D2565)),"")</f>
        <v/>
      </c>
      <c r="DI2565" s="151" t="str">
        <f>IFERROR(INDEX($A$5:$AV$9286,$DB2565,COLUMNS($A$5:E2565)),"")</f>
        <v/>
      </c>
      <c r="DJ2565" s="153" t="str">
        <f>IFERROR(INDEX($A$5:$AV$9286,$DB2565,COLUMNS($A$5:AV2565)),"")</f>
        <v/>
      </c>
    </row>
    <row r="2566" spans="1:114" ht="23.25">
      <c r="A2566">
        <v>810409</v>
      </c>
      <c r="B2566" t="s">
        <v>4157</v>
      </c>
      <c r="C2566" t="s">
        <v>155</v>
      </c>
      <c r="D2566" t="s">
        <v>522</v>
      </c>
      <c r="E2566" t="s">
        <v>9</v>
      </c>
      <c r="F2566">
        <v>610</v>
      </c>
      <c r="G2566">
        <v>611</v>
      </c>
      <c r="H2566">
        <v>612</v>
      </c>
      <c r="I2566" t="s">
        <v>5610</v>
      </c>
      <c r="J2566" t="s">
        <v>5610</v>
      </c>
      <c r="K2566" t="s">
        <v>5610</v>
      </c>
      <c r="L2566" t="s">
        <v>5610</v>
      </c>
      <c r="M2566" t="s">
        <v>5610</v>
      </c>
      <c r="N2566">
        <v>618</v>
      </c>
      <c r="O2566" t="s">
        <v>5610</v>
      </c>
      <c r="P2566">
        <v>620</v>
      </c>
      <c r="Q2566">
        <v>621</v>
      </c>
      <c r="R2566" t="s">
        <v>5610</v>
      </c>
      <c r="S2566" t="s">
        <v>5610</v>
      </c>
      <c r="T2566" t="s">
        <v>5610</v>
      </c>
      <c r="U2566" t="s">
        <v>5610</v>
      </c>
      <c r="V2566" t="s">
        <v>5610</v>
      </c>
      <c r="W2566" t="s">
        <v>5610</v>
      </c>
      <c r="X2566" t="s">
        <v>5610</v>
      </c>
      <c r="Y2566" t="s">
        <v>5610</v>
      </c>
      <c r="Z2566" t="s">
        <v>5610</v>
      </c>
      <c r="AA2566" t="s">
        <v>5610</v>
      </c>
      <c r="AB2566" t="s">
        <v>5610</v>
      </c>
      <c r="AC2566" t="s">
        <v>5610</v>
      </c>
      <c r="AD2566" t="s">
        <v>5610</v>
      </c>
      <c r="AE2566" t="s">
        <v>5610</v>
      </c>
      <c r="AF2566" t="s">
        <v>5610</v>
      </c>
      <c r="AG2566" t="s">
        <v>5610</v>
      </c>
      <c r="AH2566" t="s">
        <v>5610</v>
      </c>
      <c r="AI2566" t="s">
        <v>5610</v>
      </c>
      <c r="AJ2566" t="s">
        <v>5610</v>
      </c>
      <c r="AK2566" t="s">
        <v>5610</v>
      </c>
      <c r="AL2566" t="s">
        <v>5610</v>
      </c>
      <c r="AM2566" t="s">
        <v>5610</v>
      </c>
      <c r="AN2566" t="s">
        <v>5610</v>
      </c>
      <c r="AO2566" t="s">
        <v>5610</v>
      </c>
      <c r="AP2566" t="s">
        <v>5610</v>
      </c>
      <c r="AQ2566" t="s">
        <v>5610</v>
      </c>
      <c r="AR2566" t="s">
        <v>5610</v>
      </c>
      <c r="AS2566" t="s">
        <v>5610</v>
      </c>
      <c r="AT2566" t="s">
        <v>5610</v>
      </c>
      <c r="AU2566" t="s">
        <v>5610</v>
      </c>
      <c r="AV2566" t="s">
        <v>5610</v>
      </c>
      <c r="AW2566" s="121" t="s">
        <v>5610</v>
      </c>
      <c r="AX2566" s="121" t="s">
        <v>5610</v>
      </c>
      <c r="AY2566" s="121" t="s">
        <v>5610</v>
      </c>
      <c r="AZ2566" s="121" t="s">
        <v>5610</v>
      </c>
      <c r="BA2566" s="121" t="s">
        <v>5610</v>
      </c>
      <c r="CZ2566">
        <f>ROWS($A$5:$A2566)</f>
        <v>2562</v>
      </c>
      <c r="DA2566" t="b">
        <f t="shared" ref="DA2566:DA2629" si="86">IF($DC$2&lt;&gt;"",(IF(ISNUMBER(SEARCH($DC$2,F2566&amp;""&amp;G2566&amp;""&amp;H2566&amp;""&amp;I2566&amp;""&amp;J2566&amp;""&amp;K2566&amp;""&amp;L2566&amp;""&amp;M2566&amp;""&amp;N2566&amp;""&amp;O2566&amp;""&amp;P2566&amp;""&amp;Q2566)),CZ2566)),IF($DD$2&lt;&gt;"",(IF(ISNUMBER(SEARCH($DD$2,R2566&amp;""&amp;S2566&amp;""&amp;T2566&amp;""&amp;U2566&amp;""&amp;V2566&amp;""&amp;W2566&amp;""&amp;X2566&amp;""&amp;Y2566&amp;""&amp;Z2566&amp;""&amp;AA2566&amp;""&amp;AB2566&amp;""&amp;AC2566)),CZ2566)),IF($DE$2&lt;&gt;"",(IF(ISNUMBER(SEARCH($DE$2,AD2566&amp;""&amp;AE2566&amp;""&amp;AF2566&amp;""&amp;AG2566&amp;""&amp;AH2566&amp;""&amp;AI2566&amp;""&amp;AJ2566&amp;""&amp;AK2566&amp;""&amp;AL2566&amp;""&amp;AM2566&amp;""&amp;AN2566&amp;""&amp;AO2566)),CZ2566)),IF($DF$2&lt;&gt;"",(IF(ISNUMBER(SEARCH($DF$2,AP2566&amp;""&amp;AQ2566&amp;""&amp;AR2566&amp;""&amp;AS2566&amp;""&amp;AT2566&amp;""&amp;AU2566&amp;""&amp;AV2566&amp;""&amp;AW2566&amp;""&amp;AX2566&amp;""&amp;AY2566&amp;""&amp;AZ2566&amp;""&amp;BA2566)),CZ2566)),""))))</f>
        <v>0</v>
      </c>
      <c r="DB2566" t="str">
        <f>IFERROR(SMALL($DA$5:DA11847,CZ2566),"")</f>
        <v/>
      </c>
      <c r="DC2566" s="57" t="str">
        <f t="shared" si="85"/>
        <v/>
      </c>
      <c r="DE2566" s="58" t="str">
        <f>IFERROR(INDEX($A$5:$AV$9286,$DB2566,COLUMNS($A$5:A2566)),"")</f>
        <v/>
      </c>
      <c r="DF2566" s="59" t="str">
        <f>IFERROR(INDEX($A$5:$AV$9286,$DB2566,COLUMNS($A$5:B2566)),"")</f>
        <v/>
      </c>
      <c r="DG2566" s="60" t="str">
        <f>IFERROR(INDEX($A$5:$AV$9286,$DB2566,COLUMNS($A$5:C2566)),"")</f>
        <v/>
      </c>
      <c r="DH2566" s="60" t="str">
        <f>IFERROR(INDEX($A$5:$AV$9286,$DB2566,COLUMNS($A$5:D2566)),"")</f>
        <v/>
      </c>
      <c r="DI2566" s="151" t="str">
        <f>IFERROR(INDEX($A$5:$AV$9286,$DB2566,COLUMNS($A$5:E2566)),"")</f>
        <v/>
      </c>
      <c r="DJ2566" s="153" t="str">
        <f>IFERROR(INDEX($A$5:$AV$9286,$DB2566,COLUMNS($A$5:AV2566)),"")</f>
        <v/>
      </c>
    </row>
    <row r="2567" spans="1:114" ht="23.25">
      <c r="A2567">
        <v>810410</v>
      </c>
      <c r="B2567" t="s">
        <v>4158</v>
      </c>
      <c r="C2567" t="s">
        <v>4159</v>
      </c>
      <c r="D2567" t="s">
        <v>1862</v>
      </c>
      <c r="E2567" t="s">
        <v>9</v>
      </c>
      <c r="F2567">
        <v>610</v>
      </c>
      <c r="G2567">
        <v>611</v>
      </c>
      <c r="H2567" t="s">
        <v>5610</v>
      </c>
      <c r="I2567" t="s">
        <v>5610</v>
      </c>
      <c r="J2567" t="s">
        <v>5610</v>
      </c>
      <c r="K2567" t="s">
        <v>5610</v>
      </c>
      <c r="L2567">
        <v>616</v>
      </c>
      <c r="M2567">
        <v>617</v>
      </c>
      <c r="N2567">
        <v>618</v>
      </c>
      <c r="O2567">
        <v>619</v>
      </c>
      <c r="P2567" t="s">
        <v>5610</v>
      </c>
      <c r="Q2567" t="s">
        <v>5610</v>
      </c>
      <c r="R2567" t="s">
        <v>5610</v>
      </c>
      <c r="S2567" t="s">
        <v>5610</v>
      </c>
      <c r="T2567" t="s">
        <v>5610</v>
      </c>
      <c r="U2567" t="s">
        <v>5610</v>
      </c>
      <c r="V2567" t="s">
        <v>5610</v>
      </c>
      <c r="W2567" t="s">
        <v>5610</v>
      </c>
      <c r="X2567" t="s">
        <v>5610</v>
      </c>
      <c r="Y2567" t="s">
        <v>5610</v>
      </c>
      <c r="Z2567" t="s">
        <v>5610</v>
      </c>
      <c r="AA2567" t="s">
        <v>5610</v>
      </c>
      <c r="AB2567" t="s">
        <v>5610</v>
      </c>
      <c r="AC2567" t="s">
        <v>5610</v>
      </c>
      <c r="AD2567" t="s">
        <v>5610</v>
      </c>
      <c r="AE2567" t="s">
        <v>5610</v>
      </c>
      <c r="AF2567" t="s">
        <v>5610</v>
      </c>
      <c r="AG2567" t="s">
        <v>5610</v>
      </c>
      <c r="AH2567" t="s">
        <v>5610</v>
      </c>
      <c r="AI2567" t="s">
        <v>5610</v>
      </c>
      <c r="AJ2567" t="s">
        <v>5610</v>
      </c>
      <c r="AK2567" t="s">
        <v>5610</v>
      </c>
      <c r="AL2567" t="s">
        <v>5610</v>
      </c>
      <c r="AM2567" t="s">
        <v>5610</v>
      </c>
      <c r="AN2567" t="s">
        <v>5610</v>
      </c>
      <c r="AO2567" t="s">
        <v>5610</v>
      </c>
      <c r="AP2567" t="s">
        <v>5610</v>
      </c>
      <c r="AQ2567" t="s">
        <v>5610</v>
      </c>
      <c r="AR2567" t="s">
        <v>5610</v>
      </c>
      <c r="AS2567" t="s">
        <v>5610</v>
      </c>
      <c r="AT2567" t="s">
        <v>5610</v>
      </c>
      <c r="AU2567" t="s">
        <v>5610</v>
      </c>
      <c r="AV2567" t="s">
        <v>5610</v>
      </c>
      <c r="AW2567" s="121" t="s">
        <v>5610</v>
      </c>
      <c r="AX2567" s="121" t="s">
        <v>5610</v>
      </c>
      <c r="AY2567" s="121" t="s">
        <v>5610</v>
      </c>
      <c r="AZ2567" s="121" t="s">
        <v>5610</v>
      </c>
      <c r="BA2567" s="121" t="s">
        <v>5610</v>
      </c>
      <c r="CZ2567">
        <f>ROWS($A$5:$A2567)</f>
        <v>2563</v>
      </c>
      <c r="DA2567" t="b">
        <f t="shared" si="86"/>
        <v>0</v>
      </c>
      <c r="DB2567" t="str">
        <f>IFERROR(SMALL($DA$5:DA11848,CZ2567),"")</f>
        <v/>
      </c>
      <c r="DC2567" s="57" t="str">
        <f t="shared" si="85"/>
        <v/>
      </c>
      <c r="DE2567" s="58" t="str">
        <f>IFERROR(INDEX($A$5:$AV$9286,$DB2567,COLUMNS($A$5:A2567)),"")</f>
        <v/>
      </c>
      <c r="DF2567" s="59" t="str">
        <f>IFERROR(INDEX($A$5:$AV$9286,$DB2567,COLUMNS($A$5:B2567)),"")</f>
        <v/>
      </c>
      <c r="DG2567" s="60" t="str">
        <f>IFERROR(INDEX($A$5:$AV$9286,$DB2567,COLUMNS($A$5:C2567)),"")</f>
        <v/>
      </c>
      <c r="DH2567" s="60" t="str">
        <f>IFERROR(INDEX($A$5:$AV$9286,$DB2567,COLUMNS($A$5:D2567)),"")</f>
        <v/>
      </c>
      <c r="DI2567" s="151" t="str">
        <f>IFERROR(INDEX($A$5:$AV$9286,$DB2567,COLUMNS($A$5:E2567)),"")</f>
        <v/>
      </c>
      <c r="DJ2567" s="153" t="str">
        <f>IFERROR(INDEX($A$5:$AV$9286,$DB2567,COLUMNS($A$5:AV2567)),"")</f>
        <v/>
      </c>
    </row>
    <row r="2568" spans="1:114" ht="23.25">
      <c r="A2568">
        <v>810413</v>
      </c>
      <c r="B2568" t="s">
        <v>4160</v>
      </c>
      <c r="C2568" t="s">
        <v>1230</v>
      </c>
      <c r="D2568" t="s">
        <v>4161</v>
      </c>
      <c r="E2568" t="s">
        <v>5605</v>
      </c>
      <c r="F2568" t="s">
        <v>5610</v>
      </c>
      <c r="G2568" t="s">
        <v>5610</v>
      </c>
      <c r="H2568" t="s">
        <v>5610</v>
      </c>
      <c r="I2568" t="s">
        <v>5610</v>
      </c>
      <c r="J2568" t="s">
        <v>5610</v>
      </c>
      <c r="K2568" t="s">
        <v>5610</v>
      </c>
      <c r="L2568" t="s">
        <v>5610</v>
      </c>
      <c r="M2568">
        <v>617</v>
      </c>
      <c r="N2568" t="s">
        <v>5610</v>
      </c>
      <c r="O2568" t="s">
        <v>5610</v>
      </c>
      <c r="P2568" t="s">
        <v>5610</v>
      </c>
      <c r="Q2568" t="s">
        <v>5610</v>
      </c>
      <c r="R2568" t="s">
        <v>5610</v>
      </c>
      <c r="S2568">
        <v>623</v>
      </c>
      <c r="T2568">
        <v>624</v>
      </c>
      <c r="U2568">
        <v>625</v>
      </c>
      <c r="V2568">
        <v>626</v>
      </c>
      <c r="W2568">
        <v>627</v>
      </c>
      <c r="X2568" t="s">
        <v>5610</v>
      </c>
      <c r="Y2568" t="s">
        <v>5610</v>
      </c>
      <c r="Z2568" t="s">
        <v>5610</v>
      </c>
      <c r="AA2568" t="s">
        <v>5610</v>
      </c>
      <c r="AB2568" t="s">
        <v>5610</v>
      </c>
      <c r="AC2568" t="s">
        <v>5610</v>
      </c>
      <c r="AD2568" t="s">
        <v>5610</v>
      </c>
      <c r="AE2568" t="s">
        <v>5610</v>
      </c>
      <c r="AF2568" t="s">
        <v>5610</v>
      </c>
      <c r="AG2568" t="s">
        <v>5610</v>
      </c>
      <c r="AH2568" t="s">
        <v>5610</v>
      </c>
      <c r="AI2568" t="s">
        <v>5610</v>
      </c>
      <c r="AJ2568" t="s">
        <v>5610</v>
      </c>
      <c r="AK2568" t="s">
        <v>5610</v>
      </c>
      <c r="AL2568" t="s">
        <v>5610</v>
      </c>
      <c r="AM2568" t="s">
        <v>5610</v>
      </c>
      <c r="AN2568" t="s">
        <v>5610</v>
      </c>
      <c r="AO2568" t="s">
        <v>5610</v>
      </c>
      <c r="AP2568" t="s">
        <v>5610</v>
      </c>
      <c r="AQ2568" t="s">
        <v>5610</v>
      </c>
      <c r="AR2568" t="s">
        <v>5610</v>
      </c>
      <c r="AS2568" t="s">
        <v>5610</v>
      </c>
      <c r="AT2568" t="s">
        <v>5610</v>
      </c>
      <c r="AU2568" t="s">
        <v>5610</v>
      </c>
      <c r="AV2568" t="s">
        <v>5610</v>
      </c>
      <c r="AW2568" s="121" t="s">
        <v>5610</v>
      </c>
      <c r="AX2568" s="121" t="s">
        <v>5610</v>
      </c>
      <c r="AY2568" s="121" t="s">
        <v>5610</v>
      </c>
      <c r="AZ2568" s="121" t="s">
        <v>5610</v>
      </c>
      <c r="BA2568" s="121" t="s">
        <v>5610</v>
      </c>
      <c r="CZ2568">
        <f>ROWS($A$5:$A2568)</f>
        <v>2564</v>
      </c>
      <c r="DA2568" t="b">
        <f t="shared" si="86"/>
        <v>0</v>
      </c>
      <c r="DB2568" t="str">
        <f>IFERROR(SMALL($DA$5:DA11849,CZ2568),"")</f>
        <v/>
      </c>
      <c r="DC2568" s="57" t="str">
        <f t="shared" si="85"/>
        <v/>
      </c>
      <c r="DE2568" s="58" t="str">
        <f>IFERROR(INDEX($A$5:$AV$9286,$DB2568,COLUMNS($A$5:A2568)),"")</f>
        <v/>
      </c>
      <c r="DF2568" s="59" t="str">
        <f>IFERROR(INDEX($A$5:$AV$9286,$DB2568,COLUMNS($A$5:B2568)),"")</f>
        <v/>
      </c>
      <c r="DG2568" s="60" t="str">
        <f>IFERROR(INDEX($A$5:$AV$9286,$DB2568,COLUMNS($A$5:C2568)),"")</f>
        <v/>
      </c>
      <c r="DH2568" s="60" t="str">
        <f>IFERROR(INDEX($A$5:$AV$9286,$DB2568,COLUMNS($A$5:D2568)),"")</f>
        <v/>
      </c>
      <c r="DI2568" s="151" t="str">
        <f>IFERROR(INDEX($A$5:$AV$9286,$DB2568,COLUMNS($A$5:E2568)),"")</f>
        <v/>
      </c>
      <c r="DJ2568" s="153" t="str">
        <f>IFERROR(INDEX($A$5:$AV$9286,$DB2568,COLUMNS($A$5:AV2568)),"")</f>
        <v/>
      </c>
    </row>
    <row r="2569" spans="1:114" ht="23.25">
      <c r="A2569">
        <v>810414</v>
      </c>
      <c r="B2569" t="s">
        <v>2218</v>
      </c>
      <c r="C2569" t="s">
        <v>155</v>
      </c>
      <c r="D2569" t="s">
        <v>4162</v>
      </c>
      <c r="E2569" t="s">
        <v>9</v>
      </c>
      <c r="F2569" t="s">
        <v>5610</v>
      </c>
      <c r="G2569" t="s">
        <v>5610</v>
      </c>
      <c r="H2569">
        <v>612</v>
      </c>
      <c r="I2569" t="s">
        <v>5610</v>
      </c>
      <c r="J2569" t="s">
        <v>5610</v>
      </c>
      <c r="K2569" t="s">
        <v>5610</v>
      </c>
      <c r="L2569" t="s">
        <v>5610</v>
      </c>
      <c r="M2569" t="s">
        <v>5610</v>
      </c>
      <c r="N2569">
        <v>618</v>
      </c>
      <c r="O2569" t="s">
        <v>5610</v>
      </c>
      <c r="P2569" t="s">
        <v>5610</v>
      </c>
      <c r="Q2569" t="s">
        <v>5610</v>
      </c>
      <c r="R2569" t="s">
        <v>5610</v>
      </c>
      <c r="S2569" t="s">
        <v>5610</v>
      </c>
      <c r="T2569" t="s">
        <v>5610</v>
      </c>
      <c r="U2569" t="s">
        <v>5610</v>
      </c>
      <c r="V2569" t="s">
        <v>5610</v>
      </c>
      <c r="W2569" t="s">
        <v>5610</v>
      </c>
      <c r="X2569" t="s">
        <v>5610</v>
      </c>
      <c r="Y2569" t="s">
        <v>5610</v>
      </c>
      <c r="Z2569" t="s">
        <v>5610</v>
      </c>
      <c r="AA2569" t="s">
        <v>5610</v>
      </c>
      <c r="AB2569" t="s">
        <v>5610</v>
      </c>
      <c r="AC2569" t="s">
        <v>5610</v>
      </c>
      <c r="AD2569" t="s">
        <v>5610</v>
      </c>
      <c r="AE2569" t="s">
        <v>5610</v>
      </c>
      <c r="AF2569" t="s">
        <v>5610</v>
      </c>
      <c r="AG2569" t="s">
        <v>5610</v>
      </c>
      <c r="AH2569" t="s">
        <v>5610</v>
      </c>
      <c r="AI2569" t="s">
        <v>5610</v>
      </c>
      <c r="AJ2569" t="s">
        <v>5610</v>
      </c>
      <c r="AK2569" t="s">
        <v>5610</v>
      </c>
      <c r="AL2569" t="s">
        <v>5610</v>
      </c>
      <c r="AM2569" t="s">
        <v>5610</v>
      </c>
      <c r="AN2569" t="s">
        <v>5610</v>
      </c>
      <c r="AO2569" t="s">
        <v>5610</v>
      </c>
      <c r="AP2569" t="s">
        <v>5610</v>
      </c>
      <c r="AQ2569" t="s">
        <v>5610</v>
      </c>
      <c r="AR2569" t="s">
        <v>5610</v>
      </c>
      <c r="AS2569" t="s">
        <v>5610</v>
      </c>
      <c r="AT2569" t="s">
        <v>5610</v>
      </c>
      <c r="AU2569" t="s">
        <v>5610</v>
      </c>
      <c r="AV2569" t="s">
        <v>5610</v>
      </c>
      <c r="AW2569" s="121" t="s">
        <v>5610</v>
      </c>
      <c r="AX2569" s="121" t="s">
        <v>5610</v>
      </c>
      <c r="AY2569" s="121" t="s">
        <v>5610</v>
      </c>
      <c r="AZ2569" s="121" t="s">
        <v>5610</v>
      </c>
      <c r="BA2569" s="121" t="s">
        <v>5610</v>
      </c>
      <c r="CZ2569">
        <f>ROWS($A$5:$A2569)</f>
        <v>2565</v>
      </c>
      <c r="DA2569" t="b">
        <f t="shared" si="86"/>
        <v>0</v>
      </c>
      <c r="DB2569" t="str">
        <f>IFERROR(SMALL($DA$5:DA11850,CZ2569),"")</f>
        <v/>
      </c>
      <c r="DC2569" s="57" t="str">
        <f t="shared" si="85"/>
        <v/>
      </c>
      <c r="DE2569" s="58" t="str">
        <f>IFERROR(INDEX($A$5:$AV$9286,$DB2569,COLUMNS($A$5:A2569)),"")</f>
        <v/>
      </c>
      <c r="DF2569" s="59" t="str">
        <f>IFERROR(INDEX($A$5:$AV$9286,$DB2569,COLUMNS($A$5:B2569)),"")</f>
        <v/>
      </c>
      <c r="DG2569" s="60" t="str">
        <f>IFERROR(INDEX($A$5:$AV$9286,$DB2569,COLUMNS($A$5:C2569)),"")</f>
        <v/>
      </c>
      <c r="DH2569" s="60" t="str">
        <f>IFERROR(INDEX($A$5:$AV$9286,$DB2569,COLUMNS($A$5:D2569)),"")</f>
        <v/>
      </c>
      <c r="DI2569" s="151" t="str">
        <f>IFERROR(INDEX($A$5:$AV$9286,$DB2569,COLUMNS($A$5:E2569)),"")</f>
        <v/>
      </c>
      <c r="DJ2569" s="153" t="str">
        <f>IFERROR(INDEX($A$5:$AV$9286,$DB2569,COLUMNS($A$5:AV2569)),"")</f>
        <v/>
      </c>
    </row>
    <row r="2570" spans="1:114" ht="23.25">
      <c r="A2570">
        <v>810417</v>
      </c>
      <c r="B2570" t="s">
        <v>4163</v>
      </c>
      <c r="C2570" t="s">
        <v>4164</v>
      </c>
      <c r="D2570" t="s">
        <v>4165</v>
      </c>
      <c r="E2570" t="s">
        <v>9</v>
      </c>
      <c r="F2570" t="s">
        <v>5611</v>
      </c>
      <c r="G2570" t="s">
        <v>5610</v>
      </c>
      <c r="H2570" t="s">
        <v>5610</v>
      </c>
      <c r="I2570" t="s">
        <v>5610</v>
      </c>
      <c r="J2570" t="s">
        <v>5610</v>
      </c>
      <c r="K2570" t="s">
        <v>5610</v>
      </c>
      <c r="L2570" t="s">
        <v>5610</v>
      </c>
      <c r="M2570">
        <v>617</v>
      </c>
      <c r="N2570">
        <v>618</v>
      </c>
      <c r="O2570" t="s">
        <v>5610</v>
      </c>
      <c r="P2570" t="s">
        <v>5610</v>
      </c>
      <c r="Q2570" t="s">
        <v>5610</v>
      </c>
      <c r="R2570" t="s">
        <v>5610</v>
      </c>
      <c r="S2570" t="s">
        <v>5610</v>
      </c>
      <c r="T2570" t="s">
        <v>5610</v>
      </c>
      <c r="U2570" t="s">
        <v>5610</v>
      </c>
      <c r="V2570" t="s">
        <v>5610</v>
      </c>
      <c r="W2570" t="s">
        <v>5610</v>
      </c>
      <c r="X2570" t="s">
        <v>5610</v>
      </c>
      <c r="Y2570" t="s">
        <v>5610</v>
      </c>
      <c r="Z2570" t="s">
        <v>5610</v>
      </c>
      <c r="AA2570" t="s">
        <v>5610</v>
      </c>
      <c r="AB2570" t="s">
        <v>5610</v>
      </c>
      <c r="AC2570" t="s">
        <v>5610</v>
      </c>
      <c r="AD2570" t="s">
        <v>5610</v>
      </c>
      <c r="AE2570" t="s">
        <v>5610</v>
      </c>
      <c r="AF2570" t="s">
        <v>5610</v>
      </c>
      <c r="AG2570" t="s">
        <v>5610</v>
      </c>
      <c r="AH2570" t="s">
        <v>5610</v>
      </c>
      <c r="AI2570" t="s">
        <v>5610</v>
      </c>
      <c r="AJ2570" t="s">
        <v>5610</v>
      </c>
      <c r="AK2570" t="s">
        <v>5610</v>
      </c>
      <c r="AL2570" t="s">
        <v>5610</v>
      </c>
      <c r="AM2570" t="s">
        <v>5610</v>
      </c>
      <c r="AN2570" t="s">
        <v>5610</v>
      </c>
      <c r="AO2570" t="s">
        <v>5610</v>
      </c>
      <c r="AP2570" t="s">
        <v>5610</v>
      </c>
      <c r="AQ2570" t="s">
        <v>5610</v>
      </c>
      <c r="AR2570" t="s">
        <v>5610</v>
      </c>
      <c r="AS2570" t="s">
        <v>5610</v>
      </c>
      <c r="AT2570" t="s">
        <v>5610</v>
      </c>
      <c r="AU2570" t="s">
        <v>5610</v>
      </c>
      <c r="AV2570" t="s">
        <v>5610</v>
      </c>
      <c r="AW2570" s="121" t="s">
        <v>5610</v>
      </c>
      <c r="AX2570" s="121" t="s">
        <v>5610</v>
      </c>
      <c r="AY2570" s="121" t="s">
        <v>5610</v>
      </c>
      <c r="AZ2570" s="121" t="s">
        <v>5610</v>
      </c>
      <c r="BA2570" s="121" t="s">
        <v>5610</v>
      </c>
      <c r="CZ2570">
        <f>ROWS($A$5:$A2570)</f>
        <v>2566</v>
      </c>
      <c r="DA2570" t="b">
        <f t="shared" si="86"/>
        <v>0</v>
      </c>
      <c r="DB2570" t="str">
        <f>IFERROR(SMALL($DA$5:DA11851,CZ2570),"")</f>
        <v/>
      </c>
      <c r="DC2570" s="57" t="str">
        <f t="shared" si="85"/>
        <v/>
      </c>
      <c r="DE2570" s="58" t="str">
        <f>IFERROR(INDEX($A$5:$AV$9286,$DB2570,COLUMNS($A$5:A2570)),"")</f>
        <v/>
      </c>
      <c r="DF2570" s="59" t="str">
        <f>IFERROR(INDEX($A$5:$AV$9286,$DB2570,COLUMNS($A$5:B2570)),"")</f>
        <v/>
      </c>
      <c r="DG2570" s="60" t="str">
        <f>IFERROR(INDEX($A$5:$AV$9286,$DB2570,COLUMNS($A$5:C2570)),"")</f>
        <v/>
      </c>
      <c r="DH2570" s="60" t="str">
        <f>IFERROR(INDEX($A$5:$AV$9286,$DB2570,COLUMNS($A$5:D2570)),"")</f>
        <v/>
      </c>
      <c r="DI2570" s="151" t="str">
        <f>IFERROR(INDEX($A$5:$AV$9286,$DB2570,COLUMNS($A$5:E2570)),"")</f>
        <v/>
      </c>
      <c r="DJ2570" s="153" t="str">
        <f>IFERROR(INDEX($A$5:$AV$9286,$DB2570,COLUMNS($A$5:AV2570)),"")</f>
        <v/>
      </c>
    </row>
    <row r="2571" spans="1:114" ht="23.25">
      <c r="A2571">
        <v>810420</v>
      </c>
      <c r="B2571" t="s">
        <v>4166</v>
      </c>
      <c r="C2571" t="s">
        <v>164</v>
      </c>
      <c r="D2571" t="s">
        <v>2046</v>
      </c>
      <c r="E2571" t="s">
        <v>5605</v>
      </c>
      <c r="F2571" t="s">
        <v>5610</v>
      </c>
      <c r="G2571" t="s">
        <v>5610</v>
      </c>
      <c r="H2571">
        <v>612</v>
      </c>
      <c r="I2571" t="s">
        <v>5610</v>
      </c>
      <c r="J2571" t="s">
        <v>5610</v>
      </c>
      <c r="K2571" t="s">
        <v>5610</v>
      </c>
      <c r="L2571" t="s">
        <v>5610</v>
      </c>
      <c r="M2571">
        <v>617</v>
      </c>
      <c r="N2571" t="s">
        <v>5610</v>
      </c>
      <c r="O2571">
        <v>619</v>
      </c>
      <c r="P2571" t="s">
        <v>5610</v>
      </c>
      <c r="Q2571" t="s">
        <v>5610</v>
      </c>
      <c r="R2571">
        <v>622</v>
      </c>
      <c r="S2571">
        <v>623</v>
      </c>
      <c r="T2571">
        <v>624</v>
      </c>
      <c r="U2571" t="s">
        <v>5610</v>
      </c>
      <c r="V2571" t="s">
        <v>5610</v>
      </c>
      <c r="W2571">
        <v>627</v>
      </c>
      <c r="X2571" t="s">
        <v>5610</v>
      </c>
      <c r="Y2571" t="s">
        <v>5610</v>
      </c>
      <c r="Z2571" t="s">
        <v>5610</v>
      </c>
      <c r="AA2571" t="s">
        <v>5610</v>
      </c>
      <c r="AB2571" t="s">
        <v>5610</v>
      </c>
      <c r="AC2571" t="s">
        <v>5610</v>
      </c>
      <c r="AD2571" t="s">
        <v>5610</v>
      </c>
      <c r="AE2571" t="s">
        <v>5610</v>
      </c>
      <c r="AF2571" t="s">
        <v>5610</v>
      </c>
      <c r="AG2571" t="s">
        <v>5610</v>
      </c>
      <c r="AH2571" t="s">
        <v>5610</v>
      </c>
      <c r="AI2571" t="s">
        <v>5610</v>
      </c>
      <c r="AJ2571" t="s">
        <v>5610</v>
      </c>
      <c r="AK2571" t="s">
        <v>5610</v>
      </c>
      <c r="AL2571" t="s">
        <v>5610</v>
      </c>
      <c r="AM2571" t="s">
        <v>5610</v>
      </c>
      <c r="AN2571" t="s">
        <v>5610</v>
      </c>
      <c r="AO2571" t="s">
        <v>5610</v>
      </c>
      <c r="AP2571" t="s">
        <v>5610</v>
      </c>
      <c r="AQ2571" t="s">
        <v>5610</v>
      </c>
      <c r="AR2571" t="s">
        <v>5610</v>
      </c>
      <c r="AS2571" t="s">
        <v>5610</v>
      </c>
      <c r="AT2571" t="s">
        <v>5610</v>
      </c>
      <c r="AU2571" t="s">
        <v>5610</v>
      </c>
      <c r="AV2571" t="s">
        <v>5610</v>
      </c>
      <c r="AW2571" s="121" t="s">
        <v>5610</v>
      </c>
      <c r="AX2571" s="121" t="s">
        <v>5610</v>
      </c>
      <c r="AY2571" s="121" t="s">
        <v>5610</v>
      </c>
      <c r="AZ2571" s="121" t="s">
        <v>5610</v>
      </c>
      <c r="BA2571" s="121" t="s">
        <v>5610</v>
      </c>
      <c r="CZ2571">
        <f>ROWS($A$5:$A2571)</f>
        <v>2567</v>
      </c>
      <c r="DA2571" t="b">
        <f t="shared" si="86"/>
        <v>0</v>
      </c>
      <c r="DB2571" t="str">
        <f>IFERROR(SMALL($DA$5:DA11852,CZ2571),"")</f>
        <v/>
      </c>
      <c r="DC2571" s="57" t="str">
        <f t="shared" si="85"/>
        <v/>
      </c>
      <c r="DE2571" s="58" t="str">
        <f>IFERROR(INDEX($A$5:$AV$9286,$DB2571,COLUMNS($A$5:A2571)),"")</f>
        <v/>
      </c>
      <c r="DF2571" s="59" t="str">
        <f>IFERROR(INDEX($A$5:$AV$9286,$DB2571,COLUMNS($A$5:B2571)),"")</f>
        <v/>
      </c>
      <c r="DG2571" s="60" t="str">
        <f>IFERROR(INDEX($A$5:$AV$9286,$DB2571,COLUMNS($A$5:C2571)),"")</f>
        <v/>
      </c>
      <c r="DH2571" s="60" t="str">
        <f>IFERROR(INDEX($A$5:$AV$9286,$DB2571,COLUMNS($A$5:D2571)),"")</f>
        <v/>
      </c>
      <c r="DI2571" s="151" t="str">
        <f>IFERROR(INDEX($A$5:$AV$9286,$DB2571,COLUMNS($A$5:E2571)),"")</f>
        <v/>
      </c>
      <c r="DJ2571" s="153" t="str">
        <f>IFERROR(INDEX($A$5:$AV$9286,$DB2571,COLUMNS($A$5:AV2571)),"")</f>
        <v/>
      </c>
    </row>
    <row r="2572" spans="1:114" ht="23.25">
      <c r="A2572">
        <v>810422</v>
      </c>
      <c r="B2572" t="s">
        <v>4167</v>
      </c>
      <c r="C2572" t="s">
        <v>2958</v>
      </c>
      <c r="D2572" t="s">
        <v>2251</v>
      </c>
      <c r="E2572" t="s">
        <v>10</v>
      </c>
      <c r="F2572" t="s">
        <v>5610</v>
      </c>
      <c r="G2572" t="s">
        <v>5610</v>
      </c>
      <c r="H2572" t="s">
        <v>5610</v>
      </c>
      <c r="I2572" t="s">
        <v>5610</v>
      </c>
      <c r="J2572" t="s">
        <v>5610</v>
      </c>
      <c r="K2572" t="s">
        <v>5610</v>
      </c>
      <c r="L2572" t="s">
        <v>5610</v>
      </c>
      <c r="M2572" t="s">
        <v>5610</v>
      </c>
      <c r="N2572" t="s">
        <v>5610</v>
      </c>
      <c r="O2572" t="s">
        <v>5610</v>
      </c>
      <c r="P2572" t="s">
        <v>5610</v>
      </c>
      <c r="Q2572" t="s">
        <v>5610</v>
      </c>
      <c r="R2572" t="s">
        <v>5610</v>
      </c>
      <c r="S2572" t="s">
        <v>5610</v>
      </c>
      <c r="T2572" t="s">
        <v>5610</v>
      </c>
      <c r="U2572" t="s">
        <v>5610</v>
      </c>
      <c r="V2572" t="s">
        <v>5610</v>
      </c>
      <c r="W2572" t="s">
        <v>5610</v>
      </c>
      <c r="X2572" t="s">
        <v>5610</v>
      </c>
      <c r="Y2572" t="s">
        <v>5610</v>
      </c>
      <c r="Z2572" t="s">
        <v>5610</v>
      </c>
      <c r="AA2572">
        <v>631</v>
      </c>
      <c r="AB2572">
        <v>632</v>
      </c>
      <c r="AC2572" t="s">
        <v>5610</v>
      </c>
      <c r="AD2572" t="s">
        <v>5610</v>
      </c>
      <c r="AE2572" t="s">
        <v>5610</v>
      </c>
      <c r="AF2572" t="s">
        <v>5610</v>
      </c>
      <c r="AG2572" t="s">
        <v>5610</v>
      </c>
      <c r="AH2572" t="s">
        <v>5610</v>
      </c>
      <c r="AI2572" t="s">
        <v>5610</v>
      </c>
      <c r="AJ2572" t="s">
        <v>5610</v>
      </c>
      <c r="AK2572" t="s">
        <v>5610</v>
      </c>
      <c r="AL2572" t="s">
        <v>5610</v>
      </c>
      <c r="AM2572" t="s">
        <v>5610</v>
      </c>
      <c r="AN2572" t="s">
        <v>5610</v>
      </c>
      <c r="AO2572" t="s">
        <v>5610</v>
      </c>
      <c r="AP2572" t="s">
        <v>5610</v>
      </c>
      <c r="AQ2572" t="s">
        <v>5610</v>
      </c>
      <c r="AR2572" t="s">
        <v>5610</v>
      </c>
      <c r="AS2572" t="s">
        <v>5610</v>
      </c>
      <c r="AT2572" t="s">
        <v>5610</v>
      </c>
      <c r="AU2572" t="s">
        <v>5610</v>
      </c>
      <c r="AV2572" t="s">
        <v>5610</v>
      </c>
      <c r="AW2572" s="121" t="s">
        <v>5610</v>
      </c>
      <c r="AX2572" s="121" t="s">
        <v>5610</v>
      </c>
      <c r="AY2572" s="121" t="s">
        <v>5610</v>
      </c>
      <c r="AZ2572" s="121" t="s">
        <v>5610</v>
      </c>
      <c r="BA2572" s="121" t="s">
        <v>5610</v>
      </c>
      <c r="CZ2572">
        <f>ROWS($A$5:$A2572)</f>
        <v>2568</v>
      </c>
      <c r="DA2572" t="b">
        <f t="shared" si="86"/>
        <v>0</v>
      </c>
      <c r="DB2572" t="str">
        <f>IFERROR(SMALL($DA$5:DA11853,CZ2572),"")</f>
        <v/>
      </c>
      <c r="DC2572" s="57" t="str">
        <f t="shared" si="85"/>
        <v/>
      </c>
      <c r="DE2572" s="58" t="str">
        <f>IFERROR(INDEX($A$5:$AV$9286,$DB2572,COLUMNS($A$5:A2572)),"")</f>
        <v/>
      </c>
      <c r="DF2572" s="59" t="str">
        <f>IFERROR(INDEX($A$5:$AV$9286,$DB2572,COLUMNS($A$5:B2572)),"")</f>
        <v/>
      </c>
      <c r="DG2572" s="60" t="str">
        <f>IFERROR(INDEX($A$5:$AV$9286,$DB2572,COLUMNS($A$5:C2572)),"")</f>
        <v/>
      </c>
      <c r="DH2572" s="60" t="str">
        <f>IFERROR(INDEX($A$5:$AV$9286,$DB2572,COLUMNS($A$5:D2572)),"")</f>
        <v/>
      </c>
      <c r="DI2572" s="151" t="str">
        <f>IFERROR(INDEX($A$5:$AV$9286,$DB2572,COLUMNS($A$5:E2572)),"")</f>
        <v/>
      </c>
      <c r="DJ2572" s="153" t="str">
        <f>IFERROR(INDEX($A$5:$AV$9286,$DB2572,COLUMNS($A$5:AV2572)),"")</f>
        <v/>
      </c>
    </row>
    <row r="2573" spans="1:114" ht="23.25">
      <c r="A2573">
        <v>810423</v>
      </c>
      <c r="B2573" t="s">
        <v>4168</v>
      </c>
      <c r="C2573" t="s">
        <v>2265</v>
      </c>
      <c r="D2573" t="s">
        <v>2989</v>
      </c>
      <c r="E2573" t="s">
        <v>5605</v>
      </c>
      <c r="F2573" t="s">
        <v>5610</v>
      </c>
      <c r="G2573" t="s">
        <v>5610</v>
      </c>
      <c r="H2573" t="s">
        <v>5610</v>
      </c>
      <c r="I2573" t="s">
        <v>5610</v>
      </c>
      <c r="J2573" t="s">
        <v>5610</v>
      </c>
      <c r="K2573" t="s">
        <v>5610</v>
      </c>
      <c r="L2573" t="s">
        <v>5610</v>
      </c>
      <c r="M2573" t="s">
        <v>5610</v>
      </c>
      <c r="N2573">
        <v>618</v>
      </c>
      <c r="O2573" t="s">
        <v>5610</v>
      </c>
      <c r="P2573" t="s">
        <v>5610</v>
      </c>
      <c r="Q2573" t="s">
        <v>5610</v>
      </c>
      <c r="R2573" t="s">
        <v>5610</v>
      </c>
      <c r="S2573">
        <v>623</v>
      </c>
      <c r="T2573">
        <v>624</v>
      </c>
      <c r="U2573">
        <v>625</v>
      </c>
      <c r="V2573">
        <v>626</v>
      </c>
      <c r="W2573">
        <v>627</v>
      </c>
      <c r="X2573" t="s">
        <v>5610</v>
      </c>
      <c r="Y2573" t="s">
        <v>5610</v>
      </c>
      <c r="Z2573" t="s">
        <v>5610</v>
      </c>
      <c r="AA2573" t="s">
        <v>5610</v>
      </c>
      <c r="AB2573" t="s">
        <v>5610</v>
      </c>
      <c r="AC2573" t="s">
        <v>5610</v>
      </c>
      <c r="AD2573" t="s">
        <v>5610</v>
      </c>
      <c r="AE2573" t="s">
        <v>5610</v>
      </c>
      <c r="AF2573" t="s">
        <v>5610</v>
      </c>
      <c r="AG2573" t="s">
        <v>5610</v>
      </c>
      <c r="AH2573" t="s">
        <v>5610</v>
      </c>
      <c r="AI2573" t="s">
        <v>5610</v>
      </c>
      <c r="AJ2573" t="s">
        <v>5610</v>
      </c>
      <c r="AK2573" t="s">
        <v>5610</v>
      </c>
      <c r="AL2573" t="s">
        <v>5610</v>
      </c>
      <c r="AM2573" t="s">
        <v>5610</v>
      </c>
      <c r="AN2573" t="s">
        <v>5610</v>
      </c>
      <c r="AO2573" t="s">
        <v>5610</v>
      </c>
      <c r="AP2573" t="s">
        <v>5610</v>
      </c>
      <c r="AQ2573" t="s">
        <v>5610</v>
      </c>
      <c r="AR2573" t="s">
        <v>5610</v>
      </c>
      <c r="AS2573" t="s">
        <v>5610</v>
      </c>
      <c r="AT2573" t="s">
        <v>5610</v>
      </c>
      <c r="AU2573" t="s">
        <v>5610</v>
      </c>
      <c r="AV2573" t="s">
        <v>5610</v>
      </c>
      <c r="AW2573" s="121" t="s">
        <v>5610</v>
      </c>
      <c r="AX2573" s="121" t="s">
        <v>5610</v>
      </c>
      <c r="AY2573" s="121" t="s">
        <v>5610</v>
      </c>
      <c r="AZ2573" s="121" t="s">
        <v>5610</v>
      </c>
      <c r="BA2573" s="121" t="s">
        <v>5610</v>
      </c>
      <c r="CZ2573">
        <f>ROWS($A$5:$A2573)</f>
        <v>2569</v>
      </c>
      <c r="DA2573" t="b">
        <f t="shared" si="86"/>
        <v>0</v>
      </c>
      <c r="DB2573" t="str">
        <f>IFERROR(SMALL($DA$5:DA11854,CZ2573),"")</f>
        <v/>
      </c>
      <c r="DC2573" s="57" t="str">
        <f t="shared" si="85"/>
        <v/>
      </c>
      <c r="DE2573" s="58" t="str">
        <f>IFERROR(INDEX($A$5:$AV$9286,$DB2573,COLUMNS($A$5:A2573)),"")</f>
        <v/>
      </c>
      <c r="DF2573" s="59" t="str">
        <f>IFERROR(INDEX($A$5:$AV$9286,$DB2573,COLUMNS($A$5:B2573)),"")</f>
        <v/>
      </c>
      <c r="DG2573" s="60" t="str">
        <f>IFERROR(INDEX($A$5:$AV$9286,$DB2573,COLUMNS($A$5:C2573)),"")</f>
        <v/>
      </c>
      <c r="DH2573" s="60" t="str">
        <f>IFERROR(INDEX($A$5:$AV$9286,$DB2573,COLUMNS($A$5:D2573)),"")</f>
        <v/>
      </c>
      <c r="DI2573" s="151" t="str">
        <f>IFERROR(INDEX($A$5:$AV$9286,$DB2573,COLUMNS($A$5:E2573)),"")</f>
        <v/>
      </c>
      <c r="DJ2573" s="153" t="str">
        <f>IFERROR(INDEX($A$5:$AV$9286,$DB2573,COLUMNS($A$5:AV2573)),"")</f>
        <v/>
      </c>
    </row>
    <row r="2574" spans="1:114" ht="23.25">
      <c r="A2574">
        <v>810426</v>
      </c>
      <c r="B2574" t="s">
        <v>4169</v>
      </c>
      <c r="C2574" t="s">
        <v>220</v>
      </c>
      <c r="D2574" t="s">
        <v>4133</v>
      </c>
      <c r="E2574" t="s">
        <v>10</v>
      </c>
      <c r="F2574" t="s">
        <v>5610</v>
      </c>
      <c r="G2574" t="s">
        <v>5610</v>
      </c>
      <c r="H2574">
        <v>612</v>
      </c>
      <c r="I2574" t="s">
        <v>5610</v>
      </c>
      <c r="J2574" t="s">
        <v>5610</v>
      </c>
      <c r="K2574" t="s">
        <v>5610</v>
      </c>
      <c r="L2574" t="s">
        <v>5610</v>
      </c>
      <c r="M2574">
        <v>617</v>
      </c>
      <c r="N2574" t="s">
        <v>5610</v>
      </c>
      <c r="O2574">
        <v>619</v>
      </c>
      <c r="P2574" t="s">
        <v>5610</v>
      </c>
      <c r="Q2574" t="s">
        <v>5610</v>
      </c>
      <c r="R2574" t="s">
        <v>5610</v>
      </c>
      <c r="S2574" t="s">
        <v>5610</v>
      </c>
      <c r="T2574" t="s">
        <v>5610</v>
      </c>
      <c r="U2574" t="s">
        <v>5610</v>
      </c>
      <c r="V2574" t="s">
        <v>5610</v>
      </c>
      <c r="W2574" t="s">
        <v>5610</v>
      </c>
      <c r="X2574" t="s">
        <v>5610</v>
      </c>
      <c r="Y2574">
        <v>629</v>
      </c>
      <c r="Z2574" t="s">
        <v>5610</v>
      </c>
      <c r="AA2574" t="s">
        <v>5610</v>
      </c>
      <c r="AB2574" t="s">
        <v>5610</v>
      </c>
      <c r="AC2574">
        <v>633</v>
      </c>
      <c r="AD2574" t="s">
        <v>5610</v>
      </c>
      <c r="AE2574" t="s">
        <v>5610</v>
      </c>
      <c r="AF2574" t="s">
        <v>5610</v>
      </c>
      <c r="AG2574" t="s">
        <v>5610</v>
      </c>
      <c r="AH2574" t="s">
        <v>5610</v>
      </c>
      <c r="AI2574" t="s">
        <v>5610</v>
      </c>
      <c r="AJ2574" t="s">
        <v>5610</v>
      </c>
      <c r="AK2574" t="s">
        <v>5610</v>
      </c>
      <c r="AL2574" t="s">
        <v>5610</v>
      </c>
      <c r="AM2574" t="s">
        <v>5610</v>
      </c>
      <c r="AN2574" t="s">
        <v>5610</v>
      </c>
      <c r="AO2574" t="s">
        <v>5610</v>
      </c>
      <c r="AP2574" t="s">
        <v>5610</v>
      </c>
      <c r="AQ2574" t="s">
        <v>5610</v>
      </c>
      <c r="AR2574" t="s">
        <v>5610</v>
      </c>
      <c r="AS2574" t="s">
        <v>5610</v>
      </c>
      <c r="AT2574" t="s">
        <v>5610</v>
      </c>
      <c r="AU2574" t="s">
        <v>5610</v>
      </c>
      <c r="AV2574" t="s">
        <v>5610</v>
      </c>
      <c r="AW2574" s="121" t="s">
        <v>5610</v>
      </c>
      <c r="AX2574" s="121" t="s">
        <v>5610</v>
      </c>
      <c r="AY2574" s="121" t="s">
        <v>5610</v>
      </c>
      <c r="AZ2574" s="121" t="s">
        <v>5610</v>
      </c>
      <c r="BA2574" s="121" t="s">
        <v>5610</v>
      </c>
      <c r="CZ2574">
        <f>ROWS($A$5:$A2574)</f>
        <v>2570</v>
      </c>
      <c r="DA2574" t="b">
        <f t="shared" si="86"/>
        <v>0</v>
      </c>
      <c r="DB2574" t="str">
        <f>IFERROR(SMALL($DA$5:DA11855,CZ2574),"")</f>
        <v/>
      </c>
      <c r="DC2574" s="57" t="str">
        <f t="shared" si="85"/>
        <v/>
      </c>
      <c r="DE2574" s="58" t="str">
        <f>IFERROR(INDEX($A$5:$AV$9286,$DB2574,COLUMNS($A$5:A2574)),"")</f>
        <v/>
      </c>
      <c r="DF2574" s="59" t="str">
        <f>IFERROR(INDEX($A$5:$AV$9286,$DB2574,COLUMNS($A$5:B2574)),"")</f>
        <v/>
      </c>
      <c r="DG2574" s="60" t="str">
        <f>IFERROR(INDEX($A$5:$AV$9286,$DB2574,COLUMNS($A$5:C2574)),"")</f>
        <v/>
      </c>
      <c r="DH2574" s="60" t="str">
        <f>IFERROR(INDEX($A$5:$AV$9286,$DB2574,COLUMNS($A$5:D2574)),"")</f>
        <v/>
      </c>
      <c r="DI2574" s="151" t="str">
        <f>IFERROR(INDEX($A$5:$AV$9286,$DB2574,COLUMNS($A$5:E2574)),"")</f>
        <v/>
      </c>
      <c r="DJ2574" s="153" t="str">
        <f>IFERROR(INDEX($A$5:$AV$9286,$DB2574,COLUMNS($A$5:AV2574)),"")</f>
        <v/>
      </c>
    </row>
    <row r="2575" spans="1:114" ht="23.25">
      <c r="A2575">
        <v>810427</v>
      </c>
      <c r="B2575" t="s">
        <v>4170</v>
      </c>
      <c r="C2575" t="s">
        <v>504</v>
      </c>
      <c r="D2575" t="s">
        <v>582</v>
      </c>
      <c r="E2575" t="s">
        <v>5605</v>
      </c>
      <c r="F2575" t="s">
        <v>5610</v>
      </c>
      <c r="G2575" t="s">
        <v>5610</v>
      </c>
      <c r="H2575" t="s">
        <v>5610</v>
      </c>
      <c r="I2575" t="s">
        <v>5610</v>
      </c>
      <c r="J2575" t="s">
        <v>5610</v>
      </c>
      <c r="K2575" t="s">
        <v>5610</v>
      </c>
      <c r="L2575">
        <v>616</v>
      </c>
      <c r="M2575" t="s">
        <v>5610</v>
      </c>
      <c r="N2575" t="s">
        <v>5610</v>
      </c>
      <c r="O2575" t="s">
        <v>5610</v>
      </c>
      <c r="P2575" t="s">
        <v>5610</v>
      </c>
      <c r="Q2575" t="s">
        <v>5610</v>
      </c>
      <c r="R2575" t="s">
        <v>5610</v>
      </c>
      <c r="S2575">
        <v>623</v>
      </c>
      <c r="T2575">
        <v>624</v>
      </c>
      <c r="U2575">
        <v>625</v>
      </c>
      <c r="V2575">
        <v>626</v>
      </c>
      <c r="W2575">
        <v>627</v>
      </c>
      <c r="X2575" t="s">
        <v>5610</v>
      </c>
      <c r="Y2575" t="s">
        <v>5610</v>
      </c>
      <c r="Z2575" t="s">
        <v>5610</v>
      </c>
      <c r="AA2575" t="s">
        <v>5610</v>
      </c>
      <c r="AB2575" t="s">
        <v>5610</v>
      </c>
      <c r="AC2575" t="s">
        <v>5610</v>
      </c>
      <c r="AD2575" t="s">
        <v>5610</v>
      </c>
      <c r="AE2575" t="s">
        <v>5610</v>
      </c>
      <c r="AF2575" t="s">
        <v>5610</v>
      </c>
      <c r="AG2575" t="s">
        <v>5610</v>
      </c>
      <c r="AH2575" t="s">
        <v>5610</v>
      </c>
      <c r="AI2575" t="s">
        <v>5610</v>
      </c>
      <c r="AJ2575" t="s">
        <v>5610</v>
      </c>
      <c r="AK2575" t="s">
        <v>5610</v>
      </c>
      <c r="AL2575" t="s">
        <v>5610</v>
      </c>
      <c r="AM2575" t="s">
        <v>5610</v>
      </c>
      <c r="AN2575" t="s">
        <v>5610</v>
      </c>
      <c r="AO2575" t="s">
        <v>5610</v>
      </c>
      <c r="AP2575" t="s">
        <v>5610</v>
      </c>
      <c r="AQ2575" t="s">
        <v>5610</v>
      </c>
      <c r="AR2575" t="s">
        <v>5610</v>
      </c>
      <c r="AS2575" t="s">
        <v>5610</v>
      </c>
      <c r="AT2575" t="s">
        <v>5610</v>
      </c>
      <c r="AU2575" t="s">
        <v>5610</v>
      </c>
      <c r="AV2575" t="s">
        <v>5610</v>
      </c>
      <c r="AW2575" s="121" t="s">
        <v>5610</v>
      </c>
      <c r="AX2575" s="121" t="s">
        <v>5610</v>
      </c>
      <c r="AY2575" s="121" t="s">
        <v>5610</v>
      </c>
      <c r="AZ2575" s="121" t="s">
        <v>5610</v>
      </c>
      <c r="BA2575" s="121" t="s">
        <v>5610</v>
      </c>
      <c r="CZ2575">
        <f>ROWS($A$5:$A2575)</f>
        <v>2571</v>
      </c>
      <c r="DA2575" t="b">
        <f t="shared" si="86"/>
        <v>0</v>
      </c>
      <c r="DB2575" t="str">
        <f>IFERROR(SMALL($DA$5:DA11856,CZ2575),"")</f>
        <v/>
      </c>
      <c r="DC2575" s="57" t="str">
        <f t="shared" si="85"/>
        <v/>
      </c>
      <c r="DE2575" s="58" t="str">
        <f>IFERROR(INDEX($A$5:$AV$9286,$DB2575,COLUMNS($A$5:A2575)),"")</f>
        <v/>
      </c>
      <c r="DF2575" s="59" t="str">
        <f>IFERROR(INDEX($A$5:$AV$9286,$DB2575,COLUMNS($A$5:B2575)),"")</f>
        <v/>
      </c>
      <c r="DG2575" s="60" t="str">
        <f>IFERROR(INDEX($A$5:$AV$9286,$DB2575,COLUMNS($A$5:C2575)),"")</f>
        <v/>
      </c>
      <c r="DH2575" s="60" t="str">
        <f>IFERROR(INDEX($A$5:$AV$9286,$DB2575,COLUMNS($A$5:D2575)),"")</f>
        <v/>
      </c>
      <c r="DI2575" s="151" t="str">
        <f>IFERROR(INDEX($A$5:$AV$9286,$DB2575,COLUMNS($A$5:E2575)),"")</f>
        <v/>
      </c>
      <c r="DJ2575" s="153" t="str">
        <f>IFERROR(INDEX($A$5:$AV$9286,$DB2575,COLUMNS($A$5:AV2575)),"")</f>
        <v/>
      </c>
    </row>
    <row r="2576" spans="1:114" ht="23.25">
      <c r="A2576">
        <v>810428</v>
      </c>
      <c r="B2576" t="s">
        <v>4171</v>
      </c>
      <c r="C2576" t="s">
        <v>167</v>
      </c>
      <c r="D2576" t="s">
        <v>4172</v>
      </c>
      <c r="E2576" t="s">
        <v>9</v>
      </c>
      <c r="F2576" t="s">
        <v>5610</v>
      </c>
      <c r="G2576">
        <v>611</v>
      </c>
      <c r="H2576" t="s">
        <v>5610</v>
      </c>
      <c r="I2576">
        <v>613</v>
      </c>
      <c r="J2576" t="s">
        <v>5610</v>
      </c>
      <c r="K2576">
        <v>615</v>
      </c>
      <c r="L2576">
        <v>616</v>
      </c>
      <c r="M2576" t="s">
        <v>5610</v>
      </c>
      <c r="N2576" t="s">
        <v>5610</v>
      </c>
      <c r="O2576">
        <v>619</v>
      </c>
      <c r="P2576" t="s">
        <v>5610</v>
      </c>
      <c r="Q2576">
        <v>621</v>
      </c>
      <c r="R2576" t="s">
        <v>5610</v>
      </c>
      <c r="S2576" t="s">
        <v>5610</v>
      </c>
      <c r="T2576" t="s">
        <v>5610</v>
      </c>
      <c r="U2576" t="s">
        <v>5610</v>
      </c>
      <c r="V2576" t="s">
        <v>5610</v>
      </c>
      <c r="W2576" t="s">
        <v>5610</v>
      </c>
      <c r="X2576" t="s">
        <v>5610</v>
      </c>
      <c r="Y2576" t="s">
        <v>5610</v>
      </c>
      <c r="Z2576" t="s">
        <v>5610</v>
      </c>
      <c r="AA2576" t="s">
        <v>5610</v>
      </c>
      <c r="AB2576" t="s">
        <v>5610</v>
      </c>
      <c r="AC2576" t="s">
        <v>5610</v>
      </c>
      <c r="AD2576" t="s">
        <v>5610</v>
      </c>
      <c r="AE2576" t="s">
        <v>5610</v>
      </c>
      <c r="AF2576" t="s">
        <v>5610</v>
      </c>
      <c r="AG2576" t="s">
        <v>5610</v>
      </c>
      <c r="AH2576" t="s">
        <v>5610</v>
      </c>
      <c r="AI2576" t="s">
        <v>5610</v>
      </c>
      <c r="AJ2576" t="s">
        <v>5610</v>
      </c>
      <c r="AK2576" t="s">
        <v>5610</v>
      </c>
      <c r="AL2576" t="s">
        <v>5610</v>
      </c>
      <c r="AM2576" t="s">
        <v>5610</v>
      </c>
      <c r="AN2576" t="s">
        <v>5610</v>
      </c>
      <c r="AO2576" t="s">
        <v>5610</v>
      </c>
      <c r="AP2576" t="s">
        <v>5610</v>
      </c>
      <c r="AQ2576" t="s">
        <v>5610</v>
      </c>
      <c r="AR2576" t="s">
        <v>5610</v>
      </c>
      <c r="AS2576" t="s">
        <v>5610</v>
      </c>
      <c r="AT2576" t="s">
        <v>5610</v>
      </c>
      <c r="AU2576" t="s">
        <v>5610</v>
      </c>
      <c r="AV2576" t="s">
        <v>5610</v>
      </c>
      <c r="AW2576" s="121" t="s">
        <v>5610</v>
      </c>
      <c r="AX2576" s="121" t="s">
        <v>5610</v>
      </c>
      <c r="AY2576" s="121" t="s">
        <v>5610</v>
      </c>
      <c r="AZ2576" s="121" t="s">
        <v>5610</v>
      </c>
      <c r="BA2576" s="121" t="s">
        <v>5610</v>
      </c>
      <c r="CZ2576">
        <f>ROWS($A$5:$A2576)</f>
        <v>2572</v>
      </c>
      <c r="DA2576" t="b">
        <f t="shared" si="86"/>
        <v>0</v>
      </c>
      <c r="DB2576" t="str">
        <f>IFERROR(SMALL($DA$5:DA11857,CZ2576),"")</f>
        <v/>
      </c>
      <c r="DC2576" s="57" t="str">
        <f t="shared" si="85"/>
        <v/>
      </c>
      <c r="DE2576" s="58" t="str">
        <f>IFERROR(INDEX($A$5:$AV$9286,$DB2576,COLUMNS($A$5:A2576)),"")</f>
        <v/>
      </c>
      <c r="DF2576" s="59" t="str">
        <f>IFERROR(INDEX($A$5:$AV$9286,$DB2576,COLUMNS($A$5:B2576)),"")</f>
        <v/>
      </c>
      <c r="DG2576" s="60" t="str">
        <f>IFERROR(INDEX($A$5:$AV$9286,$DB2576,COLUMNS($A$5:C2576)),"")</f>
        <v/>
      </c>
      <c r="DH2576" s="60" t="str">
        <f>IFERROR(INDEX($A$5:$AV$9286,$DB2576,COLUMNS($A$5:D2576)),"")</f>
        <v/>
      </c>
      <c r="DI2576" s="151" t="str">
        <f>IFERROR(INDEX($A$5:$AV$9286,$DB2576,COLUMNS($A$5:E2576)),"")</f>
        <v/>
      </c>
      <c r="DJ2576" s="153" t="str">
        <f>IFERROR(INDEX($A$5:$AV$9286,$DB2576,COLUMNS($A$5:AV2576)),"")</f>
        <v/>
      </c>
    </row>
    <row r="2577" spans="1:114" ht="23.25">
      <c r="A2577">
        <v>810434</v>
      </c>
      <c r="B2577" t="s">
        <v>4173</v>
      </c>
      <c r="C2577" t="s">
        <v>167</v>
      </c>
      <c r="D2577" t="s">
        <v>4174</v>
      </c>
      <c r="E2577" t="s">
        <v>9</v>
      </c>
      <c r="F2577">
        <v>610</v>
      </c>
      <c r="G2577" t="s">
        <v>5610</v>
      </c>
      <c r="H2577" t="s">
        <v>5610</v>
      </c>
      <c r="I2577" t="s">
        <v>5610</v>
      </c>
      <c r="J2577" t="s">
        <v>5610</v>
      </c>
      <c r="K2577">
        <v>615</v>
      </c>
      <c r="L2577">
        <v>616</v>
      </c>
      <c r="M2577" t="s">
        <v>5610</v>
      </c>
      <c r="N2577" t="s">
        <v>5610</v>
      </c>
      <c r="O2577" t="s">
        <v>5610</v>
      </c>
      <c r="P2577" t="s">
        <v>5610</v>
      </c>
      <c r="Q2577" t="s">
        <v>5610</v>
      </c>
      <c r="R2577" t="s">
        <v>5610</v>
      </c>
      <c r="S2577" t="s">
        <v>5610</v>
      </c>
      <c r="T2577" t="s">
        <v>5610</v>
      </c>
      <c r="U2577" t="s">
        <v>5610</v>
      </c>
      <c r="V2577" t="s">
        <v>5610</v>
      </c>
      <c r="W2577" t="s">
        <v>5610</v>
      </c>
      <c r="X2577" t="s">
        <v>5610</v>
      </c>
      <c r="Y2577" t="s">
        <v>5610</v>
      </c>
      <c r="Z2577" t="s">
        <v>5610</v>
      </c>
      <c r="AA2577" t="s">
        <v>5610</v>
      </c>
      <c r="AB2577" t="s">
        <v>5610</v>
      </c>
      <c r="AC2577" t="s">
        <v>5610</v>
      </c>
      <c r="AD2577" t="s">
        <v>5610</v>
      </c>
      <c r="AE2577" t="s">
        <v>5610</v>
      </c>
      <c r="AF2577" t="s">
        <v>5610</v>
      </c>
      <c r="AG2577" t="s">
        <v>5611</v>
      </c>
      <c r="AH2577" t="s">
        <v>5610</v>
      </c>
      <c r="AI2577" t="s">
        <v>5610</v>
      </c>
      <c r="AJ2577" t="s">
        <v>5610</v>
      </c>
      <c r="AK2577" t="s">
        <v>5610</v>
      </c>
      <c r="AL2577" t="s">
        <v>5611</v>
      </c>
      <c r="AM2577" t="s">
        <v>5610</v>
      </c>
      <c r="AN2577" t="s">
        <v>5610</v>
      </c>
      <c r="AO2577" t="s">
        <v>5610</v>
      </c>
      <c r="AP2577" t="s">
        <v>5610</v>
      </c>
      <c r="AQ2577" t="s">
        <v>5610</v>
      </c>
      <c r="AR2577" t="s">
        <v>5610</v>
      </c>
      <c r="AS2577" t="s">
        <v>5610</v>
      </c>
      <c r="AT2577" t="s">
        <v>5610</v>
      </c>
      <c r="AU2577" t="s">
        <v>5610</v>
      </c>
      <c r="AV2577" t="s">
        <v>5610</v>
      </c>
      <c r="AW2577" s="121" t="s">
        <v>5610</v>
      </c>
      <c r="AX2577" s="121" t="s">
        <v>5610</v>
      </c>
      <c r="AY2577" s="121" t="s">
        <v>5610</v>
      </c>
      <c r="AZ2577" s="121" t="s">
        <v>5610</v>
      </c>
      <c r="BA2577" s="121" t="s">
        <v>5610</v>
      </c>
      <c r="CZ2577">
        <f>ROWS($A$5:$A2577)</f>
        <v>2573</v>
      </c>
      <c r="DA2577" t="b">
        <f t="shared" si="86"/>
        <v>0</v>
      </c>
      <c r="DB2577" t="str">
        <f>IFERROR(SMALL($DA$5:DA11858,CZ2577),"")</f>
        <v/>
      </c>
      <c r="DC2577" s="57" t="str">
        <f t="shared" si="85"/>
        <v/>
      </c>
      <c r="DE2577" s="58" t="str">
        <f>IFERROR(INDEX($A$5:$AV$9286,$DB2577,COLUMNS($A$5:A2577)),"")</f>
        <v/>
      </c>
      <c r="DF2577" s="59" t="str">
        <f>IFERROR(INDEX($A$5:$AV$9286,$DB2577,COLUMNS($A$5:B2577)),"")</f>
        <v/>
      </c>
      <c r="DG2577" s="60" t="str">
        <f>IFERROR(INDEX($A$5:$AV$9286,$DB2577,COLUMNS($A$5:C2577)),"")</f>
        <v/>
      </c>
      <c r="DH2577" s="60" t="str">
        <f>IFERROR(INDEX($A$5:$AV$9286,$DB2577,COLUMNS($A$5:D2577)),"")</f>
        <v/>
      </c>
      <c r="DI2577" s="151" t="str">
        <f>IFERROR(INDEX($A$5:$AV$9286,$DB2577,COLUMNS($A$5:E2577)),"")</f>
        <v/>
      </c>
      <c r="DJ2577" s="153" t="str">
        <f>IFERROR(INDEX($A$5:$AV$9286,$DB2577,COLUMNS($A$5:AV2577)),"")</f>
        <v/>
      </c>
    </row>
    <row r="2578" spans="1:114" ht="23.25">
      <c r="A2578">
        <v>810436</v>
      </c>
      <c r="B2578" t="s">
        <v>4175</v>
      </c>
      <c r="C2578" t="s">
        <v>4053</v>
      </c>
      <c r="D2578" t="s">
        <v>787</v>
      </c>
      <c r="E2578" t="s">
        <v>9</v>
      </c>
      <c r="F2578" t="s">
        <v>5610</v>
      </c>
      <c r="G2578">
        <v>611</v>
      </c>
      <c r="H2578" t="s">
        <v>5610</v>
      </c>
      <c r="I2578">
        <v>613</v>
      </c>
      <c r="J2578" t="s">
        <v>5610</v>
      </c>
      <c r="K2578">
        <v>615</v>
      </c>
      <c r="M2578" t="s">
        <v>5610</v>
      </c>
      <c r="N2578" t="s">
        <v>5610</v>
      </c>
      <c r="O2578" t="s">
        <v>5610</v>
      </c>
      <c r="P2578" t="s">
        <v>5610</v>
      </c>
      <c r="Q2578">
        <v>621</v>
      </c>
      <c r="R2578" t="s">
        <v>5610</v>
      </c>
      <c r="S2578" t="s">
        <v>5610</v>
      </c>
      <c r="T2578" t="s">
        <v>5610</v>
      </c>
      <c r="U2578" t="s">
        <v>5610</v>
      </c>
      <c r="V2578" t="s">
        <v>5610</v>
      </c>
      <c r="W2578" t="s">
        <v>5610</v>
      </c>
      <c r="X2578" t="s">
        <v>5610</v>
      </c>
      <c r="Y2578" t="s">
        <v>5610</v>
      </c>
      <c r="Z2578" t="s">
        <v>5610</v>
      </c>
      <c r="AA2578" t="s">
        <v>5610</v>
      </c>
      <c r="AB2578" t="s">
        <v>5610</v>
      </c>
      <c r="AC2578" t="s">
        <v>5610</v>
      </c>
      <c r="AD2578" t="s">
        <v>5610</v>
      </c>
      <c r="AE2578" t="s">
        <v>5610</v>
      </c>
      <c r="AF2578" t="s">
        <v>5610</v>
      </c>
      <c r="AG2578" t="s">
        <v>5610</v>
      </c>
      <c r="AH2578" t="s">
        <v>5610</v>
      </c>
      <c r="AI2578" t="s">
        <v>5610</v>
      </c>
      <c r="AJ2578" t="s">
        <v>5610</v>
      </c>
      <c r="AK2578" t="s">
        <v>5610</v>
      </c>
      <c r="AL2578" t="s">
        <v>5610</v>
      </c>
      <c r="AM2578" t="s">
        <v>5610</v>
      </c>
      <c r="AN2578" t="s">
        <v>5610</v>
      </c>
      <c r="AO2578" t="s">
        <v>5610</v>
      </c>
      <c r="AP2578" t="s">
        <v>5610</v>
      </c>
      <c r="AQ2578" t="s">
        <v>5610</v>
      </c>
      <c r="AR2578" t="s">
        <v>5610</v>
      </c>
      <c r="AS2578" t="s">
        <v>5610</v>
      </c>
      <c r="AT2578" t="s">
        <v>5610</v>
      </c>
      <c r="AU2578" t="s">
        <v>5610</v>
      </c>
      <c r="AV2578" t="s">
        <v>5610</v>
      </c>
      <c r="AW2578" s="121" t="s">
        <v>5610</v>
      </c>
      <c r="AX2578" s="121" t="s">
        <v>5610</v>
      </c>
      <c r="AY2578" s="121" t="s">
        <v>5610</v>
      </c>
      <c r="AZ2578" s="121" t="s">
        <v>5610</v>
      </c>
      <c r="BA2578" s="121" t="s">
        <v>5610</v>
      </c>
      <c r="CZ2578">
        <f>ROWS($A$5:$A2578)</f>
        <v>2574</v>
      </c>
      <c r="DA2578" t="b">
        <f t="shared" si="86"/>
        <v>0</v>
      </c>
      <c r="DB2578" t="str">
        <f>IFERROR(SMALL($DA$5:DA11859,CZ2578),"")</f>
        <v/>
      </c>
      <c r="DC2578" s="57" t="str">
        <f t="shared" si="85"/>
        <v/>
      </c>
      <c r="DE2578" s="58" t="str">
        <f>IFERROR(INDEX($A$5:$AV$9286,$DB2578,COLUMNS($A$5:A2578)),"")</f>
        <v/>
      </c>
      <c r="DF2578" s="59" t="str">
        <f>IFERROR(INDEX($A$5:$AV$9286,$DB2578,COLUMNS($A$5:B2578)),"")</f>
        <v/>
      </c>
      <c r="DG2578" s="60" t="str">
        <f>IFERROR(INDEX($A$5:$AV$9286,$DB2578,COLUMNS($A$5:C2578)),"")</f>
        <v/>
      </c>
      <c r="DH2578" s="60" t="str">
        <f>IFERROR(INDEX($A$5:$AV$9286,$DB2578,COLUMNS($A$5:D2578)),"")</f>
        <v/>
      </c>
      <c r="DI2578" s="151" t="str">
        <f>IFERROR(INDEX($A$5:$AV$9286,$DB2578,COLUMNS($A$5:E2578)),"")</f>
        <v/>
      </c>
      <c r="DJ2578" s="153" t="str">
        <f>IFERROR(INDEX($A$5:$AV$9286,$DB2578,COLUMNS($A$5:AV2578)),"")</f>
        <v/>
      </c>
    </row>
    <row r="2579" spans="1:114" ht="23.25">
      <c r="A2579">
        <v>810437</v>
      </c>
      <c r="B2579" t="s">
        <v>4176</v>
      </c>
      <c r="C2579" t="s">
        <v>181</v>
      </c>
      <c r="D2579" t="s">
        <v>141</v>
      </c>
      <c r="E2579" t="s">
        <v>9</v>
      </c>
      <c r="F2579">
        <v>610</v>
      </c>
      <c r="G2579" t="s">
        <v>5610</v>
      </c>
      <c r="J2579" t="s">
        <v>5611</v>
      </c>
      <c r="K2579" t="s">
        <v>5610</v>
      </c>
      <c r="L2579" t="s">
        <v>5610</v>
      </c>
      <c r="M2579" t="s">
        <v>5610</v>
      </c>
      <c r="N2579" t="s">
        <v>5610</v>
      </c>
      <c r="P2579">
        <v>620</v>
      </c>
      <c r="Q2579" t="s">
        <v>5610</v>
      </c>
      <c r="R2579" t="s">
        <v>5610</v>
      </c>
      <c r="S2579" t="s">
        <v>5610</v>
      </c>
      <c r="T2579" t="s">
        <v>5610</v>
      </c>
      <c r="U2579" t="s">
        <v>5610</v>
      </c>
      <c r="V2579" t="s">
        <v>5610</v>
      </c>
      <c r="W2579" t="s">
        <v>5610</v>
      </c>
      <c r="X2579" t="s">
        <v>5610</v>
      </c>
      <c r="Y2579" t="s">
        <v>5610</v>
      </c>
      <c r="Z2579" t="s">
        <v>5610</v>
      </c>
      <c r="AA2579" t="s">
        <v>5610</v>
      </c>
      <c r="AB2579" t="s">
        <v>5610</v>
      </c>
      <c r="AC2579" t="s">
        <v>5610</v>
      </c>
      <c r="AD2579" t="s">
        <v>5610</v>
      </c>
      <c r="AE2579" t="s">
        <v>5610</v>
      </c>
      <c r="AF2579" t="s">
        <v>5610</v>
      </c>
      <c r="AG2579" t="s">
        <v>5610</v>
      </c>
      <c r="AH2579" t="s">
        <v>5610</v>
      </c>
      <c r="AI2579" t="s">
        <v>5610</v>
      </c>
      <c r="AJ2579" t="s">
        <v>5610</v>
      </c>
      <c r="AK2579" t="s">
        <v>5610</v>
      </c>
      <c r="AL2579" t="s">
        <v>5610</v>
      </c>
      <c r="AM2579" t="s">
        <v>5610</v>
      </c>
      <c r="AN2579" t="s">
        <v>5610</v>
      </c>
      <c r="AO2579" t="s">
        <v>5610</v>
      </c>
      <c r="AP2579" t="s">
        <v>5610</v>
      </c>
      <c r="AQ2579" t="s">
        <v>5610</v>
      </c>
      <c r="AR2579" t="s">
        <v>5610</v>
      </c>
      <c r="AS2579" t="s">
        <v>5610</v>
      </c>
      <c r="AT2579" t="s">
        <v>5610</v>
      </c>
      <c r="AU2579" t="s">
        <v>5610</v>
      </c>
      <c r="AV2579" t="s">
        <v>5610</v>
      </c>
      <c r="AW2579" s="121" t="s">
        <v>5610</v>
      </c>
      <c r="AX2579" s="121" t="s">
        <v>5610</v>
      </c>
      <c r="AY2579" s="121" t="s">
        <v>5610</v>
      </c>
      <c r="AZ2579" s="121" t="s">
        <v>5610</v>
      </c>
      <c r="BA2579" s="121" t="s">
        <v>5610</v>
      </c>
      <c r="CZ2579">
        <f>ROWS($A$5:$A2579)</f>
        <v>2575</v>
      </c>
      <c r="DA2579" t="b">
        <f t="shared" si="86"/>
        <v>0</v>
      </c>
      <c r="DB2579" t="str">
        <f>IFERROR(SMALL($DA$5:DA11860,CZ2579),"")</f>
        <v/>
      </c>
      <c r="DC2579" s="57" t="str">
        <f t="shared" si="85"/>
        <v/>
      </c>
      <c r="DE2579" s="58" t="str">
        <f>IFERROR(INDEX($A$5:$AV$9286,$DB2579,COLUMNS($A$5:A2579)),"")</f>
        <v/>
      </c>
      <c r="DF2579" s="59" t="str">
        <f>IFERROR(INDEX($A$5:$AV$9286,$DB2579,COLUMNS($A$5:B2579)),"")</f>
        <v/>
      </c>
      <c r="DG2579" s="60" t="str">
        <f>IFERROR(INDEX($A$5:$AV$9286,$DB2579,COLUMNS($A$5:C2579)),"")</f>
        <v/>
      </c>
      <c r="DH2579" s="60" t="str">
        <f>IFERROR(INDEX($A$5:$AV$9286,$DB2579,COLUMNS($A$5:D2579)),"")</f>
        <v/>
      </c>
      <c r="DI2579" s="151" t="str">
        <f>IFERROR(INDEX($A$5:$AV$9286,$DB2579,COLUMNS($A$5:E2579)),"")</f>
        <v/>
      </c>
      <c r="DJ2579" s="153" t="str">
        <f>IFERROR(INDEX($A$5:$AV$9286,$DB2579,COLUMNS($A$5:AV2579)),"")</f>
        <v/>
      </c>
    </row>
    <row r="2580" spans="1:114" ht="23.25">
      <c r="A2580">
        <v>810439</v>
      </c>
      <c r="B2580" t="s">
        <v>4177</v>
      </c>
      <c r="C2580" t="s">
        <v>1030</v>
      </c>
      <c r="D2580" t="s">
        <v>4178</v>
      </c>
      <c r="E2580" t="s">
        <v>10</v>
      </c>
      <c r="F2580" t="s">
        <v>5611</v>
      </c>
      <c r="G2580" t="s">
        <v>5610</v>
      </c>
      <c r="H2580" t="s">
        <v>5610</v>
      </c>
      <c r="I2580" t="s">
        <v>5610</v>
      </c>
      <c r="J2580" t="s">
        <v>5610</v>
      </c>
      <c r="K2580" t="s">
        <v>5610</v>
      </c>
      <c r="L2580" t="s">
        <v>5610</v>
      </c>
      <c r="M2580" t="s">
        <v>5610</v>
      </c>
      <c r="N2580" t="s">
        <v>5610</v>
      </c>
      <c r="O2580" t="s">
        <v>5610</v>
      </c>
      <c r="P2580" t="s">
        <v>5610</v>
      </c>
      <c r="Q2580" t="s">
        <v>5610</v>
      </c>
      <c r="R2580" t="s">
        <v>5610</v>
      </c>
      <c r="S2580" t="s">
        <v>5610</v>
      </c>
      <c r="T2580" t="s">
        <v>5610</v>
      </c>
      <c r="U2580">
        <v>625</v>
      </c>
      <c r="V2580" t="s">
        <v>5610</v>
      </c>
      <c r="W2580" t="s">
        <v>5610</v>
      </c>
      <c r="X2580">
        <v>628</v>
      </c>
      <c r="Y2580" t="s">
        <v>5610</v>
      </c>
      <c r="Z2580">
        <v>630</v>
      </c>
      <c r="AA2580">
        <v>631</v>
      </c>
      <c r="AB2580" t="s">
        <v>5610</v>
      </c>
      <c r="AC2580" t="s">
        <v>5610</v>
      </c>
      <c r="AD2580" t="s">
        <v>5610</v>
      </c>
      <c r="AE2580" t="s">
        <v>5610</v>
      </c>
      <c r="AF2580" t="s">
        <v>5610</v>
      </c>
      <c r="AG2580" t="s">
        <v>5610</v>
      </c>
      <c r="AH2580" t="s">
        <v>5610</v>
      </c>
      <c r="AI2580" t="s">
        <v>5610</v>
      </c>
      <c r="AJ2580" t="s">
        <v>5610</v>
      </c>
      <c r="AK2580" t="s">
        <v>5610</v>
      </c>
      <c r="AL2580" t="s">
        <v>5610</v>
      </c>
      <c r="AM2580" t="s">
        <v>5610</v>
      </c>
      <c r="AN2580" t="s">
        <v>5610</v>
      </c>
      <c r="AO2580" t="s">
        <v>5610</v>
      </c>
      <c r="AP2580" t="s">
        <v>5610</v>
      </c>
      <c r="AQ2580" t="s">
        <v>5610</v>
      </c>
      <c r="AR2580" t="s">
        <v>5610</v>
      </c>
      <c r="AS2580" t="s">
        <v>5610</v>
      </c>
      <c r="AT2580" t="s">
        <v>5610</v>
      </c>
      <c r="AU2580" t="s">
        <v>5610</v>
      </c>
      <c r="AV2580" t="s">
        <v>5610</v>
      </c>
      <c r="AW2580" s="121" t="s">
        <v>5610</v>
      </c>
      <c r="AX2580" s="121" t="s">
        <v>5610</v>
      </c>
      <c r="AY2580" s="121" t="s">
        <v>5610</v>
      </c>
      <c r="AZ2580" s="121" t="s">
        <v>5610</v>
      </c>
      <c r="BA2580" s="121" t="s">
        <v>5610</v>
      </c>
      <c r="CZ2580">
        <f>ROWS($A$5:$A2580)</f>
        <v>2576</v>
      </c>
      <c r="DA2580" t="b">
        <f t="shared" si="86"/>
        <v>0</v>
      </c>
      <c r="DB2580" t="str">
        <f>IFERROR(SMALL($DA$5:DA11861,CZ2580),"")</f>
        <v/>
      </c>
      <c r="DC2580" s="57" t="str">
        <f t="shared" si="85"/>
        <v/>
      </c>
      <c r="DE2580" s="58" t="str">
        <f>IFERROR(INDEX($A$5:$AV$9286,$DB2580,COLUMNS($A$5:A2580)),"")</f>
        <v/>
      </c>
      <c r="DF2580" s="59" t="str">
        <f>IFERROR(INDEX($A$5:$AV$9286,$DB2580,COLUMNS($A$5:B2580)),"")</f>
        <v/>
      </c>
      <c r="DG2580" s="60" t="str">
        <f>IFERROR(INDEX($A$5:$AV$9286,$DB2580,COLUMNS($A$5:C2580)),"")</f>
        <v/>
      </c>
      <c r="DH2580" s="60" t="str">
        <f>IFERROR(INDEX($A$5:$AV$9286,$DB2580,COLUMNS($A$5:D2580)),"")</f>
        <v/>
      </c>
      <c r="DI2580" s="151" t="str">
        <f>IFERROR(INDEX($A$5:$AV$9286,$DB2580,COLUMNS($A$5:E2580)),"")</f>
        <v/>
      </c>
      <c r="DJ2580" s="153" t="str">
        <f>IFERROR(INDEX($A$5:$AV$9286,$DB2580,COLUMNS($A$5:AV2580)),"")</f>
        <v/>
      </c>
    </row>
    <row r="2581" spans="1:114" ht="23.25">
      <c r="A2581">
        <v>810440</v>
      </c>
      <c r="B2581" t="s">
        <v>4179</v>
      </c>
      <c r="C2581" t="s">
        <v>2094</v>
      </c>
      <c r="D2581" t="s">
        <v>4180</v>
      </c>
      <c r="E2581" t="s">
        <v>5605</v>
      </c>
      <c r="F2581" t="s">
        <v>5610</v>
      </c>
      <c r="G2581" t="s">
        <v>5611</v>
      </c>
      <c r="H2581" t="s">
        <v>5610</v>
      </c>
      <c r="I2581" t="s">
        <v>5610</v>
      </c>
      <c r="J2581" t="s">
        <v>5610</v>
      </c>
      <c r="K2581" t="s">
        <v>5610</v>
      </c>
      <c r="L2581" t="s">
        <v>5610</v>
      </c>
      <c r="M2581" t="s">
        <v>5610</v>
      </c>
      <c r="N2581" t="s">
        <v>5610</v>
      </c>
      <c r="O2581" t="s">
        <v>5610</v>
      </c>
      <c r="P2581" t="s">
        <v>5610</v>
      </c>
      <c r="Q2581" t="s">
        <v>5610</v>
      </c>
      <c r="R2581" t="s">
        <v>5610</v>
      </c>
      <c r="S2581">
        <v>623</v>
      </c>
      <c r="T2581" t="s">
        <v>5610</v>
      </c>
      <c r="U2581" t="s">
        <v>5610</v>
      </c>
      <c r="V2581">
        <v>626</v>
      </c>
      <c r="W2581" t="s">
        <v>5610</v>
      </c>
      <c r="X2581" t="s">
        <v>5610</v>
      </c>
      <c r="Y2581" t="s">
        <v>5610</v>
      </c>
      <c r="Z2581" t="s">
        <v>5610</v>
      </c>
      <c r="AA2581" t="s">
        <v>5610</v>
      </c>
      <c r="AB2581" t="s">
        <v>5610</v>
      </c>
      <c r="AC2581" t="s">
        <v>5610</v>
      </c>
      <c r="AD2581" t="s">
        <v>5610</v>
      </c>
      <c r="AE2581" t="s">
        <v>5610</v>
      </c>
      <c r="AF2581" t="s">
        <v>5610</v>
      </c>
      <c r="AG2581" t="s">
        <v>5610</v>
      </c>
      <c r="AH2581" t="s">
        <v>5610</v>
      </c>
      <c r="AI2581" t="s">
        <v>5610</v>
      </c>
      <c r="AJ2581" t="s">
        <v>5610</v>
      </c>
      <c r="AK2581" t="s">
        <v>5610</v>
      </c>
      <c r="AL2581" t="s">
        <v>5610</v>
      </c>
      <c r="AM2581" t="s">
        <v>5610</v>
      </c>
      <c r="AN2581" t="s">
        <v>5610</v>
      </c>
      <c r="AO2581" t="s">
        <v>5610</v>
      </c>
      <c r="AP2581" t="s">
        <v>5610</v>
      </c>
      <c r="AQ2581" t="s">
        <v>5610</v>
      </c>
      <c r="AR2581" t="s">
        <v>5610</v>
      </c>
      <c r="AS2581" t="s">
        <v>5610</v>
      </c>
      <c r="AT2581" t="s">
        <v>5610</v>
      </c>
      <c r="AU2581" t="s">
        <v>5610</v>
      </c>
      <c r="AV2581" t="s">
        <v>5610</v>
      </c>
      <c r="AW2581" s="121" t="s">
        <v>5610</v>
      </c>
      <c r="AX2581" s="121" t="s">
        <v>5610</v>
      </c>
      <c r="AY2581" s="121" t="s">
        <v>5610</v>
      </c>
      <c r="AZ2581" s="121" t="s">
        <v>5610</v>
      </c>
      <c r="BA2581" s="121" t="s">
        <v>5610</v>
      </c>
      <c r="CZ2581">
        <f>ROWS($A$5:$A2581)</f>
        <v>2577</v>
      </c>
      <c r="DA2581" t="b">
        <f t="shared" si="86"/>
        <v>0</v>
      </c>
      <c r="DB2581" t="str">
        <f>IFERROR(SMALL($DA$5:DA11862,CZ2581),"")</f>
        <v/>
      </c>
      <c r="DC2581" s="57" t="str">
        <f t="shared" si="85"/>
        <v/>
      </c>
      <c r="DE2581" s="58" t="str">
        <f>IFERROR(INDEX($A$5:$AV$9286,$DB2581,COLUMNS($A$5:A2581)),"")</f>
        <v/>
      </c>
      <c r="DF2581" s="59" t="str">
        <f>IFERROR(INDEX($A$5:$AV$9286,$DB2581,COLUMNS($A$5:B2581)),"")</f>
        <v/>
      </c>
      <c r="DG2581" s="60" t="str">
        <f>IFERROR(INDEX($A$5:$AV$9286,$DB2581,COLUMNS($A$5:C2581)),"")</f>
        <v/>
      </c>
      <c r="DH2581" s="60" t="str">
        <f>IFERROR(INDEX($A$5:$AV$9286,$DB2581,COLUMNS($A$5:D2581)),"")</f>
        <v/>
      </c>
      <c r="DI2581" s="151" t="str">
        <f>IFERROR(INDEX($A$5:$AV$9286,$DB2581,COLUMNS($A$5:E2581)),"")</f>
        <v/>
      </c>
      <c r="DJ2581" s="153" t="str">
        <f>IFERROR(INDEX($A$5:$AV$9286,$DB2581,COLUMNS($A$5:AV2581)),"")</f>
        <v/>
      </c>
    </row>
    <row r="2582" spans="1:114" ht="23.25">
      <c r="A2582">
        <v>810444</v>
      </c>
      <c r="B2582" t="s">
        <v>4181</v>
      </c>
      <c r="C2582" t="s">
        <v>1309</v>
      </c>
      <c r="D2582" t="s">
        <v>331</v>
      </c>
      <c r="E2582" t="s">
        <v>9</v>
      </c>
      <c r="F2582">
        <v>610</v>
      </c>
      <c r="G2582" t="s">
        <v>5610</v>
      </c>
      <c r="H2582">
        <v>612</v>
      </c>
      <c r="I2582" t="s">
        <v>5610</v>
      </c>
      <c r="J2582" t="s">
        <v>5610</v>
      </c>
      <c r="K2582" t="s">
        <v>5610</v>
      </c>
      <c r="L2582">
        <v>616</v>
      </c>
      <c r="M2582">
        <v>617</v>
      </c>
      <c r="N2582">
        <v>618</v>
      </c>
      <c r="O2582">
        <v>619</v>
      </c>
      <c r="P2582">
        <v>620</v>
      </c>
      <c r="Q2582" t="s">
        <v>5610</v>
      </c>
      <c r="R2582" t="s">
        <v>5610</v>
      </c>
      <c r="S2582" t="s">
        <v>5610</v>
      </c>
      <c r="T2582" t="s">
        <v>5610</v>
      </c>
      <c r="U2582" t="s">
        <v>5610</v>
      </c>
      <c r="V2582" t="s">
        <v>5610</v>
      </c>
      <c r="W2582" t="s">
        <v>5610</v>
      </c>
      <c r="X2582" t="s">
        <v>5610</v>
      </c>
      <c r="Y2582" t="s">
        <v>5610</v>
      </c>
      <c r="Z2582" t="s">
        <v>5610</v>
      </c>
      <c r="AA2582" t="s">
        <v>5610</v>
      </c>
      <c r="AB2582" t="s">
        <v>5610</v>
      </c>
      <c r="AC2582" t="s">
        <v>5610</v>
      </c>
      <c r="AD2582" t="s">
        <v>5610</v>
      </c>
      <c r="AE2582" t="s">
        <v>5610</v>
      </c>
      <c r="AF2582" t="s">
        <v>5610</v>
      </c>
      <c r="AG2582" t="s">
        <v>5610</v>
      </c>
      <c r="AH2582" t="s">
        <v>5610</v>
      </c>
      <c r="AI2582" t="s">
        <v>5610</v>
      </c>
      <c r="AJ2582" t="s">
        <v>5610</v>
      </c>
      <c r="AK2582" t="s">
        <v>5610</v>
      </c>
      <c r="AL2582" t="s">
        <v>5610</v>
      </c>
      <c r="AM2582" t="s">
        <v>5610</v>
      </c>
      <c r="AN2582" t="s">
        <v>5610</v>
      </c>
      <c r="AO2582" t="s">
        <v>5610</v>
      </c>
      <c r="AP2582" t="s">
        <v>5610</v>
      </c>
      <c r="AQ2582" t="s">
        <v>5610</v>
      </c>
      <c r="AR2582" t="s">
        <v>5610</v>
      </c>
      <c r="AS2582" t="s">
        <v>5610</v>
      </c>
      <c r="AT2582" t="s">
        <v>5610</v>
      </c>
      <c r="AU2582" t="s">
        <v>5610</v>
      </c>
      <c r="AV2582" t="s">
        <v>5610</v>
      </c>
      <c r="AW2582" s="121" t="s">
        <v>5610</v>
      </c>
      <c r="AX2582" s="121" t="s">
        <v>5610</v>
      </c>
      <c r="AY2582" s="121" t="s">
        <v>5610</v>
      </c>
      <c r="AZ2582" s="121" t="s">
        <v>5610</v>
      </c>
      <c r="BA2582" s="121" t="s">
        <v>5610</v>
      </c>
      <c r="CZ2582">
        <f>ROWS($A$5:$A2582)</f>
        <v>2578</v>
      </c>
      <c r="DA2582" t="b">
        <f t="shared" si="86"/>
        <v>0</v>
      </c>
      <c r="DB2582" t="str">
        <f>IFERROR(SMALL($DA$5:DA11863,CZ2582),"")</f>
        <v/>
      </c>
      <c r="DC2582" s="57" t="str">
        <f t="shared" si="85"/>
        <v/>
      </c>
      <c r="DE2582" s="58" t="str">
        <f>IFERROR(INDEX($A$5:$AV$9286,$DB2582,COLUMNS($A$5:A2582)),"")</f>
        <v/>
      </c>
      <c r="DF2582" s="59" t="str">
        <f>IFERROR(INDEX($A$5:$AV$9286,$DB2582,COLUMNS($A$5:B2582)),"")</f>
        <v/>
      </c>
      <c r="DG2582" s="60" t="str">
        <f>IFERROR(INDEX($A$5:$AV$9286,$DB2582,COLUMNS($A$5:C2582)),"")</f>
        <v/>
      </c>
      <c r="DH2582" s="60" t="str">
        <f>IFERROR(INDEX($A$5:$AV$9286,$DB2582,COLUMNS($A$5:D2582)),"")</f>
        <v/>
      </c>
      <c r="DI2582" s="151" t="str">
        <f>IFERROR(INDEX($A$5:$AV$9286,$DB2582,COLUMNS($A$5:E2582)),"")</f>
        <v/>
      </c>
      <c r="DJ2582" s="153" t="str">
        <f>IFERROR(INDEX($A$5:$AV$9286,$DB2582,COLUMNS($A$5:AV2582)),"")</f>
        <v/>
      </c>
    </row>
    <row r="2583" spans="1:114" ht="23.25">
      <c r="A2583">
        <v>810448</v>
      </c>
      <c r="B2583" t="s">
        <v>4182</v>
      </c>
      <c r="C2583" t="s">
        <v>155</v>
      </c>
      <c r="D2583" t="s">
        <v>748</v>
      </c>
      <c r="E2583" t="s">
        <v>9</v>
      </c>
      <c r="F2583" t="s">
        <v>5610</v>
      </c>
      <c r="G2583">
        <v>611</v>
      </c>
      <c r="H2583">
        <v>612</v>
      </c>
      <c r="I2583">
        <v>613</v>
      </c>
      <c r="J2583">
        <v>614</v>
      </c>
      <c r="K2583" t="s">
        <v>5610</v>
      </c>
      <c r="L2583" t="s">
        <v>5610</v>
      </c>
      <c r="M2583">
        <v>617</v>
      </c>
      <c r="N2583">
        <v>618</v>
      </c>
      <c r="O2583" t="s">
        <v>5610</v>
      </c>
      <c r="P2583" t="s">
        <v>5610</v>
      </c>
      <c r="Q2583" t="s">
        <v>5610</v>
      </c>
      <c r="R2583" t="s">
        <v>5610</v>
      </c>
      <c r="S2583" t="s">
        <v>5610</v>
      </c>
      <c r="T2583" t="s">
        <v>5610</v>
      </c>
      <c r="U2583" t="s">
        <v>5610</v>
      </c>
      <c r="V2583" t="s">
        <v>5610</v>
      </c>
      <c r="W2583" t="s">
        <v>5610</v>
      </c>
      <c r="X2583" t="s">
        <v>5610</v>
      </c>
      <c r="Y2583" t="s">
        <v>5610</v>
      </c>
      <c r="Z2583" t="s">
        <v>5610</v>
      </c>
      <c r="AA2583" t="s">
        <v>5610</v>
      </c>
      <c r="AB2583" t="s">
        <v>5610</v>
      </c>
      <c r="AC2583" t="s">
        <v>5610</v>
      </c>
      <c r="AD2583" t="s">
        <v>5610</v>
      </c>
      <c r="AE2583" t="s">
        <v>5610</v>
      </c>
      <c r="AF2583" t="s">
        <v>5610</v>
      </c>
      <c r="AG2583" t="s">
        <v>5610</v>
      </c>
      <c r="AH2583" t="s">
        <v>5610</v>
      </c>
      <c r="AI2583" t="s">
        <v>5610</v>
      </c>
      <c r="AJ2583" t="s">
        <v>5610</v>
      </c>
      <c r="AK2583" t="s">
        <v>5610</v>
      </c>
      <c r="AL2583" t="s">
        <v>5610</v>
      </c>
      <c r="AM2583" t="s">
        <v>5610</v>
      </c>
      <c r="AN2583" t="s">
        <v>5610</v>
      </c>
      <c r="AO2583" t="s">
        <v>5610</v>
      </c>
      <c r="AP2583" t="s">
        <v>5610</v>
      </c>
      <c r="AQ2583" t="s">
        <v>5610</v>
      </c>
      <c r="AR2583" t="s">
        <v>5610</v>
      </c>
      <c r="AS2583" t="s">
        <v>5610</v>
      </c>
      <c r="AT2583" t="s">
        <v>5610</v>
      </c>
      <c r="AU2583" t="s">
        <v>5610</v>
      </c>
      <c r="AV2583" t="s">
        <v>5610</v>
      </c>
      <c r="AW2583" s="121" t="s">
        <v>5610</v>
      </c>
      <c r="AX2583" s="121" t="s">
        <v>5610</v>
      </c>
      <c r="AY2583" s="121" t="s">
        <v>5610</v>
      </c>
      <c r="AZ2583" s="121" t="s">
        <v>5610</v>
      </c>
      <c r="BA2583" s="121" t="s">
        <v>5610</v>
      </c>
      <c r="CZ2583">
        <f>ROWS($A$5:$A2583)</f>
        <v>2579</v>
      </c>
      <c r="DA2583" t="b">
        <f t="shared" si="86"/>
        <v>0</v>
      </c>
      <c r="DB2583" t="str">
        <f>IFERROR(SMALL($DA$5:DA11864,CZ2583),"")</f>
        <v/>
      </c>
      <c r="DC2583" s="57" t="str">
        <f t="shared" si="85"/>
        <v/>
      </c>
      <c r="DE2583" s="58" t="str">
        <f>IFERROR(INDEX($A$5:$AV$9286,$DB2583,COLUMNS($A$5:A2583)),"")</f>
        <v/>
      </c>
      <c r="DF2583" s="59" t="str">
        <f>IFERROR(INDEX($A$5:$AV$9286,$DB2583,COLUMNS($A$5:B2583)),"")</f>
        <v/>
      </c>
      <c r="DG2583" s="60" t="str">
        <f>IFERROR(INDEX($A$5:$AV$9286,$DB2583,COLUMNS($A$5:C2583)),"")</f>
        <v/>
      </c>
      <c r="DH2583" s="60" t="str">
        <f>IFERROR(INDEX($A$5:$AV$9286,$DB2583,COLUMNS($A$5:D2583)),"")</f>
        <v/>
      </c>
      <c r="DI2583" s="151" t="str">
        <f>IFERROR(INDEX($A$5:$AV$9286,$DB2583,COLUMNS($A$5:E2583)),"")</f>
        <v/>
      </c>
      <c r="DJ2583" s="153" t="str">
        <f>IFERROR(INDEX($A$5:$AV$9286,$DB2583,COLUMNS($A$5:AV2583)),"")</f>
        <v/>
      </c>
    </row>
    <row r="2584" spans="1:114" ht="23.25">
      <c r="A2584">
        <v>810449</v>
      </c>
      <c r="B2584" t="s">
        <v>4183</v>
      </c>
      <c r="C2584" t="s">
        <v>376</v>
      </c>
      <c r="D2584" t="s">
        <v>901</v>
      </c>
      <c r="E2584" t="s">
        <v>5605</v>
      </c>
      <c r="G2584" t="s">
        <v>5610</v>
      </c>
      <c r="H2584" t="s">
        <v>5611</v>
      </c>
      <c r="I2584" t="s">
        <v>5610</v>
      </c>
      <c r="J2584" t="s">
        <v>5610</v>
      </c>
      <c r="K2584" t="s">
        <v>5610</v>
      </c>
      <c r="M2584" t="s">
        <v>5610</v>
      </c>
      <c r="R2584" t="s">
        <v>5610</v>
      </c>
      <c r="S2584">
        <v>623</v>
      </c>
      <c r="T2584">
        <v>624</v>
      </c>
      <c r="U2584" t="s">
        <v>5610</v>
      </c>
      <c r="V2584">
        <v>626</v>
      </c>
      <c r="W2584">
        <v>627</v>
      </c>
      <c r="X2584" t="s">
        <v>5610</v>
      </c>
      <c r="Y2584" t="s">
        <v>5610</v>
      </c>
      <c r="Z2584" t="s">
        <v>5610</v>
      </c>
      <c r="AA2584" t="s">
        <v>5610</v>
      </c>
      <c r="AB2584" t="s">
        <v>5610</v>
      </c>
      <c r="AC2584" t="s">
        <v>5610</v>
      </c>
      <c r="AD2584" t="s">
        <v>5610</v>
      </c>
      <c r="AE2584" t="s">
        <v>5610</v>
      </c>
      <c r="AF2584" t="s">
        <v>5610</v>
      </c>
      <c r="AG2584" t="s">
        <v>5610</v>
      </c>
      <c r="AH2584" t="s">
        <v>5610</v>
      </c>
      <c r="AI2584" t="s">
        <v>5610</v>
      </c>
      <c r="AJ2584" t="s">
        <v>5610</v>
      </c>
      <c r="AK2584" t="s">
        <v>5610</v>
      </c>
      <c r="AL2584" t="s">
        <v>5610</v>
      </c>
      <c r="AM2584" t="s">
        <v>5610</v>
      </c>
      <c r="AN2584" t="s">
        <v>5610</v>
      </c>
      <c r="AO2584" t="s">
        <v>5610</v>
      </c>
      <c r="AP2584" t="s">
        <v>5610</v>
      </c>
      <c r="AQ2584" t="s">
        <v>5610</v>
      </c>
      <c r="AR2584" t="s">
        <v>5610</v>
      </c>
      <c r="AS2584" t="s">
        <v>5610</v>
      </c>
      <c r="AT2584" t="s">
        <v>5610</v>
      </c>
      <c r="AU2584" t="s">
        <v>5610</v>
      </c>
      <c r="AV2584" t="s">
        <v>5610</v>
      </c>
      <c r="AW2584" s="121" t="s">
        <v>5610</v>
      </c>
      <c r="AX2584" s="121" t="s">
        <v>5610</v>
      </c>
      <c r="AY2584" s="121" t="s">
        <v>5610</v>
      </c>
      <c r="AZ2584" s="121" t="s">
        <v>5610</v>
      </c>
      <c r="BA2584" s="121" t="s">
        <v>5610</v>
      </c>
      <c r="CZ2584">
        <f>ROWS($A$5:$A2584)</f>
        <v>2580</v>
      </c>
      <c r="DA2584" t="b">
        <f t="shared" si="86"/>
        <v>0</v>
      </c>
      <c r="DB2584" t="str">
        <f>IFERROR(SMALL($DA$5:DA11865,CZ2584),"")</f>
        <v/>
      </c>
      <c r="DC2584" s="57" t="str">
        <f t="shared" si="85"/>
        <v/>
      </c>
      <c r="DE2584" s="58" t="str">
        <f>IFERROR(INDEX($A$5:$AV$9286,$DB2584,COLUMNS($A$5:A2584)),"")</f>
        <v/>
      </c>
      <c r="DF2584" s="59" t="str">
        <f>IFERROR(INDEX($A$5:$AV$9286,$DB2584,COLUMNS($A$5:B2584)),"")</f>
        <v/>
      </c>
      <c r="DG2584" s="60" t="str">
        <f>IFERROR(INDEX($A$5:$AV$9286,$DB2584,COLUMNS($A$5:C2584)),"")</f>
        <v/>
      </c>
      <c r="DH2584" s="60" t="str">
        <f>IFERROR(INDEX($A$5:$AV$9286,$DB2584,COLUMNS($A$5:D2584)),"")</f>
        <v/>
      </c>
      <c r="DI2584" s="151" t="str">
        <f>IFERROR(INDEX($A$5:$AV$9286,$DB2584,COLUMNS($A$5:E2584)),"")</f>
        <v/>
      </c>
      <c r="DJ2584" s="153" t="str">
        <f>IFERROR(INDEX($A$5:$AV$9286,$DB2584,COLUMNS($A$5:AV2584)),"")</f>
        <v/>
      </c>
    </row>
    <row r="2585" spans="1:114" ht="23.25">
      <c r="A2585">
        <v>810457</v>
      </c>
      <c r="B2585" t="s">
        <v>4184</v>
      </c>
      <c r="C2585" t="s">
        <v>229</v>
      </c>
      <c r="D2585" t="s">
        <v>177</v>
      </c>
      <c r="E2585" t="s">
        <v>9</v>
      </c>
      <c r="F2585" t="s">
        <v>5610</v>
      </c>
      <c r="G2585">
        <v>611</v>
      </c>
      <c r="H2585">
        <v>612</v>
      </c>
      <c r="I2585" t="s">
        <v>5610</v>
      </c>
      <c r="J2585" t="s">
        <v>5610</v>
      </c>
      <c r="K2585" t="s">
        <v>5610</v>
      </c>
      <c r="L2585" t="s">
        <v>5610</v>
      </c>
      <c r="M2585" t="s">
        <v>5610</v>
      </c>
      <c r="N2585" t="s">
        <v>5610</v>
      </c>
      <c r="O2585">
        <v>619</v>
      </c>
      <c r="P2585">
        <v>620</v>
      </c>
      <c r="Q2585">
        <v>621</v>
      </c>
      <c r="R2585" t="s">
        <v>5610</v>
      </c>
      <c r="S2585" t="s">
        <v>5610</v>
      </c>
      <c r="T2585" t="s">
        <v>5610</v>
      </c>
      <c r="U2585" t="s">
        <v>5610</v>
      </c>
      <c r="V2585" t="s">
        <v>5610</v>
      </c>
      <c r="W2585" t="s">
        <v>5610</v>
      </c>
      <c r="X2585" t="s">
        <v>5610</v>
      </c>
      <c r="Y2585" t="s">
        <v>5610</v>
      </c>
      <c r="Z2585" t="s">
        <v>5610</v>
      </c>
      <c r="AA2585" t="s">
        <v>5610</v>
      </c>
      <c r="AB2585" t="s">
        <v>5610</v>
      </c>
      <c r="AC2585" t="s">
        <v>5610</v>
      </c>
      <c r="AD2585" t="s">
        <v>5610</v>
      </c>
      <c r="AE2585" t="s">
        <v>5610</v>
      </c>
      <c r="AF2585" t="s">
        <v>5610</v>
      </c>
      <c r="AG2585" t="s">
        <v>5610</v>
      </c>
      <c r="AH2585" t="s">
        <v>5610</v>
      </c>
      <c r="AI2585" t="s">
        <v>5610</v>
      </c>
      <c r="AJ2585" t="s">
        <v>5610</v>
      </c>
      <c r="AK2585" t="s">
        <v>5610</v>
      </c>
      <c r="AL2585" t="s">
        <v>5610</v>
      </c>
      <c r="AM2585" t="s">
        <v>5610</v>
      </c>
      <c r="AN2585" t="s">
        <v>5610</v>
      </c>
      <c r="AO2585" t="s">
        <v>5610</v>
      </c>
      <c r="AP2585" t="s">
        <v>5610</v>
      </c>
      <c r="AQ2585" t="s">
        <v>5610</v>
      </c>
      <c r="AR2585" t="s">
        <v>5610</v>
      </c>
      <c r="AS2585" t="s">
        <v>5610</v>
      </c>
      <c r="AT2585" t="s">
        <v>5610</v>
      </c>
      <c r="AU2585" t="s">
        <v>5610</v>
      </c>
      <c r="AV2585" t="s">
        <v>5610</v>
      </c>
      <c r="AW2585" s="121" t="s">
        <v>5610</v>
      </c>
      <c r="AX2585" s="121" t="s">
        <v>5610</v>
      </c>
      <c r="AY2585" s="121" t="s">
        <v>5610</v>
      </c>
      <c r="AZ2585" s="121" t="s">
        <v>5610</v>
      </c>
      <c r="BA2585" s="121" t="s">
        <v>5610</v>
      </c>
      <c r="CZ2585">
        <f>ROWS($A$5:$A2585)</f>
        <v>2581</v>
      </c>
      <c r="DA2585" t="b">
        <f t="shared" si="86"/>
        <v>0</v>
      </c>
      <c r="DB2585" t="str">
        <f>IFERROR(SMALL($DA$5:DA11866,CZ2585),"")</f>
        <v/>
      </c>
      <c r="DC2585" s="57" t="str">
        <f t="shared" si="85"/>
        <v/>
      </c>
      <c r="DE2585" s="58" t="str">
        <f>IFERROR(INDEX($A$5:$AV$9286,$DB2585,COLUMNS($A$5:A2585)),"")</f>
        <v/>
      </c>
      <c r="DF2585" s="59" t="str">
        <f>IFERROR(INDEX($A$5:$AV$9286,$DB2585,COLUMNS($A$5:B2585)),"")</f>
        <v/>
      </c>
      <c r="DG2585" s="60" t="str">
        <f>IFERROR(INDEX($A$5:$AV$9286,$DB2585,COLUMNS($A$5:C2585)),"")</f>
        <v/>
      </c>
      <c r="DH2585" s="60" t="str">
        <f>IFERROR(INDEX($A$5:$AV$9286,$DB2585,COLUMNS($A$5:D2585)),"")</f>
        <v/>
      </c>
      <c r="DI2585" s="151" t="str">
        <f>IFERROR(INDEX($A$5:$AV$9286,$DB2585,COLUMNS($A$5:E2585)),"")</f>
        <v/>
      </c>
      <c r="DJ2585" s="153" t="str">
        <f>IFERROR(INDEX($A$5:$AV$9286,$DB2585,COLUMNS($A$5:AV2585)),"")</f>
        <v/>
      </c>
    </row>
    <row r="2586" spans="1:114" ht="23.25">
      <c r="A2586">
        <v>810458</v>
      </c>
      <c r="B2586" t="s">
        <v>4185</v>
      </c>
      <c r="C2586" t="s">
        <v>4119</v>
      </c>
      <c r="D2586" t="s">
        <v>277</v>
      </c>
      <c r="E2586" t="s">
        <v>10</v>
      </c>
      <c r="F2586" t="s">
        <v>5610</v>
      </c>
      <c r="G2586" t="s">
        <v>5610</v>
      </c>
      <c r="H2586" t="s">
        <v>5610</v>
      </c>
      <c r="I2586" t="s">
        <v>5610</v>
      </c>
      <c r="J2586" t="s">
        <v>5610</v>
      </c>
      <c r="K2586" t="s">
        <v>5610</v>
      </c>
      <c r="L2586" t="s">
        <v>5610</v>
      </c>
      <c r="M2586" t="s">
        <v>5610</v>
      </c>
      <c r="N2586" t="s">
        <v>5610</v>
      </c>
      <c r="O2586" t="s">
        <v>5610</v>
      </c>
      <c r="P2586" t="s">
        <v>5610</v>
      </c>
      <c r="Q2586" t="s">
        <v>5610</v>
      </c>
      <c r="R2586" t="s">
        <v>5610</v>
      </c>
      <c r="S2586" t="s">
        <v>5610</v>
      </c>
      <c r="T2586" t="s">
        <v>5610</v>
      </c>
      <c r="U2586" t="s">
        <v>5610</v>
      </c>
      <c r="V2586" t="s">
        <v>5610</v>
      </c>
      <c r="W2586" t="s">
        <v>5610</v>
      </c>
      <c r="X2586">
        <v>628</v>
      </c>
      <c r="Y2586" t="s">
        <v>5610</v>
      </c>
      <c r="Z2586" t="s">
        <v>5610</v>
      </c>
      <c r="AA2586">
        <v>631</v>
      </c>
      <c r="AB2586">
        <v>632</v>
      </c>
      <c r="AC2586" t="s">
        <v>5610</v>
      </c>
      <c r="AD2586" t="s">
        <v>5610</v>
      </c>
      <c r="AE2586" t="s">
        <v>5610</v>
      </c>
      <c r="AF2586" t="s">
        <v>5610</v>
      </c>
      <c r="AG2586" t="s">
        <v>5610</v>
      </c>
      <c r="AH2586" t="s">
        <v>5610</v>
      </c>
      <c r="AI2586" t="s">
        <v>5610</v>
      </c>
      <c r="AJ2586" t="s">
        <v>5610</v>
      </c>
      <c r="AK2586" t="s">
        <v>5610</v>
      </c>
      <c r="AL2586" t="s">
        <v>5610</v>
      </c>
      <c r="AM2586" t="s">
        <v>5610</v>
      </c>
      <c r="AN2586" t="s">
        <v>5610</v>
      </c>
      <c r="AO2586" t="s">
        <v>5610</v>
      </c>
      <c r="AP2586" t="s">
        <v>5610</v>
      </c>
      <c r="AQ2586" t="s">
        <v>5610</v>
      </c>
      <c r="AR2586" t="s">
        <v>5610</v>
      </c>
      <c r="AS2586" t="s">
        <v>5610</v>
      </c>
      <c r="AT2586" t="s">
        <v>5610</v>
      </c>
      <c r="AU2586" t="s">
        <v>5610</v>
      </c>
      <c r="AV2586" t="s">
        <v>5610</v>
      </c>
      <c r="AW2586" s="121" t="s">
        <v>5610</v>
      </c>
      <c r="AX2586" s="121" t="s">
        <v>5610</v>
      </c>
      <c r="AY2586" s="121" t="s">
        <v>5610</v>
      </c>
      <c r="AZ2586" s="121" t="s">
        <v>5610</v>
      </c>
      <c r="BA2586" s="121" t="s">
        <v>5610</v>
      </c>
      <c r="CZ2586">
        <f>ROWS($A$5:$A2586)</f>
        <v>2582</v>
      </c>
      <c r="DA2586" t="b">
        <f t="shared" si="86"/>
        <v>0</v>
      </c>
      <c r="DB2586" t="str">
        <f>IFERROR(SMALL($DA$5:DA11867,CZ2586),"")</f>
        <v/>
      </c>
      <c r="DC2586" s="57" t="str">
        <f t="shared" si="85"/>
        <v/>
      </c>
      <c r="DE2586" s="58" t="str">
        <f>IFERROR(INDEX($A$5:$AV$9286,$DB2586,COLUMNS($A$5:A2586)),"")</f>
        <v/>
      </c>
      <c r="DF2586" s="59" t="str">
        <f>IFERROR(INDEX($A$5:$AV$9286,$DB2586,COLUMNS($A$5:B2586)),"")</f>
        <v/>
      </c>
      <c r="DG2586" s="60" t="str">
        <f>IFERROR(INDEX($A$5:$AV$9286,$DB2586,COLUMNS($A$5:C2586)),"")</f>
        <v/>
      </c>
      <c r="DH2586" s="60" t="str">
        <f>IFERROR(INDEX($A$5:$AV$9286,$DB2586,COLUMNS($A$5:D2586)),"")</f>
        <v/>
      </c>
      <c r="DI2586" s="151" t="str">
        <f>IFERROR(INDEX($A$5:$AV$9286,$DB2586,COLUMNS($A$5:E2586)),"")</f>
        <v/>
      </c>
      <c r="DJ2586" s="153" t="str">
        <f>IFERROR(INDEX($A$5:$AV$9286,$DB2586,COLUMNS($A$5:AV2586)),"")</f>
        <v/>
      </c>
    </row>
    <row r="2587" spans="1:114" ht="23.25">
      <c r="A2587">
        <v>810460</v>
      </c>
      <c r="B2587" t="s">
        <v>4186</v>
      </c>
      <c r="C2587" t="s">
        <v>194</v>
      </c>
      <c r="D2587" t="s">
        <v>403</v>
      </c>
      <c r="E2587" t="s">
        <v>9</v>
      </c>
      <c r="F2587" t="s">
        <v>5610</v>
      </c>
      <c r="G2587">
        <v>611</v>
      </c>
      <c r="H2587" t="s">
        <v>5610</v>
      </c>
      <c r="I2587">
        <v>613</v>
      </c>
      <c r="J2587" t="s">
        <v>5610</v>
      </c>
      <c r="K2587" t="s">
        <v>5610</v>
      </c>
      <c r="L2587" t="s">
        <v>5610</v>
      </c>
      <c r="M2587" t="s">
        <v>5610</v>
      </c>
      <c r="N2587">
        <v>618</v>
      </c>
      <c r="O2587" t="s">
        <v>5610</v>
      </c>
      <c r="P2587" t="s">
        <v>5610</v>
      </c>
      <c r="Q2587" t="s">
        <v>5610</v>
      </c>
      <c r="R2587" t="s">
        <v>5610</v>
      </c>
      <c r="S2587" t="s">
        <v>5610</v>
      </c>
      <c r="T2587" t="s">
        <v>5610</v>
      </c>
      <c r="U2587" t="s">
        <v>5610</v>
      </c>
      <c r="V2587" t="s">
        <v>5610</v>
      </c>
      <c r="W2587" t="s">
        <v>5610</v>
      </c>
      <c r="X2587" t="s">
        <v>5610</v>
      </c>
      <c r="Y2587" t="s">
        <v>5610</v>
      </c>
      <c r="Z2587" t="s">
        <v>5610</v>
      </c>
      <c r="AA2587" t="s">
        <v>5610</v>
      </c>
      <c r="AB2587" t="s">
        <v>5610</v>
      </c>
      <c r="AC2587" t="s">
        <v>5610</v>
      </c>
      <c r="AD2587" t="s">
        <v>5610</v>
      </c>
      <c r="AE2587" t="s">
        <v>5610</v>
      </c>
      <c r="AF2587" t="s">
        <v>5610</v>
      </c>
      <c r="AG2587" t="s">
        <v>5610</v>
      </c>
      <c r="AH2587" t="s">
        <v>5610</v>
      </c>
      <c r="AI2587" t="s">
        <v>5610</v>
      </c>
      <c r="AJ2587" t="s">
        <v>5610</v>
      </c>
      <c r="AK2587" t="s">
        <v>5610</v>
      </c>
      <c r="AL2587" t="s">
        <v>5610</v>
      </c>
      <c r="AM2587" t="s">
        <v>5610</v>
      </c>
      <c r="AN2587" t="s">
        <v>5610</v>
      </c>
      <c r="AO2587" t="s">
        <v>5610</v>
      </c>
      <c r="AP2587" t="s">
        <v>5610</v>
      </c>
      <c r="AQ2587" t="s">
        <v>5610</v>
      </c>
      <c r="AR2587" t="s">
        <v>5610</v>
      </c>
      <c r="AS2587" t="s">
        <v>5610</v>
      </c>
      <c r="AT2587" t="s">
        <v>5610</v>
      </c>
      <c r="AU2587" t="s">
        <v>5610</v>
      </c>
      <c r="AV2587" t="s">
        <v>5610</v>
      </c>
      <c r="AW2587" s="121" t="s">
        <v>5610</v>
      </c>
      <c r="AX2587" s="121" t="s">
        <v>5610</v>
      </c>
      <c r="AY2587" s="121" t="s">
        <v>5610</v>
      </c>
      <c r="AZ2587" s="121" t="s">
        <v>5610</v>
      </c>
      <c r="BA2587" s="121" t="s">
        <v>5610</v>
      </c>
      <c r="CZ2587">
        <f>ROWS($A$5:$A2587)</f>
        <v>2583</v>
      </c>
      <c r="DA2587" t="b">
        <f t="shared" si="86"/>
        <v>0</v>
      </c>
      <c r="DB2587" t="str">
        <f>IFERROR(SMALL($DA$5:DA11868,CZ2587),"")</f>
        <v/>
      </c>
      <c r="DC2587" s="57" t="str">
        <f t="shared" si="85"/>
        <v/>
      </c>
      <c r="DE2587" s="58" t="str">
        <f>IFERROR(INDEX($A$5:$AV$9286,$DB2587,COLUMNS($A$5:A2587)),"")</f>
        <v/>
      </c>
      <c r="DF2587" s="59" t="str">
        <f>IFERROR(INDEX($A$5:$AV$9286,$DB2587,COLUMNS($A$5:B2587)),"")</f>
        <v/>
      </c>
      <c r="DG2587" s="60" t="str">
        <f>IFERROR(INDEX($A$5:$AV$9286,$DB2587,COLUMNS($A$5:C2587)),"")</f>
        <v/>
      </c>
      <c r="DH2587" s="60" t="str">
        <f>IFERROR(INDEX($A$5:$AV$9286,$DB2587,COLUMNS($A$5:D2587)),"")</f>
        <v/>
      </c>
      <c r="DI2587" s="151" t="str">
        <f>IFERROR(INDEX($A$5:$AV$9286,$DB2587,COLUMNS($A$5:E2587)),"")</f>
        <v/>
      </c>
      <c r="DJ2587" s="153" t="str">
        <f>IFERROR(INDEX($A$5:$AV$9286,$DB2587,COLUMNS($A$5:AV2587)),"")</f>
        <v/>
      </c>
    </row>
    <row r="2588" spans="1:114" ht="23.25">
      <c r="A2588">
        <v>810462</v>
      </c>
      <c r="B2588" t="s">
        <v>4187</v>
      </c>
      <c r="C2588" t="s">
        <v>524</v>
      </c>
      <c r="D2588" t="s">
        <v>2688</v>
      </c>
      <c r="E2588" t="s">
        <v>5605</v>
      </c>
      <c r="F2588" t="s">
        <v>5610</v>
      </c>
      <c r="G2588" t="s">
        <v>5610</v>
      </c>
      <c r="H2588" t="s">
        <v>5610</v>
      </c>
      <c r="I2588" t="s">
        <v>5610</v>
      </c>
      <c r="J2588" t="s">
        <v>5610</v>
      </c>
      <c r="K2588">
        <v>615</v>
      </c>
      <c r="L2588" t="s">
        <v>5610</v>
      </c>
      <c r="M2588" t="s">
        <v>5610</v>
      </c>
      <c r="N2588" t="s">
        <v>5610</v>
      </c>
      <c r="O2588" t="s">
        <v>5610</v>
      </c>
      <c r="P2588" t="s">
        <v>5610</v>
      </c>
      <c r="Q2588" t="s">
        <v>5610</v>
      </c>
      <c r="R2588" t="s">
        <v>5610</v>
      </c>
      <c r="S2588">
        <v>623</v>
      </c>
      <c r="T2588">
        <v>624</v>
      </c>
      <c r="U2588">
        <v>625</v>
      </c>
      <c r="V2588">
        <v>626</v>
      </c>
      <c r="W2588">
        <v>627</v>
      </c>
      <c r="X2588" t="s">
        <v>5610</v>
      </c>
      <c r="Y2588" t="s">
        <v>5610</v>
      </c>
      <c r="Z2588" t="s">
        <v>5610</v>
      </c>
      <c r="AA2588" t="s">
        <v>5610</v>
      </c>
      <c r="AB2588" t="s">
        <v>5610</v>
      </c>
      <c r="AC2588" t="s">
        <v>5610</v>
      </c>
      <c r="AD2588" t="s">
        <v>5610</v>
      </c>
      <c r="AE2588" t="s">
        <v>5610</v>
      </c>
      <c r="AF2588" t="s">
        <v>5610</v>
      </c>
      <c r="AG2588" t="s">
        <v>5610</v>
      </c>
      <c r="AH2588" t="s">
        <v>5610</v>
      </c>
      <c r="AI2588" t="s">
        <v>5610</v>
      </c>
      <c r="AJ2588" t="s">
        <v>5610</v>
      </c>
      <c r="AK2588" t="s">
        <v>5610</v>
      </c>
      <c r="AL2588" t="s">
        <v>5610</v>
      </c>
      <c r="AM2588" t="s">
        <v>5610</v>
      </c>
      <c r="AN2588" t="s">
        <v>5610</v>
      </c>
      <c r="AO2588" t="s">
        <v>5610</v>
      </c>
      <c r="AP2588" t="s">
        <v>5610</v>
      </c>
      <c r="AQ2588" t="s">
        <v>5610</v>
      </c>
      <c r="AR2588" t="s">
        <v>5610</v>
      </c>
      <c r="AS2588" t="s">
        <v>5610</v>
      </c>
      <c r="AT2588" t="s">
        <v>5610</v>
      </c>
      <c r="AU2588" t="s">
        <v>5610</v>
      </c>
      <c r="AV2588" t="s">
        <v>5610</v>
      </c>
      <c r="AW2588" s="121" t="s">
        <v>5610</v>
      </c>
      <c r="AX2588" s="121" t="s">
        <v>5610</v>
      </c>
      <c r="AY2588" s="121" t="s">
        <v>5610</v>
      </c>
      <c r="AZ2588" s="121" t="s">
        <v>5610</v>
      </c>
      <c r="BA2588" s="121" t="s">
        <v>5610</v>
      </c>
      <c r="CZ2588">
        <f>ROWS($A$5:$A2588)</f>
        <v>2584</v>
      </c>
      <c r="DA2588" t="b">
        <f t="shared" si="86"/>
        <v>0</v>
      </c>
      <c r="DB2588" t="str">
        <f>IFERROR(SMALL($DA$5:DA11869,CZ2588),"")</f>
        <v/>
      </c>
      <c r="DC2588" s="57" t="str">
        <f t="shared" si="85"/>
        <v/>
      </c>
      <c r="DE2588" s="58" t="str">
        <f>IFERROR(INDEX($A$5:$AV$9286,$DB2588,COLUMNS($A$5:A2588)),"")</f>
        <v/>
      </c>
      <c r="DF2588" s="59" t="str">
        <f>IFERROR(INDEX($A$5:$AV$9286,$DB2588,COLUMNS($A$5:B2588)),"")</f>
        <v/>
      </c>
      <c r="DG2588" s="60" t="str">
        <f>IFERROR(INDEX($A$5:$AV$9286,$DB2588,COLUMNS($A$5:C2588)),"")</f>
        <v/>
      </c>
      <c r="DH2588" s="60" t="str">
        <f>IFERROR(INDEX($A$5:$AV$9286,$DB2588,COLUMNS($A$5:D2588)),"")</f>
        <v/>
      </c>
      <c r="DI2588" s="151" t="str">
        <f>IFERROR(INDEX($A$5:$AV$9286,$DB2588,COLUMNS($A$5:E2588)),"")</f>
        <v/>
      </c>
      <c r="DJ2588" s="153" t="str">
        <f>IFERROR(INDEX($A$5:$AV$9286,$DB2588,COLUMNS($A$5:AV2588)),"")</f>
        <v/>
      </c>
    </row>
    <row r="2589" spans="1:114" ht="23.25">
      <c r="A2589">
        <v>810464</v>
      </c>
      <c r="B2589" t="s">
        <v>4188</v>
      </c>
      <c r="C2589" t="s">
        <v>544</v>
      </c>
      <c r="D2589" t="s">
        <v>674</v>
      </c>
      <c r="E2589" t="s">
        <v>9</v>
      </c>
      <c r="F2589">
        <v>610</v>
      </c>
      <c r="G2589" t="s">
        <v>5610</v>
      </c>
      <c r="H2589" t="s">
        <v>5610</v>
      </c>
      <c r="I2589" t="s">
        <v>5610</v>
      </c>
      <c r="J2589" t="s">
        <v>5610</v>
      </c>
      <c r="K2589" t="s">
        <v>5610</v>
      </c>
      <c r="L2589" t="s">
        <v>5610</v>
      </c>
      <c r="M2589" t="s">
        <v>5610</v>
      </c>
      <c r="N2589" t="s">
        <v>5610</v>
      </c>
      <c r="O2589" t="s">
        <v>5610</v>
      </c>
      <c r="P2589" t="s">
        <v>5610</v>
      </c>
      <c r="Q2589">
        <v>621</v>
      </c>
      <c r="R2589" t="s">
        <v>5610</v>
      </c>
      <c r="S2589" t="s">
        <v>5610</v>
      </c>
      <c r="T2589" t="s">
        <v>5610</v>
      </c>
      <c r="U2589" t="s">
        <v>5610</v>
      </c>
      <c r="V2589" t="s">
        <v>5610</v>
      </c>
      <c r="W2589" t="s">
        <v>5610</v>
      </c>
      <c r="X2589" t="s">
        <v>5610</v>
      </c>
      <c r="Y2589" t="s">
        <v>5610</v>
      </c>
      <c r="Z2589" t="s">
        <v>5610</v>
      </c>
      <c r="AA2589" t="s">
        <v>5610</v>
      </c>
      <c r="AB2589" t="s">
        <v>5610</v>
      </c>
      <c r="AC2589" t="s">
        <v>5610</v>
      </c>
      <c r="AD2589" t="s">
        <v>5610</v>
      </c>
      <c r="AE2589" t="s">
        <v>5610</v>
      </c>
      <c r="AF2589" t="s">
        <v>5610</v>
      </c>
      <c r="AG2589" t="s">
        <v>5610</v>
      </c>
      <c r="AH2589" t="s">
        <v>5610</v>
      </c>
      <c r="AI2589" t="s">
        <v>5610</v>
      </c>
      <c r="AJ2589" t="s">
        <v>5610</v>
      </c>
      <c r="AK2589" t="s">
        <v>5610</v>
      </c>
      <c r="AL2589" t="s">
        <v>5610</v>
      </c>
      <c r="AM2589" t="s">
        <v>5610</v>
      </c>
      <c r="AN2589" t="s">
        <v>5610</v>
      </c>
      <c r="AO2589" t="s">
        <v>5610</v>
      </c>
      <c r="AP2589" t="s">
        <v>5610</v>
      </c>
      <c r="AQ2589" t="s">
        <v>5610</v>
      </c>
      <c r="AR2589" t="s">
        <v>5610</v>
      </c>
      <c r="AS2589" t="s">
        <v>5610</v>
      </c>
      <c r="AT2589" t="s">
        <v>5610</v>
      </c>
      <c r="AU2589" t="s">
        <v>5610</v>
      </c>
      <c r="AV2589" t="s">
        <v>5610</v>
      </c>
      <c r="AW2589" s="121" t="s">
        <v>5610</v>
      </c>
      <c r="AX2589" s="121" t="s">
        <v>5610</v>
      </c>
      <c r="AY2589" s="121" t="s">
        <v>5610</v>
      </c>
      <c r="AZ2589" s="121" t="s">
        <v>5610</v>
      </c>
      <c r="BA2589" s="121" t="s">
        <v>5610</v>
      </c>
      <c r="CZ2589">
        <f>ROWS($A$5:$A2589)</f>
        <v>2585</v>
      </c>
      <c r="DA2589" t="b">
        <f t="shared" si="86"/>
        <v>0</v>
      </c>
      <c r="DB2589" t="str">
        <f>IFERROR(SMALL($DA$5:DA11870,CZ2589),"")</f>
        <v/>
      </c>
      <c r="DC2589" s="57" t="str">
        <f t="shared" si="85"/>
        <v/>
      </c>
      <c r="DE2589" s="58" t="str">
        <f>IFERROR(INDEX($A$5:$AV$9286,$DB2589,COLUMNS($A$5:A2589)),"")</f>
        <v/>
      </c>
      <c r="DF2589" s="59" t="str">
        <f>IFERROR(INDEX($A$5:$AV$9286,$DB2589,COLUMNS($A$5:B2589)),"")</f>
        <v/>
      </c>
      <c r="DG2589" s="60" t="str">
        <f>IFERROR(INDEX($A$5:$AV$9286,$DB2589,COLUMNS($A$5:C2589)),"")</f>
        <v/>
      </c>
      <c r="DH2589" s="60" t="str">
        <f>IFERROR(INDEX($A$5:$AV$9286,$DB2589,COLUMNS($A$5:D2589)),"")</f>
        <v/>
      </c>
      <c r="DI2589" s="151" t="str">
        <f>IFERROR(INDEX($A$5:$AV$9286,$DB2589,COLUMNS($A$5:E2589)),"")</f>
        <v/>
      </c>
      <c r="DJ2589" s="153" t="str">
        <f>IFERROR(INDEX($A$5:$AV$9286,$DB2589,COLUMNS($A$5:AV2589)),"")</f>
        <v/>
      </c>
    </row>
    <row r="2590" spans="1:114" ht="23.25">
      <c r="A2590">
        <v>810466</v>
      </c>
      <c r="B2590" t="s">
        <v>4189</v>
      </c>
      <c r="C2590" t="s">
        <v>184</v>
      </c>
      <c r="D2590" t="s">
        <v>351</v>
      </c>
      <c r="E2590" t="s">
        <v>10</v>
      </c>
      <c r="F2590" t="s">
        <v>5610</v>
      </c>
      <c r="G2590" t="s">
        <v>5610</v>
      </c>
      <c r="H2590" t="s">
        <v>5610</v>
      </c>
      <c r="I2590" t="s">
        <v>5610</v>
      </c>
      <c r="J2590" t="s">
        <v>5610</v>
      </c>
      <c r="K2590" t="s">
        <v>5610</v>
      </c>
      <c r="L2590" t="s">
        <v>5610</v>
      </c>
      <c r="M2590" t="s">
        <v>5610</v>
      </c>
      <c r="N2590" t="s">
        <v>5610</v>
      </c>
      <c r="O2590" t="s">
        <v>5610</v>
      </c>
      <c r="P2590" t="s">
        <v>5610</v>
      </c>
      <c r="Q2590" t="s">
        <v>5610</v>
      </c>
      <c r="R2590" t="s">
        <v>5610</v>
      </c>
      <c r="S2590" t="s">
        <v>5610</v>
      </c>
      <c r="T2590" t="s">
        <v>5610</v>
      </c>
      <c r="U2590" t="s">
        <v>5610</v>
      </c>
      <c r="V2590" t="s">
        <v>5610</v>
      </c>
      <c r="W2590" t="s">
        <v>5610</v>
      </c>
      <c r="X2590">
        <v>628</v>
      </c>
      <c r="Y2590">
        <v>629</v>
      </c>
      <c r="Z2590">
        <v>630</v>
      </c>
      <c r="AA2590">
        <v>631</v>
      </c>
      <c r="AB2590">
        <v>632</v>
      </c>
      <c r="AC2590" t="s">
        <v>5610</v>
      </c>
      <c r="AD2590" t="s">
        <v>5610</v>
      </c>
      <c r="AE2590" t="s">
        <v>5610</v>
      </c>
      <c r="AF2590" t="s">
        <v>5610</v>
      </c>
      <c r="AG2590" t="s">
        <v>5610</v>
      </c>
      <c r="AH2590" t="s">
        <v>5610</v>
      </c>
      <c r="AI2590" t="s">
        <v>5610</v>
      </c>
      <c r="AJ2590" t="s">
        <v>5610</v>
      </c>
      <c r="AK2590" t="s">
        <v>5610</v>
      </c>
      <c r="AL2590" t="s">
        <v>5610</v>
      </c>
      <c r="AM2590" t="s">
        <v>5610</v>
      </c>
      <c r="AN2590" t="s">
        <v>5610</v>
      </c>
      <c r="AO2590" t="s">
        <v>5610</v>
      </c>
      <c r="AP2590" t="s">
        <v>5610</v>
      </c>
      <c r="AQ2590" t="s">
        <v>5610</v>
      </c>
      <c r="AR2590" t="s">
        <v>5610</v>
      </c>
      <c r="AS2590" t="s">
        <v>5610</v>
      </c>
      <c r="AT2590" t="s">
        <v>5610</v>
      </c>
      <c r="AU2590" t="s">
        <v>5610</v>
      </c>
      <c r="AV2590" t="s">
        <v>5610</v>
      </c>
      <c r="AW2590" s="121" t="s">
        <v>5610</v>
      </c>
      <c r="AX2590" s="121" t="s">
        <v>5610</v>
      </c>
      <c r="AY2590" s="121" t="s">
        <v>5610</v>
      </c>
      <c r="AZ2590" s="121" t="s">
        <v>5610</v>
      </c>
      <c r="BA2590" s="121" t="s">
        <v>5610</v>
      </c>
      <c r="CZ2590">
        <f>ROWS($A$5:$A2590)</f>
        <v>2586</v>
      </c>
      <c r="DA2590" t="b">
        <f t="shared" si="86"/>
        <v>0</v>
      </c>
      <c r="DB2590" t="str">
        <f>IFERROR(SMALL($DA$5:DA11871,CZ2590),"")</f>
        <v/>
      </c>
      <c r="DC2590" s="57" t="str">
        <f t="shared" si="85"/>
        <v/>
      </c>
      <c r="DE2590" s="58" t="str">
        <f>IFERROR(INDEX($A$5:$AV$9286,$DB2590,COLUMNS($A$5:A2590)),"")</f>
        <v/>
      </c>
      <c r="DF2590" s="59" t="str">
        <f>IFERROR(INDEX($A$5:$AV$9286,$DB2590,COLUMNS($A$5:B2590)),"")</f>
        <v/>
      </c>
      <c r="DG2590" s="60" t="str">
        <f>IFERROR(INDEX($A$5:$AV$9286,$DB2590,COLUMNS($A$5:C2590)),"")</f>
        <v/>
      </c>
      <c r="DH2590" s="60" t="str">
        <f>IFERROR(INDEX($A$5:$AV$9286,$DB2590,COLUMNS($A$5:D2590)),"")</f>
        <v/>
      </c>
      <c r="DI2590" s="151" t="str">
        <f>IFERROR(INDEX($A$5:$AV$9286,$DB2590,COLUMNS($A$5:E2590)),"")</f>
        <v/>
      </c>
      <c r="DJ2590" s="153" t="str">
        <f>IFERROR(INDEX($A$5:$AV$9286,$DB2590,COLUMNS($A$5:AV2590)),"")</f>
        <v/>
      </c>
    </row>
    <row r="2591" spans="1:114" ht="23.25">
      <c r="A2591">
        <v>810471</v>
      </c>
      <c r="B2591" t="s">
        <v>4190</v>
      </c>
      <c r="C2591" t="s">
        <v>933</v>
      </c>
      <c r="D2591" t="s">
        <v>4191</v>
      </c>
      <c r="E2591" t="s">
        <v>5605</v>
      </c>
      <c r="G2591" t="s">
        <v>5610</v>
      </c>
      <c r="H2591" t="s">
        <v>5610</v>
      </c>
      <c r="I2591" t="s">
        <v>5610</v>
      </c>
      <c r="J2591" t="s">
        <v>5610</v>
      </c>
      <c r="K2591" t="s">
        <v>5610</v>
      </c>
      <c r="L2591" t="s">
        <v>5610</v>
      </c>
      <c r="M2591" t="s">
        <v>5610</v>
      </c>
      <c r="N2591" t="s">
        <v>5610</v>
      </c>
      <c r="O2591" t="s">
        <v>5610</v>
      </c>
      <c r="P2591" t="s">
        <v>5610</v>
      </c>
      <c r="Q2591" t="s">
        <v>5610</v>
      </c>
      <c r="R2591">
        <v>622</v>
      </c>
      <c r="S2591">
        <v>623</v>
      </c>
      <c r="T2591">
        <v>624</v>
      </c>
      <c r="U2591">
        <v>625</v>
      </c>
      <c r="V2591">
        <v>626</v>
      </c>
      <c r="W2591">
        <v>627</v>
      </c>
      <c r="AD2591" t="s">
        <v>5610</v>
      </c>
      <c r="AE2591" t="s">
        <v>5610</v>
      </c>
      <c r="AF2591" t="s">
        <v>5610</v>
      </c>
      <c r="AG2591" t="s">
        <v>5610</v>
      </c>
      <c r="AH2591" t="s">
        <v>5611</v>
      </c>
      <c r="AI2591" t="s">
        <v>5610</v>
      </c>
      <c r="AJ2591" t="s">
        <v>5610</v>
      </c>
      <c r="AK2591" t="s">
        <v>5610</v>
      </c>
      <c r="AL2591" t="s">
        <v>5610</v>
      </c>
      <c r="AM2591" t="s">
        <v>5610</v>
      </c>
      <c r="AN2591" t="s">
        <v>5610</v>
      </c>
      <c r="AO2591" t="s">
        <v>5610</v>
      </c>
      <c r="AP2591" t="s">
        <v>5610</v>
      </c>
      <c r="AQ2591" t="s">
        <v>5610</v>
      </c>
      <c r="AR2591" t="s">
        <v>5610</v>
      </c>
      <c r="AS2591" t="s">
        <v>5610</v>
      </c>
      <c r="AT2591" t="s">
        <v>5610</v>
      </c>
      <c r="AU2591" t="s">
        <v>5610</v>
      </c>
      <c r="AV2591" t="s">
        <v>5610</v>
      </c>
      <c r="AW2591" s="121" t="s">
        <v>5610</v>
      </c>
      <c r="AX2591" s="121" t="s">
        <v>5610</v>
      </c>
      <c r="AY2591" s="121" t="s">
        <v>5610</v>
      </c>
      <c r="AZ2591" s="121" t="s">
        <v>5610</v>
      </c>
      <c r="BA2591" s="121" t="s">
        <v>5610</v>
      </c>
      <c r="CZ2591">
        <f>ROWS($A$5:$A2591)</f>
        <v>2587</v>
      </c>
      <c r="DA2591" t="b">
        <f t="shared" si="86"/>
        <v>0</v>
      </c>
      <c r="DB2591" t="str">
        <f>IFERROR(SMALL($DA$5:DA11872,CZ2591),"")</f>
        <v/>
      </c>
      <c r="DC2591" s="57" t="str">
        <f t="shared" si="85"/>
        <v/>
      </c>
      <c r="DE2591" s="58" t="str">
        <f>IFERROR(INDEX($A$5:$AV$9286,$DB2591,COLUMNS($A$5:A2591)),"")</f>
        <v/>
      </c>
      <c r="DF2591" s="59" t="str">
        <f>IFERROR(INDEX($A$5:$AV$9286,$DB2591,COLUMNS($A$5:B2591)),"")</f>
        <v/>
      </c>
      <c r="DG2591" s="60" t="str">
        <f>IFERROR(INDEX($A$5:$AV$9286,$DB2591,COLUMNS($A$5:C2591)),"")</f>
        <v/>
      </c>
      <c r="DH2591" s="60" t="str">
        <f>IFERROR(INDEX($A$5:$AV$9286,$DB2591,COLUMNS($A$5:D2591)),"")</f>
        <v/>
      </c>
      <c r="DI2591" s="151" t="str">
        <f>IFERROR(INDEX($A$5:$AV$9286,$DB2591,COLUMNS($A$5:E2591)),"")</f>
        <v/>
      </c>
      <c r="DJ2591" s="153" t="str">
        <f>IFERROR(INDEX($A$5:$AV$9286,$DB2591,COLUMNS($A$5:AV2591)),"")</f>
        <v/>
      </c>
    </row>
    <row r="2592" spans="1:114" ht="23.25">
      <c r="A2592">
        <v>810472</v>
      </c>
      <c r="B2592" t="s">
        <v>4192</v>
      </c>
      <c r="C2592" t="s">
        <v>2129</v>
      </c>
      <c r="D2592" t="s">
        <v>1199</v>
      </c>
      <c r="E2592" t="s">
        <v>10</v>
      </c>
      <c r="F2592" t="s">
        <v>5610</v>
      </c>
      <c r="G2592" t="s">
        <v>5610</v>
      </c>
      <c r="H2592" t="s">
        <v>5610</v>
      </c>
      <c r="I2592" t="s">
        <v>5610</v>
      </c>
      <c r="J2592" t="s">
        <v>5610</v>
      </c>
      <c r="K2592" t="s">
        <v>5610</v>
      </c>
      <c r="L2592" t="s">
        <v>5610</v>
      </c>
      <c r="M2592" t="s">
        <v>5610</v>
      </c>
      <c r="N2592" t="s">
        <v>5610</v>
      </c>
      <c r="O2592" t="s">
        <v>5610</v>
      </c>
      <c r="P2592" t="s">
        <v>5610</v>
      </c>
      <c r="Q2592" t="s">
        <v>5610</v>
      </c>
      <c r="R2592" t="s">
        <v>5610</v>
      </c>
      <c r="S2592">
        <v>623</v>
      </c>
      <c r="T2592" t="s">
        <v>5610</v>
      </c>
      <c r="U2592" t="s">
        <v>5610</v>
      </c>
      <c r="V2592" t="s">
        <v>5610</v>
      </c>
      <c r="W2592">
        <v>627</v>
      </c>
      <c r="X2592" t="s">
        <v>5610</v>
      </c>
      <c r="Y2592" t="s">
        <v>5610</v>
      </c>
      <c r="Z2592" t="s">
        <v>5610</v>
      </c>
      <c r="AA2592" t="s">
        <v>5610</v>
      </c>
      <c r="AB2592" t="s">
        <v>5610</v>
      </c>
      <c r="AC2592" t="s">
        <v>5610</v>
      </c>
      <c r="AD2592" t="s">
        <v>5610</v>
      </c>
      <c r="AE2592" t="s">
        <v>5610</v>
      </c>
      <c r="AF2592" t="s">
        <v>5610</v>
      </c>
      <c r="AG2592" t="s">
        <v>5610</v>
      </c>
      <c r="AH2592" t="s">
        <v>5610</v>
      </c>
      <c r="AI2592" t="s">
        <v>5610</v>
      </c>
      <c r="AJ2592" t="s">
        <v>5610</v>
      </c>
      <c r="AK2592" t="s">
        <v>5610</v>
      </c>
      <c r="AL2592" t="s">
        <v>5610</v>
      </c>
      <c r="AM2592" t="s">
        <v>5610</v>
      </c>
      <c r="AN2592" t="s">
        <v>5610</v>
      </c>
      <c r="AO2592" t="s">
        <v>5610</v>
      </c>
      <c r="AP2592" t="s">
        <v>5610</v>
      </c>
      <c r="AQ2592" t="s">
        <v>5610</v>
      </c>
      <c r="AR2592" t="s">
        <v>5610</v>
      </c>
      <c r="AS2592" t="s">
        <v>5610</v>
      </c>
      <c r="AT2592" t="s">
        <v>5610</v>
      </c>
      <c r="AU2592" t="s">
        <v>5610</v>
      </c>
      <c r="AV2592" t="s">
        <v>5610</v>
      </c>
      <c r="AW2592" s="121" t="s">
        <v>5610</v>
      </c>
      <c r="AX2592" s="121" t="s">
        <v>5610</v>
      </c>
      <c r="AY2592" s="121" t="s">
        <v>5610</v>
      </c>
      <c r="AZ2592" s="121" t="s">
        <v>5610</v>
      </c>
      <c r="BA2592" s="121" t="s">
        <v>5610</v>
      </c>
      <c r="CZ2592">
        <f>ROWS($A$5:$A2592)</f>
        <v>2588</v>
      </c>
      <c r="DA2592" t="b">
        <f t="shared" si="86"/>
        <v>0</v>
      </c>
      <c r="DB2592" t="str">
        <f>IFERROR(SMALL($DA$5:DA11873,CZ2592),"")</f>
        <v/>
      </c>
      <c r="DC2592" s="57" t="str">
        <f t="shared" si="85"/>
        <v/>
      </c>
      <c r="DE2592" s="58" t="str">
        <f>IFERROR(INDEX($A$5:$AV$9286,$DB2592,COLUMNS($A$5:A2592)),"")</f>
        <v/>
      </c>
      <c r="DF2592" s="59" t="str">
        <f>IFERROR(INDEX($A$5:$AV$9286,$DB2592,COLUMNS($A$5:B2592)),"")</f>
        <v/>
      </c>
      <c r="DG2592" s="60" t="str">
        <f>IFERROR(INDEX($A$5:$AV$9286,$DB2592,COLUMNS($A$5:C2592)),"")</f>
        <v/>
      </c>
      <c r="DH2592" s="60" t="str">
        <f>IFERROR(INDEX($A$5:$AV$9286,$DB2592,COLUMNS($A$5:D2592)),"")</f>
        <v/>
      </c>
      <c r="DI2592" s="151" t="str">
        <f>IFERROR(INDEX($A$5:$AV$9286,$DB2592,COLUMNS($A$5:E2592)),"")</f>
        <v/>
      </c>
      <c r="DJ2592" s="153" t="str">
        <f>IFERROR(INDEX($A$5:$AV$9286,$DB2592,COLUMNS($A$5:AV2592)),"")</f>
        <v/>
      </c>
    </row>
    <row r="2593" spans="1:114" ht="23.25">
      <c r="A2593">
        <v>810477</v>
      </c>
      <c r="B2593" t="s">
        <v>4193</v>
      </c>
      <c r="C2593" t="s">
        <v>1474</v>
      </c>
      <c r="D2593" t="s">
        <v>662</v>
      </c>
      <c r="E2593" t="s">
        <v>10</v>
      </c>
      <c r="F2593" t="s">
        <v>5610</v>
      </c>
      <c r="G2593" t="s">
        <v>5610</v>
      </c>
      <c r="H2593" t="s">
        <v>5610</v>
      </c>
      <c r="I2593" t="s">
        <v>5610</v>
      </c>
      <c r="J2593" t="s">
        <v>5610</v>
      </c>
      <c r="K2593" t="s">
        <v>5610</v>
      </c>
      <c r="L2593" t="s">
        <v>5610</v>
      </c>
      <c r="M2593">
        <v>617</v>
      </c>
      <c r="N2593" t="s">
        <v>5610</v>
      </c>
      <c r="O2593" t="s">
        <v>5610</v>
      </c>
      <c r="P2593" t="s">
        <v>5610</v>
      </c>
      <c r="Q2593" t="s">
        <v>5610</v>
      </c>
      <c r="R2593" t="s">
        <v>5610</v>
      </c>
      <c r="S2593" t="s">
        <v>5610</v>
      </c>
      <c r="T2593" t="s">
        <v>5610</v>
      </c>
      <c r="U2593" t="s">
        <v>5610</v>
      </c>
      <c r="V2593">
        <v>626</v>
      </c>
      <c r="W2593">
        <v>627</v>
      </c>
      <c r="X2593" t="s">
        <v>5610</v>
      </c>
      <c r="Y2593" t="s">
        <v>5610</v>
      </c>
      <c r="Z2593" t="s">
        <v>5610</v>
      </c>
      <c r="AA2593" t="s">
        <v>5610</v>
      </c>
      <c r="AB2593" t="s">
        <v>5610</v>
      </c>
      <c r="AC2593" t="s">
        <v>5610</v>
      </c>
      <c r="AD2593" t="s">
        <v>5610</v>
      </c>
      <c r="AE2593" t="s">
        <v>5610</v>
      </c>
      <c r="AF2593" t="s">
        <v>5610</v>
      </c>
      <c r="AG2593" t="s">
        <v>5610</v>
      </c>
      <c r="AH2593" t="s">
        <v>5610</v>
      </c>
      <c r="AI2593" t="s">
        <v>5610</v>
      </c>
      <c r="AJ2593" t="s">
        <v>5610</v>
      </c>
      <c r="AK2593" t="s">
        <v>5610</v>
      </c>
      <c r="AL2593" t="s">
        <v>5610</v>
      </c>
      <c r="AM2593" t="s">
        <v>5610</v>
      </c>
      <c r="AN2593" t="s">
        <v>5610</v>
      </c>
      <c r="AO2593" t="s">
        <v>5610</v>
      </c>
      <c r="AP2593" t="s">
        <v>5610</v>
      </c>
      <c r="AQ2593" t="s">
        <v>5610</v>
      </c>
      <c r="AR2593" t="s">
        <v>5610</v>
      </c>
      <c r="AS2593" t="s">
        <v>5610</v>
      </c>
      <c r="AT2593" t="s">
        <v>5610</v>
      </c>
      <c r="AU2593" t="s">
        <v>5610</v>
      </c>
      <c r="AV2593" t="s">
        <v>5610</v>
      </c>
      <c r="AW2593" s="121" t="s">
        <v>5610</v>
      </c>
      <c r="AX2593" s="121" t="s">
        <v>5610</v>
      </c>
      <c r="AY2593" s="121" t="s">
        <v>5610</v>
      </c>
      <c r="AZ2593" s="121" t="s">
        <v>5610</v>
      </c>
      <c r="BA2593" s="121" t="s">
        <v>5610</v>
      </c>
      <c r="CZ2593">
        <f>ROWS($A$5:$A2593)</f>
        <v>2589</v>
      </c>
      <c r="DA2593" t="b">
        <f t="shared" si="86"/>
        <v>0</v>
      </c>
      <c r="DB2593" t="str">
        <f>IFERROR(SMALL($DA$5:DA11874,CZ2593),"")</f>
        <v/>
      </c>
      <c r="DC2593" s="57" t="str">
        <f t="shared" si="85"/>
        <v/>
      </c>
      <c r="DE2593" s="58" t="str">
        <f>IFERROR(INDEX($A$5:$AV$9286,$DB2593,COLUMNS($A$5:A2593)),"")</f>
        <v/>
      </c>
      <c r="DF2593" s="59" t="str">
        <f>IFERROR(INDEX($A$5:$AV$9286,$DB2593,COLUMNS($A$5:B2593)),"")</f>
        <v/>
      </c>
      <c r="DG2593" s="60" t="str">
        <f>IFERROR(INDEX($A$5:$AV$9286,$DB2593,COLUMNS($A$5:C2593)),"")</f>
        <v/>
      </c>
      <c r="DH2593" s="60" t="str">
        <f>IFERROR(INDEX($A$5:$AV$9286,$DB2593,COLUMNS($A$5:D2593)),"")</f>
        <v/>
      </c>
      <c r="DI2593" s="151" t="str">
        <f>IFERROR(INDEX($A$5:$AV$9286,$DB2593,COLUMNS($A$5:E2593)),"")</f>
        <v/>
      </c>
      <c r="DJ2593" s="153" t="str">
        <f>IFERROR(INDEX($A$5:$AV$9286,$DB2593,COLUMNS($A$5:AV2593)),"")</f>
        <v/>
      </c>
    </row>
    <row r="2594" spans="1:114" ht="23.25">
      <c r="A2594">
        <v>810478</v>
      </c>
      <c r="B2594" t="s">
        <v>4194</v>
      </c>
      <c r="C2594" t="s">
        <v>402</v>
      </c>
      <c r="D2594" t="s">
        <v>946</v>
      </c>
      <c r="E2594" t="s">
        <v>5605</v>
      </c>
      <c r="F2594" t="s">
        <v>5610</v>
      </c>
      <c r="G2594" t="s">
        <v>5610</v>
      </c>
      <c r="H2594" t="s">
        <v>5610</v>
      </c>
      <c r="I2594" t="s">
        <v>5610</v>
      </c>
      <c r="J2594" t="s">
        <v>5610</v>
      </c>
      <c r="K2594" t="s">
        <v>5610</v>
      </c>
      <c r="L2594" t="s">
        <v>5610</v>
      </c>
      <c r="M2594" t="s">
        <v>5610</v>
      </c>
      <c r="N2594">
        <v>618</v>
      </c>
      <c r="O2594" t="s">
        <v>5610</v>
      </c>
      <c r="P2594" t="s">
        <v>5610</v>
      </c>
      <c r="Q2594" t="s">
        <v>5610</v>
      </c>
      <c r="R2594" t="s">
        <v>5610</v>
      </c>
      <c r="S2594">
        <v>623</v>
      </c>
      <c r="T2594" t="s">
        <v>5610</v>
      </c>
      <c r="U2594" t="s">
        <v>5610</v>
      </c>
      <c r="V2594" t="s">
        <v>5610</v>
      </c>
      <c r="W2594" t="s">
        <v>5610</v>
      </c>
      <c r="X2594" t="s">
        <v>5610</v>
      </c>
      <c r="Y2594" t="s">
        <v>5610</v>
      </c>
      <c r="Z2594" t="s">
        <v>5610</v>
      </c>
      <c r="AA2594" t="s">
        <v>5610</v>
      </c>
      <c r="AB2594" t="s">
        <v>5610</v>
      </c>
      <c r="AC2594" t="s">
        <v>5610</v>
      </c>
      <c r="AD2594" t="s">
        <v>5610</v>
      </c>
      <c r="AE2594" t="s">
        <v>5610</v>
      </c>
      <c r="AF2594" t="s">
        <v>5610</v>
      </c>
      <c r="AG2594" t="s">
        <v>5610</v>
      </c>
      <c r="AH2594" t="s">
        <v>5610</v>
      </c>
      <c r="AI2594" t="s">
        <v>5610</v>
      </c>
      <c r="AJ2594" t="s">
        <v>5610</v>
      </c>
      <c r="AK2594" t="s">
        <v>5610</v>
      </c>
      <c r="AL2594" t="s">
        <v>5610</v>
      </c>
      <c r="AM2594" t="s">
        <v>5610</v>
      </c>
      <c r="AN2594" t="s">
        <v>5610</v>
      </c>
      <c r="AO2594" t="s">
        <v>5610</v>
      </c>
      <c r="AP2594" t="s">
        <v>5610</v>
      </c>
      <c r="AQ2594" t="s">
        <v>5610</v>
      </c>
      <c r="AR2594" t="s">
        <v>5610</v>
      </c>
      <c r="AS2594" t="s">
        <v>5610</v>
      </c>
      <c r="AT2594" t="s">
        <v>5610</v>
      </c>
      <c r="AU2594" t="s">
        <v>5610</v>
      </c>
      <c r="AV2594" t="s">
        <v>5610</v>
      </c>
      <c r="AW2594" s="121" t="s">
        <v>5610</v>
      </c>
      <c r="AX2594" s="121" t="s">
        <v>5610</v>
      </c>
      <c r="AY2594" s="121" t="s">
        <v>5610</v>
      </c>
      <c r="AZ2594" s="121" t="s">
        <v>5610</v>
      </c>
      <c r="BA2594" s="121" t="s">
        <v>5610</v>
      </c>
      <c r="CZ2594">
        <f>ROWS($A$5:$A2594)</f>
        <v>2590</v>
      </c>
      <c r="DA2594" t="b">
        <f t="shared" si="86"/>
        <v>0</v>
      </c>
      <c r="DB2594" t="str">
        <f>IFERROR(SMALL($DA$5:DA11875,CZ2594),"")</f>
        <v/>
      </c>
      <c r="DC2594" s="57" t="str">
        <f t="shared" si="85"/>
        <v/>
      </c>
      <c r="DE2594" s="58" t="str">
        <f>IFERROR(INDEX($A$5:$AV$9286,$DB2594,COLUMNS($A$5:A2594)),"")</f>
        <v/>
      </c>
      <c r="DF2594" s="59" t="str">
        <f>IFERROR(INDEX($A$5:$AV$9286,$DB2594,COLUMNS($A$5:B2594)),"")</f>
        <v/>
      </c>
      <c r="DG2594" s="60" t="str">
        <f>IFERROR(INDEX($A$5:$AV$9286,$DB2594,COLUMNS($A$5:C2594)),"")</f>
        <v/>
      </c>
      <c r="DH2594" s="60" t="str">
        <f>IFERROR(INDEX($A$5:$AV$9286,$DB2594,COLUMNS($A$5:D2594)),"")</f>
        <v/>
      </c>
      <c r="DI2594" s="151" t="str">
        <f>IFERROR(INDEX($A$5:$AV$9286,$DB2594,COLUMNS($A$5:E2594)),"")</f>
        <v/>
      </c>
      <c r="DJ2594" s="153" t="str">
        <f>IFERROR(INDEX($A$5:$AV$9286,$DB2594,COLUMNS($A$5:AV2594)),"")</f>
        <v/>
      </c>
    </row>
    <row r="2595" spans="1:114" ht="23.25">
      <c r="A2595">
        <v>810479</v>
      </c>
      <c r="B2595" t="s">
        <v>4195</v>
      </c>
      <c r="C2595" t="s">
        <v>1842</v>
      </c>
      <c r="D2595" t="s">
        <v>2688</v>
      </c>
      <c r="E2595" t="s">
        <v>9</v>
      </c>
      <c r="F2595" t="s">
        <v>5610</v>
      </c>
      <c r="G2595">
        <v>611</v>
      </c>
      <c r="H2595">
        <v>612</v>
      </c>
      <c r="I2595" t="s">
        <v>5610</v>
      </c>
      <c r="J2595" t="s">
        <v>5610</v>
      </c>
      <c r="K2595" t="s">
        <v>5610</v>
      </c>
      <c r="L2595">
        <v>616</v>
      </c>
      <c r="M2595">
        <v>617</v>
      </c>
      <c r="N2595">
        <v>618</v>
      </c>
      <c r="O2595" t="s">
        <v>5610</v>
      </c>
      <c r="P2595" t="s">
        <v>5610</v>
      </c>
      <c r="Q2595">
        <v>621</v>
      </c>
      <c r="R2595" t="s">
        <v>5610</v>
      </c>
      <c r="S2595" t="s">
        <v>5610</v>
      </c>
      <c r="T2595" t="s">
        <v>5610</v>
      </c>
      <c r="U2595" t="s">
        <v>5610</v>
      </c>
      <c r="V2595" t="s">
        <v>5610</v>
      </c>
      <c r="W2595" t="s">
        <v>5610</v>
      </c>
      <c r="X2595" t="s">
        <v>5610</v>
      </c>
      <c r="Y2595" t="s">
        <v>5610</v>
      </c>
      <c r="Z2595" t="s">
        <v>5610</v>
      </c>
      <c r="AA2595" t="s">
        <v>5610</v>
      </c>
      <c r="AB2595" t="s">
        <v>5610</v>
      </c>
      <c r="AC2595" t="s">
        <v>5610</v>
      </c>
      <c r="AD2595" t="s">
        <v>5610</v>
      </c>
      <c r="AE2595" t="s">
        <v>5610</v>
      </c>
      <c r="AF2595" t="s">
        <v>5610</v>
      </c>
      <c r="AG2595" t="s">
        <v>5610</v>
      </c>
      <c r="AH2595" t="s">
        <v>5610</v>
      </c>
      <c r="AI2595" t="s">
        <v>5610</v>
      </c>
      <c r="AJ2595" t="s">
        <v>5610</v>
      </c>
      <c r="AK2595" t="s">
        <v>5610</v>
      </c>
      <c r="AL2595" t="s">
        <v>5610</v>
      </c>
      <c r="AM2595" t="s">
        <v>5610</v>
      </c>
      <c r="AN2595" t="s">
        <v>5610</v>
      </c>
      <c r="AO2595" t="s">
        <v>5610</v>
      </c>
      <c r="AP2595" t="s">
        <v>5610</v>
      </c>
      <c r="AQ2595" t="s">
        <v>5610</v>
      </c>
      <c r="AR2595" t="s">
        <v>5610</v>
      </c>
      <c r="AS2595" t="s">
        <v>5610</v>
      </c>
      <c r="AT2595" t="s">
        <v>5610</v>
      </c>
      <c r="AU2595" t="s">
        <v>5610</v>
      </c>
      <c r="AV2595" t="s">
        <v>5610</v>
      </c>
      <c r="AW2595" s="121" t="s">
        <v>5610</v>
      </c>
      <c r="AX2595" s="121" t="s">
        <v>5610</v>
      </c>
      <c r="AY2595" s="121" t="s">
        <v>5610</v>
      </c>
      <c r="AZ2595" s="121" t="s">
        <v>5610</v>
      </c>
      <c r="BA2595" s="121" t="s">
        <v>5610</v>
      </c>
      <c r="CZ2595">
        <f>ROWS($A$5:$A2595)</f>
        <v>2591</v>
      </c>
      <c r="DA2595" t="b">
        <f t="shared" si="86"/>
        <v>0</v>
      </c>
      <c r="DB2595" t="str">
        <f>IFERROR(SMALL($DA$5:DA11876,CZ2595),"")</f>
        <v/>
      </c>
      <c r="DC2595" s="57" t="str">
        <f t="shared" si="85"/>
        <v/>
      </c>
      <c r="DE2595" s="58" t="str">
        <f>IFERROR(INDEX($A$5:$AV$9286,$DB2595,COLUMNS($A$5:A2595)),"")</f>
        <v/>
      </c>
      <c r="DF2595" s="59" t="str">
        <f>IFERROR(INDEX($A$5:$AV$9286,$DB2595,COLUMNS($A$5:B2595)),"")</f>
        <v/>
      </c>
      <c r="DG2595" s="60" t="str">
        <f>IFERROR(INDEX($A$5:$AV$9286,$DB2595,COLUMNS($A$5:C2595)),"")</f>
        <v/>
      </c>
      <c r="DH2595" s="60" t="str">
        <f>IFERROR(INDEX($A$5:$AV$9286,$DB2595,COLUMNS($A$5:D2595)),"")</f>
        <v/>
      </c>
      <c r="DI2595" s="151" t="str">
        <f>IFERROR(INDEX($A$5:$AV$9286,$DB2595,COLUMNS($A$5:E2595)),"")</f>
        <v/>
      </c>
      <c r="DJ2595" s="153" t="str">
        <f>IFERROR(INDEX($A$5:$AV$9286,$DB2595,COLUMNS($A$5:AV2595)),"")</f>
        <v/>
      </c>
    </row>
    <row r="2596" spans="1:114" ht="23.25">
      <c r="A2596">
        <v>810480</v>
      </c>
      <c r="B2596" t="s">
        <v>4196</v>
      </c>
      <c r="C2596" t="s">
        <v>1312</v>
      </c>
      <c r="D2596" t="s">
        <v>4197</v>
      </c>
      <c r="E2596" t="s">
        <v>9</v>
      </c>
      <c r="F2596" t="s">
        <v>5610</v>
      </c>
      <c r="G2596" t="s">
        <v>5610</v>
      </c>
      <c r="H2596" t="s">
        <v>5610</v>
      </c>
      <c r="I2596" t="s">
        <v>5610</v>
      </c>
      <c r="J2596" t="s">
        <v>5610</v>
      </c>
      <c r="K2596" t="s">
        <v>5610</v>
      </c>
      <c r="L2596" t="s">
        <v>5610</v>
      </c>
      <c r="M2596">
        <v>617</v>
      </c>
      <c r="N2596">
        <v>618</v>
      </c>
      <c r="O2596">
        <v>619</v>
      </c>
      <c r="P2596">
        <v>620</v>
      </c>
      <c r="Q2596">
        <v>621</v>
      </c>
      <c r="R2596" t="s">
        <v>5610</v>
      </c>
      <c r="S2596" t="s">
        <v>5610</v>
      </c>
      <c r="T2596" t="s">
        <v>5610</v>
      </c>
      <c r="U2596" t="s">
        <v>5610</v>
      </c>
      <c r="V2596" t="s">
        <v>5610</v>
      </c>
      <c r="W2596" t="s">
        <v>5610</v>
      </c>
      <c r="X2596" t="s">
        <v>5610</v>
      </c>
      <c r="Y2596" t="s">
        <v>5610</v>
      </c>
      <c r="Z2596" t="s">
        <v>5610</v>
      </c>
      <c r="AA2596" t="s">
        <v>5610</v>
      </c>
      <c r="AB2596" t="s">
        <v>5610</v>
      </c>
      <c r="AC2596" t="s">
        <v>5610</v>
      </c>
      <c r="AD2596" t="s">
        <v>5610</v>
      </c>
      <c r="AE2596" t="s">
        <v>5610</v>
      </c>
      <c r="AF2596" t="s">
        <v>5610</v>
      </c>
      <c r="AG2596" t="s">
        <v>5610</v>
      </c>
      <c r="AH2596" t="s">
        <v>5610</v>
      </c>
      <c r="AI2596" t="s">
        <v>5610</v>
      </c>
      <c r="AJ2596" t="s">
        <v>5610</v>
      </c>
      <c r="AK2596" t="s">
        <v>5610</v>
      </c>
      <c r="AL2596" t="s">
        <v>5610</v>
      </c>
      <c r="AM2596" t="s">
        <v>5610</v>
      </c>
      <c r="AN2596" t="s">
        <v>5610</v>
      </c>
      <c r="AO2596" t="s">
        <v>5610</v>
      </c>
      <c r="AP2596" t="s">
        <v>5610</v>
      </c>
      <c r="AQ2596" t="s">
        <v>5610</v>
      </c>
      <c r="AR2596" t="s">
        <v>5610</v>
      </c>
      <c r="AS2596" t="s">
        <v>5610</v>
      </c>
      <c r="AT2596" t="s">
        <v>5610</v>
      </c>
      <c r="AU2596" t="s">
        <v>5610</v>
      </c>
      <c r="AV2596" t="s">
        <v>5610</v>
      </c>
      <c r="AW2596" s="121" t="s">
        <v>5610</v>
      </c>
      <c r="AX2596" s="121" t="s">
        <v>5610</v>
      </c>
      <c r="AY2596" s="121" t="s">
        <v>5610</v>
      </c>
      <c r="AZ2596" s="121" t="s">
        <v>5610</v>
      </c>
      <c r="BA2596" s="121" t="s">
        <v>5610</v>
      </c>
      <c r="CZ2596">
        <f>ROWS($A$5:$A2596)</f>
        <v>2592</v>
      </c>
      <c r="DA2596" t="b">
        <f t="shared" si="86"/>
        <v>0</v>
      </c>
      <c r="DB2596" t="str">
        <f>IFERROR(SMALL($DA$5:DA11877,CZ2596),"")</f>
        <v/>
      </c>
      <c r="DC2596" s="57" t="str">
        <f t="shared" si="85"/>
        <v/>
      </c>
      <c r="DE2596" s="58" t="str">
        <f>IFERROR(INDEX($A$5:$AV$9286,$DB2596,COLUMNS($A$5:A2596)),"")</f>
        <v/>
      </c>
      <c r="DF2596" s="59" t="str">
        <f>IFERROR(INDEX($A$5:$AV$9286,$DB2596,COLUMNS($A$5:B2596)),"")</f>
        <v/>
      </c>
      <c r="DG2596" s="60" t="str">
        <f>IFERROR(INDEX($A$5:$AV$9286,$DB2596,COLUMNS($A$5:C2596)),"")</f>
        <v/>
      </c>
      <c r="DH2596" s="60" t="str">
        <f>IFERROR(INDEX($A$5:$AV$9286,$DB2596,COLUMNS($A$5:D2596)),"")</f>
        <v/>
      </c>
      <c r="DI2596" s="151" t="str">
        <f>IFERROR(INDEX($A$5:$AV$9286,$DB2596,COLUMNS($A$5:E2596)),"")</f>
        <v/>
      </c>
      <c r="DJ2596" s="153" t="str">
        <f>IFERROR(INDEX($A$5:$AV$9286,$DB2596,COLUMNS($A$5:AV2596)),"")</f>
        <v/>
      </c>
    </row>
    <row r="2597" spans="1:114" ht="23.25">
      <c r="A2597">
        <v>810482</v>
      </c>
      <c r="B2597" t="s">
        <v>4198</v>
      </c>
      <c r="C2597" t="s">
        <v>4199</v>
      </c>
      <c r="D2597" t="s">
        <v>742</v>
      </c>
      <c r="E2597" t="s">
        <v>9</v>
      </c>
      <c r="F2597" t="s">
        <v>5610</v>
      </c>
      <c r="G2597" t="s">
        <v>5610</v>
      </c>
      <c r="H2597" t="s">
        <v>5610</v>
      </c>
      <c r="I2597" t="s">
        <v>5610</v>
      </c>
      <c r="J2597" t="s">
        <v>5610</v>
      </c>
      <c r="K2597" t="s">
        <v>5610</v>
      </c>
      <c r="L2597" t="s">
        <v>5610</v>
      </c>
      <c r="M2597">
        <v>617</v>
      </c>
      <c r="N2597">
        <v>618</v>
      </c>
      <c r="O2597" t="s">
        <v>5610</v>
      </c>
      <c r="P2597">
        <v>620</v>
      </c>
      <c r="Q2597" t="s">
        <v>5610</v>
      </c>
      <c r="R2597" t="s">
        <v>5610</v>
      </c>
      <c r="S2597" t="s">
        <v>5610</v>
      </c>
      <c r="T2597" t="s">
        <v>5610</v>
      </c>
      <c r="U2597" t="s">
        <v>5610</v>
      </c>
      <c r="V2597" t="s">
        <v>5610</v>
      </c>
      <c r="W2597" t="s">
        <v>5610</v>
      </c>
      <c r="X2597" t="s">
        <v>5610</v>
      </c>
      <c r="Y2597" t="s">
        <v>5610</v>
      </c>
      <c r="Z2597" t="s">
        <v>5610</v>
      </c>
      <c r="AA2597" t="s">
        <v>5610</v>
      </c>
      <c r="AB2597" t="s">
        <v>5610</v>
      </c>
      <c r="AC2597" t="s">
        <v>5610</v>
      </c>
      <c r="AD2597" t="s">
        <v>5610</v>
      </c>
      <c r="AE2597" t="s">
        <v>5610</v>
      </c>
      <c r="AF2597" t="s">
        <v>5610</v>
      </c>
      <c r="AG2597" t="s">
        <v>5610</v>
      </c>
      <c r="AH2597" t="s">
        <v>5610</v>
      </c>
      <c r="AI2597" t="s">
        <v>5610</v>
      </c>
      <c r="AJ2597" t="s">
        <v>5610</v>
      </c>
      <c r="AK2597" t="s">
        <v>5610</v>
      </c>
      <c r="AL2597" t="s">
        <v>5610</v>
      </c>
      <c r="AM2597" t="s">
        <v>5610</v>
      </c>
      <c r="AN2597" t="s">
        <v>5610</v>
      </c>
      <c r="AO2597" t="s">
        <v>5610</v>
      </c>
      <c r="AP2597" t="s">
        <v>5610</v>
      </c>
      <c r="AQ2597" t="s">
        <v>5610</v>
      </c>
      <c r="AR2597" t="s">
        <v>5610</v>
      </c>
      <c r="AS2597" t="s">
        <v>5610</v>
      </c>
      <c r="AT2597" t="s">
        <v>5610</v>
      </c>
      <c r="AU2597" t="s">
        <v>5610</v>
      </c>
      <c r="AV2597" t="s">
        <v>5610</v>
      </c>
      <c r="AW2597" s="121" t="s">
        <v>5610</v>
      </c>
      <c r="AX2597" s="121" t="s">
        <v>5610</v>
      </c>
      <c r="AY2597" s="121" t="s">
        <v>5610</v>
      </c>
      <c r="AZ2597" s="121" t="s">
        <v>5610</v>
      </c>
      <c r="BA2597" s="121" t="s">
        <v>5610</v>
      </c>
      <c r="CZ2597">
        <f>ROWS($A$5:$A2597)</f>
        <v>2593</v>
      </c>
      <c r="DA2597" t="b">
        <f t="shared" si="86"/>
        <v>0</v>
      </c>
      <c r="DB2597" t="str">
        <f>IFERROR(SMALL($DA$5:DA11878,CZ2597),"")</f>
        <v/>
      </c>
      <c r="DC2597" s="57" t="str">
        <f t="shared" si="85"/>
        <v/>
      </c>
      <c r="DE2597" s="58" t="str">
        <f>IFERROR(INDEX($A$5:$AV$9286,$DB2597,COLUMNS($A$5:A2597)),"")</f>
        <v/>
      </c>
      <c r="DF2597" s="59" t="str">
        <f>IFERROR(INDEX($A$5:$AV$9286,$DB2597,COLUMNS($A$5:B2597)),"")</f>
        <v/>
      </c>
      <c r="DG2597" s="60" t="str">
        <f>IFERROR(INDEX($A$5:$AV$9286,$DB2597,COLUMNS($A$5:C2597)),"")</f>
        <v/>
      </c>
      <c r="DH2597" s="60" t="str">
        <f>IFERROR(INDEX($A$5:$AV$9286,$DB2597,COLUMNS($A$5:D2597)),"")</f>
        <v/>
      </c>
      <c r="DI2597" s="151" t="str">
        <f>IFERROR(INDEX($A$5:$AV$9286,$DB2597,COLUMNS($A$5:E2597)),"")</f>
        <v/>
      </c>
      <c r="DJ2597" s="153" t="str">
        <f>IFERROR(INDEX($A$5:$AV$9286,$DB2597,COLUMNS($A$5:AV2597)),"")</f>
        <v/>
      </c>
    </row>
    <row r="2598" spans="1:114" ht="23.25">
      <c r="A2598">
        <v>810487</v>
      </c>
      <c r="B2598" t="s">
        <v>5454</v>
      </c>
      <c r="C2598" t="s">
        <v>512</v>
      </c>
      <c r="D2598" t="s">
        <v>5455</v>
      </c>
      <c r="E2598" t="s">
        <v>5605</v>
      </c>
      <c r="F2598" t="s">
        <v>5610</v>
      </c>
      <c r="G2598" t="s">
        <v>5610</v>
      </c>
      <c r="H2598" t="s">
        <v>5610</v>
      </c>
      <c r="I2598" t="s">
        <v>5610</v>
      </c>
      <c r="J2598" t="s">
        <v>5610</v>
      </c>
      <c r="K2598" t="s">
        <v>5610</v>
      </c>
      <c r="L2598" t="s">
        <v>5610</v>
      </c>
      <c r="M2598" t="s">
        <v>5610</v>
      </c>
      <c r="N2598">
        <v>618</v>
      </c>
      <c r="O2598" t="s">
        <v>5610</v>
      </c>
      <c r="P2598" t="s">
        <v>5610</v>
      </c>
      <c r="Q2598" t="s">
        <v>5610</v>
      </c>
      <c r="R2598" t="s">
        <v>5610</v>
      </c>
      <c r="S2598">
        <v>623</v>
      </c>
      <c r="T2598">
        <v>624</v>
      </c>
      <c r="U2598" t="s">
        <v>5610</v>
      </c>
      <c r="V2598">
        <v>626</v>
      </c>
      <c r="W2598">
        <v>627</v>
      </c>
      <c r="X2598" t="s">
        <v>5610</v>
      </c>
      <c r="Y2598" t="s">
        <v>5610</v>
      </c>
      <c r="Z2598" t="s">
        <v>5610</v>
      </c>
      <c r="AA2598" t="s">
        <v>5610</v>
      </c>
      <c r="AB2598" t="s">
        <v>5610</v>
      </c>
      <c r="AC2598" t="s">
        <v>5610</v>
      </c>
      <c r="AD2598" t="s">
        <v>5610</v>
      </c>
      <c r="AE2598" t="s">
        <v>5610</v>
      </c>
      <c r="AF2598" t="s">
        <v>5610</v>
      </c>
      <c r="AG2598" t="s">
        <v>5610</v>
      </c>
      <c r="AH2598" t="s">
        <v>5610</v>
      </c>
      <c r="AI2598" t="s">
        <v>5610</v>
      </c>
      <c r="AJ2598" t="s">
        <v>5610</v>
      </c>
      <c r="AK2598" t="s">
        <v>5610</v>
      </c>
      <c r="AL2598" t="s">
        <v>5610</v>
      </c>
      <c r="AM2598" t="s">
        <v>5610</v>
      </c>
      <c r="AN2598" t="s">
        <v>5610</v>
      </c>
      <c r="AO2598" t="s">
        <v>5610</v>
      </c>
      <c r="AP2598" t="s">
        <v>5610</v>
      </c>
      <c r="AQ2598" t="s">
        <v>5610</v>
      </c>
      <c r="AR2598" t="s">
        <v>5610</v>
      </c>
      <c r="AS2598" t="s">
        <v>5610</v>
      </c>
      <c r="AT2598" t="s">
        <v>5610</v>
      </c>
      <c r="AU2598" t="s">
        <v>5610</v>
      </c>
      <c r="AV2598" t="s">
        <v>5610</v>
      </c>
      <c r="AW2598" s="121" t="s">
        <v>5610</v>
      </c>
      <c r="AX2598" s="121" t="s">
        <v>5610</v>
      </c>
      <c r="AY2598" s="121" t="s">
        <v>5610</v>
      </c>
      <c r="AZ2598" s="121" t="s">
        <v>5611</v>
      </c>
      <c r="BA2598" s="121" t="s">
        <v>5610</v>
      </c>
      <c r="CZ2598">
        <f>ROWS($A$5:$A2598)</f>
        <v>2594</v>
      </c>
      <c r="DA2598" t="b">
        <f t="shared" si="86"/>
        <v>0</v>
      </c>
      <c r="DB2598" t="str">
        <f>IFERROR(SMALL($DA$5:DA11879,CZ2598),"")</f>
        <v/>
      </c>
      <c r="DC2598" s="57" t="str">
        <f t="shared" si="85"/>
        <v/>
      </c>
      <c r="DE2598" s="58" t="str">
        <f>IFERROR(INDEX($A$5:$AV$9286,$DB2598,COLUMNS($A$5:A2598)),"")</f>
        <v/>
      </c>
      <c r="DF2598" s="59" t="str">
        <f>IFERROR(INDEX($A$5:$AV$9286,$DB2598,COLUMNS($A$5:B2598)),"")</f>
        <v/>
      </c>
      <c r="DG2598" s="60" t="str">
        <f>IFERROR(INDEX($A$5:$AV$9286,$DB2598,COLUMNS($A$5:C2598)),"")</f>
        <v/>
      </c>
      <c r="DH2598" s="60" t="str">
        <f>IFERROR(INDEX($A$5:$AV$9286,$DB2598,COLUMNS($A$5:D2598)),"")</f>
        <v/>
      </c>
      <c r="DI2598" s="151" t="str">
        <f>IFERROR(INDEX($A$5:$AV$9286,$DB2598,COLUMNS($A$5:E2598)),"")</f>
        <v/>
      </c>
      <c r="DJ2598" s="153" t="str">
        <f>IFERROR(INDEX($A$5:$AV$9286,$DB2598,COLUMNS($A$5:AV2598)),"")</f>
        <v/>
      </c>
    </row>
    <row r="2599" spans="1:114" ht="23.25">
      <c r="A2599">
        <v>810489</v>
      </c>
      <c r="B2599" t="s">
        <v>4200</v>
      </c>
      <c r="C2599" t="s">
        <v>572</v>
      </c>
      <c r="D2599" t="s">
        <v>2274</v>
      </c>
      <c r="E2599" t="s">
        <v>5605</v>
      </c>
      <c r="F2599">
        <v>610</v>
      </c>
      <c r="G2599" t="s">
        <v>5610</v>
      </c>
      <c r="H2599" t="s">
        <v>5610</v>
      </c>
      <c r="I2599" t="s">
        <v>5610</v>
      </c>
      <c r="J2599" t="s">
        <v>5610</v>
      </c>
      <c r="K2599">
        <v>615</v>
      </c>
      <c r="L2599">
        <v>616</v>
      </c>
      <c r="M2599">
        <v>617</v>
      </c>
      <c r="N2599" t="s">
        <v>5610</v>
      </c>
      <c r="O2599" t="s">
        <v>5610</v>
      </c>
      <c r="P2599" t="s">
        <v>5610</v>
      </c>
      <c r="Q2599" t="s">
        <v>5610</v>
      </c>
      <c r="R2599">
        <v>622</v>
      </c>
      <c r="S2599">
        <v>623</v>
      </c>
      <c r="T2599">
        <v>624</v>
      </c>
      <c r="U2599">
        <v>625</v>
      </c>
      <c r="V2599">
        <v>626</v>
      </c>
      <c r="W2599">
        <v>627</v>
      </c>
      <c r="X2599" t="s">
        <v>5610</v>
      </c>
      <c r="Y2599" t="s">
        <v>5610</v>
      </c>
      <c r="Z2599" t="s">
        <v>5610</v>
      </c>
      <c r="AA2599" t="s">
        <v>5610</v>
      </c>
      <c r="AB2599" t="s">
        <v>5610</v>
      </c>
      <c r="AC2599" t="s">
        <v>5610</v>
      </c>
      <c r="AD2599" t="s">
        <v>5610</v>
      </c>
      <c r="AE2599" t="s">
        <v>5610</v>
      </c>
      <c r="AF2599" t="s">
        <v>5610</v>
      </c>
      <c r="AG2599" t="s">
        <v>5610</v>
      </c>
      <c r="AH2599" t="s">
        <v>5610</v>
      </c>
      <c r="AI2599" t="s">
        <v>5610</v>
      </c>
      <c r="AJ2599" t="s">
        <v>5610</v>
      </c>
      <c r="AK2599" t="s">
        <v>5610</v>
      </c>
      <c r="AL2599" t="s">
        <v>5610</v>
      </c>
      <c r="AM2599" t="s">
        <v>5610</v>
      </c>
      <c r="AN2599" t="s">
        <v>5610</v>
      </c>
      <c r="AO2599" t="s">
        <v>5610</v>
      </c>
      <c r="AP2599" t="s">
        <v>5610</v>
      </c>
      <c r="AQ2599" t="s">
        <v>5610</v>
      </c>
      <c r="AR2599" t="s">
        <v>5610</v>
      </c>
      <c r="AS2599" t="s">
        <v>5610</v>
      </c>
      <c r="AT2599" t="s">
        <v>5610</v>
      </c>
      <c r="AU2599" t="s">
        <v>5610</v>
      </c>
      <c r="AV2599" t="s">
        <v>5610</v>
      </c>
      <c r="AW2599" s="121" t="s">
        <v>5610</v>
      </c>
      <c r="AX2599" s="121" t="s">
        <v>5610</v>
      </c>
      <c r="AY2599" s="121" t="s">
        <v>5610</v>
      </c>
      <c r="AZ2599" s="121" t="s">
        <v>5610</v>
      </c>
      <c r="BA2599" s="121" t="s">
        <v>5610</v>
      </c>
      <c r="CZ2599">
        <f>ROWS($A$5:$A2599)</f>
        <v>2595</v>
      </c>
      <c r="DA2599" t="b">
        <f t="shared" si="86"/>
        <v>0</v>
      </c>
      <c r="DB2599" t="str">
        <f>IFERROR(SMALL($DA$5:DA11880,CZ2599),"")</f>
        <v/>
      </c>
      <c r="DC2599" s="57" t="str">
        <f t="shared" si="85"/>
        <v/>
      </c>
      <c r="DE2599" s="58" t="str">
        <f>IFERROR(INDEX($A$5:$AV$9286,$DB2599,COLUMNS($A$5:A2599)),"")</f>
        <v/>
      </c>
      <c r="DF2599" s="59" t="str">
        <f>IFERROR(INDEX($A$5:$AV$9286,$DB2599,COLUMNS($A$5:B2599)),"")</f>
        <v/>
      </c>
      <c r="DG2599" s="60" t="str">
        <f>IFERROR(INDEX($A$5:$AV$9286,$DB2599,COLUMNS($A$5:C2599)),"")</f>
        <v/>
      </c>
      <c r="DH2599" s="60" t="str">
        <f>IFERROR(INDEX($A$5:$AV$9286,$DB2599,COLUMNS($A$5:D2599)),"")</f>
        <v/>
      </c>
      <c r="DI2599" s="151" t="str">
        <f>IFERROR(INDEX($A$5:$AV$9286,$DB2599,COLUMNS($A$5:E2599)),"")</f>
        <v/>
      </c>
      <c r="DJ2599" s="153" t="str">
        <f>IFERROR(INDEX($A$5:$AV$9286,$DB2599,COLUMNS($A$5:AV2599)),"")</f>
        <v/>
      </c>
    </row>
    <row r="2600" spans="1:114" ht="23.25">
      <c r="A2600">
        <v>810492</v>
      </c>
      <c r="B2600" t="s">
        <v>4201</v>
      </c>
      <c r="C2600" t="s">
        <v>176</v>
      </c>
      <c r="D2600" t="s">
        <v>198</v>
      </c>
      <c r="E2600" t="s">
        <v>10</v>
      </c>
      <c r="F2600" t="s">
        <v>5610</v>
      </c>
      <c r="G2600" t="s">
        <v>5610</v>
      </c>
      <c r="H2600" t="s">
        <v>5610</v>
      </c>
      <c r="I2600" t="s">
        <v>5610</v>
      </c>
      <c r="J2600" t="s">
        <v>5610</v>
      </c>
      <c r="K2600" t="s">
        <v>5610</v>
      </c>
      <c r="L2600" t="s">
        <v>5610</v>
      </c>
      <c r="M2600" t="s">
        <v>5610</v>
      </c>
      <c r="N2600">
        <v>618</v>
      </c>
      <c r="O2600" t="s">
        <v>5610</v>
      </c>
      <c r="P2600" t="s">
        <v>5610</v>
      </c>
      <c r="Q2600" t="s">
        <v>5610</v>
      </c>
      <c r="R2600" t="s">
        <v>5610</v>
      </c>
      <c r="S2600" t="s">
        <v>5610</v>
      </c>
      <c r="T2600" t="s">
        <v>5610</v>
      </c>
      <c r="U2600">
        <v>625</v>
      </c>
      <c r="V2600" t="s">
        <v>5610</v>
      </c>
      <c r="W2600" t="s">
        <v>5610</v>
      </c>
      <c r="X2600" t="s">
        <v>5610</v>
      </c>
      <c r="Y2600" t="s">
        <v>5610</v>
      </c>
      <c r="Z2600" t="s">
        <v>5610</v>
      </c>
      <c r="AA2600" t="s">
        <v>5610</v>
      </c>
      <c r="AB2600" t="s">
        <v>5610</v>
      </c>
      <c r="AC2600" t="s">
        <v>5610</v>
      </c>
      <c r="AD2600" t="s">
        <v>5610</v>
      </c>
      <c r="AE2600" t="s">
        <v>5610</v>
      </c>
      <c r="AF2600" t="s">
        <v>5610</v>
      </c>
      <c r="AG2600" t="s">
        <v>5610</v>
      </c>
      <c r="AH2600" t="s">
        <v>5610</v>
      </c>
      <c r="AI2600" t="s">
        <v>5610</v>
      </c>
      <c r="AJ2600" t="s">
        <v>5610</v>
      </c>
      <c r="AK2600" t="s">
        <v>5610</v>
      </c>
      <c r="AL2600" t="s">
        <v>5610</v>
      </c>
      <c r="AM2600" t="s">
        <v>5610</v>
      </c>
      <c r="AN2600" t="s">
        <v>5610</v>
      </c>
      <c r="AO2600" t="s">
        <v>5610</v>
      </c>
      <c r="AP2600" t="s">
        <v>5610</v>
      </c>
      <c r="AQ2600" t="s">
        <v>5610</v>
      </c>
      <c r="AR2600" t="s">
        <v>5610</v>
      </c>
      <c r="AS2600" t="s">
        <v>5610</v>
      </c>
      <c r="AT2600" t="s">
        <v>5610</v>
      </c>
      <c r="AU2600" t="s">
        <v>5610</v>
      </c>
      <c r="AV2600" t="s">
        <v>5610</v>
      </c>
      <c r="AW2600" s="121" t="s">
        <v>5610</v>
      </c>
      <c r="AX2600" s="121" t="s">
        <v>5610</v>
      </c>
      <c r="AY2600" s="121" t="s">
        <v>5610</v>
      </c>
      <c r="AZ2600" s="121" t="s">
        <v>5610</v>
      </c>
      <c r="BA2600" s="121" t="s">
        <v>5610</v>
      </c>
      <c r="CZ2600">
        <f>ROWS($A$5:$A2600)</f>
        <v>2596</v>
      </c>
      <c r="DA2600" t="b">
        <f t="shared" si="86"/>
        <v>0</v>
      </c>
      <c r="DB2600" t="str">
        <f>IFERROR(SMALL($DA$5:DA11881,CZ2600),"")</f>
        <v/>
      </c>
      <c r="DC2600" s="57" t="str">
        <f t="shared" si="85"/>
        <v/>
      </c>
      <c r="DE2600" s="58" t="str">
        <f>IFERROR(INDEX($A$5:$AV$9286,$DB2600,COLUMNS($A$5:A2600)),"")</f>
        <v/>
      </c>
      <c r="DF2600" s="59" t="str">
        <f>IFERROR(INDEX($A$5:$AV$9286,$DB2600,COLUMNS($A$5:B2600)),"")</f>
        <v/>
      </c>
      <c r="DG2600" s="60" t="str">
        <f>IFERROR(INDEX($A$5:$AV$9286,$DB2600,COLUMNS($A$5:C2600)),"")</f>
        <v/>
      </c>
      <c r="DH2600" s="60" t="str">
        <f>IFERROR(INDEX($A$5:$AV$9286,$DB2600,COLUMNS($A$5:D2600)),"")</f>
        <v/>
      </c>
      <c r="DI2600" s="151" t="str">
        <f>IFERROR(INDEX($A$5:$AV$9286,$DB2600,COLUMNS($A$5:E2600)),"")</f>
        <v/>
      </c>
      <c r="DJ2600" s="153" t="str">
        <f>IFERROR(INDEX($A$5:$AV$9286,$DB2600,COLUMNS($A$5:AV2600)),"")</f>
        <v/>
      </c>
    </row>
    <row r="2601" spans="1:114" ht="23.25">
      <c r="A2601">
        <v>810493</v>
      </c>
      <c r="B2601" t="s">
        <v>4202</v>
      </c>
      <c r="C2601" t="s">
        <v>2353</v>
      </c>
      <c r="D2601" t="s">
        <v>4203</v>
      </c>
      <c r="E2601" t="s">
        <v>9</v>
      </c>
      <c r="F2601" t="s">
        <v>5610</v>
      </c>
      <c r="G2601" t="s">
        <v>5610</v>
      </c>
      <c r="H2601" t="s">
        <v>5610</v>
      </c>
      <c r="I2601" t="s">
        <v>5610</v>
      </c>
      <c r="J2601" t="s">
        <v>5610</v>
      </c>
      <c r="K2601">
        <v>615</v>
      </c>
      <c r="L2601">
        <v>616</v>
      </c>
      <c r="M2601" t="s">
        <v>5610</v>
      </c>
      <c r="N2601" t="s">
        <v>5610</v>
      </c>
      <c r="O2601" t="s">
        <v>5610</v>
      </c>
      <c r="P2601" t="s">
        <v>5610</v>
      </c>
      <c r="Q2601" t="s">
        <v>5610</v>
      </c>
      <c r="R2601" t="s">
        <v>5610</v>
      </c>
      <c r="S2601" t="s">
        <v>5611</v>
      </c>
      <c r="T2601" t="s">
        <v>5610</v>
      </c>
      <c r="U2601" t="s">
        <v>5610</v>
      </c>
      <c r="V2601" t="s">
        <v>5610</v>
      </c>
      <c r="W2601" t="s">
        <v>5610</v>
      </c>
      <c r="X2601" t="s">
        <v>5610</v>
      </c>
      <c r="Y2601" t="s">
        <v>5610</v>
      </c>
      <c r="Z2601" t="s">
        <v>5610</v>
      </c>
      <c r="AA2601" t="s">
        <v>5610</v>
      </c>
      <c r="AB2601" t="s">
        <v>5610</v>
      </c>
      <c r="AC2601" t="s">
        <v>5610</v>
      </c>
      <c r="AD2601" t="s">
        <v>5610</v>
      </c>
      <c r="AE2601" t="s">
        <v>5610</v>
      </c>
      <c r="AF2601" t="s">
        <v>5610</v>
      </c>
      <c r="AG2601" t="s">
        <v>5610</v>
      </c>
      <c r="AH2601" t="s">
        <v>5610</v>
      </c>
      <c r="AI2601" t="s">
        <v>5610</v>
      </c>
      <c r="AJ2601" t="s">
        <v>5610</v>
      </c>
      <c r="AK2601" t="s">
        <v>5610</v>
      </c>
      <c r="AL2601" t="s">
        <v>5610</v>
      </c>
      <c r="AM2601" t="s">
        <v>5610</v>
      </c>
      <c r="AN2601" t="s">
        <v>5610</v>
      </c>
      <c r="AO2601" t="s">
        <v>5611</v>
      </c>
      <c r="AP2601" t="s">
        <v>5610</v>
      </c>
      <c r="AQ2601" t="s">
        <v>5610</v>
      </c>
      <c r="AR2601" t="s">
        <v>5610</v>
      </c>
      <c r="AS2601" t="s">
        <v>5610</v>
      </c>
      <c r="AT2601" t="s">
        <v>5610</v>
      </c>
      <c r="AU2601" t="s">
        <v>5610</v>
      </c>
      <c r="AV2601" t="s">
        <v>5610</v>
      </c>
      <c r="AW2601" s="121" t="s">
        <v>5610</v>
      </c>
      <c r="AX2601" s="121" t="s">
        <v>5610</v>
      </c>
      <c r="AY2601" s="121" t="s">
        <v>5610</v>
      </c>
      <c r="AZ2601" s="121" t="s">
        <v>5610</v>
      </c>
      <c r="BA2601" s="121" t="s">
        <v>5610</v>
      </c>
      <c r="CZ2601">
        <f>ROWS($A$5:$A2601)</f>
        <v>2597</v>
      </c>
      <c r="DA2601" t="b">
        <f t="shared" si="86"/>
        <v>0</v>
      </c>
      <c r="DB2601" t="str">
        <f>IFERROR(SMALL($DA$5:DA11882,CZ2601),"")</f>
        <v/>
      </c>
      <c r="DC2601" s="57" t="str">
        <f t="shared" si="85"/>
        <v/>
      </c>
      <c r="DE2601" s="58" t="str">
        <f>IFERROR(INDEX($A$5:$AV$9286,$DB2601,COLUMNS($A$5:A2601)),"")</f>
        <v/>
      </c>
      <c r="DF2601" s="59" t="str">
        <f>IFERROR(INDEX($A$5:$AV$9286,$DB2601,COLUMNS($A$5:B2601)),"")</f>
        <v/>
      </c>
      <c r="DG2601" s="60" t="str">
        <f>IFERROR(INDEX($A$5:$AV$9286,$DB2601,COLUMNS($A$5:C2601)),"")</f>
        <v/>
      </c>
      <c r="DH2601" s="60" t="str">
        <f>IFERROR(INDEX($A$5:$AV$9286,$DB2601,COLUMNS($A$5:D2601)),"")</f>
        <v/>
      </c>
      <c r="DI2601" s="151" t="str">
        <f>IFERROR(INDEX($A$5:$AV$9286,$DB2601,COLUMNS($A$5:E2601)),"")</f>
        <v/>
      </c>
      <c r="DJ2601" s="153" t="str">
        <f>IFERROR(INDEX($A$5:$AV$9286,$DB2601,COLUMNS($A$5:AV2601)),"")</f>
        <v/>
      </c>
    </row>
    <row r="2602" spans="1:114" ht="23.25">
      <c r="A2602">
        <v>810500</v>
      </c>
      <c r="B2602" t="s">
        <v>4204</v>
      </c>
      <c r="C2602" t="s">
        <v>2200</v>
      </c>
      <c r="D2602" t="s">
        <v>4205</v>
      </c>
      <c r="E2602" t="s">
        <v>5605</v>
      </c>
      <c r="F2602" t="s">
        <v>5610</v>
      </c>
      <c r="G2602" t="s">
        <v>5610</v>
      </c>
      <c r="H2602" t="s">
        <v>5610</v>
      </c>
      <c r="I2602" t="s">
        <v>5610</v>
      </c>
      <c r="J2602" t="s">
        <v>5610</v>
      </c>
      <c r="K2602" t="s">
        <v>5610</v>
      </c>
      <c r="L2602" t="s">
        <v>5610</v>
      </c>
      <c r="M2602" t="s">
        <v>5610</v>
      </c>
      <c r="N2602" t="s">
        <v>5610</v>
      </c>
      <c r="O2602" t="s">
        <v>5610</v>
      </c>
      <c r="P2602" t="s">
        <v>5610</v>
      </c>
      <c r="Q2602" t="s">
        <v>5610</v>
      </c>
      <c r="R2602">
        <v>622</v>
      </c>
      <c r="S2602">
        <v>623</v>
      </c>
      <c r="T2602" t="s">
        <v>5610</v>
      </c>
      <c r="U2602">
        <v>625</v>
      </c>
      <c r="V2602" t="s">
        <v>5610</v>
      </c>
      <c r="W2602">
        <v>627</v>
      </c>
      <c r="X2602" t="s">
        <v>5610</v>
      </c>
      <c r="Y2602" t="s">
        <v>5610</v>
      </c>
      <c r="Z2602" t="s">
        <v>5610</v>
      </c>
      <c r="AA2602" t="s">
        <v>5610</v>
      </c>
      <c r="AB2602" t="s">
        <v>5610</v>
      </c>
      <c r="AC2602" t="s">
        <v>5610</v>
      </c>
      <c r="AD2602" t="s">
        <v>5610</v>
      </c>
      <c r="AE2602" t="s">
        <v>5610</v>
      </c>
      <c r="AF2602" t="s">
        <v>5610</v>
      </c>
      <c r="AG2602" t="s">
        <v>5610</v>
      </c>
      <c r="AH2602" t="s">
        <v>5610</v>
      </c>
      <c r="AI2602" t="s">
        <v>5610</v>
      </c>
      <c r="AJ2602" t="s">
        <v>5610</v>
      </c>
      <c r="AK2602" t="s">
        <v>5610</v>
      </c>
      <c r="AL2602" t="s">
        <v>5610</v>
      </c>
      <c r="AM2602" t="s">
        <v>5610</v>
      </c>
      <c r="AN2602" t="s">
        <v>5610</v>
      </c>
      <c r="AO2602" t="s">
        <v>5610</v>
      </c>
      <c r="AP2602" t="s">
        <v>5610</v>
      </c>
      <c r="AQ2602" t="s">
        <v>5610</v>
      </c>
      <c r="AR2602" t="s">
        <v>5610</v>
      </c>
      <c r="AS2602" t="s">
        <v>5610</v>
      </c>
      <c r="AT2602" t="s">
        <v>5610</v>
      </c>
      <c r="AU2602" t="s">
        <v>5610</v>
      </c>
      <c r="AV2602" t="s">
        <v>5610</v>
      </c>
      <c r="AW2602" s="121" t="s">
        <v>5610</v>
      </c>
      <c r="AX2602" s="121" t="s">
        <v>5610</v>
      </c>
      <c r="AY2602" s="121" t="s">
        <v>5610</v>
      </c>
      <c r="AZ2602" s="121" t="s">
        <v>5610</v>
      </c>
      <c r="BA2602" s="121" t="s">
        <v>5610</v>
      </c>
      <c r="CZ2602">
        <f>ROWS($A$5:$A2602)</f>
        <v>2598</v>
      </c>
      <c r="DA2602" t="b">
        <f t="shared" si="86"/>
        <v>0</v>
      </c>
      <c r="DB2602" t="str">
        <f>IFERROR(SMALL($DA$5:DA11883,CZ2602),"")</f>
        <v/>
      </c>
      <c r="DC2602" s="57" t="str">
        <f t="shared" si="85"/>
        <v/>
      </c>
      <c r="DE2602" s="58" t="str">
        <f>IFERROR(INDEX($A$5:$AV$9286,$DB2602,COLUMNS($A$5:A2602)),"")</f>
        <v/>
      </c>
      <c r="DF2602" s="59" t="str">
        <f>IFERROR(INDEX($A$5:$AV$9286,$DB2602,COLUMNS($A$5:B2602)),"")</f>
        <v/>
      </c>
      <c r="DG2602" s="60" t="str">
        <f>IFERROR(INDEX($A$5:$AV$9286,$DB2602,COLUMNS($A$5:C2602)),"")</f>
        <v/>
      </c>
      <c r="DH2602" s="60" t="str">
        <f>IFERROR(INDEX($A$5:$AV$9286,$DB2602,COLUMNS($A$5:D2602)),"")</f>
        <v/>
      </c>
      <c r="DI2602" s="151" t="str">
        <f>IFERROR(INDEX($A$5:$AV$9286,$DB2602,COLUMNS($A$5:E2602)),"")</f>
        <v/>
      </c>
      <c r="DJ2602" s="153" t="str">
        <f>IFERROR(INDEX($A$5:$AV$9286,$DB2602,COLUMNS($A$5:AV2602)),"")</f>
        <v/>
      </c>
    </row>
    <row r="2603" spans="1:114" ht="23.25">
      <c r="A2603">
        <v>810503</v>
      </c>
      <c r="B2603" t="s">
        <v>4206</v>
      </c>
      <c r="C2603" t="s">
        <v>1512</v>
      </c>
      <c r="D2603" t="s">
        <v>4207</v>
      </c>
      <c r="E2603" t="s">
        <v>10</v>
      </c>
      <c r="F2603">
        <v>610</v>
      </c>
      <c r="G2603" t="s">
        <v>5610</v>
      </c>
      <c r="H2603" t="s">
        <v>5610</v>
      </c>
      <c r="I2603" t="s">
        <v>5610</v>
      </c>
      <c r="J2603" t="s">
        <v>5610</v>
      </c>
      <c r="K2603" t="s">
        <v>5610</v>
      </c>
      <c r="L2603" t="s">
        <v>5611</v>
      </c>
      <c r="M2603" t="s">
        <v>5610</v>
      </c>
      <c r="N2603" t="s">
        <v>5610</v>
      </c>
      <c r="O2603" t="s">
        <v>5610</v>
      </c>
      <c r="P2603" t="s">
        <v>5610</v>
      </c>
      <c r="Q2603" t="s">
        <v>5610</v>
      </c>
      <c r="R2603" t="s">
        <v>5610</v>
      </c>
      <c r="S2603" t="s">
        <v>5610</v>
      </c>
      <c r="T2603" t="s">
        <v>5610</v>
      </c>
      <c r="U2603">
        <v>625</v>
      </c>
      <c r="V2603" t="s">
        <v>5610</v>
      </c>
      <c r="W2603" t="s">
        <v>5610</v>
      </c>
      <c r="X2603">
        <v>628</v>
      </c>
      <c r="Y2603">
        <v>629</v>
      </c>
      <c r="Z2603">
        <v>630</v>
      </c>
      <c r="AA2603">
        <v>631</v>
      </c>
      <c r="AB2603">
        <v>632</v>
      </c>
      <c r="AC2603" t="s">
        <v>5610</v>
      </c>
      <c r="AD2603" t="s">
        <v>5610</v>
      </c>
      <c r="AE2603" t="s">
        <v>5610</v>
      </c>
      <c r="AF2603" t="s">
        <v>5610</v>
      </c>
      <c r="AG2603" t="s">
        <v>5610</v>
      </c>
      <c r="AH2603" t="s">
        <v>5610</v>
      </c>
      <c r="AI2603" t="s">
        <v>5610</v>
      </c>
      <c r="AJ2603" t="s">
        <v>5610</v>
      </c>
      <c r="AK2603" t="s">
        <v>5610</v>
      </c>
      <c r="AL2603" t="s">
        <v>5610</v>
      </c>
      <c r="AM2603" t="s">
        <v>5610</v>
      </c>
      <c r="AN2603" t="s">
        <v>5610</v>
      </c>
      <c r="AO2603" t="s">
        <v>5610</v>
      </c>
      <c r="AP2603" t="s">
        <v>5610</v>
      </c>
      <c r="AQ2603" t="s">
        <v>5610</v>
      </c>
      <c r="AR2603" t="s">
        <v>5610</v>
      </c>
      <c r="AS2603" t="s">
        <v>5610</v>
      </c>
      <c r="AT2603" t="s">
        <v>5610</v>
      </c>
      <c r="AU2603" t="s">
        <v>5610</v>
      </c>
      <c r="AV2603" t="s">
        <v>5610</v>
      </c>
      <c r="AW2603" s="121" t="s">
        <v>5610</v>
      </c>
      <c r="AX2603" s="121" t="s">
        <v>5610</v>
      </c>
      <c r="AY2603" s="121" t="s">
        <v>5610</v>
      </c>
      <c r="AZ2603" s="121" t="s">
        <v>5610</v>
      </c>
      <c r="BA2603" s="121" t="s">
        <v>5610</v>
      </c>
      <c r="CZ2603">
        <f>ROWS($A$5:$A2603)</f>
        <v>2599</v>
      </c>
      <c r="DA2603" t="b">
        <f t="shared" si="86"/>
        <v>0</v>
      </c>
      <c r="DB2603" t="str">
        <f>IFERROR(SMALL($DA$5:DA11884,CZ2603),"")</f>
        <v/>
      </c>
      <c r="DC2603" s="57" t="str">
        <f t="shared" si="85"/>
        <v/>
      </c>
      <c r="DE2603" s="58" t="str">
        <f>IFERROR(INDEX($A$5:$AV$9286,$DB2603,COLUMNS($A$5:A2603)),"")</f>
        <v/>
      </c>
      <c r="DF2603" s="59" t="str">
        <f>IFERROR(INDEX($A$5:$AV$9286,$DB2603,COLUMNS($A$5:B2603)),"")</f>
        <v/>
      </c>
      <c r="DG2603" s="60" t="str">
        <f>IFERROR(INDEX($A$5:$AV$9286,$DB2603,COLUMNS($A$5:C2603)),"")</f>
        <v/>
      </c>
      <c r="DH2603" s="60" t="str">
        <f>IFERROR(INDEX($A$5:$AV$9286,$DB2603,COLUMNS($A$5:D2603)),"")</f>
        <v/>
      </c>
      <c r="DI2603" s="151" t="str">
        <f>IFERROR(INDEX($A$5:$AV$9286,$DB2603,COLUMNS($A$5:E2603)),"")</f>
        <v/>
      </c>
      <c r="DJ2603" s="153" t="str">
        <f>IFERROR(INDEX($A$5:$AV$9286,$DB2603,COLUMNS($A$5:AV2603)),"")</f>
        <v/>
      </c>
    </row>
    <row r="2604" spans="1:114" ht="23.25">
      <c r="A2604">
        <v>810504</v>
      </c>
      <c r="B2604" t="s">
        <v>4208</v>
      </c>
      <c r="C2604" t="s">
        <v>398</v>
      </c>
      <c r="D2604" t="s">
        <v>153</v>
      </c>
      <c r="E2604" t="s">
        <v>9</v>
      </c>
      <c r="F2604" t="s">
        <v>5610</v>
      </c>
      <c r="G2604">
        <v>611</v>
      </c>
      <c r="H2604">
        <v>612</v>
      </c>
      <c r="I2604">
        <v>613</v>
      </c>
      <c r="J2604" t="s">
        <v>5610</v>
      </c>
      <c r="K2604" t="s">
        <v>5610</v>
      </c>
      <c r="L2604" t="s">
        <v>5610</v>
      </c>
      <c r="M2604">
        <v>617</v>
      </c>
      <c r="N2604">
        <v>618</v>
      </c>
      <c r="O2604">
        <v>619</v>
      </c>
      <c r="P2604">
        <v>620</v>
      </c>
      <c r="Q2604">
        <v>621</v>
      </c>
      <c r="R2604" t="s">
        <v>5610</v>
      </c>
      <c r="S2604" t="s">
        <v>5610</v>
      </c>
      <c r="T2604" t="s">
        <v>5610</v>
      </c>
      <c r="U2604" t="s">
        <v>5610</v>
      </c>
      <c r="V2604" t="s">
        <v>5610</v>
      </c>
      <c r="W2604" t="s">
        <v>5610</v>
      </c>
      <c r="X2604" t="s">
        <v>5610</v>
      </c>
      <c r="Y2604" t="s">
        <v>5610</v>
      </c>
      <c r="Z2604" t="s">
        <v>5610</v>
      </c>
      <c r="AA2604" t="s">
        <v>5610</v>
      </c>
      <c r="AB2604" t="s">
        <v>5610</v>
      </c>
      <c r="AC2604" t="s">
        <v>5610</v>
      </c>
      <c r="AD2604" t="s">
        <v>5610</v>
      </c>
      <c r="AE2604" t="s">
        <v>5610</v>
      </c>
      <c r="AF2604" t="s">
        <v>5610</v>
      </c>
      <c r="AG2604" t="s">
        <v>5610</v>
      </c>
      <c r="AH2604" t="s">
        <v>5610</v>
      </c>
      <c r="AI2604" t="s">
        <v>5610</v>
      </c>
      <c r="AJ2604" t="s">
        <v>5610</v>
      </c>
      <c r="AK2604" t="s">
        <v>5610</v>
      </c>
      <c r="AL2604" t="s">
        <v>5610</v>
      </c>
      <c r="AM2604" t="s">
        <v>5610</v>
      </c>
      <c r="AN2604" t="s">
        <v>5610</v>
      </c>
      <c r="AO2604" t="s">
        <v>5610</v>
      </c>
      <c r="AP2604" t="s">
        <v>5610</v>
      </c>
      <c r="AQ2604" t="s">
        <v>5610</v>
      </c>
      <c r="AR2604" t="s">
        <v>5610</v>
      </c>
      <c r="AS2604" t="s">
        <v>5610</v>
      </c>
      <c r="AT2604" t="s">
        <v>5610</v>
      </c>
      <c r="AU2604" t="s">
        <v>5610</v>
      </c>
      <c r="AV2604" t="s">
        <v>5610</v>
      </c>
      <c r="AW2604" s="121" t="s">
        <v>5610</v>
      </c>
      <c r="AX2604" s="121" t="s">
        <v>5611</v>
      </c>
      <c r="AY2604" s="121" t="s">
        <v>5610</v>
      </c>
      <c r="AZ2604" s="121" t="s">
        <v>5610</v>
      </c>
      <c r="BA2604" s="121" t="s">
        <v>5610</v>
      </c>
      <c r="CZ2604">
        <f>ROWS($A$5:$A2604)</f>
        <v>2600</v>
      </c>
      <c r="DA2604" t="b">
        <f t="shared" si="86"/>
        <v>0</v>
      </c>
      <c r="DB2604" t="str">
        <f>IFERROR(SMALL($DA$5:DA11885,CZ2604),"")</f>
        <v/>
      </c>
      <c r="DC2604" s="57" t="str">
        <f t="shared" si="85"/>
        <v/>
      </c>
      <c r="DE2604" s="58" t="str">
        <f>IFERROR(INDEX($A$5:$AV$9286,$DB2604,COLUMNS($A$5:A2604)),"")</f>
        <v/>
      </c>
      <c r="DF2604" s="59" t="str">
        <f>IFERROR(INDEX($A$5:$AV$9286,$DB2604,COLUMNS($A$5:B2604)),"")</f>
        <v/>
      </c>
      <c r="DG2604" s="60" t="str">
        <f>IFERROR(INDEX($A$5:$AV$9286,$DB2604,COLUMNS($A$5:C2604)),"")</f>
        <v/>
      </c>
      <c r="DH2604" s="60" t="str">
        <f>IFERROR(INDEX($A$5:$AV$9286,$DB2604,COLUMNS($A$5:D2604)),"")</f>
        <v/>
      </c>
      <c r="DI2604" s="151" t="str">
        <f>IFERROR(INDEX($A$5:$AV$9286,$DB2604,COLUMNS($A$5:E2604)),"")</f>
        <v/>
      </c>
      <c r="DJ2604" s="153" t="str">
        <f>IFERROR(INDEX($A$5:$AV$9286,$DB2604,COLUMNS($A$5:AV2604)),"")</f>
        <v/>
      </c>
    </row>
    <row r="2605" spans="1:114" ht="23.25">
      <c r="A2605">
        <v>810506</v>
      </c>
      <c r="B2605" t="s">
        <v>4209</v>
      </c>
      <c r="C2605" t="s">
        <v>4210</v>
      </c>
      <c r="D2605" t="s">
        <v>2289</v>
      </c>
      <c r="E2605" t="s">
        <v>10</v>
      </c>
      <c r="F2605" t="s">
        <v>5610</v>
      </c>
      <c r="G2605" t="s">
        <v>5610</v>
      </c>
      <c r="H2605" t="s">
        <v>5610</v>
      </c>
      <c r="I2605" t="s">
        <v>5610</v>
      </c>
      <c r="J2605" t="s">
        <v>5610</v>
      </c>
      <c r="K2605" t="s">
        <v>5610</v>
      </c>
      <c r="L2605" t="s">
        <v>5610</v>
      </c>
      <c r="M2605">
        <v>617</v>
      </c>
      <c r="N2605" t="s">
        <v>5610</v>
      </c>
      <c r="O2605" t="s">
        <v>5610</v>
      </c>
      <c r="P2605" t="s">
        <v>5610</v>
      </c>
      <c r="Q2605" t="s">
        <v>5610</v>
      </c>
      <c r="R2605">
        <v>622</v>
      </c>
      <c r="S2605" t="s">
        <v>5610</v>
      </c>
      <c r="T2605" t="s">
        <v>5610</v>
      </c>
      <c r="U2605">
        <v>625</v>
      </c>
      <c r="W2605" t="s">
        <v>5610</v>
      </c>
      <c r="X2605">
        <v>628</v>
      </c>
      <c r="Y2605">
        <v>629</v>
      </c>
      <c r="Z2605">
        <v>630</v>
      </c>
      <c r="AA2605">
        <v>631</v>
      </c>
      <c r="AB2605">
        <v>632</v>
      </c>
      <c r="AC2605">
        <v>633</v>
      </c>
      <c r="AD2605" t="s">
        <v>5610</v>
      </c>
      <c r="AE2605" t="s">
        <v>5610</v>
      </c>
      <c r="AF2605" t="s">
        <v>5611</v>
      </c>
      <c r="AG2605" t="s">
        <v>5610</v>
      </c>
      <c r="AH2605" t="s">
        <v>5610</v>
      </c>
      <c r="AI2605" t="s">
        <v>5610</v>
      </c>
      <c r="AJ2605" t="s">
        <v>5610</v>
      </c>
      <c r="AK2605" t="s">
        <v>5610</v>
      </c>
      <c r="AL2605" t="s">
        <v>5610</v>
      </c>
      <c r="AM2605" t="s">
        <v>5610</v>
      </c>
      <c r="AN2605" t="s">
        <v>5610</v>
      </c>
      <c r="AO2605" t="s">
        <v>5610</v>
      </c>
      <c r="AP2605" t="s">
        <v>5610</v>
      </c>
      <c r="AQ2605" t="s">
        <v>5610</v>
      </c>
      <c r="AR2605" t="s">
        <v>5610</v>
      </c>
      <c r="AS2605" t="s">
        <v>5610</v>
      </c>
      <c r="AT2605" t="s">
        <v>5610</v>
      </c>
      <c r="AU2605" t="s">
        <v>5610</v>
      </c>
      <c r="AV2605" t="s">
        <v>5610</v>
      </c>
      <c r="AW2605" s="121" t="s">
        <v>5610</v>
      </c>
      <c r="AX2605" s="121" t="s">
        <v>5610</v>
      </c>
      <c r="AY2605" s="121" t="s">
        <v>5610</v>
      </c>
      <c r="AZ2605" s="121" t="s">
        <v>5610</v>
      </c>
      <c r="BA2605" s="121" t="s">
        <v>5610</v>
      </c>
      <c r="CZ2605">
        <f>ROWS($A$5:$A2605)</f>
        <v>2601</v>
      </c>
      <c r="DA2605" t="b">
        <f t="shared" si="86"/>
        <v>0</v>
      </c>
      <c r="DB2605" t="str">
        <f>IFERROR(SMALL($DA$5:DA11886,CZ2605),"")</f>
        <v/>
      </c>
      <c r="DC2605" s="57" t="str">
        <f t="shared" si="85"/>
        <v/>
      </c>
      <c r="DE2605" s="58" t="str">
        <f>IFERROR(INDEX($A$5:$AV$9286,$DB2605,COLUMNS($A$5:A2605)),"")</f>
        <v/>
      </c>
      <c r="DF2605" s="59" t="str">
        <f>IFERROR(INDEX($A$5:$AV$9286,$DB2605,COLUMNS($A$5:B2605)),"")</f>
        <v/>
      </c>
      <c r="DG2605" s="60" t="str">
        <f>IFERROR(INDEX($A$5:$AV$9286,$DB2605,COLUMNS($A$5:C2605)),"")</f>
        <v/>
      </c>
      <c r="DH2605" s="60" t="str">
        <f>IFERROR(INDEX($A$5:$AV$9286,$DB2605,COLUMNS($A$5:D2605)),"")</f>
        <v/>
      </c>
      <c r="DI2605" s="151" t="str">
        <f>IFERROR(INDEX($A$5:$AV$9286,$DB2605,COLUMNS($A$5:E2605)),"")</f>
        <v/>
      </c>
      <c r="DJ2605" s="153" t="str">
        <f>IFERROR(INDEX($A$5:$AV$9286,$DB2605,COLUMNS($A$5:AV2605)),"")</f>
        <v/>
      </c>
    </row>
    <row r="2606" spans="1:114" ht="23.25">
      <c r="A2606">
        <v>810511</v>
      </c>
      <c r="B2606" t="s">
        <v>4211</v>
      </c>
      <c r="C2606" t="s">
        <v>140</v>
      </c>
      <c r="D2606" t="s">
        <v>417</v>
      </c>
      <c r="E2606" t="s">
        <v>5605</v>
      </c>
      <c r="F2606" t="s">
        <v>5611</v>
      </c>
      <c r="G2606" t="s">
        <v>5610</v>
      </c>
      <c r="H2606">
        <v>612</v>
      </c>
      <c r="I2606" t="s">
        <v>5610</v>
      </c>
      <c r="J2606" t="s">
        <v>5610</v>
      </c>
      <c r="K2606" t="s">
        <v>5610</v>
      </c>
      <c r="L2606" t="s">
        <v>5610</v>
      </c>
      <c r="M2606">
        <v>617</v>
      </c>
      <c r="N2606" t="s">
        <v>5610</v>
      </c>
      <c r="O2606" t="s">
        <v>5610</v>
      </c>
      <c r="P2606">
        <v>620</v>
      </c>
      <c r="Q2606" t="s">
        <v>5610</v>
      </c>
      <c r="R2606" t="s">
        <v>5610</v>
      </c>
      <c r="S2606" t="s">
        <v>5610</v>
      </c>
      <c r="T2606" t="s">
        <v>5610</v>
      </c>
      <c r="U2606" t="s">
        <v>5610</v>
      </c>
      <c r="V2606" t="s">
        <v>5610</v>
      </c>
      <c r="W2606" t="s">
        <v>5610</v>
      </c>
      <c r="X2606" t="s">
        <v>5610</v>
      </c>
      <c r="Y2606" t="s">
        <v>5610</v>
      </c>
      <c r="Z2606" t="s">
        <v>5610</v>
      </c>
      <c r="AA2606" t="s">
        <v>5610</v>
      </c>
      <c r="AB2606" t="s">
        <v>5610</v>
      </c>
      <c r="AC2606" t="s">
        <v>5610</v>
      </c>
      <c r="AD2606" t="s">
        <v>5610</v>
      </c>
      <c r="AE2606" t="s">
        <v>5610</v>
      </c>
      <c r="AF2606" t="s">
        <v>5610</v>
      </c>
      <c r="AG2606" t="s">
        <v>5610</v>
      </c>
      <c r="AH2606" t="s">
        <v>5610</v>
      </c>
      <c r="AI2606" t="s">
        <v>5610</v>
      </c>
      <c r="AJ2606" t="s">
        <v>5610</v>
      </c>
      <c r="AK2606" t="s">
        <v>5610</v>
      </c>
      <c r="AL2606" t="s">
        <v>5610</v>
      </c>
      <c r="AM2606" t="s">
        <v>5610</v>
      </c>
      <c r="AN2606" t="s">
        <v>5610</v>
      </c>
      <c r="AO2606" t="s">
        <v>5610</v>
      </c>
      <c r="AP2606" t="s">
        <v>5610</v>
      </c>
      <c r="AQ2606" t="s">
        <v>5610</v>
      </c>
      <c r="AR2606" t="s">
        <v>5610</v>
      </c>
      <c r="AS2606" t="s">
        <v>5610</v>
      </c>
      <c r="AT2606" t="s">
        <v>5610</v>
      </c>
      <c r="AU2606" t="s">
        <v>5610</v>
      </c>
      <c r="AV2606" t="s">
        <v>5610</v>
      </c>
      <c r="AW2606" s="121" t="s">
        <v>5610</v>
      </c>
      <c r="AX2606" s="121" t="s">
        <v>5610</v>
      </c>
      <c r="AY2606" s="121" t="s">
        <v>5610</v>
      </c>
      <c r="AZ2606" s="121" t="s">
        <v>5610</v>
      </c>
      <c r="BA2606" s="121" t="s">
        <v>5610</v>
      </c>
      <c r="CZ2606">
        <f>ROWS($A$5:$A2606)</f>
        <v>2602</v>
      </c>
      <c r="DA2606" t="b">
        <f t="shared" si="86"/>
        <v>0</v>
      </c>
      <c r="DB2606" t="str">
        <f>IFERROR(SMALL($DA$5:DA11887,CZ2606),"")</f>
        <v/>
      </c>
      <c r="DC2606" s="57" t="str">
        <f t="shared" si="85"/>
        <v/>
      </c>
      <c r="DE2606" s="58" t="str">
        <f>IFERROR(INDEX($A$5:$AV$9286,$DB2606,COLUMNS($A$5:A2606)),"")</f>
        <v/>
      </c>
      <c r="DF2606" s="59" t="str">
        <f>IFERROR(INDEX($A$5:$AV$9286,$DB2606,COLUMNS($A$5:B2606)),"")</f>
        <v/>
      </c>
      <c r="DG2606" s="60" t="str">
        <f>IFERROR(INDEX($A$5:$AV$9286,$DB2606,COLUMNS($A$5:C2606)),"")</f>
        <v/>
      </c>
      <c r="DH2606" s="60" t="str">
        <f>IFERROR(INDEX($A$5:$AV$9286,$DB2606,COLUMNS($A$5:D2606)),"")</f>
        <v/>
      </c>
      <c r="DI2606" s="151" t="str">
        <f>IFERROR(INDEX($A$5:$AV$9286,$DB2606,COLUMNS($A$5:E2606)),"")</f>
        <v/>
      </c>
      <c r="DJ2606" s="153" t="str">
        <f>IFERROR(INDEX($A$5:$AV$9286,$DB2606,COLUMNS($A$5:AV2606)),"")</f>
        <v/>
      </c>
    </row>
    <row r="2607" spans="1:114" ht="23.25">
      <c r="A2607">
        <v>810512</v>
      </c>
      <c r="B2607" t="s">
        <v>5460</v>
      </c>
      <c r="C2607" t="s">
        <v>3676</v>
      </c>
      <c r="D2607" t="s">
        <v>750</v>
      </c>
      <c r="E2607" t="s">
        <v>10</v>
      </c>
      <c r="F2607" t="s">
        <v>5610</v>
      </c>
      <c r="G2607" t="s">
        <v>5610</v>
      </c>
      <c r="H2607" t="s">
        <v>5610</v>
      </c>
      <c r="I2607" t="s">
        <v>5610</v>
      </c>
      <c r="J2607" t="s">
        <v>5610</v>
      </c>
      <c r="K2607" t="s">
        <v>5610</v>
      </c>
      <c r="L2607" t="s">
        <v>5610</v>
      </c>
      <c r="M2607">
        <v>617</v>
      </c>
      <c r="N2607" t="s">
        <v>5610</v>
      </c>
      <c r="O2607" t="s">
        <v>5610</v>
      </c>
      <c r="P2607" t="s">
        <v>5610</v>
      </c>
      <c r="Q2607" t="s">
        <v>5610</v>
      </c>
      <c r="R2607" t="s">
        <v>5610</v>
      </c>
      <c r="S2607" t="s">
        <v>5610</v>
      </c>
      <c r="T2607" t="s">
        <v>5610</v>
      </c>
      <c r="U2607" t="s">
        <v>5610</v>
      </c>
      <c r="V2607" t="s">
        <v>5610</v>
      </c>
      <c r="W2607" t="s">
        <v>5610</v>
      </c>
      <c r="X2607">
        <v>628</v>
      </c>
      <c r="Y2607">
        <v>629</v>
      </c>
      <c r="Z2607">
        <v>630</v>
      </c>
      <c r="AA2607">
        <v>631</v>
      </c>
      <c r="AB2607">
        <v>632</v>
      </c>
      <c r="AC2607">
        <v>633</v>
      </c>
      <c r="AD2607" t="s">
        <v>5610</v>
      </c>
      <c r="AE2607" t="s">
        <v>5610</v>
      </c>
      <c r="AF2607" t="s">
        <v>5611</v>
      </c>
      <c r="AG2607" t="s">
        <v>5610</v>
      </c>
      <c r="AH2607" t="s">
        <v>5610</v>
      </c>
      <c r="AI2607" t="s">
        <v>5610</v>
      </c>
      <c r="AJ2607" t="s">
        <v>5610</v>
      </c>
      <c r="AK2607" t="s">
        <v>5610</v>
      </c>
      <c r="AL2607" t="s">
        <v>5610</v>
      </c>
      <c r="AM2607" t="s">
        <v>5610</v>
      </c>
      <c r="AN2607" t="s">
        <v>5610</v>
      </c>
      <c r="AO2607" t="s">
        <v>5610</v>
      </c>
      <c r="AP2607" t="s">
        <v>5610</v>
      </c>
      <c r="AQ2607" t="s">
        <v>5610</v>
      </c>
      <c r="AR2607" t="s">
        <v>5610</v>
      </c>
      <c r="AS2607" t="s">
        <v>5610</v>
      </c>
      <c r="AT2607" t="s">
        <v>5610</v>
      </c>
      <c r="AU2607" t="s">
        <v>5610</v>
      </c>
      <c r="AV2607" t="s">
        <v>5610</v>
      </c>
      <c r="AW2607" s="121" t="s">
        <v>5610</v>
      </c>
      <c r="AX2607" s="121" t="s">
        <v>5610</v>
      </c>
      <c r="AY2607" s="121" t="s">
        <v>5610</v>
      </c>
      <c r="AZ2607" s="121" t="s">
        <v>5610</v>
      </c>
      <c r="BA2607" s="121" t="s">
        <v>5611</v>
      </c>
      <c r="CZ2607">
        <f>ROWS($A$5:$A2607)</f>
        <v>2603</v>
      </c>
      <c r="DA2607" t="b">
        <f t="shared" si="86"/>
        <v>0</v>
      </c>
      <c r="DB2607" t="str">
        <f>IFERROR(SMALL($DA$5:DA11888,CZ2607),"")</f>
        <v/>
      </c>
      <c r="DC2607" s="57" t="str">
        <f t="shared" si="85"/>
        <v/>
      </c>
      <c r="DE2607" s="58" t="str">
        <f>IFERROR(INDEX($A$5:$AV$9286,$DB2607,COLUMNS($A$5:A2607)),"")</f>
        <v/>
      </c>
      <c r="DF2607" s="59" t="str">
        <f>IFERROR(INDEX($A$5:$AV$9286,$DB2607,COLUMNS($A$5:B2607)),"")</f>
        <v/>
      </c>
      <c r="DG2607" s="60" t="str">
        <f>IFERROR(INDEX($A$5:$AV$9286,$DB2607,COLUMNS($A$5:C2607)),"")</f>
        <v/>
      </c>
      <c r="DH2607" s="60" t="str">
        <f>IFERROR(INDEX($A$5:$AV$9286,$DB2607,COLUMNS($A$5:D2607)),"")</f>
        <v/>
      </c>
      <c r="DI2607" s="151" t="str">
        <f>IFERROR(INDEX($A$5:$AV$9286,$DB2607,COLUMNS($A$5:E2607)),"")</f>
        <v/>
      </c>
      <c r="DJ2607" s="153" t="str">
        <f>IFERROR(INDEX($A$5:$AV$9286,$DB2607,COLUMNS($A$5:AV2607)),"")</f>
        <v/>
      </c>
    </row>
    <row r="2608" spans="1:114" ht="23.25">
      <c r="A2608">
        <v>810517</v>
      </c>
      <c r="B2608" t="s">
        <v>4212</v>
      </c>
      <c r="C2608" t="s">
        <v>347</v>
      </c>
      <c r="D2608" t="s">
        <v>235</v>
      </c>
      <c r="E2608" t="s">
        <v>10</v>
      </c>
      <c r="F2608" t="s">
        <v>5610</v>
      </c>
      <c r="G2608" t="s">
        <v>5610</v>
      </c>
      <c r="H2608" t="s">
        <v>5610</v>
      </c>
      <c r="I2608" t="s">
        <v>5610</v>
      </c>
      <c r="J2608" t="s">
        <v>5610</v>
      </c>
      <c r="K2608" t="s">
        <v>5610</v>
      </c>
      <c r="L2608" t="s">
        <v>5610</v>
      </c>
      <c r="M2608" t="s">
        <v>5610</v>
      </c>
      <c r="N2608" t="s">
        <v>5610</v>
      </c>
      <c r="O2608" t="s">
        <v>5610</v>
      </c>
      <c r="P2608" t="s">
        <v>5610</v>
      </c>
      <c r="Q2608" t="s">
        <v>5610</v>
      </c>
      <c r="R2608" t="s">
        <v>5610</v>
      </c>
      <c r="S2608" t="s">
        <v>5610</v>
      </c>
      <c r="T2608" t="s">
        <v>5610</v>
      </c>
      <c r="U2608" t="s">
        <v>5610</v>
      </c>
      <c r="V2608">
        <v>626</v>
      </c>
      <c r="W2608" t="s">
        <v>5610</v>
      </c>
      <c r="X2608" t="s">
        <v>5610</v>
      </c>
      <c r="Y2608" t="s">
        <v>5610</v>
      </c>
      <c r="Z2608" t="s">
        <v>5610</v>
      </c>
      <c r="AA2608">
        <v>631</v>
      </c>
      <c r="AB2608" t="s">
        <v>5610</v>
      </c>
      <c r="AC2608" t="s">
        <v>5610</v>
      </c>
      <c r="AD2608" t="s">
        <v>5610</v>
      </c>
      <c r="AE2608" t="s">
        <v>5610</v>
      </c>
      <c r="AF2608" t="s">
        <v>5610</v>
      </c>
      <c r="AG2608" t="s">
        <v>5610</v>
      </c>
      <c r="AH2608" t="s">
        <v>5610</v>
      </c>
      <c r="AI2608" t="s">
        <v>5610</v>
      </c>
      <c r="AJ2608" t="s">
        <v>5610</v>
      </c>
      <c r="AK2608" t="s">
        <v>5610</v>
      </c>
      <c r="AL2608" t="s">
        <v>5610</v>
      </c>
      <c r="AM2608" t="s">
        <v>5610</v>
      </c>
      <c r="AN2608" t="s">
        <v>5610</v>
      </c>
      <c r="AO2608" t="s">
        <v>5610</v>
      </c>
      <c r="AP2608" t="s">
        <v>5610</v>
      </c>
      <c r="AQ2608" t="s">
        <v>5610</v>
      </c>
      <c r="AR2608" t="s">
        <v>5610</v>
      </c>
      <c r="AS2608" t="s">
        <v>5610</v>
      </c>
      <c r="AT2608" t="s">
        <v>5610</v>
      </c>
      <c r="AU2608" t="s">
        <v>5610</v>
      </c>
      <c r="AV2608" t="s">
        <v>5610</v>
      </c>
      <c r="AW2608" s="121" t="s">
        <v>5610</v>
      </c>
      <c r="AX2608" s="121" t="s">
        <v>5610</v>
      </c>
      <c r="AY2608" s="121" t="s">
        <v>5610</v>
      </c>
      <c r="AZ2608" s="121" t="s">
        <v>5610</v>
      </c>
      <c r="BA2608" s="121" t="s">
        <v>5610</v>
      </c>
      <c r="CZ2608">
        <f>ROWS($A$5:$A2608)</f>
        <v>2604</v>
      </c>
      <c r="DA2608" t="b">
        <f t="shared" si="86"/>
        <v>0</v>
      </c>
      <c r="DB2608" t="str">
        <f>IFERROR(SMALL($DA$5:DA11889,CZ2608),"")</f>
        <v/>
      </c>
      <c r="DC2608" s="57" t="str">
        <f t="shared" si="85"/>
        <v/>
      </c>
      <c r="DE2608" s="58" t="str">
        <f>IFERROR(INDEX($A$5:$AV$9286,$DB2608,COLUMNS($A$5:A2608)),"")</f>
        <v/>
      </c>
      <c r="DF2608" s="59" t="str">
        <f>IFERROR(INDEX($A$5:$AV$9286,$DB2608,COLUMNS($A$5:B2608)),"")</f>
        <v/>
      </c>
      <c r="DG2608" s="60" t="str">
        <f>IFERROR(INDEX($A$5:$AV$9286,$DB2608,COLUMNS($A$5:C2608)),"")</f>
        <v/>
      </c>
      <c r="DH2608" s="60" t="str">
        <f>IFERROR(INDEX($A$5:$AV$9286,$DB2608,COLUMNS($A$5:D2608)),"")</f>
        <v/>
      </c>
      <c r="DI2608" s="151" t="str">
        <f>IFERROR(INDEX($A$5:$AV$9286,$DB2608,COLUMNS($A$5:E2608)),"")</f>
        <v/>
      </c>
      <c r="DJ2608" s="153" t="str">
        <f>IFERROR(INDEX($A$5:$AV$9286,$DB2608,COLUMNS($A$5:AV2608)),"")</f>
        <v/>
      </c>
    </row>
    <row r="2609" spans="1:114" ht="23.25">
      <c r="A2609">
        <v>810518</v>
      </c>
      <c r="B2609" t="s">
        <v>5445</v>
      </c>
      <c r="C2609" t="s">
        <v>167</v>
      </c>
      <c r="D2609" t="s">
        <v>952</v>
      </c>
      <c r="E2609" t="s">
        <v>9</v>
      </c>
      <c r="F2609" t="s">
        <v>5610</v>
      </c>
      <c r="G2609" t="s">
        <v>5611</v>
      </c>
      <c r="H2609" t="s">
        <v>5610</v>
      </c>
      <c r="I2609" t="s">
        <v>5610</v>
      </c>
      <c r="J2609" t="s">
        <v>5610</v>
      </c>
      <c r="K2609">
        <v>615</v>
      </c>
      <c r="L2609">
        <v>616</v>
      </c>
      <c r="M2609" t="s">
        <v>5610</v>
      </c>
      <c r="N2609" t="s">
        <v>5610</v>
      </c>
      <c r="O2609" t="s">
        <v>5610</v>
      </c>
      <c r="P2609" t="s">
        <v>5610</v>
      </c>
      <c r="Q2609">
        <v>621</v>
      </c>
      <c r="R2609" t="s">
        <v>5610</v>
      </c>
      <c r="S2609" t="s">
        <v>5610</v>
      </c>
      <c r="T2609" t="s">
        <v>5610</v>
      </c>
      <c r="U2609" t="s">
        <v>5610</v>
      </c>
      <c r="V2609" t="s">
        <v>5610</v>
      </c>
      <c r="W2609" t="s">
        <v>5610</v>
      </c>
      <c r="X2609" t="s">
        <v>5610</v>
      </c>
      <c r="Y2609" t="s">
        <v>5610</v>
      </c>
      <c r="Z2609" t="s">
        <v>5610</v>
      </c>
      <c r="AA2609" t="s">
        <v>5610</v>
      </c>
      <c r="AB2609" t="s">
        <v>5610</v>
      </c>
      <c r="AC2609" t="s">
        <v>5610</v>
      </c>
      <c r="AD2609" t="s">
        <v>5610</v>
      </c>
      <c r="AE2609" t="s">
        <v>5610</v>
      </c>
      <c r="AF2609" t="s">
        <v>5610</v>
      </c>
      <c r="AG2609" t="s">
        <v>5610</v>
      </c>
      <c r="AH2609" t="s">
        <v>5610</v>
      </c>
      <c r="AI2609" t="s">
        <v>5610</v>
      </c>
      <c r="AJ2609" t="s">
        <v>5610</v>
      </c>
      <c r="AK2609" t="s">
        <v>5610</v>
      </c>
      <c r="AL2609" t="s">
        <v>5610</v>
      </c>
      <c r="AM2609" t="s">
        <v>5610</v>
      </c>
      <c r="AN2609" t="s">
        <v>5610</v>
      </c>
      <c r="AO2609" t="s">
        <v>5610</v>
      </c>
      <c r="AP2609" t="s">
        <v>5610</v>
      </c>
      <c r="AQ2609" t="s">
        <v>5610</v>
      </c>
      <c r="AR2609" t="s">
        <v>5610</v>
      </c>
      <c r="AS2609" t="s">
        <v>5610</v>
      </c>
      <c r="AT2609" t="s">
        <v>5610</v>
      </c>
      <c r="AU2609" t="s">
        <v>5610</v>
      </c>
      <c r="AV2609" t="s">
        <v>5610</v>
      </c>
      <c r="AW2609" s="121" t="s">
        <v>5610</v>
      </c>
      <c r="AX2609" s="121" t="s">
        <v>5610</v>
      </c>
      <c r="AY2609" s="121" t="s">
        <v>5610</v>
      </c>
      <c r="AZ2609" s="121" t="s">
        <v>5610</v>
      </c>
      <c r="BA2609" s="121" t="s">
        <v>5610</v>
      </c>
      <c r="CZ2609">
        <f>ROWS($A$5:$A2609)</f>
        <v>2605</v>
      </c>
      <c r="DA2609" t="b">
        <f t="shared" si="86"/>
        <v>0</v>
      </c>
      <c r="DB2609" t="str">
        <f>IFERROR(SMALL($DA$5:DA11890,CZ2609),"")</f>
        <v/>
      </c>
      <c r="DC2609" s="57" t="str">
        <f t="shared" si="85"/>
        <v/>
      </c>
      <c r="DE2609" s="58" t="str">
        <f>IFERROR(INDEX($A$5:$AV$9286,$DB2609,COLUMNS($A$5:A2609)),"")</f>
        <v/>
      </c>
      <c r="DF2609" s="59" t="str">
        <f>IFERROR(INDEX($A$5:$AV$9286,$DB2609,COLUMNS($A$5:B2609)),"")</f>
        <v/>
      </c>
      <c r="DG2609" s="60" t="str">
        <f>IFERROR(INDEX($A$5:$AV$9286,$DB2609,COLUMNS($A$5:C2609)),"")</f>
        <v/>
      </c>
      <c r="DH2609" s="60" t="str">
        <f>IFERROR(INDEX($A$5:$AV$9286,$DB2609,COLUMNS($A$5:D2609)),"")</f>
        <v/>
      </c>
      <c r="DI2609" s="151" t="str">
        <f>IFERROR(INDEX($A$5:$AV$9286,$DB2609,COLUMNS($A$5:E2609)),"")</f>
        <v/>
      </c>
      <c r="DJ2609" s="153" t="str">
        <f>IFERROR(INDEX($A$5:$AV$9286,$DB2609,COLUMNS($A$5:AV2609)),"")</f>
        <v/>
      </c>
    </row>
    <row r="2610" spans="1:114" ht="23.25">
      <c r="A2610">
        <v>810519</v>
      </c>
      <c r="B2610" t="s">
        <v>4213</v>
      </c>
      <c r="C2610" t="s">
        <v>184</v>
      </c>
      <c r="D2610" t="s">
        <v>286</v>
      </c>
      <c r="E2610" t="s">
        <v>9</v>
      </c>
      <c r="F2610">
        <v>610</v>
      </c>
      <c r="G2610" t="s">
        <v>5610</v>
      </c>
      <c r="H2610">
        <v>612</v>
      </c>
      <c r="I2610">
        <v>613</v>
      </c>
      <c r="J2610" t="s">
        <v>5610</v>
      </c>
      <c r="K2610">
        <v>615</v>
      </c>
      <c r="L2610">
        <v>616</v>
      </c>
      <c r="M2610" t="s">
        <v>5610</v>
      </c>
      <c r="N2610" t="s">
        <v>5610</v>
      </c>
      <c r="P2610">
        <v>620</v>
      </c>
      <c r="Q2610" t="s">
        <v>5610</v>
      </c>
      <c r="R2610" t="s">
        <v>5610</v>
      </c>
      <c r="S2610" t="s">
        <v>5610</v>
      </c>
      <c r="T2610" t="s">
        <v>5610</v>
      </c>
      <c r="U2610" t="s">
        <v>5610</v>
      </c>
      <c r="V2610" t="s">
        <v>5610</v>
      </c>
      <c r="W2610" t="s">
        <v>5610</v>
      </c>
      <c r="X2610" t="s">
        <v>5610</v>
      </c>
      <c r="Y2610" t="s">
        <v>5610</v>
      </c>
      <c r="Z2610" t="s">
        <v>5610</v>
      </c>
      <c r="AA2610" t="s">
        <v>5610</v>
      </c>
      <c r="AB2610" t="s">
        <v>5610</v>
      </c>
      <c r="AC2610" t="s">
        <v>5610</v>
      </c>
      <c r="AD2610" t="s">
        <v>5610</v>
      </c>
      <c r="AE2610" t="s">
        <v>5610</v>
      </c>
      <c r="AF2610" t="s">
        <v>5610</v>
      </c>
      <c r="AG2610" t="s">
        <v>5610</v>
      </c>
      <c r="AH2610" t="s">
        <v>5610</v>
      </c>
      <c r="AI2610" t="s">
        <v>5610</v>
      </c>
      <c r="AJ2610" t="s">
        <v>5610</v>
      </c>
      <c r="AK2610" t="s">
        <v>5610</v>
      </c>
      <c r="AL2610" t="s">
        <v>5610</v>
      </c>
      <c r="AM2610" t="s">
        <v>5610</v>
      </c>
      <c r="AN2610" t="s">
        <v>5610</v>
      </c>
      <c r="AO2610" t="s">
        <v>5610</v>
      </c>
      <c r="AP2610" t="s">
        <v>5610</v>
      </c>
      <c r="AQ2610" t="s">
        <v>5610</v>
      </c>
      <c r="AR2610" t="s">
        <v>5610</v>
      </c>
      <c r="AS2610" t="s">
        <v>5610</v>
      </c>
      <c r="AT2610" t="s">
        <v>5610</v>
      </c>
      <c r="AU2610" t="s">
        <v>5610</v>
      </c>
      <c r="AV2610" t="s">
        <v>5610</v>
      </c>
      <c r="AW2610" s="121" t="s">
        <v>5610</v>
      </c>
      <c r="AX2610" s="121" t="s">
        <v>5610</v>
      </c>
      <c r="AY2610" s="121" t="s">
        <v>5610</v>
      </c>
      <c r="AZ2610" s="121" t="s">
        <v>5610</v>
      </c>
      <c r="BA2610" s="121" t="s">
        <v>5610</v>
      </c>
      <c r="CZ2610">
        <f>ROWS($A$5:$A2610)</f>
        <v>2606</v>
      </c>
      <c r="DA2610" t="b">
        <f t="shared" si="86"/>
        <v>0</v>
      </c>
      <c r="DB2610" t="str">
        <f>IFERROR(SMALL($DA$5:DA11891,CZ2610),"")</f>
        <v/>
      </c>
      <c r="DC2610" s="57" t="str">
        <f t="shared" ref="DC2610:DC2673" si="87">IF(DE2610&lt;&gt;"",DC2609+1,"")</f>
        <v/>
      </c>
      <c r="DE2610" s="58" t="str">
        <f>IFERROR(INDEX($A$5:$AV$9286,$DB2610,COLUMNS($A$5:A2610)),"")</f>
        <v/>
      </c>
      <c r="DF2610" s="59" t="str">
        <f>IFERROR(INDEX($A$5:$AV$9286,$DB2610,COLUMNS($A$5:B2610)),"")</f>
        <v/>
      </c>
      <c r="DG2610" s="60" t="str">
        <f>IFERROR(INDEX($A$5:$AV$9286,$DB2610,COLUMNS($A$5:C2610)),"")</f>
        <v/>
      </c>
      <c r="DH2610" s="60" t="str">
        <f>IFERROR(INDEX($A$5:$AV$9286,$DB2610,COLUMNS($A$5:D2610)),"")</f>
        <v/>
      </c>
      <c r="DI2610" s="151" t="str">
        <f>IFERROR(INDEX($A$5:$AV$9286,$DB2610,COLUMNS($A$5:E2610)),"")</f>
        <v/>
      </c>
      <c r="DJ2610" s="153" t="str">
        <f>IFERROR(INDEX($A$5:$AV$9286,$DB2610,COLUMNS($A$5:AV2610)),"")</f>
        <v/>
      </c>
    </row>
    <row r="2611" spans="1:114" ht="23.25">
      <c r="A2611">
        <v>810523</v>
      </c>
      <c r="B2611" t="s">
        <v>5312</v>
      </c>
      <c r="C2611" t="s">
        <v>5313</v>
      </c>
      <c r="D2611" t="s">
        <v>1144</v>
      </c>
      <c r="E2611" t="s">
        <v>5605</v>
      </c>
      <c r="F2611" t="s">
        <v>5610</v>
      </c>
      <c r="G2611">
        <v>611</v>
      </c>
      <c r="H2611" t="s">
        <v>5610</v>
      </c>
      <c r="I2611" t="s">
        <v>5610</v>
      </c>
      <c r="J2611" t="s">
        <v>5610</v>
      </c>
      <c r="K2611" t="s">
        <v>5610</v>
      </c>
      <c r="L2611" t="s">
        <v>5610</v>
      </c>
      <c r="M2611" t="s">
        <v>5610</v>
      </c>
      <c r="N2611" t="s">
        <v>5610</v>
      </c>
      <c r="O2611" t="s">
        <v>5610</v>
      </c>
      <c r="P2611">
        <v>620</v>
      </c>
      <c r="Q2611" t="s">
        <v>5610</v>
      </c>
      <c r="R2611" t="s">
        <v>5610</v>
      </c>
      <c r="S2611" t="s">
        <v>5610</v>
      </c>
      <c r="T2611" t="s">
        <v>5610</v>
      </c>
      <c r="U2611" t="s">
        <v>5610</v>
      </c>
      <c r="V2611" t="s">
        <v>5610</v>
      </c>
      <c r="W2611" t="s">
        <v>5610</v>
      </c>
      <c r="X2611" t="s">
        <v>5610</v>
      </c>
      <c r="Y2611" t="s">
        <v>5610</v>
      </c>
      <c r="Z2611" t="s">
        <v>5610</v>
      </c>
      <c r="AA2611" t="s">
        <v>5610</v>
      </c>
      <c r="AB2611" t="s">
        <v>5610</v>
      </c>
      <c r="AC2611" t="s">
        <v>5610</v>
      </c>
      <c r="AD2611" t="s">
        <v>5610</v>
      </c>
      <c r="AE2611" t="s">
        <v>5610</v>
      </c>
      <c r="AF2611" t="s">
        <v>5610</v>
      </c>
      <c r="AG2611" t="s">
        <v>5610</v>
      </c>
      <c r="AH2611" t="s">
        <v>5610</v>
      </c>
      <c r="AI2611" t="s">
        <v>5610</v>
      </c>
      <c r="AJ2611" t="s">
        <v>5610</v>
      </c>
      <c r="AK2611" t="s">
        <v>5610</v>
      </c>
      <c r="AL2611" t="s">
        <v>5610</v>
      </c>
      <c r="AM2611" t="s">
        <v>5610</v>
      </c>
      <c r="AN2611" t="s">
        <v>5610</v>
      </c>
      <c r="AO2611" t="s">
        <v>5610</v>
      </c>
      <c r="AP2611" t="s">
        <v>5610</v>
      </c>
      <c r="AQ2611" t="s">
        <v>5610</v>
      </c>
      <c r="AR2611" t="s">
        <v>5610</v>
      </c>
      <c r="AS2611" t="s">
        <v>5610</v>
      </c>
      <c r="AT2611" t="s">
        <v>5610</v>
      </c>
      <c r="AU2611" t="s">
        <v>5610</v>
      </c>
      <c r="AV2611" t="s">
        <v>5610</v>
      </c>
      <c r="AW2611" s="121" t="s">
        <v>5610</v>
      </c>
      <c r="AX2611" s="121" t="s">
        <v>5611</v>
      </c>
      <c r="AY2611" s="121" t="s">
        <v>5610</v>
      </c>
      <c r="AZ2611" s="121" t="s">
        <v>5610</v>
      </c>
      <c r="BA2611" s="121" t="s">
        <v>5610</v>
      </c>
      <c r="CZ2611">
        <f>ROWS($A$5:$A2611)</f>
        <v>2607</v>
      </c>
      <c r="DA2611" t="b">
        <f t="shared" si="86"/>
        <v>0</v>
      </c>
      <c r="DB2611" t="str">
        <f>IFERROR(SMALL($DA$5:DA11892,CZ2611),"")</f>
        <v/>
      </c>
      <c r="DC2611" s="57" t="str">
        <f t="shared" si="87"/>
        <v/>
      </c>
      <c r="DE2611" s="58" t="str">
        <f>IFERROR(INDEX($A$5:$AV$9286,$DB2611,COLUMNS($A$5:A2611)),"")</f>
        <v/>
      </c>
      <c r="DF2611" s="59" t="str">
        <f>IFERROR(INDEX($A$5:$AV$9286,$DB2611,COLUMNS($A$5:B2611)),"")</f>
        <v/>
      </c>
      <c r="DG2611" s="60" t="str">
        <f>IFERROR(INDEX($A$5:$AV$9286,$DB2611,COLUMNS($A$5:C2611)),"")</f>
        <v/>
      </c>
      <c r="DH2611" s="60" t="str">
        <f>IFERROR(INDEX($A$5:$AV$9286,$DB2611,COLUMNS($A$5:D2611)),"")</f>
        <v/>
      </c>
      <c r="DI2611" s="151" t="str">
        <f>IFERROR(INDEX($A$5:$AV$9286,$DB2611,COLUMNS($A$5:E2611)),"")</f>
        <v/>
      </c>
      <c r="DJ2611" s="153" t="str">
        <f>IFERROR(INDEX($A$5:$AV$9286,$DB2611,COLUMNS($A$5:AV2611)),"")</f>
        <v/>
      </c>
    </row>
    <row r="2612" spans="1:114" ht="23.25">
      <c r="A2612">
        <v>810524</v>
      </c>
      <c r="B2612" t="s">
        <v>4214</v>
      </c>
      <c r="C2612" t="s">
        <v>167</v>
      </c>
      <c r="D2612" t="s">
        <v>463</v>
      </c>
      <c r="E2612" t="s">
        <v>5605</v>
      </c>
      <c r="F2612" t="s">
        <v>5610</v>
      </c>
      <c r="G2612" t="s">
        <v>5610</v>
      </c>
      <c r="H2612" t="s">
        <v>5610</v>
      </c>
      <c r="I2612" t="s">
        <v>5610</v>
      </c>
      <c r="J2612" t="s">
        <v>5610</v>
      </c>
      <c r="K2612" t="s">
        <v>5610</v>
      </c>
      <c r="L2612" t="s">
        <v>5610</v>
      </c>
      <c r="M2612">
        <v>617</v>
      </c>
      <c r="N2612" t="s">
        <v>5610</v>
      </c>
      <c r="O2612" t="s">
        <v>5610</v>
      </c>
      <c r="P2612" t="s">
        <v>5610</v>
      </c>
      <c r="Q2612" t="s">
        <v>5611</v>
      </c>
      <c r="R2612" t="s">
        <v>5610</v>
      </c>
      <c r="S2612">
        <v>623</v>
      </c>
      <c r="T2612">
        <v>624</v>
      </c>
      <c r="U2612">
        <v>625</v>
      </c>
      <c r="V2612" t="s">
        <v>5610</v>
      </c>
      <c r="W2612">
        <v>627</v>
      </c>
      <c r="X2612" t="s">
        <v>5610</v>
      </c>
      <c r="Y2612" t="s">
        <v>5610</v>
      </c>
      <c r="Z2612" t="s">
        <v>5610</v>
      </c>
      <c r="AA2612" t="s">
        <v>5610</v>
      </c>
      <c r="AB2612" t="s">
        <v>5610</v>
      </c>
      <c r="AC2612" t="s">
        <v>5610</v>
      </c>
      <c r="AD2612" t="s">
        <v>5610</v>
      </c>
      <c r="AE2612" t="s">
        <v>5610</v>
      </c>
      <c r="AF2612" t="s">
        <v>5610</v>
      </c>
      <c r="AG2612" t="s">
        <v>5610</v>
      </c>
      <c r="AH2612" t="s">
        <v>5610</v>
      </c>
      <c r="AI2612" t="s">
        <v>5610</v>
      </c>
      <c r="AJ2612" t="s">
        <v>5610</v>
      </c>
      <c r="AK2612" t="s">
        <v>5610</v>
      </c>
      <c r="AL2612" t="s">
        <v>5610</v>
      </c>
      <c r="AM2612" t="s">
        <v>5610</v>
      </c>
      <c r="AN2612" t="s">
        <v>5610</v>
      </c>
      <c r="AO2612" t="s">
        <v>5610</v>
      </c>
      <c r="AP2612" t="s">
        <v>5610</v>
      </c>
      <c r="AQ2612" t="s">
        <v>5610</v>
      </c>
      <c r="AR2612" t="s">
        <v>5610</v>
      </c>
      <c r="AS2612" t="s">
        <v>5610</v>
      </c>
      <c r="AT2612" t="s">
        <v>5610</v>
      </c>
      <c r="AU2612" t="s">
        <v>5610</v>
      </c>
      <c r="AV2612" t="s">
        <v>5610</v>
      </c>
      <c r="AW2612" s="121" t="s">
        <v>5610</v>
      </c>
      <c r="AX2612" s="121" t="s">
        <v>5610</v>
      </c>
      <c r="AY2612" s="121" t="s">
        <v>5610</v>
      </c>
      <c r="AZ2612" s="121" t="s">
        <v>5610</v>
      </c>
      <c r="BA2612" s="121" t="s">
        <v>5610</v>
      </c>
      <c r="CZ2612">
        <f>ROWS($A$5:$A2612)</f>
        <v>2608</v>
      </c>
      <c r="DA2612" t="b">
        <f t="shared" si="86"/>
        <v>0</v>
      </c>
      <c r="DB2612" t="str">
        <f>IFERROR(SMALL($DA$5:DA11893,CZ2612),"")</f>
        <v/>
      </c>
      <c r="DC2612" s="57" t="str">
        <f t="shared" si="87"/>
        <v/>
      </c>
      <c r="DE2612" s="58" t="str">
        <f>IFERROR(INDEX($A$5:$AV$9286,$DB2612,COLUMNS($A$5:A2612)),"")</f>
        <v/>
      </c>
      <c r="DF2612" s="59" t="str">
        <f>IFERROR(INDEX($A$5:$AV$9286,$DB2612,COLUMNS($A$5:B2612)),"")</f>
        <v/>
      </c>
      <c r="DG2612" s="60" t="str">
        <f>IFERROR(INDEX($A$5:$AV$9286,$DB2612,COLUMNS($A$5:C2612)),"")</f>
        <v/>
      </c>
      <c r="DH2612" s="60" t="str">
        <f>IFERROR(INDEX($A$5:$AV$9286,$DB2612,COLUMNS($A$5:D2612)),"")</f>
        <v/>
      </c>
      <c r="DI2612" s="151" t="str">
        <f>IFERROR(INDEX($A$5:$AV$9286,$DB2612,COLUMNS($A$5:E2612)),"")</f>
        <v/>
      </c>
      <c r="DJ2612" s="153" t="str">
        <f>IFERROR(INDEX($A$5:$AV$9286,$DB2612,COLUMNS($A$5:AV2612)),"")</f>
        <v/>
      </c>
    </row>
    <row r="2613" spans="1:114" ht="23.25">
      <c r="A2613">
        <v>810526</v>
      </c>
      <c r="B2613" t="s">
        <v>2046</v>
      </c>
      <c r="C2613" t="s">
        <v>921</v>
      </c>
      <c r="D2613" t="s">
        <v>1081</v>
      </c>
      <c r="E2613" t="s">
        <v>9</v>
      </c>
      <c r="F2613" t="s">
        <v>5610</v>
      </c>
      <c r="G2613">
        <v>611</v>
      </c>
      <c r="H2613">
        <v>612</v>
      </c>
      <c r="I2613" t="s">
        <v>5610</v>
      </c>
      <c r="J2613" t="s">
        <v>5610</v>
      </c>
      <c r="K2613">
        <v>615</v>
      </c>
      <c r="L2613">
        <v>616</v>
      </c>
      <c r="M2613">
        <v>617</v>
      </c>
      <c r="N2613">
        <v>618</v>
      </c>
      <c r="O2613">
        <v>619</v>
      </c>
      <c r="P2613" t="s">
        <v>5610</v>
      </c>
      <c r="Q2613" t="s">
        <v>5610</v>
      </c>
      <c r="R2613" t="s">
        <v>5610</v>
      </c>
      <c r="S2613" t="s">
        <v>5610</v>
      </c>
      <c r="T2613" t="s">
        <v>5610</v>
      </c>
      <c r="U2613" t="s">
        <v>5610</v>
      </c>
      <c r="V2613" t="s">
        <v>5610</v>
      </c>
      <c r="W2613" t="s">
        <v>5610</v>
      </c>
      <c r="X2613" t="s">
        <v>5610</v>
      </c>
      <c r="Y2613" t="s">
        <v>5610</v>
      </c>
      <c r="Z2613" t="s">
        <v>5610</v>
      </c>
      <c r="AA2613" t="s">
        <v>5610</v>
      </c>
      <c r="AB2613" t="s">
        <v>5610</v>
      </c>
      <c r="AC2613" t="s">
        <v>5610</v>
      </c>
      <c r="AD2613" t="s">
        <v>5610</v>
      </c>
      <c r="AE2613" t="s">
        <v>5610</v>
      </c>
      <c r="AF2613" t="s">
        <v>5610</v>
      </c>
      <c r="AG2613" t="s">
        <v>5610</v>
      </c>
      <c r="AH2613" t="s">
        <v>5610</v>
      </c>
      <c r="AI2613" t="s">
        <v>5610</v>
      </c>
      <c r="AJ2613" t="s">
        <v>5610</v>
      </c>
      <c r="AK2613" t="s">
        <v>5610</v>
      </c>
      <c r="AL2613" t="s">
        <v>5610</v>
      </c>
      <c r="AM2613" t="s">
        <v>5610</v>
      </c>
      <c r="AN2613" t="s">
        <v>5610</v>
      </c>
      <c r="AO2613" t="s">
        <v>5610</v>
      </c>
      <c r="AP2613" t="s">
        <v>5610</v>
      </c>
      <c r="AQ2613" t="s">
        <v>5610</v>
      </c>
      <c r="AR2613" t="s">
        <v>5610</v>
      </c>
      <c r="AS2613" t="s">
        <v>5610</v>
      </c>
      <c r="AT2613" t="s">
        <v>5610</v>
      </c>
      <c r="AU2613" t="s">
        <v>5610</v>
      </c>
      <c r="AV2613" t="s">
        <v>5610</v>
      </c>
      <c r="AW2613" s="121" t="s">
        <v>5610</v>
      </c>
      <c r="AX2613" s="121" t="s">
        <v>5610</v>
      </c>
      <c r="AY2613" s="121" t="s">
        <v>5610</v>
      </c>
      <c r="AZ2613" s="121" t="s">
        <v>5610</v>
      </c>
      <c r="BA2613" s="121" t="s">
        <v>5610</v>
      </c>
      <c r="CZ2613">
        <f>ROWS($A$5:$A2613)</f>
        <v>2609</v>
      </c>
      <c r="DA2613" t="b">
        <f t="shared" si="86"/>
        <v>0</v>
      </c>
      <c r="DB2613" t="str">
        <f>IFERROR(SMALL($DA$5:DA11894,CZ2613),"")</f>
        <v/>
      </c>
      <c r="DC2613" s="57" t="str">
        <f t="shared" si="87"/>
        <v/>
      </c>
      <c r="DE2613" s="58" t="str">
        <f>IFERROR(INDEX($A$5:$AV$9286,$DB2613,COLUMNS($A$5:A2613)),"")</f>
        <v/>
      </c>
      <c r="DF2613" s="59" t="str">
        <f>IFERROR(INDEX($A$5:$AV$9286,$DB2613,COLUMNS($A$5:B2613)),"")</f>
        <v/>
      </c>
      <c r="DG2613" s="60" t="str">
        <f>IFERROR(INDEX($A$5:$AV$9286,$DB2613,COLUMNS($A$5:C2613)),"")</f>
        <v/>
      </c>
      <c r="DH2613" s="60" t="str">
        <f>IFERROR(INDEX($A$5:$AV$9286,$DB2613,COLUMNS($A$5:D2613)),"")</f>
        <v/>
      </c>
      <c r="DI2613" s="151" t="str">
        <f>IFERROR(INDEX($A$5:$AV$9286,$DB2613,COLUMNS($A$5:E2613)),"")</f>
        <v/>
      </c>
      <c r="DJ2613" s="153" t="str">
        <f>IFERROR(INDEX($A$5:$AV$9286,$DB2613,COLUMNS($A$5:AV2613)),"")</f>
        <v/>
      </c>
    </row>
    <row r="2614" spans="1:114" ht="23.25">
      <c r="A2614">
        <v>810527</v>
      </c>
      <c r="B2614" t="s">
        <v>4215</v>
      </c>
      <c r="C2614" t="s">
        <v>4216</v>
      </c>
      <c r="D2614" t="s">
        <v>417</v>
      </c>
      <c r="E2614" t="s">
        <v>9</v>
      </c>
      <c r="F2614" t="s">
        <v>5610</v>
      </c>
      <c r="G2614" t="s">
        <v>5610</v>
      </c>
      <c r="H2614" t="s">
        <v>5610</v>
      </c>
      <c r="I2614" t="s">
        <v>5610</v>
      </c>
      <c r="J2614" t="s">
        <v>5610</v>
      </c>
      <c r="K2614" t="s">
        <v>5610</v>
      </c>
      <c r="L2614">
        <v>616</v>
      </c>
      <c r="M2614">
        <v>617</v>
      </c>
      <c r="N2614" t="s">
        <v>5610</v>
      </c>
      <c r="O2614">
        <v>619</v>
      </c>
      <c r="P2614">
        <v>620</v>
      </c>
      <c r="Q2614" t="s">
        <v>5610</v>
      </c>
      <c r="R2614" t="s">
        <v>5610</v>
      </c>
      <c r="S2614" t="s">
        <v>5610</v>
      </c>
      <c r="T2614" t="s">
        <v>5610</v>
      </c>
      <c r="U2614" t="s">
        <v>5610</v>
      </c>
      <c r="V2614" t="s">
        <v>5610</v>
      </c>
      <c r="W2614" t="s">
        <v>5610</v>
      </c>
      <c r="X2614" t="s">
        <v>5610</v>
      </c>
      <c r="Y2614" t="s">
        <v>5610</v>
      </c>
      <c r="Z2614" t="s">
        <v>5610</v>
      </c>
      <c r="AA2614" t="s">
        <v>5610</v>
      </c>
      <c r="AB2614" t="s">
        <v>5610</v>
      </c>
      <c r="AC2614" t="s">
        <v>5610</v>
      </c>
      <c r="AD2614" t="s">
        <v>5610</v>
      </c>
      <c r="AE2614" t="s">
        <v>5610</v>
      </c>
      <c r="AF2614" t="s">
        <v>5610</v>
      </c>
      <c r="AG2614" t="s">
        <v>5610</v>
      </c>
      <c r="AH2614" t="s">
        <v>5610</v>
      </c>
      <c r="AI2614" t="s">
        <v>5610</v>
      </c>
      <c r="AJ2614" t="s">
        <v>5610</v>
      </c>
      <c r="AK2614" t="s">
        <v>5610</v>
      </c>
      <c r="AL2614" t="s">
        <v>5610</v>
      </c>
      <c r="AM2614" t="s">
        <v>5610</v>
      </c>
      <c r="AN2614" t="s">
        <v>5610</v>
      </c>
      <c r="AO2614" t="s">
        <v>5610</v>
      </c>
      <c r="AP2614" t="s">
        <v>5610</v>
      </c>
      <c r="AQ2614" t="s">
        <v>5610</v>
      </c>
      <c r="AR2614" t="s">
        <v>5610</v>
      </c>
      <c r="AS2614" t="s">
        <v>5610</v>
      </c>
      <c r="AT2614" t="s">
        <v>5610</v>
      </c>
      <c r="AU2614" t="s">
        <v>5610</v>
      </c>
      <c r="AV2614" t="s">
        <v>5610</v>
      </c>
      <c r="AW2614" s="121" t="s">
        <v>5610</v>
      </c>
      <c r="AX2614" s="121" t="s">
        <v>5610</v>
      </c>
      <c r="AY2614" s="121" t="s">
        <v>5610</v>
      </c>
      <c r="AZ2614" s="121" t="s">
        <v>5610</v>
      </c>
      <c r="BA2614" s="121" t="s">
        <v>5610</v>
      </c>
      <c r="CZ2614">
        <f>ROWS($A$5:$A2614)</f>
        <v>2610</v>
      </c>
      <c r="DA2614" t="b">
        <f t="shared" si="86"/>
        <v>0</v>
      </c>
      <c r="DB2614" t="str">
        <f>IFERROR(SMALL($DA$5:DA11895,CZ2614),"")</f>
        <v/>
      </c>
      <c r="DC2614" s="57" t="str">
        <f t="shared" si="87"/>
        <v/>
      </c>
      <c r="DE2614" s="58" t="str">
        <f>IFERROR(INDEX($A$5:$AV$9286,$DB2614,COLUMNS($A$5:A2614)),"")</f>
        <v/>
      </c>
      <c r="DF2614" s="59" t="str">
        <f>IFERROR(INDEX($A$5:$AV$9286,$DB2614,COLUMNS($A$5:B2614)),"")</f>
        <v/>
      </c>
      <c r="DG2614" s="60" t="str">
        <f>IFERROR(INDEX($A$5:$AV$9286,$DB2614,COLUMNS($A$5:C2614)),"")</f>
        <v/>
      </c>
      <c r="DH2614" s="60" t="str">
        <f>IFERROR(INDEX($A$5:$AV$9286,$DB2614,COLUMNS($A$5:D2614)),"")</f>
        <v/>
      </c>
      <c r="DI2614" s="151" t="str">
        <f>IFERROR(INDEX($A$5:$AV$9286,$DB2614,COLUMNS($A$5:E2614)),"")</f>
        <v/>
      </c>
      <c r="DJ2614" s="153" t="str">
        <f>IFERROR(INDEX($A$5:$AV$9286,$DB2614,COLUMNS($A$5:AV2614)),"")</f>
        <v/>
      </c>
    </row>
    <row r="2615" spans="1:114" ht="23.25">
      <c r="A2615">
        <v>810534</v>
      </c>
      <c r="B2615" t="s">
        <v>4217</v>
      </c>
      <c r="C2615" t="s">
        <v>1314</v>
      </c>
      <c r="D2615" t="s">
        <v>1840</v>
      </c>
      <c r="E2615" t="s">
        <v>9</v>
      </c>
      <c r="F2615" t="s">
        <v>5610</v>
      </c>
      <c r="G2615" t="s">
        <v>5610</v>
      </c>
      <c r="H2615" t="s">
        <v>5610</v>
      </c>
      <c r="I2615" t="s">
        <v>5610</v>
      </c>
      <c r="J2615" t="s">
        <v>5610</v>
      </c>
      <c r="K2615">
        <v>615</v>
      </c>
      <c r="L2615">
        <v>616</v>
      </c>
      <c r="N2615">
        <v>618</v>
      </c>
      <c r="O2615" t="s">
        <v>5610</v>
      </c>
      <c r="P2615" t="s">
        <v>5610</v>
      </c>
      <c r="Q2615" t="s">
        <v>5610</v>
      </c>
      <c r="R2615" t="s">
        <v>5610</v>
      </c>
      <c r="S2615" t="s">
        <v>5610</v>
      </c>
      <c r="T2615" t="s">
        <v>5610</v>
      </c>
      <c r="U2615" t="s">
        <v>5610</v>
      </c>
      <c r="V2615" t="s">
        <v>5610</v>
      </c>
      <c r="W2615" t="s">
        <v>5610</v>
      </c>
      <c r="X2615" t="s">
        <v>5610</v>
      </c>
      <c r="Y2615" t="s">
        <v>5610</v>
      </c>
      <c r="Z2615" t="s">
        <v>5610</v>
      </c>
      <c r="AA2615" t="s">
        <v>5610</v>
      </c>
      <c r="AB2615" t="s">
        <v>5610</v>
      </c>
      <c r="AC2615" t="s">
        <v>5610</v>
      </c>
      <c r="AD2615" t="s">
        <v>5610</v>
      </c>
      <c r="AE2615" t="s">
        <v>5610</v>
      </c>
      <c r="AF2615" t="s">
        <v>5610</v>
      </c>
      <c r="AG2615" t="s">
        <v>5610</v>
      </c>
      <c r="AH2615" t="s">
        <v>5610</v>
      </c>
      <c r="AI2615" t="s">
        <v>5610</v>
      </c>
      <c r="AJ2615" t="s">
        <v>5610</v>
      </c>
      <c r="AK2615" t="s">
        <v>5610</v>
      </c>
      <c r="AL2615" t="s">
        <v>5610</v>
      </c>
      <c r="AM2615" t="s">
        <v>5610</v>
      </c>
      <c r="AN2615" t="s">
        <v>5610</v>
      </c>
      <c r="AO2615" t="s">
        <v>5610</v>
      </c>
      <c r="AP2615" t="s">
        <v>5610</v>
      </c>
      <c r="AQ2615" t="s">
        <v>5610</v>
      </c>
      <c r="AR2615" t="s">
        <v>5610</v>
      </c>
      <c r="AS2615" t="s">
        <v>5610</v>
      </c>
      <c r="AT2615" t="s">
        <v>5610</v>
      </c>
      <c r="AU2615" t="s">
        <v>5610</v>
      </c>
      <c r="AV2615" t="s">
        <v>5610</v>
      </c>
      <c r="AW2615" s="121" t="s">
        <v>5610</v>
      </c>
      <c r="AX2615" s="121" t="s">
        <v>5610</v>
      </c>
      <c r="AY2615" s="121" t="s">
        <v>5610</v>
      </c>
      <c r="AZ2615" s="121" t="s">
        <v>5610</v>
      </c>
      <c r="BA2615" s="121" t="s">
        <v>5610</v>
      </c>
      <c r="CZ2615">
        <f>ROWS($A$5:$A2615)</f>
        <v>2611</v>
      </c>
      <c r="DA2615" t="b">
        <f t="shared" si="86"/>
        <v>0</v>
      </c>
      <c r="DB2615" t="str">
        <f>IFERROR(SMALL($DA$5:DA11896,CZ2615),"")</f>
        <v/>
      </c>
      <c r="DC2615" s="57" t="str">
        <f t="shared" si="87"/>
        <v/>
      </c>
      <c r="DE2615" s="58" t="str">
        <f>IFERROR(INDEX($A$5:$AV$9286,$DB2615,COLUMNS($A$5:A2615)),"")</f>
        <v/>
      </c>
      <c r="DF2615" s="59" t="str">
        <f>IFERROR(INDEX($A$5:$AV$9286,$DB2615,COLUMNS($A$5:B2615)),"")</f>
        <v/>
      </c>
      <c r="DG2615" s="60" t="str">
        <f>IFERROR(INDEX($A$5:$AV$9286,$DB2615,COLUMNS($A$5:C2615)),"")</f>
        <v/>
      </c>
      <c r="DH2615" s="60" t="str">
        <f>IFERROR(INDEX($A$5:$AV$9286,$DB2615,COLUMNS($A$5:D2615)),"")</f>
        <v/>
      </c>
      <c r="DI2615" s="151" t="str">
        <f>IFERROR(INDEX($A$5:$AV$9286,$DB2615,COLUMNS($A$5:E2615)),"")</f>
        <v/>
      </c>
      <c r="DJ2615" s="153" t="str">
        <f>IFERROR(INDEX($A$5:$AV$9286,$DB2615,COLUMNS($A$5:AV2615)),"")</f>
        <v/>
      </c>
    </row>
    <row r="2616" spans="1:114" ht="23.25">
      <c r="A2616">
        <v>810535</v>
      </c>
      <c r="B2616" t="s">
        <v>4218</v>
      </c>
      <c r="C2616" t="s">
        <v>184</v>
      </c>
      <c r="D2616" t="s">
        <v>2678</v>
      </c>
      <c r="E2616" t="s">
        <v>10</v>
      </c>
      <c r="F2616" t="s">
        <v>5610</v>
      </c>
      <c r="G2616" t="s">
        <v>5610</v>
      </c>
      <c r="H2616" t="s">
        <v>5610</v>
      </c>
      <c r="I2616" t="s">
        <v>5610</v>
      </c>
      <c r="J2616" t="s">
        <v>5610</v>
      </c>
      <c r="K2616" t="s">
        <v>5610</v>
      </c>
      <c r="L2616">
        <v>616</v>
      </c>
      <c r="M2616">
        <v>617</v>
      </c>
      <c r="N2616" t="s">
        <v>5610</v>
      </c>
      <c r="O2616" t="s">
        <v>5610</v>
      </c>
      <c r="P2616" t="s">
        <v>5610</v>
      </c>
      <c r="Q2616" t="s">
        <v>5610</v>
      </c>
      <c r="R2616" t="s">
        <v>5610</v>
      </c>
      <c r="S2616" t="s">
        <v>5610</v>
      </c>
      <c r="T2616">
        <v>624</v>
      </c>
      <c r="U2616" t="s">
        <v>5610</v>
      </c>
      <c r="V2616" t="s">
        <v>5610</v>
      </c>
      <c r="W2616" t="s">
        <v>5610</v>
      </c>
      <c r="X2616">
        <v>628</v>
      </c>
      <c r="Y2616">
        <v>629</v>
      </c>
      <c r="Z2616">
        <v>630</v>
      </c>
      <c r="AA2616">
        <v>631</v>
      </c>
      <c r="AB2616">
        <v>632</v>
      </c>
      <c r="AC2616">
        <v>633</v>
      </c>
      <c r="AD2616" t="s">
        <v>5610</v>
      </c>
      <c r="AE2616" t="s">
        <v>5610</v>
      </c>
      <c r="AF2616" t="s">
        <v>5610</v>
      </c>
      <c r="AG2616" t="s">
        <v>5610</v>
      </c>
      <c r="AH2616" t="s">
        <v>5610</v>
      </c>
      <c r="AI2616" t="s">
        <v>5610</v>
      </c>
      <c r="AJ2616" t="s">
        <v>5610</v>
      </c>
      <c r="AK2616" t="s">
        <v>5610</v>
      </c>
      <c r="AL2616" t="s">
        <v>5610</v>
      </c>
      <c r="AM2616" t="s">
        <v>5610</v>
      </c>
      <c r="AN2616" t="s">
        <v>5610</v>
      </c>
      <c r="AO2616" t="s">
        <v>5610</v>
      </c>
      <c r="AP2616" t="s">
        <v>5610</v>
      </c>
      <c r="AQ2616" t="s">
        <v>5610</v>
      </c>
      <c r="AR2616" t="s">
        <v>5610</v>
      </c>
      <c r="AS2616" t="s">
        <v>5610</v>
      </c>
      <c r="AT2616" t="s">
        <v>5610</v>
      </c>
      <c r="AU2616" t="s">
        <v>5610</v>
      </c>
      <c r="AV2616" t="s">
        <v>5610</v>
      </c>
      <c r="AW2616" s="121" t="s">
        <v>5610</v>
      </c>
      <c r="AX2616" s="121" t="s">
        <v>5610</v>
      </c>
      <c r="AY2616" s="121" t="s">
        <v>5610</v>
      </c>
      <c r="AZ2616" s="121" t="s">
        <v>5610</v>
      </c>
      <c r="BA2616" s="121" t="s">
        <v>5610</v>
      </c>
      <c r="CZ2616">
        <f>ROWS($A$5:$A2616)</f>
        <v>2612</v>
      </c>
      <c r="DA2616" t="b">
        <f t="shared" si="86"/>
        <v>0</v>
      </c>
      <c r="DB2616" t="str">
        <f>IFERROR(SMALL($DA$5:DA11897,CZ2616),"")</f>
        <v/>
      </c>
      <c r="DC2616" s="57" t="str">
        <f t="shared" si="87"/>
        <v/>
      </c>
      <c r="DE2616" s="58" t="str">
        <f>IFERROR(INDEX($A$5:$AV$9286,$DB2616,COLUMNS($A$5:A2616)),"")</f>
        <v/>
      </c>
      <c r="DF2616" s="59" t="str">
        <f>IFERROR(INDEX($A$5:$AV$9286,$DB2616,COLUMNS($A$5:B2616)),"")</f>
        <v/>
      </c>
      <c r="DG2616" s="60" t="str">
        <f>IFERROR(INDEX($A$5:$AV$9286,$DB2616,COLUMNS($A$5:C2616)),"")</f>
        <v/>
      </c>
      <c r="DH2616" s="60" t="str">
        <f>IFERROR(INDEX($A$5:$AV$9286,$DB2616,COLUMNS($A$5:D2616)),"")</f>
        <v/>
      </c>
      <c r="DI2616" s="151" t="str">
        <f>IFERROR(INDEX($A$5:$AV$9286,$DB2616,COLUMNS($A$5:E2616)),"")</f>
        <v/>
      </c>
      <c r="DJ2616" s="153" t="str">
        <f>IFERROR(INDEX($A$5:$AV$9286,$DB2616,COLUMNS($A$5:AV2616)),"")</f>
        <v/>
      </c>
    </row>
    <row r="2617" spans="1:114" ht="23.25">
      <c r="A2617">
        <v>810536</v>
      </c>
      <c r="B2617" t="s">
        <v>5311</v>
      </c>
      <c r="C2617" t="s">
        <v>504</v>
      </c>
      <c r="D2617" t="s">
        <v>1835</v>
      </c>
      <c r="E2617" t="s">
        <v>10</v>
      </c>
      <c r="F2617" t="s">
        <v>5610</v>
      </c>
      <c r="G2617" t="s">
        <v>5610</v>
      </c>
      <c r="H2617" t="s">
        <v>5610</v>
      </c>
      <c r="I2617" t="s">
        <v>5610</v>
      </c>
      <c r="J2617" t="s">
        <v>5610</v>
      </c>
      <c r="K2617" t="s">
        <v>5610</v>
      </c>
      <c r="L2617" t="s">
        <v>5610</v>
      </c>
      <c r="M2617" t="s">
        <v>5610</v>
      </c>
      <c r="N2617" t="s">
        <v>5610</v>
      </c>
      <c r="O2617" t="s">
        <v>5610</v>
      </c>
      <c r="P2617" t="s">
        <v>5610</v>
      </c>
      <c r="Q2617" t="s">
        <v>5610</v>
      </c>
      <c r="R2617" t="s">
        <v>5610</v>
      </c>
      <c r="S2617" t="s">
        <v>5610</v>
      </c>
      <c r="T2617" t="s">
        <v>5610</v>
      </c>
      <c r="U2617" t="s">
        <v>5610</v>
      </c>
      <c r="V2617" t="s">
        <v>5610</v>
      </c>
      <c r="W2617" t="s">
        <v>5610</v>
      </c>
      <c r="X2617" t="s">
        <v>5610</v>
      </c>
      <c r="Y2617">
        <v>629</v>
      </c>
      <c r="Z2617">
        <v>630</v>
      </c>
      <c r="AA2617">
        <v>631</v>
      </c>
      <c r="AB2617" t="s">
        <v>5610</v>
      </c>
      <c r="AC2617" t="s">
        <v>5610</v>
      </c>
      <c r="AD2617" t="s">
        <v>5610</v>
      </c>
      <c r="AE2617" t="s">
        <v>5610</v>
      </c>
      <c r="AF2617" t="s">
        <v>5610</v>
      </c>
      <c r="AG2617" t="s">
        <v>5610</v>
      </c>
      <c r="AH2617" t="s">
        <v>5610</v>
      </c>
      <c r="AI2617" t="s">
        <v>5610</v>
      </c>
      <c r="AJ2617" t="s">
        <v>5610</v>
      </c>
      <c r="AK2617" t="s">
        <v>5610</v>
      </c>
      <c r="AL2617" t="s">
        <v>5610</v>
      </c>
      <c r="AM2617" t="s">
        <v>5610</v>
      </c>
      <c r="AN2617" t="s">
        <v>5610</v>
      </c>
      <c r="AO2617" t="s">
        <v>5610</v>
      </c>
      <c r="AP2617" t="s">
        <v>5610</v>
      </c>
      <c r="AQ2617" t="s">
        <v>5610</v>
      </c>
      <c r="AR2617" t="s">
        <v>5610</v>
      </c>
      <c r="AS2617" t="s">
        <v>5610</v>
      </c>
      <c r="AT2617" t="s">
        <v>5610</v>
      </c>
      <c r="AU2617" t="s">
        <v>5610</v>
      </c>
      <c r="AV2617" t="s">
        <v>5610</v>
      </c>
      <c r="AW2617" s="121" t="s">
        <v>5610</v>
      </c>
      <c r="AX2617" s="121" t="s">
        <v>5610</v>
      </c>
      <c r="AY2617" s="121" t="s">
        <v>5610</v>
      </c>
      <c r="AZ2617" s="121" t="s">
        <v>5610</v>
      </c>
      <c r="BA2617" s="121" t="s">
        <v>5610</v>
      </c>
      <c r="CZ2617">
        <f>ROWS($A$5:$A2617)</f>
        <v>2613</v>
      </c>
      <c r="DA2617" t="b">
        <f t="shared" si="86"/>
        <v>0</v>
      </c>
      <c r="DB2617" t="str">
        <f>IFERROR(SMALL($DA$5:DA11898,CZ2617),"")</f>
        <v/>
      </c>
      <c r="DC2617" s="57" t="str">
        <f t="shared" si="87"/>
        <v/>
      </c>
      <c r="DE2617" s="58" t="str">
        <f>IFERROR(INDEX($A$5:$AV$9286,$DB2617,COLUMNS($A$5:A2617)),"")</f>
        <v/>
      </c>
      <c r="DF2617" s="59" t="str">
        <f>IFERROR(INDEX($A$5:$AV$9286,$DB2617,COLUMNS($A$5:B2617)),"")</f>
        <v/>
      </c>
      <c r="DG2617" s="60" t="str">
        <f>IFERROR(INDEX($A$5:$AV$9286,$DB2617,COLUMNS($A$5:C2617)),"")</f>
        <v/>
      </c>
      <c r="DH2617" s="60" t="str">
        <f>IFERROR(INDEX($A$5:$AV$9286,$DB2617,COLUMNS($A$5:D2617)),"")</f>
        <v/>
      </c>
      <c r="DI2617" s="151" t="str">
        <f>IFERROR(INDEX($A$5:$AV$9286,$DB2617,COLUMNS($A$5:E2617)),"")</f>
        <v/>
      </c>
      <c r="DJ2617" s="153" t="str">
        <f>IFERROR(INDEX($A$5:$AV$9286,$DB2617,COLUMNS($A$5:AV2617)),"")</f>
        <v/>
      </c>
    </row>
    <row r="2618" spans="1:114" ht="23.25">
      <c r="A2618">
        <v>810537</v>
      </c>
      <c r="B2618" t="s">
        <v>4219</v>
      </c>
      <c r="C2618" t="s">
        <v>398</v>
      </c>
      <c r="D2618" t="s">
        <v>353</v>
      </c>
      <c r="E2618" t="s">
        <v>10</v>
      </c>
      <c r="F2618" t="s">
        <v>5610</v>
      </c>
      <c r="G2618" t="s">
        <v>5610</v>
      </c>
      <c r="H2618" t="s">
        <v>5610</v>
      </c>
      <c r="I2618" t="s">
        <v>5610</v>
      </c>
      <c r="J2618" t="s">
        <v>5610</v>
      </c>
      <c r="K2618" t="s">
        <v>5610</v>
      </c>
      <c r="L2618">
        <v>616</v>
      </c>
      <c r="M2618">
        <v>617</v>
      </c>
      <c r="N2618" t="s">
        <v>5610</v>
      </c>
      <c r="O2618" t="s">
        <v>5610</v>
      </c>
      <c r="P2618" t="s">
        <v>5610</v>
      </c>
      <c r="Q2618" t="s">
        <v>5610</v>
      </c>
      <c r="R2618" t="s">
        <v>5610</v>
      </c>
      <c r="S2618" t="s">
        <v>5610</v>
      </c>
      <c r="T2618">
        <v>624</v>
      </c>
      <c r="U2618" t="s">
        <v>5610</v>
      </c>
      <c r="V2618" t="s">
        <v>5610</v>
      </c>
      <c r="W2618">
        <v>627</v>
      </c>
      <c r="X2618">
        <v>628</v>
      </c>
      <c r="Y2618">
        <v>629</v>
      </c>
      <c r="Z2618">
        <v>630</v>
      </c>
      <c r="AA2618">
        <v>631</v>
      </c>
      <c r="AB2618">
        <v>632</v>
      </c>
      <c r="AC2618">
        <v>633</v>
      </c>
      <c r="AD2618" t="s">
        <v>5610</v>
      </c>
      <c r="AE2618" t="s">
        <v>5610</v>
      </c>
      <c r="AF2618" t="s">
        <v>5610</v>
      </c>
      <c r="AG2618" t="s">
        <v>5610</v>
      </c>
      <c r="AH2618" t="s">
        <v>5610</v>
      </c>
      <c r="AI2618" t="s">
        <v>5610</v>
      </c>
      <c r="AJ2618" t="s">
        <v>5610</v>
      </c>
      <c r="AK2618" t="s">
        <v>5610</v>
      </c>
      <c r="AL2618" t="s">
        <v>5610</v>
      </c>
      <c r="AM2618" t="s">
        <v>5610</v>
      </c>
      <c r="AN2618" t="s">
        <v>5610</v>
      </c>
      <c r="AO2618" t="s">
        <v>5610</v>
      </c>
      <c r="AP2618" t="s">
        <v>5610</v>
      </c>
      <c r="AQ2618" t="s">
        <v>5610</v>
      </c>
      <c r="AR2618" t="s">
        <v>5610</v>
      </c>
      <c r="AS2618" t="s">
        <v>5610</v>
      </c>
      <c r="AT2618" t="s">
        <v>5610</v>
      </c>
      <c r="AU2618" t="s">
        <v>5610</v>
      </c>
      <c r="AV2618" t="s">
        <v>5610</v>
      </c>
      <c r="AW2618" s="121" t="s">
        <v>5610</v>
      </c>
      <c r="AX2618" s="121" t="s">
        <v>5610</v>
      </c>
      <c r="AY2618" s="121" t="s">
        <v>5610</v>
      </c>
      <c r="AZ2618" s="121" t="s">
        <v>5610</v>
      </c>
      <c r="BA2618" s="121" t="s">
        <v>5610</v>
      </c>
      <c r="CZ2618">
        <f>ROWS($A$5:$A2618)</f>
        <v>2614</v>
      </c>
      <c r="DA2618" t="b">
        <f t="shared" si="86"/>
        <v>0</v>
      </c>
      <c r="DB2618" t="str">
        <f>IFERROR(SMALL($DA$5:DA11899,CZ2618),"")</f>
        <v/>
      </c>
      <c r="DC2618" s="57" t="str">
        <f t="shared" si="87"/>
        <v/>
      </c>
      <c r="DE2618" s="58" t="str">
        <f>IFERROR(INDEX($A$5:$AV$9286,$DB2618,COLUMNS($A$5:A2618)),"")</f>
        <v/>
      </c>
      <c r="DF2618" s="59" t="str">
        <f>IFERROR(INDEX($A$5:$AV$9286,$DB2618,COLUMNS($A$5:B2618)),"")</f>
        <v/>
      </c>
      <c r="DG2618" s="60" t="str">
        <f>IFERROR(INDEX($A$5:$AV$9286,$DB2618,COLUMNS($A$5:C2618)),"")</f>
        <v/>
      </c>
      <c r="DH2618" s="60" t="str">
        <f>IFERROR(INDEX($A$5:$AV$9286,$DB2618,COLUMNS($A$5:D2618)),"")</f>
        <v/>
      </c>
      <c r="DI2618" s="151" t="str">
        <f>IFERROR(INDEX($A$5:$AV$9286,$DB2618,COLUMNS($A$5:E2618)),"")</f>
        <v/>
      </c>
      <c r="DJ2618" s="153" t="str">
        <f>IFERROR(INDEX($A$5:$AV$9286,$DB2618,COLUMNS($A$5:AV2618)),"")</f>
        <v/>
      </c>
    </row>
    <row r="2619" spans="1:114" ht="23.25">
      <c r="A2619">
        <v>810538</v>
      </c>
      <c r="B2619" t="s">
        <v>4220</v>
      </c>
      <c r="C2619" t="s">
        <v>4221</v>
      </c>
      <c r="D2619" t="s">
        <v>277</v>
      </c>
      <c r="E2619" t="s">
        <v>10</v>
      </c>
      <c r="F2619" t="s">
        <v>5610</v>
      </c>
      <c r="G2619" t="s">
        <v>5610</v>
      </c>
      <c r="H2619" t="s">
        <v>5610</v>
      </c>
      <c r="I2619" t="s">
        <v>5610</v>
      </c>
      <c r="J2619" t="s">
        <v>5610</v>
      </c>
      <c r="K2619" t="s">
        <v>5610</v>
      </c>
      <c r="M2619">
        <v>617</v>
      </c>
      <c r="N2619" t="s">
        <v>5610</v>
      </c>
      <c r="O2619" t="s">
        <v>5610</v>
      </c>
      <c r="P2619" t="s">
        <v>5610</v>
      </c>
      <c r="Q2619">
        <v>621</v>
      </c>
      <c r="R2619">
        <v>622</v>
      </c>
      <c r="S2619" t="s">
        <v>5610</v>
      </c>
      <c r="T2619" t="s">
        <v>5610</v>
      </c>
      <c r="U2619">
        <v>625</v>
      </c>
      <c r="V2619" t="s">
        <v>5610</v>
      </c>
      <c r="W2619" t="s">
        <v>5610</v>
      </c>
      <c r="X2619">
        <v>628</v>
      </c>
      <c r="Y2619">
        <v>629</v>
      </c>
      <c r="Z2619">
        <v>630</v>
      </c>
      <c r="AA2619">
        <v>631</v>
      </c>
      <c r="AB2619">
        <v>632</v>
      </c>
      <c r="AC2619">
        <v>633</v>
      </c>
      <c r="AD2619" t="s">
        <v>5610</v>
      </c>
      <c r="AE2619" t="s">
        <v>5610</v>
      </c>
      <c r="AF2619" t="s">
        <v>5610</v>
      </c>
      <c r="AG2619" t="s">
        <v>5610</v>
      </c>
      <c r="AH2619" t="s">
        <v>5610</v>
      </c>
      <c r="AI2619" t="s">
        <v>5610</v>
      </c>
      <c r="AJ2619" t="s">
        <v>5610</v>
      </c>
      <c r="AK2619" t="s">
        <v>5610</v>
      </c>
      <c r="AL2619" t="s">
        <v>5610</v>
      </c>
      <c r="AM2619" t="s">
        <v>5610</v>
      </c>
      <c r="AN2619" t="s">
        <v>5610</v>
      </c>
      <c r="AO2619" t="s">
        <v>5610</v>
      </c>
      <c r="AP2619" t="s">
        <v>5610</v>
      </c>
      <c r="AQ2619" t="s">
        <v>5610</v>
      </c>
      <c r="AR2619" t="s">
        <v>5610</v>
      </c>
      <c r="AS2619" t="s">
        <v>5610</v>
      </c>
      <c r="AT2619" t="s">
        <v>5610</v>
      </c>
      <c r="AU2619" t="s">
        <v>5610</v>
      </c>
      <c r="AV2619" t="s">
        <v>5610</v>
      </c>
      <c r="AW2619" s="121" t="s">
        <v>5610</v>
      </c>
      <c r="AX2619" s="121" t="s">
        <v>5610</v>
      </c>
      <c r="AY2619" s="121" t="s">
        <v>5610</v>
      </c>
      <c r="AZ2619" s="121" t="s">
        <v>5610</v>
      </c>
      <c r="BA2619" s="121" t="s">
        <v>5610</v>
      </c>
      <c r="CZ2619">
        <f>ROWS($A$5:$A2619)</f>
        <v>2615</v>
      </c>
      <c r="DA2619" t="b">
        <f t="shared" si="86"/>
        <v>0</v>
      </c>
      <c r="DB2619" t="str">
        <f>IFERROR(SMALL($DA$5:DA11900,CZ2619),"")</f>
        <v/>
      </c>
      <c r="DC2619" s="57" t="str">
        <f t="shared" si="87"/>
        <v/>
      </c>
      <c r="DE2619" s="58" t="str">
        <f>IFERROR(INDEX($A$5:$AV$9286,$DB2619,COLUMNS($A$5:A2619)),"")</f>
        <v/>
      </c>
      <c r="DF2619" s="59" t="str">
        <f>IFERROR(INDEX($A$5:$AV$9286,$DB2619,COLUMNS($A$5:B2619)),"")</f>
        <v/>
      </c>
      <c r="DG2619" s="60" t="str">
        <f>IFERROR(INDEX($A$5:$AV$9286,$DB2619,COLUMNS($A$5:C2619)),"")</f>
        <v/>
      </c>
      <c r="DH2619" s="60" t="str">
        <f>IFERROR(INDEX($A$5:$AV$9286,$DB2619,COLUMNS($A$5:D2619)),"")</f>
        <v/>
      </c>
      <c r="DI2619" s="151" t="str">
        <f>IFERROR(INDEX($A$5:$AV$9286,$DB2619,COLUMNS($A$5:E2619)),"")</f>
        <v/>
      </c>
      <c r="DJ2619" s="153" t="str">
        <f>IFERROR(INDEX($A$5:$AV$9286,$DB2619,COLUMNS($A$5:AV2619)),"")</f>
        <v/>
      </c>
    </row>
    <row r="2620" spans="1:114" ht="23.25">
      <c r="A2620">
        <v>810547</v>
      </c>
      <c r="B2620" t="s">
        <v>4222</v>
      </c>
      <c r="C2620" t="s">
        <v>1485</v>
      </c>
      <c r="D2620" t="s">
        <v>4223</v>
      </c>
      <c r="E2620" t="s">
        <v>9</v>
      </c>
      <c r="F2620" t="s">
        <v>5610</v>
      </c>
      <c r="G2620" t="s">
        <v>5610</v>
      </c>
      <c r="H2620" t="s">
        <v>5610</v>
      </c>
      <c r="I2620">
        <v>613</v>
      </c>
      <c r="J2620">
        <v>614</v>
      </c>
      <c r="K2620" t="s">
        <v>5610</v>
      </c>
      <c r="L2620" t="s">
        <v>5610</v>
      </c>
      <c r="M2620" t="s">
        <v>5610</v>
      </c>
      <c r="N2620" t="s">
        <v>5610</v>
      </c>
      <c r="O2620">
        <v>619</v>
      </c>
      <c r="P2620" t="s">
        <v>5610</v>
      </c>
      <c r="Q2620" t="s">
        <v>5610</v>
      </c>
      <c r="R2620" t="s">
        <v>5610</v>
      </c>
      <c r="S2620" t="s">
        <v>5610</v>
      </c>
      <c r="T2620" t="s">
        <v>5610</v>
      </c>
      <c r="U2620" t="s">
        <v>5610</v>
      </c>
      <c r="V2620" t="s">
        <v>5610</v>
      </c>
      <c r="W2620" t="s">
        <v>5610</v>
      </c>
      <c r="X2620" t="s">
        <v>5610</v>
      </c>
      <c r="Y2620" t="s">
        <v>5610</v>
      </c>
      <c r="Z2620" t="s">
        <v>5611</v>
      </c>
      <c r="AA2620" t="s">
        <v>5610</v>
      </c>
      <c r="AB2620" t="s">
        <v>5610</v>
      </c>
      <c r="AC2620" t="s">
        <v>5610</v>
      </c>
      <c r="AD2620" t="s">
        <v>5610</v>
      </c>
      <c r="AE2620" t="s">
        <v>5610</v>
      </c>
      <c r="AF2620" t="s">
        <v>5610</v>
      </c>
      <c r="AG2620" t="s">
        <v>5610</v>
      </c>
      <c r="AH2620" t="s">
        <v>5610</v>
      </c>
      <c r="AI2620" t="s">
        <v>5610</v>
      </c>
      <c r="AJ2620" t="s">
        <v>5610</v>
      </c>
      <c r="AK2620" t="s">
        <v>5610</v>
      </c>
      <c r="AL2620" t="s">
        <v>5610</v>
      </c>
      <c r="AM2620" t="s">
        <v>5610</v>
      </c>
      <c r="AN2620" t="s">
        <v>5610</v>
      </c>
      <c r="AO2620" t="s">
        <v>5610</v>
      </c>
      <c r="AP2620" t="s">
        <v>5610</v>
      </c>
      <c r="AQ2620" t="s">
        <v>5610</v>
      </c>
      <c r="AR2620" t="s">
        <v>5610</v>
      </c>
      <c r="AS2620" t="s">
        <v>5610</v>
      </c>
      <c r="AT2620" t="s">
        <v>5610</v>
      </c>
      <c r="AU2620" t="s">
        <v>5610</v>
      </c>
      <c r="AV2620" t="s">
        <v>5610</v>
      </c>
      <c r="AW2620" s="121" t="s">
        <v>5610</v>
      </c>
      <c r="AX2620" s="121" t="s">
        <v>5610</v>
      </c>
      <c r="AY2620" s="121" t="s">
        <v>5610</v>
      </c>
      <c r="AZ2620" s="121" t="s">
        <v>5610</v>
      </c>
      <c r="BA2620" s="121" t="s">
        <v>5610</v>
      </c>
      <c r="CZ2620">
        <f>ROWS($A$5:$A2620)</f>
        <v>2616</v>
      </c>
      <c r="DA2620" t="b">
        <f t="shared" si="86"/>
        <v>0</v>
      </c>
      <c r="DB2620" t="str">
        <f>IFERROR(SMALL($DA$5:DA11901,CZ2620),"")</f>
        <v/>
      </c>
      <c r="DC2620" s="57" t="str">
        <f t="shared" si="87"/>
        <v/>
      </c>
      <c r="DE2620" s="58" t="str">
        <f>IFERROR(INDEX($A$5:$AV$9286,$DB2620,COLUMNS($A$5:A2620)),"")</f>
        <v/>
      </c>
      <c r="DF2620" s="59" t="str">
        <f>IFERROR(INDEX($A$5:$AV$9286,$DB2620,COLUMNS($A$5:B2620)),"")</f>
        <v/>
      </c>
      <c r="DG2620" s="60" t="str">
        <f>IFERROR(INDEX($A$5:$AV$9286,$DB2620,COLUMNS($A$5:C2620)),"")</f>
        <v/>
      </c>
      <c r="DH2620" s="60" t="str">
        <f>IFERROR(INDEX($A$5:$AV$9286,$DB2620,COLUMNS($A$5:D2620)),"")</f>
        <v/>
      </c>
      <c r="DI2620" s="151" t="str">
        <f>IFERROR(INDEX($A$5:$AV$9286,$DB2620,COLUMNS($A$5:E2620)),"")</f>
        <v/>
      </c>
      <c r="DJ2620" s="153" t="str">
        <f>IFERROR(INDEX($A$5:$AV$9286,$DB2620,COLUMNS($A$5:AV2620)),"")</f>
        <v/>
      </c>
    </row>
    <row r="2621" spans="1:114" ht="23.25">
      <c r="A2621">
        <v>810552</v>
      </c>
      <c r="B2621" t="s">
        <v>4224</v>
      </c>
      <c r="C2621" t="s">
        <v>220</v>
      </c>
      <c r="D2621" t="s">
        <v>4225</v>
      </c>
      <c r="E2621" t="s">
        <v>9</v>
      </c>
      <c r="F2621">
        <v>610</v>
      </c>
      <c r="G2621" t="s">
        <v>5610</v>
      </c>
      <c r="H2621">
        <v>612</v>
      </c>
      <c r="I2621" t="s">
        <v>5610</v>
      </c>
      <c r="J2621">
        <v>614</v>
      </c>
      <c r="K2621" t="s">
        <v>5610</v>
      </c>
      <c r="L2621" t="s">
        <v>5610</v>
      </c>
      <c r="M2621" t="s">
        <v>5610</v>
      </c>
      <c r="N2621" t="s">
        <v>5610</v>
      </c>
      <c r="O2621" t="s">
        <v>5610</v>
      </c>
      <c r="P2621">
        <v>620</v>
      </c>
      <c r="Q2621" t="s">
        <v>5610</v>
      </c>
      <c r="R2621" t="s">
        <v>5610</v>
      </c>
      <c r="S2621" t="s">
        <v>5610</v>
      </c>
      <c r="T2621" t="s">
        <v>5610</v>
      </c>
      <c r="U2621" t="s">
        <v>5610</v>
      </c>
      <c r="V2621" t="s">
        <v>5610</v>
      </c>
      <c r="W2621" t="s">
        <v>5610</v>
      </c>
      <c r="X2621" t="s">
        <v>5610</v>
      </c>
      <c r="Y2621" t="s">
        <v>5610</v>
      </c>
      <c r="Z2621" t="s">
        <v>5610</v>
      </c>
      <c r="AA2621" t="s">
        <v>5610</v>
      </c>
      <c r="AB2621" t="s">
        <v>5610</v>
      </c>
      <c r="AC2621" t="s">
        <v>5610</v>
      </c>
      <c r="AD2621" t="s">
        <v>5610</v>
      </c>
      <c r="AE2621" t="s">
        <v>5610</v>
      </c>
      <c r="AF2621" t="s">
        <v>5610</v>
      </c>
      <c r="AG2621" t="s">
        <v>5610</v>
      </c>
      <c r="AH2621" t="s">
        <v>5610</v>
      </c>
      <c r="AI2621" t="s">
        <v>5610</v>
      </c>
      <c r="AJ2621" t="s">
        <v>5610</v>
      </c>
      <c r="AK2621" t="s">
        <v>5610</v>
      </c>
      <c r="AL2621" t="s">
        <v>5610</v>
      </c>
      <c r="AM2621" t="s">
        <v>5610</v>
      </c>
      <c r="AN2621" t="s">
        <v>5610</v>
      </c>
      <c r="AO2621" t="s">
        <v>5610</v>
      </c>
      <c r="AP2621" t="s">
        <v>5610</v>
      </c>
      <c r="AQ2621" t="s">
        <v>5610</v>
      </c>
      <c r="AR2621" t="s">
        <v>5610</v>
      </c>
      <c r="AS2621" t="s">
        <v>5610</v>
      </c>
      <c r="AT2621" t="s">
        <v>5610</v>
      </c>
      <c r="AU2621" t="s">
        <v>5610</v>
      </c>
      <c r="AV2621" t="s">
        <v>5610</v>
      </c>
      <c r="AW2621" s="121" t="s">
        <v>5610</v>
      </c>
      <c r="AX2621" s="121" t="s">
        <v>5610</v>
      </c>
      <c r="AY2621" s="121" t="s">
        <v>5610</v>
      </c>
      <c r="AZ2621" s="121" t="s">
        <v>5610</v>
      </c>
      <c r="BA2621" s="121" t="s">
        <v>5610</v>
      </c>
      <c r="CZ2621">
        <f>ROWS($A$5:$A2621)</f>
        <v>2617</v>
      </c>
      <c r="DA2621" t="b">
        <f t="shared" si="86"/>
        <v>0</v>
      </c>
      <c r="DB2621" t="str">
        <f>IFERROR(SMALL($DA$5:DA11902,CZ2621),"")</f>
        <v/>
      </c>
      <c r="DC2621" s="57" t="str">
        <f t="shared" si="87"/>
        <v/>
      </c>
      <c r="DE2621" s="58" t="str">
        <f>IFERROR(INDEX($A$5:$AV$9286,$DB2621,COLUMNS($A$5:A2621)),"")</f>
        <v/>
      </c>
      <c r="DF2621" s="59" t="str">
        <f>IFERROR(INDEX($A$5:$AV$9286,$DB2621,COLUMNS($A$5:B2621)),"")</f>
        <v/>
      </c>
      <c r="DG2621" s="60" t="str">
        <f>IFERROR(INDEX($A$5:$AV$9286,$DB2621,COLUMNS($A$5:C2621)),"")</f>
        <v/>
      </c>
      <c r="DH2621" s="60" t="str">
        <f>IFERROR(INDEX($A$5:$AV$9286,$DB2621,COLUMNS($A$5:D2621)),"")</f>
        <v/>
      </c>
      <c r="DI2621" s="151" t="str">
        <f>IFERROR(INDEX($A$5:$AV$9286,$DB2621,COLUMNS($A$5:E2621)),"")</f>
        <v/>
      </c>
      <c r="DJ2621" s="153" t="str">
        <f>IFERROR(INDEX($A$5:$AV$9286,$DB2621,COLUMNS($A$5:AV2621)),"")</f>
        <v/>
      </c>
    </row>
    <row r="2622" spans="1:114" ht="23.25">
      <c r="A2622">
        <v>810555</v>
      </c>
      <c r="B2622" t="s">
        <v>4226</v>
      </c>
      <c r="C2622" t="s">
        <v>4227</v>
      </c>
      <c r="D2622" t="s">
        <v>2426</v>
      </c>
      <c r="E2622" t="s">
        <v>9</v>
      </c>
      <c r="F2622" t="s">
        <v>5610</v>
      </c>
      <c r="G2622" t="s">
        <v>5610</v>
      </c>
      <c r="H2622" t="s">
        <v>5610</v>
      </c>
      <c r="I2622" t="s">
        <v>5610</v>
      </c>
      <c r="J2622" t="s">
        <v>5610</v>
      </c>
      <c r="K2622" t="s">
        <v>5610</v>
      </c>
      <c r="L2622" t="s">
        <v>5610</v>
      </c>
      <c r="M2622">
        <v>617</v>
      </c>
      <c r="N2622">
        <v>618</v>
      </c>
      <c r="O2622" t="s">
        <v>5610</v>
      </c>
      <c r="P2622" t="s">
        <v>5610</v>
      </c>
      <c r="Q2622" t="s">
        <v>5610</v>
      </c>
      <c r="R2622" t="s">
        <v>5610</v>
      </c>
      <c r="S2622" t="s">
        <v>5610</v>
      </c>
      <c r="T2622" t="s">
        <v>5610</v>
      </c>
      <c r="U2622" t="s">
        <v>5610</v>
      </c>
      <c r="V2622" t="s">
        <v>5610</v>
      </c>
      <c r="W2622" t="s">
        <v>5610</v>
      </c>
      <c r="X2622" t="s">
        <v>5610</v>
      </c>
      <c r="Y2622" t="s">
        <v>5610</v>
      </c>
      <c r="Z2622" t="s">
        <v>5610</v>
      </c>
      <c r="AA2622" t="s">
        <v>5610</v>
      </c>
      <c r="AB2622" t="s">
        <v>5610</v>
      </c>
      <c r="AC2622" t="s">
        <v>5610</v>
      </c>
      <c r="AD2622" t="s">
        <v>5610</v>
      </c>
      <c r="AE2622" t="s">
        <v>5610</v>
      </c>
      <c r="AF2622" t="s">
        <v>5610</v>
      </c>
      <c r="AG2622" t="s">
        <v>5610</v>
      </c>
      <c r="AH2622" t="s">
        <v>5610</v>
      </c>
      <c r="AI2622" t="s">
        <v>5610</v>
      </c>
      <c r="AJ2622" t="s">
        <v>5610</v>
      </c>
      <c r="AK2622" t="s">
        <v>5610</v>
      </c>
      <c r="AL2622" t="s">
        <v>5610</v>
      </c>
      <c r="AM2622" t="s">
        <v>5611</v>
      </c>
      <c r="AN2622" t="s">
        <v>5610</v>
      </c>
      <c r="AO2622" t="s">
        <v>5610</v>
      </c>
      <c r="AP2622" t="s">
        <v>5610</v>
      </c>
      <c r="AQ2622" t="s">
        <v>5610</v>
      </c>
      <c r="AR2622" t="s">
        <v>5610</v>
      </c>
      <c r="AS2622" t="s">
        <v>5610</v>
      </c>
      <c r="AT2622" t="s">
        <v>5610</v>
      </c>
      <c r="AU2622" t="s">
        <v>5610</v>
      </c>
      <c r="AV2622" t="s">
        <v>5610</v>
      </c>
      <c r="AW2622" s="121" t="s">
        <v>5610</v>
      </c>
      <c r="AX2622" s="121" t="s">
        <v>5610</v>
      </c>
      <c r="AY2622" s="121" t="s">
        <v>5610</v>
      </c>
      <c r="AZ2622" s="121" t="s">
        <v>5610</v>
      </c>
      <c r="BA2622" s="121" t="s">
        <v>5610</v>
      </c>
      <c r="CZ2622">
        <f>ROWS($A$5:$A2622)</f>
        <v>2618</v>
      </c>
      <c r="DA2622" t="b">
        <f t="shared" si="86"/>
        <v>0</v>
      </c>
      <c r="DB2622" t="str">
        <f>IFERROR(SMALL($DA$5:DA11903,CZ2622),"")</f>
        <v/>
      </c>
      <c r="DC2622" s="57" t="str">
        <f t="shared" si="87"/>
        <v/>
      </c>
      <c r="DE2622" s="58" t="str">
        <f>IFERROR(INDEX($A$5:$AV$9286,$DB2622,COLUMNS($A$5:A2622)),"")</f>
        <v/>
      </c>
      <c r="DF2622" s="59" t="str">
        <f>IFERROR(INDEX($A$5:$AV$9286,$DB2622,COLUMNS($A$5:B2622)),"")</f>
        <v/>
      </c>
      <c r="DG2622" s="60" t="str">
        <f>IFERROR(INDEX($A$5:$AV$9286,$DB2622,COLUMNS($A$5:C2622)),"")</f>
        <v/>
      </c>
      <c r="DH2622" s="60" t="str">
        <f>IFERROR(INDEX($A$5:$AV$9286,$DB2622,COLUMNS($A$5:D2622)),"")</f>
        <v/>
      </c>
      <c r="DI2622" s="151" t="str">
        <f>IFERROR(INDEX($A$5:$AV$9286,$DB2622,COLUMNS($A$5:E2622)),"")</f>
        <v/>
      </c>
      <c r="DJ2622" s="153" t="str">
        <f>IFERROR(INDEX($A$5:$AV$9286,$DB2622,COLUMNS($A$5:AV2622)),"")</f>
        <v/>
      </c>
    </row>
    <row r="2623" spans="1:114" ht="23.25">
      <c r="A2623">
        <v>810559</v>
      </c>
      <c r="B2623" t="s">
        <v>4228</v>
      </c>
      <c r="C2623" t="s">
        <v>905</v>
      </c>
      <c r="D2623" t="s">
        <v>1245</v>
      </c>
      <c r="E2623" t="s">
        <v>9</v>
      </c>
      <c r="F2623" t="s">
        <v>5610</v>
      </c>
      <c r="G2623">
        <v>611</v>
      </c>
      <c r="H2623">
        <v>612</v>
      </c>
      <c r="I2623" t="s">
        <v>5610</v>
      </c>
      <c r="J2623" t="s">
        <v>5610</v>
      </c>
      <c r="K2623" t="s">
        <v>5610</v>
      </c>
      <c r="L2623">
        <v>616</v>
      </c>
      <c r="M2623" t="s">
        <v>5610</v>
      </c>
      <c r="N2623" t="s">
        <v>5610</v>
      </c>
      <c r="O2623">
        <v>619</v>
      </c>
      <c r="P2623">
        <v>620</v>
      </c>
      <c r="Q2623" t="s">
        <v>5610</v>
      </c>
      <c r="R2623" t="s">
        <v>5610</v>
      </c>
      <c r="S2623" t="s">
        <v>5610</v>
      </c>
      <c r="T2623" t="s">
        <v>5610</v>
      </c>
      <c r="U2623" t="s">
        <v>5610</v>
      </c>
      <c r="V2623" t="s">
        <v>5610</v>
      </c>
      <c r="W2623" t="s">
        <v>5610</v>
      </c>
      <c r="X2623" t="s">
        <v>5610</v>
      </c>
      <c r="Y2623" t="s">
        <v>5610</v>
      </c>
      <c r="Z2623" t="s">
        <v>5610</v>
      </c>
      <c r="AA2623" t="s">
        <v>5610</v>
      </c>
      <c r="AB2623" t="s">
        <v>5610</v>
      </c>
      <c r="AC2623" t="s">
        <v>5610</v>
      </c>
      <c r="AD2623" t="s">
        <v>5610</v>
      </c>
      <c r="AE2623" t="s">
        <v>5610</v>
      </c>
      <c r="AF2623" t="s">
        <v>5610</v>
      </c>
      <c r="AG2623" t="s">
        <v>5610</v>
      </c>
      <c r="AH2623" t="s">
        <v>5610</v>
      </c>
      <c r="AI2623" t="s">
        <v>5610</v>
      </c>
      <c r="AJ2623" t="s">
        <v>5610</v>
      </c>
      <c r="AK2623" t="s">
        <v>5610</v>
      </c>
      <c r="AL2623" t="s">
        <v>5610</v>
      </c>
      <c r="AM2623" t="s">
        <v>5610</v>
      </c>
      <c r="AN2623" t="s">
        <v>5610</v>
      </c>
      <c r="AO2623" t="s">
        <v>5610</v>
      </c>
      <c r="AP2623" t="s">
        <v>5610</v>
      </c>
      <c r="AQ2623" t="s">
        <v>5610</v>
      </c>
      <c r="AR2623" t="s">
        <v>5610</v>
      </c>
      <c r="AS2623" t="s">
        <v>5610</v>
      </c>
      <c r="AT2623" t="s">
        <v>5610</v>
      </c>
      <c r="AU2623" t="s">
        <v>5610</v>
      </c>
      <c r="AV2623" t="s">
        <v>5610</v>
      </c>
      <c r="AW2623" s="121" t="s">
        <v>5610</v>
      </c>
      <c r="AX2623" s="121" t="s">
        <v>5610</v>
      </c>
      <c r="AY2623" s="121" t="s">
        <v>5610</v>
      </c>
      <c r="AZ2623" s="121" t="s">
        <v>5610</v>
      </c>
      <c r="BA2623" s="121" t="s">
        <v>5610</v>
      </c>
      <c r="CZ2623">
        <f>ROWS($A$5:$A2623)</f>
        <v>2619</v>
      </c>
      <c r="DA2623" t="b">
        <f t="shared" si="86"/>
        <v>0</v>
      </c>
      <c r="DB2623" t="str">
        <f>IFERROR(SMALL($DA$5:DA11904,CZ2623),"")</f>
        <v/>
      </c>
      <c r="DC2623" s="57" t="str">
        <f t="shared" si="87"/>
        <v/>
      </c>
      <c r="DE2623" s="58" t="str">
        <f>IFERROR(INDEX($A$5:$AV$9286,$DB2623,COLUMNS($A$5:A2623)),"")</f>
        <v/>
      </c>
      <c r="DF2623" s="59" t="str">
        <f>IFERROR(INDEX($A$5:$AV$9286,$DB2623,COLUMNS($A$5:B2623)),"")</f>
        <v/>
      </c>
      <c r="DG2623" s="60" t="str">
        <f>IFERROR(INDEX($A$5:$AV$9286,$DB2623,COLUMNS($A$5:C2623)),"")</f>
        <v/>
      </c>
      <c r="DH2623" s="60" t="str">
        <f>IFERROR(INDEX($A$5:$AV$9286,$DB2623,COLUMNS($A$5:D2623)),"")</f>
        <v/>
      </c>
      <c r="DI2623" s="151" t="str">
        <f>IFERROR(INDEX($A$5:$AV$9286,$DB2623,COLUMNS($A$5:E2623)),"")</f>
        <v/>
      </c>
      <c r="DJ2623" s="153" t="str">
        <f>IFERROR(INDEX($A$5:$AV$9286,$DB2623,COLUMNS($A$5:AV2623)),"")</f>
        <v/>
      </c>
    </row>
    <row r="2624" spans="1:114" ht="23.25">
      <c r="A2624">
        <v>810561</v>
      </c>
      <c r="B2624" t="s">
        <v>4229</v>
      </c>
      <c r="C2624" t="s">
        <v>4230</v>
      </c>
      <c r="D2624" t="s">
        <v>787</v>
      </c>
      <c r="E2624" t="s">
        <v>9</v>
      </c>
      <c r="F2624">
        <v>610</v>
      </c>
      <c r="G2624">
        <v>611</v>
      </c>
      <c r="H2624" t="s">
        <v>5610</v>
      </c>
      <c r="I2624" t="s">
        <v>5610</v>
      </c>
      <c r="J2624" t="s">
        <v>5610</v>
      </c>
      <c r="K2624">
        <v>615</v>
      </c>
      <c r="L2624">
        <v>616</v>
      </c>
      <c r="M2624" t="s">
        <v>5610</v>
      </c>
      <c r="N2624" t="s">
        <v>5610</v>
      </c>
      <c r="O2624" t="s">
        <v>5610</v>
      </c>
      <c r="P2624">
        <v>620</v>
      </c>
      <c r="Q2624">
        <v>621</v>
      </c>
      <c r="R2624" t="s">
        <v>5610</v>
      </c>
      <c r="S2624" t="s">
        <v>5610</v>
      </c>
      <c r="T2624" t="s">
        <v>5610</v>
      </c>
      <c r="U2624" t="s">
        <v>5610</v>
      </c>
      <c r="V2624" t="s">
        <v>5610</v>
      </c>
      <c r="W2624" t="s">
        <v>5610</v>
      </c>
      <c r="X2624" t="s">
        <v>5610</v>
      </c>
      <c r="Y2624" t="s">
        <v>5610</v>
      </c>
      <c r="Z2624" t="s">
        <v>5610</v>
      </c>
      <c r="AA2624" t="s">
        <v>5610</v>
      </c>
      <c r="AB2624" t="s">
        <v>5610</v>
      </c>
      <c r="AC2624" t="s">
        <v>5610</v>
      </c>
      <c r="AD2624" t="s">
        <v>5610</v>
      </c>
      <c r="AE2624" t="s">
        <v>5610</v>
      </c>
      <c r="AF2624" t="s">
        <v>5610</v>
      </c>
      <c r="AG2624" t="s">
        <v>5610</v>
      </c>
      <c r="AH2624" t="s">
        <v>5610</v>
      </c>
      <c r="AI2624" t="s">
        <v>5610</v>
      </c>
      <c r="AJ2624" t="s">
        <v>5610</v>
      </c>
      <c r="AK2624" t="s">
        <v>5610</v>
      </c>
      <c r="AL2624" t="s">
        <v>5610</v>
      </c>
      <c r="AM2624" t="s">
        <v>5610</v>
      </c>
      <c r="AN2624" t="s">
        <v>5610</v>
      </c>
      <c r="AO2624" t="s">
        <v>5610</v>
      </c>
      <c r="AP2624" t="s">
        <v>5610</v>
      </c>
      <c r="AQ2624" t="s">
        <v>5610</v>
      </c>
      <c r="AR2624" t="s">
        <v>5610</v>
      </c>
      <c r="AS2624" t="s">
        <v>5610</v>
      </c>
      <c r="AT2624" t="s">
        <v>5610</v>
      </c>
      <c r="AU2624" t="s">
        <v>5610</v>
      </c>
      <c r="AV2624" t="s">
        <v>5610</v>
      </c>
      <c r="AW2624" s="121" t="s">
        <v>5610</v>
      </c>
      <c r="AX2624" s="121" t="s">
        <v>5610</v>
      </c>
      <c r="AY2624" s="121" t="s">
        <v>5610</v>
      </c>
      <c r="AZ2624" s="121" t="s">
        <v>5610</v>
      </c>
      <c r="BA2624" s="121" t="s">
        <v>5610</v>
      </c>
      <c r="CZ2624">
        <f>ROWS($A$5:$A2624)</f>
        <v>2620</v>
      </c>
      <c r="DA2624" t="b">
        <f t="shared" si="86"/>
        <v>0</v>
      </c>
      <c r="DB2624" t="str">
        <f>IFERROR(SMALL($DA$5:DA11905,CZ2624),"")</f>
        <v/>
      </c>
      <c r="DC2624" s="57" t="str">
        <f t="shared" si="87"/>
        <v/>
      </c>
      <c r="DE2624" s="58" t="str">
        <f>IFERROR(INDEX($A$5:$AV$9286,$DB2624,COLUMNS($A$5:A2624)),"")</f>
        <v/>
      </c>
      <c r="DF2624" s="59" t="str">
        <f>IFERROR(INDEX($A$5:$AV$9286,$DB2624,COLUMNS($A$5:B2624)),"")</f>
        <v/>
      </c>
      <c r="DG2624" s="60" t="str">
        <f>IFERROR(INDEX($A$5:$AV$9286,$DB2624,COLUMNS($A$5:C2624)),"")</f>
        <v/>
      </c>
      <c r="DH2624" s="60" t="str">
        <f>IFERROR(INDEX($A$5:$AV$9286,$DB2624,COLUMNS($A$5:D2624)),"")</f>
        <v/>
      </c>
      <c r="DI2624" s="151" t="str">
        <f>IFERROR(INDEX($A$5:$AV$9286,$DB2624,COLUMNS($A$5:E2624)),"")</f>
        <v/>
      </c>
      <c r="DJ2624" s="153" t="str">
        <f>IFERROR(INDEX($A$5:$AV$9286,$DB2624,COLUMNS($A$5:AV2624)),"")</f>
        <v/>
      </c>
    </row>
    <row r="2625" spans="1:114" ht="23.25">
      <c r="A2625">
        <v>810562</v>
      </c>
      <c r="B2625" t="s">
        <v>4231</v>
      </c>
      <c r="C2625" t="s">
        <v>194</v>
      </c>
      <c r="D2625" t="s">
        <v>1580</v>
      </c>
      <c r="E2625" t="s">
        <v>10</v>
      </c>
      <c r="F2625" t="s">
        <v>5610</v>
      </c>
      <c r="G2625" t="s">
        <v>5610</v>
      </c>
      <c r="H2625" t="s">
        <v>5610</v>
      </c>
      <c r="I2625" t="s">
        <v>5610</v>
      </c>
      <c r="J2625" t="s">
        <v>5610</v>
      </c>
      <c r="K2625" t="s">
        <v>5610</v>
      </c>
      <c r="L2625" t="s">
        <v>5610</v>
      </c>
      <c r="M2625" t="s">
        <v>5610</v>
      </c>
      <c r="N2625" t="s">
        <v>5610</v>
      </c>
      <c r="O2625" t="s">
        <v>5610</v>
      </c>
      <c r="P2625">
        <v>620</v>
      </c>
      <c r="Q2625" t="s">
        <v>5610</v>
      </c>
      <c r="R2625" t="s">
        <v>5610</v>
      </c>
      <c r="S2625" t="s">
        <v>5610</v>
      </c>
      <c r="T2625" t="s">
        <v>5610</v>
      </c>
      <c r="U2625">
        <v>625</v>
      </c>
      <c r="V2625" t="s">
        <v>5610</v>
      </c>
      <c r="W2625" t="s">
        <v>5610</v>
      </c>
      <c r="X2625">
        <v>628</v>
      </c>
      <c r="Y2625">
        <v>629</v>
      </c>
      <c r="Z2625" t="s">
        <v>5610</v>
      </c>
      <c r="AA2625">
        <v>631</v>
      </c>
      <c r="AB2625" t="s">
        <v>5610</v>
      </c>
      <c r="AC2625" t="s">
        <v>5610</v>
      </c>
      <c r="AD2625" t="s">
        <v>5610</v>
      </c>
      <c r="AE2625" t="s">
        <v>5610</v>
      </c>
      <c r="AF2625" t="s">
        <v>5610</v>
      </c>
      <c r="AG2625" t="s">
        <v>5610</v>
      </c>
      <c r="AH2625" t="s">
        <v>5610</v>
      </c>
      <c r="AI2625" t="s">
        <v>5610</v>
      </c>
      <c r="AJ2625" t="s">
        <v>5610</v>
      </c>
      <c r="AK2625" t="s">
        <v>5610</v>
      </c>
      <c r="AL2625" t="s">
        <v>5610</v>
      </c>
      <c r="AM2625" t="s">
        <v>5610</v>
      </c>
      <c r="AN2625" t="s">
        <v>5610</v>
      </c>
      <c r="AO2625" t="s">
        <v>5610</v>
      </c>
      <c r="AP2625" t="s">
        <v>5610</v>
      </c>
      <c r="AQ2625" t="s">
        <v>5610</v>
      </c>
      <c r="AR2625" t="s">
        <v>5610</v>
      </c>
      <c r="AS2625" t="s">
        <v>5610</v>
      </c>
      <c r="AT2625" t="s">
        <v>5610</v>
      </c>
      <c r="AU2625" t="s">
        <v>5610</v>
      </c>
      <c r="AV2625" t="s">
        <v>5610</v>
      </c>
      <c r="AW2625" s="121" t="s">
        <v>5610</v>
      </c>
      <c r="AX2625" s="121" t="s">
        <v>5610</v>
      </c>
      <c r="AY2625" s="121" t="s">
        <v>5610</v>
      </c>
      <c r="AZ2625" s="121" t="s">
        <v>5610</v>
      </c>
      <c r="BA2625" s="121" t="s">
        <v>5610</v>
      </c>
      <c r="CZ2625">
        <f>ROWS($A$5:$A2625)</f>
        <v>2621</v>
      </c>
      <c r="DA2625" t="b">
        <f t="shared" si="86"/>
        <v>0</v>
      </c>
      <c r="DB2625" t="str">
        <f>IFERROR(SMALL($DA$5:DA11906,CZ2625),"")</f>
        <v/>
      </c>
      <c r="DC2625" s="57" t="str">
        <f t="shared" si="87"/>
        <v/>
      </c>
      <c r="DE2625" s="58" t="str">
        <f>IFERROR(INDEX($A$5:$AV$9286,$DB2625,COLUMNS($A$5:A2625)),"")</f>
        <v/>
      </c>
      <c r="DF2625" s="59" t="str">
        <f>IFERROR(INDEX($A$5:$AV$9286,$DB2625,COLUMNS($A$5:B2625)),"")</f>
        <v/>
      </c>
      <c r="DG2625" s="60" t="str">
        <f>IFERROR(INDEX($A$5:$AV$9286,$DB2625,COLUMNS($A$5:C2625)),"")</f>
        <v/>
      </c>
      <c r="DH2625" s="60" t="str">
        <f>IFERROR(INDEX($A$5:$AV$9286,$DB2625,COLUMNS($A$5:D2625)),"")</f>
        <v/>
      </c>
      <c r="DI2625" s="151" t="str">
        <f>IFERROR(INDEX($A$5:$AV$9286,$DB2625,COLUMNS($A$5:E2625)),"")</f>
        <v/>
      </c>
      <c r="DJ2625" s="153" t="str">
        <f>IFERROR(INDEX($A$5:$AV$9286,$DB2625,COLUMNS($A$5:AV2625)),"")</f>
        <v/>
      </c>
    </row>
    <row r="2626" spans="1:114" ht="23.25">
      <c r="A2626">
        <v>810563</v>
      </c>
      <c r="B2626" t="s">
        <v>4232</v>
      </c>
      <c r="C2626" t="s">
        <v>4106</v>
      </c>
      <c r="D2626" t="s">
        <v>371</v>
      </c>
      <c r="E2626" t="s">
        <v>9</v>
      </c>
      <c r="F2626">
        <v>610</v>
      </c>
      <c r="G2626" t="s">
        <v>5610</v>
      </c>
      <c r="H2626" t="s">
        <v>5610</v>
      </c>
      <c r="I2626" t="s">
        <v>5610</v>
      </c>
      <c r="J2626" t="s">
        <v>5610</v>
      </c>
      <c r="K2626" t="s">
        <v>5610</v>
      </c>
      <c r="L2626">
        <v>616</v>
      </c>
      <c r="M2626" t="s">
        <v>5610</v>
      </c>
      <c r="N2626" t="s">
        <v>5610</v>
      </c>
      <c r="O2626" t="s">
        <v>5610</v>
      </c>
      <c r="P2626" t="s">
        <v>5610</v>
      </c>
      <c r="Q2626" t="s">
        <v>5610</v>
      </c>
      <c r="R2626" t="s">
        <v>5610</v>
      </c>
      <c r="S2626" t="s">
        <v>5610</v>
      </c>
      <c r="T2626" t="s">
        <v>5610</v>
      </c>
      <c r="U2626" t="s">
        <v>5610</v>
      </c>
      <c r="V2626" t="s">
        <v>5610</v>
      </c>
      <c r="W2626" t="s">
        <v>5610</v>
      </c>
      <c r="X2626" t="s">
        <v>5610</v>
      </c>
      <c r="Y2626" t="s">
        <v>5610</v>
      </c>
      <c r="Z2626" t="s">
        <v>5610</v>
      </c>
      <c r="AA2626" t="s">
        <v>5610</v>
      </c>
      <c r="AB2626" t="s">
        <v>5610</v>
      </c>
      <c r="AC2626" t="s">
        <v>5610</v>
      </c>
      <c r="AD2626" t="s">
        <v>5610</v>
      </c>
      <c r="AE2626" t="s">
        <v>5610</v>
      </c>
      <c r="AF2626" t="s">
        <v>5610</v>
      </c>
      <c r="AG2626" t="s">
        <v>5610</v>
      </c>
      <c r="AH2626" t="s">
        <v>5610</v>
      </c>
      <c r="AI2626" t="s">
        <v>5610</v>
      </c>
      <c r="AJ2626" t="s">
        <v>5610</v>
      </c>
      <c r="AK2626" t="s">
        <v>5610</v>
      </c>
      <c r="AL2626" t="s">
        <v>5610</v>
      </c>
      <c r="AM2626" t="s">
        <v>5610</v>
      </c>
      <c r="AN2626" t="s">
        <v>5610</v>
      </c>
      <c r="AO2626" t="s">
        <v>5610</v>
      </c>
      <c r="AP2626" t="s">
        <v>5610</v>
      </c>
      <c r="AQ2626" t="s">
        <v>5610</v>
      </c>
      <c r="AR2626" t="s">
        <v>5610</v>
      </c>
      <c r="AS2626" t="s">
        <v>5610</v>
      </c>
      <c r="AT2626" t="s">
        <v>5610</v>
      </c>
      <c r="AU2626" t="s">
        <v>5610</v>
      </c>
      <c r="AV2626" t="s">
        <v>5610</v>
      </c>
      <c r="AW2626" s="121" t="s">
        <v>5610</v>
      </c>
      <c r="AX2626" s="121" t="s">
        <v>5610</v>
      </c>
      <c r="AY2626" s="121" t="s">
        <v>5610</v>
      </c>
      <c r="AZ2626" s="121" t="s">
        <v>5610</v>
      </c>
      <c r="BA2626" s="121" t="s">
        <v>5610</v>
      </c>
      <c r="CZ2626">
        <f>ROWS($A$5:$A2626)</f>
        <v>2622</v>
      </c>
      <c r="DA2626" t="b">
        <f t="shared" si="86"/>
        <v>0</v>
      </c>
      <c r="DB2626" t="str">
        <f>IFERROR(SMALL($DA$5:DA11907,CZ2626),"")</f>
        <v/>
      </c>
      <c r="DC2626" s="57" t="str">
        <f t="shared" si="87"/>
        <v/>
      </c>
      <c r="DE2626" s="58" t="str">
        <f>IFERROR(INDEX($A$5:$AV$9286,$DB2626,COLUMNS($A$5:A2626)),"")</f>
        <v/>
      </c>
      <c r="DF2626" s="59" t="str">
        <f>IFERROR(INDEX($A$5:$AV$9286,$DB2626,COLUMNS($A$5:B2626)),"")</f>
        <v/>
      </c>
      <c r="DG2626" s="60" t="str">
        <f>IFERROR(INDEX($A$5:$AV$9286,$DB2626,COLUMNS($A$5:C2626)),"")</f>
        <v/>
      </c>
      <c r="DH2626" s="60" t="str">
        <f>IFERROR(INDEX($A$5:$AV$9286,$DB2626,COLUMNS($A$5:D2626)),"")</f>
        <v/>
      </c>
      <c r="DI2626" s="151" t="str">
        <f>IFERROR(INDEX($A$5:$AV$9286,$DB2626,COLUMNS($A$5:E2626)),"")</f>
        <v/>
      </c>
      <c r="DJ2626" s="153" t="str">
        <f>IFERROR(INDEX($A$5:$AV$9286,$DB2626,COLUMNS($A$5:AV2626)),"")</f>
        <v/>
      </c>
    </row>
    <row r="2627" spans="1:114" ht="23.25">
      <c r="A2627">
        <v>810566</v>
      </c>
      <c r="B2627" t="s">
        <v>4233</v>
      </c>
      <c r="C2627" t="s">
        <v>2338</v>
      </c>
      <c r="D2627" t="s">
        <v>4234</v>
      </c>
      <c r="E2627" t="s">
        <v>9</v>
      </c>
      <c r="F2627" t="s">
        <v>5610</v>
      </c>
      <c r="G2627">
        <v>611</v>
      </c>
      <c r="H2627">
        <v>612</v>
      </c>
      <c r="I2627" t="s">
        <v>5610</v>
      </c>
      <c r="J2627" t="s">
        <v>5610</v>
      </c>
      <c r="K2627" t="s">
        <v>5610</v>
      </c>
      <c r="L2627" t="s">
        <v>5610</v>
      </c>
      <c r="M2627" t="s">
        <v>5610</v>
      </c>
      <c r="N2627" t="s">
        <v>5610</v>
      </c>
      <c r="O2627" t="s">
        <v>5610</v>
      </c>
      <c r="P2627" t="s">
        <v>5610</v>
      </c>
      <c r="Q2627" t="s">
        <v>5610</v>
      </c>
      <c r="R2627" t="s">
        <v>5610</v>
      </c>
      <c r="S2627" t="s">
        <v>5610</v>
      </c>
      <c r="T2627" t="s">
        <v>5610</v>
      </c>
      <c r="U2627" t="s">
        <v>5610</v>
      </c>
      <c r="V2627" t="s">
        <v>5610</v>
      </c>
      <c r="W2627" t="s">
        <v>5610</v>
      </c>
      <c r="X2627" t="s">
        <v>5610</v>
      </c>
      <c r="Y2627" t="s">
        <v>5610</v>
      </c>
      <c r="Z2627" t="s">
        <v>5610</v>
      </c>
      <c r="AA2627" t="s">
        <v>5610</v>
      </c>
      <c r="AB2627" t="s">
        <v>5610</v>
      </c>
      <c r="AC2627" t="s">
        <v>5610</v>
      </c>
      <c r="AD2627" t="s">
        <v>5610</v>
      </c>
      <c r="AE2627" t="s">
        <v>5610</v>
      </c>
      <c r="AF2627" t="s">
        <v>5610</v>
      </c>
      <c r="AG2627" t="s">
        <v>5610</v>
      </c>
      <c r="AH2627" t="s">
        <v>5610</v>
      </c>
      <c r="AI2627" t="s">
        <v>5610</v>
      </c>
      <c r="AJ2627" t="s">
        <v>5610</v>
      </c>
      <c r="AK2627" t="s">
        <v>5610</v>
      </c>
      <c r="AL2627" t="s">
        <v>5610</v>
      </c>
      <c r="AM2627" t="s">
        <v>5610</v>
      </c>
      <c r="AN2627" t="s">
        <v>5610</v>
      </c>
      <c r="AO2627" t="s">
        <v>5610</v>
      </c>
      <c r="AP2627" t="s">
        <v>5610</v>
      </c>
      <c r="AQ2627" t="s">
        <v>5610</v>
      </c>
      <c r="AR2627" t="s">
        <v>5610</v>
      </c>
      <c r="AS2627" t="s">
        <v>5610</v>
      </c>
      <c r="AT2627" t="s">
        <v>5610</v>
      </c>
      <c r="AU2627" t="s">
        <v>5610</v>
      </c>
      <c r="AV2627" t="s">
        <v>5610</v>
      </c>
      <c r="AW2627" s="121" t="s">
        <v>5610</v>
      </c>
      <c r="AX2627" s="121" t="s">
        <v>5610</v>
      </c>
      <c r="AY2627" s="121" t="s">
        <v>5610</v>
      </c>
      <c r="AZ2627" s="121" t="s">
        <v>5610</v>
      </c>
      <c r="BA2627" s="121" t="s">
        <v>5610</v>
      </c>
      <c r="CZ2627">
        <f>ROWS($A$5:$A2627)</f>
        <v>2623</v>
      </c>
      <c r="DA2627" t="b">
        <f t="shared" si="86"/>
        <v>0</v>
      </c>
      <c r="DB2627" t="str">
        <f>IFERROR(SMALL($DA$5:DA11908,CZ2627),"")</f>
        <v/>
      </c>
      <c r="DC2627" s="57" t="str">
        <f t="shared" si="87"/>
        <v/>
      </c>
      <c r="DE2627" s="58" t="str">
        <f>IFERROR(INDEX($A$5:$AV$9286,$DB2627,COLUMNS($A$5:A2627)),"")</f>
        <v/>
      </c>
      <c r="DF2627" s="59" t="str">
        <f>IFERROR(INDEX($A$5:$AV$9286,$DB2627,COLUMNS($A$5:B2627)),"")</f>
        <v/>
      </c>
      <c r="DG2627" s="60" t="str">
        <f>IFERROR(INDEX($A$5:$AV$9286,$DB2627,COLUMNS($A$5:C2627)),"")</f>
        <v/>
      </c>
      <c r="DH2627" s="60" t="str">
        <f>IFERROR(INDEX($A$5:$AV$9286,$DB2627,COLUMNS($A$5:D2627)),"")</f>
        <v/>
      </c>
      <c r="DI2627" s="151" t="str">
        <f>IFERROR(INDEX($A$5:$AV$9286,$DB2627,COLUMNS($A$5:E2627)),"")</f>
        <v/>
      </c>
      <c r="DJ2627" s="153" t="str">
        <f>IFERROR(INDEX($A$5:$AV$9286,$DB2627,COLUMNS($A$5:AV2627)),"")</f>
        <v/>
      </c>
    </row>
    <row r="2628" spans="1:114" ht="23.25">
      <c r="A2628">
        <v>810567</v>
      </c>
      <c r="B2628" t="s">
        <v>4235</v>
      </c>
      <c r="C2628" t="s">
        <v>1906</v>
      </c>
      <c r="D2628" t="s">
        <v>505</v>
      </c>
      <c r="E2628" t="s">
        <v>9</v>
      </c>
      <c r="F2628">
        <v>610</v>
      </c>
      <c r="G2628" t="s">
        <v>5610</v>
      </c>
      <c r="H2628" t="s">
        <v>5610</v>
      </c>
      <c r="I2628" t="s">
        <v>5610</v>
      </c>
      <c r="J2628" t="s">
        <v>5610</v>
      </c>
      <c r="K2628" t="s">
        <v>5610</v>
      </c>
      <c r="L2628" t="s">
        <v>5610</v>
      </c>
      <c r="M2628" t="s">
        <v>5610</v>
      </c>
      <c r="N2628" t="s">
        <v>5610</v>
      </c>
      <c r="O2628">
        <v>619</v>
      </c>
      <c r="P2628" t="s">
        <v>5610</v>
      </c>
      <c r="Q2628" t="s">
        <v>5610</v>
      </c>
      <c r="R2628" t="s">
        <v>5610</v>
      </c>
      <c r="S2628" t="s">
        <v>5610</v>
      </c>
      <c r="T2628" t="s">
        <v>5610</v>
      </c>
      <c r="U2628" t="s">
        <v>5610</v>
      </c>
      <c r="V2628" t="s">
        <v>5610</v>
      </c>
      <c r="W2628" t="s">
        <v>5610</v>
      </c>
      <c r="X2628" t="s">
        <v>5610</v>
      </c>
      <c r="Y2628" t="s">
        <v>5610</v>
      </c>
      <c r="Z2628" t="s">
        <v>5610</v>
      </c>
      <c r="AA2628" t="s">
        <v>5610</v>
      </c>
      <c r="AB2628" t="s">
        <v>5610</v>
      </c>
      <c r="AC2628" t="s">
        <v>5610</v>
      </c>
      <c r="AD2628" t="s">
        <v>5610</v>
      </c>
      <c r="AE2628" t="s">
        <v>5610</v>
      </c>
      <c r="AF2628" t="s">
        <v>5610</v>
      </c>
      <c r="AG2628" t="s">
        <v>5610</v>
      </c>
      <c r="AH2628" t="s">
        <v>5610</v>
      </c>
      <c r="AI2628" t="s">
        <v>5610</v>
      </c>
      <c r="AJ2628" t="s">
        <v>5610</v>
      </c>
      <c r="AK2628" t="s">
        <v>5610</v>
      </c>
      <c r="AL2628" t="s">
        <v>5610</v>
      </c>
      <c r="AM2628" t="s">
        <v>5610</v>
      </c>
      <c r="AN2628" t="s">
        <v>5610</v>
      </c>
      <c r="AO2628" t="s">
        <v>5610</v>
      </c>
      <c r="AP2628" t="s">
        <v>5610</v>
      </c>
      <c r="AQ2628" t="s">
        <v>5610</v>
      </c>
      <c r="AR2628" t="s">
        <v>5610</v>
      </c>
      <c r="AS2628" t="s">
        <v>5610</v>
      </c>
      <c r="AT2628" t="s">
        <v>5610</v>
      </c>
      <c r="AU2628" t="s">
        <v>5610</v>
      </c>
      <c r="AV2628" t="s">
        <v>5610</v>
      </c>
      <c r="AW2628" s="121" t="s">
        <v>5610</v>
      </c>
      <c r="AX2628" s="121" t="s">
        <v>5610</v>
      </c>
      <c r="AY2628" s="121" t="s">
        <v>5610</v>
      </c>
      <c r="AZ2628" s="121" t="s">
        <v>5610</v>
      </c>
      <c r="BA2628" s="121" t="s">
        <v>5610</v>
      </c>
      <c r="CZ2628">
        <f>ROWS($A$5:$A2628)</f>
        <v>2624</v>
      </c>
      <c r="DA2628" t="b">
        <f t="shared" si="86"/>
        <v>0</v>
      </c>
      <c r="DB2628" t="str">
        <f>IFERROR(SMALL($DA$5:DA11909,CZ2628),"")</f>
        <v/>
      </c>
      <c r="DC2628" s="57" t="str">
        <f t="shared" si="87"/>
        <v/>
      </c>
      <c r="DE2628" s="58" t="str">
        <f>IFERROR(INDEX($A$5:$AV$9286,$DB2628,COLUMNS($A$5:A2628)),"")</f>
        <v/>
      </c>
      <c r="DF2628" s="59" t="str">
        <f>IFERROR(INDEX($A$5:$AV$9286,$DB2628,COLUMNS($A$5:B2628)),"")</f>
        <v/>
      </c>
      <c r="DG2628" s="60" t="str">
        <f>IFERROR(INDEX($A$5:$AV$9286,$DB2628,COLUMNS($A$5:C2628)),"")</f>
        <v/>
      </c>
      <c r="DH2628" s="60" t="str">
        <f>IFERROR(INDEX($A$5:$AV$9286,$DB2628,COLUMNS($A$5:D2628)),"")</f>
        <v/>
      </c>
      <c r="DI2628" s="151" t="str">
        <f>IFERROR(INDEX($A$5:$AV$9286,$DB2628,COLUMNS($A$5:E2628)),"")</f>
        <v/>
      </c>
      <c r="DJ2628" s="153" t="str">
        <f>IFERROR(INDEX($A$5:$AV$9286,$DB2628,COLUMNS($A$5:AV2628)),"")</f>
        <v/>
      </c>
    </row>
    <row r="2629" spans="1:114" ht="23.25">
      <c r="A2629">
        <v>810568</v>
      </c>
      <c r="B2629" t="s">
        <v>4236</v>
      </c>
      <c r="C2629" t="s">
        <v>376</v>
      </c>
      <c r="D2629" t="s">
        <v>901</v>
      </c>
      <c r="E2629" t="s">
        <v>5608</v>
      </c>
      <c r="F2629" t="s">
        <v>5610</v>
      </c>
      <c r="G2629" t="s">
        <v>5610</v>
      </c>
      <c r="H2629">
        <v>612</v>
      </c>
      <c r="I2629" t="s">
        <v>5610</v>
      </c>
      <c r="J2629">
        <v>614</v>
      </c>
      <c r="K2629" t="s">
        <v>5610</v>
      </c>
      <c r="L2629">
        <v>616</v>
      </c>
      <c r="M2629" t="s">
        <v>5610</v>
      </c>
      <c r="N2629" t="s">
        <v>5610</v>
      </c>
      <c r="O2629" t="s">
        <v>5610</v>
      </c>
      <c r="P2629">
        <v>620</v>
      </c>
      <c r="Q2629">
        <v>621</v>
      </c>
      <c r="S2629" t="s">
        <v>5610</v>
      </c>
      <c r="T2629" t="s">
        <v>5610</v>
      </c>
      <c r="U2629" t="s">
        <v>5610</v>
      </c>
      <c r="V2629" t="s">
        <v>5610</v>
      </c>
      <c r="W2629" t="s">
        <v>5610</v>
      </c>
      <c r="X2629" t="s">
        <v>5610</v>
      </c>
      <c r="Z2629" t="s">
        <v>5610</v>
      </c>
      <c r="AA2629" t="s">
        <v>5610</v>
      </c>
      <c r="AB2629" t="s">
        <v>5610</v>
      </c>
      <c r="AC2629" t="s">
        <v>5610</v>
      </c>
      <c r="AF2629" t="s">
        <v>5610</v>
      </c>
      <c r="AG2629" t="s">
        <v>5610</v>
      </c>
      <c r="AJ2629" t="s">
        <v>5610</v>
      </c>
      <c r="AK2629" t="s">
        <v>5610</v>
      </c>
      <c r="AL2629" t="s">
        <v>5611</v>
      </c>
      <c r="AM2629" t="s">
        <v>5610</v>
      </c>
      <c r="AN2629" t="s">
        <v>5610</v>
      </c>
      <c r="AO2629" t="s">
        <v>5610</v>
      </c>
      <c r="AP2629" t="s">
        <v>5610</v>
      </c>
      <c r="AQ2629" t="s">
        <v>5610</v>
      </c>
      <c r="AR2629" t="s">
        <v>5610</v>
      </c>
      <c r="AS2629" t="s">
        <v>5610</v>
      </c>
      <c r="AT2629" t="s">
        <v>5610</v>
      </c>
      <c r="AU2629" t="s">
        <v>5610</v>
      </c>
      <c r="AV2629" t="s">
        <v>5610</v>
      </c>
      <c r="AW2629" s="121" t="s">
        <v>5610</v>
      </c>
      <c r="AX2629" s="121" t="s">
        <v>5610</v>
      </c>
      <c r="AY2629" s="121" t="s">
        <v>5610</v>
      </c>
      <c r="AZ2629" s="121" t="s">
        <v>5610</v>
      </c>
      <c r="BA2629" s="121" t="s">
        <v>5610</v>
      </c>
      <c r="CZ2629">
        <f>ROWS($A$5:$A2629)</f>
        <v>2625</v>
      </c>
      <c r="DA2629" t="b">
        <f t="shared" si="86"/>
        <v>0</v>
      </c>
      <c r="DB2629" t="str">
        <f>IFERROR(SMALL($DA$5:DA11910,CZ2629),"")</f>
        <v/>
      </c>
      <c r="DC2629" s="57" t="str">
        <f t="shared" si="87"/>
        <v/>
      </c>
      <c r="DE2629" s="58" t="str">
        <f>IFERROR(INDEX($A$5:$AV$9286,$DB2629,COLUMNS($A$5:A2629)),"")</f>
        <v/>
      </c>
      <c r="DF2629" s="59" t="str">
        <f>IFERROR(INDEX($A$5:$AV$9286,$DB2629,COLUMNS($A$5:B2629)),"")</f>
        <v/>
      </c>
      <c r="DG2629" s="60" t="str">
        <f>IFERROR(INDEX($A$5:$AV$9286,$DB2629,COLUMNS($A$5:C2629)),"")</f>
        <v/>
      </c>
      <c r="DH2629" s="60" t="str">
        <f>IFERROR(INDEX($A$5:$AV$9286,$DB2629,COLUMNS($A$5:D2629)),"")</f>
        <v/>
      </c>
      <c r="DI2629" s="151" t="str">
        <f>IFERROR(INDEX($A$5:$AV$9286,$DB2629,COLUMNS($A$5:E2629)),"")</f>
        <v/>
      </c>
      <c r="DJ2629" s="153" t="str">
        <f>IFERROR(INDEX($A$5:$AV$9286,$DB2629,COLUMNS($A$5:AV2629)),"")</f>
        <v/>
      </c>
    </row>
    <row r="2630" spans="1:114" ht="23.25">
      <c r="A2630">
        <v>810570</v>
      </c>
      <c r="B2630" t="s">
        <v>4237</v>
      </c>
      <c r="C2630" t="s">
        <v>450</v>
      </c>
      <c r="D2630" t="s">
        <v>1580</v>
      </c>
      <c r="E2630" t="s">
        <v>9</v>
      </c>
      <c r="F2630" t="s">
        <v>5610</v>
      </c>
      <c r="G2630">
        <v>611</v>
      </c>
      <c r="H2630" t="s">
        <v>5610</v>
      </c>
      <c r="I2630" t="s">
        <v>5610</v>
      </c>
      <c r="J2630" t="s">
        <v>5610</v>
      </c>
      <c r="K2630" t="s">
        <v>5610</v>
      </c>
      <c r="L2630" t="s">
        <v>5610</v>
      </c>
      <c r="M2630">
        <v>617</v>
      </c>
      <c r="N2630">
        <v>618</v>
      </c>
      <c r="O2630">
        <v>619</v>
      </c>
      <c r="P2630">
        <v>620</v>
      </c>
      <c r="Q2630" t="s">
        <v>5610</v>
      </c>
      <c r="R2630" t="s">
        <v>5610</v>
      </c>
      <c r="S2630" t="s">
        <v>5610</v>
      </c>
      <c r="T2630" t="s">
        <v>5610</v>
      </c>
      <c r="U2630" t="s">
        <v>5610</v>
      </c>
      <c r="V2630" t="s">
        <v>5610</v>
      </c>
      <c r="W2630" t="s">
        <v>5611</v>
      </c>
      <c r="X2630" t="s">
        <v>5610</v>
      </c>
      <c r="Y2630" t="s">
        <v>5610</v>
      </c>
      <c r="Z2630" t="s">
        <v>5610</v>
      </c>
      <c r="AA2630" t="s">
        <v>5610</v>
      </c>
      <c r="AB2630" t="s">
        <v>5610</v>
      </c>
      <c r="AC2630" t="s">
        <v>5610</v>
      </c>
      <c r="AD2630" t="s">
        <v>5610</v>
      </c>
      <c r="AE2630" t="s">
        <v>5610</v>
      </c>
      <c r="AF2630" t="s">
        <v>5610</v>
      </c>
      <c r="AG2630" t="s">
        <v>5610</v>
      </c>
      <c r="AH2630" t="s">
        <v>5610</v>
      </c>
      <c r="AI2630" t="s">
        <v>5610</v>
      </c>
      <c r="AJ2630" t="s">
        <v>5610</v>
      </c>
      <c r="AK2630" t="s">
        <v>5610</v>
      </c>
      <c r="AL2630" t="s">
        <v>5610</v>
      </c>
      <c r="AM2630" t="s">
        <v>5610</v>
      </c>
      <c r="AN2630" t="s">
        <v>5610</v>
      </c>
      <c r="AO2630" t="s">
        <v>5610</v>
      </c>
      <c r="AP2630" t="s">
        <v>5610</v>
      </c>
      <c r="AQ2630" t="s">
        <v>5610</v>
      </c>
      <c r="AR2630" t="s">
        <v>5610</v>
      </c>
      <c r="AS2630" t="s">
        <v>5610</v>
      </c>
      <c r="AT2630" t="s">
        <v>5610</v>
      </c>
      <c r="AU2630" t="s">
        <v>5610</v>
      </c>
      <c r="AV2630" t="s">
        <v>5610</v>
      </c>
      <c r="AW2630" s="121" t="s">
        <v>5610</v>
      </c>
      <c r="AX2630" s="121" t="s">
        <v>5610</v>
      </c>
      <c r="AY2630" s="121" t="s">
        <v>5610</v>
      </c>
      <c r="AZ2630" s="121" t="s">
        <v>5610</v>
      </c>
      <c r="BA2630" s="121" t="s">
        <v>5610</v>
      </c>
      <c r="CZ2630">
        <f>ROWS($A$5:$A2630)</f>
        <v>2626</v>
      </c>
      <c r="DA2630" t="b">
        <f t="shared" ref="DA2630:DA2693" si="88">IF($DC$2&lt;&gt;"",(IF(ISNUMBER(SEARCH($DC$2,F2630&amp;""&amp;G2630&amp;""&amp;H2630&amp;""&amp;I2630&amp;""&amp;J2630&amp;""&amp;K2630&amp;""&amp;L2630&amp;""&amp;M2630&amp;""&amp;N2630&amp;""&amp;O2630&amp;""&amp;P2630&amp;""&amp;Q2630)),CZ2630)),IF($DD$2&lt;&gt;"",(IF(ISNUMBER(SEARCH($DD$2,R2630&amp;""&amp;S2630&amp;""&amp;T2630&amp;""&amp;U2630&amp;""&amp;V2630&amp;""&amp;W2630&amp;""&amp;X2630&amp;""&amp;Y2630&amp;""&amp;Z2630&amp;""&amp;AA2630&amp;""&amp;AB2630&amp;""&amp;AC2630)),CZ2630)),IF($DE$2&lt;&gt;"",(IF(ISNUMBER(SEARCH($DE$2,AD2630&amp;""&amp;AE2630&amp;""&amp;AF2630&amp;""&amp;AG2630&amp;""&amp;AH2630&amp;""&amp;AI2630&amp;""&amp;AJ2630&amp;""&amp;AK2630&amp;""&amp;AL2630&amp;""&amp;AM2630&amp;""&amp;AN2630&amp;""&amp;AO2630)),CZ2630)),IF($DF$2&lt;&gt;"",(IF(ISNUMBER(SEARCH($DF$2,AP2630&amp;""&amp;AQ2630&amp;""&amp;AR2630&amp;""&amp;AS2630&amp;""&amp;AT2630&amp;""&amp;AU2630&amp;""&amp;AV2630&amp;""&amp;AW2630&amp;""&amp;AX2630&amp;""&amp;AY2630&amp;""&amp;AZ2630&amp;""&amp;BA2630)),CZ2630)),""))))</f>
        <v>0</v>
      </c>
      <c r="DB2630" t="str">
        <f>IFERROR(SMALL($DA$5:DA11911,CZ2630),"")</f>
        <v/>
      </c>
      <c r="DC2630" s="57" t="str">
        <f t="shared" si="87"/>
        <v/>
      </c>
      <c r="DE2630" s="58" t="str">
        <f>IFERROR(INDEX($A$5:$AV$9286,$DB2630,COLUMNS($A$5:A2630)),"")</f>
        <v/>
      </c>
      <c r="DF2630" s="59" t="str">
        <f>IFERROR(INDEX($A$5:$AV$9286,$DB2630,COLUMNS($A$5:B2630)),"")</f>
        <v/>
      </c>
      <c r="DG2630" s="60" t="str">
        <f>IFERROR(INDEX($A$5:$AV$9286,$DB2630,COLUMNS($A$5:C2630)),"")</f>
        <v/>
      </c>
      <c r="DH2630" s="60" t="str">
        <f>IFERROR(INDEX($A$5:$AV$9286,$DB2630,COLUMNS($A$5:D2630)),"")</f>
        <v/>
      </c>
      <c r="DI2630" s="151" t="str">
        <f>IFERROR(INDEX($A$5:$AV$9286,$DB2630,COLUMNS($A$5:E2630)),"")</f>
        <v/>
      </c>
      <c r="DJ2630" s="153" t="str">
        <f>IFERROR(INDEX($A$5:$AV$9286,$DB2630,COLUMNS($A$5:AV2630)),"")</f>
        <v/>
      </c>
    </row>
    <row r="2631" spans="1:114" ht="23.25">
      <c r="A2631">
        <v>810571</v>
      </c>
      <c r="B2631" t="s">
        <v>4238</v>
      </c>
      <c r="C2631" t="s">
        <v>4239</v>
      </c>
      <c r="D2631" t="s">
        <v>187</v>
      </c>
      <c r="E2631" t="s">
        <v>9</v>
      </c>
      <c r="F2631" t="s">
        <v>5610</v>
      </c>
      <c r="G2631" t="s">
        <v>5610</v>
      </c>
      <c r="H2631">
        <v>612</v>
      </c>
      <c r="I2631" t="s">
        <v>5610</v>
      </c>
      <c r="J2631">
        <v>614</v>
      </c>
      <c r="K2631" t="s">
        <v>5610</v>
      </c>
      <c r="L2631">
        <v>616</v>
      </c>
      <c r="M2631">
        <v>617</v>
      </c>
      <c r="N2631">
        <v>618</v>
      </c>
      <c r="O2631">
        <v>619</v>
      </c>
      <c r="P2631" t="s">
        <v>5610</v>
      </c>
      <c r="Q2631" t="s">
        <v>5610</v>
      </c>
      <c r="R2631" t="s">
        <v>5610</v>
      </c>
      <c r="S2631" t="s">
        <v>5610</v>
      </c>
      <c r="T2631" t="s">
        <v>5610</v>
      </c>
      <c r="U2631" t="s">
        <v>5610</v>
      </c>
      <c r="V2631" t="s">
        <v>5610</v>
      </c>
      <c r="W2631" t="s">
        <v>5610</v>
      </c>
      <c r="X2631" t="s">
        <v>5610</v>
      </c>
      <c r="Y2631" t="s">
        <v>5610</v>
      </c>
      <c r="Z2631" t="s">
        <v>5610</v>
      </c>
      <c r="AA2631" t="s">
        <v>5610</v>
      </c>
      <c r="AB2631" t="s">
        <v>5610</v>
      </c>
      <c r="AC2631" t="s">
        <v>5610</v>
      </c>
      <c r="AD2631" t="s">
        <v>5610</v>
      </c>
      <c r="AE2631" t="s">
        <v>5610</v>
      </c>
      <c r="AF2631" t="s">
        <v>5610</v>
      </c>
      <c r="AG2631" t="s">
        <v>5610</v>
      </c>
      <c r="AH2631" t="s">
        <v>5611</v>
      </c>
      <c r="AI2631" t="s">
        <v>5610</v>
      </c>
      <c r="AJ2631" t="s">
        <v>5610</v>
      </c>
      <c r="AK2631" t="s">
        <v>5610</v>
      </c>
      <c r="AL2631" t="s">
        <v>5610</v>
      </c>
      <c r="AM2631" t="s">
        <v>5610</v>
      </c>
      <c r="AN2631" t="s">
        <v>5610</v>
      </c>
      <c r="AO2631" t="s">
        <v>5610</v>
      </c>
      <c r="AP2631" t="s">
        <v>5610</v>
      </c>
      <c r="AQ2631" t="s">
        <v>5610</v>
      </c>
      <c r="AR2631" t="s">
        <v>5610</v>
      </c>
      <c r="AS2631" t="s">
        <v>5610</v>
      </c>
      <c r="AT2631" t="s">
        <v>5610</v>
      </c>
      <c r="AU2631" t="s">
        <v>5610</v>
      </c>
      <c r="AV2631" t="s">
        <v>5610</v>
      </c>
      <c r="AW2631" s="121" t="s">
        <v>5610</v>
      </c>
      <c r="AX2631" s="121" t="s">
        <v>5610</v>
      </c>
      <c r="AY2631" s="121" t="s">
        <v>5610</v>
      </c>
      <c r="AZ2631" s="121" t="s">
        <v>5610</v>
      </c>
      <c r="BA2631" s="121" t="s">
        <v>5610</v>
      </c>
      <c r="CZ2631">
        <f>ROWS($A$5:$A2631)</f>
        <v>2627</v>
      </c>
      <c r="DA2631" t="b">
        <f t="shared" si="88"/>
        <v>0</v>
      </c>
      <c r="DB2631" t="str">
        <f>IFERROR(SMALL($DA$5:DA11912,CZ2631),"")</f>
        <v/>
      </c>
      <c r="DC2631" s="57" t="str">
        <f t="shared" si="87"/>
        <v/>
      </c>
      <c r="DE2631" s="58" t="str">
        <f>IFERROR(INDEX($A$5:$AV$9286,$DB2631,COLUMNS($A$5:A2631)),"")</f>
        <v/>
      </c>
      <c r="DF2631" s="59" t="str">
        <f>IFERROR(INDEX($A$5:$AV$9286,$DB2631,COLUMNS($A$5:B2631)),"")</f>
        <v/>
      </c>
      <c r="DG2631" s="60" t="str">
        <f>IFERROR(INDEX($A$5:$AV$9286,$DB2631,COLUMNS($A$5:C2631)),"")</f>
        <v/>
      </c>
      <c r="DH2631" s="60" t="str">
        <f>IFERROR(INDEX($A$5:$AV$9286,$DB2631,COLUMNS($A$5:D2631)),"")</f>
        <v/>
      </c>
      <c r="DI2631" s="151" t="str">
        <f>IFERROR(INDEX($A$5:$AV$9286,$DB2631,COLUMNS($A$5:E2631)),"")</f>
        <v/>
      </c>
      <c r="DJ2631" s="153" t="str">
        <f>IFERROR(INDEX($A$5:$AV$9286,$DB2631,COLUMNS($A$5:AV2631)),"")</f>
        <v/>
      </c>
    </row>
    <row r="2632" spans="1:114" ht="23.25">
      <c r="A2632">
        <v>810576</v>
      </c>
      <c r="B2632" t="s">
        <v>4240</v>
      </c>
      <c r="C2632" t="s">
        <v>680</v>
      </c>
      <c r="D2632" t="s">
        <v>1854</v>
      </c>
      <c r="E2632" t="s">
        <v>9</v>
      </c>
      <c r="F2632" t="s">
        <v>5610</v>
      </c>
      <c r="G2632" t="s">
        <v>5610</v>
      </c>
      <c r="H2632" t="s">
        <v>5610</v>
      </c>
      <c r="I2632" t="s">
        <v>5610</v>
      </c>
      <c r="J2632">
        <v>614</v>
      </c>
      <c r="K2632" t="s">
        <v>5610</v>
      </c>
      <c r="L2632" t="s">
        <v>5610</v>
      </c>
      <c r="M2632" t="s">
        <v>5610</v>
      </c>
      <c r="N2632" t="s">
        <v>5610</v>
      </c>
      <c r="O2632">
        <v>619</v>
      </c>
      <c r="P2632">
        <v>620</v>
      </c>
      <c r="Q2632" t="s">
        <v>5610</v>
      </c>
      <c r="R2632" t="s">
        <v>5610</v>
      </c>
      <c r="S2632" t="s">
        <v>5610</v>
      </c>
      <c r="T2632" t="s">
        <v>5610</v>
      </c>
      <c r="U2632" t="s">
        <v>5610</v>
      </c>
      <c r="V2632" t="s">
        <v>5610</v>
      </c>
      <c r="W2632" t="s">
        <v>5610</v>
      </c>
      <c r="X2632" t="s">
        <v>5610</v>
      </c>
      <c r="Y2632" t="s">
        <v>5610</v>
      </c>
      <c r="Z2632" t="s">
        <v>5610</v>
      </c>
      <c r="AA2632" t="s">
        <v>5610</v>
      </c>
      <c r="AB2632" t="s">
        <v>5610</v>
      </c>
      <c r="AC2632" t="s">
        <v>5610</v>
      </c>
      <c r="AD2632" t="s">
        <v>5611</v>
      </c>
      <c r="AE2632" t="s">
        <v>5610</v>
      </c>
      <c r="AF2632" t="s">
        <v>5610</v>
      </c>
      <c r="AG2632" t="s">
        <v>5610</v>
      </c>
      <c r="AH2632" t="s">
        <v>5610</v>
      </c>
      <c r="AI2632" t="s">
        <v>5610</v>
      </c>
      <c r="AJ2632" t="s">
        <v>5610</v>
      </c>
      <c r="AK2632" t="s">
        <v>5610</v>
      </c>
      <c r="AL2632" t="s">
        <v>5610</v>
      </c>
      <c r="AM2632" t="s">
        <v>5610</v>
      </c>
      <c r="AN2632" t="s">
        <v>5610</v>
      </c>
      <c r="AO2632" t="s">
        <v>5610</v>
      </c>
      <c r="AP2632" t="s">
        <v>5610</v>
      </c>
      <c r="AQ2632" t="s">
        <v>5610</v>
      </c>
      <c r="AR2632" t="s">
        <v>5610</v>
      </c>
      <c r="AS2632" t="s">
        <v>5610</v>
      </c>
      <c r="AT2632" t="s">
        <v>5610</v>
      </c>
      <c r="AU2632" t="s">
        <v>5610</v>
      </c>
      <c r="AV2632" t="s">
        <v>5610</v>
      </c>
      <c r="AW2632" s="121" t="s">
        <v>5610</v>
      </c>
      <c r="AX2632" s="121" t="s">
        <v>5610</v>
      </c>
      <c r="AY2632" s="121" t="s">
        <v>5610</v>
      </c>
      <c r="AZ2632" s="121" t="s">
        <v>5610</v>
      </c>
      <c r="BA2632" s="121" t="s">
        <v>5610</v>
      </c>
      <c r="CZ2632">
        <f>ROWS($A$5:$A2632)</f>
        <v>2628</v>
      </c>
      <c r="DA2632" t="b">
        <f t="shared" si="88"/>
        <v>0</v>
      </c>
      <c r="DB2632" t="str">
        <f>IFERROR(SMALL($DA$5:DA11913,CZ2632),"")</f>
        <v/>
      </c>
      <c r="DC2632" s="57" t="str">
        <f t="shared" si="87"/>
        <v/>
      </c>
      <c r="DE2632" s="58" t="str">
        <f>IFERROR(INDEX($A$5:$AV$9286,$DB2632,COLUMNS($A$5:A2632)),"")</f>
        <v/>
      </c>
      <c r="DF2632" s="59" t="str">
        <f>IFERROR(INDEX($A$5:$AV$9286,$DB2632,COLUMNS($A$5:B2632)),"")</f>
        <v/>
      </c>
      <c r="DG2632" s="60" t="str">
        <f>IFERROR(INDEX($A$5:$AV$9286,$DB2632,COLUMNS($A$5:C2632)),"")</f>
        <v/>
      </c>
      <c r="DH2632" s="60" t="str">
        <f>IFERROR(INDEX($A$5:$AV$9286,$DB2632,COLUMNS($A$5:D2632)),"")</f>
        <v/>
      </c>
      <c r="DI2632" s="151" t="str">
        <f>IFERROR(INDEX($A$5:$AV$9286,$DB2632,COLUMNS($A$5:E2632)),"")</f>
        <v/>
      </c>
      <c r="DJ2632" s="153" t="str">
        <f>IFERROR(INDEX($A$5:$AV$9286,$DB2632,COLUMNS($A$5:AV2632)),"")</f>
        <v/>
      </c>
    </row>
    <row r="2633" spans="1:114" ht="23.25">
      <c r="A2633">
        <v>810579</v>
      </c>
      <c r="B2633" t="s">
        <v>4241</v>
      </c>
      <c r="C2633" t="s">
        <v>450</v>
      </c>
      <c r="D2633" t="s">
        <v>808</v>
      </c>
      <c r="E2633" t="s">
        <v>9</v>
      </c>
      <c r="F2633">
        <v>610</v>
      </c>
      <c r="G2633">
        <v>611</v>
      </c>
      <c r="H2633" t="s">
        <v>5610</v>
      </c>
      <c r="I2633" t="s">
        <v>5610</v>
      </c>
      <c r="J2633" t="s">
        <v>5610</v>
      </c>
      <c r="K2633">
        <v>615</v>
      </c>
      <c r="L2633" t="s">
        <v>5610</v>
      </c>
      <c r="M2633">
        <v>617</v>
      </c>
      <c r="N2633" t="s">
        <v>5610</v>
      </c>
      <c r="O2633" t="s">
        <v>5610</v>
      </c>
      <c r="P2633" t="s">
        <v>5611</v>
      </c>
      <c r="Q2633" t="s">
        <v>5610</v>
      </c>
      <c r="R2633" t="s">
        <v>5610</v>
      </c>
      <c r="S2633" t="s">
        <v>5610</v>
      </c>
      <c r="T2633" t="s">
        <v>5610</v>
      </c>
      <c r="U2633" t="s">
        <v>5610</v>
      </c>
      <c r="V2633" t="s">
        <v>5610</v>
      </c>
      <c r="W2633" t="s">
        <v>5610</v>
      </c>
      <c r="X2633" t="s">
        <v>5610</v>
      </c>
      <c r="Y2633" t="s">
        <v>5610</v>
      </c>
      <c r="Z2633" t="s">
        <v>5610</v>
      </c>
      <c r="AA2633" t="s">
        <v>5610</v>
      </c>
      <c r="AB2633" t="s">
        <v>5610</v>
      </c>
      <c r="AC2633" t="s">
        <v>5610</v>
      </c>
      <c r="AD2633" t="s">
        <v>5610</v>
      </c>
      <c r="AE2633" t="s">
        <v>5610</v>
      </c>
      <c r="AF2633" t="s">
        <v>5610</v>
      </c>
      <c r="AG2633" t="s">
        <v>5610</v>
      </c>
      <c r="AH2633" t="s">
        <v>5610</v>
      </c>
      <c r="AI2633" t="s">
        <v>5610</v>
      </c>
      <c r="AJ2633" t="s">
        <v>5610</v>
      </c>
      <c r="AK2633" t="s">
        <v>5610</v>
      </c>
      <c r="AL2633" t="s">
        <v>5610</v>
      </c>
      <c r="AM2633" t="s">
        <v>5610</v>
      </c>
      <c r="AN2633" t="s">
        <v>5610</v>
      </c>
      <c r="AO2633" t="s">
        <v>5610</v>
      </c>
      <c r="AP2633" t="s">
        <v>5610</v>
      </c>
      <c r="AQ2633" t="s">
        <v>5610</v>
      </c>
      <c r="AR2633" t="s">
        <v>5610</v>
      </c>
      <c r="AS2633" t="s">
        <v>5610</v>
      </c>
      <c r="AT2633" t="s">
        <v>5610</v>
      </c>
      <c r="AU2633" t="s">
        <v>5610</v>
      </c>
      <c r="AV2633" t="s">
        <v>5610</v>
      </c>
      <c r="AW2633" s="121" t="s">
        <v>5610</v>
      </c>
      <c r="AX2633" s="121" t="s">
        <v>5610</v>
      </c>
      <c r="AY2633" s="121" t="s">
        <v>5610</v>
      </c>
      <c r="AZ2633" s="121" t="s">
        <v>5610</v>
      </c>
      <c r="BA2633" s="121" t="s">
        <v>5610</v>
      </c>
      <c r="CZ2633">
        <f>ROWS($A$5:$A2633)</f>
        <v>2629</v>
      </c>
      <c r="DA2633" t="b">
        <f t="shared" si="88"/>
        <v>0</v>
      </c>
      <c r="DB2633" t="str">
        <f>IFERROR(SMALL($DA$5:DA11914,CZ2633),"")</f>
        <v/>
      </c>
      <c r="DC2633" s="57" t="str">
        <f t="shared" si="87"/>
        <v/>
      </c>
      <c r="DE2633" s="58" t="str">
        <f>IFERROR(INDEX($A$5:$AV$9286,$DB2633,COLUMNS($A$5:A2633)),"")</f>
        <v/>
      </c>
      <c r="DF2633" s="59" t="str">
        <f>IFERROR(INDEX($A$5:$AV$9286,$DB2633,COLUMNS($A$5:B2633)),"")</f>
        <v/>
      </c>
      <c r="DG2633" s="60" t="str">
        <f>IFERROR(INDEX($A$5:$AV$9286,$DB2633,COLUMNS($A$5:C2633)),"")</f>
        <v/>
      </c>
      <c r="DH2633" s="60" t="str">
        <f>IFERROR(INDEX($A$5:$AV$9286,$DB2633,COLUMNS($A$5:D2633)),"")</f>
        <v/>
      </c>
      <c r="DI2633" s="151" t="str">
        <f>IFERROR(INDEX($A$5:$AV$9286,$DB2633,COLUMNS($A$5:E2633)),"")</f>
        <v/>
      </c>
      <c r="DJ2633" s="153" t="str">
        <f>IFERROR(INDEX($A$5:$AV$9286,$DB2633,COLUMNS($A$5:AV2633)),"")</f>
        <v/>
      </c>
    </row>
    <row r="2634" spans="1:114" ht="23.25">
      <c r="A2634">
        <v>810582</v>
      </c>
      <c r="B2634" t="s">
        <v>4242</v>
      </c>
      <c r="C2634" t="s">
        <v>4243</v>
      </c>
      <c r="D2634" t="s">
        <v>519</v>
      </c>
      <c r="E2634" t="s">
        <v>9</v>
      </c>
      <c r="F2634" t="s">
        <v>5610</v>
      </c>
      <c r="G2634">
        <v>611</v>
      </c>
      <c r="H2634">
        <v>612</v>
      </c>
      <c r="I2634" t="s">
        <v>5610</v>
      </c>
      <c r="J2634" t="s">
        <v>5610</v>
      </c>
      <c r="K2634">
        <v>615</v>
      </c>
      <c r="L2634">
        <v>616</v>
      </c>
      <c r="M2634" t="s">
        <v>5611</v>
      </c>
      <c r="N2634" t="s">
        <v>5610</v>
      </c>
      <c r="O2634">
        <v>619</v>
      </c>
      <c r="P2634">
        <v>620</v>
      </c>
      <c r="Q2634" t="s">
        <v>5610</v>
      </c>
      <c r="R2634" t="s">
        <v>5610</v>
      </c>
      <c r="S2634" t="s">
        <v>5610</v>
      </c>
      <c r="T2634" t="s">
        <v>5610</v>
      </c>
      <c r="U2634" t="s">
        <v>5610</v>
      </c>
      <c r="V2634" t="s">
        <v>5610</v>
      </c>
      <c r="W2634" t="s">
        <v>5610</v>
      </c>
      <c r="X2634" t="s">
        <v>5610</v>
      </c>
      <c r="Y2634" t="s">
        <v>5610</v>
      </c>
      <c r="Z2634" t="s">
        <v>5610</v>
      </c>
      <c r="AA2634" t="s">
        <v>5610</v>
      </c>
      <c r="AB2634" t="s">
        <v>5610</v>
      </c>
      <c r="AC2634" t="s">
        <v>5610</v>
      </c>
      <c r="AD2634" t="s">
        <v>5610</v>
      </c>
      <c r="AE2634" t="s">
        <v>5610</v>
      </c>
      <c r="AF2634" t="s">
        <v>5610</v>
      </c>
      <c r="AG2634" t="s">
        <v>5610</v>
      </c>
      <c r="AH2634" t="s">
        <v>5610</v>
      </c>
      <c r="AI2634" t="s">
        <v>5610</v>
      </c>
      <c r="AJ2634" t="s">
        <v>5610</v>
      </c>
      <c r="AK2634" t="s">
        <v>5610</v>
      </c>
      <c r="AL2634" t="s">
        <v>5610</v>
      </c>
      <c r="AM2634" t="s">
        <v>5610</v>
      </c>
      <c r="AN2634" t="s">
        <v>5610</v>
      </c>
      <c r="AO2634" t="s">
        <v>5610</v>
      </c>
      <c r="AP2634" t="s">
        <v>5610</v>
      </c>
      <c r="AQ2634" t="s">
        <v>5610</v>
      </c>
      <c r="AR2634" t="s">
        <v>5610</v>
      </c>
      <c r="AS2634" t="s">
        <v>5610</v>
      </c>
      <c r="AT2634" t="s">
        <v>5610</v>
      </c>
      <c r="AU2634" t="s">
        <v>5610</v>
      </c>
      <c r="AV2634" t="s">
        <v>5610</v>
      </c>
      <c r="AW2634" s="121" t="s">
        <v>5610</v>
      </c>
      <c r="AX2634" s="121" t="s">
        <v>5610</v>
      </c>
      <c r="AY2634" s="121" t="s">
        <v>5610</v>
      </c>
      <c r="AZ2634" s="121" t="s">
        <v>5610</v>
      </c>
      <c r="BA2634" s="121" t="s">
        <v>5610</v>
      </c>
      <c r="CZ2634">
        <f>ROWS($A$5:$A2634)</f>
        <v>2630</v>
      </c>
      <c r="DA2634" t="b">
        <f t="shared" si="88"/>
        <v>0</v>
      </c>
      <c r="DB2634" t="str">
        <f>IFERROR(SMALL($DA$5:DA11915,CZ2634),"")</f>
        <v/>
      </c>
      <c r="DC2634" s="57" t="str">
        <f t="shared" si="87"/>
        <v/>
      </c>
      <c r="DE2634" s="58" t="str">
        <f>IFERROR(INDEX($A$5:$AV$9286,$DB2634,COLUMNS($A$5:A2634)),"")</f>
        <v/>
      </c>
      <c r="DF2634" s="59" t="str">
        <f>IFERROR(INDEX($A$5:$AV$9286,$DB2634,COLUMNS($A$5:B2634)),"")</f>
        <v/>
      </c>
      <c r="DG2634" s="60" t="str">
        <f>IFERROR(INDEX($A$5:$AV$9286,$DB2634,COLUMNS($A$5:C2634)),"")</f>
        <v/>
      </c>
      <c r="DH2634" s="60" t="str">
        <f>IFERROR(INDEX($A$5:$AV$9286,$DB2634,COLUMNS($A$5:D2634)),"")</f>
        <v/>
      </c>
      <c r="DI2634" s="151" t="str">
        <f>IFERROR(INDEX($A$5:$AV$9286,$DB2634,COLUMNS($A$5:E2634)),"")</f>
        <v/>
      </c>
      <c r="DJ2634" s="153" t="str">
        <f>IFERROR(INDEX($A$5:$AV$9286,$DB2634,COLUMNS($A$5:AV2634)),"")</f>
        <v/>
      </c>
    </row>
    <row r="2635" spans="1:114" ht="23.25">
      <c r="A2635">
        <v>810587</v>
      </c>
      <c r="B2635" t="s">
        <v>4244</v>
      </c>
      <c r="C2635" t="s">
        <v>405</v>
      </c>
      <c r="D2635" t="s">
        <v>4245</v>
      </c>
      <c r="E2635" t="s">
        <v>10</v>
      </c>
      <c r="F2635" t="s">
        <v>5610</v>
      </c>
      <c r="G2635">
        <v>611</v>
      </c>
      <c r="H2635" t="s">
        <v>5610</v>
      </c>
      <c r="I2635" t="s">
        <v>5610</v>
      </c>
      <c r="J2635" t="s">
        <v>5610</v>
      </c>
      <c r="K2635">
        <v>615</v>
      </c>
      <c r="M2635" t="s">
        <v>5610</v>
      </c>
      <c r="N2635" t="s">
        <v>5610</v>
      </c>
      <c r="O2635" t="s">
        <v>5610</v>
      </c>
      <c r="P2635" t="s">
        <v>5610</v>
      </c>
      <c r="Q2635" t="s">
        <v>5610</v>
      </c>
      <c r="R2635" t="s">
        <v>5610</v>
      </c>
      <c r="S2635" t="s">
        <v>5610</v>
      </c>
      <c r="T2635" t="s">
        <v>5610</v>
      </c>
      <c r="U2635" t="s">
        <v>5610</v>
      </c>
      <c r="V2635" t="s">
        <v>5610</v>
      </c>
      <c r="W2635">
        <v>627</v>
      </c>
      <c r="X2635">
        <v>628</v>
      </c>
      <c r="Y2635">
        <v>629</v>
      </c>
      <c r="Z2635">
        <v>630</v>
      </c>
      <c r="AA2635" t="s">
        <v>5610</v>
      </c>
      <c r="AB2635">
        <v>632</v>
      </c>
      <c r="AC2635">
        <v>633</v>
      </c>
      <c r="AD2635" t="s">
        <v>5610</v>
      </c>
      <c r="AE2635" t="s">
        <v>5610</v>
      </c>
      <c r="AF2635" t="s">
        <v>5610</v>
      </c>
      <c r="AG2635" t="s">
        <v>5610</v>
      </c>
      <c r="AH2635" t="s">
        <v>5610</v>
      </c>
      <c r="AI2635" t="s">
        <v>5610</v>
      </c>
      <c r="AJ2635" t="s">
        <v>5610</v>
      </c>
      <c r="AK2635" t="s">
        <v>5610</v>
      </c>
      <c r="AL2635" t="s">
        <v>5610</v>
      </c>
      <c r="AM2635" t="s">
        <v>5610</v>
      </c>
      <c r="AN2635" t="s">
        <v>5610</v>
      </c>
      <c r="AO2635" t="s">
        <v>5610</v>
      </c>
      <c r="AP2635" t="s">
        <v>5610</v>
      </c>
      <c r="AQ2635" t="s">
        <v>5610</v>
      </c>
      <c r="AR2635" t="s">
        <v>5610</v>
      </c>
      <c r="AS2635" t="s">
        <v>5610</v>
      </c>
      <c r="AT2635" t="s">
        <v>5610</v>
      </c>
      <c r="AU2635" t="s">
        <v>5610</v>
      </c>
      <c r="AV2635" t="s">
        <v>5610</v>
      </c>
      <c r="AW2635" s="121" t="s">
        <v>5610</v>
      </c>
      <c r="AX2635" s="121" t="s">
        <v>5610</v>
      </c>
      <c r="AY2635" s="121" t="s">
        <v>5610</v>
      </c>
      <c r="AZ2635" s="121" t="s">
        <v>5610</v>
      </c>
      <c r="BA2635" s="121" t="s">
        <v>5610</v>
      </c>
      <c r="CZ2635">
        <f>ROWS($A$5:$A2635)</f>
        <v>2631</v>
      </c>
      <c r="DA2635" t="b">
        <f t="shared" si="88"/>
        <v>0</v>
      </c>
      <c r="DB2635" t="str">
        <f>IFERROR(SMALL($DA$5:DA11916,CZ2635),"")</f>
        <v/>
      </c>
      <c r="DC2635" s="57" t="str">
        <f t="shared" si="87"/>
        <v/>
      </c>
      <c r="DE2635" s="58" t="str">
        <f>IFERROR(INDEX($A$5:$AV$9286,$DB2635,COLUMNS($A$5:A2635)),"")</f>
        <v/>
      </c>
      <c r="DF2635" s="59" t="str">
        <f>IFERROR(INDEX($A$5:$AV$9286,$DB2635,COLUMNS($A$5:B2635)),"")</f>
        <v/>
      </c>
      <c r="DG2635" s="60" t="str">
        <f>IFERROR(INDEX($A$5:$AV$9286,$DB2635,COLUMNS($A$5:C2635)),"")</f>
        <v/>
      </c>
      <c r="DH2635" s="60" t="str">
        <f>IFERROR(INDEX($A$5:$AV$9286,$DB2635,COLUMNS($A$5:D2635)),"")</f>
        <v/>
      </c>
      <c r="DI2635" s="151" t="str">
        <f>IFERROR(INDEX($A$5:$AV$9286,$DB2635,COLUMNS($A$5:E2635)),"")</f>
        <v/>
      </c>
      <c r="DJ2635" s="153" t="str">
        <f>IFERROR(INDEX($A$5:$AV$9286,$DB2635,COLUMNS($A$5:AV2635)),"")</f>
        <v/>
      </c>
    </row>
    <row r="2636" spans="1:114" ht="23.25">
      <c r="A2636">
        <v>810588</v>
      </c>
      <c r="B2636" t="s">
        <v>4246</v>
      </c>
      <c r="C2636" t="s">
        <v>3566</v>
      </c>
      <c r="D2636" t="s">
        <v>259</v>
      </c>
      <c r="E2636" t="s">
        <v>10</v>
      </c>
      <c r="F2636" t="s">
        <v>5610</v>
      </c>
      <c r="G2636" t="s">
        <v>5610</v>
      </c>
      <c r="H2636" t="s">
        <v>5610</v>
      </c>
      <c r="I2636" t="s">
        <v>5610</v>
      </c>
      <c r="J2636" t="s">
        <v>5610</v>
      </c>
      <c r="K2636" t="s">
        <v>5611</v>
      </c>
      <c r="L2636" t="s">
        <v>5610</v>
      </c>
      <c r="M2636" t="s">
        <v>5610</v>
      </c>
      <c r="N2636">
        <v>618</v>
      </c>
      <c r="O2636" t="s">
        <v>5610</v>
      </c>
      <c r="P2636" t="s">
        <v>5610</v>
      </c>
      <c r="Q2636" t="s">
        <v>5610</v>
      </c>
      <c r="R2636">
        <v>622</v>
      </c>
      <c r="S2636" t="s">
        <v>5610</v>
      </c>
      <c r="T2636" t="s">
        <v>5610</v>
      </c>
      <c r="U2636" t="s">
        <v>5610</v>
      </c>
      <c r="V2636" t="s">
        <v>5610</v>
      </c>
      <c r="W2636" t="s">
        <v>5610</v>
      </c>
      <c r="X2636">
        <v>628</v>
      </c>
      <c r="Y2636">
        <v>629</v>
      </c>
      <c r="Z2636">
        <v>630</v>
      </c>
      <c r="AA2636">
        <v>631</v>
      </c>
      <c r="AB2636">
        <v>632</v>
      </c>
      <c r="AC2636">
        <v>633</v>
      </c>
      <c r="AD2636" t="s">
        <v>5610</v>
      </c>
      <c r="AE2636" t="s">
        <v>5610</v>
      </c>
      <c r="AF2636" t="s">
        <v>5610</v>
      </c>
      <c r="AG2636" t="s">
        <v>5610</v>
      </c>
      <c r="AH2636" t="s">
        <v>5610</v>
      </c>
      <c r="AI2636" t="s">
        <v>5610</v>
      </c>
      <c r="AJ2636" t="s">
        <v>5610</v>
      </c>
      <c r="AK2636" t="s">
        <v>5610</v>
      </c>
      <c r="AL2636" t="s">
        <v>5610</v>
      </c>
      <c r="AM2636" t="s">
        <v>5610</v>
      </c>
      <c r="AN2636" t="s">
        <v>5610</v>
      </c>
      <c r="AO2636" t="s">
        <v>5610</v>
      </c>
      <c r="AP2636" t="s">
        <v>5610</v>
      </c>
      <c r="AQ2636" t="s">
        <v>5610</v>
      </c>
      <c r="AR2636" t="s">
        <v>5610</v>
      </c>
      <c r="AS2636" t="s">
        <v>5610</v>
      </c>
      <c r="AT2636" t="s">
        <v>5610</v>
      </c>
      <c r="AU2636" t="s">
        <v>5610</v>
      </c>
      <c r="AV2636" t="s">
        <v>5610</v>
      </c>
      <c r="AW2636" s="121" t="s">
        <v>5610</v>
      </c>
      <c r="AX2636" s="121" t="s">
        <v>5610</v>
      </c>
      <c r="AY2636" s="121" t="s">
        <v>5610</v>
      </c>
      <c r="AZ2636" s="121" t="s">
        <v>5610</v>
      </c>
      <c r="BA2636" s="121" t="s">
        <v>5610</v>
      </c>
      <c r="CZ2636">
        <f>ROWS($A$5:$A2636)</f>
        <v>2632</v>
      </c>
      <c r="DA2636" t="b">
        <f t="shared" si="88"/>
        <v>0</v>
      </c>
      <c r="DB2636" t="str">
        <f>IFERROR(SMALL($DA$5:DA11917,CZ2636),"")</f>
        <v/>
      </c>
      <c r="DC2636" s="57" t="str">
        <f t="shared" si="87"/>
        <v/>
      </c>
      <c r="DE2636" s="58" t="str">
        <f>IFERROR(INDEX($A$5:$AV$9286,$DB2636,COLUMNS($A$5:A2636)),"")</f>
        <v/>
      </c>
      <c r="DF2636" s="59" t="str">
        <f>IFERROR(INDEX($A$5:$AV$9286,$DB2636,COLUMNS($A$5:B2636)),"")</f>
        <v/>
      </c>
      <c r="DG2636" s="60" t="str">
        <f>IFERROR(INDEX($A$5:$AV$9286,$DB2636,COLUMNS($A$5:C2636)),"")</f>
        <v/>
      </c>
      <c r="DH2636" s="60" t="str">
        <f>IFERROR(INDEX($A$5:$AV$9286,$DB2636,COLUMNS($A$5:D2636)),"")</f>
        <v/>
      </c>
      <c r="DI2636" s="151" t="str">
        <f>IFERROR(INDEX($A$5:$AV$9286,$DB2636,COLUMNS($A$5:E2636)),"")</f>
        <v/>
      </c>
      <c r="DJ2636" s="153" t="str">
        <f>IFERROR(INDEX($A$5:$AV$9286,$DB2636,COLUMNS($A$5:AV2636)),"")</f>
        <v/>
      </c>
    </row>
    <row r="2637" spans="1:114" ht="23.25">
      <c r="A2637">
        <v>810589</v>
      </c>
      <c r="B2637" t="s">
        <v>4247</v>
      </c>
      <c r="C2637" t="s">
        <v>3708</v>
      </c>
      <c r="D2637" t="s">
        <v>441</v>
      </c>
      <c r="E2637" t="s">
        <v>9</v>
      </c>
      <c r="F2637" t="s">
        <v>5610</v>
      </c>
      <c r="G2637">
        <v>611</v>
      </c>
      <c r="H2637">
        <v>612</v>
      </c>
      <c r="I2637" t="s">
        <v>5610</v>
      </c>
      <c r="J2637" t="s">
        <v>5610</v>
      </c>
      <c r="K2637">
        <v>615</v>
      </c>
      <c r="M2637">
        <v>617</v>
      </c>
      <c r="N2637" t="s">
        <v>5610</v>
      </c>
      <c r="O2637">
        <v>619</v>
      </c>
      <c r="P2637" t="s">
        <v>5610</v>
      </c>
      <c r="Q2637" t="s">
        <v>5610</v>
      </c>
      <c r="R2637" t="s">
        <v>5610</v>
      </c>
      <c r="S2637" t="s">
        <v>5610</v>
      </c>
      <c r="T2637" t="s">
        <v>5610</v>
      </c>
      <c r="U2637" t="s">
        <v>5610</v>
      </c>
      <c r="V2637" t="s">
        <v>5610</v>
      </c>
      <c r="W2637" t="s">
        <v>5610</v>
      </c>
      <c r="X2637" t="s">
        <v>5610</v>
      </c>
      <c r="Y2637" t="s">
        <v>5610</v>
      </c>
      <c r="Z2637" t="s">
        <v>5610</v>
      </c>
      <c r="AA2637" t="s">
        <v>5610</v>
      </c>
      <c r="AB2637" t="s">
        <v>5610</v>
      </c>
      <c r="AC2637" t="s">
        <v>5610</v>
      </c>
      <c r="AD2637" t="s">
        <v>5610</v>
      </c>
      <c r="AE2637" t="s">
        <v>5610</v>
      </c>
      <c r="AF2637" t="s">
        <v>5610</v>
      </c>
      <c r="AG2637" t="s">
        <v>5610</v>
      </c>
      <c r="AH2637" t="s">
        <v>5610</v>
      </c>
      <c r="AI2637" t="s">
        <v>5610</v>
      </c>
      <c r="AJ2637" t="s">
        <v>5610</v>
      </c>
      <c r="AK2637" t="s">
        <v>5610</v>
      </c>
      <c r="AL2637" t="s">
        <v>5610</v>
      </c>
      <c r="AM2637" t="s">
        <v>5610</v>
      </c>
      <c r="AN2637" t="s">
        <v>5610</v>
      </c>
      <c r="AO2637" t="s">
        <v>5610</v>
      </c>
      <c r="AP2637" t="s">
        <v>5610</v>
      </c>
      <c r="AQ2637" t="s">
        <v>5610</v>
      </c>
      <c r="AR2637" t="s">
        <v>5610</v>
      </c>
      <c r="AS2637" t="s">
        <v>5610</v>
      </c>
      <c r="AT2637" t="s">
        <v>5610</v>
      </c>
      <c r="AU2637" t="s">
        <v>5610</v>
      </c>
      <c r="AV2637" t="s">
        <v>5610</v>
      </c>
      <c r="AW2637" s="121" t="s">
        <v>5610</v>
      </c>
      <c r="AX2637" s="121" t="s">
        <v>5610</v>
      </c>
      <c r="AY2637" s="121" t="s">
        <v>5610</v>
      </c>
      <c r="AZ2637" s="121" t="s">
        <v>5610</v>
      </c>
      <c r="BA2637" s="121" t="s">
        <v>5610</v>
      </c>
      <c r="CZ2637">
        <f>ROWS($A$5:$A2637)</f>
        <v>2633</v>
      </c>
      <c r="DA2637" t="b">
        <f t="shared" si="88"/>
        <v>0</v>
      </c>
      <c r="DB2637" t="str">
        <f>IFERROR(SMALL($DA$5:DA11918,CZ2637),"")</f>
        <v/>
      </c>
      <c r="DC2637" s="57" t="str">
        <f t="shared" si="87"/>
        <v/>
      </c>
      <c r="DE2637" s="58" t="str">
        <f>IFERROR(INDEX($A$5:$AV$9286,$DB2637,COLUMNS($A$5:A2637)),"")</f>
        <v/>
      </c>
      <c r="DF2637" s="59" t="str">
        <f>IFERROR(INDEX($A$5:$AV$9286,$DB2637,COLUMNS($A$5:B2637)),"")</f>
        <v/>
      </c>
      <c r="DG2637" s="60" t="str">
        <f>IFERROR(INDEX($A$5:$AV$9286,$DB2637,COLUMNS($A$5:C2637)),"")</f>
        <v/>
      </c>
      <c r="DH2637" s="60" t="str">
        <f>IFERROR(INDEX($A$5:$AV$9286,$DB2637,COLUMNS($A$5:D2637)),"")</f>
        <v/>
      </c>
      <c r="DI2637" s="151" t="str">
        <f>IFERROR(INDEX($A$5:$AV$9286,$DB2637,COLUMNS($A$5:E2637)),"")</f>
        <v/>
      </c>
      <c r="DJ2637" s="153" t="str">
        <f>IFERROR(INDEX($A$5:$AV$9286,$DB2637,COLUMNS($A$5:AV2637)),"")</f>
        <v/>
      </c>
    </row>
    <row r="2638" spans="1:114" ht="23.25">
      <c r="A2638">
        <v>810592</v>
      </c>
      <c r="B2638" t="s">
        <v>4248</v>
      </c>
      <c r="C2638" t="s">
        <v>562</v>
      </c>
      <c r="D2638" t="s">
        <v>2300</v>
      </c>
      <c r="E2638" t="s">
        <v>5605</v>
      </c>
      <c r="F2638" t="s">
        <v>5610</v>
      </c>
      <c r="G2638" t="s">
        <v>5610</v>
      </c>
      <c r="H2638" t="s">
        <v>5610</v>
      </c>
      <c r="I2638" t="s">
        <v>5610</v>
      </c>
      <c r="J2638" t="s">
        <v>5610</v>
      </c>
      <c r="K2638" t="s">
        <v>5610</v>
      </c>
      <c r="L2638" t="s">
        <v>5610</v>
      </c>
      <c r="M2638" t="s">
        <v>5610</v>
      </c>
      <c r="N2638" t="s">
        <v>5610</v>
      </c>
      <c r="O2638" t="s">
        <v>5610</v>
      </c>
      <c r="P2638" t="s">
        <v>5610</v>
      </c>
      <c r="Q2638" t="s">
        <v>5610</v>
      </c>
      <c r="R2638" t="s">
        <v>5610</v>
      </c>
      <c r="S2638">
        <v>623</v>
      </c>
      <c r="T2638" t="s">
        <v>5610</v>
      </c>
      <c r="U2638">
        <v>625</v>
      </c>
      <c r="V2638">
        <v>626</v>
      </c>
      <c r="W2638">
        <v>627</v>
      </c>
      <c r="X2638" t="s">
        <v>5610</v>
      </c>
      <c r="Y2638" t="s">
        <v>5610</v>
      </c>
      <c r="Z2638" t="s">
        <v>5610</v>
      </c>
      <c r="AA2638" t="s">
        <v>5610</v>
      </c>
      <c r="AB2638" t="s">
        <v>5610</v>
      </c>
      <c r="AC2638" t="s">
        <v>5610</v>
      </c>
      <c r="AD2638" t="s">
        <v>5610</v>
      </c>
      <c r="AE2638" t="s">
        <v>5610</v>
      </c>
      <c r="AF2638" t="s">
        <v>5610</v>
      </c>
      <c r="AG2638" t="s">
        <v>5610</v>
      </c>
      <c r="AH2638" t="s">
        <v>5610</v>
      </c>
      <c r="AI2638" t="s">
        <v>5610</v>
      </c>
      <c r="AJ2638" t="s">
        <v>5610</v>
      </c>
      <c r="AK2638" t="s">
        <v>5610</v>
      </c>
      <c r="AL2638" t="s">
        <v>5610</v>
      </c>
      <c r="AM2638" t="s">
        <v>5610</v>
      </c>
      <c r="AN2638" t="s">
        <v>5610</v>
      </c>
      <c r="AO2638" t="s">
        <v>5610</v>
      </c>
      <c r="AP2638" t="s">
        <v>5610</v>
      </c>
      <c r="AQ2638" t="s">
        <v>5610</v>
      </c>
      <c r="AR2638" t="s">
        <v>5610</v>
      </c>
      <c r="AS2638" t="s">
        <v>5610</v>
      </c>
      <c r="AT2638" t="s">
        <v>5610</v>
      </c>
      <c r="AU2638" t="s">
        <v>5610</v>
      </c>
      <c r="AV2638" t="s">
        <v>5610</v>
      </c>
      <c r="AW2638" s="121" t="s">
        <v>5610</v>
      </c>
      <c r="AX2638" s="121" t="s">
        <v>5610</v>
      </c>
      <c r="AY2638" s="121" t="s">
        <v>5610</v>
      </c>
      <c r="AZ2638" s="121" t="s">
        <v>5610</v>
      </c>
      <c r="BA2638" s="121" t="s">
        <v>5610</v>
      </c>
      <c r="CZ2638">
        <f>ROWS($A$5:$A2638)</f>
        <v>2634</v>
      </c>
      <c r="DA2638" t="b">
        <f t="shared" si="88"/>
        <v>0</v>
      </c>
      <c r="DB2638" t="str">
        <f>IFERROR(SMALL($DA$5:DA11919,CZ2638),"")</f>
        <v/>
      </c>
      <c r="DC2638" s="57" t="str">
        <f t="shared" si="87"/>
        <v/>
      </c>
      <c r="DE2638" s="58" t="str">
        <f>IFERROR(INDEX($A$5:$AV$9286,$DB2638,COLUMNS($A$5:A2638)),"")</f>
        <v/>
      </c>
      <c r="DF2638" s="59" t="str">
        <f>IFERROR(INDEX($A$5:$AV$9286,$DB2638,COLUMNS($A$5:B2638)),"")</f>
        <v/>
      </c>
      <c r="DG2638" s="60" t="str">
        <f>IFERROR(INDEX($A$5:$AV$9286,$DB2638,COLUMNS($A$5:C2638)),"")</f>
        <v/>
      </c>
      <c r="DH2638" s="60" t="str">
        <f>IFERROR(INDEX($A$5:$AV$9286,$DB2638,COLUMNS($A$5:D2638)),"")</f>
        <v/>
      </c>
      <c r="DI2638" s="151" t="str">
        <f>IFERROR(INDEX($A$5:$AV$9286,$DB2638,COLUMNS($A$5:E2638)),"")</f>
        <v/>
      </c>
      <c r="DJ2638" s="153" t="str">
        <f>IFERROR(INDEX($A$5:$AV$9286,$DB2638,COLUMNS($A$5:AV2638)),"")</f>
        <v/>
      </c>
    </row>
    <row r="2639" spans="1:114" ht="23.25">
      <c r="A2639">
        <v>810595</v>
      </c>
      <c r="B2639" t="s">
        <v>4249</v>
      </c>
      <c r="C2639" t="s">
        <v>2716</v>
      </c>
      <c r="D2639" t="s">
        <v>989</v>
      </c>
      <c r="E2639" t="s">
        <v>10</v>
      </c>
      <c r="F2639">
        <v>610</v>
      </c>
      <c r="G2639" t="s">
        <v>5610</v>
      </c>
      <c r="H2639" t="s">
        <v>5610</v>
      </c>
      <c r="I2639" t="s">
        <v>5610</v>
      </c>
      <c r="J2639" t="s">
        <v>5610</v>
      </c>
      <c r="K2639" t="s">
        <v>5610</v>
      </c>
      <c r="L2639" t="s">
        <v>5610</v>
      </c>
      <c r="M2639" t="s">
        <v>5610</v>
      </c>
      <c r="N2639" t="s">
        <v>5610</v>
      </c>
      <c r="O2639" t="s">
        <v>5610</v>
      </c>
      <c r="P2639" t="s">
        <v>5610</v>
      </c>
      <c r="Q2639" t="s">
        <v>5610</v>
      </c>
      <c r="R2639">
        <v>622</v>
      </c>
      <c r="S2639" t="s">
        <v>5610</v>
      </c>
      <c r="T2639">
        <v>624</v>
      </c>
      <c r="U2639" t="s">
        <v>5610</v>
      </c>
      <c r="V2639" t="s">
        <v>5610</v>
      </c>
      <c r="W2639">
        <v>627</v>
      </c>
      <c r="X2639">
        <v>628</v>
      </c>
      <c r="Y2639" t="s">
        <v>5610</v>
      </c>
      <c r="Z2639">
        <v>630</v>
      </c>
      <c r="AA2639">
        <v>631</v>
      </c>
      <c r="AB2639" t="s">
        <v>5610</v>
      </c>
      <c r="AC2639" t="s">
        <v>5610</v>
      </c>
      <c r="AD2639" t="s">
        <v>5610</v>
      </c>
      <c r="AE2639" t="s">
        <v>5610</v>
      </c>
      <c r="AF2639" t="s">
        <v>5610</v>
      </c>
      <c r="AG2639" t="s">
        <v>5610</v>
      </c>
      <c r="AH2639" t="s">
        <v>5610</v>
      </c>
      <c r="AI2639" t="s">
        <v>5610</v>
      </c>
      <c r="AJ2639" t="s">
        <v>5610</v>
      </c>
      <c r="AK2639" t="s">
        <v>5610</v>
      </c>
      <c r="AL2639" t="s">
        <v>5610</v>
      </c>
      <c r="AM2639" t="s">
        <v>5610</v>
      </c>
      <c r="AN2639" t="s">
        <v>5610</v>
      </c>
      <c r="AO2639" t="s">
        <v>5610</v>
      </c>
      <c r="AP2639" t="s">
        <v>5610</v>
      </c>
      <c r="AQ2639" t="s">
        <v>5610</v>
      </c>
      <c r="AR2639" t="s">
        <v>5610</v>
      </c>
      <c r="AS2639" t="s">
        <v>5610</v>
      </c>
      <c r="AT2639" t="s">
        <v>5610</v>
      </c>
      <c r="AU2639" t="s">
        <v>5610</v>
      </c>
      <c r="AV2639" t="s">
        <v>5610</v>
      </c>
      <c r="AW2639" s="121" t="s">
        <v>5610</v>
      </c>
      <c r="AX2639" s="121" t="s">
        <v>5610</v>
      </c>
      <c r="AY2639" s="121" t="s">
        <v>5610</v>
      </c>
      <c r="AZ2639" s="121" t="s">
        <v>5610</v>
      </c>
      <c r="BA2639" s="121" t="s">
        <v>5610</v>
      </c>
      <c r="CZ2639">
        <f>ROWS($A$5:$A2639)</f>
        <v>2635</v>
      </c>
      <c r="DA2639" t="b">
        <f t="shared" si="88"/>
        <v>0</v>
      </c>
      <c r="DB2639" t="str">
        <f>IFERROR(SMALL($DA$5:DA11920,CZ2639),"")</f>
        <v/>
      </c>
      <c r="DC2639" s="57" t="str">
        <f t="shared" si="87"/>
        <v/>
      </c>
      <c r="DE2639" s="58" t="str">
        <f>IFERROR(INDEX($A$5:$AV$9286,$DB2639,COLUMNS($A$5:A2639)),"")</f>
        <v/>
      </c>
      <c r="DF2639" s="59" t="str">
        <f>IFERROR(INDEX($A$5:$AV$9286,$DB2639,COLUMNS($A$5:B2639)),"")</f>
        <v/>
      </c>
      <c r="DG2639" s="60" t="str">
        <f>IFERROR(INDEX($A$5:$AV$9286,$DB2639,COLUMNS($A$5:C2639)),"")</f>
        <v/>
      </c>
      <c r="DH2639" s="60" t="str">
        <f>IFERROR(INDEX($A$5:$AV$9286,$DB2639,COLUMNS($A$5:D2639)),"")</f>
        <v/>
      </c>
      <c r="DI2639" s="151" t="str">
        <f>IFERROR(INDEX($A$5:$AV$9286,$DB2639,COLUMNS($A$5:E2639)),"")</f>
        <v/>
      </c>
      <c r="DJ2639" s="153" t="str">
        <f>IFERROR(INDEX($A$5:$AV$9286,$DB2639,COLUMNS($A$5:AV2639)),"")</f>
        <v/>
      </c>
    </row>
    <row r="2640" spans="1:114" ht="23.25">
      <c r="A2640">
        <v>810598</v>
      </c>
      <c r="B2640" t="s">
        <v>4250</v>
      </c>
      <c r="C2640" t="s">
        <v>3566</v>
      </c>
      <c r="D2640" t="s">
        <v>441</v>
      </c>
      <c r="E2640" t="s">
        <v>5608</v>
      </c>
      <c r="F2640">
        <v>610</v>
      </c>
      <c r="G2640">
        <v>611</v>
      </c>
      <c r="H2640">
        <v>612</v>
      </c>
      <c r="I2640" t="s">
        <v>5610</v>
      </c>
      <c r="J2640" t="s">
        <v>5610</v>
      </c>
      <c r="K2640" t="s">
        <v>5610</v>
      </c>
      <c r="L2640">
        <v>616</v>
      </c>
      <c r="M2640">
        <v>617</v>
      </c>
      <c r="N2640">
        <v>618</v>
      </c>
      <c r="O2640">
        <v>619</v>
      </c>
      <c r="P2640" t="s">
        <v>5610</v>
      </c>
      <c r="Q2640" t="s">
        <v>5610</v>
      </c>
      <c r="R2640" t="s">
        <v>5610</v>
      </c>
      <c r="S2640" t="s">
        <v>5610</v>
      </c>
      <c r="T2640" t="s">
        <v>5610</v>
      </c>
      <c r="U2640" t="s">
        <v>5610</v>
      </c>
      <c r="V2640" t="s">
        <v>5610</v>
      </c>
      <c r="W2640" t="s">
        <v>5610</v>
      </c>
      <c r="X2640" t="s">
        <v>5610</v>
      </c>
      <c r="Y2640" t="s">
        <v>5610</v>
      </c>
      <c r="Z2640" t="s">
        <v>5610</v>
      </c>
      <c r="AA2640" t="s">
        <v>5610</v>
      </c>
      <c r="AB2640" t="s">
        <v>5610</v>
      </c>
      <c r="AC2640" t="s">
        <v>5610</v>
      </c>
      <c r="AG2640" t="s">
        <v>5610</v>
      </c>
      <c r="AH2640" t="s">
        <v>5611</v>
      </c>
      <c r="AJ2640" t="s">
        <v>5610</v>
      </c>
      <c r="AK2640" t="s">
        <v>5610</v>
      </c>
      <c r="AL2640" t="s">
        <v>5610</v>
      </c>
      <c r="AM2640" t="s">
        <v>5610</v>
      </c>
      <c r="AN2640" t="s">
        <v>5610</v>
      </c>
      <c r="AO2640" t="s">
        <v>5610</v>
      </c>
      <c r="AP2640" t="s">
        <v>5610</v>
      </c>
      <c r="AQ2640" t="s">
        <v>5610</v>
      </c>
      <c r="AR2640" t="s">
        <v>5610</v>
      </c>
      <c r="AS2640" t="s">
        <v>5610</v>
      </c>
      <c r="AT2640" t="s">
        <v>5610</v>
      </c>
      <c r="AU2640" t="s">
        <v>5610</v>
      </c>
      <c r="AV2640" t="s">
        <v>5610</v>
      </c>
      <c r="AW2640" s="121" t="s">
        <v>5610</v>
      </c>
      <c r="AX2640" s="121" t="s">
        <v>5610</v>
      </c>
      <c r="AY2640" s="121" t="s">
        <v>5610</v>
      </c>
      <c r="AZ2640" s="121" t="s">
        <v>5610</v>
      </c>
      <c r="BA2640" s="121" t="s">
        <v>5610</v>
      </c>
      <c r="CZ2640">
        <f>ROWS($A$5:$A2640)</f>
        <v>2636</v>
      </c>
      <c r="DA2640" t="b">
        <f t="shared" si="88"/>
        <v>0</v>
      </c>
      <c r="DB2640" t="str">
        <f>IFERROR(SMALL($DA$5:DA11921,CZ2640),"")</f>
        <v/>
      </c>
      <c r="DC2640" s="57" t="str">
        <f t="shared" si="87"/>
        <v/>
      </c>
      <c r="DE2640" s="58" t="str">
        <f>IFERROR(INDEX($A$5:$AV$9286,$DB2640,COLUMNS($A$5:A2640)),"")</f>
        <v/>
      </c>
      <c r="DF2640" s="59" t="str">
        <f>IFERROR(INDEX($A$5:$AV$9286,$DB2640,COLUMNS($A$5:B2640)),"")</f>
        <v/>
      </c>
      <c r="DG2640" s="60" t="str">
        <f>IFERROR(INDEX($A$5:$AV$9286,$DB2640,COLUMNS($A$5:C2640)),"")</f>
        <v/>
      </c>
      <c r="DH2640" s="60" t="str">
        <f>IFERROR(INDEX($A$5:$AV$9286,$DB2640,COLUMNS($A$5:D2640)),"")</f>
        <v/>
      </c>
      <c r="DI2640" s="151" t="str">
        <f>IFERROR(INDEX($A$5:$AV$9286,$DB2640,COLUMNS($A$5:E2640)),"")</f>
        <v/>
      </c>
      <c r="DJ2640" s="153" t="str">
        <f>IFERROR(INDEX($A$5:$AV$9286,$DB2640,COLUMNS($A$5:AV2640)),"")</f>
        <v/>
      </c>
    </row>
    <row r="2641" spans="1:114" ht="23.25">
      <c r="A2641">
        <v>810601</v>
      </c>
      <c r="B2641" t="s">
        <v>4251</v>
      </c>
      <c r="C2641" t="s">
        <v>721</v>
      </c>
      <c r="D2641" t="s">
        <v>4252</v>
      </c>
      <c r="E2641" t="s">
        <v>10</v>
      </c>
      <c r="F2641" t="s">
        <v>5610</v>
      </c>
      <c r="G2641" t="s">
        <v>5610</v>
      </c>
      <c r="H2641" t="s">
        <v>5610</v>
      </c>
      <c r="I2641" t="s">
        <v>5610</v>
      </c>
      <c r="J2641" t="s">
        <v>5610</v>
      </c>
      <c r="K2641" t="s">
        <v>5610</v>
      </c>
      <c r="L2641" t="s">
        <v>5610</v>
      </c>
      <c r="M2641">
        <v>617</v>
      </c>
      <c r="N2641" t="s">
        <v>5610</v>
      </c>
      <c r="O2641" t="s">
        <v>5610</v>
      </c>
      <c r="P2641" t="s">
        <v>5610</v>
      </c>
      <c r="Q2641" t="s">
        <v>5610</v>
      </c>
      <c r="R2641" t="s">
        <v>5610</v>
      </c>
      <c r="S2641" t="s">
        <v>5610</v>
      </c>
      <c r="T2641">
        <v>624</v>
      </c>
      <c r="U2641" t="s">
        <v>5610</v>
      </c>
      <c r="V2641" t="s">
        <v>5610</v>
      </c>
      <c r="W2641" t="s">
        <v>5610</v>
      </c>
      <c r="X2641" t="s">
        <v>5610</v>
      </c>
      <c r="Y2641">
        <v>629</v>
      </c>
      <c r="Z2641" t="s">
        <v>5610</v>
      </c>
      <c r="AA2641" t="s">
        <v>5610</v>
      </c>
      <c r="AB2641">
        <v>632</v>
      </c>
      <c r="AC2641" t="s">
        <v>5610</v>
      </c>
      <c r="AD2641" t="s">
        <v>5610</v>
      </c>
      <c r="AE2641" t="s">
        <v>5610</v>
      </c>
      <c r="AF2641" t="s">
        <v>5610</v>
      </c>
      <c r="AG2641" t="s">
        <v>5610</v>
      </c>
      <c r="AH2641" t="s">
        <v>5610</v>
      </c>
      <c r="AI2641" t="s">
        <v>5610</v>
      </c>
      <c r="AJ2641" t="s">
        <v>5610</v>
      </c>
      <c r="AK2641" t="s">
        <v>5610</v>
      </c>
      <c r="AL2641" t="s">
        <v>5610</v>
      </c>
      <c r="AM2641" t="s">
        <v>5610</v>
      </c>
      <c r="AN2641" t="s">
        <v>5610</v>
      </c>
      <c r="AO2641" t="s">
        <v>5610</v>
      </c>
      <c r="AP2641" t="s">
        <v>5610</v>
      </c>
      <c r="AQ2641" t="s">
        <v>5610</v>
      </c>
      <c r="AR2641" t="s">
        <v>5610</v>
      </c>
      <c r="AS2641" t="s">
        <v>5610</v>
      </c>
      <c r="AT2641" t="s">
        <v>5610</v>
      </c>
      <c r="AU2641" t="s">
        <v>5610</v>
      </c>
      <c r="AV2641" t="s">
        <v>5610</v>
      </c>
      <c r="AW2641" s="121" t="s">
        <v>5610</v>
      </c>
      <c r="AX2641" s="121" t="s">
        <v>5610</v>
      </c>
      <c r="AY2641" s="121" t="s">
        <v>5610</v>
      </c>
      <c r="AZ2641" s="121" t="s">
        <v>5610</v>
      </c>
      <c r="BA2641" s="121" t="s">
        <v>5610</v>
      </c>
      <c r="CZ2641">
        <f>ROWS($A$5:$A2641)</f>
        <v>2637</v>
      </c>
      <c r="DA2641" t="b">
        <f t="shared" si="88"/>
        <v>0</v>
      </c>
      <c r="DB2641" t="str">
        <f>IFERROR(SMALL($DA$5:DA11922,CZ2641),"")</f>
        <v/>
      </c>
      <c r="DC2641" s="57" t="str">
        <f t="shared" si="87"/>
        <v/>
      </c>
      <c r="DE2641" s="58" t="str">
        <f>IFERROR(INDEX($A$5:$AV$9286,$DB2641,COLUMNS($A$5:A2641)),"")</f>
        <v/>
      </c>
      <c r="DF2641" s="59" t="str">
        <f>IFERROR(INDEX($A$5:$AV$9286,$DB2641,COLUMNS($A$5:B2641)),"")</f>
        <v/>
      </c>
      <c r="DG2641" s="60" t="str">
        <f>IFERROR(INDEX($A$5:$AV$9286,$DB2641,COLUMNS($A$5:C2641)),"")</f>
        <v/>
      </c>
      <c r="DH2641" s="60" t="str">
        <f>IFERROR(INDEX($A$5:$AV$9286,$DB2641,COLUMNS($A$5:D2641)),"")</f>
        <v/>
      </c>
      <c r="DI2641" s="151" t="str">
        <f>IFERROR(INDEX($A$5:$AV$9286,$DB2641,COLUMNS($A$5:E2641)),"")</f>
        <v/>
      </c>
      <c r="DJ2641" s="153" t="str">
        <f>IFERROR(INDEX($A$5:$AV$9286,$DB2641,COLUMNS($A$5:AV2641)),"")</f>
        <v/>
      </c>
    </row>
    <row r="2642" spans="1:114" ht="23.25">
      <c r="A2642">
        <v>810603</v>
      </c>
      <c r="B2642" t="s">
        <v>4253</v>
      </c>
      <c r="C2642" t="s">
        <v>208</v>
      </c>
      <c r="D2642" t="s">
        <v>3277</v>
      </c>
      <c r="E2642" t="s">
        <v>10</v>
      </c>
      <c r="F2642" t="s">
        <v>5610</v>
      </c>
      <c r="G2642" t="s">
        <v>5610</v>
      </c>
      <c r="H2642" t="s">
        <v>5610</v>
      </c>
      <c r="I2642" t="s">
        <v>5610</v>
      </c>
      <c r="J2642" t="s">
        <v>5610</v>
      </c>
      <c r="K2642">
        <v>615</v>
      </c>
      <c r="M2642">
        <v>617</v>
      </c>
      <c r="N2642">
        <v>618</v>
      </c>
      <c r="O2642" t="s">
        <v>5610</v>
      </c>
      <c r="P2642" t="s">
        <v>5610</v>
      </c>
      <c r="Q2642" t="s">
        <v>5610</v>
      </c>
      <c r="R2642">
        <v>622</v>
      </c>
      <c r="S2642" t="s">
        <v>5610</v>
      </c>
      <c r="T2642" t="s">
        <v>5610</v>
      </c>
      <c r="U2642">
        <v>625</v>
      </c>
      <c r="V2642" t="s">
        <v>5610</v>
      </c>
      <c r="W2642">
        <v>627</v>
      </c>
      <c r="X2642" t="s">
        <v>5610</v>
      </c>
      <c r="Y2642" t="s">
        <v>5610</v>
      </c>
      <c r="Z2642" t="s">
        <v>5610</v>
      </c>
      <c r="AA2642" t="s">
        <v>5610</v>
      </c>
      <c r="AB2642" t="s">
        <v>5610</v>
      </c>
      <c r="AC2642" t="s">
        <v>5610</v>
      </c>
      <c r="AD2642" t="s">
        <v>5610</v>
      </c>
      <c r="AE2642" t="s">
        <v>5610</v>
      </c>
      <c r="AF2642" t="s">
        <v>5610</v>
      </c>
      <c r="AG2642" t="s">
        <v>5610</v>
      </c>
      <c r="AH2642" t="s">
        <v>5610</v>
      </c>
      <c r="AI2642" t="s">
        <v>5610</v>
      </c>
      <c r="AJ2642" t="s">
        <v>5610</v>
      </c>
      <c r="AK2642" t="s">
        <v>5610</v>
      </c>
      <c r="AL2642" t="s">
        <v>5610</v>
      </c>
      <c r="AM2642" t="s">
        <v>5610</v>
      </c>
      <c r="AN2642" t="s">
        <v>5610</v>
      </c>
      <c r="AO2642" t="s">
        <v>5610</v>
      </c>
      <c r="AP2642" t="s">
        <v>5610</v>
      </c>
      <c r="AQ2642" t="s">
        <v>5610</v>
      </c>
      <c r="AR2642" t="s">
        <v>5610</v>
      </c>
      <c r="AS2642" t="s">
        <v>5610</v>
      </c>
      <c r="AT2642" t="s">
        <v>5610</v>
      </c>
      <c r="AU2642" t="s">
        <v>5610</v>
      </c>
      <c r="AV2642" t="s">
        <v>5610</v>
      </c>
      <c r="AW2642" s="121" t="s">
        <v>5610</v>
      </c>
      <c r="AX2642" s="121" t="s">
        <v>5610</v>
      </c>
      <c r="AY2642" s="121" t="s">
        <v>5610</v>
      </c>
      <c r="AZ2642" s="121" t="s">
        <v>5610</v>
      </c>
      <c r="BA2642" s="121" t="s">
        <v>5610</v>
      </c>
      <c r="CZ2642">
        <f>ROWS($A$5:$A2642)</f>
        <v>2638</v>
      </c>
      <c r="DA2642" t="b">
        <f t="shared" si="88"/>
        <v>0</v>
      </c>
      <c r="DB2642" t="str">
        <f>IFERROR(SMALL($DA$5:DA11923,CZ2642),"")</f>
        <v/>
      </c>
      <c r="DC2642" s="57" t="str">
        <f t="shared" si="87"/>
        <v/>
      </c>
      <c r="DE2642" s="58" t="str">
        <f>IFERROR(INDEX($A$5:$AV$9286,$DB2642,COLUMNS($A$5:A2642)),"")</f>
        <v/>
      </c>
      <c r="DF2642" s="59" t="str">
        <f>IFERROR(INDEX($A$5:$AV$9286,$DB2642,COLUMNS($A$5:B2642)),"")</f>
        <v/>
      </c>
      <c r="DG2642" s="60" t="str">
        <f>IFERROR(INDEX($A$5:$AV$9286,$DB2642,COLUMNS($A$5:C2642)),"")</f>
        <v/>
      </c>
      <c r="DH2642" s="60" t="str">
        <f>IFERROR(INDEX($A$5:$AV$9286,$DB2642,COLUMNS($A$5:D2642)),"")</f>
        <v/>
      </c>
      <c r="DI2642" s="151" t="str">
        <f>IFERROR(INDEX($A$5:$AV$9286,$DB2642,COLUMNS($A$5:E2642)),"")</f>
        <v/>
      </c>
      <c r="DJ2642" s="153" t="str">
        <f>IFERROR(INDEX($A$5:$AV$9286,$DB2642,COLUMNS($A$5:AV2642)),"")</f>
        <v/>
      </c>
    </row>
    <row r="2643" spans="1:114" ht="23.25">
      <c r="A2643">
        <v>810611</v>
      </c>
      <c r="B2643" t="s">
        <v>4254</v>
      </c>
      <c r="C2643" t="s">
        <v>745</v>
      </c>
      <c r="D2643" t="s">
        <v>1284</v>
      </c>
      <c r="E2643" t="s">
        <v>9</v>
      </c>
      <c r="F2643" t="s">
        <v>5610</v>
      </c>
      <c r="G2643">
        <v>611</v>
      </c>
      <c r="H2643" t="s">
        <v>5610</v>
      </c>
      <c r="I2643" t="s">
        <v>5610</v>
      </c>
      <c r="J2643">
        <v>614</v>
      </c>
      <c r="K2643" t="s">
        <v>5610</v>
      </c>
      <c r="L2643" t="s">
        <v>5610</v>
      </c>
      <c r="M2643" t="s">
        <v>5610</v>
      </c>
      <c r="N2643" t="s">
        <v>5610</v>
      </c>
      <c r="O2643" t="s">
        <v>5610</v>
      </c>
      <c r="P2643">
        <v>620</v>
      </c>
      <c r="Q2643">
        <v>621</v>
      </c>
      <c r="R2643" t="s">
        <v>5610</v>
      </c>
      <c r="S2643" t="s">
        <v>5610</v>
      </c>
      <c r="T2643" t="s">
        <v>5610</v>
      </c>
      <c r="U2643" t="s">
        <v>5610</v>
      </c>
      <c r="V2643" t="s">
        <v>5610</v>
      </c>
      <c r="W2643" t="s">
        <v>5610</v>
      </c>
      <c r="X2643" t="s">
        <v>5610</v>
      </c>
      <c r="Y2643" t="s">
        <v>5610</v>
      </c>
      <c r="Z2643" t="s">
        <v>5610</v>
      </c>
      <c r="AA2643" t="s">
        <v>5610</v>
      </c>
      <c r="AB2643" t="s">
        <v>5610</v>
      </c>
      <c r="AC2643" t="s">
        <v>5610</v>
      </c>
      <c r="AD2643" t="s">
        <v>5610</v>
      </c>
      <c r="AE2643" t="s">
        <v>5610</v>
      </c>
      <c r="AF2643" t="s">
        <v>5610</v>
      </c>
      <c r="AG2643" t="s">
        <v>5610</v>
      </c>
      <c r="AH2643" t="s">
        <v>5610</v>
      </c>
      <c r="AI2643" t="s">
        <v>5610</v>
      </c>
      <c r="AJ2643" t="s">
        <v>5610</v>
      </c>
      <c r="AK2643" t="s">
        <v>5610</v>
      </c>
      <c r="AL2643" t="s">
        <v>5610</v>
      </c>
      <c r="AM2643" t="s">
        <v>5610</v>
      </c>
      <c r="AN2643" t="s">
        <v>5610</v>
      </c>
      <c r="AO2643" t="s">
        <v>5610</v>
      </c>
      <c r="AP2643" t="s">
        <v>5610</v>
      </c>
      <c r="AQ2643" t="s">
        <v>5610</v>
      </c>
      <c r="AR2643" t="s">
        <v>5610</v>
      </c>
      <c r="AS2643" t="s">
        <v>5610</v>
      </c>
      <c r="AT2643" t="s">
        <v>5610</v>
      </c>
      <c r="AU2643" t="s">
        <v>5610</v>
      </c>
      <c r="AV2643" t="s">
        <v>5610</v>
      </c>
      <c r="AW2643" s="121" t="s">
        <v>5610</v>
      </c>
      <c r="AX2643" s="121" t="s">
        <v>5610</v>
      </c>
      <c r="AY2643" s="121" t="s">
        <v>5610</v>
      </c>
      <c r="AZ2643" s="121" t="s">
        <v>5610</v>
      </c>
      <c r="BA2643" s="121" t="s">
        <v>5610</v>
      </c>
      <c r="CZ2643">
        <f>ROWS($A$5:$A2643)</f>
        <v>2639</v>
      </c>
      <c r="DA2643" t="b">
        <f t="shared" si="88"/>
        <v>0</v>
      </c>
      <c r="DB2643" t="str">
        <f>IFERROR(SMALL($DA$5:DA11924,CZ2643),"")</f>
        <v/>
      </c>
      <c r="DC2643" s="57" t="str">
        <f t="shared" si="87"/>
        <v/>
      </c>
      <c r="DE2643" s="58" t="str">
        <f>IFERROR(INDEX($A$5:$AV$9286,$DB2643,COLUMNS($A$5:A2643)),"")</f>
        <v/>
      </c>
      <c r="DF2643" s="59" t="str">
        <f>IFERROR(INDEX($A$5:$AV$9286,$DB2643,COLUMNS($A$5:B2643)),"")</f>
        <v/>
      </c>
      <c r="DG2643" s="60" t="str">
        <f>IFERROR(INDEX($A$5:$AV$9286,$DB2643,COLUMNS($A$5:C2643)),"")</f>
        <v/>
      </c>
      <c r="DH2643" s="60" t="str">
        <f>IFERROR(INDEX($A$5:$AV$9286,$DB2643,COLUMNS($A$5:D2643)),"")</f>
        <v/>
      </c>
      <c r="DI2643" s="151" t="str">
        <f>IFERROR(INDEX($A$5:$AV$9286,$DB2643,COLUMNS($A$5:E2643)),"")</f>
        <v/>
      </c>
      <c r="DJ2643" s="153" t="str">
        <f>IFERROR(INDEX($A$5:$AV$9286,$DB2643,COLUMNS($A$5:AV2643)),"")</f>
        <v/>
      </c>
    </row>
    <row r="2644" spans="1:114" ht="23.25">
      <c r="A2644">
        <v>810614</v>
      </c>
      <c r="B2644" t="s">
        <v>4255</v>
      </c>
      <c r="C2644" t="s">
        <v>698</v>
      </c>
      <c r="D2644" t="s">
        <v>331</v>
      </c>
      <c r="E2644" t="s">
        <v>10</v>
      </c>
      <c r="F2644" t="s">
        <v>5610</v>
      </c>
      <c r="G2644">
        <v>611</v>
      </c>
      <c r="I2644" t="s">
        <v>5610</v>
      </c>
      <c r="J2644" t="s">
        <v>5610</v>
      </c>
      <c r="K2644" t="s">
        <v>5610</v>
      </c>
      <c r="L2644" t="s">
        <v>5610</v>
      </c>
      <c r="M2644">
        <v>617</v>
      </c>
      <c r="N2644">
        <v>618</v>
      </c>
      <c r="P2644" t="s">
        <v>5610</v>
      </c>
      <c r="Q2644" t="s">
        <v>5610</v>
      </c>
      <c r="R2644" t="s">
        <v>5610</v>
      </c>
      <c r="S2644" t="s">
        <v>5610</v>
      </c>
      <c r="T2644" t="s">
        <v>5610</v>
      </c>
      <c r="U2644">
        <v>625</v>
      </c>
      <c r="V2644" t="s">
        <v>5610</v>
      </c>
      <c r="W2644" t="s">
        <v>5610</v>
      </c>
      <c r="X2644">
        <v>628</v>
      </c>
      <c r="Y2644" t="s">
        <v>5610</v>
      </c>
      <c r="Z2644" t="s">
        <v>5610</v>
      </c>
      <c r="AA2644" t="s">
        <v>5610</v>
      </c>
      <c r="AB2644">
        <v>632</v>
      </c>
      <c r="AC2644" t="s">
        <v>5610</v>
      </c>
      <c r="AD2644" t="s">
        <v>5610</v>
      </c>
      <c r="AE2644" t="s">
        <v>5610</v>
      </c>
      <c r="AF2644" t="s">
        <v>5610</v>
      </c>
      <c r="AG2644" t="s">
        <v>5610</v>
      </c>
      <c r="AH2644" t="s">
        <v>5611</v>
      </c>
      <c r="AI2644" t="s">
        <v>5610</v>
      </c>
      <c r="AJ2644" t="s">
        <v>5610</v>
      </c>
      <c r="AK2644" t="s">
        <v>5610</v>
      </c>
      <c r="AL2644" t="s">
        <v>5610</v>
      </c>
      <c r="AM2644" t="s">
        <v>5610</v>
      </c>
      <c r="AN2644" t="s">
        <v>5610</v>
      </c>
      <c r="AO2644" t="s">
        <v>5610</v>
      </c>
      <c r="AP2644" t="s">
        <v>5610</v>
      </c>
      <c r="AQ2644" t="s">
        <v>5610</v>
      </c>
      <c r="AR2644" t="s">
        <v>5610</v>
      </c>
      <c r="AS2644" t="s">
        <v>5610</v>
      </c>
      <c r="AT2644" t="s">
        <v>5610</v>
      </c>
      <c r="AU2644" t="s">
        <v>5610</v>
      </c>
      <c r="AV2644" t="s">
        <v>5610</v>
      </c>
      <c r="AW2644" s="121" t="s">
        <v>5610</v>
      </c>
      <c r="AX2644" s="121" t="s">
        <v>5610</v>
      </c>
      <c r="AY2644" s="121" t="s">
        <v>5610</v>
      </c>
      <c r="AZ2644" s="121" t="s">
        <v>5610</v>
      </c>
      <c r="BA2644" s="121" t="s">
        <v>5610</v>
      </c>
      <c r="CZ2644">
        <f>ROWS($A$5:$A2644)</f>
        <v>2640</v>
      </c>
      <c r="DA2644" t="b">
        <f t="shared" si="88"/>
        <v>0</v>
      </c>
      <c r="DB2644" t="str">
        <f>IFERROR(SMALL($DA$5:DA11925,CZ2644),"")</f>
        <v/>
      </c>
      <c r="DC2644" s="57" t="str">
        <f t="shared" si="87"/>
        <v/>
      </c>
      <c r="DE2644" s="58" t="str">
        <f>IFERROR(INDEX($A$5:$AV$9286,$DB2644,COLUMNS($A$5:A2644)),"")</f>
        <v/>
      </c>
      <c r="DF2644" s="59" t="str">
        <f>IFERROR(INDEX($A$5:$AV$9286,$DB2644,COLUMNS($A$5:B2644)),"")</f>
        <v/>
      </c>
      <c r="DG2644" s="60" t="str">
        <f>IFERROR(INDEX($A$5:$AV$9286,$DB2644,COLUMNS($A$5:C2644)),"")</f>
        <v/>
      </c>
      <c r="DH2644" s="60" t="str">
        <f>IFERROR(INDEX($A$5:$AV$9286,$DB2644,COLUMNS($A$5:D2644)),"")</f>
        <v/>
      </c>
      <c r="DI2644" s="151" t="str">
        <f>IFERROR(INDEX($A$5:$AV$9286,$DB2644,COLUMNS($A$5:E2644)),"")</f>
        <v/>
      </c>
      <c r="DJ2644" s="153" t="str">
        <f>IFERROR(INDEX($A$5:$AV$9286,$DB2644,COLUMNS($A$5:AV2644)),"")</f>
        <v/>
      </c>
    </row>
    <row r="2645" spans="1:114" ht="23.25">
      <c r="A2645">
        <v>810615</v>
      </c>
      <c r="B2645" t="s">
        <v>5500</v>
      </c>
      <c r="C2645" t="s">
        <v>5501</v>
      </c>
      <c r="D2645" t="s">
        <v>821</v>
      </c>
      <c r="E2645" t="s">
        <v>9</v>
      </c>
      <c r="F2645" t="s">
        <v>5610</v>
      </c>
      <c r="G2645" t="s">
        <v>5610</v>
      </c>
      <c r="H2645" t="s">
        <v>5610</v>
      </c>
      <c r="I2645" t="s">
        <v>5610</v>
      </c>
      <c r="J2645" t="s">
        <v>5610</v>
      </c>
      <c r="K2645" t="s">
        <v>5610</v>
      </c>
      <c r="L2645" t="s">
        <v>5610</v>
      </c>
      <c r="M2645" t="s">
        <v>5610</v>
      </c>
      <c r="N2645" t="s">
        <v>5610</v>
      </c>
      <c r="O2645" t="s">
        <v>5610</v>
      </c>
      <c r="P2645" t="s">
        <v>5610</v>
      </c>
      <c r="Q2645" t="s">
        <v>5610</v>
      </c>
      <c r="R2645" t="s">
        <v>5610</v>
      </c>
      <c r="S2645" t="s">
        <v>5610</v>
      </c>
      <c r="T2645" t="s">
        <v>5610</v>
      </c>
      <c r="U2645" t="s">
        <v>5610</v>
      </c>
      <c r="V2645" t="s">
        <v>5610</v>
      </c>
      <c r="W2645" t="s">
        <v>5610</v>
      </c>
      <c r="X2645" t="s">
        <v>5610</v>
      </c>
      <c r="Y2645">
        <v>629</v>
      </c>
      <c r="Z2645" t="s">
        <v>5610</v>
      </c>
      <c r="AA2645" t="s">
        <v>5610</v>
      </c>
      <c r="AB2645" t="s">
        <v>5610</v>
      </c>
      <c r="AC2645">
        <v>633</v>
      </c>
      <c r="AD2645" t="s">
        <v>5610</v>
      </c>
      <c r="AE2645" t="s">
        <v>5610</v>
      </c>
      <c r="AF2645" t="s">
        <v>5610</v>
      </c>
      <c r="AG2645" t="s">
        <v>5610</v>
      </c>
      <c r="AH2645" t="s">
        <v>5610</v>
      </c>
      <c r="AI2645" t="s">
        <v>5610</v>
      </c>
      <c r="AJ2645" t="s">
        <v>5610</v>
      </c>
      <c r="AK2645" t="s">
        <v>5610</v>
      </c>
      <c r="AL2645" t="s">
        <v>5610</v>
      </c>
      <c r="AM2645" t="s">
        <v>5610</v>
      </c>
      <c r="AN2645" t="s">
        <v>5610</v>
      </c>
      <c r="AO2645" t="s">
        <v>5610</v>
      </c>
      <c r="AP2645" t="s">
        <v>5610</v>
      </c>
      <c r="AQ2645" t="s">
        <v>5610</v>
      </c>
      <c r="AR2645" t="s">
        <v>5610</v>
      </c>
      <c r="AS2645" t="s">
        <v>5610</v>
      </c>
      <c r="AT2645" t="s">
        <v>5610</v>
      </c>
      <c r="AU2645" t="s">
        <v>5610</v>
      </c>
      <c r="AV2645" t="s">
        <v>5610</v>
      </c>
      <c r="AW2645" s="121" t="s">
        <v>5610</v>
      </c>
      <c r="AX2645" s="121" t="s">
        <v>5610</v>
      </c>
      <c r="AY2645" s="121" t="s">
        <v>5611</v>
      </c>
      <c r="AZ2645" s="121" t="s">
        <v>5610</v>
      </c>
      <c r="BA2645" s="121" t="s">
        <v>5610</v>
      </c>
      <c r="CZ2645">
        <f>ROWS($A$5:$A2645)</f>
        <v>2641</v>
      </c>
      <c r="DA2645" t="b">
        <f t="shared" si="88"/>
        <v>0</v>
      </c>
      <c r="DB2645" t="str">
        <f>IFERROR(SMALL($DA$5:DA11926,CZ2645),"")</f>
        <v/>
      </c>
      <c r="DC2645" s="57" t="str">
        <f t="shared" si="87"/>
        <v/>
      </c>
      <c r="DE2645" s="58" t="str">
        <f>IFERROR(INDEX($A$5:$AV$9286,$DB2645,COLUMNS($A$5:A2645)),"")</f>
        <v/>
      </c>
      <c r="DF2645" s="59" t="str">
        <f>IFERROR(INDEX($A$5:$AV$9286,$DB2645,COLUMNS($A$5:B2645)),"")</f>
        <v/>
      </c>
      <c r="DG2645" s="60" t="str">
        <f>IFERROR(INDEX($A$5:$AV$9286,$DB2645,COLUMNS($A$5:C2645)),"")</f>
        <v/>
      </c>
      <c r="DH2645" s="60" t="str">
        <f>IFERROR(INDEX($A$5:$AV$9286,$DB2645,COLUMNS($A$5:D2645)),"")</f>
        <v/>
      </c>
      <c r="DI2645" s="151" t="str">
        <f>IFERROR(INDEX($A$5:$AV$9286,$DB2645,COLUMNS($A$5:E2645)),"")</f>
        <v/>
      </c>
      <c r="DJ2645" s="153" t="str">
        <f>IFERROR(INDEX($A$5:$AV$9286,$DB2645,COLUMNS($A$5:AV2645)),"")</f>
        <v/>
      </c>
    </row>
    <row r="2646" spans="1:114" ht="23.25">
      <c r="A2646">
        <v>810616</v>
      </c>
      <c r="B2646" t="s">
        <v>4256</v>
      </c>
      <c r="C2646" t="s">
        <v>455</v>
      </c>
      <c r="D2646" t="s">
        <v>560</v>
      </c>
      <c r="E2646" t="s">
        <v>5607</v>
      </c>
      <c r="F2646" t="s">
        <v>5610</v>
      </c>
      <c r="G2646" t="s">
        <v>5610</v>
      </c>
      <c r="H2646" t="s">
        <v>5610</v>
      </c>
      <c r="I2646" t="s">
        <v>5610</v>
      </c>
      <c r="J2646" t="s">
        <v>5610</v>
      </c>
      <c r="K2646" t="s">
        <v>5610</v>
      </c>
      <c r="L2646" t="s">
        <v>5610</v>
      </c>
      <c r="M2646" t="s">
        <v>5610</v>
      </c>
      <c r="N2646" t="s">
        <v>5610</v>
      </c>
      <c r="O2646" t="s">
        <v>5610</v>
      </c>
      <c r="P2646" t="s">
        <v>5610</v>
      </c>
      <c r="Q2646" t="s">
        <v>5610</v>
      </c>
      <c r="R2646">
        <v>622</v>
      </c>
      <c r="S2646" t="s">
        <v>5610</v>
      </c>
      <c r="T2646" t="s">
        <v>5610</v>
      </c>
      <c r="U2646" t="s">
        <v>5610</v>
      </c>
      <c r="V2646" t="s">
        <v>5610</v>
      </c>
      <c r="W2646" t="s">
        <v>5610</v>
      </c>
      <c r="X2646" t="s">
        <v>5610</v>
      </c>
      <c r="Y2646" t="s">
        <v>5610</v>
      </c>
      <c r="Z2646" t="s">
        <v>5610</v>
      </c>
      <c r="AA2646" t="s">
        <v>5610</v>
      </c>
      <c r="AB2646" t="s">
        <v>5610</v>
      </c>
      <c r="AC2646" t="s">
        <v>5610</v>
      </c>
      <c r="AD2646">
        <v>640</v>
      </c>
      <c r="AE2646">
        <v>641</v>
      </c>
      <c r="AF2646">
        <v>642</v>
      </c>
      <c r="AG2646" t="s">
        <v>5610</v>
      </c>
      <c r="AH2646">
        <v>644</v>
      </c>
      <c r="AI2646">
        <v>645</v>
      </c>
      <c r="AJ2646" t="s">
        <v>5610</v>
      </c>
      <c r="AK2646" t="s">
        <v>5610</v>
      </c>
      <c r="AL2646" t="s">
        <v>5610</v>
      </c>
      <c r="AM2646" t="s">
        <v>5610</v>
      </c>
      <c r="AN2646" t="s">
        <v>5610</v>
      </c>
      <c r="AO2646" t="s">
        <v>5610</v>
      </c>
      <c r="AP2646" t="s">
        <v>5611</v>
      </c>
      <c r="AQ2646" t="s">
        <v>5610</v>
      </c>
      <c r="AR2646" t="s">
        <v>5610</v>
      </c>
      <c r="AS2646" t="s">
        <v>5610</v>
      </c>
      <c r="AT2646" t="s">
        <v>5610</v>
      </c>
      <c r="AU2646" t="s">
        <v>5610</v>
      </c>
      <c r="AV2646" t="s">
        <v>5610</v>
      </c>
      <c r="AW2646" s="121" t="s">
        <v>5610</v>
      </c>
      <c r="AX2646" s="121" t="s">
        <v>5610</v>
      </c>
      <c r="AY2646" s="121" t="s">
        <v>5610</v>
      </c>
      <c r="AZ2646" s="121" t="s">
        <v>5610</v>
      </c>
      <c r="BA2646" s="121" t="s">
        <v>5610</v>
      </c>
      <c r="CZ2646">
        <f>ROWS($A$5:$A2646)</f>
        <v>2642</v>
      </c>
      <c r="DA2646">
        <f t="shared" si="88"/>
        <v>2642</v>
      </c>
      <c r="DB2646" t="str">
        <f>IFERROR(SMALL($DA$5:DA11927,CZ2646),"")</f>
        <v/>
      </c>
      <c r="DC2646" s="57" t="str">
        <f t="shared" si="87"/>
        <v/>
      </c>
      <c r="DE2646" s="58" t="str">
        <f>IFERROR(INDEX($A$5:$AV$9286,$DB2646,COLUMNS($A$5:A2646)),"")</f>
        <v/>
      </c>
      <c r="DF2646" s="59" t="str">
        <f>IFERROR(INDEX($A$5:$AV$9286,$DB2646,COLUMNS($A$5:B2646)),"")</f>
        <v/>
      </c>
      <c r="DG2646" s="60" t="str">
        <f>IFERROR(INDEX($A$5:$AV$9286,$DB2646,COLUMNS($A$5:C2646)),"")</f>
        <v/>
      </c>
      <c r="DH2646" s="60" t="str">
        <f>IFERROR(INDEX($A$5:$AV$9286,$DB2646,COLUMNS($A$5:D2646)),"")</f>
        <v/>
      </c>
      <c r="DI2646" s="151" t="str">
        <f>IFERROR(INDEX($A$5:$AV$9286,$DB2646,COLUMNS($A$5:E2646)),"")</f>
        <v/>
      </c>
      <c r="DJ2646" s="153" t="str">
        <f>IFERROR(INDEX($A$5:$AV$9286,$DB2646,COLUMNS($A$5:AV2646)),"")</f>
        <v/>
      </c>
    </row>
    <row r="2647" spans="1:114" ht="23.25">
      <c r="A2647">
        <v>810620</v>
      </c>
      <c r="B2647" t="s">
        <v>4257</v>
      </c>
      <c r="C2647" t="s">
        <v>450</v>
      </c>
      <c r="D2647" t="s">
        <v>808</v>
      </c>
      <c r="E2647" t="s">
        <v>9</v>
      </c>
      <c r="F2647">
        <v>610</v>
      </c>
      <c r="G2647">
        <v>611</v>
      </c>
      <c r="H2647" t="s">
        <v>5610</v>
      </c>
      <c r="I2647" t="s">
        <v>5610</v>
      </c>
      <c r="J2647" t="s">
        <v>5610</v>
      </c>
      <c r="K2647">
        <v>615</v>
      </c>
      <c r="L2647" t="s">
        <v>5610</v>
      </c>
      <c r="M2647">
        <v>617</v>
      </c>
      <c r="N2647" t="s">
        <v>5610</v>
      </c>
      <c r="O2647" t="s">
        <v>5610</v>
      </c>
      <c r="P2647" t="s">
        <v>5610</v>
      </c>
      <c r="Q2647" t="s">
        <v>5610</v>
      </c>
      <c r="R2647" t="s">
        <v>5610</v>
      </c>
      <c r="S2647" t="s">
        <v>5610</v>
      </c>
      <c r="T2647" t="s">
        <v>5610</v>
      </c>
      <c r="U2647" t="s">
        <v>5610</v>
      </c>
      <c r="V2647" t="s">
        <v>5610</v>
      </c>
      <c r="W2647" t="s">
        <v>5610</v>
      </c>
      <c r="X2647" t="s">
        <v>5610</v>
      </c>
      <c r="Y2647" t="s">
        <v>5610</v>
      </c>
      <c r="Z2647" t="s">
        <v>5610</v>
      </c>
      <c r="AA2647" t="s">
        <v>5610</v>
      </c>
      <c r="AB2647" t="s">
        <v>5610</v>
      </c>
      <c r="AC2647" t="s">
        <v>5610</v>
      </c>
      <c r="AD2647" t="s">
        <v>5610</v>
      </c>
      <c r="AE2647" t="s">
        <v>5610</v>
      </c>
      <c r="AF2647" t="s">
        <v>5610</v>
      </c>
      <c r="AG2647" t="s">
        <v>5610</v>
      </c>
      <c r="AH2647" t="s">
        <v>5610</v>
      </c>
      <c r="AI2647" t="s">
        <v>5610</v>
      </c>
      <c r="AJ2647" t="s">
        <v>5610</v>
      </c>
      <c r="AK2647" t="s">
        <v>5610</v>
      </c>
      <c r="AL2647" t="s">
        <v>5610</v>
      </c>
      <c r="AM2647" t="s">
        <v>5610</v>
      </c>
      <c r="AN2647" t="s">
        <v>5610</v>
      </c>
      <c r="AO2647" t="s">
        <v>5610</v>
      </c>
      <c r="AP2647" t="s">
        <v>5610</v>
      </c>
      <c r="AQ2647" t="s">
        <v>5610</v>
      </c>
      <c r="AR2647" t="s">
        <v>5610</v>
      </c>
      <c r="AS2647" t="s">
        <v>5610</v>
      </c>
      <c r="AT2647" t="s">
        <v>5610</v>
      </c>
      <c r="AU2647" t="s">
        <v>5610</v>
      </c>
      <c r="AV2647" t="s">
        <v>5610</v>
      </c>
      <c r="AW2647" s="121" t="s">
        <v>5610</v>
      </c>
      <c r="AX2647" s="121" t="s">
        <v>5610</v>
      </c>
      <c r="AY2647" s="121" t="s">
        <v>5610</v>
      </c>
      <c r="AZ2647" s="121" t="s">
        <v>5610</v>
      </c>
      <c r="BA2647" s="121" t="s">
        <v>5610</v>
      </c>
      <c r="CZ2647">
        <f>ROWS($A$5:$A2647)</f>
        <v>2643</v>
      </c>
      <c r="DA2647" t="b">
        <f t="shared" si="88"/>
        <v>0</v>
      </c>
      <c r="DB2647" t="str">
        <f>IFERROR(SMALL($DA$5:DA11928,CZ2647),"")</f>
        <v/>
      </c>
      <c r="DC2647" s="57" t="str">
        <f t="shared" si="87"/>
        <v/>
      </c>
      <c r="DE2647" s="58" t="str">
        <f>IFERROR(INDEX($A$5:$AV$9286,$DB2647,COLUMNS($A$5:A2647)),"")</f>
        <v/>
      </c>
      <c r="DF2647" s="59" t="str">
        <f>IFERROR(INDEX($A$5:$AV$9286,$DB2647,COLUMNS($A$5:B2647)),"")</f>
        <v/>
      </c>
      <c r="DG2647" s="60" t="str">
        <f>IFERROR(INDEX($A$5:$AV$9286,$DB2647,COLUMNS($A$5:C2647)),"")</f>
        <v/>
      </c>
      <c r="DH2647" s="60" t="str">
        <f>IFERROR(INDEX($A$5:$AV$9286,$DB2647,COLUMNS($A$5:D2647)),"")</f>
        <v/>
      </c>
      <c r="DI2647" s="151" t="str">
        <f>IFERROR(INDEX($A$5:$AV$9286,$DB2647,COLUMNS($A$5:E2647)),"")</f>
        <v/>
      </c>
      <c r="DJ2647" s="153" t="str">
        <f>IFERROR(INDEX($A$5:$AV$9286,$DB2647,COLUMNS($A$5:AV2647)),"")</f>
        <v/>
      </c>
    </row>
    <row r="2648" spans="1:114" ht="23.25">
      <c r="A2648">
        <v>810622</v>
      </c>
      <c r="B2648" t="s">
        <v>4258</v>
      </c>
      <c r="C2648" t="s">
        <v>229</v>
      </c>
      <c r="D2648" t="s">
        <v>3092</v>
      </c>
      <c r="E2648" t="s">
        <v>9</v>
      </c>
      <c r="F2648" t="s">
        <v>5610</v>
      </c>
      <c r="G2648" t="s">
        <v>5610</v>
      </c>
      <c r="H2648" t="s">
        <v>5610</v>
      </c>
      <c r="I2648" t="s">
        <v>5610</v>
      </c>
      <c r="J2648" t="s">
        <v>5610</v>
      </c>
      <c r="K2648" t="s">
        <v>5610</v>
      </c>
      <c r="L2648" t="s">
        <v>5610</v>
      </c>
      <c r="M2648" t="s">
        <v>5610</v>
      </c>
      <c r="N2648" t="s">
        <v>5610</v>
      </c>
      <c r="O2648" t="s">
        <v>5610</v>
      </c>
      <c r="P2648">
        <v>620</v>
      </c>
      <c r="Q2648">
        <v>621</v>
      </c>
      <c r="R2648" t="s">
        <v>5610</v>
      </c>
      <c r="S2648" t="s">
        <v>5610</v>
      </c>
      <c r="T2648" t="s">
        <v>5610</v>
      </c>
      <c r="U2648" t="s">
        <v>5610</v>
      </c>
      <c r="V2648" t="s">
        <v>5610</v>
      </c>
      <c r="W2648" t="s">
        <v>5610</v>
      </c>
      <c r="X2648" t="s">
        <v>5610</v>
      </c>
      <c r="Y2648" t="s">
        <v>5610</v>
      </c>
      <c r="Z2648" t="s">
        <v>5610</v>
      </c>
      <c r="AA2648" t="s">
        <v>5610</v>
      </c>
      <c r="AB2648" t="s">
        <v>5610</v>
      </c>
      <c r="AC2648" t="s">
        <v>5610</v>
      </c>
      <c r="AD2648" t="s">
        <v>5610</v>
      </c>
      <c r="AE2648" t="s">
        <v>5610</v>
      </c>
      <c r="AF2648" t="s">
        <v>5610</v>
      </c>
      <c r="AG2648" t="s">
        <v>5610</v>
      </c>
      <c r="AH2648" t="s">
        <v>5610</v>
      </c>
      <c r="AI2648" t="s">
        <v>5610</v>
      </c>
      <c r="AJ2648" t="s">
        <v>5610</v>
      </c>
      <c r="AK2648" t="s">
        <v>5610</v>
      </c>
      <c r="AL2648" t="s">
        <v>5610</v>
      </c>
      <c r="AM2648" t="s">
        <v>5610</v>
      </c>
      <c r="AN2648" t="s">
        <v>5610</v>
      </c>
      <c r="AO2648" t="s">
        <v>5610</v>
      </c>
      <c r="AP2648" t="s">
        <v>5610</v>
      </c>
      <c r="AQ2648" t="s">
        <v>5610</v>
      </c>
      <c r="AR2648" t="s">
        <v>5610</v>
      </c>
      <c r="AS2648" t="s">
        <v>5610</v>
      </c>
      <c r="AT2648" t="s">
        <v>5610</v>
      </c>
      <c r="AU2648" t="s">
        <v>5610</v>
      </c>
      <c r="AV2648" t="s">
        <v>5610</v>
      </c>
      <c r="AW2648" s="121" t="s">
        <v>5610</v>
      </c>
      <c r="AX2648" s="121" t="s">
        <v>5610</v>
      </c>
      <c r="AY2648" s="121" t="s">
        <v>5610</v>
      </c>
      <c r="AZ2648" s="121" t="s">
        <v>5610</v>
      </c>
      <c r="BA2648" s="121" t="s">
        <v>5610</v>
      </c>
      <c r="CZ2648">
        <f>ROWS($A$5:$A2648)</f>
        <v>2644</v>
      </c>
      <c r="DA2648" t="b">
        <f t="shared" si="88"/>
        <v>0</v>
      </c>
      <c r="DB2648" t="str">
        <f>IFERROR(SMALL($DA$5:DA11929,CZ2648),"")</f>
        <v/>
      </c>
      <c r="DC2648" s="57" t="str">
        <f t="shared" si="87"/>
        <v/>
      </c>
      <c r="DE2648" s="58" t="str">
        <f>IFERROR(INDEX($A$5:$AV$9286,$DB2648,COLUMNS($A$5:A2648)),"")</f>
        <v/>
      </c>
      <c r="DF2648" s="59" t="str">
        <f>IFERROR(INDEX($A$5:$AV$9286,$DB2648,COLUMNS($A$5:B2648)),"")</f>
        <v/>
      </c>
      <c r="DG2648" s="60" t="str">
        <f>IFERROR(INDEX($A$5:$AV$9286,$DB2648,COLUMNS($A$5:C2648)),"")</f>
        <v/>
      </c>
      <c r="DH2648" s="60" t="str">
        <f>IFERROR(INDEX($A$5:$AV$9286,$DB2648,COLUMNS($A$5:D2648)),"")</f>
        <v/>
      </c>
      <c r="DI2648" s="151" t="str">
        <f>IFERROR(INDEX($A$5:$AV$9286,$DB2648,COLUMNS($A$5:E2648)),"")</f>
        <v/>
      </c>
      <c r="DJ2648" s="153" t="str">
        <f>IFERROR(INDEX($A$5:$AV$9286,$DB2648,COLUMNS($A$5:AV2648)),"")</f>
        <v/>
      </c>
    </row>
    <row r="2649" spans="1:114" ht="23.25">
      <c r="A2649">
        <v>810625</v>
      </c>
      <c r="B2649" t="s">
        <v>4259</v>
      </c>
      <c r="C2649" t="s">
        <v>4260</v>
      </c>
      <c r="D2649" t="s">
        <v>165</v>
      </c>
      <c r="E2649" t="s">
        <v>9</v>
      </c>
      <c r="F2649" t="s">
        <v>5610</v>
      </c>
      <c r="G2649" t="s">
        <v>5610</v>
      </c>
      <c r="H2649">
        <v>612</v>
      </c>
      <c r="I2649" t="s">
        <v>5610</v>
      </c>
      <c r="J2649" t="s">
        <v>5610</v>
      </c>
      <c r="K2649" t="s">
        <v>5610</v>
      </c>
      <c r="L2649">
        <v>616</v>
      </c>
      <c r="M2649" t="s">
        <v>5610</v>
      </c>
      <c r="N2649">
        <v>618</v>
      </c>
      <c r="O2649" t="s">
        <v>5610</v>
      </c>
      <c r="P2649" t="s">
        <v>5610</v>
      </c>
      <c r="Q2649" t="s">
        <v>5610</v>
      </c>
      <c r="R2649" t="s">
        <v>5610</v>
      </c>
      <c r="S2649" t="s">
        <v>5610</v>
      </c>
      <c r="T2649" t="s">
        <v>5610</v>
      </c>
      <c r="U2649" t="s">
        <v>5610</v>
      </c>
      <c r="V2649" t="s">
        <v>5610</v>
      </c>
      <c r="W2649" t="s">
        <v>5610</v>
      </c>
      <c r="X2649" t="s">
        <v>5610</v>
      </c>
      <c r="Y2649" t="s">
        <v>5610</v>
      </c>
      <c r="Z2649" t="s">
        <v>5610</v>
      </c>
      <c r="AA2649" t="s">
        <v>5610</v>
      </c>
      <c r="AB2649" t="s">
        <v>5610</v>
      </c>
      <c r="AC2649" t="s">
        <v>5610</v>
      </c>
      <c r="AD2649" t="s">
        <v>5610</v>
      </c>
      <c r="AE2649" t="s">
        <v>5610</v>
      </c>
      <c r="AF2649" t="s">
        <v>5610</v>
      </c>
      <c r="AG2649" t="s">
        <v>5610</v>
      </c>
      <c r="AH2649" t="s">
        <v>5610</v>
      </c>
      <c r="AI2649" t="s">
        <v>5610</v>
      </c>
      <c r="AJ2649" t="s">
        <v>5610</v>
      </c>
      <c r="AK2649" t="s">
        <v>5610</v>
      </c>
      <c r="AL2649" t="s">
        <v>5610</v>
      </c>
      <c r="AM2649" t="s">
        <v>5610</v>
      </c>
      <c r="AN2649" t="s">
        <v>5610</v>
      </c>
      <c r="AO2649" t="s">
        <v>5610</v>
      </c>
      <c r="AP2649" t="s">
        <v>5610</v>
      </c>
      <c r="AQ2649" t="s">
        <v>5610</v>
      </c>
      <c r="AR2649" t="s">
        <v>5610</v>
      </c>
      <c r="AS2649" t="s">
        <v>5610</v>
      </c>
      <c r="AT2649" t="s">
        <v>5610</v>
      </c>
      <c r="AU2649" t="s">
        <v>5610</v>
      </c>
      <c r="AV2649" t="s">
        <v>5610</v>
      </c>
      <c r="AW2649" s="121" t="s">
        <v>5610</v>
      </c>
      <c r="AX2649" s="121" t="s">
        <v>5610</v>
      </c>
      <c r="AY2649" s="121" t="s">
        <v>5610</v>
      </c>
      <c r="AZ2649" s="121" t="s">
        <v>5610</v>
      </c>
      <c r="BA2649" s="121" t="s">
        <v>5610</v>
      </c>
      <c r="CZ2649">
        <f>ROWS($A$5:$A2649)</f>
        <v>2645</v>
      </c>
      <c r="DA2649" t="b">
        <f t="shared" si="88"/>
        <v>0</v>
      </c>
      <c r="DB2649" t="str">
        <f>IFERROR(SMALL($DA$5:DA11930,CZ2649),"")</f>
        <v/>
      </c>
      <c r="DC2649" s="57" t="str">
        <f t="shared" si="87"/>
        <v/>
      </c>
      <c r="DE2649" s="58" t="str">
        <f>IFERROR(INDEX($A$5:$AV$9286,$DB2649,COLUMNS($A$5:A2649)),"")</f>
        <v/>
      </c>
      <c r="DF2649" s="59" t="str">
        <f>IFERROR(INDEX($A$5:$AV$9286,$DB2649,COLUMNS($A$5:B2649)),"")</f>
        <v/>
      </c>
      <c r="DG2649" s="60" t="str">
        <f>IFERROR(INDEX($A$5:$AV$9286,$DB2649,COLUMNS($A$5:C2649)),"")</f>
        <v/>
      </c>
      <c r="DH2649" s="60" t="str">
        <f>IFERROR(INDEX($A$5:$AV$9286,$DB2649,COLUMNS($A$5:D2649)),"")</f>
        <v/>
      </c>
      <c r="DI2649" s="151" t="str">
        <f>IFERROR(INDEX($A$5:$AV$9286,$DB2649,COLUMNS($A$5:E2649)),"")</f>
        <v/>
      </c>
      <c r="DJ2649" s="153" t="str">
        <f>IFERROR(INDEX($A$5:$AV$9286,$DB2649,COLUMNS($A$5:AV2649)),"")</f>
        <v/>
      </c>
    </row>
    <row r="2650" spans="1:114" ht="23.25">
      <c r="A2650">
        <v>810627</v>
      </c>
      <c r="B2650" t="s">
        <v>4261</v>
      </c>
      <c r="C2650" t="s">
        <v>1614</v>
      </c>
      <c r="D2650" t="s">
        <v>254</v>
      </c>
      <c r="E2650" t="s">
        <v>9</v>
      </c>
      <c r="F2650" t="s">
        <v>5610</v>
      </c>
      <c r="G2650" t="s">
        <v>5610</v>
      </c>
      <c r="H2650" t="s">
        <v>5611</v>
      </c>
      <c r="I2650" t="s">
        <v>5610</v>
      </c>
      <c r="J2650" t="s">
        <v>5610</v>
      </c>
      <c r="L2650">
        <v>616</v>
      </c>
      <c r="M2650" t="s">
        <v>5610</v>
      </c>
      <c r="N2650" t="s">
        <v>5610</v>
      </c>
      <c r="O2650" t="s">
        <v>5610</v>
      </c>
      <c r="P2650" t="s">
        <v>5610</v>
      </c>
      <c r="Q2650">
        <v>621</v>
      </c>
      <c r="R2650" t="s">
        <v>5610</v>
      </c>
      <c r="S2650" t="s">
        <v>5610</v>
      </c>
      <c r="T2650" t="s">
        <v>5610</v>
      </c>
      <c r="U2650" t="s">
        <v>5610</v>
      </c>
      <c r="V2650" t="s">
        <v>5610</v>
      </c>
      <c r="W2650" t="s">
        <v>5610</v>
      </c>
      <c r="X2650" t="s">
        <v>5610</v>
      </c>
      <c r="Y2650" t="s">
        <v>5610</v>
      </c>
      <c r="Z2650" t="s">
        <v>5610</v>
      </c>
      <c r="AA2650" t="s">
        <v>5610</v>
      </c>
      <c r="AB2650" t="s">
        <v>5610</v>
      </c>
      <c r="AC2650" t="s">
        <v>5610</v>
      </c>
      <c r="AD2650" t="s">
        <v>5610</v>
      </c>
      <c r="AE2650" t="s">
        <v>5610</v>
      </c>
      <c r="AF2650" t="s">
        <v>5610</v>
      </c>
      <c r="AG2650" t="s">
        <v>5610</v>
      </c>
      <c r="AH2650" t="s">
        <v>5610</v>
      </c>
      <c r="AI2650" t="s">
        <v>5610</v>
      </c>
      <c r="AJ2650" t="s">
        <v>5610</v>
      </c>
      <c r="AK2650" t="s">
        <v>5610</v>
      </c>
      <c r="AL2650" t="s">
        <v>5610</v>
      </c>
      <c r="AM2650" t="s">
        <v>5610</v>
      </c>
      <c r="AN2650" t="s">
        <v>5610</v>
      </c>
      <c r="AO2650" t="s">
        <v>5610</v>
      </c>
      <c r="AP2650" t="s">
        <v>5610</v>
      </c>
      <c r="AQ2650" t="s">
        <v>5610</v>
      </c>
      <c r="AR2650" t="s">
        <v>5610</v>
      </c>
      <c r="AS2650" t="s">
        <v>5610</v>
      </c>
      <c r="AT2650" t="s">
        <v>5610</v>
      </c>
      <c r="AU2650" t="s">
        <v>5610</v>
      </c>
      <c r="AV2650" t="s">
        <v>5610</v>
      </c>
      <c r="AW2650" s="121" t="s">
        <v>5610</v>
      </c>
      <c r="AX2650" s="121" t="s">
        <v>5610</v>
      </c>
      <c r="AY2650" s="121" t="s">
        <v>5610</v>
      </c>
      <c r="AZ2650" s="121" t="s">
        <v>5610</v>
      </c>
      <c r="BA2650" s="121" t="s">
        <v>5610</v>
      </c>
      <c r="CZ2650">
        <f>ROWS($A$5:$A2650)</f>
        <v>2646</v>
      </c>
      <c r="DA2650" t="b">
        <f t="shared" si="88"/>
        <v>0</v>
      </c>
      <c r="DB2650" t="str">
        <f>IFERROR(SMALL($DA$5:DA11931,CZ2650),"")</f>
        <v/>
      </c>
      <c r="DC2650" s="57" t="str">
        <f t="shared" si="87"/>
        <v/>
      </c>
      <c r="DE2650" s="58" t="str">
        <f>IFERROR(INDEX($A$5:$AV$9286,$DB2650,COLUMNS($A$5:A2650)),"")</f>
        <v/>
      </c>
      <c r="DF2650" s="59" t="str">
        <f>IFERROR(INDEX($A$5:$AV$9286,$DB2650,COLUMNS($A$5:B2650)),"")</f>
        <v/>
      </c>
      <c r="DG2650" s="60" t="str">
        <f>IFERROR(INDEX($A$5:$AV$9286,$DB2650,COLUMNS($A$5:C2650)),"")</f>
        <v/>
      </c>
      <c r="DH2650" s="60" t="str">
        <f>IFERROR(INDEX($A$5:$AV$9286,$DB2650,COLUMNS($A$5:D2650)),"")</f>
        <v/>
      </c>
      <c r="DI2650" s="151" t="str">
        <f>IFERROR(INDEX($A$5:$AV$9286,$DB2650,COLUMNS($A$5:E2650)),"")</f>
        <v/>
      </c>
      <c r="DJ2650" s="153" t="str">
        <f>IFERROR(INDEX($A$5:$AV$9286,$DB2650,COLUMNS($A$5:AV2650)),"")</f>
        <v/>
      </c>
    </row>
    <row r="2651" spans="1:114" ht="23.25">
      <c r="A2651">
        <v>810628</v>
      </c>
      <c r="B2651" t="s">
        <v>4262</v>
      </c>
      <c r="C2651" t="s">
        <v>3008</v>
      </c>
      <c r="D2651" t="s">
        <v>428</v>
      </c>
      <c r="E2651" t="s">
        <v>9</v>
      </c>
      <c r="F2651" t="s">
        <v>5610</v>
      </c>
      <c r="G2651">
        <v>611</v>
      </c>
      <c r="H2651">
        <v>612</v>
      </c>
      <c r="I2651" t="s">
        <v>5610</v>
      </c>
      <c r="J2651">
        <v>614</v>
      </c>
      <c r="K2651" t="s">
        <v>5610</v>
      </c>
      <c r="L2651" t="s">
        <v>5610</v>
      </c>
      <c r="M2651" t="s">
        <v>5610</v>
      </c>
      <c r="N2651">
        <v>618</v>
      </c>
      <c r="O2651">
        <v>619</v>
      </c>
      <c r="P2651">
        <v>620</v>
      </c>
      <c r="Q2651" t="s">
        <v>5610</v>
      </c>
      <c r="R2651" t="s">
        <v>5610</v>
      </c>
      <c r="S2651" t="s">
        <v>5610</v>
      </c>
      <c r="T2651" t="s">
        <v>5610</v>
      </c>
      <c r="U2651" t="s">
        <v>5610</v>
      </c>
      <c r="V2651" t="s">
        <v>5610</v>
      </c>
      <c r="W2651" t="s">
        <v>5610</v>
      </c>
      <c r="X2651" t="s">
        <v>5610</v>
      </c>
      <c r="Y2651" t="s">
        <v>5610</v>
      </c>
      <c r="Z2651" t="s">
        <v>5610</v>
      </c>
      <c r="AA2651" t="s">
        <v>5610</v>
      </c>
      <c r="AB2651" t="s">
        <v>5610</v>
      </c>
      <c r="AC2651" t="s">
        <v>5610</v>
      </c>
      <c r="AD2651" t="s">
        <v>5610</v>
      </c>
      <c r="AE2651" t="s">
        <v>5610</v>
      </c>
      <c r="AF2651" t="s">
        <v>5610</v>
      </c>
      <c r="AG2651" t="s">
        <v>5610</v>
      </c>
      <c r="AH2651" t="s">
        <v>5610</v>
      </c>
      <c r="AI2651" t="s">
        <v>5610</v>
      </c>
      <c r="AJ2651" t="s">
        <v>5610</v>
      </c>
      <c r="AK2651" t="s">
        <v>5610</v>
      </c>
      <c r="AL2651" t="s">
        <v>5610</v>
      </c>
      <c r="AM2651" t="s">
        <v>5610</v>
      </c>
      <c r="AN2651" t="s">
        <v>5610</v>
      </c>
      <c r="AO2651" t="s">
        <v>5610</v>
      </c>
      <c r="AP2651" t="s">
        <v>5610</v>
      </c>
      <c r="AQ2651" t="s">
        <v>5610</v>
      </c>
      <c r="AR2651" t="s">
        <v>5610</v>
      </c>
      <c r="AS2651" t="s">
        <v>5610</v>
      </c>
      <c r="AT2651" t="s">
        <v>5610</v>
      </c>
      <c r="AU2651" t="s">
        <v>5610</v>
      </c>
      <c r="AV2651" t="s">
        <v>5610</v>
      </c>
      <c r="AW2651" s="121" t="s">
        <v>5610</v>
      </c>
      <c r="AX2651" s="121" t="s">
        <v>5610</v>
      </c>
      <c r="AY2651" s="121" t="s">
        <v>5610</v>
      </c>
      <c r="AZ2651" s="121" t="s">
        <v>5610</v>
      </c>
      <c r="BA2651" s="121" t="s">
        <v>5610</v>
      </c>
      <c r="CZ2651">
        <f>ROWS($A$5:$A2651)</f>
        <v>2647</v>
      </c>
      <c r="DA2651" t="b">
        <f t="shared" si="88"/>
        <v>0</v>
      </c>
      <c r="DB2651" t="str">
        <f>IFERROR(SMALL($DA$5:DA11932,CZ2651),"")</f>
        <v/>
      </c>
      <c r="DC2651" s="57" t="str">
        <f t="shared" si="87"/>
        <v/>
      </c>
      <c r="DE2651" s="58" t="str">
        <f>IFERROR(INDEX($A$5:$AV$9286,$DB2651,COLUMNS($A$5:A2651)),"")</f>
        <v/>
      </c>
      <c r="DF2651" s="59" t="str">
        <f>IFERROR(INDEX($A$5:$AV$9286,$DB2651,COLUMNS($A$5:B2651)),"")</f>
        <v/>
      </c>
      <c r="DG2651" s="60" t="str">
        <f>IFERROR(INDEX($A$5:$AV$9286,$DB2651,COLUMNS($A$5:C2651)),"")</f>
        <v/>
      </c>
      <c r="DH2651" s="60" t="str">
        <f>IFERROR(INDEX($A$5:$AV$9286,$DB2651,COLUMNS($A$5:D2651)),"")</f>
        <v/>
      </c>
      <c r="DI2651" s="151" t="str">
        <f>IFERROR(INDEX($A$5:$AV$9286,$DB2651,COLUMNS($A$5:E2651)),"")</f>
        <v/>
      </c>
      <c r="DJ2651" s="153" t="str">
        <f>IFERROR(INDEX($A$5:$AV$9286,$DB2651,COLUMNS($A$5:AV2651)),"")</f>
        <v/>
      </c>
    </row>
    <row r="2652" spans="1:114" ht="23.25">
      <c r="A2652">
        <v>810629</v>
      </c>
      <c r="B2652" t="s">
        <v>4263</v>
      </c>
      <c r="C2652" t="s">
        <v>1007</v>
      </c>
      <c r="D2652" t="s">
        <v>522</v>
      </c>
      <c r="E2652" t="s">
        <v>9</v>
      </c>
      <c r="F2652">
        <v>610</v>
      </c>
      <c r="G2652" t="s">
        <v>5610</v>
      </c>
      <c r="H2652" t="s">
        <v>5610</v>
      </c>
      <c r="I2652" t="s">
        <v>5610</v>
      </c>
      <c r="J2652" t="s">
        <v>5610</v>
      </c>
      <c r="K2652" t="s">
        <v>5610</v>
      </c>
      <c r="L2652" t="s">
        <v>5610</v>
      </c>
      <c r="M2652" t="s">
        <v>5610</v>
      </c>
      <c r="N2652" t="s">
        <v>5610</v>
      </c>
      <c r="O2652" t="s">
        <v>5610</v>
      </c>
      <c r="P2652">
        <v>620</v>
      </c>
      <c r="Q2652" t="s">
        <v>5610</v>
      </c>
      <c r="R2652" t="s">
        <v>5610</v>
      </c>
      <c r="S2652" t="s">
        <v>5610</v>
      </c>
      <c r="T2652" t="s">
        <v>5610</v>
      </c>
      <c r="U2652" t="s">
        <v>5610</v>
      </c>
      <c r="V2652" t="s">
        <v>5610</v>
      </c>
      <c r="W2652" t="s">
        <v>5610</v>
      </c>
      <c r="X2652" t="s">
        <v>5610</v>
      </c>
      <c r="Y2652" t="s">
        <v>5610</v>
      </c>
      <c r="Z2652" t="s">
        <v>5610</v>
      </c>
      <c r="AA2652" t="s">
        <v>5610</v>
      </c>
      <c r="AB2652" t="s">
        <v>5610</v>
      </c>
      <c r="AC2652" t="s">
        <v>5610</v>
      </c>
      <c r="AD2652" t="s">
        <v>5610</v>
      </c>
      <c r="AE2652" t="s">
        <v>5610</v>
      </c>
      <c r="AF2652" t="s">
        <v>5610</v>
      </c>
      <c r="AG2652" t="s">
        <v>5610</v>
      </c>
      <c r="AH2652" t="s">
        <v>5610</v>
      </c>
      <c r="AI2652" t="s">
        <v>5610</v>
      </c>
      <c r="AJ2652" t="s">
        <v>5610</v>
      </c>
      <c r="AK2652" t="s">
        <v>5610</v>
      </c>
      <c r="AL2652" t="s">
        <v>5610</v>
      </c>
      <c r="AM2652" t="s">
        <v>5610</v>
      </c>
      <c r="AN2652" t="s">
        <v>5610</v>
      </c>
      <c r="AO2652" t="s">
        <v>5610</v>
      </c>
      <c r="AP2652" t="s">
        <v>5610</v>
      </c>
      <c r="AQ2652" t="s">
        <v>5610</v>
      </c>
      <c r="AR2652" t="s">
        <v>5610</v>
      </c>
      <c r="AS2652" t="s">
        <v>5610</v>
      </c>
      <c r="AT2652" t="s">
        <v>5610</v>
      </c>
      <c r="AU2652" t="s">
        <v>5610</v>
      </c>
      <c r="AV2652" t="s">
        <v>5610</v>
      </c>
      <c r="AW2652" s="121" t="s">
        <v>5610</v>
      </c>
      <c r="AX2652" s="121" t="s">
        <v>5610</v>
      </c>
      <c r="AY2652" s="121" t="s">
        <v>5610</v>
      </c>
      <c r="AZ2652" s="121" t="s">
        <v>5610</v>
      </c>
      <c r="BA2652" s="121" t="s">
        <v>5610</v>
      </c>
      <c r="CZ2652">
        <f>ROWS($A$5:$A2652)</f>
        <v>2648</v>
      </c>
      <c r="DA2652" t="b">
        <f t="shared" si="88"/>
        <v>0</v>
      </c>
      <c r="DB2652" t="str">
        <f>IFERROR(SMALL($DA$5:DA11933,CZ2652),"")</f>
        <v/>
      </c>
      <c r="DC2652" s="57" t="str">
        <f t="shared" si="87"/>
        <v/>
      </c>
      <c r="DE2652" s="58" t="str">
        <f>IFERROR(INDEX($A$5:$AV$9286,$DB2652,COLUMNS($A$5:A2652)),"")</f>
        <v/>
      </c>
      <c r="DF2652" s="59" t="str">
        <f>IFERROR(INDEX($A$5:$AV$9286,$DB2652,COLUMNS($A$5:B2652)),"")</f>
        <v/>
      </c>
      <c r="DG2652" s="60" t="str">
        <f>IFERROR(INDEX($A$5:$AV$9286,$DB2652,COLUMNS($A$5:C2652)),"")</f>
        <v/>
      </c>
      <c r="DH2652" s="60" t="str">
        <f>IFERROR(INDEX($A$5:$AV$9286,$DB2652,COLUMNS($A$5:D2652)),"")</f>
        <v/>
      </c>
      <c r="DI2652" s="151" t="str">
        <f>IFERROR(INDEX($A$5:$AV$9286,$DB2652,COLUMNS($A$5:E2652)),"")</f>
        <v/>
      </c>
      <c r="DJ2652" s="153" t="str">
        <f>IFERROR(INDEX($A$5:$AV$9286,$DB2652,COLUMNS($A$5:AV2652)),"")</f>
        <v/>
      </c>
    </row>
    <row r="2653" spans="1:114" ht="23.25">
      <c r="A2653">
        <v>810634</v>
      </c>
      <c r="B2653" t="s">
        <v>4264</v>
      </c>
      <c r="C2653" t="s">
        <v>385</v>
      </c>
      <c r="D2653" t="s">
        <v>4265</v>
      </c>
      <c r="E2653" t="s">
        <v>9</v>
      </c>
      <c r="F2653" t="s">
        <v>5610</v>
      </c>
      <c r="G2653">
        <v>611</v>
      </c>
      <c r="H2653">
        <v>612</v>
      </c>
      <c r="I2653" t="s">
        <v>5610</v>
      </c>
      <c r="J2653" t="s">
        <v>5610</v>
      </c>
      <c r="K2653" t="s">
        <v>5610</v>
      </c>
      <c r="L2653">
        <v>616</v>
      </c>
      <c r="M2653">
        <v>617</v>
      </c>
      <c r="N2653">
        <v>618</v>
      </c>
      <c r="O2653" t="s">
        <v>5610</v>
      </c>
      <c r="P2653" t="s">
        <v>5610</v>
      </c>
      <c r="Q2653" t="s">
        <v>5610</v>
      </c>
      <c r="R2653" t="s">
        <v>5610</v>
      </c>
      <c r="S2653" t="s">
        <v>5610</v>
      </c>
      <c r="T2653" t="s">
        <v>5610</v>
      </c>
      <c r="U2653" t="s">
        <v>5610</v>
      </c>
      <c r="V2653" t="s">
        <v>5610</v>
      </c>
      <c r="W2653" t="s">
        <v>5610</v>
      </c>
      <c r="X2653" t="s">
        <v>5610</v>
      </c>
      <c r="Y2653" t="s">
        <v>5610</v>
      </c>
      <c r="Z2653" t="s">
        <v>5610</v>
      </c>
      <c r="AA2653" t="s">
        <v>5610</v>
      </c>
      <c r="AB2653" t="s">
        <v>5610</v>
      </c>
      <c r="AC2653" t="s">
        <v>5610</v>
      </c>
      <c r="AD2653" t="s">
        <v>5610</v>
      </c>
      <c r="AE2653" t="s">
        <v>5610</v>
      </c>
      <c r="AF2653" t="s">
        <v>5610</v>
      </c>
      <c r="AG2653" t="s">
        <v>5610</v>
      </c>
      <c r="AH2653" t="s">
        <v>5610</v>
      </c>
      <c r="AI2653" t="s">
        <v>5610</v>
      </c>
      <c r="AJ2653" t="s">
        <v>5610</v>
      </c>
      <c r="AK2653" t="s">
        <v>5610</v>
      </c>
      <c r="AL2653" t="s">
        <v>5610</v>
      </c>
      <c r="AM2653" t="s">
        <v>5610</v>
      </c>
      <c r="AN2653" t="s">
        <v>5610</v>
      </c>
      <c r="AO2653" t="s">
        <v>5610</v>
      </c>
      <c r="AP2653" t="s">
        <v>5610</v>
      </c>
      <c r="AQ2653" t="s">
        <v>5610</v>
      </c>
      <c r="AR2653" t="s">
        <v>5610</v>
      </c>
      <c r="AS2653" t="s">
        <v>5610</v>
      </c>
      <c r="AT2653" t="s">
        <v>5610</v>
      </c>
      <c r="AU2653" t="s">
        <v>5610</v>
      </c>
      <c r="AV2653" t="s">
        <v>5610</v>
      </c>
      <c r="AW2653" s="121" t="s">
        <v>5610</v>
      </c>
      <c r="AX2653" s="121" t="s">
        <v>5610</v>
      </c>
      <c r="AY2653" s="121" t="s">
        <v>5610</v>
      </c>
      <c r="AZ2653" s="121" t="s">
        <v>5610</v>
      </c>
      <c r="BA2653" s="121" t="s">
        <v>5610</v>
      </c>
      <c r="CZ2653">
        <f>ROWS($A$5:$A2653)</f>
        <v>2649</v>
      </c>
      <c r="DA2653" t="b">
        <f t="shared" si="88"/>
        <v>0</v>
      </c>
      <c r="DB2653" t="str">
        <f>IFERROR(SMALL($DA$5:DA11934,CZ2653),"")</f>
        <v/>
      </c>
      <c r="DC2653" s="57" t="str">
        <f t="shared" si="87"/>
        <v/>
      </c>
      <c r="DE2653" s="58" t="str">
        <f>IFERROR(INDEX($A$5:$AV$9286,$DB2653,COLUMNS($A$5:A2653)),"")</f>
        <v/>
      </c>
      <c r="DF2653" s="59" t="str">
        <f>IFERROR(INDEX($A$5:$AV$9286,$DB2653,COLUMNS($A$5:B2653)),"")</f>
        <v/>
      </c>
      <c r="DG2653" s="60" t="str">
        <f>IFERROR(INDEX($A$5:$AV$9286,$DB2653,COLUMNS($A$5:C2653)),"")</f>
        <v/>
      </c>
      <c r="DH2653" s="60" t="str">
        <f>IFERROR(INDEX($A$5:$AV$9286,$DB2653,COLUMNS($A$5:D2653)),"")</f>
        <v/>
      </c>
      <c r="DI2653" s="151" t="str">
        <f>IFERROR(INDEX($A$5:$AV$9286,$DB2653,COLUMNS($A$5:E2653)),"")</f>
        <v/>
      </c>
      <c r="DJ2653" s="153" t="str">
        <f>IFERROR(INDEX($A$5:$AV$9286,$DB2653,COLUMNS($A$5:AV2653)),"")</f>
        <v/>
      </c>
    </row>
    <row r="2654" spans="1:114" ht="23.25">
      <c r="A2654">
        <v>810636</v>
      </c>
      <c r="B2654" t="s">
        <v>5280</v>
      </c>
      <c r="C2654" t="s">
        <v>184</v>
      </c>
      <c r="D2654" t="s">
        <v>1086</v>
      </c>
      <c r="E2654" t="s">
        <v>9</v>
      </c>
      <c r="F2654" t="s">
        <v>5610</v>
      </c>
      <c r="G2654">
        <v>611</v>
      </c>
      <c r="H2654" t="s">
        <v>5610</v>
      </c>
      <c r="I2654" t="s">
        <v>5610</v>
      </c>
      <c r="J2654">
        <v>614</v>
      </c>
      <c r="K2654" t="s">
        <v>5610</v>
      </c>
      <c r="L2654" t="s">
        <v>5610</v>
      </c>
      <c r="M2654">
        <v>617</v>
      </c>
      <c r="N2654">
        <v>618</v>
      </c>
      <c r="O2654">
        <v>619</v>
      </c>
      <c r="P2654">
        <v>620</v>
      </c>
      <c r="Q2654" t="s">
        <v>5610</v>
      </c>
      <c r="R2654" t="s">
        <v>5610</v>
      </c>
      <c r="S2654" t="s">
        <v>5610</v>
      </c>
      <c r="T2654" t="s">
        <v>5610</v>
      </c>
      <c r="U2654" t="s">
        <v>5610</v>
      </c>
      <c r="V2654" t="s">
        <v>5610</v>
      </c>
      <c r="W2654" t="s">
        <v>5610</v>
      </c>
      <c r="X2654" t="s">
        <v>5610</v>
      </c>
      <c r="Y2654" t="s">
        <v>5610</v>
      </c>
      <c r="Z2654" t="s">
        <v>5610</v>
      </c>
      <c r="AA2654" t="s">
        <v>5610</v>
      </c>
      <c r="AB2654" t="s">
        <v>5610</v>
      </c>
      <c r="AC2654" t="s">
        <v>5610</v>
      </c>
      <c r="AD2654" t="s">
        <v>5610</v>
      </c>
      <c r="AE2654" t="s">
        <v>5610</v>
      </c>
      <c r="AF2654" t="s">
        <v>5610</v>
      </c>
      <c r="AG2654" t="s">
        <v>5610</v>
      </c>
      <c r="AH2654" t="s">
        <v>5610</v>
      </c>
      <c r="AI2654" t="s">
        <v>5610</v>
      </c>
      <c r="AJ2654" t="s">
        <v>5610</v>
      </c>
      <c r="AK2654" t="s">
        <v>5610</v>
      </c>
      <c r="AL2654" t="s">
        <v>5610</v>
      </c>
      <c r="AM2654" t="s">
        <v>5610</v>
      </c>
      <c r="AN2654" t="s">
        <v>5610</v>
      </c>
      <c r="AO2654" t="s">
        <v>5610</v>
      </c>
      <c r="AP2654" t="s">
        <v>5610</v>
      </c>
      <c r="AQ2654" t="s">
        <v>5610</v>
      </c>
      <c r="AR2654" t="s">
        <v>5610</v>
      </c>
      <c r="AS2654" t="s">
        <v>5610</v>
      </c>
      <c r="AT2654" t="s">
        <v>5610</v>
      </c>
      <c r="AU2654" t="s">
        <v>5610</v>
      </c>
      <c r="AV2654" t="s">
        <v>5610</v>
      </c>
      <c r="AW2654" s="121" t="s">
        <v>5610</v>
      </c>
      <c r="AX2654" s="121" t="s">
        <v>5610</v>
      </c>
      <c r="AY2654" s="121" t="s">
        <v>5610</v>
      </c>
      <c r="AZ2654" s="121" t="s">
        <v>5610</v>
      </c>
      <c r="BA2654" s="121" t="s">
        <v>5610</v>
      </c>
      <c r="CZ2654">
        <f>ROWS($A$5:$A2654)</f>
        <v>2650</v>
      </c>
      <c r="DA2654" t="b">
        <f t="shared" si="88"/>
        <v>0</v>
      </c>
      <c r="DB2654" t="str">
        <f>IFERROR(SMALL($DA$5:DA11935,CZ2654),"")</f>
        <v/>
      </c>
      <c r="DC2654" s="57" t="str">
        <f t="shared" si="87"/>
        <v/>
      </c>
      <c r="DE2654" s="58" t="str">
        <f>IFERROR(INDEX($A$5:$AV$9286,$DB2654,COLUMNS($A$5:A2654)),"")</f>
        <v/>
      </c>
      <c r="DF2654" s="59" t="str">
        <f>IFERROR(INDEX($A$5:$AV$9286,$DB2654,COLUMNS($A$5:B2654)),"")</f>
        <v/>
      </c>
      <c r="DG2654" s="60" t="str">
        <f>IFERROR(INDEX($A$5:$AV$9286,$DB2654,COLUMNS($A$5:C2654)),"")</f>
        <v/>
      </c>
      <c r="DH2654" s="60" t="str">
        <f>IFERROR(INDEX($A$5:$AV$9286,$DB2654,COLUMNS($A$5:D2654)),"")</f>
        <v/>
      </c>
      <c r="DI2654" s="151" t="str">
        <f>IFERROR(INDEX($A$5:$AV$9286,$DB2654,COLUMNS($A$5:E2654)),"")</f>
        <v/>
      </c>
      <c r="DJ2654" s="153" t="str">
        <f>IFERROR(INDEX($A$5:$AV$9286,$DB2654,COLUMNS($A$5:AV2654)),"")</f>
        <v/>
      </c>
    </row>
    <row r="2655" spans="1:114" ht="23.25">
      <c r="A2655">
        <v>810637</v>
      </c>
      <c r="B2655" t="s">
        <v>4266</v>
      </c>
      <c r="C2655" t="s">
        <v>2200</v>
      </c>
      <c r="D2655" t="s">
        <v>4267</v>
      </c>
      <c r="E2655" t="s">
        <v>9</v>
      </c>
      <c r="F2655">
        <v>610</v>
      </c>
      <c r="G2655" t="s">
        <v>5610</v>
      </c>
      <c r="H2655" t="s">
        <v>5610</v>
      </c>
      <c r="I2655" t="s">
        <v>5610</v>
      </c>
      <c r="J2655" t="s">
        <v>5610</v>
      </c>
      <c r="K2655" t="s">
        <v>5610</v>
      </c>
      <c r="L2655">
        <v>616</v>
      </c>
      <c r="M2655" t="s">
        <v>5610</v>
      </c>
      <c r="N2655" t="s">
        <v>5610</v>
      </c>
      <c r="O2655" t="s">
        <v>5610</v>
      </c>
      <c r="P2655" t="s">
        <v>5610</v>
      </c>
      <c r="Q2655">
        <v>621</v>
      </c>
      <c r="R2655" t="s">
        <v>5610</v>
      </c>
      <c r="S2655" t="s">
        <v>5610</v>
      </c>
      <c r="T2655" t="s">
        <v>5610</v>
      </c>
      <c r="U2655" t="s">
        <v>5610</v>
      </c>
      <c r="V2655" t="s">
        <v>5610</v>
      </c>
      <c r="W2655" t="s">
        <v>5610</v>
      </c>
      <c r="X2655" t="s">
        <v>5610</v>
      </c>
      <c r="Y2655" t="s">
        <v>5610</v>
      </c>
      <c r="Z2655" t="s">
        <v>5610</v>
      </c>
      <c r="AA2655" t="s">
        <v>5610</v>
      </c>
      <c r="AB2655" t="s">
        <v>5610</v>
      </c>
      <c r="AC2655" t="s">
        <v>5610</v>
      </c>
      <c r="AD2655" t="s">
        <v>5610</v>
      </c>
      <c r="AE2655" t="s">
        <v>5610</v>
      </c>
      <c r="AF2655" t="s">
        <v>5610</v>
      </c>
      <c r="AG2655" t="s">
        <v>5610</v>
      </c>
      <c r="AH2655" t="s">
        <v>5610</v>
      </c>
      <c r="AI2655" t="s">
        <v>5610</v>
      </c>
      <c r="AJ2655" t="s">
        <v>5610</v>
      </c>
      <c r="AK2655" t="s">
        <v>5610</v>
      </c>
      <c r="AL2655" t="s">
        <v>5610</v>
      </c>
      <c r="AM2655" t="s">
        <v>5610</v>
      </c>
      <c r="AN2655" t="s">
        <v>5610</v>
      </c>
      <c r="AO2655" t="s">
        <v>5610</v>
      </c>
      <c r="AP2655" t="s">
        <v>5610</v>
      </c>
      <c r="AQ2655" t="s">
        <v>5610</v>
      </c>
      <c r="AR2655" t="s">
        <v>5610</v>
      </c>
      <c r="AS2655" t="s">
        <v>5610</v>
      </c>
      <c r="AT2655" t="s">
        <v>5610</v>
      </c>
      <c r="AU2655" t="s">
        <v>5610</v>
      </c>
      <c r="AV2655" t="s">
        <v>5610</v>
      </c>
      <c r="AW2655" s="121" t="s">
        <v>5610</v>
      </c>
      <c r="AX2655" s="121" t="s">
        <v>5610</v>
      </c>
      <c r="AY2655" s="121" t="s">
        <v>5610</v>
      </c>
      <c r="AZ2655" s="121" t="s">
        <v>5610</v>
      </c>
      <c r="BA2655" s="121" t="s">
        <v>5610</v>
      </c>
      <c r="CZ2655">
        <f>ROWS($A$5:$A2655)</f>
        <v>2651</v>
      </c>
      <c r="DA2655" t="b">
        <f t="shared" si="88"/>
        <v>0</v>
      </c>
      <c r="DB2655" t="str">
        <f>IFERROR(SMALL($DA$5:DA11936,CZ2655),"")</f>
        <v/>
      </c>
      <c r="DC2655" s="57" t="str">
        <f t="shared" si="87"/>
        <v/>
      </c>
      <c r="DE2655" s="58" t="str">
        <f>IFERROR(INDEX($A$5:$AV$9286,$DB2655,COLUMNS($A$5:A2655)),"")</f>
        <v/>
      </c>
      <c r="DF2655" s="59" t="str">
        <f>IFERROR(INDEX($A$5:$AV$9286,$DB2655,COLUMNS($A$5:B2655)),"")</f>
        <v/>
      </c>
      <c r="DG2655" s="60" t="str">
        <f>IFERROR(INDEX($A$5:$AV$9286,$DB2655,COLUMNS($A$5:C2655)),"")</f>
        <v/>
      </c>
      <c r="DH2655" s="60" t="str">
        <f>IFERROR(INDEX($A$5:$AV$9286,$DB2655,COLUMNS($A$5:D2655)),"")</f>
        <v/>
      </c>
      <c r="DI2655" s="151" t="str">
        <f>IFERROR(INDEX($A$5:$AV$9286,$DB2655,COLUMNS($A$5:E2655)),"")</f>
        <v/>
      </c>
      <c r="DJ2655" s="153" t="str">
        <f>IFERROR(INDEX($A$5:$AV$9286,$DB2655,COLUMNS($A$5:AV2655)),"")</f>
        <v/>
      </c>
    </row>
    <row r="2656" spans="1:114" ht="23.25">
      <c r="A2656">
        <v>810640</v>
      </c>
      <c r="B2656" t="s">
        <v>4268</v>
      </c>
      <c r="C2656" t="s">
        <v>455</v>
      </c>
      <c r="D2656" t="s">
        <v>1597</v>
      </c>
      <c r="E2656" t="s">
        <v>9</v>
      </c>
      <c r="F2656">
        <v>610</v>
      </c>
      <c r="G2656">
        <v>611</v>
      </c>
      <c r="H2656">
        <v>612</v>
      </c>
      <c r="I2656" t="s">
        <v>5610</v>
      </c>
      <c r="J2656">
        <v>614</v>
      </c>
      <c r="K2656">
        <v>615</v>
      </c>
      <c r="L2656">
        <v>616</v>
      </c>
      <c r="M2656">
        <v>617</v>
      </c>
      <c r="N2656">
        <v>618</v>
      </c>
      <c r="O2656">
        <v>619</v>
      </c>
      <c r="Q2656">
        <v>621</v>
      </c>
      <c r="R2656" t="s">
        <v>5610</v>
      </c>
      <c r="S2656" t="s">
        <v>5610</v>
      </c>
      <c r="T2656" t="s">
        <v>5610</v>
      </c>
      <c r="U2656" t="s">
        <v>5610</v>
      </c>
      <c r="V2656" t="s">
        <v>5610</v>
      </c>
      <c r="W2656" t="s">
        <v>5610</v>
      </c>
      <c r="X2656" t="s">
        <v>5610</v>
      </c>
      <c r="Y2656" t="s">
        <v>5610</v>
      </c>
      <c r="Z2656" t="s">
        <v>5610</v>
      </c>
      <c r="AA2656" t="s">
        <v>5610</v>
      </c>
      <c r="AB2656" t="s">
        <v>5610</v>
      </c>
      <c r="AC2656" t="s">
        <v>5610</v>
      </c>
      <c r="AD2656" t="s">
        <v>5610</v>
      </c>
      <c r="AE2656" t="s">
        <v>5610</v>
      </c>
      <c r="AF2656" t="s">
        <v>5610</v>
      </c>
      <c r="AG2656" t="s">
        <v>5610</v>
      </c>
      <c r="AH2656" t="s">
        <v>5610</v>
      </c>
      <c r="AI2656" t="s">
        <v>5610</v>
      </c>
      <c r="AJ2656" t="s">
        <v>5610</v>
      </c>
      <c r="AK2656" t="s">
        <v>5610</v>
      </c>
      <c r="AL2656" t="s">
        <v>5610</v>
      </c>
      <c r="AM2656" t="s">
        <v>5610</v>
      </c>
      <c r="AN2656" t="s">
        <v>5610</v>
      </c>
      <c r="AO2656" t="s">
        <v>5610</v>
      </c>
      <c r="AP2656" t="s">
        <v>5610</v>
      </c>
      <c r="AQ2656" t="s">
        <v>5610</v>
      </c>
      <c r="AR2656" t="s">
        <v>5610</v>
      </c>
      <c r="AS2656" t="s">
        <v>5610</v>
      </c>
      <c r="AT2656" t="s">
        <v>5610</v>
      </c>
      <c r="AU2656" t="s">
        <v>5610</v>
      </c>
      <c r="AV2656" t="s">
        <v>5610</v>
      </c>
      <c r="AW2656" s="121" t="s">
        <v>5610</v>
      </c>
      <c r="AX2656" s="121" t="s">
        <v>5610</v>
      </c>
      <c r="AY2656" s="121" t="s">
        <v>5611</v>
      </c>
      <c r="AZ2656" s="121" t="s">
        <v>5610</v>
      </c>
      <c r="BA2656" s="121" t="s">
        <v>5610</v>
      </c>
      <c r="CZ2656">
        <f>ROWS($A$5:$A2656)</f>
        <v>2652</v>
      </c>
      <c r="DA2656" t="b">
        <f t="shared" si="88"/>
        <v>0</v>
      </c>
      <c r="DB2656" t="str">
        <f>IFERROR(SMALL($DA$5:DA11937,CZ2656),"")</f>
        <v/>
      </c>
      <c r="DC2656" s="57" t="str">
        <f t="shared" si="87"/>
        <v/>
      </c>
      <c r="DE2656" s="58" t="str">
        <f>IFERROR(INDEX($A$5:$AV$9286,$DB2656,COLUMNS($A$5:A2656)),"")</f>
        <v/>
      </c>
      <c r="DF2656" s="59" t="str">
        <f>IFERROR(INDEX($A$5:$AV$9286,$DB2656,COLUMNS($A$5:B2656)),"")</f>
        <v/>
      </c>
      <c r="DG2656" s="60" t="str">
        <f>IFERROR(INDEX($A$5:$AV$9286,$DB2656,COLUMNS($A$5:C2656)),"")</f>
        <v/>
      </c>
      <c r="DH2656" s="60" t="str">
        <f>IFERROR(INDEX($A$5:$AV$9286,$DB2656,COLUMNS($A$5:D2656)),"")</f>
        <v/>
      </c>
      <c r="DI2656" s="151" t="str">
        <f>IFERROR(INDEX($A$5:$AV$9286,$DB2656,COLUMNS($A$5:E2656)),"")</f>
        <v/>
      </c>
      <c r="DJ2656" s="153" t="str">
        <f>IFERROR(INDEX($A$5:$AV$9286,$DB2656,COLUMNS($A$5:AV2656)),"")</f>
        <v/>
      </c>
    </row>
    <row r="2657" spans="1:114" ht="23.25">
      <c r="A2657">
        <v>810641</v>
      </c>
      <c r="B2657" t="s">
        <v>4269</v>
      </c>
      <c r="C2657" t="s">
        <v>405</v>
      </c>
      <c r="D2657" t="s">
        <v>1721</v>
      </c>
      <c r="E2657" t="s">
        <v>9</v>
      </c>
      <c r="F2657" t="s">
        <v>5610</v>
      </c>
      <c r="G2657" t="s">
        <v>5610</v>
      </c>
      <c r="H2657" t="s">
        <v>5610</v>
      </c>
      <c r="I2657" t="s">
        <v>5610</v>
      </c>
      <c r="J2657" t="s">
        <v>5610</v>
      </c>
      <c r="K2657">
        <v>615</v>
      </c>
      <c r="L2657">
        <v>616</v>
      </c>
      <c r="M2657">
        <v>617</v>
      </c>
      <c r="N2657">
        <v>618</v>
      </c>
      <c r="O2657">
        <v>619</v>
      </c>
      <c r="P2657">
        <v>620</v>
      </c>
      <c r="Q2657">
        <v>621</v>
      </c>
      <c r="R2657" t="s">
        <v>5610</v>
      </c>
      <c r="S2657" t="s">
        <v>5610</v>
      </c>
      <c r="T2657" t="s">
        <v>5610</v>
      </c>
      <c r="U2657" t="s">
        <v>5610</v>
      </c>
      <c r="V2657" t="s">
        <v>5610</v>
      </c>
      <c r="W2657" t="s">
        <v>5610</v>
      </c>
      <c r="X2657" t="s">
        <v>5610</v>
      </c>
      <c r="Y2657" t="s">
        <v>5610</v>
      </c>
      <c r="Z2657" t="s">
        <v>5610</v>
      </c>
      <c r="AA2657" t="s">
        <v>5610</v>
      </c>
      <c r="AB2657" t="s">
        <v>5610</v>
      </c>
      <c r="AC2657" t="s">
        <v>5610</v>
      </c>
      <c r="AD2657" t="s">
        <v>5610</v>
      </c>
      <c r="AE2657" t="s">
        <v>5610</v>
      </c>
      <c r="AF2657" t="s">
        <v>5610</v>
      </c>
      <c r="AG2657" t="s">
        <v>5610</v>
      </c>
      <c r="AH2657" t="s">
        <v>5610</v>
      </c>
      <c r="AI2657" t="s">
        <v>5610</v>
      </c>
      <c r="AJ2657" t="s">
        <v>5610</v>
      </c>
      <c r="AK2657" t="s">
        <v>5610</v>
      </c>
      <c r="AL2657" t="s">
        <v>5610</v>
      </c>
      <c r="AM2657" t="s">
        <v>5610</v>
      </c>
      <c r="AN2657" t="s">
        <v>5610</v>
      </c>
      <c r="AO2657" t="s">
        <v>5610</v>
      </c>
      <c r="AP2657" t="s">
        <v>5610</v>
      </c>
      <c r="AQ2657" t="s">
        <v>5610</v>
      </c>
      <c r="AR2657" t="s">
        <v>5610</v>
      </c>
      <c r="AS2657" t="s">
        <v>5610</v>
      </c>
      <c r="AT2657" t="s">
        <v>5610</v>
      </c>
      <c r="AU2657" t="s">
        <v>5610</v>
      </c>
      <c r="AV2657" t="s">
        <v>5610</v>
      </c>
      <c r="AW2657" s="121" t="s">
        <v>5610</v>
      </c>
      <c r="AX2657" s="121" t="s">
        <v>5610</v>
      </c>
      <c r="AY2657" s="121" t="s">
        <v>5610</v>
      </c>
      <c r="AZ2657" s="121" t="s">
        <v>5610</v>
      </c>
      <c r="BA2657" s="121" t="s">
        <v>5610</v>
      </c>
      <c r="CZ2657">
        <f>ROWS($A$5:$A2657)</f>
        <v>2653</v>
      </c>
      <c r="DA2657" t="b">
        <f t="shared" si="88"/>
        <v>0</v>
      </c>
      <c r="DB2657" t="str">
        <f>IFERROR(SMALL($DA$5:DA11938,CZ2657),"")</f>
        <v/>
      </c>
      <c r="DC2657" s="57" t="str">
        <f t="shared" si="87"/>
        <v/>
      </c>
      <c r="DE2657" s="58" t="str">
        <f>IFERROR(INDEX($A$5:$AV$9286,$DB2657,COLUMNS($A$5:A2657)),"")</f>
        <v/>
      </c>
      <c r="DF2657" s="59" t="str">
        <f>IFERROR(INDEX($A$5:$AV$9286,$DB2657,COLUMNS($A$5:B2657)),"")</f>
        <v/>
      </c>
      <c r="DG2657" s="60" t="str">
        <f>IFERROR(INDEX($A$5:$AV$9286,$DB2657,COLUMNS($A$5:C2657)),"")</f>
        <v/>
      </c>
      <c r="DH2657" s="60" t="str">
        <f>IFERROR(INDEX($A$5:$AV$9286,$DB2657,COLUMNS($A$5:D2657)),"")</f>
        <v/>
      </c>
      <c r="DI2657" s="151" t="str">
        <f>IFERROR(INDEX($A$5:$AV$9286,$DB2657,COLUMNS($A$5:E2657)),"")</f>
        <v/>
      </c>
      <c r="DJ2657" s="153" t="str">
        <f>IFERROR(INDEX($A$5:$AV$9286,$DB2657,COLUMNS($A$5:AV2657)),"")</f>
        <v/>
      </c>
    </row>
    <row r="2658" spans="1:114" ht="23.25">
      <c r="A2658">
        <v>810655</v>
      </c>
      <c r="B2658" t="s">
        <v>4270</v>
      </c>
      <c r="C2658" t="s">
        <v>995</v>
      </c>
      <c r="D2658" t="s">
        <v>1483</v>
      </c>
      <c r="E2658" t="s">
        <v>5607</v>
      </c>
      <c r="F2658" t="s">
        <v>5610</v>
      </c>
      <c r="G2658" t="s">
        <v>5610</v>
      </c>
      <c r="H2658" t="s">
        <v>5610</v>
      </c>
      <c r="I2658" t="s">
        <v>5610</v>
      </c>
      <c r="J2658" t="s">
        <v>5610</v>
      </c>
      <c r="K2658" t="s">
        <v>5610</v>
      </c>
      <c r="L2658" t="s">
        <v>5610</v>
      </c>
      <c r="M2658" t="s">
        <v>5610</v>
      </c>
      <c r="N2658" t="s">
        <v>5610</v>
      </c>
      <c r="O2658" t="s">
        <v>5610</v>
      </c>
      <c r="P2658" t="s">
        <v>5610</v>
      </c>
      <c r="Q2658" t="s">
        <v>5610</v>
      </c>
      <c r="R2658">
        <v>622</v>
      </c>
      <c r="S2658" t="s">
        <v>5610</v>
      </c>
      <c r="T2658" t="s">
        <v>5610</v>
      </c>
      <c r="U2658" t="s">
        <v>5610</v>
      </c>
      <c r="V2658" t="s">
        <v>5610</v>
      </c>
      <c r="W2658" t="s">
        <v>5610</v>
      </c>
      <c r="X2658" t="s">
        <v>5610</v>
      </c>
      <c r="Y2658" t="s">
        <v>5610</v>
      </c>
      <c r="Z2658" t="s">
        <v>5610</v>
      </c>
      <c r="AA2658" t="s">
        <v>5610</v>
      </c>
      <c r="AB2658" t="s">
        <v>5610</v>
      </c>
      <c r="AC2658" t="s">
        <v>5610</v>
      </c>
      <c r="AD2658">
        <v>640</v>
      </c>
      <c r="AE2658">
        <v>641</v>
      </c>
      <c r="AF2658">
        <v>642</v>
      </c>
      <c r="AG2658">
        <v>643</v>
      </c>
      <c r="AH2658" t="s">
        <v>5610</v>
      </c>
      <c r="AI2658">
        <v>645</v>
      </c>
      <c r="AJ2658" t="s">
        <v>5610</v>
      </c>
      <c r="AK2658" t="s">
        <v>5610</v>
      </c>
      <c r="AL2658" t="s">
        <v>5610</v>
      </c>
      <c r="AM2658" t="s">
        <v>5610</v>
      </c>
      <c r="AN2658" t="s">
        <v>5610</v>
      </c>
      <c r="AO2658" t="s">
        <v>5610</v>
      </c>
      <c r="AP2658" t="s">
        <v>5610</v>
      </c>
      <c r="AQ2658" t="s">
        <v>5610</v>
      </c>
      <c r="AR2658" t="s">
        <v>5610</v>
      </c>
      <c r="AS2658" t="s">
        <v>5610</v>
      </c>
      <c r="AT2658" t="s">
        <v>5610</v>
      </c>
      <c r="AU2658" t="s">
        <v>5610</v>
      </c>
      <c r="AV2658" t="s">
        <v>5610</v>
      </c>
      <c r="AW2658" s="121" t="s">
        <v>5610</v>
      </c>
      <c r="AX2658" s="121" t="s">
        <v>5610</v>
      </c>
      <c r="AY2658" s="121" t="s">
        <v>5610</v>
      </c>
      <c r="AZ2658" s="121" t="s">
        <v>5610</v>
      </c>
      <c r="BA2658" s="121" t="s">
        <v>5610</v>
      </c>
      <c r="CZ2658">
        <f>ROWS($A$5:$A2658)</f>
        <v>2654</v>
      </c>
      <c r="DA2658">
        <f t="shared" si="88"/>
        <v>2654</v>
      </c>
      <c r="DB2658" t="str">
        <f>IFERROR(SMALL($DA$5:DA11939,CZ2658),"")</f>
        <v/>
      </c>
      <c r="DC2658" s="57" t="str">
        <f t="shared" si="87"/>
        <v/>
      </c>
      <c r="DE2658" s="58" t="str">
        <f>IFERROR(INDEX($A$5:$AV$9286,$DB2658,COLUMNS($A$5:A2658)),"")</f>
        <v/>
      </c>
      <c r="DF2658" s="59" t="str">
        <f>IFERROR(INDEX($A$5:$AV$9286,$DB2658,COLUMNS($A$5:B2658)),"")</f>
        <v/>
      </c>
      <c r="DG2658" s="60" t="str">
        <f>IFERROR(INDEX($A$5:$AV$9286,$DB2658,COLUMNS($A$5:C2658)),"")</f>
        <v/>
      </c>
      <c r="DH2658" s="60" t="str">
        <f>IFERROR(INDEX($A$5:$AV$9286,$DB2658,COLUMNS($A$5:D2658)),"")</f>
        <v/>
      </c>
      <c r="DI2658" s="151" t="str">
        <f>IFERROR(INDEX($A$5:$AV$9286,$DB2658,COLUMNS($A$5:E2658)),"")</f>
        <v/>
      </c>
      <c r="DJ2658" s="153" t="str">
        <f>IFERROR(INDEX($A$5:$AV$9286,$DB2658,COLUMNS($A$5:AV2658)),"")</f>
        <v/>
      </c>
    </row>
    <row r="2659" spans="1:114" ht="23.25">
      <c r="A2659">
        <v>810656</v>
      </c>
      <c r="B2659" t="s">
        <v>4271</v>
      </c>
      <c r="C2659" t="s">
        <v>487</v>
      </c>
      <c r="D2659" t="s">
        <v>533</v>
      </c>
      <c r="E2659" t="s">
        <v>10</v>
      </c>
      <c r="F2659" t="s">
        <v>5610</v>
      </c>
      <c r="G2659" t="s">
        <v>5610</v>
      </c>
      <c r="H2659" t="s">
        <v>5610</v>
      </c>
      <c r="I2659" t="s">
        <v>5610</v>
      </c>
      <c r="J2659" t="s">
        <v>5610</v>
      </c>
      <c r="K2659" t="s">
        <v>5610</v>
      </c>
      <c r="L2659" t="s">
        <v>5610</v>
      </c>
      <c r="M2659" t="s">
        <v>5610</v>
      </c>
      <c r="N2659">
        <v>618</v>
      </c>
      <c r="O2659">
        <v>619</v>
      </c>
      <c r="P2659" t="s">
        <v>5610</v>
      </c>
      <c r="Q2659" t="s">
        <v>5610</v>
      </c>
      <c r="R2659" t="s">
        <v>5610</v>
      </c>
      <c r="S2659" t="s">
        <v>5610</v>
      </c>
      <c r="T2659" t="s">
        <v>5610</v>
      </c>
      <c r="U2659">
        <v>625</v>
      </c>
      <c r="V2659" t="s">
        <v>5610</v>
      </c>
      <c r="W2659" t="s">
        <v>5610</v>
      </c>
      <c r="X2659" t="s">
        <v>5610</v>
      </c>
      <c r="Y2659">
        <v>629</v>
      </c>
      <c r="Z2659" t="s">
        <v>5610</v>
      </c>
      <c r="AA2659" t="s">
        <v>5610</v>
      </c>
      <c r="AB2659">
        <v>632</v>
      </c>
      <c r="AC2659" t="s">
        <v>5610</v>
      </c>
      <c r="AD2659" t="s">
        <v>5610</v>
      </c>
      <c r="AE2659" t="s">
        <v>5610</v>
      </c>
      <c r="AF2659" t="s">
        <v>5610</v>
      </c>
      <c r="AG2659" t="s">
        <v>5610</v>
      </c>
      <c r="AH2659" t="s">
        <v>5610</v>
      </c>
      <c r="AI2659" t="s">
        <v>5610</v>
      </c>
      <c r="AJ2659" t="s">
        <v>5610</v>
      </c>
      <c r="AK2659" t="s">
        <v>5610</v>
      </c>
      <c r="AL2659" t="s">
        <v>5610</v>
      </c>
      <c r="AM2659" t="s">
        <v>5610</v>
      </c>
      <c r="AN2659" t="s">
        <v>5610</v>
      </c>
      <c r="AO2659" t="s">
        <v>5610</v>
      </c>
      <c r="AP2659" t="s">
        <v>5610</v>
      </c>
      <c r="AQ2659" t="s">
        <v>5610</v>
      </c>
      <c r="AR2659" t="s">
        <v>5610</v>
      </c>
      <c r="AS2659" t="s">
        <v>5610</v>
      </c>
      <c r="AT2659" t="s">
        <v>5610</v>
      </c>
      <c r="AU2659" t="s">
        <v>5610</v>
      </c>
      <c r="AV2659" t="s">
        <v>5610</v>
      </c>
      <c r="AW2659" s="121" t="s">
        <v>5610</v>
      </c>
      <c r="AX2659" s="121" t="s">
        <v>5610</v>
      </c>
      <c r="AY2659" s="121" t="s">
        <v>5610</v>
      </c>
      <c r="AZ2659" s="121" t="s">
        <v>5610</v>
      </c>
      <c r="BA2659" s="121" t="s">
        <v>5610</v>
      </c>
      <c r="CZ2659">
        <f>ROWS($A$5:$A2659)</f>
        <v>2655</v>
      </c>
      <c r="DA2659" t="b">
        <f t="shared" si="88"/>
        <v>0</v>
      </c>
      <c r="DB2659" t="str">
        <f>IFERROR(SMALL($DA$5:DA11940,CZ2659),"")</f>
        <v/>
      </c>
      <c r="DC2659" s="57" t="str">
        <f t="shared" si="87"/>
        <v/>
      </c>
      <c r="DE2659" s="58" t="str">
        <f>IFERROR(INDEX($A$5:$AV$9286,$DB2659,COLUMNS($A$5:A2659)),"")</f>
        <v/>
      </c>
      <c r="DF2659" s="59" t="str">
        <f>IFERROR(INDEX($A$5:$AV$9286,$DB2659,COLUMNS($A$5:B2659)),"")</f>
        <v/>
      </c>
      <c r="DG2659" s="60" t="str">
        <f>IFERROR(INDEX($A$5:$AV$9286,$DB2659,COLUMNS($A$5:C2659)),"")</f>
        <v/>
      </c>
      <c r="DH2659" s="60" t="str">
        <f>IFERROR(INDEX($A$5:$AV$9286,$DB2659,COLUMNS($A$5:D2659)),"")</f>
        <v/>
      </c>
      <c r="DI2659" s="151" t="str">
        <f>IFERROR(INDEX($A$5:$AV$9286,$DB2659,COLUMNS($A$5:E2659)),"")</f>
        <v/>
      </c>
      <c r="DJ2659" s="153" t="str">
        <f>IFERROR(INDEX($A$5:$AV$9286,$DB2659,COLUMNS($A$5:AV2659)),"")</f>
        <v/>
      </c>
    </row>
    <row r="2660" spans="1:114" ht="23.25">
      <c r="A2660">
        <v>810657</v>
      </c>
      <c r="B2660" t="s">
        <v>4272</v>
      </c>
      <c r="C2660" t="s">
        <v>167</v>
      </c>
      <c r="D2660" t="s">
        <v>259</v>
      </c>
      <c r="E2660" t="s">
        <v>10</v>
      </c>
      <c r="F2660" t="s">
        <v>5610</v>
      </c>
      <c r="G2660" t="s">
        <v>5610</v>
      </c>
      <c r="H2660" t="s">
        <v>5610</v>
      </c>
      <c r="I2660" t="s">
        <v>5610</v>
      </c>
      <c r="J2660" t="s">
        <v>5610</v>
      </c>
      <c r="K2660" t="s">
        <v>5611</v>
      </c>
      <c r="L2660" t="s">
        <v>5610</v>
      </c>
      <c r="M2660" t="s">
        <v>5610</v>
      </c>
      <c r="N2660" t="s">
        <v>5610</v>
      </c>
      <c r="O2660" t="s">
        <v>5610</v>
      </c>
      <c r="P2660" t="s">
        <v>5610</v>
      </c>
      <c r="Q2660" t="s">
        <v>5610</v>
      </c>
      <c r="R2660" t="s">
        <v>5610</v>
      </c>
      <c r="S2660" t="s">
        <v>5610</v>
      </c>
      <c r="T2660" t="s">
        <v>5610</v>
      </c>
      <c r="U2660" t="s">
        <v>5610</v>
      </c>
      <c r="V2660" t="s">
        <v>5610</v>
      </c>
      <c r="W2660" t="s">
        <v>5610</v>
      </c>
      <c r="X2660" t="s">
        <v>5610</v>
      </c>
      <c r="Y2660">
        <v>629</v>
      </c>
      <c r="Z2660">
        <v>630</v>
      </c>
      <c r="AA2660">
        <v>631</v>
      </c>
      <c r="AB2660">
        <v>632</v>
      </c>
      <c r="AC2660">
        <v>633</v>
      </c>
      <c r="AD2660" t="s">
        <v>5610</v>
      </c>
      <c r="AE2660" t="s">
        <v>5610</v>
      </c>
      <c r="AF2660" t="s">
        <v>5610</v>
      </c>
      <c r="AG2660" t="s">
        <v>5610</v>
      </c>
      <c r="AH2660" t="s">
        <v>5610</v>
      </c>
      <c r="AI2660" t="s">
        <v>5610</v>
      </c>
      <c r="AJ2660" t="s">
        <v>5610</v>
      </c>
      <c r="AK2660" t="s">
        <v>5610</v>
      </c>
      <c r="AL2660" t="s">
        <v>5610</v>
      </c>
      <c r="AM2660" t="s">
        <v>5610</v>
      </c>
      <c r="AN2660" t="s">
        <v>5610</v>
      </c>
      <c r="AO2660" t="s">
        <v>5610</v>
      </c>
      <c r="AP2660" t="s">
        <v>5610</v>
      </c>
      <c r="AQ2660" t="s">
        <v>5610</v>
      </c>
      <c r="AR2660" t="s">
        <v>5610</v>
      </c>
      <c r="AS2660" t="s">
        <v>5610</v>
      </c>
      <c r="AT2660" t="s">
        <v>5610</v>
      </c>
      <c r="AU2660" t="s">
        <v>5610</v>
      </c>
      <c r="AV2660" t="s">
        <v>5610</v>
      </c>
      <c r="AW2660" s="121" t="s">
        <v>5610</v>
      </c>
      <c r="AX2660" s="121" t="s">
        <v>5610</v>
      </c>
      <c r="AY2660" s="121" t="s">
        <v>5610</v>
      </c>
      <c r="AZ2660" s="121" t="s">
        <v>5610</v>
      </c>
      <c r="BA2660" s="121" t="s">
        <v>5610</v>
      </c>
      <c r="CZ2660">
        <f>ROWS($A$5:$A2660)</f>
        <v>2656</v>
      </c>
      <c r="DA2660" t="b">
        <f t="shared" si="88"/>
        <v>0</v>
      </c>
      <c r="DB2660" t="str">
        <f>IFERROR(SMALL($DA$5:DA11941,CZ2660),"")</f>
        <v/>
      </c>
      <c r="DC2660" s="57" t="str">
        <f t="shared" si="87"/>
        <v/>
      </c>
      <c r="DE2660" s="58" t="str">
        <f>IFERROR(INDEX($A$5:$AV$9286,$DB2660,COLUMNS($A$5:A2660)),"")</f>
        <v/>
      </c>
      <c r="DF2660" s="59" t="str">
        <f>IFERROR(INDEX($A$5:$AV$9286,$DB2660,COLUMNS($A$5:B2660)),"")</f>
        <v/>
      </c>
      <c r="DG2660" s="60" t="str">
        <f>IFERROR(INDEX($A$5:$AV$9286,$DB2660,COLUMNS($A$5:C2660)),"")</f>
        <v/>
      </c>
      <c r="DH2660" s="60" t="str">
        <f>IFERROR(INDEX($A$5:$AV$9286,$DB2660,COLUMNS($A$5:D2660)),"")</f>
        <v/>
      </c>
      <c r="DI2660" s="151" t="str">
        <f>IFERROR(INDEX($A$5:$AV$9286,$DB2660,COLUMNS($A$5:E2660)),"")</f>
        <v/>
      </c>
      <c r="DJ2660" s="153" t="str">
        <f>IFERROR(INDEX($A$5:$AV$9286,$DB2660,COLUMNS($A$5:AV2660)),"")</f>
        <v/>
      </c>
    </row>
    <row r="2661" spans="1:114" ht="23.25">
      <c r="A2661">
        <v>810658</v>
      </c>
      <c r="B2661" t="s">
        <v>4273</v>
      </c>
      <c r="C2661" t="s">
        <v>4274</v>
      </c>
      <c r="D2661" t="s">
        <v>582</v>
      </c>
      <c r="E2661" t="s">
        <v>10</v>
      </c>
      <c r="F2661" t="s">
        <v>5610</v>
      </c>
      <c r="G2661" t="s">
        <v>5610</v>
      </c>
      <c r="H2661" t="s">
        <v>5610</v>
      </c>
      <c r="I2661" t="s">
        <v>5610</v>
      </c>
      <c r="J2661" t="s">
        <v>5610</v>
      </c>
      <c r="K2661" t="s">
        <v>5610</v>
      </c>
      <c r="L2661" t="s">
        <v>5610</v>
      </c>
      <c r="M2661" t="s">
        <v>5610</v>
      </c>
      <c r="N2661" t="s">
        <v>5610</v>
      </c>
      <c r="O2661" t="s">
        <v>5610</v>
      </c>
      <c r="P2661">
        <v>620</v>
      </c>
      <c r="Q2661" t="s">
        <v>5610</v>
      </c>
      <c r="R2661" t="s">
        <v>5610</v>
      </c>
      <c r="S2661" t="s">
        <v>5610</v>
      </c>
      <c r="T2661">
        <v>624</v>
      </c>
      <c r="U2661" t="s">
        <v>5610</v>
      </c>
      <c r="V2661" t="s">
        <v>5610</v>
      </c>
      <c r="W2661" t="s">
        <v>5610</v>
      </c>
      <c r="X2661">
        <v>628</v>
      </c>
      <c r="Y2661" t="s">
        <v>5610</v>
      </c>
      <c r="Z2661">
        <v>630</v>
      </c>
      <c r="AA2661" t="s">
        <v>5610</v>
      </c>
      <c r="AB2661">
        <v>632</v>
      </c>
      <c r="AC2661" t="s">
        <v>5610</v>
      </c>
      <c r="AD2661" t="s">
        <v>5610</v>
      </c>
      <c r="AE2661" t="s">
        <v>5610</v>
      </c>
      <c r="AF2661" t="s">
        <v>5610</v>
      </c>
      <c r="AG2661" t="s">
        <v>5610</v>
      </c>
      <c r="AH2661" t="s">
        <v>5610</v>
      </c>
      <c r="AI2661" t="s">
        <v>5610</v>
      </c>
      <c r="AJ2661" t="s">
        <v>5610</v>
      </c>
      <c r="AK2661" t="s">
        <v>5610</v>
      </c>
      <c r="AL2661" t="s">
        <v>5610</v>
      </c>
      <c r="AM2661" t="s">
        <v>5610</v>
      </c>
      <c r="AN2661" t="s">
        <v>5610</v>
      </c>
      <c r="AO2661" t="s">
        <v>5610</v>
      </c>
      <c r="AP2661" t="s">
        <v>5610</v>
      </c>
      <c r="AQ2661" t="s">
        <v>5610</v>
      </c>
      <c r="AR2661" t="s">
        <v>5610</v>
      </c>
      <c r="AS2661" t="s">
        <v>5610</v>
      </c>
      <c r="AT2661" t="s">
        <v>5610</v>
      </c>
      <c r="AU2661" t="s">
        <v>5610</v>
      </c>
      <c r="AV2661" t="s">
        <v>5610</v>
      </c>
      <c r="AW2661" s="121" t="s">
        <v>5610</v>
      </c>
      <c r="AX2661" s="121" t="s">
        <v>5610</v>
      </c>
      <c r="AY2661" s="121" t="s">
        <v>5610</v>
      </c>
      <c r="AZ2661" s="121" t="s">
        <v>5610</v>
      </c>
      <c r="BA2661" s="121" t="s">
        <v>5610</v>
      </c>
      <c r="CZ2661">
        <f>ROWS($A$5:$A2661)</f>
        <v>2657</v>
      </c>
      <c r="DA2661" t="b">
        <f t="shared" si="88"/>
        <v>0</v>
      </c>
      <c r="DB2661" t="str">
        <f>IFERROR(SMALL($DA$5:DA11942,CZ2661),"")</f>
        <v/>
      </c>
      <c r="DC2661" s="57" t="str">
        <f t="shared" si="87"/>
        <v/>
      </c>
      <c r="DE2661" s="58" t="str">
        <f>IFERROR(INDEX($A$5:$AV$9286,$DB2661,COLUMNS($A$5:A2661)),"")</f>
        <v/>
      </c>
      <c r="DF2661" s="59" t="str">
        <f>IFERROR(INDEX($A$5:$AV$9286,$DB2661,COLUMNS($A$5:B2661)),"")</f>
        <v/>
      </c>
      <c r="DG2661" s="60" t="str">
        <f>IFERROR(INDEX($A$5:$AV$9286,$DB2661,COLUMNS($A$5:C2661)),"")</f>
        <v/>
      </c>
      <c r="DH2661" s="60" t="str">
        <f>IFERROR(INDEX($A$5:$AV$9286,$DB2661,COLUMNS($A$5:D2661)),"")</f>
        <v/>
      </c>
      <c r="DI2661" s="151" t="str">
        <f>IFERROR(INDEX($A$5:$AV$9286,$DB2661,COLUMNS($A$5:E2661)),"")</f>
        <v/>
      </c>
      <c r="DJ2661" s="153" t="str">
        <f>IFERROR(INDEX($A$5:$AV$9286,$DB2661,COLUMNS($A$5:AV2661)),"")</f>
        <v/>
      </c>
    </row>
    <row r="2662" spans="1:114" ht="23.25">
      <c r="A2662">
        <v>810659</v>
      </c>
      <c r="B2662" t="s">
        <v>4275</v>
      </c>
      <c r="C2662" t="s">
        <v>4276</v>
      </c>
      <c r="D2662" t="s">
        <v>4277</v>
      </c>
      <c r="E2662" t="s">
        <v>10</v>
      </c>
      <c r="F2662" t="s">
        <v>5610</v>
      </c>
      <c r="G2662" t="s">
        <v>5610</v>
      </c>
      <c r="H2662" t="s">
        <v>5610</v>
      </c>
      <c r="I2662" t="s">
        <v>5610</v>
      </c>
      <c r="J2662" t="s">
        <v>5610</v>
      </c>
      <c r="K2662" t="s">
        <v>5610</v>
      </c>
      <c r="L2662" t="s">
        <v>5610</v>
      </c>
      <c r="M2662" t="s">
        <v>5610</v>
      </c>
      <c r="N2662" t="s">
        <v>5610</v>
      </c>
      <c r="O2662">
        <v>619</v>
      </c>
      <c r="P2662" t="s">
        <v>5610</v>
      </c>
      <c r="Q2662" t="s">
        <v>5610</v>
      </c>
      <c r="R2662">
        <v>622</v>
      </c>
      <c r="S2662" t="s">
        <v>5610</v>
      </c>
      <c r="T2662">
        <v>624</v>
      </c>
      <c r="U2662">
        <v>625</v>
      </c>
      <c r="V2662" t="s">
        <v>5610</v>
      </c>
      <c r="W2662" t="s">
        <v>5610</v>
      </c>
      <c r="X2662" t="s">
        <v>5610</v>
      </c>
      <c r="Y2662">
        <v>629</v>
      </c>
      <c r="Z2662" t="s">
        <v>5610</v>
      </c>
      <c r="AA2662" t="s">
        <v>5610</v>
      </c>
      <c r="AB2662">
        <v>632</v>
      </c>
      <c r="AC2662" t="s">
        <v>5610</v>
      </c>
      <c r="AD2662" t="s">
        <v>5610</v>
      </c>
      <c r="AE2662" t="s">
        <v>5610</v>
      </c>
      <c r="AF2662" t="s">
        <v>5610</v>
      </c>
      <c r="AG2662" t="s">
        <v>5610</v>
      </c>
      <c r="AH2662" t="s">
        <v>5610</v>
      </c>
      <c r="AI2662" t="s">
        <v>5610</v>
      </c>
      <c r="AJ2662" t="s">
        <v>5610</v>
      </c>
      <c r="AK2662" t="s">
        <v>5610</v>
      </c>
      <c r="AL2662" t="s">
        <v>5610</v>
      </c>
      <c r="AM2662" t="s">
        <v>5610</v>
      </c>
      <c r="AN2662" t="s">
        <v>5610</v>
      </c>
      <c r="AO2662" t="s">
        <v>5610</v>
      </c>
      <c r="AP2662" t="s">
        <v>5610</v>
      </c>
      <c r="AQ2662" t="s">
        <v>5610</v>
      </c>
      <c r="AR2662" t="s">
        <v>5610</v>
      </c>
      <c r="AS2662" t="s">
        <v>5610</v>
      </c>
      <c r="AT2662" t="s">
        <v>5610</v>
      </c>
      <c r="AU2662" t="s">
        <v>5610</v>
      </c>
      <c r="AV2662" t="s">
        <v>5610</v>
      </c>
      <c r="AW2662" s="121" t="s">
        <v>5610</v>
      </c>
      <c r="AX2662" s="121" t="s">
        <v>5610</v>
      </c>
      <c r="AY2662" s="121" t="s">
        <v>5610</v>
      </c>
      <c r="AZ2662" s="121" t="s">
        <v>5610</v>
      </c>
      <c r="BA2662" s="121" t="s">
        <v>5610</v>
      </c>
      <c r="CZ2662">
        <f>ROWS($A$5:$A2662)</f>
        <v>2658</v>
      </c>
      <c r="DA2662" t="b">
        <f t="shared" si="88"/>
        <v>0</v>
      </c>
      <c r="DB2662" t="str">
        <f>IFERROR(SMALL($DA$5:DA11943,CZ2662),"")</f>
        <v/>
      </c>
      <c r="DC2662" s="57" t="str">
        <f t="shared" si="87"/>
        <v/>
      </c>
      <c r="DE2662" s="58" t="str">
        <f>IFERROR(INDEX($A$5:$AV$9286,$DB2662,COLUMNS($A$5:A2662)),"")</f>
        <v/>
      </c>
      <c r="DF2662" s="59" t="str">
        <f>IFERROR(INDEX($A$5:$AV$9286,$DB2662,COLUMNS($A$5:B2662)),"")</f>
        <v/>
      </c>
      <c r="DG2662" s="60" t="str">
        <f>IFERROR(INDEX($A$5:$AV$9286,$DB2662,COLUMNS($A$5:C2662)),"")</f>
        <v/>
      </c>
      <c r="DH2662" s="60" t="str">
        <f>IFERROR(INDEX($A$5:$AV$9286,$DB2662,COLUMNS($A$5:D2662)),"")</f>
        <v/>
      </c>
      <c r="DI2662" s="151" t="str">
        <f>IFERROR(INDEX($A$5:$AV$9286,$DB2662,COLUMNS($A$5:E2662)),"")</f>
        <v/>
      </c>
      <c r="DJ2662" s="153" t="str">
        <f>IFERROR(INDEX($A$5:$AV$9286,$DB2662,COLUMNS($A$5:AV2662)),"")</f>
        <v/>
      </c>
    </row>
    <row r="2663" spans="1:114" ht="23.25">
      <c r="A2663">
        <v>810660</v>
      </c>
      <c r="B2663" t="s">
        <v>4278</v>
      </c>
      <c r="C2663" t="s">
        <v>544</v>
      </c>
      <c r="D2663" t="s">
        <v>1263</v>
      </c>
      <c r="E2663" t="s">
        <v>10</v>
      </c>
      <c r="F2663" t="s">
        <v>5610</v>
      </c>
      <c r="G2663" t="s">
        <v>5610</v>
      </c>
      <c r="H2663" t="s">
        <v>5610</v>
      </c>
      <c r="I2663" t="s">
        <v>5610</v>
      </c>
      <c r="J2663" t="s">
        <v>5610</v>
      </c>
      <c r="K2663" t="s">
        <v>5610</v>
      </c>
      <c r="L2663" t="s">
        <v>5610</v>
      </c>
      <c r="M2663" t="s">
        <v>5610</v>
      </c>
      <c r="N2663" t="s">
        <v>5610</v>
      </c>
      <c r="O2663">
        <v>619</v>
      </c>
      <c r="P2663" t="s">
        <v>5611</v>
      </c>
      <c r="Q2663" t="s">
        <v>5610</v>
      </c>
      <c r="R2663" t="s">
        <v>5610</v>
      </c>
      <c r="S2663" t="s">
        <v>5610</v>
      </c>
      <c r="T2663" t="s">
        <v>5610</v>
      </c>
      <c r="U2663" t="s">
        <v>5610</v>
      </c>
      <c r="V2663" t="s">
        <v>5610</v>
      </c>
      <c r="W2663" t="s">
        <v>5610</v>
      </c>
      <c r="X2663" t="s">
        <v>5610</v>
      </c>
      <c r="Y2663" t="s">
        <v>5610</v>
      </c>
      <c r="Z2663" t="s">
        <v>5610</v>
      </c>
      <c r="AA2663" t="s">
        <v>5610</v>
      </c>
      <c r="AB2663">
        <v>632</v>
      </c>
      <c r="AC2663" t="s">
        <v>5610</v>
      </c>
      <c r="AD2663" t="s">
        <v>5610</v>
      </c>
      <c r="AE2663" t="s">
        <v>5610</v>
      </c>
      <c r="AF2663" t="s">
        <v>5610</v>
      </c>
      <c r="AG2663" t="s">
        <v>5610</v>
      </c>
      <c r="AH2663" t="s">
        <v>5610</v>
      </c>
      <c r="AI2663" t="s">
        <v>5610</v>
      </c>
      <c r="AJ2663" t="s">
        <v>5610</v>
      </c>
      <c r="AK2663" t="s">
        <v>5610</v>
      </c>
      <c r="AL2663" t="s">
        <v>5610</v>
      </c>
      <c r="AM2663" t="s">
        <v>5610</v>
      </c>
      <c r="AN2663" t="s">
        <v>5610</v>
      </c>
      <c r="AO2663" t="s">
        <v>5610</v>
      </c>
      <c r="AP2663" t="s">
        <v>5610</v>
      </c>
      <c r="AQ2663" t="s">
        <v>5610</v>
      </c>
      <c r="AR2663" t="s">
        <v>5610</v>
      </c>
      <c r="AS2663" t="s">
        <v>5610</v>
      </c>
      <c r="AT2663" t="s">
        <v>5610</v>
      </c>
      <c r="AU2663" t="s">
        <v>5610</v>
      </c>
      <c r="AV2663" t="s">
        <v>5610</v>
      </c>
      <c r="AW2663" s="121" t="s">
        <v>5610</v>
      </c>
      <c r="AX2663" s="121" t="s">
        <v>5610</v>
      </c>
      <c r="AY2663" s="121" t="s">
        <v>5610</v>
      </c>
      <c r="AZ2663" s="121" t="s">
        <v>5610</v>
      </c>
      <c r="BA2663" s="121" t="s">
        <v>5610</v>
      </c>
      <c r="CZ2663">
        <f>ROWS($A$5:$A2663)</f>
        <v>2659</v>
      </c>
      <c r="DA2663" t="b">
        <f t="shared" si="88"/>
        <v>0</v>
      </c>
      <c r="DB2663" t="str">
        <f>IFERROR(SMALL($DA$5:DA11944,CZ2663),"")</f>
        <v/>
      </c>
      <c r="DC2663" s="57" t="str">
        <f t="shared" si="87"/>
        <v/>
      </c>
      <c r="DE2663" s="58" t="str">
        <f>IFERROR(INDEX($A$5:$AV$9286,$DB2663,COLUMNS($A$5:A2663)),"")</f>
        <v/>
      </c>
      <c r="DF2663" s="59" t="str">
        <f>IFERROR(INDEX($A$5:$AV$9286,$DB2663,COLUMNS($A$5:B2663)),"")</f>
        <v/>
      </c>
      <c r="DG2663" s="60" t="str">
        <f>IFERROR(INDEX($A$5:$AV$9286,$DB2663,COLUMNS($A$5:C2663)),"")</f>
        <v/>
      </c>
      <c r="DH2663" s="60" t="str">
        <f>IFERROR(INDEX($A$5:$AV$9286,$DB2663,COLUMNS($A$5:D2663)),"")</f>
        <v/>
      </c>
      <c r="DI2663" s="151" t="str">
        <f>IFERROR(INDEX($A$5:$AV$9286,$DB2663,COLUMNS($A$5:E2663)),"")</f>
        <v/>
      </c>
      <c r="DJ2663" s="153" t="str">
        <f>IFERROR(INDEX($A$5:$AV$9286,$DB2663,COLUMNS($A$5:AV2663)),"")</f>
        <v/>
      </c>
    </row>
    <row r="2664" spans="1:114" ht="23.25">
      <c r="A2664">
        <v>810661</v>
      </c>
      <c r="B2664" t="s">
        <v>4279</v>
      </c>
      <c r="C2664" t="s">
        <v>170</v>
      </c>
      <c r="D2664" t="s">
        <v>4280</v>
      </c>
      <c r="E2664" t="s">
        <v>5607</v>
      </c>
      <c r="F2664" t="s">
        <v>5610</v>
      </c>
      <c r="G2664" t="s">
        <v>5610</v>
      </c>
      <c r="H2664" t="s">
        <v>5610</v>
      </c>
      <c r="I2664" t="s">
        <v>5610</v>
      </c>
      <c r="J2664" t="s">
        <v>5610</v>
      </c>
      <c r="K2664" t="s">
        <v>5610</v>
      </c>
      <c r="L2664" t="s">
        <v>5610</v>
      </c>
      <c r="M2664" t="s">
        <v>5610</v>
      </c>
      <c r="N2664">
        <v>618</v>
      </c>
      <c r="O2664" t="s">
        <v>5610</v>
      </c>
      <c r="P2664" t="s">
        <v>5610</v>
      </c>
      <c r="Q2664" t="s">
        <v>5610</v>
      </c>
      <c r="R2664">
        <v>622</v>
      </c>
      <c r="S2664" t="s">
        <v>5610</v>
      </c>
      <c r="T2664" t="s">
        <v>5610</v>
      </c>
      <c r="U2664">
        <v>625</v>
      </c>
      <c r="V2664" t="s">
        <v>5610</v>
      </c>
      <c r="W2664" t="s">
        <v>5610</v>
      </c>
      <c r="X2664" t="s">
        <v>5610</v>
      </c>
      <c r="Y2664" t="s">
        <v>5610</v>
      </c>
      <c r="Z2664" t="s">
        <v>5610</v>
      </c>
      <c r="AA2664" t="s">
        <v>5610</v>
      </c>
      <c r="AB2664" t="s">
        <v>5610</v>
      </c>
      <c r="AC2664" t="s">
        <v>5610</v>
      </c>
      <c r="AD2664">
        <v>640</v>
      </c>
      <c r="AE2664">
        <v>641</v>
      </c>
      <c r="AF2664">
        <v>642</v>
      </c>
      <c r="AG2664">
        <v>643</v>
      </c>
      <c r="AH2664">
        <v>644</v>
      </c>
      <c r="AI2664">
        <v>645</v>
      </c>
      <c r="AJ2664" t="s">
        <v>5610</v>
      </c>
      <c r="AK2664" t="s">
        <v>5610</v>
      </c>
      <c r="AL2664" t="s">
        <v>5610</v>
      </c>
      <c r="AM2664" t="s">
        <v>5610</v>
      </c>
      <c r="AN2664" t="s">
        <v>5610</v>
      </c>
      <c r="AO2664" t="s">
        <v>5610</v>
      </c>
      <c r="AP2664" t="s">
        <v>5610</v>
      </c>
      <c r="AQ2664" t="s">
        <v>5610</v>
      </c>
      <c r="AR2664" t="s">
        <v>5610</v>
      </c>
      <c r="AS2664" t="s">
        <v>5610</v>
      </c>
      <c r="AT2664" t="s">
        <v>5610</v>
      </c>
      <c r="AU2664" t="s">
        <v>5610</v>
      </c>
      <c r="AV2664" t="s">
        <v>5610</v>
      </c>
      <c r="AW2664" s="121" t="s">
        <v>5610</v>
      </c>
      <c r="AX2664" s="121" t="s">
        <v>5610</v>
      </c>
      <c r="AY2664" s="121" t="s">
        <v>5610</v>
      </c>
      <c r="AZ2664" s="121" t="s">
        <v>5610</v>
      </c>
      <c r="BA2664" s="121" t="s">
        <v>5610</v>
      </c>
      <c r="CZ2664">
        <f>ROWS($A$5:$A2664)</f>
        <v>2660</v>
      </c>
      <c r="DA2664">
        <f t="shared" si="88"/>
        <v>2660</v>
      </c>
      <c r="DB2664" t="str">
        <f>IFERROR(SMALL($DA$5:DA11945,CZ2664),"")</f>
        <v/>
      </c>
      <c r="DC2664" s="57" t="str">
        <f t="shared" si="87"/>
        <v/>
      </c>
      <c r="DE2664" s="58" t="str">
        <f>IFERROR(INDEX($A$5:$AV$9286,$DB2664,COLUMNS($A$5:A2664)),"")</f>
        <v/>
      </c>
      <c r="DF2664" s="59" t="str">
        <f>IFERROR(INDEX($A$5:$AV$9286,$DB2664,COLUMNS($A$5:B2664)),"")</f>
        <v/>
      </c>
      <c r="DG2664" s="60" t="str">
        <f>IFERROR(INDEX($A$5:$AV$9286,$DB2664,COLUMNS($A$5:C2664)),"")</f>
        <v/>
      </c>
      <c r="DH2664" s="60" t="str">
        <f>IFERROR(INDEX($A$5:$AV$9286,$DB2664,COLUMNS($A$5:D2664)),"")</f>
        <v/>
      </c>
      <c r="DI2664" s="151" t="str">
        <f>IFERROR(INDEX($A$5:$AV$9286,$DB2664,COLUMNS($A$5:E2664)),"")</f>
        <v/>
      </c>
      <c r="DJ2664" s="153" t="str">
        <f>IFERROR(INDEX($A$5:$AV$9286,$DB2664,COLUMNS($A$5:AV2664)),"")</f>
        <v/>
      </c>
    </row>
    <row r="2665" spans="1:114" ht="23.25">
      <c r="A2665">
        <v>810662</v>
      </c>
      <c r="B2665" t="s">
        <v>4281</v>
      </c>
      <c r="C2665" t="s">
        <v>4282</v>
      </c>
      <c r="D2665" t="s">
        <v>3405</v>
      </c>
      <c r="E2665" t="s">
        <v>5607</v>
      </c>
      <c r="F2665" t="s">
        <v>5610</v>
      </c>
      <c r="G2665" t="s">
        <v>5610</v>
      </c>
      <c r="H2665" t="s">
        <v>5610</v>
      </c>
      <c r="I2665" t="s">
        <v>5610</v>
      </c>
      <c r="J2665" t="s">
        <v>5610</v>
      </c>
      <c r="K2665" t="s">
        <v>5610</v>
      </c>
      <c r="L2665" t="s">
        <v>5610</v>
      </c>
      <c r="M2665" t="s">
        <v>5610</v>
      </c>
      <c r="N2665" t="s">
        <v>5610</v>
      </c>
      <c r="O2665" t="s">
        <v>5610</v>
      </c>
      <c r="P2665" t="s">
        <v>5610</v>
      </c>
      <c r="Q2665" t="s">
        <v>5610</v>
      </c>
      <c r="R2665" t="s">
        <v>5610</v>
      </c>
      <c r="S2665" t="s">
        <v>5610</v>
      </c>
      <c r="T2665" t="s">
        <v>5610</v>
      </c>
      <c r="U2665" t="s">
        <v>5610</v>
      </c>
      <c r="V2665" t="s">
        <v>5610</v>
      </c>
      <c r="W2665" t="s">
        <v>5610</v>
      </c>
      <c r="X2665" t="s">
        <v>5610</v>
      </c>
      <c r="Y2665">
        <v>629</v>
      </c>
      <c r="Z2665" t="s">
        <v>5610</v>
      </c>
      <c r="AA2665" t="s">
        <v>5610</v>
      </c>
      <c r="AB2665">
        <v>632</v>
      </c>
      <c r="AC2665" t="s">
        <v>5610</v>
      </c>
      <c r="AD2665">
        <v>640</v>
      </c>
      <c r="AE2665">
        <v>641</v>
      </c>
      <c r="AF2665">
        <v>642</v>
      </c>
      <c r="AG2665">
        <v>643</v>
      </c>
      <c r="AH2665">
        <v>644</v>
      </c>
      <c r="AI2665">
        <v>645</v>
      </c>
      <c r="AJ2665" t="s">
        <v>5610</v>
      </c>
      <c r="AK2665" t="s">
        <v>5610</v>
      </c>
      <c r="AL2665" t="s">
        <v>5610</v>
      </c>
      <c r="AM2665" t="s">
        <v>5610</v>
      </c>
      <c r="AN2665" t="s">
        <v>5610</v>
      </c>
      <c r="AO2665" t="s">
        <v>5610</v>
      </c>
      <c r="AP2665" t="s">
        <v>5610</v>
      </c>
      <c r="AQ2665" t="s">
        <v>5610</v>
      </c>
      <c r="AR2665" t="s">
        <v>5610</v>
      </c>
      <c r="AS2665" t="s">
        <v>5610</v>
      </c>
      <c r="AT2665" t="s">
        <v>5610</v>
      </c>
      <c r="AU2665" t="s">
        <v>5610</v>
      </c>
      <c r="AV2665" t="s">
        <v>5610</v>
      </c>
      <c r="AW2665" s="121" t="s">
        <v>5610</v>
      </c>
      <c r="AX2665" s="121" t="s">
        <v>5610</v>
      </c>
      <c r="AY2665" s="121" t="s">
        <v>5610</v>
      </c>
      <c r="AZ2665" s="121" t="s">
        <v>5610</v>
      </c>
      <c r="BA2665" s="121" t="s">
        <v>5610</v>
      </c>
      <c r="CZ2665">
        <f>ROWS($A$5:$A2665)</f>
        <v>2661</v>
      </c>
      <c r="DA2665">
        <f t="shared" si="88"/>
        <v>2661</v>
      </c>
      <c r="DB2665" t="str">
        <f>IFERROR(SMALL($DA$5:DA11946,CZ2665),"")</f>
        <v/>
      </c>
      <c r="DC2665" s="57" t="str">
        <f t="shared" si="87"/>
        <v/>
      </c>
      <c r="DE2665" s="58" t="str">
        <f>IFERROR(INDEX($A$5:$AV$9286,$DB2665,COLUMNS($A$5:A2665)),"")</f>
        <v/>
      </c>
      <c r="DF2665" s="59" t="str">
        <f>IFERROR(INDEX($A$5:$AV$9286,$DB2665,COLUMNS($A$5:B2665)),"")</f>
        <v/>
      </c>
      <c r="DG2665" s="60" t="str">
        <f>IFERROR(INDEX($A$5:$AV$9286,$DB2665,COLUMNS($A$5:C2665)),"")</f>
        <v/>
      </c>
      <c r="DH2665" s="60" t="str">
        <f>IFERROR(INDEX($A$5:$AV$9286,$DB2665,COLUMNS($A$5:D2665)),"")</f>
        <v/>
      </c>
      <c r="DI2665" s="151" t="str">
        <f>IFERROR(INDEX($A$5:$AV$9286,$DB2665,COLUMNS($A$5:E2665)),"")</f>
        <v/>
      </c>
      <c r="DJ2665" s="153" t="str">
        <f>IFERROR(INDEX($A$5:$AV$9286,$DB2665,COLUMNS($A$5:AV2665)),"")</f>
        <v/>
      </c>
    </row>
    <row r="2666" spans="1:114" ht="23.25">
      <c r="A2666">
        <v>810663</v>
      </c>
      <c r="B2666" t="s">
        <v>4283</v>
      </c>
      <c r="C2666" t="s">
        <v>347</v>
      </c>
      <c r="D2666" t="s">
        <v>2202</v>
      </c>
      <c r="E2666" t="s">
        <v>10</v>
      </c>
      <c r="F2666" t="s">
        <v>5610</v>
      </c>
      <c r="G2666" t="s">
        <v>5610</v>
      </c>
      <c r="H2666" t="s">
        <v>5610</v>
      </c>
      <c r="I2666" t="s">
        <v>5610</v>
      </c>
      <c r="J2666" t="s">
        <v>5610</v>
      </c>
      <c r="K2666" t="s">
        <v>5610</v>
      </c>
      <c r="L2666" t="s">
        <v>5610</v>
      </c>
      <c r="M2666" t="s">
        <v>5610</v>
      </c>
      <c r="N2666" t="s">
        <v>5610</v>
      </c>
      <c r="O2666">
        <v>619</v>
      </c>
      <c r="P2666" t="s">
        <v>5610</v>
      </c>
      <c r="Q2666" t="s">
        <v>5610</v>
      </c>
      <c r="R2666" t="s">
        <v>5610</v>
      </c>
      <c r="S2666" t="s">
        <v>5610</v>
      </c>
      <c r="T2666" t="s">
        <v>5610</v>
      </c>
      <c r="U2666">
        <v>625</v>
      </c>
      <c r="V2666" t="s">
        <v>5610</v>
      </c>
      <c r="W2666" t="s">
        <v>5610</v>
      </c>
      <c r="X2666">
        <v>628</v>
      </c>
      <c r="Y2666" t="s">
        <v>5610</v>
      </c>
      <c r="Z2666">
        <v>630</v>
      </c>
      <c r="AA2666" t="s">
        <v>5610</v>
      </c>
      <c r="AB2666" t="s">
        <v>5610</v>
      </c>
      <c r="AC2666">
        <v>633</v>
      </c>
      <c r="AD2666" t="s">
        <v>5610</v>
      </c>
      <c r="AE2666" t="s">
        <v>5610</v>
      </c>
      <c r="AF2666" t="s">
        <v>5610</v>
      </c>
      <c r="AG2666" t="s">
        <v>5610</v>
      </c>
      <c r="AH2666" t="s">
        <v>5610</v>
      </c>
      <c r="AI2666" t="s">
        <v>5610</v>
      </c>
      <c r="AJ2666" t="s">
        <v>5610</v>
      </c>
      <c r="AK2666" t="s">
        <v>5610</v>
      </c>
      <c r="AL2666" t="s">
        <v>5610</v>
      </c>
      <c r="AM2666" t="s">
        <v>5610</v>
      </c>
      <c r="AN2666" t="s">
        <v>5610</v>
      </c>
      <c r="AO2666" t="s">
        <v>5610</v>
      </c>
      <c r="AP2666" t="s">
        <v>5610</v>
      </c>
      <c r="AQ2666" t="s">
        <v>5610</v>
      </c>
      <c r="AR2666" t="s">
        <v>5610</v>
      </c>
      <c r="AS2666" t="s">
        <v>5610</v>
      </c>
      <c r="AT2666" t="s">
        <v>5610</v>
      </c>
      <c r="AU2666" t="s">
        <v>5610</v>
      </c>
      <c r="AV2666" t="s">
        <v>5610</v>
      </c>
      <c r="AW2666" s="121" t="s">
        <v>5610</v>
      </c>
      <c r="AX2666" s="121" t="s">
        <v>5610</v>
      </c>
      <c r="AY2666" s="121" t="s">
        <v>5610</v>
      </c>
      <c r="AZ2666" s="121" t="s">
        <v>5610</v>
      </c>
      <c r="BA2666" s="121" t="s">
        <v>5611</v>
      </c>
      <c r="CZ2666">
        <f>ROWS($A$5:$A2666)</f>
        <v>2662</v>
      </c>
      <c r="DA2666" t="b">
        <f t="shared" si="88"/>
        <v>0</v>
      </c>
      <c r="DB2666" t="str">
        <f>IFERROR(SMALL($DA$5:DA11947,CZ2666),"")</f>
        <v/>
      </c>
      <c r="DC2666" s="57" t="str">
        <f t="shared" si="87"/>
        <v/>
      </c>
      <c r="DE2666" s="58" t="str">
        <f>IFERROR(INDEX($A$5:$AV$9286,$DB2666,COLUMNS($A$5:A2666)),"")</f>
        <v/>
      </c>
      <c r="DF2666" s="59" t="str">
        <f>IFERROR(INDEX($A$5:$AV$9286,$DB2666,COLUMNS($A$5:B2666)),"")</f>
        <v/>
      </c>
      <c r="DG2666" s="60" t="str">
        <f>IFERROR(INDEX($A$5:$AV$9286,$DB2666,COLUMNS($A$5:C2666)),"")</f>
        <v/>
      </c>
      <c r="DH2666" s="60" t="str">
        <f>IFERROR(INDEX($A$5:$AV$9286,$DB2666,COLUMNS($A$5:D2666)),"")</f>
        <v/>
      </c>
      <c r="DI2666" s="151" t="str">
        <f>IFERROR(INDEX($A$5:$AV$9286,$DB2666,COLUMNS($A$5:E2666)),"")</f>
        <v/>
      </c>
      <c r="DJ2666" s="153" t="str">
        <f>IFERROR(INDEX($A$5:$AV$9286,$DB2666,COLUMNS($A$5:AV2666)),"")</f>
        <v/>
      </c>
    </row>
    <row r="2667" spans="1:114" ht="23.25">
      <c r="A2667">
        <v>810664</v>
      </c>
      <c r="B2667" t="s">
        <v>4284</v>
      </c>
      <c r="C2667" t="s">
        <v>1262</v>
      </c>
      <c r="D2667" t="s">
        <v>742</v>
      </c>
      <c r="E2667" t="s">
        <v>10</v>
      </c>
      <c r="F2667" t="s">
        <v>5610</v>
      </c>
      <c r="G2667">
        <v>611</v>
      </c>
      <c r="H2667" t="s">
        <v>5610</v>
      </c>
      <c r="I2667" t="s">
        <v>5610</v>
      </c>
      <c r="J2667" t="s">
        <v>5610</v>
      </c>
      <c r="K2667" t="s">
        <v>5610</v>
      </c>
      <c r="L2667" t="s">
        <v>5610</v>
      </c>
      <c r="M2667" t="s">
        <v>5610</v>
      </c>
      <c r="N2667" t="s">
        <v>5610</v>
      </c>
      <c r="O2667" t="s">
        <v>5610</v>
      </c>
      <c r="P2667" t="s">
        <v>5610</v>
      </c>
      <c r="Q2667" t="s">
        <v>5610</v>
      </c>
      <c r="R2667" t="s">
        <v>5610</v>
      </c>
      <c r="S2667" t="s">
        <v>5610</v>
      </c>
      <c r="T2667" t="s">
        <v>5610</v>
      </c>
      <c r="U2667" t="s">
        <v>5610</v>
      </c>
      <c r="V2667" t="s">
        <v>5610</v>
      </c>
      <c r="W2667" t="s">
        <v>5610</v>
      </c>
      <c r="X2667" t="s">
        <v>5610</v>
      </c>
      <c r="Y2667">
        <v>629</v>
      </c>
      <c r="Z2667">
        <v>630</v>
      </c>
      <c r="AA2667" t="s">
        <v>5610</v>
      </c>
      <c r="AB2667">
        <v>632</v>
      </c>
      <c r="AC2667">
        <v>633</v>
      </c>
      <c r="AD2667" t="s">
        <v>5610</v>
      </c>
      <c r="AE2667" t="s">
        <v>5610</v>
      </c>
      <c r="AF2667" t="s">
        <v>5610</v>
      </c>
      <c r="AG2667" t="s">
        <v>5610</v>
      </c>
      <c r="AH2667" t="s">
        <v>5610</v>
      </c>
      <c r="AI2667" t="s">
        <v>5610</v>
      </c>
      <c r="AJ2667" t="s">
        <v>5610</v>
      </c>
      <c r="AK2667" t="s">
        <v>5610</v>
      </c>
      <c r="AL2667" t="s">
        <v>5610</v>
      </c>
      <c r="AM2667" t="s">
        <v>5610</v>
      </c>
      <c r="AN2667" t="s">
        <v>5610</v>
      </c>
      <c r="AO2667" t="s">
        <v>5610</v>
      </c>
      <c r="AP2667" t="s">
        <v>5610</v>
      </c>
      <c r="AQ2667" t="s">
        <v>5610</v>
      </c>
      <c r="AR2667" t="s">
        <v>5610</v>
      </c>
      <c r="AS2667" t="s">
        <v>5610</v>
      </c>
      <c r="AT2667" t="s">
        <v>5610</v>
      </c>
      <c r="AU2667" t="s">
        <v>5610</v>
      </c>
      <c r="AV2667" t="s">
        <v>5610</v>
      </c>
      <c r="AW2667" s="121" t="s">
        <v>5610</v>
      </c>
      <c r="AX2667" s="121" t="s">
        <v>5610</v>
      </c>
      <c r="AY2667" s="121" t="s">
        <v>5610</v>
      </c>
      <c r="AZ2667" s="121" t="s">
        <v>5610</v>
      </c>
      <c r="BA2667" s="121" t="s">
        <v>5610</v>
      </c>
      <c r="CZ2667">
        <f>ROWS($A$5:$A2667)</f>
        <v>2663</v>
      </c>
      <c r="DA2667" t="b">
        <f t="shared" si="88"/>
        <v>0</v>
      </c>
      <c r="DB2667" t="str">
        <f>IFERROR(SMALL($DA$5:DA11948,CZ2667),"")</f>
        <v/>
      </c>
      <c r="DC2667" s="57" t="str">
        <f t="shared" si="87"/>
        <v/>
      </c>
      <c r="DE2667" s="58" t="str">
        <f>IFERROR(INDEX($A$5:$AV$9286,$DB2667,COLUMNS($A$5:A2667)),"")</f>
        <v/>
      </c>
      <c r="DF2667" s="59" t="str">
        <f>IFERROR(INDEX($A$5:$AV$9286,$DB2667,COLUMNS($A$5:B2667)),"")</f>
        <v/>
      </c>
      <c r="DG2667" s="60" t="str">
        <f>IFERROR(INDEX($A$5:$AV$9286,$DB2667,COLUMNS($A$5:C2667)),"")</f>
        <v/>
      </c>
      <c r="DH2667" s="60" t="str">
        <f>IFERROR(INDEX($A$5:$AV$9286,$DB2667,COLUMNS($A$5:D2667)),"")</f>
        <v/>
      </c>
      <c r="DI2667" s="151" t="str">
        <f>IFERROR(INDEX($A$5:$AV$9286,$DB2667,COLUMNS($A$5:E2667)),"")</f>
        <v/>
      </c>
      <c r="DJ2667" s="153" t="str">
        <f>IFERROR(INDEX($A$5:$AV$9286,$DB2667,COLUMNS($A$5:AV2667)),"")</f>
        <v/>
      </c>
    </row>
    <row r="2668" spans="1:114" ht="23.25">
      <c r="A2668">
        <v>810665</v>
      </c>
      <c r="B2668" t="s">
        <v>4285</v>
      </c>
      <c r="C2668" t="s">
        <v>4286</v>
      </c>
      <c r="D2668" t="s">
        <v>525</v>
      </c>
      <c r="E2668" t="s">
        <v>5607</v>
      </c>
      <c r="F2668" t="s">
        <v>5610</v>
      </c>
      <c r="G2668" t="s">
        <v>5610</v>
      </c>
      <c r="I2668" t="s">
        <v>5610</v>
      </c>
      <c r="J2668" t="s">
        <v>5610</v>
      </c>
      <c r="K2668" t="s">
        <v>5610</v>
      </c>
      <c r="L2668" t="s">
        <v>5610</v>
      </c>
      <c r="M2668" t="s">
        <v>5610</v>
      </c>
      <c r="N2668" t="s">
        <v>5610</v>
      </c>
      <c r="O2668" t="s">
        <v>5610</v>
      </c>
      <c r="P2668" t="s">
        <v>5610</v>
      </c>
      <c r="Q2668" t="s">
        <v>5610</v>
      </c>
      <c r="R2668" t="s">
        <v>5610</v>
      </c>
      <c r="S2668" t="s">
        <v>5610</v>
      </c>
      <c r="T2668" t="s">
        <v>5610</v>
      </c>
      <c r="X2668" t="s">
        <v>5610</v>
      </c>
      <c r="Y2668" t="s">
        <v>5610</v>
      </c>
      <c r="Z2668" t="s">
        <v>5610</v>
      </c>
      <c r="AA2668" t="s">
        <v>5610</v>
      </c>
      <c r="AB2668">
        <v>632</v>
      </c>
      <c r="AC2668" t="s">
        <v>5610</v>
      </c>
      <c r="AD2668">
        <v>640</v>
      </c>
      <c r="AE2668">
        <v>641</v>
      </c>
      <c r="AF2668">
        <v>642</v>
      </c>
      <c r="AG2668">
        <v>643</v>
      </c>
      <c r="AH2668">
        <v>644</v>
      </c>
      <c r="AI2668">
        <v>645</v>
      </c>
      <c r="AJ2668" t="s">
        <v>5610</v>
      </c>
      <c r="AK2668" t="s">
        <v>5610</v>
      </c>
      <c r="AL2668" t="s">
        <v>5610</v>
      </c>
      <c r="AM2668" t="s">
        <v>5610</v>
      </c>
      <c r="AN2668" t="s">
        <v>5610</v>
      </c>
      <c r="AO2668" t="s">
        <v>5610</v>
      </c>
      <c r="AP2668" t="s">
        <v>5610</v>
      </c>
      <c r="AQ2668" t="s">
        <v>5610</v>
      </c>
      <c r="AR2668" t="s">
        <v>5610</v>
      </c>
      <c r="AS2668" t="s">
        <v>5610</v>
      </c>
      <c r="AT2668" t="s">
        <v>5610</v>
      </c>
      <c r="AU2668" t="s">
        <v>5610</v>
      </c>
      <c r="AV2668" t="s">
        <v>5610</v>
      </c>
      <c r="AW2668" s="121" t="s">
        <v>5610</v>
      </c>
      <c r="AX2668" s="121" t="s">
        <v>5610</v>
      </c>
      <c r="AY2668" s="121" t="s">
        <v>5610</v>
      </c>
      <c r="AZ2668" s="121" t="s">
        <v>5610</v>
      </c>
      <c r="BA2668" s="121" t="s">
        <v>5610</v>
      </c>
      <c r="CZ2668">
        <f>ROWS($A$5:$A2668)</f>
        <v>2664</v>
      </c>
      <c r="DA2668">
        <f t="shared" si="88"/>
        <v>2664</v>
      </c>
      <c r="DB2668" t="str">
        <f>IFERROR(SMALL($DA$5:DA11949,CZ2668),"")</f>
        <v/>
      </c>
      <c r="DC2668" s="57" t="str">
        <f t="shared" si="87"/>
        <v/>
      </c>
      <c r="DE2668" s="58" t="str">
        <f>IFERROR(INDEX($A$5:$AV$9286,$DB2668,COLUMNS($A$5:A2668)),"")</f>
        <v/>
      </c>
      <c r="DF2668" s="59" t="str">
        <f>IFERROR(INDEX($A$5:$AV$9286,$DB2668,COLUMNS($A$5:B2668)),"")</f>
        <v/>
      </c>
      <c r="DG2668" s="60" t="str">
        <f>IFERROR(INDEX($A$5:$AV$9286,$DB2668,COLUMNS($A$5:C2668)),"")</f>
        <v/>
      </c>
      <c r="DH2668" s="60" t="str">
        <f>IFERROR(INDEX($A$5:$AV$9286,$DB2668,COLUMNS($A$5:D2668)),"")</f>
        <v/>
      </c>
      <c r="DI2668" s="151" t="str">
        <f>IFERROR(INDEX($A$5:$AV$9286,$DB2668,COLUMNS($A$5:E2668)),"")</f>
        <v/>
      </c>
      <c r="DJ2668" s="153" t="str">
        <f>IFERROR(INDEX($A$5:$AV$9286,$DB2668,COLUMNS($A$5:AV2668)),"")</f>
        <v/>
      </c>
    </row>
    <row r="2669" spans="1:114" ht="23.25">
      <c r="A2669">
        <v>810666</v>
      </c>
      <c r="B2669" t="s">
        <v>4287</v>
      </c>
      <c r="C2669" t="s">
        <v>2716</v>
      </c>
      <c r="D2669" t="s">
        <v>4288</v>
      </c>
      <c r="E2669" t="s">
        <v>11</v>
      </c>
      <c r="F2669" t="s">
        <v>5610</v>
      </c>
      <c r="G2669" t="s">
        <v>5610</v>
      </c>
      <c r="H2669" t="s">
        <v>5610</v>
      </c>
      <c r="I2669" t="s">
        <v>5610</v>
      </c>
      <c r="J2669" t="s">
        <v>5610</v>
      </c>
      <c r="K2669" t="s">
        <v>5610</v>
      </c>
      <c r="L2669" t="s">
        <v>5610</v>
      </c>
      <c r="M2669" t="s">
        <v>5610</v>
      </c>
      <c r="N2669" t="s">
        <v>5610</v>
      </c>
      <c r="O2669" t="s">
        <v>5610</v>
      </c>
      <c r="P2669" t="s">
        <v>5610</v>
      </c>
      <c r="Q2669" t="s">
        <v>5610</v>
      </c>
      <c r="R2669" t="s">
        <v>5610</v>
      </c>
      <c r="S2669" t="s">
        <v>5610</v>
      </c>
      <c r="T2669" t="s">
        <v>5610</v>
      </c>
      <c r="U2669">
        <v>625</v>
      </c>
      <c r="V2669" t="s">
        <v>5610</v>
      </c>
      <c r="W2669">
        <v>627</v>
      </c>
      <c r="X2669" t="s">
        <v>5610</v>
      </c>
      <c r="Y2669" t="s">
        <v>5610</v>
      </c>
      <c r="Z2669" t="s">
        <v>5610</v>
      </c>
      <c r="AA2669" t="s">
        <v>5610</v>
      </c>
      <c r="AB2669" t="s">
        <v>5610</v>
      </c>
      <c r="AC2669" t="s">
        <v>5610</v>
      </c>
      <c r="AD2669" t="s">
        <v>5610</v>
      </c>
      <c r="AE2669" t="s">
        <v>5610</v>
      </c>
      <c r="AF2669">
        <v>642</v>
      </c>
      <c r="AG2669">
        <v>643</v>
      </c>
      <c r="AH2669" t="s">
        <v>5610</v>
      </c>
      <c r="AI2669" t="s">
        <v>5610</v>
      </c>
      <c r="AJ2669" t="s">
        <v>5610</v>
      </c>
      <c r="AK2669">
        <v>647</v>
      </c>
      <c r="AL2669">
        <v>648</v>
      </c>
      <c r="AM2669">
        <v>649</v>
      </c>
      <c r="AN2669" t="s">
        <v>5610</v>
      </c>
      <c r="AO2669">
        <v>651</v>
      </c>
      <c r="AP2669" t="s">
        <v>5610</v>
      </c>
      <c r="AQ2669" t="s">
        <v>5610</v>
      </c>
      <c r="AR2669" t="s">
        <v>5610</v>
      </c>
      <c r="AS2669" t="s">
        <v>5610</v>
      </c>
      <c r="AT2669" t="s">
        <v>5610</v>
      </c>
      <c r="AU2669" t="s">
        <v>5610</v>
      </c>
      <c r="AV2669" t="s">
        <v>5610</v>
      </c>
      <c r="AW2669" s="121" t="s">
        <v>5610</v>
      </c>
      <c r="AX2669" s="121" t="s">
        <v>5610</v>
      </c>
      <c r="AY2669" s="121" t="s">
        <v>5610</v>
      </c>
      <c r="AZ2669" s="121" t="s">
        <v>5610</v>
      </c>
      <c r="BA2669" s="121" t="s">
        <v>5610</v>
      </c>
      <c r="CZ2669">
        <f>ROWS($A$5:$A2669)</f>
        <v>2665</v>
      </c>
      <c r="DA2669" t="b">
        <f t="shared" si="88"/>
        <v>0</v>
      </c>
      <c r="DB2669" t="str">
        <f>IFERROR(SMALL($DA$5:DA11950,CZ2669),"")</f>
        <v/>
      </c>
      <c r="DC2669" s="57" t="str">
        <f t="shared" si="87"/>
        <v/>
      </c>
      <c r="DE2669" s="58" t="str">
        <f>IFERROR(INDEX($A$5:$AV$9286,$DB2669,COLUMNS($A$5:A2669)),"")</f>
        <v/>
      </c>
      <c r="DF2669" s="59" t="str">
        <f>IFERROR(INDEX($A$5:$AV$9286,$DB2669,COLUMNS($A$5:B2669)),"")</f>
        <v/>
      </c>
      <c r="DG2669" s="60" t="str">
        <f>IFERROR(INDEX($A$5:$AV$9286,$DB2669,COLUMNS($A$5:C2669)),"")</f>
        <v/>
      </c>
      <c r="DH2669" s="60" t="str">
        <f>IFERROR(INDEX($A$5:$AV$9286,$DB2669,COLUMNS($A$5:D2669)),"")</f>
        <v/>
      </c>
      <c r="DI2669" s="151" t="str">
        <f>IFERROR(INDEX($A$5:$AV$9286,$DB2669,COLUMNS($A$5:E2669)),"")</f>
        <v/>
      </c>
      <c r="DJ2669" s="153" t="str">
        <f>IFERROR(INDEX($A$5:$AV$9286,$DB2669,COLUMNS($A$5:AV2669)),"")</f>
        <v/>
      </c>
    </row>
    <row r="2670" spans="1:114" ht="23.25">
      <c r="A2670">
        <v>810667</v>
      </c>
      <c r="B2670" t="s">
        <v>4289</v>
      </c>
      <c r="C2670" t="s">
        <v>544</v>
      </c>
      <c r="D2670" t="s">
        <v>4290</v>
      </c>
      <c r="E2670" t="s">
        <v>10</v>
      </c>
      <c r="F2670" t="s">
        <v>5610</v>
      </c>
      <c r="G2670" t="s">
        <v>5610</v>
      </c>
      <c r="H2670" t="s">
        <v>5610</v>
      </c>
      <c r="I2670" t="s">
        <v>5610</v>
      </c>
      <c r="J2670" t="s">
        <v>5610</v>
      </c>
      <c r="K2670" t="s">
        <v>5610</v>
      </c>
      <c r="L2670" t="s">
        <v>5610</v>
      </c>
      <c r="M2670" t="s">
        <v>5610</v>
      </c>
      <c r="N2670" t="s">
        <v>5610</v>
      </c>
      <c r="O2670" t="s">
        <v>5610</v>
      </c>
      <c r="P2670" t="s">
        <v>5610</v>
      </c>
      <c r="Q2670" t="s">
        <v>5610</v>
      </c>
      <c r="R2670" t="s">
        <v>5610</v>
      </c>
      <c r="S2670" t="s">
        <v>5610</v>
      </c>
      <c r="T2670" t="s">
        <v>5610</v>
      </c>
      <c r="U2670">
        <v>625</v>
      </c>
      <c r="V2670" t="s">
        <v>5610</v>
      </c>
      <c r="W2670" t="s">
        <v>5610</v>
      </c>
      <c r="X2670">
        <v>628</v>
      </c>
      <c r="Y2670">
        <v>629</v>
      </c>
      <c r="Z2670" t="s">
        <v>5610</v>
      </c>
      <c r="AA2670">
        <v>631</v>
      </c>
      <c r="AB2670">
        <v>632</v>
      </c>
      <c r="AC2670">
        <v>633</v>
      </c>
      <c r="AD2670" t="s">
        <v>5610</v>
      </c>
      <c r="AE2670" t="s">
        <v>5610</v>
      </c>
      <c r="AF2670" t="s">
        <v>5610</v>
      </c>
      <c r="AG2670" t="s">
        <v>5610</v>
      </c>
      <c r="AH2670" t="s">
        <v>5610</v>
      </c>
      <c r="AI2670" t="s">
        <v>5610</v>
      </c>
      <c r="AJ2670" t="s">
        <v>5610</v>
      </c>
      <c r="AK2670" t="s">
        <v>5610</v>
      </c>
      <c r="AL2670" t="s">
        <v>5610</v>
      </c>
      <c r="AM2670" t="s">
        <v>5610</v>
      </c>
      <c r="AN2670" t="s">
        <v>5610</v>
      </c>
      <c r="AO2670" t="s">
        <v>5610</v>
      </c>
      <c r="AP2670" t="s">
        <v>5610</v>
      </c>
      <c r="AQ2670" t="s">
        <v>5610</v>
      </c>
      <c r="AR2670" t="s">
        <v>5610</v>
      </c>
      <c r="AS2670" t="s">
        <v>5610</v>
      </c>
      <c r="AT2670" t="s">
        <v>5610</v>
      </c>
      <c r="AU2670" t="s">
        <v>5610</v>
      </c>
      <c r="AV2670" t="s">
        <v>5610</v>
      </c>
      <c r="AW2670" s="121" t="s">
        <v>5610</v>
      </c>
      <c r="AX2670" s="121" t="s">
        <v>5610</v>
      </c>
      <c r="AY2670" s="121" t="s">
        <v>5610</v>
      </c>
      <c r="AZ2670" s="121" t="s">
        <v>5610</v>
      </c>
      <c r="BA2670" s="121" t="s">
        <v>5610</v>
      </c>
      <c r="CZ2670">
        <f>ROWS($A$5:$A2670)</f>
        <v>2666</v>
      </c>
      <c r="DA2670" t="b">
        <f t="shared" si="88"/>
        <v>0</v>
      </c>
      <c r="DB2670" t="str">
        <f>IFERROR(SMALL($DA$5:DA11951,CZ2670),"")</f>
        <v/>
      </c>
      <c r="DC2670" s="57" t="str">
        <f t="shared" si="87"/>
        <v/>
      </c>
      <c r="DE2670" s="58" t="str">
        <f>IFERROR(INDEX($A$5:$AV$9286,$DB2670,COLUMNS($A$5:A2670)),"")</f>
        <v/>
      </c>
      <c r="DF2670" s="59" t="str">
        <f>IFERROR(INDEX($A$5:$AV$9286,$DB2670,COLUMNS($A$5:B2670)),"")</f>
        <v/>
      </c>
      <c r="DG2670" s="60" t="str">
        <f>IFERROR(INDEX($A$5:$AV$9286,$DB2670,COLUMNS($A$5:C2670)),"")</f>
        <v/>
      </c>
      <c r="DH2670" s="60" t="str">
        <f>IFERROR(INDEX($A$5:$AV$9286,$DB2670,COLUMNS($A$5:D2670)),"")</f>
        <v/>
      </c>
      <c r="DI2670" s="151" t="str">
        <f>IFERROR(INDEX($A$5:$AV$9286,$DB2670,COLUMNS($A$5:E2670)),"")</f>
        <v/>
      </c>
      <c r="DJ2670" s="153" t="str">
        <f>IFERROR(INDEX($A$5:$AV$9286,$DB2670,COLUMNS($A$5:AV2670)),"")</f>
        <v/>
      </c>
    </row>
    <row r="2671" spans="1:114" ht="23.25">
      <c r="A2671">
        <v>810668</v>
      </c>
      <c r="B2671" t="s">
        <v>4291</v>
      </c>
      <c r="C2671" t="s">
        <v>1648</v>
      </c>
      <c r="D2671" t="s">
        <v>195</v>
      </c>
      <c r="E2671" t="s">
        <v>5607</v>
      </c>
      <c r="F2671" t="s">
        <v>5610</v>
      </c>
      <c r="G2671" t="s">
        <v>5610</v>
      </c>
      <c r="H2671" t="s">
        <v>5610</v>
      </c>
      <c r="I2671" t="s">
        <v>5610</v>
      </c>
      <c r="J2671" t="s">
        <v>5610</v>
      </c>
      <c r="K2671" t="s">
        <v>5610</v>
      </c>
      <c r="L2671" t="s">
        <v>5610</v>
      </c>
      <c r="M2671" t="s">
        <v>5610</v>
      </c>
      <c r="N2671" t="s">
        <v>5610</v>
      </c>
      <c r="O2671" t="s">
        <v>5610</v>
      </c>
      <c r="P2671" t="s">
        <v>5610</v>
      </c>
      <c r="Q2671" t="s">
        <v>5610</v>
      </c>
      <c r="R2671" t="s">
        <v>5610</v>
      </c>
      <c r="S2671" t="s">
        <v>5610</v>
      </c>
      <c r="T2671" t="s">
        <v>5610</v>
      </c>
      <c r="U2671" t="s">
        <v>5610</v>
      </c>
      <c r="V2671" t="s">
        <v>5610</v>
      </c>
      <c r="W2671" t="s">
        <v>5610</v>
      </c>
      <c r="X2671" t="s">
        <v>5610</v>
      </c>
      <c r="Y2671" t="s">
        <v>5610</v>
      </c>
      <c r="Z2671" t="s">
        <v>5610</v>
      </c>
      <c r="AA2671" t="s">
        <v>5610</v>
      </c>
      <c r="AB2671" t="s">
        <v>5610</v>
      </c>
      <c r="AC2671" t="s">
        <v>5610</v>
      </c>
      <c r="AD2671">
        <v>640</v>
      </c>
      <c r="AE2671">
        <v>641</v>
      </c>
      <c r="AF2671">
        <v>642</v>
      </c>
      <c r="AG2671">
        <v>643</v>
      </c>
      <c r="AH2671">
        <v>644</v>
      </c>
      <c r="AI2671">
        <v>645</v>
      </c>
      <c r="AJ2671" t="s">
        <v>5610</v>
      </c>
      <c r="AK2671" t="s">
        <v>5610</v>
      </c>
      <c r="AL2671" t="s">
        <v>5610</v>
      </c>
      <c r="AM2671" t="s">
        <v>5610</v>
      </c>
      <c r="AN2671" t="s">
        <v>5610</v>
      </c>
      <c r="AO2671" t="s">
        <v>5610</v>
      </c>
      <c r="AP2671" t="s">
        <v>5610</v>
      </c>
      <c r="AQ2671" t="s">
        <v>5610</v>
      </c>
      <c r="AR2671" t="s">
        <v>5610</v>
      </c>
      <c r="AS2671" t="s">
        <v>5610</v>
      </c>
      <c r="AT2671" t="s">
        <v>5610</v>
      </c>
      <c r="AU2671" t="s">
        <v>5610</v>
      </c>
      <c r="AV2671" t="s">
        <v>5610</v>
      </c>
      <c r="AW2671" s="121" t="s">
        <v>5610</v>
      </c>
      <c r="AX2671" s="121" t="s">
        <v>5610</v>
      </c>
      <c r="AY2671" s="121" t="s">
        <v>5610</v>
      </c>
      <c r="AZ2671" s="121" t="s">
        <v>5610</v>
      </c>
      <c r="BA2671" s="121" t="s">
        <v>5610</v>
      </c>
      <c r="CZ2671">
        <f>ROWS($A$5:$A2671)</f>
        <v>2667</v>
      </c>
      <c r="DA2671">
        <f t="shared" si="88"/>
        <v>2667</v>
      </c>
      <c r="DB2671" t="str">
        <f>IFERROR(SMALL($DA$5:DA11952,CZ2671),"")</f>
        <v/>
      </c>
      <c r="DC2671" s="57" t="str">
        <f t="shared" si="87"/>
        <v/>
      </c>
      <c r="DE2671" s="58" t="str">
        <f>IFERROR(INDEX($A$5:$AV$9286,$DB2671,COLUMNS($A$5:A2671)),"")</f>
        <v/>
      </c>
      <c r="DF2671" s="59" t="str">
        <f>IFERROR(INDEX($A$5:$AV$9286,$DB2671,COLUMNS($A$5:B2671)),"")</f>
        <v/>
      </c>
      <c r="DG2671" s="60" t="str">
        <f>IFERROR(INDEX($A$5:$AV$9286,$DB2671,COLUMNS($A$5:C2671)),"")</f>
        <v/>
      </c>
      <c r="DH2671" s="60" t="str">
        <f>IFERROR(INDEX($A$5:$AV$9286,$DB2671,COLUMNS($A$5:D2671)),"")</f>
        <v/>
      </c>
      <c r="DI2671" s="151" t="str">
        <f>IFERROR(INDEX($A$5:$AV$9286,$DB2671,COLUMNS($A$5:E2671)),"")</f>
        <v/>
      </c>
      <c r="DJ2671" s="153" t="str">
        <f>IFERROR(INDEX($A$5:$AV$9286,$DB2671,COLUMNS($A$5:AV2671)),"")</f>
        <v/>
      </c>
    </row>
    <row r="2672" spans="1:114" ht="23.25">
      <c r="A2672">
        <v>810669</v>
      </c>
      <c r="B2672" t="s">
        <v>4292</v>
      </c>
      <c r="C2672" t="s">
        <v>184</v>
      </c>
      <c r="D2672" t="s">
        <v>150</v>
      </c>
      <c r="E2672" t="s">
        <v>10</v>
      </c>
      <c r="F2672" t="s">
        <v>5610</v>
      </c>
      <c r="G2672" t="s">
        <v>5610</v>
      </c>
      <c r="H2672" t="s">
        <v>5610</v>
      </c>
      <c r="I2672" t="s">
        <v>5610</v>
      </c>
      <c r="J2672" t="s">
        <v>5610</v>
      </c>
      <c r="K2672" t="s">
        <v>5610</v>
      </c>
      <c r="L2672" t="s">
        <v>5610</v>
      </c>
      <c r="M2672" t="s">
        <v>5610</v>
      </c>
      <c r="N2672" t="s">
        <v>5610</v>
      </c>
      <c r="O2672" t="s">
        <v>5610</v>
      </c>
      <c r="P2672" t="s">
        <v>5610</v>
      </c>
      <c r="Q2672" t="s">
        <v>5610</v>
      </c>
      <c r="R2672" t="s">
        <v>5610</v>
      </c>
      <c r="S2672" t="s">
        <v>5610</v>
      </c>
      <c r="T2672" t="s">
        <v>5610</v>
      </c>
      <c r="U2672">
        <v>625</v>
      </c>
      <c r="V2672" t="s">
        <v>5610</v>
      </c>
      <c r="W2672" t="s">
        <v>5610</v>
      </c>
      <c r="X2672" t="s">
        <v>5610</v>
      </c>
      <c r="Y2672">
        <v>629</v>
      </c>
      <c r="Z2672">
        <v>630</v>
      </c>
      <c r="AA2672" t="s">
        <v>5610</v>
      </c>
      <c r="AB2672">
        <v>632</v>
      </c>
      <c r="AC2672" t="s">
        <v>5610</v>
      </c>
      <c r="AD2672" t="s">
        <v>5610</v>
      </c>
      <c r="AE2672" t="s">
        <v>5610</v>
      </c>
      <c r="AF2672" t="s">
        <v>5610</v>
      </c>
      <c r="AG2672" t="s">
        <v>5610</v>
      </c>
      <c r="AH2672" t="s">
        <v>5610</v>
      </c>
      <c r="AI2672" t="s">
        <v>5610</v>
      </c>
      <c r="AJ2672" t="s">
        <v>5610</v>
      </c>
      <c r="AK2672" t="s">
        <v>5610</v>
      </c>
      <c r="AL2672" t="s">
        <v>5610</v>
      </c>
      <c r="AM2672" t="s">
        <v>5610</v>
      </c>
      <c r="AN2672" t="s">
        <v>5610</v>
      </c>
      <c r="AO2672" t="s">
        <v>5610</v>
      </c>
      <c r="AP2672" t="s">
        <v>5610</v>
      </c>
      <c r="AQ2672" t="s">
        <v>5610</v>
      </c>
      <c r="AR2672" t="s">
        <v>5610</v>
      </c>
      <c r="AS2672" t="s">
        <v>5610</v>
      </c>
      <c r="AT2672" t="s">
        <v>5610</v>
      </c>
      <c r="AU2672" t="s">
        <v>5610</v>
      </c>
      <c r="AV2672" t="s">
        <v>5610</v>
      </c>
      <c r="AW2672" s="121" t="s">
        <v>5610</v>
      </c>
      <c r="AX2672" s="121" t="s">
        <v>5610</v>
      </c>
      <c r="AY2672" s="121" t="s">
        <v>5610</v>
      </c>
      <c r="AZ2672" s="121" t="s">
        <v>5610</v>
      </c>
      <c r="BA2672" s="121" t="s">
        <v>5610</v>
      </c>
      <c r="CZ2672">
        <f>ROWS($A$5:$A2672)</f>
        <v>2668</v>
      </c>
      <c r="DA2672" t="b">
        <f t="shared" si="88"/>
        <v>0</v>
      </c>
      <c r="DB2672" t="str">
        <f>IFERROR(SMALL($DA$5:DA11953,CZ2672),"")</f>
        <v/>
      </c>
      <c r="DC2672" s="57" t="str">
        <f t="shared" si="87"/>
        <v/>
      </c>
      <c r="DE2672" s="58" t="str">
        <f>IFERROR(INDEX($A$5:$AV$9286,$DB2672,COLUMNS($A$5:A2672)),"")</f>
        <v/>
      </c>
      <c r="DF2672" s="59" t="str">
        <f>IFERROR(INDEX($A$5:$AV$9286,$DB2672,COLUMNS($A$5:B2672)),"")</f>
        <v/>
      </c>
      <c r="DG2672" s="60" t="str">
        <f>IFERROR(INDEX($A$5:$AV$9286,$DB2672,COLUMNS($A$5:C2672)),"")</f>
        <v/>
      </c>
      <c r="DH2672" s="60" t="str">
        <f>IFERROR(INDEX($A$5:$AV$9286,$DB2672,COLUMNS($A$5:D2672)),"")</f>
        <v/>
      </c>
      <c r="DI2672" s="151" t="str">
        <f>IFERROR(INDEX($A$5:$AV$9286,$DB2672,COLUMNS($A$5:E2672)),"")</f>
        <v/>
      </c>
      <c r="DJ2672" s="153" t="str">
        <f>IFERROR(INDEX($A$5:$AV$9286,$DB2672,COLUMNS($A$5:AV2672)),"")</f>
        <v/>
      </c>
    </row>
    <row r="2673" spans="1:114" ht="23.25">
      <c r="A2673">
        <v>810670</v>
      </c>
      <c r="B2673" t="s">
        <v>4293</v>
      </c>
      <c r="C2673" t="s">
        <v>402</v>
      </c>
      <c r="D2673" t="s">
        <v>2634</v>
      </c>
      <c r="E2673" t="s">
        <v>11</v>
      </c>
      <c r="F2673" t="s">
        <v>5610</v>
      </c>
      <c r="G2673" t="s">
        <v>5610</v>
      </c>
      <c r="H2673" t="s">
        <v>5610</v>
      </c>
      <c r="I2673" t="s">
        <v>5610</v>
      </c>
      <c r="J2673" t="s">
        <v>5610</v>
      </c>
      <c r="K2673" t="s">
        <v>5610</v>
      </c>
      <c r="L2673" t="s">
        <v>5610</v>
      </c>
      <c r="M2673" t="s">
        <v>5610</v>
      </c>
      <c r="N2673" t="s">
        <v>5610</v>
      </c>
      <c r="O2673" t="s">
        <v>5610</v>
      </c>
      <c r="P2673" t="s">
        <v>5610</v>
      </c>
      <c r="Q2673" t="s">
        <v>5610</v>
      </c>
      <c r="R2673" t="s">
        <v>5610</v>
      </c>
      <c r="S2673" t="s">
        <v>5610</v>
      </c>
      <c r="T2673" t="s">
        <v>5610</v>
      </c>
      <c r="U2673" t="s">
        <v>5610</v>
      </c>
      <c r="V2673" t="s">
        <v>5610</v>
      </c>
      <c r="W2673" t="s">
        <v>5610</v>
      </c>
      <c r="X2673" t="s">
        <v>5610</v>
      </c>
      <c r="Y2673" t="s">
        <v>5610</v>
      </c>
      <c r="Z2673" t="s">
        <v>5610</v>
      </c>
      <c r="AA2673" t="s">
        <v>5610</v>
      </c>
      <c r="AB2673" t="s">
        <v>5610</v>
      </c>
      <c r="AC2673" t="s">
        <v>5610</v>
      </c>
      <c r="AD2673" t="s">
        <v>5610</v>
      </c>
      <c r="AE2673" t="s">
        <v>5610</v>
      </c>
      <c r="AF2673" t="s">
        <v>5610</v>
      </c>
      <c r="AG2673">
        <v>643</v>
      </c>
      <c r="AH2673" t="s">
        <v>5610</v>
      </c>
      <c r="AI2673" t="s">
        <v>5610</v>
      </c>
      <c r="AJ2673">
        <v>646</v>
      </c>
      <c r="AK2673">
        <v>647</v>
      </c>
      <c r="AL2673">
        <v>648</v>
      </c>
      <c r="AM2673">
        <v>649</v>
      </c>
      <c r="AN2673" t="s">
        <v>5610</v>
      </c>
      <c r="AO2673">
        <v>651</v>
      </c>
      <c r="AP2673" t="s">
        <v>5610</v>
      </c>
      <c r="AQ2673" t="s">
        <v>5610</v>
      </c>
      <c r="AR2673" t="s">
        <v>5610</v>
      </c>
      <c r="AS2673" t="s">
        <v>5610</v>
      </c>
      <c r="AT2673" t="s">
        <v>5610</v>
      </c>
      <c r="AU2673" t="s">
        <v>5610</v>
      </c>
      <c r="AV2673" t="s">
        <v>5610</v>
      </c>
      <c r="AW2673" s="121" t="s">
        <v>5610</v>
      </c>
      <c r="AX2673" s="121" t="s">
        <v>5610</v>
      </c>
      <c r="AY2673" s="121" t="s">
        <v>5610</v>
      </c>
      <c r="AZ2673" s="121" t="s">
        <v>5610</v>
      </c>
      <c r="BA2673" s="121" t="s">
        <v>5610</v>
      </c>
      <c r="CZ2673">
        <f>ROWS($A$5:$A2673)</f>
        <v>2669</v>
      </c>
      <c r="DA2673" t="b">
        <f t="shared" si="88"/>
        <v>0</v>
      </c>
      <c r="DB2673" t="str">
        <f>IFERROR(SMALL($DA$5:DA11954,CZ2673),"")</f>
        <v/>
      </c>
      <c r="DC2673" s="57" t="str">
        <f t="shared" si="87"/>
        <v/>
      </c>
      <c r="DE2673" s="58" t="str">
        <f>IFERROR(INDEX($A$5:$AV$9286,$DB2673,COLUMNS($A$5:A2673)),"")</f>
        <v/>
      </c>
      <c r="DF2673" s="59" t="str">
        <f>IFERROR(INDEX($A$5:$AV$9286,$DB2673,COLUMNS($A$5:B2673)),"")</f>
        <v/>
      </c>
      <c r="DG2673" s="60" t="str">
        <f>IFERROR(INDEX($A$5:$AV$9286,$DB2673,COLUMNS($A$5:C2673)),"")</f>
        <v/>
      </c>
      <c r="DH2673" s="60" t="str">
        <f>IFERROR(INDEX($A$5:$AV$9286,$DB2673,COLUMNS($A$5:D2673)),"")</f>
        <v/>
      </c>
      <c r="DI2673" s="151" t="str">
        <f>IFERROR(INDEX($A$5:$AV$9286,$DB2673,COLUMNS($A$5:E2673)),"")</f>
        <v/>
      </c>
      <c r="DJ2673" s="153" t="str">
        <f>IFERROR(INDEX($A$5:$AV$9286,$DB2673,COLUMNS($A$5:AV2673)),"")</f>
        <v/>
      </c>
    </row>
    <row r="2674" spans="1:114" ht="23.25">
      <c r="A2674">
        <v>810671</v>
      </c>
      <c r="B2674" t="s">
        <v>4294</v>
      </c>
      <c r="C2674" t="s">
        <v>3804</v>
      </c>
      <c r="D2674" t="s">
        <v>254</v>
      </c>
      <c r="E2674" t="s">
        <v>10</v>
      </c>
      <c r="F2674" t="s">
        <v>5610</v>
      </c>
      <c r="G2674" t="s">
        <v>5610</v>
      </c>
      <c r="H2674" t="s">
        <v>5610</v>
      </c>
      <c r="I2674" t="s">
        <v>5610</v>
      </c>
      <c r="J2674" t="s">
        <v>5610</v>
      </c>
      <c r="K2674" t="s">
        <v>5610</v>
      </c>
      <c r="L2674" t="s">
        <v>5610</v>
      </c>
      <c r="M2674" t="s">
        <v>5610</v>
      </c>
      <c r="N2674" t="s">
        <v>5610</v>
      </c>
      <c r="O2674" t="s">
        <v>5610</v>
      </c>
      <c r="P2674" t="s">
        <v>5610</v>
      </c>
      <c r="Q2674" t="s">
        <v>5610</v>
      </c>
      <c r="R2674" t="s">
        <v>5610</v>
      </c>
      <c r="S2674" t="s">
        <v>5610</v>
      </c>
      <c r="T2674" t="s">
        <v>5610</v>
      </c>
      <c r="U2674">
        <v>625</v>
      </c>
      <c r="V2674" t="s">
        <v>5610</v>
      </c>
      <c r="W2674" t="s">
        <v>5610</v>
      </c>
      <c r="X2674" t="s">
        <v>5610</v>
      </c>
      <c r="Y2674">
        <v>629</v>
      </c>
      <c r="Z2674">
        <v>630</v>
      </c>
      <c r="AA2674" t="s">
        <v>5610</v>
      </c>
      <c r="AB2674">
        <v>632</v>
      </c>
      <c r="AC2674" t="s">
        <v>5610</v>
      </c>
      <c r="AD2674" t="s">
        <v>5610</v>
      </c>
      <c r="AE2674" t="s">
        <v>5610</v>
      </c>
      <c r="AF2674" t="s">
        <v>5610</v>
      </c>
      <c r="AG2674" t="s">
        <v>5610</v>
      </c>
      <c r="AH2674" t="s">
        <v>5610</v>
      </c>
      <c r="AI2674" t="s">
        <v>5610</v>
      </c>
      <c r="AJ2674" t="s">
        <v>5610</v>
      </c>
      <c r="AK2674" t="s">
        <v>5610</v>
      </c>
      <c r="AL2674" t="s">
        <v>5610</v>
      </c>
      <c r="AM2674" t="s">
        <v>5610</v>
      </c>
      <c r="AN2674" t="s">
        <v>5610</v>
      </c>
      <c r="AO2674" t="s">
        <v>5610</v>
      </c>
      <c r="AP2674" t="s">
        <v>5610</v>
      </c>
      <c r="AQ2674" t="s">
        <v>5610</v>
      </c>
      <c r="AR2674" t="s">
        <v>5610</v>
      </c>
      <c r="AS2674" t="s">
        <v>5610</v>
      </c>
      <c r="AT2674" t="s">
        <v>5610</v>
      </c>
      <c r="AU2674" t="s">
        <v>5610</v>
      </c>
      <c r="AV2674" t="s">
        <v>5610</v>
      </c>
      <c r="AW2674" s="121" t="s">
        <v>5610</v>
      </c>
      <c r="AX2674" s="121" t="s">
        <v>5610</v>
      </c>
      <c r="AY2674" s="121" t="s">
        <v>5610</v>
      </c>
      <c r="AZ2674" s="121" t="s">
        <v>5611</v>
      </c>
      <c r="BA2674" s="121" t="s">
        <v>5610</v>
      </c>
      <c r="CZ2674">
        <f>ROWS($A$5:$A2674)</f>
        <v>2670</v>
      </c>
      <c r="DA2674" t="b">
        <f t="shared" si="88"/>
        <v>0</v>
      </c>
      <c r="DB2674" t="str">
        <f>IFERROR(SMALL($DA$5:DA11955,CZ2674),"")</f>
        <v/>
      </c>
      <c r="DC2674" s="57" t="str">
        <f t="shared" ref="DC2674:DC2737" si="89">IF(DE2674&lt;&gt;"",DC2673+1,"")</f>
        <v/>
      </c>
      <c r="DE2674" s="58" t="str">
        <f>IFERROR(INDEX($A$5:$AV$9286,$DB2674,COLUMNS($A$5:A2674)),"")</f>
        <v/>
      </c>
      <c r="DF2674" s="59" t="str">
        <f>IFERROR(INDEX($A$5:$AV$9286,$DB2674,COLUMNS($A$5:B2674)),"")</f>
        <v/>
      </c>
      <c r="DG2674" s="60" t="str">
        <f>IFERROR(INDEX($A$5:$AV$9286,$DB2674,COLUMNS($A$5:C2674)),"")</f>
        <v/>
      </c>
      <c r="DH2674" s="60" t="str">
        <f>IFERROR(INDEX($A$5:$AV$9286,$DB2674,COLUMNS($A$5:D2674)),"")</f>
        <v/>
      </c>
      <c r="DI2674" s="151" t="str">
        <f>IFERROR(INDEX($A$5:$AV$9286,$DB2674,COLUMNS($A$5:E2674)),"")</f>
        <v/>
      </c>
      <c r="DJ2674" s="153" t="str">
        <f>IFERROR(INDEX($A$5:$AV$9286,$DB2674,COLUMNS($A$5:AV2674)),"")</f>
        <v/>
      </c>
    </row>
    <row r="2675" spans="1:114" ht="23.25">
      <c r="A2675">
        <v>810673</v>
      </c>
      <c r="B2675" t="s">
        <v>4295</v>
      </c>
      <c r="C2675" t="s">
        <v>1582</v>
      </c>
      <c r="D2675" t="s">
        <v>3082</v>
      </c>
      <c r="E2675" t="s">
        <v>5607</v>
      </c>
      <c r="F2675" t="s">
        <v>5610</v>
      </c>
      <c r="G2675" t="s">
        <v>5610</v>
      </c>
      <c r="H2675" t="s">
        <v>5610</v>
      </c>
      <c r="I2675" t="s">
        <v>5610</v>
      </c>
      <c r="J2675" t="s">
        <v>5610</v>
      </c>
      <c r="K2675" t="s">
        <v>5610</v>
      </c>
      <c r="L2675" t="s">
        <v>5610</v>
      </c>
      <c r="M2675" t="s">
        <v>5610</v>
      </c>
      <c r="N2675" t="s">
        <v>5610</v>
      </c>
      <c r="O2675" t="s">
        <v>5610</v>
      </c>
      <c r="P2675" t="s">
        <v>5610</v>
      </c>
      <c r="Q2675" t="s">
        <v>5610</v>
      </c>
      <c r="R2675">
        <v>622</v>
      </c>
      <c r="S2675" t="s">
        <v>5610</v>
      </c>
      <c r="T2675" t="s">
        <v>5610</v>
      </c>
      <c r="U2675" t="s">
        <v>5610</v>
      </c>
      <c r="V2675" t="s">
        <v>5610</v>
      </c>
      <c r="W2675" t="s">
        <v>5610</v>
      </c>
      <c r="X2675" t="s">
        <v>5610</v>
      </c>
      <c r="Y2675" t="s">
        <v>5610</v>
      </c>
      <c r="Z2675" t="s">
        <v>5610</v>
      </c>
      <c r="AA2675" t="s">
        <v>5610</v>
      </c>
      <c r="AB2675" t="s">
        <v>5610</v>
      </c>
      <c r="AC2675">
        <v>633</v>
      </c>
      <c r="AD2675">
        <v>640</v>
      </c>
      <c r="AE2675">
        <v>641</v>
      </c>
      <c r="AF2675">
        <v>642</v>
      </c>
      <c r="AG2675">
        <v>643</v>
      </c>
      <c r="AH2675">
        <v>644</v>
      </c>
      <c r="AI2675">
        <v>645</v>
      </c>
      <c r="AJ2675" t="s">
        <v>5610</v>
      </c>
      <c r="AK2675" t="s">
        <v>5610</v>
      </c>
      <c r="AL2675" t="s">
        <v>5610</v>
      </c>
      <c r="AM2675" t="s">
        <v>5610</v>
      </c>
      <c r="AN2675" t="s">
        <v>5610</v>
      </c>
      <c r="AO2675" t="s">
        <v>5610</v>
      </c>
      <c r="AP2675" t="s">
        <v>5610</v>
      </c>
      <c r="AQ2675" t="s">
        <v>5610</v>
      </c>
      <c r="AR2675" t="s">
        <v>5610</v>
      </c>
      <c r="AS2675" t="s">
        <v>5610</v>
      </c>
      <c r="AT2675" t="s">
        <v>5610</v>
      </c>
      <c r="AU2675" t="s">
        <v>5610</v>
      </c>
      <c r="AV2675" t="s">
        <v>5610</v>
      </c>
      <c r="AW2675" s="121" t="s">
        <v>5610</v>
      </c>
      <c r="AX2675" s="121" t="s">
        <v>5610</v>
      </c>
      <c r="AY2675" s="121" t="s">
        <v>5610</v>
      </c>
      <c r="AZ2675" s="121" t="s">
        <v>5610</v>
      </c>
      <c r="BA2675" s="121" t="s">
        <v>5610</v>
      </c>
      <c r="CZ2675">
        <f>ROWS($A$5:$A2675)</f>
        <v>2671</v>
      </c>
      <c r="DA2675">
        <f t="shared" si="88"/>
        <v>2671</v>
      </c>
      <c r="DB2675" t="str">
        <f>IFERROR(SMALL($DA$5:DA11956,CZ2675),"")</f>
        <v/>
      </c>
      <c r="DC2675" s="57" t="str">
        <f t="shared" si="89"/>
        <v/>
      </c>
      <c r="DE2675" s="58" t="str">
        <f>IFERROR(INDEX($A$5:$AV$9286,$DB2675,COLUMNS($A$5:A2675)),"")</f>
        <v/>
      </c>
      <c r="DF2675" s="59" t="str">
        <f>IFERROR(INDEX($A$5:$AV$9286,$DB2675,COLUMNS($A$5:B2675)),"")</f>
        <v/>
      </c>
      <c r="DG2675" s="60" t="str">
        <f>IFERROR(INDEX($A$5:$AV$9286,$DB2675,COLUMNS($A$5:C2675)),"")</f>
        <v/>
      </c>
      <c r="DH2675" s="60" t="str">
        <f>IFERROR(INDEX($A$5:$AV$9286,$DB2675,COLUMNS($A$5:D2675)),"")</f>
        <v/>
      </c>
      <c r="DI2675" s="151" t="str">
        <f>IFERROR(INDEX($A$5:$AV$9286,$DB2675,COLUMNS($A$5:E2675)),"")</f>
        <v/>
      </c>
      <c r="DJ2675" s="153" t="str">
        <f>IFERROR(INDEX($A$5:$AV$9286,$DB2675,COLUMNS($A$5:AV2675)),"")</f>
        <v/>
      </c>
    </row>
    <row r="2676" spans="1:114" ht="23.25">
      <c r="A2676">
        <v>810674</v>
      </c>
      <c r="B2676" t="s">
        <v>4296</v>
      </c>
      <c r="C2676" t="s">
        <v>167</v>
      </c>
      <c r="D2676" t="s">
        <v>254</v>
      </c>
      <c r="E2676" t="s">
        <v>10</v>
      </c>
      <c r="F2676" t="s">
        <v>5610</v>
      </c>
      <c r="G2676" t="s">
        <v>5610</v>
      </c>
      <c r="H2676">
        <v>612</v>
      </c>
      <c r="I2676" t="s">
        <v>5610</v>
      </c>
      <c r="J2676" t="s">
        <v>5610</v>
      </c>
      <c r="K2676" t="s">
        <v>5610</v>
      </c>
      <c r="L2676" t="s">
        <v>5610</v>
      </c>
      <c r="M2676">
        <v>617</v>
      </c>
      <c r="N2676" t="s">
        <v>5610</v>
      </c>
      <c r="O2676" t="s">
        <v>5610</v>
      </c>
      <c r="P2676" t="s">
        <v>5610</v>
      </c>
      <c r="Q2676" t="s">
        <v>5610</v>
      </c>
      <c r="R2676" t="s">
        <v>5610</v>
      </c>
      <c r="S2676" t="s">
        <v>5610</v>
      </c>
      <c r="T2676">
        <v>624</v>
      </c>
      <c r="U2676">
        <v>625</v>
      </c>
      <c r="V2676">
        <v>626</v>
      </c>
      <c r="W2676" t="s">
        <v>5610</v>
      </c>
      <c r="X2676" t="s">
        <v>5610</v>
      </c>
      <c r="Y2676">
        <v>629</v>
      </c>
      <c r="Z2676">
        <v>630</v>
      </c>
      <c r="AA2676">
        <v>631</v>
      </c>
      <c r="AB2676">
        <v>632</v>
      </c>
      <c r="AC2676" t="s">
        <v>5610</v>
      </c>
      <c r="AD2676" t="s">
        <v>5610</v>
      </c>
      <c r="AE2676" t="s">
        <v>5610</v>
      </c>
      <c r="AF2676" t="s">
        <v>5610</v>
      </c>
      <c r="AG2676" t="s">
        <v>5610</v>
      </c>
      <c r="AH2676" t="s">
        <v>5610</v>
      </c>
      <c r="AI2676" t="s">
        <v>5610</v>
      </c>
      <c r="AJ2676" t="s">
        <v>5610</v>
      </c>
      <c r="AK2676" t="s">
        <v>5610</v>
      </c>
      <c r="AL2676" t="s">
        <v>5610</v>
      </c>
      <c r="AM2676" t="s">
        <v>5610</v>
      </c>
      <c r="AN2676" t="s">
        <v>5610</v>
      </c>
      <c r="AO2676" t="s">
        <v>5610</v>
      </c>
      <c r="AP2676" t="s">
        <v>5610</v>
      </c>
      <c r="AQ2676" t="s">
        <v>5610</v>
      </c>
      <c r="AR2676" t="s">
        <v>5610</v>
      </c>
      <c r="AS2676" t="s">
        <v>5610</v>
      </c>
      <c r="AT2676" t="s">
        <v>5610</v>
      </c>
      <c r="AU2676" t="s">
        <v>5610</v>
      </c>
      <c r="AV2676" t="s">
        <v>5610</v>
      </c>
      <c r="AW2676" s="121" t="s">
        <v>5610</v>
      </c>
      <c r="AX2676" s="121" t="s">
        <v>5610</v>
      </c>
      <c r="AY2676" s="121" t="s">
        <v>5610</v>
      </c>
      <c r="AZ2676" s="121" t="s">
        <v>5610</v>
      </c>
      <c r="BA2676" s="121" t="s">
        <v>5610</v>
      </c>
      <c r="CZ2676">
        <f>ROWS($A$5:$A2676)</f>
        <v>2672</v>
      </c>
      <c r="DA2676" t="b">
        <f t="shared" si="88"/>
        <v>0</v>
      </c>
      <c r="DB2676" t="str">
        <f>IFERROR(SMALL($DA$5:DA11957,CZ2676),"")</f>
        <v/>
      </c>
      <c r="DC2676" s="57" t="str">
        <f t="shared" si="89"/>
        <v/>
      </c>
      <c r="DE2676" s="58" t="str">
        <f>IFERROR(INDEX($A$5:$AV$9286,$DB2676,COLUMNS($A$5:A2676)),"")</f>
        <v/>
      </c>
      <c r="DF2676" s="59" t="str">
        <f>IFERROR(INDEX($A$5:$AV$9286,$DB2676,COLUMNS($A$5:B2676)),"")</f>
        <v/>
      </c>
      <c r="DG2676" s="60" t="str">
        <f>IFERROR(INDEX($A$5:$AV$9286,$DB2676,COLUMNS($A$5:C2676)),"")</f>
        <v/>
      </c>
      <c r="DH2676" s="60" t="str">
        <f>IFERROR(INDEX($A$5:$AV$9286,$DB2676,COLUMNS($A$5:D2676)),"")</f>
        <v/>
      </c>
      <c r="DI2676" s="151" t="str">
        <f>IFERROR(INDEX($A$5:$AV$9286,$DB2676,COLUMNS($A$5:E2676)),"")</f>
        <v/>
      </c>
      <c r="DJ2676" s="153" t="str">
        <f>IFERROR(INDEX($A$5:$AV$9286,$DB2676,COLUMNS($A$5:AV2676)),"")</f>
        <v/>
      </c>
    </row>
    <row r="2677" spans="1:114" ht="23.25">
      <c r="A2677">
        <v>810675</v>
      </c>
      <c r="B2677" t="s">
        <v>4297</v>
      </c>
      <c r="C2677" t="s">
        <v>155</v>
      </c>
      <c r="D2677" t="s">
        <v>409</v>
      </c>
      <c r="E2677" t="s">
        <v>11</v>
      </c>
      <c r="F2677" t="s">
        <v>5610</v>
      </c>
      <c r="G2677" t="s">
        <v>5610</v>
      </c>
      <c r="H2677" t="s">
        <v>5610</v>
      </c>
      <c r="I2677" t="s">
        <v>5610</v>
      </c>
      <c r="J2677" t="s">
        <v>5610</v>
      </c>
      <c r="K2677" t="s">
        <v>5610</v>
      </c>
      <c r="L2677" t="s">
        <v>5610</v>
      </c>
      <c r="M2677">
        <v>617</v>
      </c>
      <c r="N2677" t="s">
        <v>5610</v>
      </c>
      <c r="O2677" t="s">
        <v>5610</v>
      </c>
      <c r="P2677" t="s">
        <v>5610</v>
      </c>
      <c r="Q2677" t="s">
        <v>5610</v>
      </c>
      <c r="R2677" t="s">
        <v>5610</v>
      </c>
      <c r="S2677" t="s">
        <v>5610</v>
      </c>
      <c r="T2677" t="s">
        <v>5610</v>
      </c>
      <c r="U2677">
        <v>625</v>
      </c>
      <c r="V2677" t="s">
        <v>5610</v>
      </c>
      <c r="W2677" t="s">
        <v>5610</v>
      </c>
      <c r="X2677" t="s">
        <v>5610</v>
      </c>
      <c r="Y2677" t="s">
        <v>5610</v>
      </c>
      <c r="Z2677" t="s">
        <v>5610</v>
      </c>
      <c r="AA2677" t="s">
        <v>5610</v>
      </c>
      <c r="AB2677" t="s">
        <v>5610</v>
      </c>
      <c r="AC2677" t="s">
        <v>5610</v>
      </c>
      <c r="AD2677" t="s">
        <v>5610</v>
      </c>
      <c r="AE2677" t="s">
        <v>5610</v>
      </c>
      <c r="AF2677">
        <v>642</v>
      </c>
      <c r="AG2677">
        <v>643</v>
      </c>
      <c r="AH2677">
        <v>644</v>
      </c>
      <c r="AI2677" t="s">
        <v>5610</v>
      </c>
      <c r="AJ2677">
        <v>646</v>
      </c>
      <c r="AK2677">
        <v>647</v>
      </c>
      <c r="AL2677">
        <v>648</v>
      </c>
      <c r="AM2677">
        <v>649</v>
      </c>
      <c r="AN2677" t="s">
        <v>5610</v>
      </c>
      <c r="AO2677">
        <v>651</v>
      </c>
      <c r="AP2677" t="s">
        <v>5610</v>
      </c>
      <c r="AQ2677" t="s">
        <v>5610</v>
      </c>
      <c r="AR2677" t="s">
        <v>5610</v>
      </c>
      <c r="AS2677" t="s">
        <v>5610</v>
      </c>
      <c r="AT2677" t="s">
        <v>5610</v>
      </c>
      <c r="AU2677" t="s">
        <v>5610</v>
      </c>
      <c r="AV2677" t="s">
        <v>5610</v>
      </c>
      <c r="AW2677" s="121" t="s">
        <v>5610</v>
      </c>
      <c r="AX2677" s="121" t="s">
        <v>5610</v>
      </c>
      <c r="AY2677" s="121" t="s">
        <v>5610</v>
      </c>
      <c r="AZ2677" s="121" t="s">
        <v>5610</v>
      </c>
      <c r="BA2677" s="121" t="s">
        <v>5610</v>
      </c>
      <c r="CZ2677">
        <f>ROWS($A$5:$A2677)</f>
        <v>2673</v>
      </c>
      <c r="DA2677" t="b">
        <f t="shared" si="88"/>
        <v>0</v>
      </c>
      <c r="DB2677" t="str">
        <f>IFERROR(SMALL($DA$5:DA11958,CZ2677),"")</f>
        <v/>
      </c>
      <c r="DC2677" s="57" t="str">
        <f t="shared" si="89"/>
        <v/>
      </c>
      <c r="DE2677" s="58" t="str">
        <f>IFERROR(INDEX($A$5:$AV$9286,$DB2677,COLUMNS($A$5:A2677)),"")</f>
        <v/>
      </c>
      <c r="DF2677" s="59" t="str">
        <f>IFERROR(INDEX($A$5:$AV$9286,$DB2677,COLUMNS($A$5:B2677)),"")</f>
        <v/>
      </c>
      <c r="DG2677" s="60" t="str">
        <f>IFERROR(INDEX($A$5:$AV$9286,$DB2677,COLUMNS($A$5:C2677)),"")</f>
        <v/>
      </c>
      <c r="DH2677" s="60" t="str">
        <f>IFERROR(INDEX($A$5:$AV$9286,$DB2677,COLUMNS($A$5:D2677)),"")</f>
        <v/>
      </c>
      <c r="DI2677" s="151" t="str">
        <f>IFERROR(INDEX($A$5:$AV$9286,$DB2677,COLUMNS($A$5:E2677)),"")</f>
        <v/>
      </c>
      <c r="DJ2677" s="153" t="str">
        <f>IFERROR(INDEX($A$5:$AV$9286,$DB2677,COLUMNS($A$5:AV2677)),"")</f>
        <v/>
      </c>
    </row>
    <row r="2678" spans="1:114" ht="23.25">
      <c r="A2678">
        <v>810676</v>
      </c>
      <c r="B2678" t="s">
        <v>4298</v>
      </c>
      <c r="C2678" t="s">
        <v>2153</v>
      </c>
      <c r="D2678" t="s">
        <v>525</v>
      </c>
      <c r="E2678" t="s">
        <v>10</v>
      </c>
      <c r="F2678" t="s">
        <v>5610</v>
      </c>
      <c r="G2678" t="s">
        <v>5610</v>
      </c>
      <c r="H2678" t="s">
        <v>5610</v>
      </c>
      <c r="I2678" t="s">
        <v>5610</v>
      </c>
      <c r="J2678" t="s">
        <v>5610</v>
      </c>
      <c r="K2678" t="s">
        <v>5610</v>
      </c>
      <c r="L2678" t="s">
        <v>5610</v>
      </c>
      <c r="M2678" t="s">
        <v>5610</v>
      </c>
      <c r="N2678" t="s">
        <v>5610</v>
      </c>
      <c r="O2678" t="s">
        <v>5610</v>
      </c>
      <c r="P2678" t="s">
        <v>5610</v>
      </c>
      <c r="Q2678" t="s">
        <v>5610</v>
      </c>
      <c r="R2678" t="s">
        <v>5610</v>
      </c>
      <c r="S2678" t="s">
        <v>5610</v>
      </c>
      <c r="T2678" t="s">
        <v>5610</v>
      </c>
      <c r="U2678" t="s">
        <v>5610</v>
      </c>
      <c r="V2678">
        <v>626</v>
      </c>
      <c r="W2678" t="s">
        <v>5610</v>
      </c>
      <c r="X2678" t="s">
        <v>5610</v>
      </c>
      <c r="Y2678">
        <v>629</v>
      </c>
      <c r="Z2678" t="s">
        <v>5610</v>
      </c>
      <c r="AA2678" t="s">
        <v>5610</v>
      </c>
      <c r="AB2678" t="s">
        <v>5610</v>
      </c>
      <c r="AC2678">
        <v>633</v>
      </c>
      <c r="AD2678" t="s">
        <v>5610</v>
      </c>
      <c r="AE2678" t="s">
        <v>5610</v>
      </c>
      <c r="AF2678" t="s">
        <v>5610</v>
      </c>
      <c r="AG2678" t="s">
        <v>5610</v>
      </c>
      <c r="AH2678" t="s">
        <v>5610</v>
      </c>
      <c r="AI2678" t="s">
        <v>5610</v>
      </c>
      <c r="AJ2678" t="s">
        <v>5610</v>
      </c>
      <c r="AK2678" t="s">
        <v>5610</v>
      </c>
      <c r="AL2678" t="s">
        <v>5610</v>
      </c>
      <c r="AM2678" t="s">
        <v>5610</v>
      </c>
      <c r="AN2678" t="s">
        <v>5610</v>
      </c>
      <c r="AO2678" t="s">
        <v>5610</v>
      </c>
      <c r="AP2678" t="s">
        <v>5610</v>
      </c>
      <c r="AQ2678" t="s">
        <v>5610</v>
      </c>
      <c r="AR2678" t="s">
        <v>5610</v>
      </c>
      <c r="AS2678" t="s">
        <v>5610</v>
      </c>
      <c r="AT2678" t="s">
        <v>5610</v>
      </c>
      <c r="AU2678" t="s">
        <v>5610</v>
      </c>
      <c r="AV2678" t="s">
        <v>5610</v>
      </c>
      <c r="AW2678" s="121" t="s">
        <v>5610</v>
      </c>
      <c r="AX2678" s="121" t="s">
        <v>5610</v>
      </c>
      <c r="AY2678" s="121" t="s">
        <v>5610</v>
      </c>
      <c r="AZ2678" s="121" t="s">
        <v>5610</v>
      </c>
      <c r="BA2678" s="121" t="s">
        <v>5610</v>
      </c>
      <c r="CZ2678">
        <f>ROWS($A$5:$A2678)</f>
        <v>2674</v>
      </c>
      <c r="DA2678" t="b">
        <f t="shared" si="88"/>
        <v>0</v>
      </c>
      <c r="DB2678" t="str">
        <f>IFERROR(SMALL($DA$5:DA11959,CZ2678),"")</f>
        <v/>
      </c>
      <c r="DC2678" s="57" t="str">
        <f t="shared" si="89"/>
        <v/>
      </c>
      <c r="DE2678" s="58" t="str">
        <f>IFERROR(INDEX($A$5:$AV$9286,$DB2678,COLUMNS($A$5:A2678)),"")</f>
        <v/>
      </c>
      <c r="DF2678" s="59" t="str">
        <f>IFERROR(INDEX($A$5:$AV$9286,$DB2678,COLUMNS($A$5:B2678)),"")</f>
        <v/>
      </c>
      <c r="DG2678" s="60" t="str">
        <f>IFERROR(INDEX($A$5:$AV$9286,$DB2678,COLUMNS($A$5:C2678)),"")</f>
        <v/>
      </c>
      <c r="DH2678" s="60" t="str">
        <f>IFERROR(INDEX($A$5:$AV$9286,$DB2678,COLUMNS($A$5:D2678)),"")</f>
        <v/>
      </c>
      <c r="DI2678" s="151" t="str">
        <f>IFERROR(INDEX($A$5:$AV$9286,$DB2678,COLUMNS($A$5:E2678)),"")</f>
        <v/>
      </c>
      <c r="DJ2678" s="153" t="str">
        <f>IFERROR(INDEX($A$5:$AV$9286,$DB2678,COLUMNS($A$5:AV2678)),"")</f>
        <v/>
      </c>
    </row>
    <row r="2679" spans="1:114" ht="23.25">
      <c r="A2679">
        <v>810677</v>
      </c>
      <c r="B2679" t="s">
        <v>4299</v>
      </c>
      <c r="C2679" t="s">
        <v>1915</v>
      </c>
      <c r="D2679" t="s">
        <v>331</v>
      </c>
      <c r="E2679" t="s">
        <v>10</v>
      </c>
      <c r="F2679" t="s">
        <v>5610</v>
      </c>
      <c r="G2679" t="s">
        <v>5610</v>
      </c>
      <c r="H2679" t="s">
        <v>5610</v>
      </c>
      <c r="I2679" t="s">
        <v>5610</v>
      </c>
      <c r="J2679" t="s">
        <v>5610</v>
      </c>
      <c r="K2679" t="s">
        <v>5610</v>
      </c>
      <c r="L2679" t="s">
        <v>5610</v>
      </c>
      <c r="M2679" t="s">
        <v>5610</v>
      </c>
      <c r="N2679" t="s">
        <v>5610</v>
      </c>
      <c r="O2679" t="s">
        <v>5610</v>
      </c>
      <c r="P2679" t="s">
        <v>5610</v>
      </c>
      <c r="Q2679" t="s">
        <v>5610</v>
      </c>
      <c r="R2679" t="s">
        <v>5610</v>
      </c>
      <c r="S2679" t="s">
        <v>5610</v>
      </c>
      <c r="T2679" t="s">
        <v>5610</v>
      </c>
      <c r="U2679">
        <v>625</v>
      </c>
      <c r="V2679" t="s">
        <v>5611</v>
      </c>
      <c r="W2679" t="s">
        <v>5610</v>
      </c>
      <c r="X2679">
        <v>628</v>
      </c>
      <c r="Y2679">
        <v>629</v>
      </c>
      <c r="Z2679" t="s">
        <v>5610</v>
      </c>
      <c r="AA2679">
        <v>631</v>
      </c>
      <c r="AB2679" t="s">
        <v>5610</v>
      </c>
      <c r="AC2679" t="s">
        <v>5610</v>
      </c>
      <c r="AD2679" t="s">
        <v>5610</v>
      </c>
      <c r="AE2679" t="s">
        <v>5610</v>
      </c>
      <c r="AF2679" t="s">
        <v>5610</v>
      </c>
      <c r="AG2679" t="s">
        <v>5610</v>
      </c>
      <c r="AH2679" t="s">
        <v>5610</v>
      </c>
      <c r="AI2679" t="s">
        <v>5610</v>
      </c>
      <c r="AJ2679" t="s">
        <v>5610</v>
      </c>
      <c r="AK2679" t="s">
        <v>5610</v>
      </c>
      <c r="AL2679" t="s">
        <v>5610</v>
      </c>
      <c r="AM2679" t="s">
        <v>5610</v>
      </c>
      <c r="AN2679" t="s">
        <v>5610</v>
      </c>
      <c r="AO2679" t="s">
        <v>5610</v>
      </c>
      <c r="AP2679" t="s">
        <v>5610</v>
      </c>
      <c r="AQ2679" t="s">
        <v>5610</v>
      </c>
      <c r="AR2679" t="s">
        <v>5610</v>
      </c>
      <c r="AS2679" t="s">
        <v>5610</v>
      </c>
      <c r="AT2679" t="s">
        <v>5610</v>
      </c>
      <c r="AU2679" t="s">
        <v>5610</v>
      </c>
      <c r="AV2679" t="s">
        <v>5610</v>
      </c>
      <c r="AW2679" s="121" t="s">
        <v>5610</v>
      </c>
      <c r="AX2679" s="121" t="s">
        <v>5610</v>
      </c>
      <c r="AY2679" s="121" t="s">
        <v>5610</v>
      </c>
      <c r="AZ2679" s="121" t="s">
        <v>5610</v>
      </c>
      <c r="BA2679" s="121" t="s">
        <v>5610</v>
      </c>
      <c r="CZ2679">
        <f>ROWS($A$5:$A2679)</f>
        <v>2675</v>
      </c>
      <c r="DA2679" t="b">
        <f t="shared" si="88"/>
        <v>0</v>
      </c>
      <c r="DB2679" t="str">
        <f>IFERROR(SMALL($DA$5:DA11960,CZ2679),"")</f>
        <v/>
      </c>
      <c r="DC2679" s="57" t="str">
        <f t="shared" si="89"/>
        <v/>
      </c>
      <c r="DE2679" s="58" t="str">
        <f>IFERROR(INDEX($A$5:$AV$9286,$DB2679,COLUMNS($A$5:A2679)),"")</f>
        <v/>
      </c>
      <c r="DF2679" s="59" t="str">
        <f>IFERROR(INDEX($A$5:$AV$9286,$DB2679,COLUMNS($A$5:B2679)),"")</f>
        <v/>
      </c>
      <c r="DG2679" s="60" t="str">
        <f>IFERROR(INDEX($A$5:$AV$9286,$DB2679,COLUMNS($A$5:C2679)),"")</f>
        <v/>
      </c>
      <c r="DH2679" s="60" t="str">
        <f>IFERROR(INDEX($A$5:$AV$9286,$DB2679,COLUMNS($A$5:D2679)),"")</f>
        <v/>
      </c>
      <c r="DI2679" s="151" t="str">
        <f>IFERROR(INDEX($A$5:$AV$9286,$DB2679,COLUMNS($A$5:E2679)),"")</f>
        <v/>
      </c>
      <c r="DJ2679" s="153" t="str">
        <f>IFERROR(INDEX($A$5:$AV$9286,$DB2679,COLUMNS($A$5:AV2679)),"")</f>
        <v/>
      </c>
    </row>
    <row r="2680" spans="1:114" ht="23.25">
      <c r="A2680">
        <v>810678</v>
      </c>
      <c r="B2680" t="s">
        <v>4300</v>
      </c>
      <c r="C2680" t="s">
        <v>1132</v>
      </c>
      <c r="D2680" t="s">
        <v>351</v>
      </c>
      <c r="E2680" t="s">
        <v>10</v>
      </c>
      <c r="F2680" t="s">
        <v>5610</v>
      </c>
      <c r="G2680" t="s">
        <v>5610</v>
      </c>
      <c r="H2680">
        <v>612</v>
      </c>
      <c r="I2680" t="s">
        <v>5610</v>
      </c>
      <c r="J2680" t="s">
        <v>5610</v>
      </c>
      <c r="K2680" t="s">
        <v>5610</v>
      </c>
      <c r="L2680" t="s">
        <v>5610</v>
      </c>
      <c r="M2680" t="s">
        <v>5610</v>
      </c>
      <c r="N2680" t="s">
        <v>5610</v>
      </c>
      <c r="O2680">
        <v>619</v>
      </c>
      <c r="P2680" t="s">
        <v>5610</v>
      </c>
      <c r="Q2680" t="s">
        <v>5610</v>
      </c>
      <c r="R2680" t="s">
        <v>5610</v>
      </c>
      <c r="S2680" t="s">
        <v>5610</v>
      </c>
      <c r="T2680">
        <v>624</v>
      </c>
      <c r="U2680" t="s">
        <v>5610</v>
      </c>
      <c r="V2680" t="s">
        <v>5610</v>
      </c>
      <c r="W2680" t="s">
        <v>5610</v>
      </c>
      <c r="X2680" t="s">
        <v>5610</v>
      </c>
      <c r="Y2680" t="s">
        <v>5610</v>
      </c>
      <c r="Z2680" t="s">
        <v>5610</v>
      </c>
      <c r="AA2680" t="s">
        <v>5610</v>
      </c>
      <c r="AB2680">
        <v>632</v>
      </c>
      <c r="AC2680" t="s">
        <v>5610</v>
      </c>
      <c r="AD2680" t="s">
        <v>5610</v>
      </c>
      <c r="AE2680" t="s">
        <v>5610</v>
      </c>
      <c r="AF2680" t="s">
        <v>5610</v>
      </c>
      <c r="AG2680" t="s">
        <v>5610</v>
      </c>
      <c r="AH2680" t="s">
        <v>5610</v>
      </c>
      <c r="AI2680" t="s">
        <v>5610</v>
      </c>
      <c r="AJ2680" t="s">
        <v>5610</v>
      </c>
      <c r="AK2680" t="s">
        <v>5610</v>
      </c>
      <c r="AL2680" t="s">
        <v>5610</v>
      </c>
      <c r="AM2680" t="s">
        <v>5610</v>
      </c>
      <c r="AN2680" t="s">
        <v>5610</v>
      </c>
      <c r="AO2680" t="s">
        <v>5610</v>
      </c>
      <c r="AP2680" t="s">
        <v>5610</v>
      </c>
      <c r="AQ2680" t="s">
        <v>5610</v>
      </c>
      <c r="AR2680" t="s">
        <v>5610</v>
      </c>
      <c r="AS2680" t="s">
        <v>5610</v>
      </c>
      <c r="AT2680" t="s">
        <v>5610</v>
      </c>
      <c r="AU2680" t="s">
        <v>5610</v>
      </c>
      <c r="AV2680" t="s">
        <v>5610</v>
      </c>
      <c r="AW2680" s="121" t="s">
        <v>5610</v>
      </c>
      <c r="AX2680" s="121" t="s">
        <v>5610</v>
      </c>
      <c r="AY2680" s="121" t="s">
        <v>5610</v>
      </c>
      <c r="AZ2680" s="121" t="s">
        <v>5610</v>
      </c>
      <c r="BA2680" s="121" t="s">
        <v>5610</v>
      </c>
      <c r="CZ2680">
        <f>ROWS($A$5:$A2680)</f>
        <v>2676</v>
      </c>
      <c r="DA2680" t="b">
        <f t="shared" si="88"/>
        <v>0</v>
      </c>
      <c r="DB2680" t="str">
        <f>IFERROR(SMALL($DA$5:DA11961,CZ2680),"")</f>
        <v/>
      </c>
      <c r="DC2680" s="57" t="str">
        <f t="shared" si="89"/>
        <v/>
      </c>
      <c r="DE2680" s="58" t="str">
        <f>IFERROR(INDEX($A$5:$AV$9286,$DB2680,COLUMNS($A$5:A2680)),"")</f>
        <v/>
      </c>
      <c r="DF2680" s="59" t="str">
        <f>IFERROR(INDEX($A$5:$AV$9286,$DB2680,COLUMNS($A$5:B2680)),"")</f>
        <v/>
      </c>
      <c r="DG2680" s="60" t="str">
        <f>IFERROR(INDEX($A$5:$AV$9286,$DB2680,COLUMNS($A$5:C2680)),"")</f>
        <v/>
      </c>
      <c r="DH2680" s="60" t="str">
        <f>IFERROR(INDEX($A$5:$AV$9286,$DB2680,COLUMNS($A$5:D2680)),"")</f>
        <v/>
      </c>
      <c r="DI2680" s="151" t="str">
        <f>IFERROR(INDEX($A$5:$AV$9286,$DB2680,COLUMNS($A$5:E2680)),"")</f>
        <v/>
      </c>
      <c r="DJ2680" s="153" t="str">
        <f>IFERROR(INDEX($A$5:$AV$9286,$DB2680,COLUMNS($A$5:AV2680)),"")</f>
        <v/>
      </c>
    </row>
    <row r="2681" spans="1:114" ht="23.25">
      <c r="A2681">
        <v>810679</v>
      </c>
      <c r="B2681" t="s">
        <v>4301</v>
      </c>
      <c r="C2681" t="s">
        <v>450</v>
      </c>
      <c r="D2681" t="s">
        <v>4302</v>
      </c>
      <c r="E2681" t="s">
        <v>10</v>
      </c>
      <c r="F2681" t="s">
        <v>5610</v>
      </c>
      <c r="G2681" t="s">
        <v>5610</v>
      </c>
      <c r="H2681" t="s">
        <v>5610</v>
      </c>
      <c r="I2681" t="s">
        <v>5610</v>
      </c>
      <c r="J2681" t="s">
        <v>5610</v>
      </c>
      <c r="K2681" t="s">
        <v>5610</v>
      </c>
      <c r="L2681" t="s">
        <v>5610</v>
      </c>
      <c r="M2681" t="s">
        <v>5610</v>
      </c>
      <c r="N2681" t="s">
        <v>5610</v>
      </c>
      <c r="O2681" t="s">
        <v>5610</v>
      </c>
      <c r="P2681" t="s">
        <v>5610</v>
      </c>
      <c r="Q2681" t="s">
        <v>5610</v>
      </c>
      <c r="R2681" t="s">
        <v>5610</v>
      </c>
      <c r="S2681" t="s">
        <v>5610</v>
      </c>
      <c r="T2681" t="s">
        <v>5610</v>
      </c>
      <c r="U2681">
        <v>625</v>
      </c>
      <c r="V2681" t="s">
        <v>5610</v>
      </c>
      <c r="W2681" t="s">
        <v>5610</v>
      </c>
      <c r="X2681" t="s">
        <v>5610</v>
      </c>
      <c r="Y2681">
        <v>629</v>
      </c>
      <c r="Z2681" t="s">
        <v>5610</v>
      </c>
      <c r="AA2681" t="s">
        <v>5610</v>
      </c>
      <c r="AB2681">
        <v>632</v>
      </c>
      <c r="AC2681" t="s">
        <v>5610</v>
      </c>
      <c r="AD2681" t="s">
        <v>5610</v>
      </c>
      <c r="AE2681" t="s">
        <v>5610</v>
      </c>
      <c r="AF2681" t="s">
        <v>5610</v>
      </c>
      <c r="AG2681" t="s">
        <v>5610</v>
      </c>
      <c r="AH2681" t="s">
        <v>5610</v>
      </c>
      <c r="AI2681" t="s">
        <v>5610</v>
      </c>
      <c r="AJ2681" t="s">
        <v>5610</v>
      </c>
      <c r="AK2681" t="s">
        <v>5610</v>
      </c>
      <c r="AL2681" t="s">
        <v>5610</v>
      </c>
      <c r="AM2681" t="s">
        <v>5610</v>
      </c>
      <c r="AN2681" t="s">
        <v>5610</v>
      </c>
      <c r="AO2681" t="s">
        <v>5610</v>
      </c>
      <c r="AP2681" t="s">
        <v>5610</v>
      </c>
      <c r="AQ2681" t="s">
        <v>5610</v>
      </c>
      <c r="AR2681" t="s">
        <v>5610</v>
      </c>
      <c r="AS2681" t="s">
        <v>5610</v>
      </c>
      <c r="AT2681" t="s">
        <v>5610</v>
      </c>
      <c r="AU2681" t="s">
        <v>5610</v>
      </c>
      <c r="AV2681" t="s">
        <v>5610</v>
      </c>
      <c r="AW2681" s="121" t="s">
        <v>5610</v>
      </c>
      <c r="AX2681" s="121" t="s">
        <v>5610</v>
      </c>
      <c r="AY2681" s="121" t="s">
        <v>5610</v>
      </c>
      <c r="AZ2681" s="121" t="s">
        <v>5610</v>
      </c>
      <c r="BA2681" s="121" t="s">
        <v>5610</v>
      </c>
      <c r="CZ2681">
        <f>ROWS($A$5:$A2681)</f>
        <v>2677</v>
      </c>
      <c r="DA2681" t="b">
        <f t="shared" si="88"/>
        <v>0</v>
      </c>
      <c r="DB2681" t="str">
        <f>IFERROR(SMALL($DA$5:DA11962,CZ2681),"")</f>
        <v/>
      </c>
      <c r="DC2681" s="57" t="str">
        <f t="shared" si="89"/>
        <v/>
      </c>
      <c r="DE2681" s="58" t="str">
        <f>IFERROR(INDEX($A$5:$AV$9286,$DB2681,COLUMNS($A$5:A2681)),"")</f>
        <v/>
      </c>
      <c r="DF2681" s="59" t="str">
        <f>IFERROR(INDEX($A$5:$AV$9286,$DB2681,COLUMNS($A$5:B2681)),"")</f>
        <v/>
      </c>
      <c r="DG2681" s="60" t="str">
        <f>IFERROR(INDEX($A$5:$AV$9286,$DB2681,COLUMNS($A$5:C2681)),"")</f>
        <v/>
      </c>
      <c r="DH2681" s="60" t="str">
        <f>IFERROR(INDEX($A$5:$AV$9286,$DB2681,COLUMNS($A$5:D2681)),"")</f>
        <v/>
      </c>
      <c r="DI2681" s="151" t="str">
        <f>IFERROR(INDEX($A$5:$AV$9286,$DB2681,COLUMNS($A$5:E2681)),"")</f>
        <v/>
      </c>
      <c r="DJ2681" s="153" t="str">
        <f>IFERROR(INDEX($A$5:$AV$9286,$DB2681,COLUMNS($A$5:AV2681)),"")</f>
        <v/>
      </c>
    </row>
    <row r="2682" spans="1:114" ht="23.25">
      <c r="A2682">
        <v>810680</v>
      </c>
      <c r="B2682" t="s">
        <v>4303</v>
      </c>
      <c r="C2682" t="s">
        <v>560</v>
      </c>
      <c r="D2682" t="s">
        <v>2706</v>
      </c>
      <c r="E2682" t="s">
        <v>10</v>
      </c>
      <c r="F2682" t="s">
        <v>5610</v>
      </c>
      <c r="G2682" t="s">
        <v>5610</v>
      </c>
      <c r="H2682" t="s">
        <v>5610</v>
      </c>
      <c r="I2682" t="s">
        <v>5610</v>
      </c>
      <c r="J2682" t="s">
        <v>5610</v>
      </c>
      <c r="K2682" t="s">
        <v>5610</v>
      </c>
      <c r="L2682" t="s">
        <v>5610</v>
      </c>
      <c r="M2682" t="s">
        <v>5610</v>
      </c>
      <c r="N2682" t="s">
        <v>5610</v>
      </c>
      <c r="O2682" t="s">
        <v>5610</v>
      </c>
      <c r="P2682" t="s">
        <v>5610</v>
      </c>
      <c r="Q2682" t="s">
        <v>5610</v>
      </c>
      <c r="R2682" t="s">
        <v>5610</v>
      </c>
      <c r="S2682" t="s">
        <v>5610</v>
      </c>
      <c r="T2682" t="s">
        <v>5610</v>
      </c>
      <c r="U2682">
        <v>625</v>
      </c>
      <c r="V2682" t="s">
        <v>5610</v>
      </c>
      <c r="W2682" t="s">
        <v>5610</v>
      </c>
      <c r="X2682">
        <v>628</v>
      </c>
      <c r="Y2682" t="s">
        <v>5610</v>
      </c>
      <c r="Z2682">
        <v>630</v>
      </c>
      <c r="AA2682" t="s">
        <v>5610</v>
      </c>
      <c r="AB2682">
        <v>632</v>
      </c>
      <c r="AC2682">
        <v>633</v>
      </c>
      <c r="AD2682" t="s">
        <v>5610</v>
      </c>
      <c r="AE2682" t="s">
        <v>5610</v>
      </c>
      <c r="AF2682" t="s">
        <v>5610</v>
      </c>
      <c r="AG2682" t="s">
        <v>5610</v>
      </c>
      <c r="AH2682" t="s">
        <v>5610</v>
      </c>
      <c r="AI2682" t="s">
        <v>5610</v>
      </c>
      <c r="AJ2682" t="s">
        <v>5610</v>
      </c>
      <c r="AK2682" t="s">
        <v>5610</v>
      </c>
      <c r="AL2682" t="s">
        <v>5610</v>
      </c>
      <c r="AM2682" t="s">
        <v>5610</v>
      </c>
      <c r="AN2682" t="s">
        <v>5610</v>
      </c>
      <c r="AO2682" t="s">
        <v>5610</v>
      </c>
      <c r="AP2682" t="s">
        <v>5610</v>
      </c>
      <c r="AQ2682" t="s">
        <v>5610</v>
      </c>
      <c r="AR2682" t="s">
        <v>5610</v>
      </c>
      <c r="AS2682" t="s">
        <v>5610</v>
      </c>
      <c r="AT2682" t="s">
        <v>5610</v>
      </c>
      <c r="AU2682" t="s">
        <v>5610</v>
      </c>
      <c r="AV2682" t="s">
        <v>5610</v>
      </c>
      <c r="AW2682" s="121" t="s">
        <v>5610</v>
      </c>
      <c r="AX2682" s="121" t="s">
        <v>5610</v>
      </c>
      <c r="AY2682" s="121" t="s">
        <v>5610</v>
      </c>
      <c r="AZ2682" s="121" t="s">
        <v>5610</v>
      </c>
      <c r="BA2682" s="121" t="s">
        <v>5610</v>
      </c>
      <c r="CZ2682">
        <f>ROWS($A$5:$A2682)</f>
        <v>2678</v>
      </c>
      <c r="DA2682" t="b">
        <f t="shared" si="88"/>
        <v>0</v>
      </c>
      <c r="DB2682" t="str">
        <f>IFERROR(SMALL($DA$5:DA11963,CZ2682),"")</f>
        <v/>
      </c>
      <c r="DC2682" s="57" t="str">
        <f t="shared" si="89"/>
        <v/>
      </c>
      <c r="DE2682" s="58" t="str">
        <f>IFERROR(INDEX($A$5:$AV$9286,$DB2682,COLUMNS($A$5:A2682)),"")</f>
        <v/>
      </c>
      <c r="DF2682" s="59" t="str">
        <f>IFERROR(INDEX($A$5:$AV$9286,$DB2682,COLUMNS($A$5:B2682)),"")</f>
        <v/>
      </c>
      <c r="DG2682" s="60" t="str">
        <f>IFERROR(INDEX($A$5:$AV$9286,$DB2682,COLUMNS($A$5:C2682)),"")</f>
        <v/>
      </c>
      <c r="DH2682" s="60" t="str">
        <f>IFERROR(INDEX($A$5:$AV$9286,$DB2682,COLUMNS($A$5:D2682)),"")</f>
        <v/>
      </c>
      <c r="DI2682" s="151" t="str">
        <f>IFERROR(INDEX($A$5:$AV$9286,$DB2682,COLUMNS($A$5:E2682)),"")</f>
        <v/>
      </c>
      <c r="DJ2682" s="153" t="str">
        <f>IFERROR(INDEX($A$5:$AV$9286,$DB2682,COLUMNS($A$5:AV2682)),"")</f>
        <v/>
      </c>
    </row>
    <row r="2683" spans="1:114" ht="23.25">
      <c r="A2683">
        <v>810681</v>
      </c>
      <c r="B2683" t="s">
        <v>4304</v>
      </c>
      <c r="C2683" t="s">
        <v>167</v>
      </c>
      <c r="D2683" t="s">
        <v>2270</v>
      </c>
      <c r="E2683" t="s">
        <v>5607</v>
      </c>
      <c r="F2683" t="s">
        <v>5610</v>
      </c>
      <c r="G2683" t="s">
        <v>5610</v>
      </c>
      <c r="H2683" t="s">
        <v>5610</v>
      </c>
      <c r="I2683" t="s">
        <v>5610</v>
      </c>
      <c r="J2683" t="s">
        <v>5610</v>
      </c>
      <c r="K2683" t="s">
        <v>5610</v>
      </c>
      <c r="L2683" t="s">
        <v>5610</v>
      </c>
      <c r="M2683" t="s">
        <v>5610</v>
      </c>
      <c r="N2683" t="s">
        <v>5610</v>
      </c>
      <c r="O2683" t="s">
        <v>5610</v>
      </c>
      <c r="P2683" t="s">
        <v>5610</v>
      </c>
      <c r="Q2683" t="s">
        <v>5610</v>
      </c>
      <c r="R2683" t="s">
        <v>5610</v>
      </c>
      <c r="S2683" t="s">
        <v>5610</v>
      </c>
      <c r="T2683" t="s">
        <v>5610</v>
      </c>
      <c r="U2683" t="s">
        <v>5610</v>
      </c>
      <c r="V2683" t="s">
        <v>5610</v>
      </c>
      <c r="W2683" t="s">
        <v>5610</v>
      </c>
      <c r="X2683" t="s">
        <v>5610</v>
      </c>
      <c r="Y2683" t="s">
        <v>5610</v>
      </c>
      <c r="Z2683" t="s">
        <v>5610</v>
      </c>
      <c r="AA2683" t="s">
        <v>5610</v>
      </c>
      <c r="AB2683" t="s">
        <v>5610</v>
      </c>
      <c r="AC2683" t="s">
        <v>5610</v>
      </c>
      <c r="AD2683">
        <v>640</v>
      </c>
      <c r="AE2683">
        <v>641</v>
      </c>
      <c r="AF2683">
        <v>642</v>
      </c>
      <c r="AG2683" t="s">
        <v>5610</v>
      </c>
      <c r="AH2683">
        <v>644</v>
      </c>
      <c r="AI2683">
        <v>645</v>
      </c>
      <c r="AJ2683" t="s">
        <v>5610</v>
      </c>
      <c r="AK2683" t="s">
        <v>5610</v>
      </c>
      <c r="AL2683" t="s">
        <v>5610</v>
      </c>
      <c r="AM2683" t="s">
        <v>5610</v>
      </c>
      <c r="AN2683" t="s">
        <v>5610</v>
      </c>
      <c r="AO2683" t="s">
        <v>5610</v>
      </c>
      <c r="AP2683" t="s">
        <v>5610</v>
      </c>
      <c r="AQ2683" t="s">
        <v>5610</v>
      </c>
      <c r="AR2683" t="s">
        <v>5610</v>
      </c>
      <c r="AS2683" t="s">
        <v>5610</v>
      </c>
      <c r="AT2683" t="s">
        <v>5610</v>
      </c>
      <c r="AU2683" t="s">
        <v>5610</v>
      </c>
      <c r="AV2683" t="s">
        <v>5610</v>
      </c>
      <c r="AW2683" s="121" t="s">
        <v>5610</v>
      </c>
      <c r="AX2683" s="121" t="s">
        <v>5610</v>
      </c>
      <c r="AY2683" s="121" t="s">
        <v>5610</v>
      </c>
      <c r="AZ2683" s="121" t="s">
        <v>5610</v>
      </c>
      <c r="BA2683" s="121" t="s">
        <v>5610</v>
      </c>
      <c r="CZ2683">
        <f>ROWS($A$5:$A2683)</f>
        <v>2679</v>
      </c>
      <c r="DA2683">
        <f t="shared" si="88"/>
        <v>2679</v>
      </c>
      <c r="DB2683" t="str">
        <f>IFERROR(SMALL($DA$5:DA11964,CZ2683),"")</f>
        <v/>
      </c>
      <c r="DC2683" s="57" t="str">
        <f t="shared" si="89"/>
        <v/>
      </c>
      <c r="DE2683" s="58" t="str">
        <f>IFERROR(INDEX($A$5:$AV$9286,$DB2683,COLUMNS($A$5:A2683)),"")</f>
        <v/>
      </c>
      <c r="DF2683" s="59" t="str">
        <f>IFERROR(INDEX($A$5:$AV$9286,$DB2683,COLUMNS($A$5:B2683)),"")</f>
        <v/>
      </c>
      <c r="DG2683" s="60" t="str">
        <f>IFERROR(INDEX($A$5:$AV$9286,$DB2683,COLUMNS($A$5:C2683)),"")</f>
        <v/>
      </c>
      <c r="DH2683" s="60" t="str">
        <f>IFERROR(INDEX($A$5:$AV$9286,$DB2683,COLUMNS($A$5:D2683)),"")</f>
        <v/>
      </c>
      <c r="DI2683" s="151" t="str">
        <f>IFERROR(INDEX($A$5:$AV$9286,$DB2683,COLUMNS($A$5:E2683)),"")</f>
        <v/>
      </c>
      <c r="DJ2683" s="153" t="str">
        <f>IFERROR(INDEX($A$5:$AV$9286,$DB2683,COLUMNS($A$5:AV2683)),"")</f>
        <v/>
      </c>
    </row>
    <row r="2684" spans="1:114" ht="23.25">
      <c r="A2684">
        <v>810682</v>
      </c>
      <c r="B2684" t="s">
        <v>4305</v>
      </c>
      <c r="C2684" t="s">
        <v>4306</v>
      </c>
      <c r="D2684" t="s">
        <v>428</v>
      </c>
      <c r="E2684" t="s">
        <v>5607</v>
      </c>
      <c r="F2684" t="s">
        <v>5610</v>
      </c>
      <c r="I2684" t="s">
        <v>5610</v>
      </c>
      <c r="J2684" t="s">
        <v>5610</v>
      </c>
      <c r="K2684" t="s">
        <v>5610</v>
      </c>
      <c r="L2684" t="s">
        <v>5610</v>
      </c>
      <c r="M2684" t="s">
        <v>5610</v>
      </c>
      <c r="N2684" t="s">
        <v>5610</v>
      </c>
      <c r="O2684" t="s">
        <v>5610</v>
      </c>
      <c r="P2684" t="s">
        <v>5610</v>
      </c>
      <c r="Q2684" t="s">
        <v>5610</v>
      </c>
      <c r="R2684" t="s">
        <v>5610</v>
      </c>
      <c r="T2684" t="s">
        <v>5610</v>
      </c>
      <c r="U2684" t="s">
        <v>5610</v>
      </c>
      <c r="V2684" t="s">
        <v>5610</v>
      </c>
      <c r="W2684" t="s">
        <v>5610</v>
      </c>
      <c r="X2684" t="s">
        <v>5610</v>
      </c>
      <c r="AA2684" t="s">
        <v>5610</v>
      </c>
      <c r="AC2684" t="s">
        <v>5610</v>
      </c>
      <c r="AD2684">
        <v>640</v>
      </c>
      <c r="AE2684">
        <v>641</v>
      </c>
      <c r="AF2684">
        <v>642</v>
      </c>
      <c r="AG2684">
        <v>643</v>
      </c>
      <c r="AH2684">
        <v>644</v>
      </c>
      <c r="AI2684">
        <v>645</v>
      </c>
      <c r="AJ2684" t="s">
        <v>5610</v>
      </c>
      <c r="AK2684" t="s">
        <v>5610</v>
      </c>
      <c r="AL2684" t="s">
        <v>5610</v>
      </c>
      <c r="AM2684" t="s">
        <v>5610</v>
      </c>
      <c r="AN2684" t="s">
        <v>5610</v>
      </c>
      <c r="AO2684" t="s">
        <v>5610</v>
      </c>
      <c r="AP2684" t="s">
        <v>5610</v>
      </c>
      <c r="AQ2684" t="s">
        <v>5610</v>
      </c>
      <c r="AR2684" t="s">
        <v>5610</v>
      </c>
      <c r="AS2684" t="s">
        <v>5610</v>
      </c>
      <c r="AT2684" t="s">
        <v>5610</v>
      </c>
      <c r="AU2684" t="s">
        <v>5610</v>
      </c>
      <c r="AV2684" t="s">
        <v>5610</v>
      </c>
      <c r="AW2684" s="121" t="s">
        <v>5610</v>
      </c>
      <c r="AX2684" s="121" t="s">
        <v>5610</v>
      </c>
      <c r="AY2684" s="121" t="s">
        <v>5610</v>
      </c>
      <c r="AZ2684" s="121" t="s">
        <v>5610</v>
      </c>
      <c r="BA2684" s="121" t="s">
        <v>5610</v>
      </c>
      <c r="CZ2684">
        <f>ROWS($A$5:$A2684)</f>
        <v>2680</v>
      </c>
      <c r="DA2684">
        <f t="shared" si="88"/>
        <v>2680</v>
      </c>
      <c r="DB2684" t="str">
        <f>IFERROR(SMALL($DA$5:DA11965,CZ2684),"")</f>
        <v/>
      </c>
      <c r="DC2684" s="57" t="str">
        <f t="shared" si="89"/>
        <v/>
      </c>
      <c r="DE2684" s="58" t="str">
        <f>IFERROR(INDEX($A$5:$AV$9286,$DB2684,COLUMNS($A$5:A2684)),"")</f>
        <v/>
      </c>
      <c r="DF2684" s="59" t="str">
        <f>IFERROR(INDEX($A$5:$AV$9286,$DB2684,COLUMNS($A$5:B2684)),"")</f>
        <v/>
      </c>
      <c r="DG2684" s="60" t="str">
        <f>IFERROR(INDEX($A$5:$AV$9286,$DB2684,COLUMNS($A$5:C2684)),"")</f>
        <v/>
      </c>
      <c r="DH2684" s="60" t="str">
        <f>IFERROR(INDEX($A$5:$AV$9286,$DB2684,COLUMNS($A$5:D2684)),"")</f>
        <v/>
      </c>
      <c r="DI2684" s="151" t="str">
        <f>IFERROR(INDEX($A$5:$AV$9286,$DB2684,COLUMNS($A$5:E2684)),"")</f>
        <v/>
      </c>
      <c r="DJ2684" s="153" t="str">
        <f>IFERROR(INDEX($A$5:$AV$9286,$DB2684,COLUMNS($A$5:AV2684)),"")</f>
        <v/>
      </c>
    </row>
    <row r="2685" spans="1:114" ht="23.25">
      <c r="A2685">
        <v>810683</v>
      </c>
      <c r="B2685" t="s">
        <v>4307</v>
      </c>
      <c r="C2685" t="s">
        <v>803</v>
      </c>
      <c r="D2685" t="s">
        <v>1633</v>
      </c>
      <c r="E2685" t="s">
        <v>11</v>
      </c>
      <c r="F2685" t="s">
        <v>5610</v>
      </c>
      <c r="G2685" t="s">
        <v>5610</v>
      </c>
      <c r="H2685" t="s">
        <v>5610</v>
      </c>
      <c r="I2685" t="s">
        <v>5610</v>
      </c>
      <c r="J2685" t="s">
        <v>5610</v>
      </c>
      <c r="K2685" t="s">
        <v>5610</v>
      </c>
      <c r="L2685" t="s">
        <v>5610</v>
      </c>
      <c r="M2685" t="s">
        <v>5610</v>
      </c>
      <c r="N2685" t="s">
        <v>5610</v>
      </c>
      <c r="O2685" t="s">
        <v>5610</v>
      </c>
      <c r="P2685" t="s">
        <v>5610</v>
      </c>
      <c r="Q2685" t="s">
        <v>5610</v>
      </c>
      <c r="R2685" t="s">
        <v>5610</v>
      </c>
      <c r="S2685" t="s">
        <v>5610</v>
      </c>
      <c r="T2685" t="s">
        <v>5610</v>
      </c>
      <c r="U2685" t="s">
        <v>5610</v>
      </c>
      <c r="V2685" t="s">
        <v>5610</v>
      </c>
      <c r="W2685" t="s">
        <v>5610</v>
      </c>
      <c r="X2685" t="s">
        <v>5610</v>
      </c>
      <c r="Y2685" t="s">
        <v>5610</v>
      </c>
      <c r="Z2685" t="s">
        <v>5610</v>
      </c>
      <c r="AA2685" t="s">
        <v>5610</v>
      </c>
      <c r="AB2685" t="s">
        <v>5610</v>
      </c>
      <c r="AC2685" t="s">
        <v>5610</v>
      </c>
      <c r="AD2685" t="s">
        <v>5610</v>
      </c>
      <c r="AE2685" t="s">
        <v>5610</v>
      </c>
      <c r="AF2685">
        <v>642</v>
      </c>
      <c r="AG2685">
        <v>643</v>
      </c>
      <c r="AH2685">
        <v>644</v>
      </c>
      <c r="AI2685">
        <v>645</v>
      </c>
      <c r="AJ2685">
        <v>646</v>
      </c>
      <c r="AK2685" t="s">
        <v>5610</v>
      </c>
      <c r="AL2685" t="s">
        <v>5610</v>
      </c>
      <c r="AM2685" t="s">
        <v>5610</v>
      </c>
      <c r="AN2685" t="s">
        <v>5610</v>
      </c>
      <c r="AO2685">
        <v>651</v>
      </c>
      <c r="AP2685" t="s">
        <v>5610</v>
      </c>
      <c r="AQ2685" t="s">
        <v>5610</v>
      </c>
      <c r="AR2685" t="s">
        <v>5610</v>
      </c>
      <c r="AS2685" t="s">
        <v>5610</v>
      </c>
      <c r="AT2685" t="s">
        <v>5610</v>
      </c>
      <c r="AU2685" t="s">
        <v>5610</v>
      </c>
      <c r="AV2685" t="s">
        <v>5610</v>
      </c>
      <c r="AW2685" s="121" t="s">
        <v>5610</v>
      </c>
      <c r="AX2685" s="121" t="s">
        <v>5610</v>
      </c>
      <c r="AY2685" s="121" t="s">
        <v>5610</v>
      </c>
      <c r="AZ2685" s="121" t="s">
        <v>5610</v>
      </c>
      <c r="BA2685" s="121" t="s">
        <v>5610</v>
      </c>
      <c r="CZ2685">
        <f>ROWS($A$5:$A2685)</f>
        <v>2681</v>
      </c>
      <c r="DA2685" t="b">
        <f t="shared" si="88"/>
        <v>0</v>
      </c>
      <c r="DB2685" t="str">
        <f>IFERROR(SMALL($DA$5:DA11966,CZ2685),"")</f>
        <v/>
      </c>
      <c r="DC2685" s="57" t="str">
        <f t="shared" si="89"/>
        <v/>
      </c>
      <c r="DE2685" s="58" t="str">
        <f>IFERROR(INDEX($A$5:$AV$9286,$DB2685,COLUMNS($A$5:A2685)),"")</f>
        <v/>
      </c>
      <c r="DF2685" s="59" t="str">
        <f>IFERROR(INDEX($A$5:$AV$9286,$DB2685,COLUMNS($A$5:B2685)),"")</f>
        <v/>
      </c>
      <c r="DG2685" s="60" t="str">
        <f>IFERROR(INDEX($A$5:$AV$9286,$DB2685,COLUMNS($A$5:C2685)),"")</f>
        <v/>
      </c>
      <c r="DH2685" s="60" t="str">
        <f>IFERROR(INDEX($A$5:$AV$9286,$DB2685,COLUMNS($A$5:D2685)),"")</f>
        <v/>
      </c>
      <c r="DI2685" s="151" t="str">
        <f>IFERROR(INDEX($A$5:$AV$9286,$DB2685,COLUMNS($A$5:E2685)),"")</f>
        <v/>
      </c>
      <c r="DJ2685" s="153" t="str">
        <f>IFERROR(INDEX($A$5:$AV$9286,$DB2685,COLUMNS($A$5:AV2685)),"")</f>
        <v/>
      </c>
    </row>
    <row r="2686" spans="1:114" ht="23.25">
      <c r="A2686">
        <v>810684</v>
      </c>
      <c r="B2686" t="s">
        <v>4308</v>
      </c>
      <c r="C2686" t="s">
        <v>1077</v>
      </c>
      <c r="D2686" t="s">
        <v>1985</v>
      </c>
      <c r="E2686" t="s">
        <v>5607</v>
      </c>
      <c r="F2686" t="s">
        <v>5610</v>
      </c>
      <c r="G2686" t="s">
        <v>5610</v>
      </c>
      <c r="H2686" t="s">
        <v>5610</v>
      </c>
      <c r="I2686" t="s">
        <v>5610</v>
      </c>
      <c r="J2686" t="s">
        <v>5610</v>
      </c>
      <c r="K2686" t="s">
        <v>5610</v>
      </c>
      <c r="L2686" t="s">
        <v>5610</v>
      </c>
      <c r="M2686" t="s">
        <v>5610</v>
      </c>
      <c r="N2686" t="s">
        <v>5610</v>
      </c>
      <c r="O2686" t="s">
        <v>5610</v>
      </c>
      <c r="P2686" t="s">
        <v>5610</v>
      </c>
      <c r="Q2686" t="s">
        <v>5610</v>
      </c>
      <c r="R2686" t="s">
        <v>5610</v>
      </c>
      <c r="S2686" t="s">
        <v>5610</v>
      </c>
      <c r="T2686" t="s">
        <v>5610</v>
      </c>
      <c r="U2686" t="s">
        <v>5610</v>
      </c>
      <c r="V2686" t="s">
        <v>5610</v>
      </c>
      <c r="W2686" t="s">
        <v>5610</v>
      </c>
      <c r="X2686" t="s">
        <v>5610</v>
      </c>
      <c r="Y2686" t="s">
        <v>5610</v>
      </c>
      <c r="Z2686" t="s">
        <v>5610</v>
      </c>
      <c r="AA2686" t="s">
        <v>5610</v>
      </c>
      <c r="AB2686" t="s">
        <v>5610</v>
      </c>
      <c r="AC2686" t="s">
        <v>5610</v>
      </c>
      <c r="AD2686">
        <v>640</v>
      </c>
      <c r="AE2686">
        <v>641</v>
      </c>
      <c r="AF2686" t="s">
        <v>5611</v>
      </c>
      <c r="AG2686" t="s">
        <v>5610</v>
      </c>
      <c r="AH2686">
        <v>644</v>
      </c>
      <c r="AI2686">
        <v>645</v>
      </c>
      <c r="AJ2686" t="s">
        <v>5610</v>
      </c>
      <c r="AK2686" t="s">
        <v>5610</v>
      </c>
      <c r="AL2686" t="s">
        <v>5610</v>
      </c>
      <c r="AM2686" t="s">
        <v>5610</v>
      </c>
      <c r="AN2686" t="s">
        <v>5610</v>
      </c>
      <c r="AO2686" t="s">
        <v>5610</v>
      </c>
      <c r="AP2686" t="s">
        <v>5610</v>
      </c>
      <c r="AQ2686" t="s">
        <v>5610</v>
      </c>
      <c r="AR2686" t="s">
        <v>5610</v>
      </c>
      <c r="AS2686" t="s">
        <v>5610</v>
      </c>
      <c r="AT2686" t="s">
        <v>5610</v>
      </c>
      <c r="AU2686" t="s">
        <v>5610</v>
      </c>
      <c r="AV2686" t="s">
        <v>5610</v>
      </c>
      <c r="AW2686" s="121" t="s">
        <v>5610</v>
      </c>
      <c r="AX2686" s="121" t="s">
        <v>5610</v>
      </c>
      <c r="AY2686" s="121" t="s">
        <v>5610</v>
      </c>
      <c r="AZ2686" s="121" t="s">
        <v>5610</v>
      </c>
      <c r="BA2686" s="121" t="s">
        <v>5610</v>
      </c>
      <c r="CZ2686">
        <f>ROWS($A$5:$A2686)</f>
        <v>2682</v>
      </c>
      <c r="DA2686">
        <f t="shared" si="88"/>
        <v>2682</v>
      </c>
      <c r="DB2686" t="str">
        <f>IFERROR(SMALL($DA$5:DA11967,CZ2686),"")</f>
        <v/>
      </c>
      <c r="DC2686" s="57" t="str">
        <f t="shared" si="89"/>
        <v/>
      </c>
      <c r="DE2686" s="58" t="str">
        <f>IFERROR(INDEX($A$5:$AV$9286,$DB2686,COLUMNS($A$5:A2686)),"")</f>
        <v/>
      </c>
      <c r="DF2686" s="59" t="str">
        <f>IFERROR(INDEX($A$5:$AV$9286,$DB2686,COLUMNS($A$5:B2686)),"")</f>
        <v/>
      </c>
      <c r="DG2686" s="60" t="str">
        <f>IFERROR(INDEX($A$5:$AV$9286,$DB2686,COLUMNS($A$5:C2686)),"")</f>
        <v/>
      </c>
      <c r="DH2686" s="60" t="str">
        <f>IFERROR(INDEX($A$5:$AV$9286,$DB2686,COLUMNS($A$5:D2686)),"")</f>
        <v/>
      </c>
      <c r="DI2686" s="151" t="str">
        <f>IFERROR(INDEX($A$5:$AV$9286,$DB2686,COLUMNS($A$5:E2686)),"")</f>
        <v/>
      </c>
      <c r="DJ2686" s="153" t="str">
        <f>IFERROR(INDEX($A$5:$AV$9286,$DB2686,COLUMNS($A$5:AV2686)),"")</f>
        <v/>
      </c>
    </row>
    <row r="2687" spans="1:114" ht="23.25">
      <c r="A2687">
        <v>810685</v>
      </c>
      <c r="B2687" t="s">
        <v>4309</v>
      </c>
      <c r="C2687" t="s">
        <v>4310</v>
      </c>
      <c r="D2687" t="s">
        <v>271</v>
      </c>
      <c r="E2687" t="s">
        <v>11</v>
      </c>
      <c r="F2687" t="s">
        <v>5610</v>
      </c>
      <c r="G2687" t="s">
        <v>5610</v>
      </c>
      <c r="H2687" t="s">
        <v>5610</v>
      </c>
      <c r="I2687" t="s">
        <v>5610</v>
      </c>
      <c r="J2687" t="s">
        <v>5610</v>
      </c>
      <c r="K2687" t="s">
        <v>5610</v>
      </c>
      <c r="L2687" t="s">
        <v>5610</v>
      </c>
      <c r="M2687" t="s">
        <v>5610</v>
      </c>
      <c r="N2687" t="s">
        <v>5610</v>
      </c>
      <c r="O2687">
        <v>619</v>
      </c>
      <c r="P2687" t="s">
        <v>5610</v>
      </c>
      <c r="Q2687" t="s">
        <v>5610</v>
      </c>
      <c r="R2687" t="s">
        <v>5610</v>
      </c>
      <c r="S2687" t="s">
        <v>5610</v>
      </c>
      <c r="T2687" t="s">
        <v>5610</v>
      </c>
      <c r="U2687" t="s">
        <v>5610</v>
      </c>
      <c r="V2687" t="s">
        <v>5610</v>
      </c>
      <c r="W2687" t="s">
        <v>5610</v>
      </c>
      <c r="X2687" t="s">
        <v>5610</v>
      </c>
      <c r="Y2687" t="s">
        <v>5610</v>
      </c>
      <c r="Z2687" t="s">
        <v>5610</v>
      </c>
      <c r="AA2687" t="s">
        <v>5610</v>
      </c>
      <c r="AB2687" t="s">
        <v>5610</v>
      </c>
      <c r="AC2687" t="s">
        <v>5610</v>
      </c>
      <c r="AD2687" t="s">
        <v>5610</v>
      </c>
      <c r="AE2687" t="s">
        <v>5610</v>
      </c>
      <c r="AF2687" t="s">
        <v>5610</v>
      </c>
      <c r="AG2687" t="s">
        <v>5610</v>
      </c>
      <c r="AH2687" t="s">
        <v>5610</v>
      </c>
      <c r="AI2687" t="s">
        <v>5610</v>
      </c>
      <c r="AJ2687">
        <v>646</v>
      </c>
      <c r="AK2687">
        <v>647</v>
      </c>
      <c r="AL2687">
        <v>648</v>
      </c>
      <c r="AM2687">
        <v>649</v>
      </c>
      <c r="AN2687">
        <v>650</v>
      </c>
      <c r="AO2687">
        <v>651</v>
      </c>
      <c r="AP2687" t="s">
        <v>5610</v>
      </c>
      <c r="AQ2687" t="s">
        <v>5610</v>
      </c>
      <c r="AR2687" t="s">
        <v>5610</v>
      </c>
      <c r="AS2687" t="s">
        <v>5610</v>
      </c>
      <c r="AT2687" t="s">
        <v>5610</v>
      </c>
      <c r="AU2687" t="s">
        <v>5610</v>
      </c>
      <c r="AV2687" t="s">
        <v>5610</v>
      </c>
      <c r="AW2687" s="121" t="s">
        <v>5610</v>
      </c>
      <c r="AX2687" s="121" t="s">
        <v>5610</v>
      </c>
      <c r="AY2687" s="121" t="s">
        <v>5610</v>
      </c>
      <c r="AZ2687" s="121" t="s">
        <v>5610</v>
      </c>
      <c r="BA2687" s="121" t="s">
        <v>5610</v>
      </c>
      <c r="CZ2687">
        <f>ROWS($A$5:$A2687)</f>
        <v>2683</v>
      </c>
      <c r="DA2687" t="b">
        <f t="shared" si="88"/>
        <v>0</v>
      </c>
      <c r="DB2687" t="str">
        <f>IFERROR(SMALL($DA$5:DA11968,CZ2687),"")</f>
        <v/>
      </c>
      <c r="DC2687" s="57" t="str">
        <f t="shared" si="89"/>
        <v/>
      </c>
      <c r="DE2687" s="58" t="str">
        <f>IFERROR(INDEX($A$5:$AV$9286,$DB2687,COLUMNS($A$5:A2687)),"")</f>
        <v/>
      </c>
      <c r="DF2687" s="59" t="str">
        <f>IFERROR(INDEX($A$5:$AV$9286,$DB2687,COLUMNS($A$5:B2687)),"")</f>
        <v/>
      </c>
      <c r="DG2687" s="60" t="str">
        <f>IFERROR(INDEX($A$5:$AV$9286,$DB2687,COLUMNS($A$5:C2687)),"")</f>
        <v/>
      </c>
      <c r="DH2687" s="60" t="str">
        <f>IFERROR(INDEX($A$5:$AV$9286,$DB2687,COLUMNS($A$5:D2687)),"")</f>
        <v/>
      </c>
      <c r="DI2687" s="151" t="str">
        <f>IFERROR(INDEX($A$5:$AV$9286,$DB2687,COLUMNS($A$5:E2687)),"")</f>
        <v/>
      </c>
      <c r="DJ2687" s="153" t="str">
        <f>IFERROR(INDEX($A$5:$AV$9286,$DB2687,COLUMNS($A$5:AV2687)),"")</f>
        <v/>
      </c>
    </row>
    <row r="2688" spans="1:114" ht="23.25">
      <c r="A2688">
        <v>810686</v>
      </c>
      <c r="B2688" t="s">
        <v>4311</v>
      </c>
      <c r="C2688" t="s">
        <v>167</v>
      </c>
      <c r="D2688" t="s">
        <v>4312</v>
      </c>
      <c r="E2688" t="s">
        <v>10</v>
      </c>
      <c r="G2688" t="s">
        <v>5610</v>
      </c>
      <c r="H2688" t="s">
        <v>5610</v>
      </c>
      <c r="I2688" t="s">
        <v>5610</v>
      </c>
      <c r="J2688" t="s">
        <v>5610</v>
      </c>
      <c r="K2688" t="s">
        <v>5610</v>
      </c>
      <c r="L2688" t="s">
        <v>5610</v>
      </c>
      <c r="M2688">
        <v>617</v>
      </c>
      <c r="N2688" t="s">
        <v>5610</v>
      </c>
      <c r="O2688">
        <v>619</v>
      </c>
      <c r="P2688" t="s">
        <v>5610</v>
      </c>
      <c r="Q2688" t="s">
        <v>5610</v>
      </c>
      <c r="R2688" t="s">
        <v>5610</v>
      </c>
      <c r="S2688">
        <v>623</v>
      </c>
      <c r="T2688">
        <v>624</v>
      </c>
      <c r="U2688" t="s">
        <v>5610</v>
      </c>
      <c r="V2688" t="s">
        <v>5610</v>
      </c>
      <c r="W2688" t="s">
        <v>5610</v>
      </c>
      <c r="X2688" t="s">
        <v>5610</v>
      </c>
      <c r="Y2688" t="s">
        <v>5610</v>
      </c>
      <c r="Z2688">
        <v>630</v>
      </c>
      <c r="AA2688" t="s">
        <v>5610</v>
      </c>
      <c r="AB2688" t="s">
        <v>5610</v>
      </c>
      <c r="AC2688" t="s">
        <v>5610</v>
      </c>
      <c r="AD2688" t="s">
        <v>5610</v>
      </c>
      <c r="AE2688" t="s">
        <v>5610</v>
      </c>
      <c r="AF2688" t="s">
        <v>5610</v>
      </c>
      <c r="AG2688" t="s">
        <v>5610</v>
      </c>
      <c r="AH2688" t="s">
        <v>5610</v>
      </c>
      <c r="AI2688" t="s">
        <v>5610</v>
      </c>
      <c r="AJ2688" t="s">
        <v>5610</v>
      </c>
      <c r="AK2688" t="s">
        <v>5610</v>
      </c>
      <c r="AL2688" t="s">
        <v>5610</v>
      </c>
      <c r="AM2688" t="s">
        <v>5610</v>
      </c>
      <c r="AN2688" t="s">
        <v>5610</v>
      </c>
      <c r="AO2688" t="s">
        <v>5610</v>
      </c>
      <c r="AP2688" t="s">
        <v>5610</v>
      </c>
      <c r="AQ2688" t="s">
        <v>5610</v>
      </c>
      <c r="AR2688" t="s">
        <v>5610</v>
      </c>
      <c r="AS2688" t="s">
        <v>5610</v>
      </c>
      <c r="AT2688" t="s">
        <v>5610</v>
      </c>
      <c r="AU2688" t="s">
        <v>5610</v>
      </c>
      <c r="AV2688" t="s">
        <v>5610</v>
      </c>
      <c r="AW2688" s="121" t="s">
        <v>5610</v>
      </c>
      <c r="AX2688" s="121" t="s">
        <v>5610</v>
      </c>
      <c r="AY2688" s="121" t="s">
        <v>5610</v>
      </c>
      <c r="AZ2688" s="121" t="s">
        <v>5610</v>
      </c>
      <c r="BA2688" s="121" t="s">
        <v>5610</v>
      </c>
      <c r="CZ2688">
        <f>ROWS($A$5:$A2688)</f>
        <v>2684</v>
      </c>
      <c r="DA2688" t="b">
        <f t="shared" si="88"/>
        <v>0</v>
      </c>
      <c r="DB2688" t="str">
        <f>IFERROR(SMALL($DA$5:DA11969,CZ2688),"")</f>
        <v/>
      </c>
      <c r="DC2688" s="57" t="str">
        <f t="shared" si="89"/>
        <v/>
      </c>
      <c r="DE2688" s="58" t="str">
        <f>IFERROR(INDEX($A$5:$AV$9286,$DB2688,COLUMNS($A$5:A2688)),"")</f>
        <v/>
      </c>
      <c r="DF2688" s="59" t="str">
        <f>IFERROR(INDEX($A$5:$AV$9286,$DB2688,COLUMNS($A$5:B2688)),"")</f>
        <v/>
      </c>
      <c r="DG2688" s="60" t="str">
        <f>IFERROR(INDEX($A$5:$AV$9286,$DB2688,COLUMNS($A$5:C2688)),"")</f>
        <v/>
      </c>
      <c r="DH2688" s="60" t="str">
        <f>IFERROR(INDEX($A$5:$AV$9286,$DB2688,COLUMNS($A$5:D2688)),"")</f>
        <v/>
      </c>
      <c r="DI2688" s="151" t="str">
        <f>IFERROR(INDEX($A$5:$AV$9286,$DB2688,COLUMNS($A$5:E2688)),"")</f>
        <v/>
      </c>
      <c r="DJ2688" s="153" t="str">
        <f>IFERROR(INDEX($A$5:$AV$9286,$DB2688,COLUMNS($A$5:AV2688)),"")</f>
        <v/>
      </c>
    </row>
    <row r="2689" spans="1:114" ht="23.25">
      <c r="A2689">
        <v>810687</v>
      </c>
      <c r="B2689" t="s">
        <v>4313</v>
      </c>
      <c r="C2689" t="s">
        <v>1624</v>
      </c>
      <c r="D2689" t="s">
        <v>502</v>
      </c>
      <c r="E2689" t="s">
        <v>5605</v>
      </c>
      <c r="F2689" t="s">
        <v>5610</v>
      </c>
      <c r="G2689" t="s">
        <v>5610</v>
      </c>
      <c r="H2689" t="s">
        <v>5610</v>
      </c>
      <c r="I2689" t="s">
        <v>5610</v>
      </c>
      <c r="J2689" t="s">
        <v>5610</v>
      </c>
      <c r="K2689" t="s">
        <v>5610</v>
      </c>
      <c r="L2689" t="s">
        <v>5610</v>
      </c>
      <c r="M2689" t="s">
        <v>5610</v>
      </c>
      <c r="N2689" t="s">
        <v>5610</v>
      </c>
      <c r="O2689" t="s">
        <v>5610</v>
      </c>
      <c r="P2689" t="s">
        <v>5610</v>
      </c>
      <c r="Q2689" t="s">
        <v>5610</v>
      </c>
      <c r="R2689" t="s">
        <v>5610</v>
      </c>
      <c r="S2689" t="s">
        <v>5610</v>
      </c>
      <c r="T2689" t="s">
        <v>5610</v>
      </c>
      <c r="U2689" t="s">
        <v>5610</v>
      </c>
      <c r="V2689" t="s">
        <v>5610</v>
      </c>
      <c r="W2689" t="s">
        <v>5610</v>
      </c>
      <c r="X2689" t="s">
        <v>5610</v>
      </c>
      <c r="Y2689" t="s">
        <v>5610</v>
      </c>
      <c r="Z2689" t="s">
        <v>5610</v>
      </c>
      <c r="AA2689" t="s">
        <v>5610</v>
      </c>
      <c r="AB2689" t="s">
        <v>5610</v>
      </c>
      <c r="AC2689" t="s">
        <v>5610</v>
      </c>
      <c r="AD2689">
        <v>640</v>
      </c>
      <c r="AE2689">
        <v>641</v>
      </c>
      <c r="AF2689">
        <v>642</v>
      </c>
      <c r="AG2689" t="s">
        <v>5610</v>
      </c>
      <c r="AH2689" t="s">
        <v>5610</v>
      </c>
      <c r="AI2689">
        <v>645</v>
      </c>
      <c r="AJ2689" t="s">
        <v>5610</v>
      </c>
      <c r="AK2689" t="s">
        <v>5610</v>
      </c>
      <c r="AL2689" t="s">
        <v>5610</v>
      </c>
      <c r="AM2689" t="s">
        <v>5610</v>
      </c>
      <c r="AN2689" t="s">
        <v>5610</v>
      </c>
      <c r="AO2689" t="s">
        <v>5610</v>
      </c>
      <c r="AP2689" t="s">
        <v>5610</v>
      </c>
      <c r="AQ2689" t="s">
        <v>5610</v>
      </c>
      <c r="AR2689" t="s">
        <v>5610</v>
      </c>
      <c r="AS2689" t="s">
        <v>5610</v>
      </c>
      <c r="AT2689" t="s">
        <v>5610</v>
      </c>
      <c r="AU2689" t="s">
        <v>5610</v>
      </c>
      <c r="AV2689" t="s">
        <v>5610</v>
      </c>
      <c r="AW2689" s="121" t="s">
        <v>5610</v>
      </c>
      <c r="AX2689" s="121" t="s">
        <v>5610</v>
      </c>
      <c r="AY2689" s="121" t="s">
        <v>5610</v>
      </c>
      <c r="AZ2689" s="121" t="s">
        <v>5610</v>
      </c>
      <c r="BA2689" s="121" t="s">
        <v>5610</v>
      </c>
      <c r="CZ2689">
        <f>ROWS($A$5:$A2689)</f>
        <v>2685</v>
      </c>
      <c r="DA2689">
        <f t="shared" si="88"/>
        <v>2685</v>
      </c>
      <c r="DB2689" t="str">
        <f>IFERROR(SMALL($DA$5:DA11970,CZ2689),"")</f>
        <v/>
      </c>
      <c r="DC2689" s="57" t="str">
        <f t="shared" si="89"/>
        <v/>
      </c>
      <c r="DE2689" s="58" t="str">
        <f>IFERROR(INDEX($A$5:$AV$9286,$DB2689,COLUMNS($A$5:A2689)),"")</f>
        <v/>
      </c>
      <c r="DF2689" s="59" t="str">
        <f>IFERROR(INDEX($A$5:$AV$9286,$DB2689,COLUMNS($A$5:B2689)),"")</f>
        <v/>
      </c>
      <c r="DG2689" s="60" t="str">
        <f>IFERROR(INDEX($A$5:$AV$9286,$DB2689,COLUMNS($A$5:C2689)),"")</f>
        <v/>
      </c>
      <c r="DH2689" s="60" t="str">
        <f>IFERROR(INDEX($A$5:$AV$9286,$DB2689,COLUMNS($A$5:D2689)),"")</f>
        <v/>
      </c>
      <c r="DI2689" s="151" t="str">
        <f>IFERROR(INDEX($A$5:$AV$9286,$DB2689,COLUMNS($A$5:E2689)),"")</f>
        <v/>
      </c>
      <c r="DJ2689" s="153" t="str">
        <f>IFERROR(INDEX($A$5:$AV$9286,$DB2689,COLUMNS($A$5:AV2689)),"")</f>
        <v/>
      </c>
    </row>
    <row r="2690" spans="1:114" ht="23.25">
      <c r="A2690">
        <v>810689</v>
      </c>
      <c r="B2690" t="s">
        <v>4314</v>
      </c>
      <c r="C2690" t="s">
        <v>155</v>
      </c>
      <c r="D2690" t="s">
        <v>262</v>
      </c>
      <c r="E2690" t="s">
        <v>10</v>
      </c>
      <c r="F2690" t="s">
        <v>5610</v>
      </c>
      <c r="G2690" t="s">
        <v>5610</v>
      </c>
      <c r="H2690" t="s">
        <v>5610</v>
      </c>
      <c r="I2690" t="s">
        <v>5610</v>
      </c>
      <c r="J2690" t="s">
        <v>5610</v>
      </c>
      <c r="K2690" t="s">
        <v>5610</v>
      </c>
      <c r="L2690" t="s">
        <v>5610</v>
      </c>
      <c r="M2690" t="s">
        <v>5610</v>
      </c>
      <c r="N2690" t="s">
        <v>5610</v>
      </c>
      <c r="O2690" t="s">
        <v>5610</v>
      </c>
      <c r="P2690" t="s">
        <v>5610</v>
      </c>
      <c r="Q2690" t="s">
        <v>5610</v>
      </c>
      <c r="R2690">
        <v>622</v>
      </c>
      <c r="S2690" t="s">
        <v>5610</v>
      </c>
      <c r="T2690" t="s">
        <v>5610</v>
      </c>
      <c r="U2690" t="s">
        <v>5610</v>
      </c>
      <c r="V2690" t="s">
        <v>5610</v>
      </c>
      <c r="W2690">
        <v>627</v>
      </c>
      <c r="X2690" t="s">
        <v>5610</v>
      </c>
      <c r="Y2690" t="s">
        <v>5610</v>
      </c>
      <c r="Z2690">
        <v>630</v>
      </c>
      <c r="AA2690" t="s">
        <v>5610</v>
      </c>
      <c r="AB2690">
        <v>632</v>
      </c>
      <c r="AC2690" t="s">
        <v>5610</v>
      </c>
      <c r="AD2690" t="s">
        <v>5610</v>
      </c>
      <c r="AE2690" t="s">
        <v>5610</v>
      </c>
      <c r="AF2690" t="s">
        <v>5610</v>
      </c>
      <c r="AG2690" t="s">
        <v>5610</v>
      </c>
      <c r="AH2690" t="s">
        <v>5610</v>
      </c>
      <c r="AI2690" t="s">
        <v>5610</v>
      </c>
      <c r="AJ2690" t="s">
        <v>5610</v>
      </c>
      <c r="AK2690" t="s">
        <v>5610</v>
      </c>
      <c r="AL2690" t="s">
        <v>5610</v>
      </c>
      <c r="AM2690" t="s">
        <v>5610</v>
      </c>
      <c r="AN2690" t="s">
        <v>5610</v>
      </c>
      <c r="AO2690" t="s">
        <v>5610</v>
      </c>
      <c r="AP2690" t="s">
        <v>5610</v>
      </c>
      <c r="AQ2690" t="s">
        <v>5610</v>
      </c>
      <c r="AR2690" t="s">
        <v>5610</v>
      </c>
      <c r="AS2690" t="s">
        <v>5610</v>
      </c>
      <c r="AT2690" t="s">
        <v>5610</v>
      </c>
      <c r="AU2690" t="s">
        <v>5610</v>
      </c>
      <c r="AV2690" t="s">
        <v>5610</v>
      </c>
      <c r="AW2690" s="121" t="s">
        <v>5610</v>
      </c>
      <c r="AX2690" s="121" t="s">
        <v>5610</v>
      </c>
      <c r="AY2690" s="121" t="s">
        <v>5610</v>
      </c>
      <c r="AZ2690" s="121" t="s">
        <v>5610</v>
      </c>
      <c r="BA2690" s="121" t="s">
        <v>5610</v>
      </c>
      <c r="CZ2690">
        <f>ROWS($A$5:$A2690)</f>
        <v>2686</v>
      </c>
      <c r="DA2690" t="b">
        <f t="shared" si="88"/>
        <v>0</v>
      </c>
      <c r="DB2690" t="str">
        <f>IFERROR(SMALL($DA$5:DA11971,CZ2690),"")</f>
        <v/>
      </c>
      <c r="DC2690" s="57" t="str">
        <f t="shared" si="89"/>
        <v/>
      </c>
      <c r="DE2690" s="58" t="str">
        <f>IFERROR(INDEX($A$5:$AV$9286,$DB2690,COLUMNS($A$5:A2690)),"")</f>
        <v/>
      </c>
      <c r="DF2690" s="59" t="str">
        <f>IFERROR(INDEX($A$5:$AV$9286,$DB2690,COLUMNS($A$5:B2690)),"")</f>
        <v/>
      </c>
      <c r="DG2690" s="60" t="str">
        <f>IFERROR(INDEX($A$5:$AV$9286,$DB2690,COLUMNS($A$5:C2690)),"")</f>
        <v/>
      </c>
      <c r="DH2690" s="60" t="str">
        <f>IFERROR(INDEX($A$5:$AV$9286,$DB2690,COLUMNS($A$5:D2690)),"")</f>
        <v/>
      </c>
      <c r="DI2690" s="151" t="str">
        <f>IFERROR(INDEX($A$5:$AV$9286,$DB2690,COLUMNS($A$5:E2690)),"")</f>
        <v/>
      </c>
      <c r="DJ2690" s="153" t="str">
        <f>IFERROR(INDEX($A$5:$AV$9286,$DB2690,COLUMNS($A$5:AV2690)),"")</f>
        <v/>
      </c>
    </row>
    <row r="2691" spans="1:114" ht="23.25">
      <c r="A2691">
        <v>810691</v>
      </c>
      <c r="B2691" t="s">
        <v>4315</v>
      </c>
      <c r="C2691" t="s">
        <v>770</v>
      </c>
      <c r="D2691" t="s">
        <v>428</v>
      </c>
      <c r="E2691" t="s">
        <v>10</v>
      </c>
      <c r="F2691" t="s">
        <v>5610</v>
      </c>
      <c r="G2691">
        <v>611</v>
      </c>
      <c r="H2691" t="s">
        <v>5610</v>
      </c>
      <c r="I2691" t="s">
        <v>5610</v>
      </c>
      <c r="J2691" t="s">
        <v>5610</v>
      </c>
      <c r="K2691" t="s">
        <v>5610</v>
      </c>
      <c r="L2691" t="s">
        <v>5610</v>
      </c>
      <c r="M2691">
        <v>617</v>
      </c>
      <c r="N2691">
        <v>618</v>
      </c>
      <c r="O2691" t="s">
        <v>5610</v>
      </c>
      <c r="P2691" t="s">
        <v>5610</v>
      </c>
      <c r="Q2691" t="s">
        <v>5610</v>
      </c>
      <c r="R2691" t="s">
        <v>5610</v>
      </c>
      <c r="S2691">
        <v>623</v>
      </c>
      <c r="T2691" t="s">
        <v>5610</v>
      </c>
      <c r="U2691">
        <v>625</v>
      </c>
      <c r="V2691" t="s">
        <v>5610</v>
      </c>
      <c r="W2691" t="s">
        <v>5610</v>
      </c>
      <c r="X2691" t="s">
        <v>5610</v>
      </c>
      <c r="Y2691" t="s">
        <v>5610</v>
      </c>
      <c r="Z2691" t="s">
        <v>5610</v>
      </c>
      <c r="AA2691" t="s">
        <v>5610</v>
      </c>
      <c r="AB2691" t="s">
        <v>5610</v>
      </c>
      <c r="AC2691" t="s">
        <v>5610</v>
      </c>
      <c r="AD2691" t="s">
        <v>5610</v>
      </c>
      <c r="AE2691" t="s">
        <v>5610</v>
      </c>
      <c r="AF2691" t="s">
        <v>5610</v>
      </c>
      <c r="AG2691" t="s">
        <v>5610</v>
      </c>
      <c r="AH2691" t="s">
        <v>5610</v>
      </c>
      <c r="AI2691" t="s">
        <v>5610</v>
      </c>
      <c r="AJ2691" t="s">
        <v>5610</v>
      </c>
      <c r="AK2691" t="s">
        <v>5610</v>
      </c>
      <c r="AL2691" t="s">
        <v>5610</v>
      </c>
      <c r="AM2691" t="s">
        <v>5610</v>
      </c>
      <c r="AN2691" t="s">
        <v>5610</v>
      </c>
      <c r="AO2691" t="s">
        <v>5610</v>
      </c>
      <c r="AP2691" t="s">
        <v>5610</v>
      </c>
      <c r="AQ2691" t="s">
        <v>5610</v>
      </c>
      <c r="AR2691" t="s">
        <v>5610</v>
      </c>
      <c r="AS2691" t="s">
        <v>5610</v>
      </c>
      <c r="AT2691" t="s">
        <v>5610</v>
      </c>
      <c r="AU2691" t="s">
        <v>5610</v>
      </c>
      <c r="AV2691" t="s">
        <v>5610</v>
      </c>
      <c r="AW2691" s="121" t="s">
        <v>5610</v>
      </c>
      <c r="AX2691" s="121" t="s">
        <v>5610</v>
      </c>
      <c r="AY2691" s="121" t="s">
        <v>5610</v>
      </c>
      <c r="AZ2691" s="121" t="s">
        <v>5610</v>
      </c>
      <c r="BA2691" s="121" t="s">
        <v>5610</v>
      </c>
      <c r="CZ2691">
        <f>ROWS($A$5:$A2691)</f>
        <v>2687</v>
      </c>
      <c r="DA2691" t="b">
        <f t="shared" si="88"/>
        <v>0</v>
      </c>
      <c r="DB2691" t="str">
        <f>IFERROR(SMALL($DA$5:DA11972,CZ2691),"")</f>
        <v/>
      </c>
      <c r="DC2691" s="57" t="str">
        <f t="shared" si="89"/>
        <v/>
      </c>
      <c r="DE2691" s="58" t="str">
        <f>IFERROR(INDEX($A$5:$AV$9286,$DB2691,COLUMNS($A$5:A2691)),"")</f>
        <v/>
      </c>
      <c r="DF2691" s="59" t="str">
        <f>IFERROR(INDEX($A$5:$AV$9286,$DB2691,COLUMNS($A$5:B2691)),"")</f>
        <v/>
      </c>
      <c r="DG2691" s="60" t="str">
        <f>IFERROR(INDEX($A$5:$AV$9286,$DB2691,COLUMNS($A$5:C2691)),"")</f>
        <v/>
      </c>
      <c r="DH2691" s="60" t="str">
        <f>IFERROR(INDEX($A$5:$AV$9286,$DB2691,COLUMNS($A$5:D2691)),"")</f>
        <v/>
      </c>
      <c r="DI2691" s="151" t="str">
        <f>IFERROR(INDEX($A$5:$AV$9286,$DB2691,COLUMNS($A$5:E2691)),"")</f>
        <v/>
      </c>
      <c r="DJ2691" s="153" t="str">
        <f>IFERROR(INDEX($A$5:$AV$9286,$DB2691,COLUMNS($A$5:AV2691)),"")</f>
        <v/>
      </c>
    </row>
    <row r="2692" spans="1:114" ht="23.25">
      <c r="A2692">
        <v>810692</v>
      </c>
      <c r="B2692" t="s">
        <v>4316</v>
      </c>
      <c r="C2692" t="s">
        <v>921</v>
      </c>
      <c r="D2692" t="s">
        <v>425</v>
      </c>
      <c r="E2692" t="s">
        <v>5607</v>
      </c>
      <c r="F2692" t="s">
        <v>5610</v>
      </c>
      <c r="G2692" t="s">
        <v>5610</v>
      </c>
      <c r="H2692" t="s">
        <v>5610</v>
      </c>
      <c r="I2692" t="s">
        <v>5610</v>
      </c>
      <c r="J2692" t="s">
        <v>5610</v>
      </c>
      <c r="K2692" t="s">
        <v>5610</v>
      </c>
      <c r="M2692" t="s">
        <v>5610</v>
      </c>
      <c r="N2692" t="s">
        <v>5610</v>
      </c>
      <c r="O2692" t="s">
        <v>5610</v>
      </c>
      <c r="P2692" t="s">
        <v>5610</v>
      </c>
      <c r="Q2692" t="s">
        <v>5610</v>
      </c>
      <c r="R2692" t="s">
        <v>5610</v>
      </c>
      <c r="S2692" t="s">
        <v>5610</v>
      </c>
      <c r="T2692" t="s">
        <v>5610</v>
      </c>
      <c r="U2692" t="s">
        <v>5610</v>
      </c>
      <c r="V2692" t="s">
        <v>5610</v>
      </c>
      <c r="W2692" t="s">
        <v>5610</v>
      </c>
      <c r="X2692" t="s">
        <v>5610</v>
      </c>
      <c r="Y2692" t="s">
        <v>5610</v>
      </c>
      <c r="Z2692" t="s">
        <v>5610</v>
      </c>
      <c r="AA2692" t="s">
        <v>5610</v>
      </c>
      <c r="AB2692" t="s">
        <v>5610</v>
      </c>
      <c r="AD2692">
        <v>640</v>
      </c>
      <c r="AE2692">
        <v>641</v>
      </c>
      <c r="AF2692">
        <v>642</v>
      </c>
      <c r="AG2692">
        <v>643</v>
      </c>
      <c r="AH2692">
        <v>644</v>
      </c>
      <c r="AI2692">
        <v>645</v>
      </c>
      <c r="AN2692" t="s">
        <v>5610</v>
      </c>
      <c r="AP2692" t="s">
        <v>5610</v>
      </c>
      <c r="AQ2692" t="s">
        <v>5610</v>
      </c>
      <c r="AR2692" t="s">
        <v>5610</v>
      </c>
      <c r="AS2692" t="s">
        <v>5610</v>
      </c>
      <c r="AT2692" t="s">
        <v>5610</v>
      </c>
      <c r="AU2692" t="s">
        <v>5610</v>
      </c>
      <c r="AV2692" t="s">
        <v>5610</v>
      </c>
      <c r="AW2692" s="121" t="s">
        <v>5610</v>
      </c>
      <c r="AX2692" s="121" t="s">
        <v>5610</v>
      </c>
      <c r="AY2692" s="121" t="s">
        <v>5610</v>
      </c>
      <c r="AZ2692" s="121" t="s">
        <v>5611</v>
      </c>
      <c r="BA2692" s="121" t="s">
        <v>5610</v>
      </c>
      <c r="CZ2692">
        <f>ROWS($A$5:$A2692)</f>
        <v>2688</v>
      </c>
      <c r="DA2692">
        <f t="shared" si="88"/>
        <v>2688</v>
      </c>
      <c r="DB2692" t="str">
        <f>IFERROR(SMALL($DA$5:DA11973,CZ2692),"")</f>
        <v/>
      </c>
      <c r="DC2692" s="57" t="str">
        <f t="shared" si="89"/>
        <v/>
      </c>
      <c r="DE2692" s="58" t="str">
        <f>IFERROR(INDEX($A$5:$AV$9286,$DB2692,COLUMNS($A$5:A2692)),"")</f>
        <v/>
      </c>
      <c r="DF2692" s="59" t="str">
        <f>IFERROR(INDEX($A$5:$AV$9286,$DB2692,COLUMNS($A$5:B2692)),"")</f>
        <v/>
      </c>
      <c r="DG2692" s="60" t="str">
        <f>IFERROR(INDEX($A$5:$AV$9286,$DB2692,COLUMNS($A$5:C2692)),"")</f>
        <v/>
      </c>
      <c r="DH2692" s="60" t="str">
        <f>IFERROR(INDEX($A$5:$AV$9286,$DB2692,COLUMNS($A$5:D2692)),"")</f>
        <v/>
      </c>
      <c r="DI2692" s="151" t="str">
        <f>IFERROR(INDEX($A$5:$AV$9286,$DB2692,COLUMNS($A$5:E2692)),"")</f>
        <v/>
      </c>
      <c r="DJ2692" s="153" t="str">
        <f>IFERROR(INDEX($A$5:$AV$9286,$DB2692,COLUMNS($A$5:AV2692)),"")</f>
        <v/>
      </c>
    </row>
    <row r="2693" spans="1:114" ht="23.25">
      <c r="A2693">
        <v>810693</v>
      </c>
      <c r="B2693" t="s">
        <v>4317</v>
      </c>
      <c r="C2693" t="s">
        <v>2027</v>
      </c>
      <c r="D2693" t="s">
        <v>286</v>
      </c>
      <c r="E2693" t="s">
        <v>10</v>
      </c>
      <c r="F2693" t="s">
        <v>5610</v>
      </c>
      <c r="G2693" t="s">
        <v>5610</v>
      </c>
      <c r="H2693" t="s">
        <v>5610</v>
      </c>
      <c r="I2693" t="s">
        <v>5610</v>
      </c>
      <c r="J2693" t="s">
        <v>5610</v>
      </c>
      <c r="K2693" t="s">
        <v>5610</v>
      </c>
      <c r="L2693" t="s">
        <v>5610</v>
      </c>
      <c r="M2693" t="s">
        <v>5610</v>
      </c>
      <c r="N2693" t="s">
        <v>5610</v>
      </c>
      <c r="O2693" t="s">
        <v>5610</v>
      </c>
      <c r="P2693" t="s">
        <v>5610</v>
      </c>
      <c r="Q2693" t="s">
        <v>5610</v>
      </c>
      <c r="R2693" t="s">
        <v>5610</v>
      </c>
      <c r="S2693" t="s">
        <v>5610</v>
      </c>
      <c r="T2693" t="s">
        <v>5610</v>
      </c>
      <c r="U2693" t="s">
        <v>5610</v>
      </c>
      <c r="V2693" t="s">
        <v>5610</v>
      </c>
      <c r="W2693" t="s">
        <v>5610</v>
      </c>
      <c r="X2693" t="s">
        <v>5610</v>
      </c>
      <c r="Y2693" t="s">
        <v>5610</v>
      </c>
      <c r="Z2693">
        <v>630</v>
      </c>
      <c r="AA2693">
        <v>631</v>
      </c>
      <c r="AB2693" t="s">
        <v>5610</v>
      </c>
      <c r="AC2693" t="s">
        <v>5610</v>
      </c>
      <c r="AD2693" t="s">
        <v>5610</v>
      </c>
      <c r="AE2693" t="s">
        <v>5610</v>
      </c>
      <c r="AF2693" t="s">
        <v>5610</v>
      </c>
      <c r="AG2693" t="s">
        <v>5610</v>
      </c>
      <c r="AH2693" t="s">
        <v>5610</v>
      </c>
      <c r="AI2693" t="s">
        <v>5610</v>
      </c>
      <c r="AJ2693" t="s">
        <v>5610</v>
      </c>
      <c r="AK2693" t="s">
        <v>5610</v>
      </c>
      <c r="AL2693" t="s">
        <v>5610</v>
      </c>
      <c r="AM2693" t="s">
        <v>5610</v>
      </c>
      <c r="AN2693" t="s">
        <v>5610</v>
      </c>
      <c r="AO2693" t="s">
        <v>5610</v>
      </c>
      <c r="AP2693" t="s">
        <v>5610</v>
      </c>
      <c r="AQ2693" t="s">
        <v>5610</v>
      </c>
      <c r="AR2693" t="s">
        <v>5610</v>
      </c>
      <c r="AS2693" t="s">
        <v>5610</v>
      </c>
      <c r="AT2693" t="s">
        <v>5610</v>
      </c>
      <c r="AU2693" t="s">
        <v>5610</v>
      </c>
      <c r="AV2693" t="s">
        <v>5610</v>
      </c>
      <c r="AW2693" s="121" t="s">
        <v>5610</v>
      </c>
      <c r="AX2693" s="121" t="s">
        <v>5610</v>
      </c>
      <c r="AY2693" s="121" t="s">
        <v>5610</v>
      </c>
      <c r="AZ2693" s="121" t="s">
        <v>5610</v>
      </c>
      <c r="BA2693" s="121" t="s">
        <v>5610</v>
      </c>
      <c r="CZ2693">
        <f>ROWS($A$5:$A2693)</f>
        <v>2689</v>
      </c>
      <c r="DA2693" t="b">
        <f t="shared" si="88"/>
        <v>0</v>
      </c>
      <c r="DB2693" t="str">
        <f>IFERROR(SMALL($DA$5:DA11974,CZ2693),"")</f>
        <v/>
      </c>
      <c r="DC2693" s="57" t="str">
        <f t="shared" si="89"/>
        <v/>
      </c>
      <c r="DE2693" s="58" t="str">
        <f>IFERROR(INDEX($A$5:$AV$9286,$DB2693,COLUMNS($A$5:A2693)),"")</f>
        <v/>
      </c>
      <c r="DF2693" s="59" t="str">
        <f>IFERROR(INDEX($A$5:$AV$9286,$DB2693,COLUMNS($A$5:B2693)),"")</f>
        <v/>
      </c>
      <c r="DG2693" s="60" t="str">
        <f>IFERROR(INDEX($A$5:$AV$9286,$DB2693,COLUMNS($A$5:C2693)),"")</f>
        <v/>
      </c>
      <c r="DH2693" s="60" t="str">
        <f>IFERROR(INDEX($A$5:$AV$9286,$DB2693,COLUMNS($A$5:D2693)),"")</f>
        <v/>
      </c>
      <c r="DI2693" s="151" t="str">
        <f>IFERROR(INDEX($A$5:$AV$9286,$DB2693,COLUMNS($A$5:E2693)),"")</f>
        <v/>
      </c>
      <c r="DJ2693" s="153" t="str">
        <f>IFERROR(INDEX($A$5:$AV$9286,$DB2693,COLUMNS($A$5:AV2693)),"")</f>
        <v/>
      </c>
    </row>
    <row r="2694" spans="1:114" ht="23.25">
      <c r="A2694">
        <v>810694</v>
      </c>
      <c r="B2694" t="s">
        <v>4318</v>
      </c>
      <c r="C2694" t="s">
        <v>402</v>
      </c>
      <c r="D2694" t="s">
        <v>1831</v>
      </c>
      <c r="E2694" t="s">
        <v>11</v>
      </c>
      <c r="F2694" t="s">
        <v>5610</v>
      </c>
      <c r="G2694" t="s">
        <v>5610</v>
      </c>
      <c r="H2694" t="s">
        <v>5610</v>
      </c>
      <c r="I2694" t="s">
        <v>5610</v>
      </c>
      <c r="J2694" t="s">
        <v>5610</v>
      </c>
      <c r="K2694" t="s">
        <v>5610</v>
      </c>
      <c r="L2694" t="s">
        <v>5610</v>
      </c>
      <c r="M2694" t="s">
        <v>5610</v>
      </c>
      <c r="N2694" t="s">
        <v>5610</v>
      </c>
      <c r="O2694" t="s">
        <v>5610</v>
      </c>
      <c r="P2694" t="s">
        <v>5610</v>
      </c>
      <c r="Q2694" t="s">
        <v>5610</v>
      </c>
      <c r="R2694" t="s">
        <v>5610</v>
      </c>
      <c r="S2694" t="s">
        <v>5610</v>
      </c>
      <c r="T2694" t="s">
        <v>5610</v>
      </c>
      <c r="U2694" t="s">
        <v>5610</v>
      </c>
      <c r="V2694" t="s">
        <v>5610</v>
      </c>
      <c r="W2694" t="s">
        <v>5610</v>
      </c>
      <c r="X2694" t="s">
        <v>5610</v>
      </c>
      <c r="Y2694" t="s">
        <v>5610</v>
      </c>
      <c r="Z2694" t="s">
        <v>5610</v>
      </c>
      <c r="AA2694" t="s">
        <v>5610</v>
      </c>
      <c r="AB2694" t="s">
        <v>5610</v>
      </c>
      <c r="AC2694" t="s">
        <v>5610</v>
      </c>
      <c r="AD2694" t="s">
        <v>5610</v>
      </c>
      <c r="AE2694">
        <v>641</v>
      </c>
      <c r="AF2694">
        <v>642</v>
      </c>
      <c r="AG2694">
        <v>643</v>
      </c>
      <c r="AH2694" t="s">
        <v>5610</v>
      </c>
      <c r="AI2694">
        <v>645</v>
      </c>
      <c r="AJ2694" t="s">
        <v>5610</v>
      </c>
      <c r="AK2694" t="s">
        <v>5610</v>
      </c>
      <c r="AL2694" t="s">
        <v>5610</v>
      </c>
      <c r="AM2694" t="s">
        <v>5610</v>
      </c>
      <c r="AN2694" t="s">
        <v>5610</v>
      </c>
      <c r="AO2694" t="s">
        <v>5610</v>
      </c>
      <c r="AP2694" t="s">
        <v>5610</v>
      </c>
      <c r="AQ2694" t="s">
        <v>5610</v>
      </c>
      <c r="AR2694" t="s">
        <v>5610</v>
      </c>
      <c r="AS2694" t="s">
        <v>5610</v>
      </c>
      <c r="AT2694" t="s">
        <v>5610</v>
      </c>
      <c r="AU2694" t="s">
        <v>5610</v>
      </c>
      <c r="AV2694" t="s">
        <v>5610</v>
      </c>
      <c r="AW2694" s="121" t="s">
        <v>5610</v>
      </c>
      <c r="AX2694" s="121" t="s">
        <v>5610</v>
      </c>
      <c r="AY2694" s="121" t="s">
        <v>5610</v>
      </c>
      <c r="AZ2694" s="121" t="s">
        <v>5610</v>
      </c>
      <c r="BA2694" s="121" t="s">
        <v>5610</v>
      </c>
      <c r="CZ2694">
        <f>ROWS($A$5:$A2694)</f>
        <v>2690</v>
      </c>
      <c r="DA2694" t="b">
        <f t="shared" ref="DA2694:DA2757" si="90">IF($DC$2&lt;&gt;"",(IF(ISNUMBER(SEARCH($DC$2,F2694&amp;""&amp;G2694&amp;""&amp;H2694&amp;""&amp;I2694&amp;""&amp;J2694&amp;""&amp;K2694&amp;""&amp;L2694&amp;""&amp;M2694&amp;""&amp;N2694&amp;""&amp;O2694&amp;""&amp;P2694&amp;""&amp;Q2694)),CZ2694)),IF($DD$2&lt;&gt;"",(IF(ISNUMBER(SEARCH($DD$2,R2694&amp;""&amp;S2694&amp;""&amp;T2694&amp;""&amp;U2694&amp;""&amp;V2694&amp;""&amp;W2694&amp;""&amp;X2694&amp;""&amp;Y2694&amp;""&amp;Z2694&amp;""&amp;AA2694&amp;""&amp;AB2694&amp;""&amp;AC2694)),CZ2694)),IF($DE$2&lt;&gt;"",(IF(ISNUMBER(SEARCH($DE$2,AD2694&amp;""&amp;AE2694&amp;""&amp;AF2694&amp;""&amp;AG2694&amp;""&amp;AH2694&amp;""&amp;AI2694&amp;""&amp;AJ2694&amp;""&amp;AK2694&amp;""&amp;AL2694&amp;""&amp;AM2694&amp;""&amp;AN2694&amp;""&amp;AO2694)),CZ2694)),IF($DF$2&lt;&gt;"",(IF(ISNUMBER(SEARCH($DF$2,AP2694&amp;""&amp;AQ2694&amp;""&amp;AR2694&amp;""&amp;AS2694&amp;""&amp;AT2694&amp;""&amp;AU2694&amp;""&amp;AV2694&amp;""&amp;AW2694&amp;""&amp;AX2694&amp;""&amp;AY2694&amp;""&amp;AZ2694&amp;""&amp;BA2694)),CZ2694)),""))))</f>
        <v>0</v>
      </c>
      <c r="DB2694" t="str">
        <f>IFERROR(SMALL($DA$5:DA11975,CZ2694),"")</f>
        <v/>
      </c>
      <c r="DC2694" s="57" t="str">
        <f t="shared" si="89"/>
        <v/>
      </c>
      <c r="DE2694" s="58" t="str">
        <f>IFERROR(INDEX($A$5:$AV$9286,$DB2694,COLUMNS($A$5:A2694)),"")</f>
        <v/>
      </c>
      <c r="DF2694" s="59" t="str">
        <f>IFERROR(INDEX($A$5:$AV$9286,$DB2694,COLUMNS($A$5:B2694)),"")</f>
        <v/>
      </c>
      <c r="DG2694" s="60" t="str">
        <f>IFERROR(INDEX($A$5:$AV$9286,$DB2694,COLUMNS($A$5:C2694)),"")</f>
        <v/>
      </c>
      <c r="DH2694" s="60" t="str">
        <f>IFERROR(INDEX($A$5:$AV$9286,$DB2694,COLUMNS($A$5:D2694)),"")</f>
        <v/>
      </c>
      <c r="DI2694" s="151" t="str">
        <f>IFERROR(INDEX($A$5:$AV$9286,$DB2694,COLUMNS($A$5:E2694)),"")</f>
        <v/>
      </c>
      <c r="DJ2694" s="153" t="str">
        <f>IFERROR(INDEX($A$5:$AV$9286,$DB2694,COLUMNS($A$5:AV2694)),"")</f>
        <v/>
      </c>
    </row>
    <row r="2695" spans="1:114" ht="23.25">
      <c r="A2695">
        <v>810696</v>
      </c>
      <c r="B2695" t="s">
        <v>4319</v>
      </c>
      <c r="C2695" t="s">
        <v>146</v>
      </c>
      <c r="D2695" t="s">
        <v>171</v>
      </c>
      <c r="E2695" t="s">
        <v>5607</v>
      </c>
      <c r="F2695" t="s">
        <v>5610</v>
      </c>
      <c r="G2695">
        <v>611</v>
      </c>
      <c r="H2695" t="s">
        <v>5610</v>
      </c>
      <c r="J2695" t="s">
        <v>5610</v>
      </c>
      <c r="K2695" t="s">
        <v>5610</v>
      </c>
      <c r="L2695" t="s">
        <v>5610</v>
      </c>
      <c r="M2695" t="s">
        <v>5610</v>
      </c>
      <c r="O2695" t="s">
        <v>5610</v>
      </c>
      <c r="Q2695" t="s">
        <v>5610</v>
      </c>
      <c r="S2695" t="s">
        <v>5610</v>
      </c>
      <c r="T2695" t="s">
        <v>5610</v>
      </c>
      <c r="V2695" t="s">
        <v>5610</v>
      </c>
      <c r="W2695" t="s">
        <v>5610</v>
      </c>
      <c r="AD2695">
        <v>640</v>
      </c>
      <c r="AE2695">
        <v>641</v>
      </c>
      <c r="AF2695" t="s">
        <v>5610</v>
      </c>
      <c r="AG2695" t="s">
        <v>5610</v>
      </c>
      <c r="AH2695" t="s">
        <v>5610</v>
      </c>
      <c r="AI2695">
        <v>645</v>
      </c>
      <c r="AJ2695" t="s">
        <v>5610</v>
      </c>
      <c r="AK2695" t="s">
        <v>5610</v>
      </c>
      <c r="AL2695" t="s">
        <v>5610</v>
      </c>
      <c r="AM2695" t="s">
        <v>5610</v>
      </c>
      <c r="AN2695" t="s">
        <v>5610</v>
      </c>
      <c r="AO2695" t="s">
        <v>5610</v>
      </c>
      <c r="AP2695" t="s">
        <v>5610</v>
      </c>
      <c r="AQ2695" t="s">
        <v>5610</v>
      </c>
      <c r="AR2695" t="s">
        <v>5610</v>
      </c>
      <c r="AS2695" t="s">
        <v>5610</v>
      </c>
      <c r="AT2695" t="s">
        <v>5611</v>
      </c>
      <c r="AU2695" t="s">
        <v>5610</v>
      </c>
      <c r="AV2695" t="s">
        <v>5610</v>
      </c>
      <c r="AW2695" s="121" t="s">
        <v>5610</v>
      </c>
      <c r="AX2695" s="121" t="s">
        <v>5610</v>
      </c>
      <c r="AY2695" s="121" t="s">
        <v>5610</v>
      </c>
      <c r="AZ2695" s="121" t="s">
        <v>5610</v>
      </c>
      <c r="BA2695" s="121" t="s">
        <v>5610</v>
      </c>
      <c r="CZ2695">
        <f>ROWS($A$5:$A2695)</f>
        <v>2691</v>
      </c>
      <c r="DA2695">
        <f t="shared" si="90"/>
        <v>2691</v>
      </c>
      <c r="DB2695" t="str">
        <f>IFERROR(SMALL($DA$5:DA11976,CZ2695),"")</f>
        <v/>
      </c>
      <c r="DC2695" s="57" t="str">
        <f t="shared" si="89"/>
        <v/>
      </c>
      <c r="DE2695" s="58" t="str">
        <f>IFERROR(INDEX($A$5:$AV$9286,$DB2695,COLUMNS($A$5:A2695)),"")</f>
        <v/>
      </c>
      <c r="DF2695" s="59" t="str">
        <f>IFERROR(INDEX($A$5:$AV$9286,$DB2695,COLUMNS($A$5:B2695)),"")</f>
        <v/>
      </c>
      <c r="DG2695" s="60" t="str">
        <f>IFERROR(INDEX($A$5:$AV$9286,$DB2695,COLUMNS($A$5:C2695)),"")</f>
        <v/>
      </c>
      <c r="DH2695" s="60" t="str">
        <f>IFERROR(INDEX($A$5:$AV$9286,$DB2695,COLUMNS($A$5:D2695)),"")</f>
        <v/>
      </c>
      <c r="DI2695" s="151" t="str">
        <f>IFERROR(INDEX($A$5:$AV$9286,$DB2695,COLUMNS($A$5:E2695)),"")</f>
        <v/>
      </c>
      <c r="DJ2695" s="153" t="str">
        <f>IFERROR(INDEX($A$5:$AV$9286,$DB2695,COLUMNS($A$5:AV2695)),"")</f>
        <v/>
      </c>
    </row>
    <row r="2696" spans="1:114" ht="23.25">
      <c r="A2696">
        <v>810697</v>
      </c>
      <c r="B2696" t="s">
        <v>4320</v>
      </c>
      <c r="C2696" t="s">
        <v>2435</v>
      </c>
      <c r="D2696" t="s">
        <v>1580</v>
      </c>
      <c r="E2696" t="s">
        <v>11</v>
      </c>
      <c r="F2696" t="s">
        <v>5610</v>
      </c>
      <c r="G2696">
        <v>611</v>
      </c>
      <c r="H2696" t="s">
        <v>5610</v>
      </c>
      <c r="I2696" t="s">
        <v>5610</v>
      </c>
      <c r="J2696" t="s">
        <v>5610</v>
      </c>
      <c r="K2696" t="s">
        <v>5610</v>
      </c>
      <c r="L2696" t="s">
        <v>5610</v>
      </c>
      <c r="M2696" t="s">
        <v>5610</v>
      </c>
      <c r="N2696" t="s">
        <v>5610</v>
      </c>
      <c r="O2696" t="s">
        <v>5610</v>
      </c>
      <c r="P2696" t="s">
        <v>5610</v>
      </c>
      <c r="Q2696" t="s">
        <v>5610</v>
      </c>
      <c r="R2696">
        <v>622</v>
      </c>
      <c r="S2696" t="s">
        <v>5610</v>
      </c>
      <c r="T2696" t="s">
        <v>5610</v>
      </c>
      <c r="U2696" t="s">
        <v>5610</v>
      </c>
      <c r="V2696" t="s">
        <v>5610</v>
      </c>
      <c r="W2696" t="s">
        <v>5610</v>
      </c>
      <c r="X2696" t="s">
        <v>5610</v>
      </c>
      <c r="Y2696" t="s">
        <v>5610</v>
      </c>
      <c r="Z2696" t="s">
        <v>5610</v>
      </c>
      <c r="AA2696" t="s">
        <v>5610</v>
      </c>
      <c r="AB2696" t="s">
        <v>5610</v>
      </c>
      <c r="AC2696" t="s">
        <v>5610</v>
      </c>
      <c r="AD2696" t="s">
        <v>5610</v>
      </c>
      <c r="AE2696" t="s">
        <v>5610</v>
      </c>
      <c r="AF2696">
        <v>642</v>
      </c>
      <c r="AG2696" t="s">
        <v>5610</v>
      </c>
      <c r="AH2696">
        <v>644</v>
      </c>
      <c r="AI2696" t="s">
        <v>5610</v>
      </c>
      <c r="AJ2696">
        <v>646</v>
      </c>
      <c r="AK2696">
        <v>647</v>
      </c>
      <c r="AL2696">
        <v>648</v>
      </c>
      <c r="AM2696">
        <v>649</v>
      </c>
      <c r="AN2696">
        <v>650</v>
      </c>
      <c r="AO2696">
        <v>651</v>
      </c>
      <c r="AP2696" t="s">
        <v>5610</v>
      </c>
      <c r="AQ2696" t="s">
        <v>5610</v>
      </c>
      <c r="AR2696" t="s">
        <v>5610</v>
      </c>
      <c r="AS2696" t="s">
        <v>5610</v>
      </c>
      <c r="AT2696" t="s">
        <v>5610</v>
      </c>
      <c r="AU2696" t="s">
        <v>5610</v>
      </c>
      <c r="AV2696" t="s">
        <v>5610</v>
      </c>
      <c r="AW2696" s="121" t="s">
        <v>5610</v>
      </c>
      <c r="AX2696" s="121" t="s">
        <v>5610</v>
      </c>
      <c r="AY2696" s="121" t="s">
        <v>5610</v>
      </c>
      <c r="AZ2696" s="121" t="s">
        <v>5610</v>
      </c>
      <c r="BA2696" s="121" t="s">
        <v>5610</v>
      </c>
      <c r="CZ2696">
        <f>ROWS($A$5:$A2696)</f>
        <v>2692</v>
      </c>
      <c r="DA2696" t="b">
        <f t="shared" si="90"/>
        <v>0</v>
      </c>
      <c r="DB2696" t="str">
        <f>IFERROR(SMALL($DA$5:DA11977,CZ2696),"")</f>
        <v/>
      </c>
      <c r="DC2696" s="57" t="str">
        <f t="shared" si="89"/>
        <v/>
      </c>
      <c r="DE2696" s="58" t="str">
        <f>IFERROR(INDEX($A$5:$AV$9286,$DB2696,COLUMNS($A$5:A2696)),"")</f>
        <v/>
      </c>
      <c r="DF2696" s="59" t="str">
        <f>IFERROR(INDEX($A$5:$AV$9286,$DB2696,COLUMNS($A$5:B2696)),"")</f>
        <v/>
      </c>
      <c r="DG2696" s="60" t="str">
        <f>IFERROR(INDEX($A$5:$AV$9286,$DB2696,COLUMNS($A$5:C2696)),"")</f>
        <v/>
      </c>
      <c r="DH2696" s="60" t="str">
        <f>IFERROR(INDEX($A$5:$AV$9286,$DB2696,COLUMNS($A$5:D2696)),"")</f>
        <v/>
      </c>
      <c r="DI2696" s="151" t="str">
        <f>IFERROR(INDEX($A$5:$AV$9286,$DB2696,COLUMNS($A$5:E2696)),"")</f>
        <v/>
      </c>
      <c r="DJ2696" s="153" t="str">
        <f>IFERROR(INDEX($A$5:$AV$9286,$DB2696,COLUMNS($A$5:AV2696)),"")</f>
        <v/>
      </c>
    </row>
    <row r="2697" spans="1:114" ht="23.25">
      <c r="A2697">
        <v>810699</v>
      </c>
      <c r="B2697" t="s">
        <v>4321</v>
      </c>
      <c r="C2697" t="s">
        <v>167</v>
      </c>
      <c r="D2697" t="s">
        <v>463</v>
      </c>
      <c r="E2697" t="s">
        <v>10</v>
      </c>
      <c r="F2697" t="s">
        <v>5610</v>
      </c>
      <c r="G2697" t="s">
        <v>5610</v>
      </c>
      <c r="H2697" t="s">
        <v>5610</v>
      </c>
      <c r="I2697" t="s">
        <v>5610</v>
      </c>
      <c r="J2697" t="s">
        <v>5610</v>
      </c>
      <c r="K2697" t="s">
        <v>5610</v>
      </c>
      <c r="L2697" t="s">
        <v>5610</v>
      </c>
      <c r="M2697" t="s">
        <v>5610</v>
      </c>
      <c r="N2697" t="s">
        <v>5610</v>
      </c>
      <c r="O2697">
        <v>619</v>
      </c>
      <c r="P2697">
        <v>620</v>
      </c>
      <c r="Q2697" t="s">
        <v>5610</v>
      </c>
      <c r="R2697">
        <v>622</v>
      </c>
      <c r="S2697" t="s">
        <v>5610</v>
      </c>
      <c r="T2697" t="s">
        <v>5610</v>
      </c>
      <c r="U2697" t="s">
        <v>5610</v>
      </c>
      <c r="V2697" t="s">
        <v>5610</v>
      </c>
      <c r="W2697">
        <v>627</v>
      </c>
      <c r="X2697">
        <v>628</v>
      </c>
      <c r="Y2697" t="s">
        <v>5610</v>
      </c>
      <c r="Z2697" t="s">
        <v>5610</v>
      </c>
      <c r="AA2697" t="s">
        <v>5610</v>
      </c>
      <c r="AB2697">
        <v>632</v>
      </c>
      <c r="AC2697" t="s">
        <v>5610</v>
      </c>
      <c r="AD2697" t="s">
        <v>5610</v>
      </c>
      <c r="AE2697" t="s">
        <v>5610</v>
      </c>
      <c r="AF2697" t="s">
        <v>5610</v>
      </c>
      <c r="AG2697" t="s">
        <v>5610</v>
      </c>
      <c r="AH2697" t="s">
        <v>5610</v>
      </c>
      <c r="AI2697" t="s">
        <v>5610</v>
      </c>
      <c r="AJ2697" t="s">
        <v>5611</v>
      </c>
      <c r="AK2697" t="s">
        <v>5610</v>
      </c>
      <c r="AL2697" t="s">
        <v>5610</v>
      </c>
      <c r="AM2697" t="s">
        <v>5610</v>
      </c>
      <c r="AN2697" t="s">
        <v>5610</v>
      </c>
      <c r="AO2697" t="s">
        <v>5610</v>
      </c>
      <c r="AP2697" t="s">
        <v>5610</v>
      </c>
      <c r="AQ2697" t="s">
        <v>5610</v>
      </c>
      <c r="AR2697" t="s">
        <v>5610</v>
      </c>
      <c r="AS2697" t="s">
        <v>5610</v>
      </c>
      <c r="AT2697" t="s">
        <v>5610</v>
      </c>
      <c r="AU2697" t="s">
        <v>5610</v>
      </c>
      <c r="AV2697" t="s">
        <v>5610</v>
      </c>
      <c r="AW2697" s="121" t="s">
        <v>5610</v>
      </c>
      <c r="AX2697" s="121" t="s">
        <v>5610</v>
      </c>
      <c r="AY2697" s="121" t="s">
        <v>5610</v>
      </c>
      <c r="AZ2697" s="121" t="s">
        <v>5610</v>
      </c>
      <c r="BA2697" s="121" t="s">
        <v>5610</v>
      </c>
      <c r="CZ2697">
        <f>ROWS($A$5:$A2697)</f>
        <v>2693</v>
      </c>
      <c r="DA2697" t="b">
        <f t="shared" si="90"/>
        <v>0</v>
      </c>
      <c r="DB2697" t="str">
        <f>IFERROR(SMALL($DA$5:DA11978,CZ2697),"")</f>
        <v/>
      </c>
      <c r="DC2697" s="57" t="str">
        <f t="shared" si="89"/>
        <v/>
      </c>
      <c r="DE2697" s="58" t="str">
        <f>IFERROR(INDEX($A$5:$AV$9286,$DB2697,COLUMNS($A$5:A2697)),"")</f>
        <v/>
      </c>
      <c r="DF2697" s="59" t="str">
        <f>IFERROR(INDEX($A$5:$AV$9286,$DB2697,COLUMNS($A$5:B2697)),"")</f>
        <v/>
      </c>
      <c r="DG2697" s="60" t="str">
        <f>IFERROR(INDEX($A$5:$AV$9286,$DB2697,COLUMNS($A$5:C2697)),"")</f>
        <v/>
      </c>
      <c r="DH2697" s="60" t="str">
        <f>IFERROR(INDEX($A$5:$AV$9286,$DB2697,COLUMNS($A$5:D2697)),"")</f>
        <v/>
      </c>
      <c r="DI2697" s="151" t="str">
        <f>IFERROR(INDEX($A$5:$AV$9286,$DB2697,COLUMNS($A$5:E2697)),"")</f>
        <v/>
      </c>
      <c r="DJ2697" s="153" t="str">
        <f>IFERROR(INDEX($A$5:$AV$9286,$DB2697,COLUMNS($A$5:AV2697)),"")</f>
        <v/>
      </c>
    </row>
    <row r="2698" spans="1:114" ht="23.25">
      <c r="A2698">
        <v>810700</v>
      </c>
      <c r="B2698" t="s">
        <v>4322</v>
      </c>
      <c r="C2698" t="s">
        <v>1010</v>
      </c>
      <c r="D2698" t="s">
        <v>787</v>
      </c>
      <c r="E2698" t="s">
        <v>11</v>
      </c>
      <c r="F2698" t="s">
        <v>5610</v>
      </c>
      <c r="G2698" t="s">
        <v>5610</v>
      </c>
      <c r="H2698" t="s">
        <v>5610</v>
      </c>
      <c r="I2698" t="s">
        <v>5610</v>
      </c>
      <c r="J2698" t="s">
        <v>5610</v>
      </c>
      <c r="K2698" t="s">
        <v>5610</v>
      </c>
      <c r="L2698" t="s">
        <v>5610</v>
      </c>
      <c r="M2698" t="s">
        <v>5610</v>
      </c>
      <c r="N2698" t="s">
        <v>5610</v>
      </c>
      <c r="O2698" t="s">
        <v>5610</v>
      </c>
      <c r="P2698" t="s">
        <v>5610</v>
      </c>
      <c r="Q2698" t="s">
        <v>5610</v>
      </c>
      <c r="R2698" t="s">
        <v>5610</v>
      </c>
      <c r="S2698" t="s">
        <v>5610</v>
      </c>
      <c r="T2698" t="s">
        <v>5610</v>
      </c>
      <c r="U2698" t="s">
        <v>5610</v>
      </c>
      <c r="V2698" t="s">
        <v>5610</v>
      </c>
      <c r="W2698" t="s">
        <v>5610</v>
      </c>
      <c r="X2698" t="s">
        <v>5610</v>
      </c>
      <c r="Y2698" t="s">
        <v>5610</v>
      </c>
      <c r="Z2698" t="s">
        <v>5610</v>
      </c>
      <c r="AA2698" t="s">
        <v>5610</v>
      </c>
      <c r="AB2698" t="s">
        <v>5610</v>
      </c>
      <c r="AC2698" t="s">
        <v>5610</v>
      </c>
      <c r="AD2698" t="s">
        <v>5610</v>
      </c>
      <c r="AE2698" t="s">
        <v>5610</v>
      </c>
      <c r="AF2698" t="s">
        <v>5610</v>
      </c>
      <c r="AG2698">
        <v>643</v>
      </c>
      <c r="AH2698">
        <v>644</v>
      </c>
      <c r="AI2698" t="s">
        <v>5610</v>
      </c>
      <c r="AJ2698">
        <v>646</v>
      </c>
      <c r="AK2698">
        <v>647</v>
      </c>
      <c r="AL2698">
        <v>648</v>
      </c>
      <c r="AM2698">
        <v>649</v>
      </c>
      <c r="AN2698">
        <v>650</v>
      </c>
      <c r="AO2698">
        <v>651</v>
      </c>
      <c r="AP2698" t="s">
        <v>5610</v>
      </c>
      <c r="AQ2698" t="s">
        <v>5610</v>
      </c>
      <c r="AR2698" t="s">
        <v>5610</v>
      </c>
      <c r="AS2698" t="s">
        <v>5610</v>
      </c>
      <c r="AT2698" t="s">
        <v>5610</v>
      </c>
      <c r="AU2698" t="s">
        <v>5610</v>
      </c>
      <c r="AV2698" t="s">
        <v>5610</v>
      </c>
      <c r="AW2698" s="121" t="s">
        <v>5610</v>
      </c>
      <c r="AX2698" s="121" t="s">
        <v>5610</v>
      </c>
      <c r="AY2698" s="121" t="s">
        <v>5610</v>
      </c>
      <c r="AZ2698" s="121" t="s">
        <v>5610</v>
      </c>
      <c r="BA2698" s="121" t="s">
        <v>5610</v>
      </c>
      <c r="CZ2698">
        <f>ROWS($A$5:$A2698)</f>
        <v>2694</v>
      </c>
      <c r="DA2698" t="b">
        <f t="shared" si="90"/>
        <v>0</v>
      </c>
      <c r="DB2698" t="str">
        <f>IFERROR(SMALL($DA$5:DA11979,CZ2698),"")</f>
        <v/>
      </c>
      <c r="DC2698" s="57" t="str">
        <f t="shared" si="89"/>
        <v/>
      </c>
      <c r="DE2698" s="58" t="str">
        <f>IFERROR(INDEX($A$5:$AV$9286,$DB2698,COLUMNS($A$5:A2698)),"")</f>
        <v/>
      </c>
      <c r="DF2698" s="59" t="str">
        <f>IFERROR(INDEX($A$5:$AV$9286,$DB2698,COLUMNS($A$5:B2698)),"")</f>
        <v/>
      </c>
      <c r="DG2698" s="60" t="str">
        <f>IFERROR(INDEX($A$5:$AV$9286,$DB2698,COLUMNS($A$5:C2698)),"")</f>
        <v/>
      </c>
      <c r="DH2698" s="60" t="str">
        <f>IFERROR(INDEX($A$5:$AV$9286,$DB2698,COLUMNS($A$5:D2698)),"")</f>
        <v/>
      </c>
      <c r="DI2698" s="151" t="str">
        <f>IFERROR(INDEX($A$5:$AV$9286,$DB2698,COLUMNS($A$5:E2698)),"")</f>
        <v/>
      </c>
      <c r="DJ2698" s="153" t="str">
        <f>IFERROR(INDEX($A$5:$AV$9286,$DB2698,COLUMNS($A$5:AV2698)),"")</f>
        <v/>
      </c>
    </row>
    <row r="2699" spans="1:114" ht="23.25">
      <c r="A2699">
        <v>810701</v>
      </c>
      <c r="B2699" t="s">
        <v>4323</v>
      </c>
      <c r="C2699" t="s">
        <v>167</v>
      </c>
      <c r="D2699" t="s">
        <v>1531</v>
      </c>
      <c r="E2699" t="s">
        <v>5607</v>
      </c>
      <c r="F2699" t="s">
        <v>5610</v>
      </c>
      <c r="G2699" t="s">
        <v>5610</v>
      </c>
      <c r="H2699" t="s">
        <v>5610</v>
      </c>
      <c r="I2699" t="s">
        <v>5610</v>
      </c>
      <c r="J2699" t="s">
        <v>5610</v>
      </c>
      <c r="K2699" t="s">
        <v>5610</v>
      </c>
      <c r="L2699" t="s">
        <v>5610</v>
      </c>
      <c r="M2699" t="s">
        <v>5610</v>
      </c>
      <c r="N2699" t="s">
        <v>5610</v>
      </c>
      <c r="O2699">
        <v>619</v>
      </c>
      <c r="P2699" t="s">
        <v>5610</v>
      </c>
      <c r="Q2699" t="s">
        <v>5610</v>
      </c>
      <c r="R2699" t="s">
        <v>5610</v>
      </c>
      <c r="S2699" t="s">
        <v>5610</v>
      </c>
      <c r="T2699" t="s">
        <v>5610</v>
      </c>
      <c r="U2699" t="s">
        <v>5610</v>
      </c>
      <c r="V2699" t="s">
        <v>5610</v>
      </c>
      <c r="W2699" t="s">
        <v>5610</v>
      </c>
      <c r="X2699" t="s">
        <v>5610</v>
      </c>
      <c r="Y2699" t="s">
        <v>5610</v>
      </c>
      <c r="Z2699" t="s">
        <v>5610</v>
      </c>
      <c r="AA2699" t="s">
        <v>5610</v>
      </c>
      <c r="AB2699" t="s">
        <v>5610</v>
      </c>
      <c r="AC2699" t="s">
        <v>5610</v>
      </c>
      <c r="AD2699">
        <v>640</v>
      </c>
      <c r="AE2699">
        <v>641</v>
      </c>
      <c r="AF2699" t="s">
        <v>5610</v>
      </c>
      <c r="AG2699">
        <v>643</v>
      </c>
      <c r="AH2699" t="s">
        <v>5610</v>
      </c>
      <c r="AI2699">
        <v>645</v>
      </c>
      <c r="AJ2699" t="s">
        <v>5610</v>
      </c>
      <c r="AK2699" t="s">
        <v>5610</v>
      </c>
      <c r="AL2699" t="s">
        <v>5610</v>
      </c>
      <c r="AM2699" t="s">
        <v>5610</v>
      </c>
      <c r="AN2699" t="s">
        <v>5610</v>
      </c>
      <c r="AO2699" t="s">
        <v>5610</v>
      </c>
      <c r="AP2699" t="s">
        <v>5610</v>
      </c>
      <c r="AQ2699" t="s">
        <v>5610</v>
      </c>
      <c r="AR2699" t="s">
        <v>5610</v>
      </c>
      <c r="AS2699" t="s">
        <v>5610</v>
      </c>
      <c r="AT2699" t="s">
        <v>5610</v>
      </c>
      <c r="AU2699" t="s">
        <v>5611</v>
      </c>
      <c r="AV2699" t="s">
        <v>5610</v>
      </c>
      <c r="AW2699" s="121" t="s">
        <v>5610</v>
      </c>
      <c r="AX2699" s="121" t="s">
        <v>5610</v>
      </c>
      <c r="AY2699" s="121" t="s">
        <v>5610</v>
      </c>
      <c r="AZ2699" s="121" t="s">
        <v>5610</v>
      </c>
      <c r="BA2699" s="121" t="s">
        <v>5610</v>
      </c>
      <c r="CZ2699">
        <f>ROWS($A$5:$A2699)</f>
        <v>2695</v>
      </c>
      <c r="DA2699">
        <f t="shared" si="90"/>
        <v>2695</v>
      </c>
      <c r="DB2699" t="str">
        <f>IFERROR(SMALL($DA$5:DA11980,CZ2699),"")</f>
        <v/>
      </c>
      <c r="DC2699" s="57" t="str">
        <f t="shared" si="89"/>
        <v/>
      </c>
      <c r="DE2699" s="58" t="str">
        <f>IFERROR(INDEX($A$5:$AV$9286,$DB2699,COLUMNS($A$5:A2699)),"")</f>
        <v/>
      </c>
      <c r="DF2699" s="59" t="str">
        <f>IFERROR(INDEX($A$5:$AV$9286,$DB2699,COLUMNS($A$5:B2699)),"")</f>
        <v/>
      </c>
      <c r="DG2699" s="60" t="str">
        <f>IFERROR(INDEX($A$5:$AV$9286,$DB2699,COLUMNS($A$5:C2699)),"")</f>
        <v/>
      </c>
      <c r="DH2699" s="60" t="str">
        <f>IFERROR(INDEX($A$5:$AV$9286,$DB2699,COLUMNS($A$5:D2699)),"")</f>
        <v/>
      </c>
      <c r="DI2699" s="151" t="str">
        <f>IFERROR(INDEX($A$5:$AV$9286,$DB2699,COLUMNS($A$5:E2699)),"")</f>
        <v/>
      </c>
      <c r="DJ2699" s="153" t="str">
        <f>IFERROR(INDEX($A$5:$AV$9286,$DB2699,COLUMNS($A$5:AV2699)),"")</f>
        <v/>
      </c>
    </row>
    <row r="2700" spans="1:114" ht="23.25">
      <c r="A2700">
        <v>810702</v>
      </c>
      <c r="B2700" t="s">
        <v>4324</v>
      </c>
      <c r="C2700" t="s">
        <v>173</v>
      </c>
      <c r="D2700" t="s">
        <v>259</v>
      </c>
      <c r="E2700" t="s">
        <v>11</v>
      </c>
      <c r="F2700" t="s">
        <v>5610</v>
      </c>
      <c r="G2700" t="s">
        <v>5610</v>
      </c>
      <c r="H2700" t="s">
        <v>5610</v>
      </c>
      <c r="I2700" t="s">
        <v>5610</v>
      </c>
      <c r="J2700" t="s">
        <v>5610</v>
      </c>
      <c r="K2700" t="s">
        <v>5610</v>
      </c>
      <c r="L2700" t="s">
        <v>5610</v>
      </c>
      <c r="M2700" t="s">
        <v>5610</v>
      </c>
      <c r="N2700" t="s">
        <v>5610</v>
      </c>
      <c r="O2700" t="s">
        <v>5610</v>
      </c>
      <c r="P2700" t="s">
        <v>5610</v>
      </c>
      <c r="Q2700" t="s">
        <v>5610</v>
      </c>
      <c r="R2700" t="s">
        <v>5610</v>
      </c>
      <c r="S2700" t="s">
        <v>5610</v>
      </c>
      <c r="T2700" t="s">
        <v>5610</v>
      </c>
      <c r="U2700" t="s">
        <v>5610</v>
      </c>
      <c r="V2700" t="s">
        <v>5610</v>
      </c>
      <c r="W2700" t="s">
        <v>5610</v>
      </c>
      <c r="X2700" t="s">
        <v>5610</v>
      </c>
      <c r="Y2700" t="s">
        <v>5610</v>
      </c>
      <c r="Z2700" t="s">
        <v>5610</v>
      </c>
      <c r="AA2700" t="s">
        <v>5610</v>
      </c>
      <c r="AB2700" t="s">
        <v>5610</v>
      </c>
      <c r="AC2700" t="s">
        <v>5610</v>
      </c>
      <c r="AD2700" t="s">
        <v>5610</v>
      </c>
      <c r="AE2700" t="s">
        <v>5610</v>
      </c>
      <c r="AF2700" t="s">
        <v>5610</v>
      </c>
      <c r="AG2700">
        <v>643</v>
      </c>
      <c r="AH2700" t="s">
        <v>5610</v>
      </c>
      <c r="AI2700" t="s">
        <v>5610</v>
      </c>
      <c r="AJ2700">
        <v>646</v>
      </c>
      <c r="AK2700">
        <v>647</v>
      </c>
      <c r="AL2700">
        <v>648</v>
      </c>
      <c r="AM2700">
        <v>649</v>
      </c>
      <c r="AN2700" t="s">
        <v>5610</v>
      </c>
      <c r="AO2700">
        <v>651</v>
      </c>
      <c r="AP2700" t="s">
        <v>5610</v>
      </c>
      <c r="AQ2700" t="s">
        <v>5610</v>
      </c>
      <c r="AR2700" t="s">
        <v>5610</v>
      </c>
      <c r="AS2700" t="s">
        <v>5610</v>
      </c>
      <c r="AT2700" t="s">
        <v>5610</v>
      </c>
      <c r="AU2700" t="s">
        <v>5610</v>
      </c>
      <c r="AV2700" t="s">
        <v>5610</v>
      </c>
      <c r="AW2700" s="121" t="s">
        <v>5610</v>
      </c>
      <c r="AX2700" s="121" t="s">
        <v>5610</v>
      </c>
      <c r="AY2700" s="121" t="s">
        <v>5610</v>
      </c>
      <c r="AZ2700" s="121" t="s">
        <v>5610</v>
      </c>
      <c r="BA2700" s="121" t="s">
        <v>5610</v>
      </c>
      <c r="CZ2700">
        <f>ROWS($A$5:$A2700)</f>
        <v>2696</v>
      </c>
      <c r="DA2700" t="b">
        <f t="shared" si="90"/>
        <v>0</v>
      </c>
      <c r="DB2700" t="str">
        <f>IFERROR(SMALL($DA$5:DA11981,CZ2700),"")</f>
        <v/>
      </c>
      <c r="DC2700" s="57" t="str">
        <f t="shared" si="89"/>
        <v/>
      </c>
      <c r="DE2700" s="58" t="str">
        <f>IFERROR(INDEX($A$5:$AV$9286,$DB2700,COLUMNS($A$5:A2700)),"")</f>
        <v/>
      </c>
      <c r="DF2700" s="59" t="str">
        <f>IFERROR(INDEX($A$5:$AV$9286,$DB2700,COLUMNS($A$5:B2700)),"")</f>
        <v/>
      </c>
      <c r="DG2700" s="60" t="str">
        <f>IFERROR(INDEX($A$5:$AV$9286,$DB2700,COLUMNS($A$5:C2700)),"")</f>
        <v/>
      </c>
      <c r="DH2700" s="60" t="str">
        <f>IFERROR(INDEX($A$5:$AV$9286,$DB2700,COLUMNS($A$5:D2700)),"")</f>
        <v/>
      </c>
      <c r="DI2700" s="151" t="str">
        <f>IFERROR(INDEX($A$5:$AV$9286,$DB2700,COLUMNS($A$5:E2700)),"")</f>
        <v/>
      </c>
      <c r="DJ2700" s="153" t="str">
        <f>IFERROR(INDEX($A$5:$AV$9286,$DB2700,COLUMNS($A$5:AV2700)),"")</f>
        <v/>
      </c>
    </row>
    <row r="2701" spans="1:114" ht="23.25">
      <c r="A2701">
        <v>810703</v>
      </c>
      <c r="B2701" t="s">
        <v>4325</v>
      </c>
      <c r="C2701" t="s">
        <v>414</v>
      </c>
      <c r="D2701" t="s">
        <v>1115</v>
      </c>
      <c r="E2701" t="s">
        <v>11</v>
      </c>
      <c r="F2701" t="s">
        <v>5610</v>
      </c>
      <c r="G2701" t="s">
        <v>5610</v>
      </c>
      <c r="H2701" t="s">
        <v>5610</v>
      </c>
      <c r="I2701" t="s">
        <v>5610</v>
      </c>
      <c r="J2701" t="s">
        <v>5610</v>
      </c>
      <c r="K2701" t="s">
        <v>5610</v>
      </c>
      <c r="L2701" t="s">
        <v>5610</v>
      </c>
      <c r="M2701" t="s">
        <v>5610</v>
      </c>
      <c r="N2701" t="s">
        <v>5610</v>
      </c>
      <c r="O2701" t="s">
        <v>5610</v>
      </c>
      <c r="P2701" t="s">
        <v>5610</v>
      </c>
      <c r="Q2701" t="s">
        <v>5610</v>
      </c>
      <c r="R2701" t="s">
        <v>5610</v>
      </c>
      <c r="S2701" t="s">
        <v>5610</v>
      </c>
      <c r="T2701" t="s">
        <v>5610</v>
      </c>
      <c r="U2701" t="s">
        <v>5610</v>
      </c>
      <c r="V2701" t="s">
        <v>5610</v>
      </c>
      <c r="W2701" t="s">
        <v>5610</v>
      </c>
      <c r="X2701" t="s">
        <v>5610</v>
      </c>
      <c r="Y2701" t="s">
        <v>5610</v>
      </c>
      <c r="Z2701" t="s">
        <v>5610</v>
      </c>
      <c r="AA2701" t="s">
        <v>5610</v>
      </c>
      <c r="AB2701" t="s">
        <v>5610</v>
      </c>
      <c r="AC2701" t="s">
        <v>5610</v>
      </c>
      <c r="AD2701" t="s">
        <v>5610</v>
      </c>
      <c r="AE2701" t="s">
        <v>5610</v>
      </c>
      <c r="AF2701" t="s">
        <v>5610</v>
      </c>
      <c r="AG2701" t="s">
        <v>5610</v>
      </c>
      <c r="AH2701" t="s">
        <v>5610</v>
      </c>
      <c r="AI2701" t="s">
        <v>5610</v>
      </c>
      <c r="AJ2701">
        <v>646</v>
      </c>
      <c r="AK2701">
        <v>647</v>
      </c>
      <c r="AL2701">
        <v>648</v>
      </c>
      <c r="AM2701">
        <v>649</v>
      </c>
      <c r="AN2701">
        <v>650</v>
      </c>
      <c r="AO2701">
        <v>651</v>
      </c>
      <c r="AP2701" t="s">
        <v>5610</v>
      </c>
      <c r="AQ2701" t="s">
        <v>5610</v>
      </c>
      <c r="AR2701" t="s">
        <v>5610</v>
      </c>
      <c r="AS2701" t="s">
        <v>5610</v>
      </c>
      <c r="AT2701" t="s">
        <v>5610</v>
      </c>
      <c r="AU2701" t="s">
        <v>5610</v>
      </c>
      <c r="AV2701" t="s">
        <v>5610</v>
      </c>
      <c r="AW2701" s="121" t="s">
        <v>5610</v>
      </c>
      <c r="AX2701" s="121" t="s">
        <v>5610</v>
      </c>
      <c r="AY2701" s="121" t="s">
        <v>5610</v>
      </c>
      <c r="AZ2701" s="121" t="s">
        <v>5610</v>
      </c>
      <c r="BA2701" s="121" t="s">
        <v>5610</v>
      </c>
      <c r="CZ2701">
        <f>ROWS($A$5:$A2701)</f>
        <v>2697</v>
      </c>
      <c r="DA2701" t="b">
        <f t="shared" si="90"/>
        <v>0</v>
      </c>
      <c r="DB2701" t="str">
        <f>IFERROR(SMALL($DA$5:DA11982,CZ2701),"")</f>
        <v/>
      </c>
      <c r="DC2701" s="57" t="str">
        <f t="shared" si="89"/>
        <v/>
      </c>
      <c r="DE2701" s="58" t="str">
        <f>IFERROR(INDEX($A$5:$AV$9286,$DB2701,COLUMNS($A$5:A2701)),"")</f>
        <v/>
      </c>
      <c r="DF2701" s="59" t="str">
        <f>IFERROR(INDEX($A$5:$AV$9286,$DB2701,COLUMNS($A$5:B2701)),"")</f>
        <v/>
      </c>
      <c r="DG2701" s="60" t="str">
        <f>IFERROR(INDEX($A$5:$AV$9286,$DB2701,COLUMNS($A$5:C2701)),"")</f>
        <v/>
      </c>
      <c r="DH2701" s="60" t="str">
        <f>IFERROR(INDEX($A$5:$AV$9286,$DB2701,COLUMNS($A$5:D2701)),"")</f>
        <v/>
      </c>
      <c r="DI2701" s="151" t="str">
        <f>IFERROR(INDEX($A$5:$AV$9286,$DB2701,COLUMNS($A$5:E2701)),"")</f>
        <v/>
      </c>
      <c r="DJ2701" s="153" t="str">
        <f>IFERROR(INDEX($A$5:$AV$9286,$DB2701,COLUMNS($A$5:AV2701)),"")</f>
        <v/>
      </c>
    </row>
    <row r="2702" spans="1:114" ht="23.25">
      <c r="A2702">
        <v>810704</v>
      </c>
      <c r="B2702" t="s">
        <v>4326</v>
      </c>
      <c r="C2702" t="s">
        <v>1632</v>
      </c>
      <c r="D2702" t="s">
        <v>2634</v>
      </c>
      <c r="E2702" t="s">
        <v>10</v>
      </c>
      <c r="F2702" t="s">
        <v>5610</v>
      </c>
      <c r="G2702" t="s">
        <v>5610</v>
      </c>
      <c r="H2702" t="s">
        <v>5610</v>
      </c>
      <c r="K2702" t="s">
        <v>5610</v>
      </c>
      <c r="M2702" t="s">
        <v>5610</v>
      </c>
      <c r="N2702" t="s">
        <v>5610</v>
      </c>
      <c r="O2702" t="s">
        <v>5610</v>
      </c>
      <c r="R2702" t="s">
        <v>5610</v>
      </c>
      <c r="S2702">
        <v>623</v>
      </c>
      <c r="T2702">
        <v>624</v>
      </c>
      <c r="U2702">
        <v>625</v>
      </c>
      <c r="V2702">
        <v>626</v>
      </c>
      <c r="W2702" t="s">
        <v>5610</v>
      </c>
      <c r="X2702" t="s">
        <v>5610</v>
      </c>
      <c r="Y2702">
        <v>629</v>
      </c>
      <c r="Z2702">
        <v>630</v>
      </c>
      <c r="AA2702" t="s">
        <v>5610</v>
      </c>
      <c r="AB2702">
        <v>632</v>
      </c>
      <c r="AC2702">
        <v>633</v>
      </c>
      <c r="AD2702" t="s">
        <v>5610</v>
      </c>
      <c r="AE2702" t="s">
        <v>5611</v>
      </c>
      <c r="AF2702" t="s">
        <v>5610</v>
      </c>
      <c r="AG2702" t="s">
        <v>5610</v>
      </c>
      <c r="AH2702" t="s">
        <v>5610</v>
      </c>
      <c r="AI2702" t="s">
        <v>5610</v>
      </c>
      <c r="AJ2702" t="s">
        <v>5610</v>
      </c>
      <c r="AK2702" t="s">
        <v>5610</v>
      </c>
      <c r="AL2702" t="s">
        <v>5610</v>
      </c>
      <c r="AM2702" t="s">
        <v>5610</v>
      </c>
      <c r="AN2702" t="s">
        <v>5610</v>
      </c>
      <c r="AO2702" t="s">
        <v>5610</v>
      </c>
      <c r="AP2702" t="s">
        <v>5610</v>
      </c>
      <c r="AQ2702" t="s">
        <v>5610</v>
      </c>
      <c r="AR2702" t="s">
        <v>5610</v>
      </c>
      <c r="AS2702" t="s">
        <v>5610</v>
      </c>
      <c r="AT2702" t="s">
        <v>5610</v>
      </c>
      <c r="AU2702" t="s">
        <v>5610</v>
      </c>
      <c r="AV2702" t="s">
        <v>5610</v>
      </c>
      <c r="AW2702" s="121" t="s">
        <v>5610</v>
      </c>
      <c r="AX2702" s="121" t="s">
        <v>5610</v>
      </c>
      <c r="AY2702" s="121" t="s">
        <v>5610</v>
      </c>
      <c r="AZ2702" s="121" t="s">
        <v>5610</v>
      </c>
      <c r="BA2702" s="121" t="s">
        <v>5610</v>
      </c>
      <c r="CZ2702">
        <f>ROWS($A$5:$A2702)</f>
        <v>2698</v>
      </c>
      <c r="DA2702" t="b">
        <f t="shared" si="90"/>
        <v>0</v>
      </c>
      <c r="DB2702" t="str">
        <f>IFERROR(SMALL($DA$5:DA11983,CZ2702),"")</f>
        <v/>
      </c>
      <c r="DC2702" s="57" t="str">
        <f t="shared" si="89"/>
        <v/>
      </c>
      <c r="DE2702" s="58" t="str">
        <f>IFERROR(INDEX($A$5:$AV$9286,$DB2702,COLUMNS($A$5:A2702)),"")</f>
        <v/>
      </c>
      <c r="DF2702" s="59" t="str">
        <f>IFERROR(INDEX($A$5:$AV$9286,$DB2702,COLUMNS($A$5:B2702)),"")</f>
        <v/>
      </c>
      <c r="DG2702" s="60" t="str">
        <f>IFERROR(INDEX($A$5:$AV$9286,$DB2702,COLUMNS($A$5:C2702)),"")</f>
        <v/>
      </c>
      <c r="DH2702" s="60" t="str">
        <f>IFERROR(INDEX($A$5:$AV$9286,$DB2702,COLUMNS($A$5:D2702)),"")</f>
        <v/>
      </c>
      <c r="DI2702" s="151" t="str">
        <f>IFERROR(INDEX($A$5:$AV$9286,$DB2702,COLUMNS($A$5:E2702)),"")</f>
        <v/>
      </c>
      <c r="DJ2702" s="153" t="str">
        <f>IFERROR(INDEX($A$5:$AV$9286,$DB2702,COLUMNS($A$5:AV2702)),"")</f>
        <v/>
      </c>
    </row>
    <row r="2703" spans="1:114" ht="23.25">
      <c r="A2703">
        <v>810705</v>
      </c>
      <c r="B2703" t="s">
        <v>4327</v>
      </c>
      <c r="C2703" t="s">
        <v>1188</v>
      </c>
      <c r="D2703" t="s">
        <v>4328</v>
      </c>
      <c r="E2703" t="s">
        <v>10</v>
      </c>
      <c r="F2703" t="s">
        <v>5610</v>
      </c>
      <c r="G2703" t="s">
        <v>5610</v>
      </c>
      <c r="H2703" t="s">
        <v>5610</v>
      </c>
      <c r="I2703" t="s">
        <v>5610</v>
      </c>
      <c r="J2703" t="s">
        <v>5610</v>
      </c>
      <c r="K2703" t="s">
        <v>5610</v>
      </c>
      <c r="L2703" t="s">
        <v>5610</v>
      </c>
      <c r="M2703" t="s">
        <v>5610</v>
      </c>
      <c r="N2703">
        <v>618</v>
      </c>
      <c r="O2703">
        <v>619</v>
      </c>
      <c r="P2703" t="s">
        <v>5610</v>
      </c>
      <c r="Q2703" t="s">
        <v>5610</v>
      </c>
      <c r="R2703" t="s">
        <v>5610</v>
      </c>
      <c r="S2703" t="s">
        <v>5610</v>
      </c>
      <c r="T2703" t="s">
        <v>5610</v>
      </c>
      <c r="U2703" t="s">
        <v>5610</v>
      </c>
      <c r="V2703" t="s">
        <v>5610</v>
      </c>
      <c r="W2703" t="s">
        <v>5610</v>
      </c>
      <c r="X2703" t="s">
        <v>5610</v>
      </c>
      <c r="Y2703" t="s">
        <v>5610</v>
      </c>
      <c r="Z2703">
        <v>630</v>
      </c>
      <c r="AA2703" t="s">
        <v>5610</v>
      </c>
      <c r="AB2703" t="s">
        <v>5610</v>
      </c>
      <c r="AC2703" t="s">
        <v>5610</v>
      </c>
      <c r="AD2703" t="s">
        <v>5610</v>
      </c>
      <c r="AE2703" t="s">
        <v>5610</v>
      </c>
      <c r="AF2703" t="s">
        <v>5610</v>
      </c>
      <c r="AG2703" t="s">
        <v>5610</v>
      </c>
      <c r="AH2703" t="s">
        <v>5610</v>
      </c>
      <c r="AI2703" t="s">
        <v>5610</v>
      </c>
      <c r="AJ2703" t="s">
        <v>5610</v>
      </c>
      <c r="AK2703" t="s">
        <v>5610</v>
      </c>
      <c r="AL2703" t="s">
        <v>5610</v>
      </c>
      <c r="AM2703" t="s">
        <v>5610</v>
      </c>
      <c r="AN2703" t="s">
        <v>5611</v>
      </c>
      <c r="AO2703" t="s">
        <v>5610</v>
      </c>
      <c r="AP2703" t="s">
        <v>5610</v>
      </c>
      <c r="AQ2703" t="s">
        <v>5610</v>
      </c>
      <c r="AR2703" t="s">
        <v>5610</v>
      </c>
      <c r="AS2703" t="s">
        <v>5610</v>
      </c>
      <c r="AT2703" t="s">
        <v>5610</v>
      </c>
      <c r="AU2703" t="s">
        <v>5610</v>
      </c>
      <c r="AV2703" t="s">
        <v>5610</v>
      </c>
      <c r="AW2703" s="121" t="s">
        <v>5610</v>
      </c>
      <c r="AX2703" s="121" t="s">
        <v>5610</v>
      </c>
      <c r="AY2703" s="121" t="s">
        <v>5610</v>
      </c>
      <c r="AZ2703" s="121" t="s">
        <v>5610</v>
      </c>
      <c r="BA2703" s="121" t="s">
        <v>5610</v>
      </c>
      <c r="CZ2703">
        <f>ROWS($A$5:$A2703)</f>
        <v>2699</v>
      </c>
      <c r="DA2703" t="b">
        <f t="shared" si="90"/>
        <v>0</v>
      </c>
      <c r="DB2703" t="str">
        <f>IFERROR(SMALL($DA$5:DA11984,CZ2703),"")</f>
        <v/>
      </c>
      <c r="DC2703" s="57" t="str">
        <f t="shared" si="89"/>
        <v/>
      </c>
      <c r="DE2703" s="58" t="str">
        <f>IFERROR(INDEX($A$5:$AV$9286,$DB2703,COLUMNS($A$5:A2703)),"")</f>
        <v/>
      </c>
      <c r="DF2703" s="59" t="str">
        <f>IFERROR(INDEX($A$5:$AV$9286,$DB2703,COLUMNS($A$5:B2703)),"")</f>
        <v/>
      </c>
      <c r="DG2703" s="60" t="str">
        <f>IFERROR(INDEX($A$5:$AV$9286,$DB2703,COLUMNS($A$5:C2703)),"")</f>
        <v/>
      </c>
      <c r="DH2703" s="60" t="str">
        <f>IFERROR(INDEX($A$5:$AV$9286,$DB2703,COLUMNS($A$5:D2703)),"")</f>
        <v/>
      </c>
      <c r="DI2703" s="151" t="str">
        <f>IFERROR(INDEX($A$5:$AV$9286,$DB2703,COLUMNS($A$5:E2703)),"")</f>
        <v/>
      </c>
      <c r="DJ2703" s="153" t="str">
        <f>IFERROR(INDEX($A$5:$AV$9286,$DB2703,COLUMNS($A$5:AV2703)),"")</f>
        <v/>
      </c>
    </row>
    <row r="2704" spans="1:114" ht="23.25">
      <c r="A2704">
        <v>810706</v>
      </c>
      <c r="B2704" t="s">
        <v>4329</v>
      </c>
      <c r="C2704" t="s">
        <v>640</v>
      </c>
      <c r="D2704" t="s">
        <v>4330</v>
      </c>
      <c r="E2704" t="s">
        <v>5607</v>
      </c>
      <c r="F2704" t="s">
        <v>5610</v>
      </c>
      <c r="G2704" t="s">
        <v>5610</v>
      </c>
      <c r="H2704" t="s">
        <v>5610</v>
      </c>
      <c r="I2704" t="s">
        <v>5610</v>
      </c>
      <c r="J2704" t="s">
        <v>5610</v>
      </c>
      <c r="K2704" t="s">
        <v>5610</v>
      </c>
      <c r="L2704" t="s">
        <v>5610</v>
      </c>
      <c r="M2704" t="s">
        <v>5610</v>
      </c>
      <c r="N2704" t="s">
        <v>5610</v>
      </c>
      <c r="O2704" t="s">
        <v>5610</v>
      </c>
      <c r="P2704" t="s">
        <v>5610</v>
      </c>
      <c r="Q2704" t="s">
        <v>5610</v>
      </c>
      <c r="S2704" t="s">
        <v>5610</v>
      </c>
      <c r="T2704" t="s">
        <v>5610</v>
      </c>
      <c r="V2704" t="s">
        <v>5610</v>
      </c>
      <c r="W2704" t="s">
        <v>5610</v>
      </c>
      <c r="X2704" t="s">
        <v>5610</v>
      </c>
      <c r="Z2704" t="s">
        <v>5610</v>
      </c>
      <c r="AA2704" t="s">
        <v>5610</v>
      </c>
      <c r="AD2704">
        <v>640</v>
      </c>
      <c r="AE2704">
        <v>641</v>
      </c>
      <c r="AF2704">
        <v>642</v>
      </c>
      <c r="AG2704">
        <v>643</v>
      </c>
      <c r="AH2704">
        <v>644</v>
      </c>
      <c r="AI2704">
        <v>645</v>
      </c>
      <c r="AJ2704" t="s">
        <v>5610</v>
      </c>
      <c r="AK2704" t="s">
        <v>5610</v>
      </c>
      <c r="AL2704" t="s">
        <v>5610</v>
      </c>
      <c r="AM2704" t="s">
        <v>5610</v>
      </c>
      <c r="AN2704" t="s">
        <v>5610</v>
      </c>
      <c r="AO2704" t="s">
        <v>5610</v>
      </c>
      <c r="AP2704" t="s">
        <v>5610</v>
      </c>
      <c r="AQ2704" t="s">
        <v>5610</v>
      </c>
      <c r="AR2704" t="s">
        <v>5610</v>
      </c>
      <c r="AS2704" t="s">
        <v>5610</v>
      </c>
      <c r="AT2704" t="s">
        <v>5610</v>
      </c>
      <c r="AU2704" t="s">
        <v>5610</v>
      </c>
      <c r="AV2704" t="s">
        <v>5610</v>
      </c>
      <c r="AW2704" s="121" t="s">
        <v>5610</v>
      </c>
      <c r="AX2704" s="121" t="s">
        <v>5610</v>
      </c>
      <c r="AY2704" s="121" t="s">
        <v>5610</v>
      </c>
      <c r="AZ2704" s="121" t="s">
        <v>5610</v>
      </c>
      <c r="BA2704" s="121" t="s">
        <v>5610</v>
      </c>
      <c r="CZ2704">
        <f>ROWS($A$5:$A2704)</f>
        <v>2700</v>
      </c>
      <c r="DA2704">
        <f t="shared" si="90"/>
        <v>2700</v>
      </c>
      <c r="DB2704" t="str">
        <f>IFERROR(SMALL($DA$5:DA11985,CZ2704),"")</f>
        <v/>
      </c>
      <c r="DC2704" s="57" t="str">
        <f t="shared" si="89"/>
        <v/>
      </c>
      <c r="DE2704" s="58" t="str">
        <f>IFERROR(INDEX($A$5:$AV$9286,$DB2704,COLUMNS($A$5:A2704)),"")</f>
        <v/>
      </c>
      <c r="DF2704" s="59" t="str">
        <f>IFERROR(INDEX($A$5:$AV$9286,$DB2704,COLUMNS($A$5:B2704)),"")</f>
        <v/>
      </c>
      <c r="DG2704" s="60" t="str">
        <f>IFERROR(INDEX($A$5:$AV$9286,$DB2704,COLUMNS($A$5:C2704)),"")</f>
        <v/>
      </c>
      <c r="DH2704" s="60" t="str">
        <f>IFERROR(INDEX($A$5:$AV$9286,$DB2704,COLUMNS($A$5:D2704)),"")</f>
        <v/>
      </c>
      <c r="DI2704" s="151" t="str">
        <f>IFERROR(INDEX($A$5:$AV$9286,$DB2704,COLUMNS($A$5:E2704)),"")</f>
        <v/>
      </c>
      <c r="DJ2704" s="153" t="str">
        <f>IFERROR(INDEX($A$5:$AV$9286,$DB2704,COLUMNS($A$5:AV2704)),"")</f>
        <v/>
      </c>
    </row>
    <row r="2705" spans="1:114" ht="23.25">
      <c r="A2705">
        <v>810708</v>
      </c>
      <c r="B2705" t="s">
        <v>4331</v>
      </c>
      <c r="C2705" t="s">
        <v>184</v>
      </c>
      <c r="D2705" t="s">
        <v>2874</v>
      </c>
      <c r="E2705" t="s">
        <v>10</v>
      </c>
      <c r="F2705" t="s">
        <v>5610</v>
      </c>
      <c r="G2705">
        <v>611</v>
      </c>
      <c r="H2705">
        <v>612</v>
      </c>
      <c r="I2705" t="s">
        <v>5610</v>
      </c>
      <c r="J2705" t="s">
        <v>5610</v>
      </c>
      <c r="K2705" t="s">
        <v>5610</v>
      </c>
      <c r="L2705">
        <v>616</v>
      </c>
      <c r="M2705" t="s">
        <v>5610</v>
      </c>
      <c r="N2705" t="s">
        <v>5610</v>
      </c>
      <c r="O2705">
        <v>619</v>
      </c>
      <c r="P2705" t="s">
        <v>5610</v>
      </c>
      <c r="Q2705" t="s">
        <v>5610</v>
      </c>
      <c r="R2705">
        <v>622</v>
      </c>
      <c r="S2705" t="s">
        <v>5610</v>
      </c>
      <c r="T2705">
        <v>624</v>
      </c>
      <c r="U2705" t="s">
        <v>5610</v>
      </c>
      <c r="V2705" t="s">
        <v>5610</v>
      </c>
      <c r="W2705" t="s">
        <v>5610</v>
      </c>
      <c r="X2705" t="s">
        <v>5610</v>
      </c>
      <c r="Y2705">
        <v>629</v>
      </c>
      <c r="Z2705" t="s">
        <v>5610</v>
      </c>
      <c r="AA2705">
        <v>631</v>
      </c>
      <c r="AB2705" t="s">
        <v>5610</v>
      </c>
      <c r="AC2705" t="s">
        <v>5610</v>
      </c>
      <c r="AD2705" t="s">
        <v>5610</v>
      </c>
      <c r="AE2705" t="s">
        <v>5610</v>
      </c>
      <c r="AF2705" t="s">
        <v>5610</v>
      </c>
      <c r="AG2705" t="s">
        <v>5610</v>
      </c>
      <c r="AH2705" t="s">
        <v>5610</v>
      </c>
      <c r="AI2705" t="s">
        <v>5610</v>
      </c>
      <c r="AJ2705" t="s">
        <v>5610</v>
      </c>
      <c r="AK2705" t="s">
        <v>5610</v>
      </c>
      <c r="AL2705" t="s">
        <v>5610</v>
      </c>
      <c r="AM2705" t="s">
        <v>5610</v>
      </c>
      <c r="AN2705" t="s">
        <v>5610</v>
      </c>
      <c r="AO2705" t="s">
        <v>5610</v>
      </c>
      <c r="AP2705" t="s">
        <v>5610</v>
      </c>
      <c r="AQ2705" t="s">
        <v>5610</v>
      </c>
      <c r="AR2705" t="s">
        <v>5610</v>
      </c>
      <c r="AS2705" t="s">
        <v>5610</v>
      </c>
      <c r="AT2705" t="s">
        <v>5610</v>
      </c>
      <c r="AU2705" t="s">
        <v>5610</v>
      </c>
      <c r="AV2705" t="s">
        <v>5610</v>
      </c>
      <c r="AW2705" s="121" t="s">
        <v>5610</v>
      </c>
      <c r="AX2705" s="121" t="s">
        <v>5610</v>
      </c>
      <c r="AY2705" s="121" t="s">
        <v>5610</v>
      </c>
      <c r="AZ2705" s="121" t="s">
        <v>5610</v>
      </c>
      <c r="BA2705" s="121" t="s">
        <v>5610</v>
      </c>
      <c r="CZ2705">
        <f>ROWS($A$5:$A2705)</f>
        <v>2701</v>
      </c>
      <c r="DA2705" t="b">
        <f t="shared" si="90"/>
        <v>0</v>
      </c>
      <c r="DB2705" t="str">
        <f>IFERROR(SMALL($DA$5:DA11986,CZ2705),"")</f>
        <v/>
      </c>
      <c r="DC2705" s="57" t="str">
        <f t="shared" si="89"/>
        <v/>
      </c>
      <c r="DE2705" s="58" t="str">
        <f>IFERROR(INDEX($A$5:$AV$9286,$DB2705,COLUMNS($A$5:A2705)),"")</f>
        <v/>
      </c>
      <c r="DF2705" s="59" t="str">
        <f>IFERROR(INDEX($A$5:$AV$9286,$DB2705,COLUMNS($A$5:B2705)),"")</f>
        <v/>
      </c>
      <c r="DG2705" s="60" t="str">
        <f>IFERROR(INDEX($A$5:$AV$9286,$DB2705,COLUMNS($A$5:C2705)),"")</f>
        <v/>
      </c>
      <c r="DH2705" s="60" t="str">
        <f>IFERROR(INDEX($A$5:$AV$9286,$DB2705,COLUMNS($A$5:D2705)),"")</f>
        <v/>
      </c>
      <c r="DI2705" s="151" t="str">
        <f>IFERROR(INDEX($A$5:$AV$9286,$DB2705,COLUMNS($A$5:E2705)),"")</f>
        <v/>
      </c>
      <c r="DJ2705" s="153" t="str">
        <f>IFERROR(INDEX($A$5:$AV$9286,$DB2705,COLUMNS($A$5:AV2705)),"")</f>
        <v/>
      </c>
    </row>
    <row r="2706" spans="1:114" ht="23.25">
      <c r="A2706">
        <v>810709</v>
      </c>
      <c r="B2706" t="s">
        <v>4332</v>
      </c>
      <c r="C2706" t="s">
        <v>361</v>
      </c>
      <c r="D2706" t="s">
        <v>153</v>
      </c>
      <c r="E2706" t="s">
        <v>10</v>
      </c>
      <c r="F2706" t="s">
        <v>5610</v>
      </c>
      <c r="G2706" t="s">
        <v>5610</v>
      </c>
      <c r="H2706" t="s">
        <v>5610</v>
      </c>
      <c r="I2706" t="s">
        <v>5610</v>
      </c>
      <c r="J2706" t="s">
        <v>5610</v>
      </c>
      <c r="K2706" t="s">
        <v>5610</v>
      </c>
      <c r="L2706" t="s">
        <v>5610</v>
      </c>
      <c r="M2706">
        <v>617</v>
      </c>
      <c r="N2706" t="s">
        <v>5610</v>
      </c>
      <c r="O2706" t="s">
        <v>5610</v>
      </c>
      <c r="P2706" t="s">
        <v>5610</v>
      </c>
      <c r="Q2706" t="s">
        <v>5610</v>
      </c>
      <c r="R2706" t="s">
        <v>5610</v>
      </c>
      <c r="S2706" t="s">
        <v>5610</v>
      </c>
      <c r="T2706" t="s">
        <v>5610</v>
      </c>
      <c r="U2706" t="s">
        <v>5610</v>
      </c>
      <c r="V2706">
        <v>626</v>
      </c>
      <c r="W2706" t="s">
        <v>5610</v>
      </c>
      <c r="X2706" t="s">
        <v>5610</v>
      </c>
      <c r="Y2706" t="s">
        <v>5610</v>
      </c>
      <c r="Z2706" t="s">
        <v>5610</v>
      </c>
      <c r="AA2706" t="s">
        <v>5610</v>
      </c>
      <c r="AB2706" t="s">
        <v>5610</v>
      </c>
      <c r="AC2706" t="s">
        <v>5610</v>
      </c>
      <c r="AD2706" t="s">
        <v>5610</v>
      </c>
      <c r="AE2706" t="s">
        <v>5610</v>
      </c>
      <c r="AF2706" t="s">
        <v>5610</v>
      </c>
      <c r="AG2706" t="s">
        <v>5610</v>
      </c>
      <c r="AH2706" t="s">
        <v>5610</v>
      </c>
      <c r="AI2706" t="s">
        <v>5610</v>
      </c>
      <c r="AJ2706" t="s">
        <v>5610</v>
      </c>
      <c r="AK2706" t="s">
        <v>5610</v>
      </c>
      <c r="AL2706" t="s">
        <v>5610</v>
      </c>
      <c r="AM2706" t="s">
        <v>5610</v>
      </c>
      <c r="AN2706" t="s">
        <v>5610</v>
      </c>
      <c r="AO2706" t="s">
        <v>5610</v>
      </c>
      <c r="AP2706" t="s">
        <v>5610</v>
      </c>
      <c r="AQ2706" t="s">
        <v>5610</v>
      </c>
      <c r="AR2706" t="s">
        <v>5610</v>
      </c>
      <c r="AS2706" t="s">
        <v>5610</v>
      </c>
      <c r="AT2706" t="s">
        <v>5610</v>
      </c>
      <c r="AU2706" t="s">
        <v>5610</v>
      </c>
      <c r="AV2706" t="s">
        <v>5610</v>
      </c>
      <c r="AW2706" s="121" t="s">
        <v>5610</v>
      </c>
      <c r="AX2706" s="121" t="s">
        <v>5610</v>
      </c>
      <c r="AY2706" s="121" t="s">
        <v>5610</v>
      </c>
      <c r="AZ2706" s="121" t="s">
        <v>5610</v>
      </c>
      <c r="BA2706" s="121" t="s">
        <v>5610</v>
      </c>
      <c r="CZ2706">
        <f>ROWS($A$5:$A2706)</f>
        <v>2702</v>
      </c>
      <c r="DA2706" t="b">
        <f t="shared" si="90"/>
        <v>0</v>
      </c>
      <c r="DB2706" t="str">
        <f>IFERROR(SMALL($DA$5:DA11987,CZ2706),"")</f>
        <v/>
      </c>
      <c r="DC2706" s="57" t="str">
        <f t="shared" si="89"/>
        <v/>
      </c>
      <c r="DE2706" s="58" t="str">
        <f>IFERROR(INDEX($A$5:$AV$9286,$DB2706,COLUMNS($A$5:A2706)),"")</f>
        <v/>
      </c>
      <c r="DF2706" s="59" t="str">
        <f>IFERROR(INDEX($A$5:$AV$9286,$DB2706,COLUMNS($A$5:B2706)),"")</f>
        <v/>
      </c>
      <c r="DG2706" s="60" t="str">
        <f>IFERROR(INDEX($A$5:$AV$9286,$DB2706,COLUMNS($A$5:C2706)),"")</f>
        <v/>
      </c>
      <c r="DH2706" s="60" t="str">
        <f>IFERROR(INDEX($A$5:$AV$9286,$DB2706,COLUMNS($A$5:D2706)),"")</f>
        <v/>
      </c>
      <c r="DI2706" s="151" t="str">
        <f>IFERROR(INDEX($A$5:$AV$9286,$DB2706,COLUMNS($A$5:E2706)),"")</f>
        <v/>
      </c>
      <c r="DJ2706" s="153" t="str">
        <f>IFERROR(INDEX($A$5:$AV$9286,$DB2706,COLUMNS($A$5:AV2706)),"")</f>
        <v/>
      </c>
    </row>
    <row r="2707" spans="1:114" ht="23.25">
      <c r="A2707">
        <v>810711</v>
      </c>
      <c r="B2707" t="s">
        <v>4333</v>
      </c>
      <c r="C2707" t="s">
        <v>167</v>
      </c>
      <c r="D2707" t="s">
        <v>2270</v>
      </c>
      <c r="E2707" t="s">
        <v>10</v>
      </c>
      <c r="F2707" t="s">
        <v>5610</v>
      </c>
      <c r="G2707" t="s">
        <v>5610</v>
      </c>
      <c r="H2707" t="s">
        <v>5610</v>
      </c>
      <c r="I2707" t="s">
        <v>5610</v>
      </c>
      <c r="J2707" t="s">
        <v>5610</v>
      </c>
      <c r="K2707" t="s">
        <v>5610</v>
      </c>
      <c r="L2707" t="s">
        <v>5610</v>
      </c>
      <c r="M2707" t="s">
        <v>5610</v>
      </c>
      <c r="N2707" t="s">
        <v>5610</v>
      </c>
      <c r="O2707" t="s">
        <v>5610</v>
      </c>
      <c r="P2707">
        <v>620</v>
      </c>
      <c r="Q2707" t="s">
        <v>5610</v>
      </c>
      <c r="R2707" t="s">
        <v>5610</v>
      </c>
      <c r="S2707" t="s">
        <v>5610</v>
      </c>
      <c r="T2707" t="s">
        <v>5610</v>
      </c>
      <c r="U2707" t="s">
        <v>5610</v>
      </c>
      <c r="V2707" t="s">
        <v>5610</v>
      </c>
      <c r="W2707" t="s">
        <v>5610</v>
      </c>
      <c r="X2707" t="s">
        <v>5610</v>
      </c>
      <c r="Y2707" t="s">
        <v>5610</v>
      </c>
      <c r="Z2707">
        <v>630</v>
      </c>
      <c r="AA2707" t="s">
        <v>5610</v>
      </c>
      <c r="AB2707">
        <v>632</v>
      </c>
      <c r="AC2707" t="s">
        <v>5610</v>
      </c>
      <c r="AD2707" t="s">
        <v>5610</v>
      </c>
      <c r="AE2707" t="s">
        <v>5610</v>
      </c>
      <c r="AF2707" t="s">
        <v>5610</v>
      </c>
      <c r="AG2707" t="s">
        <v>5610</v>
      </c>
      <c r="AH2707" t="s">
        <v>5610</v>
      </c>
      <c r="AI2707" t="s">
        <v>5610</v>
      </c>
      <c r="AJ2707" t="s">
        <v>5610</v>
      </c>
      <c r="AK2707" t="s">
        <v>5610</v>
      </c>
      <c r="AL2707" t="s">
        <v>5610</v>
      </c>
      <c r="AM2707" t="s">
        <v>5610</v>
      </c>
      <c r="AN2707" t="s">
        <v>5610</v>
      </c>
      <c r="AO2707" t="s">
        <v>5610</v>
      </c>
      <c r="AP2707" t="s">
        <v>5610</v>
      </c>
      <c r="AQ2707" t="s">
        <v>5610</v>
      </c>
      <c r="AR2707" t="s">
        <v>5610</v>
      </c>
      <c r="AS2707" t="s">
        <v>5610</v>
      </c>
      <c r="AT2707" t="s">
        <v>5610</v>
      </c>
      <c r="AU2707" t="s">
        <v>5610</v>
      </c>
      <c r="AV2707" t="s">
        <v>5610</v>
      </c>
      <c r="AW2707" s="121" t="s">
        <v>5610</v>
      </c>
      <c r="AX2707" s="121" t="s">
        <v>5610</v>
      </c>
      <c r="AY2707" s="121" t="s">
        <v>5610</v>
      </c>
      <c r="AZ2707" s="121" t="s">
        <v>5610</v>
      </c>
      <c r="BA2707" s="121" t="s">
        <v>5610</v>
      </c>
      <c r="CZ2707">
        <f>ROWS($A$5:$A2707)</f>
        <v>2703</v>
      </c>
      <c r="DA2707" t="b">
        <f t="shared" si="90"/>
        <v>0</v>
      </c>
      <c r="DB2707" t="str">
        <f>IFERROR(SMALL($DA$5:DA11988,CZ2707),"")</f>
        <v/>
      </c>
      <c r="DC2707" s="57" t="str">
        <f t="shared" si="89"/>
        <v/>
      </c>
      <c r="DE2707" s="58" t="str">
        <f>IFERROR(INDEX($A$5:$AV$9286,$DB2707,COLUMNS($A$5:A2707)),"")</f>
        <v/>
      </c>
      <c r="DF2707" s="59" t="str">
        <f>IFERROR(INDEX($A$5:$AV$9286,$DB2707,COLUMNS($A$5:B2707)),"")</f>
        <v/>
      </c>
      <c r="DG2707" s="60" t="str">
        <f>IFERROR(INDEX($A$5:$AV$9286,$DB2707,COLUMNS($A$5:C2707)),"")</f>
        <v/>
      </c>
      <c r="DH2707" s="60" t="str">
        <f>IFERROR(INDEX($A$5:$AV$9286,$DB2707,COLUMNS($A$5:D2707)),"")</f>
        <v/>
      </c>
      <c r="DI2707" s="151" t="str">
        <f>IFERROR(INDEX($A$5:$AV$9286,$DB2707,COLUMNS($A$5:E2707)),"")</f>
        <v/>
      </c>
      <c r="DJ2707" s="153" t="str">
        <f>IFERROR(INDEX($A$5:$AV$9286,$DB2707,COLUMNS($A$5:AV2707)),"")</f>
        <v/>
      </c>
    </row>
    <row r="2708" spans="1:114" ht="23.25">
      <c r="A2708">
        <v>810713</v>
      </c>
      <c r="B2708" t="s">
        <v>4334</v>
      </c>
      <c r="C2708" t="s">
        <v>680</v>
      </c>
      <c r="D2708" t="s">
        <v>3215</v>
      </c>
      <c r="E2708" t="s">
        <v>10</v>
      </c>
      <c r="F2708" t="s">
        <v>5610</v>
      </c>
      <c r="G2708">
        <v>611</v>
      </c>
      <c r="H2708" t="s">
        <v>5610</v>
      </c>
      <c r="I2708" t="s">
        <v>5610</v>
      </c>
      <c r="J2708" t="s">
        <v>5610</v>
      </c>
      <c r="K2708" t="s">
        <v>5610</v>
      </c>
      <c r="L2708" t="s">
        <v>5610</v>
      </c>
      <c r="M2708" t="s">
        <v>5610</v>
      </c>
      <c r="N2708" t="s">
        <v>5610</v>
      </c>
      <c r="O2708">
        <v>619</v>
      </c>
      <c r="P2708" t="s">
        <v>5610</v>
      </c>
      <c r="Q2708" t="s">
        <v>5610</v>
      </c>
      <c r="R2708" t="s">
        <v>5610</v>
      </c>
      <c r="S2708" t="s">
        <v>5610</v>
      </c>
      <c r="T2708" t="s">
        <v>5610</v>
      </c>
      <c r="U2708" t="s">
        <v>5610</v>
      </c>
      <c r="V2708" t="s">
        <v>5610</v>
      </c>
      <c r="W2708" t="s">
        <v>5610</v>
      </c>
      <c r="X2708" t="s">
        <v>5610</v>
      </c>
      <c r="Y2708">
        <v>629</v>
      </c>
      <c r="Z2708" t="s">
        <v>5610</v>
      </c>
      <c r="AA2708" t="s">
        <v>5610</v>
      </c>
      <c r="AB2708" t="s">
        <v>5610</v>
      </c>
      <c r="AC2708" t="s">
        <v>5610</v>
      </c>
      <c r="AD2708" t="s">
        <v>5610</v>
      </c>
      <c r="AE2708" t="s">
        <v>5610</v>
      </c>
      <c r="AF2708" t="s">
        <v>5610</v>
      </c>
      <c r="AG2708" t="s">
        <v>5610</v>
      </c>
      <c r="AH2708" t="s">
        <v>5610</v>
      </c>
      <c r="AI2708" t="s">
        <v>5610</v>
      </c>
      <c r="AJ2708" t="s">
        <v>5610</v>
      </c>
      <c r="AK2708" t="s">
        <v>5610</v>
      </c>
      <c r="AL2708" t="s">
        <v>5610</v>
      </c>
      <c r="AM2708" t="s">
        <v>5610</v>
      </c>
      <c r="AN2708" t="s">
        <v>5610</v>
      </c>
      <c r="AO2708" t="s">
        <v>5610</v>
      </c>
      <c r="AP2708" t="s">
        <v>5610</v>
      </c>
      <c r="AQ2708" t="s">
        <v>5610</v>
      </c>
      <c r="AR2708" t="s">
        <v>5610</v>
      </c>
      <c r="AS2708" t="s">
        <v>5610</v>
      </c>
      <c r="AT2708" t="s">
        <v>5610</v>
      </c>
      <c r="AU2708" t="s">
        <v>5610</v>
      </c>
      <c r="AV2708" t="s">
        <v>5610</v>
      </c>
      <c r="AW2708" s="121" t="s">
        <v>5610</v>
      </c>
      <c r="AX2708" s="121" t="s">
        <v>5610</v>
      </c>
      <c r="AY2708" s="121" t="s">
        <v>5610</v>
      </c>
      <c r="AZ2708" s="121" t="s">
        <v>5610</v>
      </c>
      <c r="BA2708" s="121" t="s">
        <v>5610</v>
      </c>
      <c r="CZ2708">
        <f>ROWS($A$5:$A2708)</f>
        <v>2704</v>
      </c>
      <c r="DA2708" t="b">
        <f t="shared" si="90"/>
        <v>0</v>
      </c>
      <c r="DB2708" t="str">
        <f>IFERROR(SMALL($DA$5:DA11989,CZ2708),"")</f>
        <v/>
      </c>
      <c r="DC2708" s="57" t="str">
        <f t="shared" si="89"/>
        <v/>
      </c>
      <c r="DE2708" s="58" t="str">
        <f>IFERROR(INDEX($A$5:$AV$9286,$DB2708,COLUMNS($A$5:A2708)),"")</f>
        <v/>
      </c>
      <c r="DF2708" s="59" t="str">
        <f>IFERROR(INDEX($A$5:$AV$9286,$DB2708,COLUMNS($A$5:B2708)),"")</f>
        <v/>
      </c>
      <c r="DG2708" s="60" t="str">
        <f>IFERROR(INDEX($A$5:$AV$9286,$DB2708,COLUMNS($A$5:C2708)),"")</f>
        <v/>
      </c>
      <c r="DH2708" s="60" t="str">
        <f>IFERROR(INDEX($A$5:$AV$9286,$DB2708,COLUMNS($A$5:D2708)),"")</f>
        <v/>
      </c>
      <c r="DI2708" s="151" t="str">
        <f>IFERROR(INDEX($A$5:$AV$9286,$DB2708,COLUMNS($A$5:E2708)),"")</f>
        <v/>
      </c>
      <c r="DJ2708" s="153" t="str">
        <f>IFERROR(INDEX($A$5:$AV$9286,$DB2708,COLUMNS($A$5:AV2708)),"")</f>
        <v/>
      </c>
    </row>
    <row r="2709" spans="1:114" ht="23.25">
      <c r="A2709">
        <v>810714</v>
      </c>
      <c r="B2709" t="s">
        <v>4335</v>
      </c>
      <c r="C2709" t="s">
        <v>4336</v>
      </c>
      <c r="D2709" t="s">
        <v>4337</v>
      </c>
      <c r="E2709" t="s">
        <v>10</v>
      </c>
      <c r="F2709" t="s">
        <v>5610</v>
      </c>
      <c r="G2709">
        <v>611</v>
      </c>
      <c r="H2709" t="s">
        <v>5610</v>
      </c>
      <c r="I2709" t="s">
        <v>5611</v>
      </c>
      <c r="J2709" t="s">
        <v>5610</v>
      </c>
      <c r="K2709" t="s">
        <v>5610</v>
      </c>
      <c r="L2709" t="s">
        <v>5610</v>
      </c>
      <c r="M2709">
        <v>617</v>
      </c>
      <c r="N2709">
        <v>618</v>
      </c>
      <c r="O2709" t="s">
        <v>5610</v>
      </c>
      <c r="P2709" t="s">
        <v>5610</v>
      </c>
      <c r="Q2709" t="s">
        <v>5610</v>
      </c>
      <c r="R2709" t="s">
        <v>5610</v>
      </c>
      <c r="S2709" t="s">
        <v>5610</v>
      </c>
      <c r="T2709" t="s">
        <v>5610</v>
      </c>
      <c r="U2709" t="s">
        <v>5610</v>
      </c>
      <c r="V2709" t="s">
        <v>5610</v>
      </c>
      <c r="W2709" t="s">
        <v>5610</v>
      </c>
      <c r="X2709">
        <v>628</v>
      </c>
      <c r="Y2709">
        <v>629</v>
      </c>
      <c r="Z2709">
        <v>630</v>
      </c>
      <c r="AA2709">
        <v>631</v>
      </c>
      <c r="AB2709">
        <v>632</v>
      </c>
      <c r="AC2709" t="s">
        <v>5610</v>
      </c>
      <c r="AD2709" t="s">
        <v>5610</v>
      </c>
      <c r="AE2709" t="s">
        <v>5610</v>
      </c>
      <c r="AF2709" t="s">
        <v>5610</v>
      </c>
      <c r="AG2709" t="s">
        <v>5610</v>
      </c>
      <c r="AH2709" t="s">
        <v>5610</v>
      </c>
      <c r="AI2709" t="s">
        <v>5610</v>
      </c>
      <c r="AJ2709" t="s">
        <v>5610</v>
      </c>
      <c r="AK2709" t="s">
        <v>5610</v>
      </c>
      <c r="AL2709" t="s">
        <v>5610</v>
      </c>
      <c r="AM2709" t="s">
        <v>5610</v>
      </c>
      <c r="AN2709" t="s">
        <v>5610</v>
      </c>
      <c r="AO2709" t="s">
        <v>5610</v>
      </c>
      <c r="AP2709" t="s">
        <v>5610</v>
      </c>
      <c r="AQ2709" t="s">
        <v>5610</v>
      </c>
      <c r="AR2709" t="s">
        <v>5610</v>
      </c>
      <c r="AS2709" t="s">
        <v>5610</v>
      </c>
      <c r="AT2709" t="s">
        <v>5610</v>
      </c>
      <c r="AU2709" t="s">
        <v>5610</v>
      </c>
      <c r="AV2709" t="s">
        <v>5610</v>
      </c>
      <c r="AW2709" s="121" t="s">
        <v>5610</v>
      </c>
      <c r="AX2709" s="121" t="s">
        <v>5610</v>
      </c>
      <c r="AY2709" s="121" t="s">
        <v>5610</v>
      </c>
      <c r="AZ2709" s="121" t="s">
        <v>5610</v>
      </c>
      <c r="BA2709" s="121" t="s">
        <v>5610</v>
      </c>
      <c r="CZ2709">
        <f>ROWS($A$5:$A2709)</f>
        <v>2705</v>
      </c>
      <c r="DA2709" t="b">
        <f t="shared" si="90"/>
        <v>0</v>
      </c>
      <c r="DB2709" t="str">
        <f>IFERROR(SMALL($DA$5:DA11990,CZ2709),"")</f>
        <v/>
      </c>
      <c r="DC2709" s="57" t="str">
        <f t="shared" si="89"/>
        <v/>
      </c>
      <c r="DE2709" s="58" t="str">
        <f>IFERROR(INDEX($A$5:$AV$9286,$DB2709,COLUMNS($A$5:A2709)),"")</f>
        <v/>
      </c>
      <c r="DF2709" s="59" t="str">
        <f>IFERROR(INDEX($A$5:$AV$9286,$DB2709,COLUMNS($A$5:B2709)),"")</f>
        <v/>
      </c>
      <c r="DG2709" s="60" t="str">
        <f>IFERROR(INDEX($A$5:$AV$9286,$DB2709,COLUMNS($A$5:C2709)),"")</f>
        <v/>
      </c>
      <c r="DH2709" s="60" t="str">
        <f>IFERROR(INDEX($A$5:$AV$9286,$DB2709,COLUMNS($A$5:D2709)),"")</f>
        <v/>
      </c>
      <c r="DI2709" s="151" t="str">
        <f>IFERROR(INDEX($A$5:$AV$9286,$DB2709,COLUMNS($A$5:E2709)),"")</f>
        <v/>
      </c>
      <c r="DJ2709" s="153" t="str">
        <f>IFERROR(INDEX($A$5:$AV$9286,$DB2709,COLUMNS($A$5:AV2709)),"")</f>
        <v/>
      </c>
    </row>
    <row r="2710" spans="1:114" ht="23.25">
      <c r="A2710">
        <v>810715</v>
      </c>
      <c r="B2710" t="s">
        <v>4338</v>
      </c>
      <c r="C2710" t="s">
        <v>2631</v>
      </c>
      <c r="D2710" t="s">
        <v>1386</v>
      </c>
      <c r="E2710" t="s">
        <v>11</v>
      </c>
      <c r="F2710" t="s">
        <v>5610</v>
      </c>
      <c r="G2710" t="s">
        <v>5610</v>
      </c>
      <c r="H2710" t="s">
        <v>5610</v>
      </c>
      <c r="I2710" t="s">
        <v>5610</v>
      </c>
      <c r="J2710" t="s">
        <v>5610</v>
      </c>
      <c r="K2710" t="s">
        <v>5610</v>
      </c>
      <c r="L2710" t="s">
        <v>5610</v>
      </c>
      <c r="M2710" t="s">
        <v>5610</v>
      </c>
      <c r="N2710" t="s">
        <v>5610</v>
      </c>
      <c r="O2710" t="s">
        <v>5610</v>
      </c>
      <c r="P2710" t="s">
        <v>5610</v>
      </c>
      <c r="Q2710" t="s">
        <v>5610</v>
      </c>
      <c r="R2710" t="s">
        <v>5610</v>
      </c>
      <c r="S2710" t="s">
        <v>5610</v>
      </c>
      <c r="T2710" t="s">
        <v>5610</v>
      </c>
      <c r="U2710" t="s">
        <v>5610</v>
      </c>
      <c r="V2710" t="s">
        <v>5610</v>
      </c>
      <c r="W2710" t="s">
        <v>5610</v>
      </c>
      <c r="X2710" t="s">
        <v>5610</v>
      </c>
      <c r="Y2710" t="s">
        <v>5610</v>
      </c>
      <c r="Z2710" t="s">
        <v>5610</v>
      </c>
      <c r="AA2710" t="s">
        <v>5610</v>
      </c>
      <c r="AB2710" t="s">
        <v>5610</v>
      </c>
      <c r="AC2710" t="s">
        <v>5610</v>
      </c>
      <c r="AD2710" t="s">
        <v>5610</v>
      </c>
      <c r="AE2710" t="s">
        <v>5610</v>
      </c>
      <c r="AF2710">
        <v>642</v>
      </c>
      <c r="AG2710" t="s">
        <v>5610</v>
      </c>
      <c r="AH2710" t="s">
        <v>5610</v>
      </c>
      <c r="AI2710" t="s">
        <v>5610</v>
      </c>
      <c r="AJ2710">
        <v>646</v>
      </c>
      <c r="AK2710">
        <v>647</v>
      </c>
      <c r="AL2710">
        <v>648</v>
      </c>
      <c r="AM2710">
        <v>649</v>
      </c>
      <c r="AN2710" t="s">
        <v>5610</v>
      </c>
      <c r="AO2710">
        <v>651</v>
      </c>
      <c r="AP2710" t="s">
        <v>5610</v>
      </c>
      <c r="AQ2710" t="s">
        <v>5610</v>
      </c>
      <c r="AR2710" t="s">
        <v>5610</v>
      </c>
      <c r="AS2710" t="s">
        <v>5610</v>
      </c>
      <c r="AT2710" t="s">
        <v>5610</v>
      </c>
      <c r="AU2710" t="s">
        <v>5610</v>
      </c>
      <c r="AV2710" t="s">
        <v>5610</v>
      </c>
      <c r="AW2710" s="121" t="s">
        <v>5610</v>
      </c>
      <c r="AX2710" s="121" t="s">
        <v>5610</v>
      </c>
      <c r="AY2710" s="121" t="s">
        <v>5610</v>
      </c>
      <c r="AZ2710" s="121" t="s">
        <v>5610</v>
      </c>
      <c r="BA2710" s="121" t="s">
        <v>5610</v>
      </c>
      <c r="CZ2710">
        <f>ROWS($A$5:$A2710)</f>
        <v>2706</v>
      </c>
      <c r="DA2710" t="b">
        <f t="shared" si="90"/>
        <v>0</v>
      </c>
      <c r="DB2710" t="str">
        <f>IFERROR(SMALL($DA$5:DA11991,CZ2710),"")</f>
        <v/>
      </c>
      <c r="DC2710" s="57" t="str">
        <f t="shared" si="89"/>
        <v/>
      </c>
      <c r="DE2710" s="58" t="str">
        <f>IFERROR(INDEX($A$5:$AV$9286,$DB2710,COLUMNS($A$5:A2710)),"")</f>
        <v/>
      </c>
      <c r="DF2710" s="59" t="str">
        <f>IFERROR(INDEX($A$5:$AV$9286,$DB2710,COLUMNS($A$5:B2710)),"")</f>
        <v/>
      </c>
      <c r="DG2710" s="60" t="str">
        <f>IFERROR(INDEX($A$5:$AV$9286,$DB2710,COLUMNS($A$5:C2710)),"")</f>
        <v/>
      </c>
      <c r="DH2710" s="60" t="str">
        <f>IFERROR(INDEX($A$5:$AV$9286,$DB2710,COLUMNS($A$5:D2710)),"")</f>
        <v/>
      </c>
      <c r="DI2710" s="151" t="str">
        <f>IFERROR(INDEX($A$5:$AV$9286,$DB2710,COLUMNS($A$5:E2710)),"")</f>
        <v/>
      </c>
      <c r="DJ2710" s="153" t="str">
        <f>IFERROR(INDEX($A$5:$AV$9286,$DB2710,COLUMNS($A$5:AV2710)),"")</f>
        <v/>
      </c>
    </row>
    <row r="2711" spans="1:114" ht="23.25">
      <c r="A2711">
        <v>810716</v>
      </c>
      <c r="B2711" t="s">
        <v>4339</v>
      </c>
      <c r="C2711" t="s">
        <v>237</v>
      </c>
      <c r="D2711" t="s">
        <v>4340</v>
      </c>
      <c r="E2711" t="s">
        <v>10</v>
      </c>
      <c r="F2711" t="s">
        <v>5610</v>
      </c>
      <c r="G2711" t="s">
        <v>5610</v>
      </c>
      <c r="H2711">
        <v>612</v>
      </c>
      <c r="I2711" t="s">
        <v>5610</v>
      </c>
      <c r="J2711" t="s">
        <v>5610</v>
      </c>
      <c r="K2711" t="s">
        <v>5610</v>
      </c>
      <c r="L2711" t="s">
        <v>5610</v>
      </c>
      <c r="M2711">
        <v>617</v>
      </c>
      <c r="N2711" t="s">
        <v>5610</v>
      </c>
      <c r="O2711" t="s">
        <v>5610</v>
      </c>
      <c r="P2711" t="s">
        <v>5610</v>
      </c>
      <c r="Q2711" t="s">
        <v>5610</v>
      </c>
      <c r="R2711">
        <v>622</v>
      </c>
      <c r="S2711" t="s">
        <v>5610</v>
      </c>
      <c r="T2711">
        <v>624</v>
      </c>
      <c r="U2711">
        <v>625</v>
      </c>
      <c r="V2711" t="s">
        <v>5610</v>
      </c>
      <c r="W2711" t="s">
        <v>5610</v>
      </c>
      <c r="X2711" t="s">
        <v>5610</v>
      </c>
      <c r="Y2711">
        <v>629</v>
      </c>
      <c r="Z2711">
        <v>630</v>
      </c>
      <c r="AA2711" t="s">
        <v>5610</v>
      </c>
      <c r="AB2711">
        <v>632</v>
      </c>
      <c r="AC2711">
        <v>633</v>
      </c>
      <c r="AD2711" t="s">
        <v>5610</v>
      </c>
      <c r="AE2711" t="s">
        <v>5610</v>
      </c>
      <c r="AF2711" t="s">
        <v>5610</v>
      </c>
      <c r="AG2711" t="s">
        <v>5610</v>
      </c>
      <c r="AH2711" t="s">
        <v>5610</v>
      </c>
      <c r="AI2711" t="s">
        <v>5610</v>
      </c>
      <c r="AJ2711" t="s">
        <v>5610</v>
      </c>
      <c r="AK2711" t="s">
        <v>5610</v>
      </c>
      <c r="AL2711" t="s">
        <v>5610</v>
      </c>
      <c r="AM2711" t="s">
        <v>5610</v>
      </c>
      <c r="AN2711" t="s">
        <v>5610</v>
      </c>
      <c r="AO2711" t="s">
        <v>5610</v>
      </c>
      <c r="AP2711" t="s">
        <v>5610</v>
      </c>
      <c r="AQ2711" t="s">
        <v>5610</v>
      </c>
      <c r="AR2711" t="s">
        <v>5610</v>
      </c>
      <c r="AS2711" t="s">
        <v>5610</v>
      </c>
      <c r="AT2711" t="s">
        <v>5610</v>
      </c>
      <c r="AU2711" t="s">
        <v>5610</v>
      </c>
      <c r="AV2711" t="s">
        <v>5610</v>
      </c>
      <c r="AW2711" s="121" t="s">
        <v>5610</v>
      </c>
      <c r="AX2711" s="121" t="s">
        <v>5610</v>
      </c>
      <c r="AY2711" s="121" t="s">
        <v>5610</v>
      </c>
      <c r="AZ2711" s="121" t="s">
        <v>5610</v>
      </c>
      <c r="BA2711" s="121" t="s">
        <v>5610</v>
      </c>
      <c r="CZ2711">
        <f>ROWS($A$5:$A2711)</f>
        <v>2707</v>
      </c>
      <c r="DA2711" t="b">
        <f t="shared" si="90"/>
        <v>0</v>
      </c>
      <c r="DB2711" t="str">
        <f>IFERROR(SMALL($DA$5:DA11992,CZ2711),"")</f>
        <v/>
      </c>
      <c r="DC2711" s="57" t="str">
        <f t="shared" si="89"/>
        <v/>
      </c>
      <c r="DE2711" s="58" t="str">
        <f>IFERROR(INDEX($A$5:$AV$9286,$DB2711,COLUMNS($A$5:A2711)),"")</f>
        <v/>
      </c>
      <c r="DF2711" s="59" t="str">
        <f>IFERROR(INDEX($A$5:$AV$9286,$DB2711,COLUMNS($A$5:B2711)),"")</f>
        <v/>
      </c>
      <c r="DG2711" s="60" t="str">
        <f>IFERROR(INDEX($A$5:$AV$9286,$DB2711,COLUMNS($A$5:C2711)),"")</f>
        <v/>
      </c>
      <c r="DH2711" s="60" t="str">
        <f>IFERROR(INDEX($A$5:$AV$9286,$DB2711,COLUMNS($A$5:D2711)),"")</f>
        <v/>
      </c>
      <c r="DI2711" s="151" t="str">
        <f>IFERROR(INDEX($A$5:$AV$9286,$DB2711,COLUMNS($A$5:E2711)),"")</f>
        <v/>
      </c>
      <c r="DJ2711" s="153" t="str">
        <f>IFERROR(INDEX($A$5:$AV$9286,$DB2711,COLUMNS($A$5:AV2711)),"")</f>
        <v/>
      </c>
    </row>
    <row r="2712" spans="1:114" ht="23.25">
      <c r="A2712">
        <v>810718</v>
      </c>
      <c r="B2712" t="s">
        <v>4341</v>
      </c>
      <c r="C2712" t="s">
        <v>2780</v>
      </c>
      <c r="D2712" t="s">
        <v>3080</v>
      </c>
      <c r="E2712" t="s">
        <v>11</v>
      </c>
      <c r="F2712" t="s">
        <v>5610</v>
      </c>
      <c r="G2712" t="s">
        <v>5610</v>
      </c>
      <c r="H2712" t="s">
        <v>5610</v>
      </c>
      <c r="I2712" t="s">
        <v>5610</v>
      </c>
      <c r="J2712" t="s">
        <v>5610</v>
      </c>
      <c r="K2712" t="s">
        <v>5610</v>
      </c>
      <c r="L2712" t="s">
        <v>5610</v>
      </c>
      <c r="M2712" t="s">
        <v>5610</v>
      </c>
      <c r="N2712" t="s">
        <v>5610</v>
      </c>
      <c r="O2712" t="s">
        <v>5610</v>
      </c>
      <c r="P2712" t="s">
        <v>5610</v>
      </c>
      <c r="Q2712" t="s">
        <v>5610</v>
      </c>
      <c r="R2712">
        <v>622</v>
      </c>
      <c r="S2712" t="s">
        <v>5610</v>
      </c>
      <c r="T2712" t="s">
        <v>5610</v>
      </c>
      <c r="U2712" t="s">
        <v>5610</v>
      </c>
      <c r="V2712" t="s">
        <v>5610</v>
      </c>
      <c r="W2712" t="s">
        <v>5610</v>
      </c>
      <c r="X2712" t="s">
        <v>5610</v>
      </c>
      <c r="Y2712" t="s">
        <v>5610</v>
      </c>
      <c r="Z2712" t="s">
        <v>5610</v>
      </c>
      <c r="AA2712" t="s">
        <v>5610</v>
      </c>
      <c r="AB2712">
        <v>632</v>
      </c>
      <c r="AC2712" t="s">
        <v>5610</v>
      </c>
      <c r="AD2712" t="s">
        <v>5610</v>
      </c>
      <c r="AE2712" t="s">
        <v>5610</v>
      </c>
      <c r="AF2712" t="s">
        <v>5610</v>
      </c>
      <c r="AG2712" t="s">
        <v>5610</v>
      </c>
      <c r="AH2712">
        <v>644</v>
      </c>
      <c r="AI2712" t="s">
        <v>5610</v>
      </c>
      <c r="AJ2712">
        <v>646</v>
      </c>
      <c r="AK2712">
        <v>647</v>
      </c>
      <c r="AL2712">
        <v>648</v>
      </c>
      <c r="AM2712">
        <v>649</v>
      </c>
      <c r="AN2712">
        <v>650</v>
      </c>
      <c r="AO2712">
        <v>651</v>
      </c>
      <c r="AP2712" t="s">
        <v>5610</v>
      </c>
      <c r="AQ2712" t="s">
        <v>5610</v>
      </c>
      <c r="AR2712" t="s">
        <v>5610</v>
      </c>
      <c r="AS2712" t="s">
        <v>5610</v>
      </c>
      <c r="AT2712" t="s">
        <v>5610</v>
      </c>
      <c r="AU2712" t="s">
        <v>5610</v>
      </c>
      <c r="AV2712" t="s">
        <v>5610</v>
      </c>
      <c r="AW2712" s="121" t="s">
        <v>5610</v>
      </c>
      <c r="AX2712" s="121" t="s">
        <v>5610</v>
      </c>
      <c r="AY2712" s="121" t="s">
        <v>5610</v>
      </c>
      <c r="AZ2712" s="121" t="s">
        <v>5610</v>
      </c>
      <c r="BA2712" s="121" t="s">
        <v>5610</v>
      </c>
      <c r="CZ2712">
        <f>ROWS($A$5:$A2712)</f>
        <v>2708</v>
      </c>
      <c r="DA2712" t="b">
        <f t="shared" si="90"/>
        <v>0</v>
      </c>
      <c r="DB2712" t="str">
        <f>IFERROR(SMALL($DA$5:DA11993,CZ2712),"")</f>
        <v/>
      </c>
      <c r="DC2712" s="57" t="str">
        <f t="shared" si="89"/>
        <v/>
      </c>
      <c r="DE2712" s="58" t="str">
        <f>IFERROR(INDEX($A$5:$AV$9286,$DB2712,COLUMNS($A$5:A2712)),"")</f>
        <v/>
      </c>
      <c r="DF2712" s="59" t="str">
        <f>IFERROR(INDEX($A$5:$AV$9286,$DB2712,COLUMNS($A$5:B2712)),"")</f>
        <v/>
      </c>
      <c r="DG2712" s="60" t="str">
        <f>IFERROR(INDEX($A$5:$AV$9286,$DB2712,COLUMNS($A$5:C2712)),"")</f>
        <v/>
      </c>
      <c r="DH2712" s="60" t="str">
        <f>IFERROR(INDEX($A$5:$AV$9286,$DB2712,COLUMNS($A$5:D2712)),"")</f>
        <v/>
      </c>
      <c r="DI2712" s="151" t="str">
        <f>IFERROR(INDEX($A$5:$AV$9286,$DB2712,COLUMNS($A$5:E2712)),"")</f>
        <v/>
      </c>
      <c r="DJ2712" s="153" t="str">
        <f>IFERROR(INDEX($A$5:$AV$9286,$DB2712,COLUMNS($A$5:AV2712)),"")</f>
        <v/>
      </c>
    </row>
    <row r="2713" spans="1:114" ht="23.25">
      <c r="A2713">
        <v>810719</v>
      </c>
      <c r="B2713" t="s">
        <v>4342</v>
      </c>
      <c r="C2713" t="s">
        <v>619</v>
      </c>
      <c r="D2713" t="s">
        <v>498</v>
      </c>
      <c r="E2713" t="s">
        <v>11</v>
      </c>
      <c r="F2713" t="s">
        <v>5610</v>
      </c>
      <c r="G2713" t="s">
        <v>5610</v>
      </c>
      <c r="H2713" t="s">
        <v>5610</v>
      </c>
      <c r="I2713" t="s">
        <v>5610</v>
      </c>
      <c r="J2713" t="s">
        <v>5610</v>
      </c>
      <c r="K2713" t="s">
        <v>5610</v>
      </c>
      <c r="L2713" t="s">
        <v>5610</v>
      </c>
      <c r="M2713" t="s">
        <v>5610</v>
      </c>
      <c r="N2713" t="s">
        <v>5610</v>
      </c>
      <c r="O2713" t="s">
        <v>5610</v>
      </c>
      <c r="P2713" t="s">
        <v>5610</v>
      </c>
      <c r="Q2713" t="s">
        <v>5610</v>
      </c>
      <c r="R2713" t="s">
        <v>5610</v>
      </c>
      <c r="S2713" t="s">
        <v>5610</v>
      </c>
      <c r="T2713" t="s">
        <v>5610</v>
      </c>
      <c r="U2713" t="s">
        <v>5610</v>
      </c>
      <c r="V2713" t="s">
        <v>5610</v>
      </c>
      <c r="W2713" t="s">
        <v>5610</v>
      </c>
      <c r="X2713" t="s">
        <v>5610</v>
      </c>
      <c r="Y2713" t="s">
        <v>5610</v>
      </c>
      <c r="Z2713" t="s">
        <v>5610</v>
      </c>
      <c r="AA2713" t="s">
        <v>5610</v>
      </c>
      <c r="AB2713" t="s">
        <v>5610</v>
      </c>
      <c r="AC2713" t="s">
        <v>5610</v>
      </c>
      <c r="AD2713" t="s">
        <v>5610</v>
      </c>
      <c r="AE2713" t="s">
        <v>5610</v>
      </c>
      <c r="AF2713" t="s">
        <v>5610</v>
      </c>
      <c r="AG2713" t="s">
        <v>5610</v>
      </c>
      <c r="AH2713">
        <v>644</v>
      </c>
      <c r="AI2713" t="s">
        <v>5610</v>
      </c>
      <c r="AJ2713">
        <v>646</v>
      </c>
      <c r="AK2713">
        <v>647</v>
      </c>
      <c r="AL2713">
        <v>648</v>
      </c>
      <c r="AM2713">
        <v>649</v>
      </c>
      <c r="AN2713" t="s">
        <v>5610</v>
      </c>
      <c r="AO2713">
        <v>651</v>
      </c>
      <c r="AP2713" t="s">
        <v>5610</v>
      </c>
      <c r="AQ2713" t="s">
        <v>5610</v>
      </c>
      <c r="AR2713" t="s">
        <v>5610</v>
      </c>
      <c r="AS2713" t="s">
        <v>5610</v>
      </c>
      <c r="AT2713" t="s">
        <v>5610</v>
      </c>
      <c r="AU2713" t="s">
        <v>5610</v>
      </c>
      <c r="AV2713" t="s">
        <v>5610</v>
      </c>
      <c r="AW2713" s="121" t="s">
        <v>5610</v>
      </c>
      <c r="AX2713" s="121" t="s">
        <v>5610</v>
      </c>
      <c r="AY2713" s="121" t="s">
        <v>5610</v>
      </c>
      <c r="AZ2713" s="121" t="s">
        <v>5610</v>
      </c>
      <c r="BA2713" s="121" t="s">
        <v>5610</v>
      </c>
      <c r="CZ2713">
        <f>ROWS($A$5:$A2713)</f>
        <v>2709</v>
      </c>
      <c r="DA2713" t="b">
        <f t="shared" si="90"/>
        <v>0</v>
      </c>
      <c r="DB2713" t="str">
        <f>IFERROR(SMALL($DA$5:DA11994,CZ2713),"")</f>
        <v/>
      </c>
      <c r="DC2713" s="57" t="str">
        <f t="shared" si="89"/>
        <v/>
      </c>
      <c r="DE2713" s="58" t="str">
        <f>IFERROR(INDEX($A$5:$AV$9286,$DB2713,COLUMNS($A$5:A2713)),"")</f>
        <v/>
      </c>
      <c r="DF2713" s="59" t="str">
        <f>IFERROR(INDEX($A$5:$AV$9286,$DB2713,COLUMNS($A$5:B2713)),"")</f>
        <v/>
      </c>
      <c r="DG2713" s="60" t="str">
        <f>IFERROR(INDEX($A$5:$AV$9286,$DB2713,COLUMNS($A$5:C2713)),"")</f>
        <v/>
      </c>
      <c r="DH2713" s="60" t="str">
        <f>IFERROR(INDEX($A$5:$AV$9286,$DB2713,COLUMNS($A$5:D2713)),"")</f>
        <v/>
      </c>
      <c r="DI2713" s="151" t="str">
        <f>IFERROR(INDEX($A$5:$AV$9286,$DB2713,COLUMNS($A$5:E2713)),"")</f>
        <v/>
      </c>
      <c r="DJ2713" s="153" t="str">
        <f>IFERROR(INDEX($A$5:$AV$9286,$DB2713,COLUMNS($A$5:AV2713)),"")</f>
        <v/>
      </c>
    </row>
    <row r="2714" spans="1:114" ht="23.25">
      <c r="A2714">
        <v>810720</v>
      </c>
      <c r="B2714" t="s">
        <v>4343</v>
      </c>
      <c r="C2714" t="s">
        <v>184</v>
      </c>
      <c r="D2714" t="s">
        <v>4344</v>
      </c>
      <c r="E2714" t="s">
        <v>10</v>
      </c>
      <c r="F2714" t="s">
        <v>5610</v>
      </c>
      <c r="G2714" t="s">
        <v>5610</v>
      </c>
      <c r="H2714" t="s">
        <v>5610</v>
      </c>
      <c r="I2714" t="s">
        <v>5610</v>
      </c>
      <c r="J2714" t="s">
        <v>5610</v>
      </c>
      <c r="K2714" t="s">
        <v>5610</v>
      </c>
      <c r="L2714" t="s">
        <v>5610</v>
      </c>
      <c r="M2714">
        <v>617</v>
      </c>
      <c r="N2714" t="s">
        <v>5610</v>
      </c>
      <c r="O2714" t="s">
        <v>5610</v>
      </c>
      <c r="P2714" t="s">
        <v>5611</v>
      </c>
      <c r="Q2714" t="s">
        <v>5610</v>
      </c>
      <c r="R2714" t="s">
        <v>5610</v>
      </c>
      <c r="S2714">
        <v>623</v>
      </c>
      <c r="T2714" t="s">
        <v>5610</v>
      </c>
      <c r="U2714" t="s">
        <v>5610</v>
      </c>
      <c r="V2714">
        <v>626</v>
      </c>
      <c r="W2714" t="s">
        <v>5610</v>
      </c>
      <c r="X2714">
        <v>628</v>
      </c>
      <c r="Y2714">
        <v>629</v>
      </c>
      <c r="Z2714" t="s">
        <v>5610</v>
      </c>
      <c r="AA2714" t="s">
        <v>5610</v>
      </c>
      <c r="AB2714">
        <v>632</v>
      </c>
      <c r="AC2714" t="s">
        <v>5610</v>
      </c>
      <c r="AD2714" t="s">
        <v>5610</v>
      </c>
      <c r="AE2714" t="s">
        <v>5610</v>
      </c>
      <c r="AF2714" t="s">
        <v>5610</v>
      </c>
      <c r="AG2714" t="s">
        <v>5610</v>
      </c>
      <c r="AH2714" t="s">
        <v>5610</v>
      </c>
      <c r="AI2714" t="s">
        <v>5610</v>
      </c>
      <c r="AJ2714" t="s">
        <v>5610</v>
      </c>
      <c r="AK2714" t="s">
        <v>5610</v>
      </c>
      <c r="AL2714" t="s">
        <v>5610</v>
      </c>
      <c r="AM2714" t="s">
        <v>5610</v>
      </c>
      <c r="AN2714" t="s">
        <v>5610</v>
      </c>
      <c r="AO2714" t="s">
        <v>5610</v>
      </c>
      <c r="AP2714" t="s">
        <v>5610</v>
      </c>
      <c r="AQ2714" t="s">
        <v>5610</v>
      </c>
      <c r="AR2714" t="s">
        <v>5610</v>
      </c>
      <c r="AS2714" t="s">
        <v>5610</v>
      </c>
      <c r="AT2714" t="s">
        <v>5610</v>
      </c>
      <c r="AU2714" t="s">
        <v>5610</v>
      </c>
      <c r="AV2714" t="s">
        <v>5610</v>
      </c>
      <c r="AW2714" s="121" t="s">
        <v>5610</v>
      </c>
      <c r="AX2714" s="121" t="s">
        <v>5610</v>
      </c>
      <c r="AY2714" s="121" t="s">
        <v>5610</v>
      </c>
      <c r="AZ2714" s="121" t="s">
        <v>5610</v>
      </c>
      <c r="BA2714" s="121" t="s">
        <v>5610</v>
      </c>
      <c r="CZ2714">
        <f>ROWS($A$5:$A2714)</f>
        <v>2710</v>
      </c>
      <c r="DA2714" t="b">
        <f t="shared" si="90"/>
        <v>0</v>
      </c>
      <c r="DB2714" t="str">
        <f>IFERROR(SMALL($DA$5:DA11995,CZ2714),"")</f>
        <v/>
      </c>
      <c r="DC2714" s="57" t="str">
        <f t="shared" si="89"/>
        <v/>
      </c>
      <c r="DE2714" s="58" t="str">
        <f>IFERROR(INDEX($A$5:$AV$9286,$DB2714,COLUMNS($A$5:A2714)),"")</f>
        <v/>
      </c>
      <c r="DF2714" s="59" t="str">
        <f>IFERROR(INDEX($A$5:$AV$9286,$DB2714,COLUMNS($A$5:B2714)),"")</f>
        <v/>
      </c>
      <c r="DG2714" s="60" t="str">
        <f>IFERROR(INDEX($A$5:$AV$9286,$DB2714,COLUMNS($A$5:C2714)),"")</f>
        <v/>
      </c>
      <c r="DH2714" s="60" t="str">
        <f>IFERROR(INDEX($A$5:$AV$9286,$DB2714,COLUMNS($A$5:D2714)),"")</f>
        <v/>
      </c>
      <c r="DI2714" s="151" t="str">
        <f>IFERROR(INDEX($A$5:$AV$9286,$DB2714,COLUMNS($A$5:E2714)),"")</f>
        <v/>
      </c>
      <c r="DJ2714" s="153" t="str">
        <f>IFERROR(INDEX($A$5:$AV$9286,$DB2714,COLUMNS($A$5:AV2714)),"")</f>
        <v/>
      </c>
    </row>
    <row r="2715" spans="1:114" ht="23.25">
      <c r="A2715">
        <v>810721</v>
      </c>
      <c r="B2715" t="s">
        <v>4345</v>
      </c>
      <c r="C2715" t="s">
        <v>4346</v>
      </c>
      <c r="D2715" t="s">
        <v>331</v>
      </c>
      <c r="E2715" t="s">
        <v>5607</v>
      </c>
      <c r="F2715" t="s">
        <v>5610</v>
      </c>
      <c r="G2715" t="s">
        <v>5610</v>
      </c>
      <c r="H2715" t="s">
        <v>5610</v>
      </c>
      <c r="I2715" t="s">
        <v>5610</v>
      </c>
      <c r="J2715" t="s">
        <v>5610</v>
      </c>
      <c r="K2715" t="s">
        <v>5610</v>
      </c>
      <c r="L2715" t="s">
        <v>5610</v>
      </c>
      <c r="M2715" t="s">
        <v>5610</v>
      </c>
      <c r="N2715" t="s">
        <v>5610</v>
      </c>
      <c r="O2715" t="s">
        <v>5610</v>
      </c>
      <c r="P2715" t="s">
        <v>5610</v>
      </c>
      <c r="Q2715" t="s">
        <v>5610</v>
      </c>
      <c r="R2715">
        <v>622</v>
      </c>
      <c r="S2715" t="s">
        <v>5610</v>
      </c>
      <c r="T2715">
        <v>624</v>
      </c>
      <c r="U2715" t="s">
        <v>5610</v>
      </c>
      <c r="V2715" t="s">
        <v>5610</v>
      </c>
      <c r="W2715" t="s">
        <v>5610</v>
      </c>
      <c r="X2715" t="s">
        <v>5610</v>
      </c>
      <c r="Y2715" t="s">
        <v>5610</v>
      </c>
      <c r="Z2715">
        <v>630</v>
      </c>
      <c r="AA2715" t="s">
        <v>5610</v>
      </c>
      <c r="AB2715">
        <v>632</v>
      </c>
      <c r="AC2715" t="s">
        <v>5610</v>
      </c>
      <c r="AD2715" t="s">
        <v>5610</v>
      </c>
      <c r="AE2715" t="s">
        <v>5610</v>
      </c>
      <c r="AF2715" t="s">
        <v>5610</v>
      </c>
      <c r="AG2715">
        <v>643</v>
      </c>
      <c r="AH2715" t="s">
        <v>5610</v>
      </c>
      <c r="AI2715">
        <v>645</v>
      </c>
      <c r="AJ2715" t="s">
        <v>5610</v>
      </c>
      <c r="AK2715" t="s">
        <v>5610</v>
      </c>
      <c r="AL2715" t="s">
        <v>5610</v>
      </c>
      <c r="AM2715" t="s">
        <v>5610</v>
      </c>
      <c r="AN2715" t="s">
        <v>5610</v>
      </c>
      <c r="AO2715" t="s">
        <v>5610</v>
      </c>
      <c r="AP2715" t="s">
        <v>5610</v>
      </c>
      <c r="AQ2715" t="s">
        <v>5610</v>
      </c>
      <c r="AR2715" t="s">
        <v>5610</v>
      </c>
      <c r="AS2715" t="s">
        <v>5610</v>
      </c>
      <c r="AT2715" t="s">
        <v>5610</v>
      </c>
      <c r="AU2715" t="s">
        <v>5610</v>
      </c>
      <c r="AV2715" t="s">
        <v>5610</v>
      </c>
      <c r="AW2715" s="121" t="s">
        <v>5610</v>
      </c>
      <c r="AX2715" s="121" t="s">
        <v>5610</v>
      </c>
      <c r="AY2715" s="121" t="s">
        <v>5610</v>
      </c>
      <c r="AZ2715" s="121" t="s">
        <v>5610</v>
      </c>
      <c r="BA2715" s="121" t="s">
        <v>5610</v>
      </c>
      <c r="CZ2715">
        <f>ROWS($A$5:$A2715)</f>
        <v>2711</v>
      </c>
      <c r="DA2715" t="b">
        <f t="shared" si="90"/>
        <v>0</v>
      </c>
      <c r="DB2715" t="str">
        <f>IFERROR(SMALL($DA$5:DA11996,CZ2715),"")</f>
        <v/>
      </c>
      <c r="DC2715" s="57" t="str">
        <f t="shared" si="89"/>
        <v/>
      </c>
      <c r="DE2715" s="58" t="str">
        <f>IFERROR(INDEX($A$5:$AV$9286,$DB2715,COLUMNS($A$5:A2715)),"")</f>
        <v/>
      </c>
      <c r="DF2715" s="59" t="str">
        <f>IFERROR(INDEX($A$5:$AV$9286,$DB2715,COLUMNS($A$5:B2715)),"")</f>
        <v/>
      </c>
      <c r="DG2715" s="60" t="str">
        <f>IFERROR(INDEX($A$5:$AV$9286,$DB2715,COLUMNS($A$5:C2715)),"")</f>
        <v/>
      </c>
      <c r="DH2715" s="60" t="str">
        <f>IFERROR(INDEX($A$5:$AV$9286,$DB2715,COLUMNS($A$5:D2715)),"")</f>
        <v/>
      </c>
      <c r="DI2715" s="151" t="str">
        <f>IFERROR(INDEX($A$5:$AV$9286,$DB2715,COLUMNS($A$5:E2715)),"")</f>
        <v/>
      </c>
      <c r="DJ2715" s="153" t="str">
        <f>IFERROR(INDEX($A$5:$AV$9286,$DB2715,COLUMNS($A$5:AV2715)),"")</f>
        <v/>
      </c>
    </row>
    <row r="2716" spans="1:114" ht="23.25">
      <c r="A2716">
        <v>810722</v>
      </c>
      <c r="B2716" t="s">
        <v>4347</v>
      </c>
      <c r="C2716" t="s">
        <v>450</v>
      </c>
      <c r="D2716" t="s">
        <v>286</v>
      </c>
      <c r="E2716" t="s">
        <v>11</v>
      </c>
      <c r="F2716" t="s">
        <v>5610</v>
      </c>
      <c r="G2716" t="s">
        <v>5610</v>
      </c>
      <c r="H2716" t="s">
        <v>5610</v>
      </c>
      <c r="I2716" t="s">
        <v>5610</v>
      </c>
      <c r="J2716" t="s">
        <v>5610</v>
      </c>
      <c r="K2716" t="s">
        <v>5610</v>
      </c>
      <c r="L2716" t="s">
        <v>5610</v>
      </c>
      <c r="M2716">
        <v>617</v>
      </c>
      <c r="N2716" t="s">
        <v>5610</v>
      </c>
      <c r="O2716" t="s">
        <v>5610</v>
      </c>
      <c r="P2716" t="s">
        <v>5610</v>
      </c>
      <c r="Q2716" t="s">
        <v>5610</v>
      </c>
      <c r="R2716" t="s">
        <v>5610</v>
      </c>
      <c r="S2716" t="s">
        <v>5610</v>
      </c>
      <c r="T2716" t="s">
        <v>5610</v>
      </c>
      <c r="U2716" t="s">
        <v>5610</v>
      </c>
      <c r="V2716" t="s">
        <v>5610</v>
      </c>
      <c r="W2716" t="s">
        <v>5610</v>
      </c>
      <c r="X2716" t="s">
        <v>5610</v>
      </c>
      <c r="Y2716" t="s">
        <v>5610</v>
      </c>
      <c r="Z2716" t="s">
        <v>5610</v>
      </c>
      <c r="AA2716" t="s">
        <v>5610</v>
      </c>
      <c r="AB2716" t="s">
        <v>5610</v>
      </c>
      <c r="AC2716" t="s">
        <v>5610</v>
      </c>
      <c r="AD2716" t="s">
        <v>5610</v>
      </c>
      <c r="AE2716" t="s">
        <v>5610</v>
      </c>
      <c r="AF2716">
        <v>642</v>
      </c>
      <c r="AG2716">
        <v>643</v>
      </c>
      <c r="AH2716" t="s">
        <v>5610</v>
      </c>
      <c r="AI2716" t="s">
        <v>5610</v>
      </c>
      <c r="AJ2716">
        <v>646</v>
      </c>
      <c r="AK2716">
        <v>647</v>
      </c>
      <c r="AL2716">
        <v>648</v>
      </c>
      <c r="AM2716">
        <v>649</v>
      </c>
      <c r="AN2716" t="s">
        <v>5610</v>
      </c>
      <c r="AO2716">
        <v>651</v>
      </c>
      <c r="AP2716" t="s">
        <v>5610</v>
      </c>
      <c r="AQ2716" t="s">
        <v>5610</v>
      </c>
      <c r="AR2716" t="s">
        <v>5610</v>
      </c>
      <c r="AS2716" t="s">
        <v>5610</v>
      </c>
      <c r="AT2716" t="s">
        <v>5610</v>
      </c>
      <c r="AU2716" t="s">
        <v>5610</v>
      </c>
      <c r="AV2716" t="s">
        <v>5610</v>
      </c>
      <c r="AW2716" s="121" t="s">
        <v>5610</v>
      </c>
      <c r="AX2716" s="121" t="s">
        <v>5610</v>
      </c>
      <c r="AY2716" s="121" t="s">
        <v>5610</v>
      </c>
      <c r="AZ2716" s="121" t="s">
        <v>5610</v>
      </c>
      <c r="BA2716" s="121" t="s">
        <v>5610</v>
      </c>
      <c r="CZ2716">
        <f>ROWS($A$5:$A2716)</f>
        <v>2712</v>
      </c>
      <c r="DA2716" t="b">
        <f t="shared" si="90"/>
        <v>0</v>
      </c>
      <c r="DB2716" t="str">
        <f>IFERROR(SMALL($DA$5:DA11997,CZ2716),"")</f>
        <v/>
      </c>
      <c r="DC2716" s="57" t="str">
        <f t="shared" si="89"/>
        <v/>
      </c>
      <c r="DE2716" s="58" t="str">
        <f>IFERROR(INDEX($A$5:$AV$9286,$DB2716,COLUMNS($A$5:A2716)),"")</f>
        <v/>
      </c>
      <c r="DF2716" s="59" t="str">
        <f>IFERROR(INDEX($A$5:$AV$9286,$DB2716,COLUMNS($A$5:B2716)),"")</f>
        <v/>
      </c>
      <c r="DG2716" s="60" t="str">
        <f>IFERROR(INDEX($A$5:$AV$9286,$DB2716,COLUMNS($A$5:C2716)),"")</f>
        <v/>
      </c>
      <c r="DH2716" s="60" t="str">
        <f>IFERROR(INDEX($A$5:$AV$9286,$DB2716,COLUMNS($A$5:D2716)),"")</f>
        <v/>
      </c>
      <c r="DI2716" s="151" t="str">
        <f>IFERROR(INDEX($A$5:$AV$9286,$DB2716,COLUMNS($A$5:E2716)),"")</f>
        <v/>
      </c>
      <c r="DJ2716" s="153" t="str">
        <f>IFERROR(INDEX($A$5:$AV$9286,$DB2716,COLUMNS($A$5:AV2716)),"")</f>
        <v/>
      </c>
    </row>
    <row r="2717" spans="1:114" ht="23.25">
      <c r="A2717">
        <v>810723</v>
      </c>
      <c r="B2717" t="s">
        <v>4348</v>
      </c>
      <c r="C2717" t="s">
        <v>966</v>
      </c>
      <c r="D2717" t="s">
        <v>417</v>
      </c>
      <c r="E2717" t="s">
        <v>11</v>
      </c>
      <c r="F2717" t="s">
        <v>5610</v>
      </c>
      <c r="G2717" t="s">
        <v>5610</v>
      </c>
      <c r="H2717" t="s">
        <v>5610</v>
      </c>
      <c r="I2717" t="s">
        <v>5610</v>
      </c>
      <c r="J2717" t="s">
        <v>5610</v>
      </c>
      <c r="K2717" t="s">
        <v>5610</v>
      </c>
      <c r="L2717" t="s">
        <v>5610</v>
      </c>
      <c r="M2717" t="s">
        <v>5610</v>
      </c>
      <c r="N2717" t="s">
        <v>5610</v>
      </c>
      <c r="O2717" t="s">
        <v>5610</v>
      </c>
      <c r="P2717" t="s">
        <v>5610</v>
      </c>
      <c r="Q2717" t="s">
        <v>5610</v>
      </c>
      <c r="R2717" t="s">
        <v>5610</v>
      </c>
      <c r="S2717" t="s">
        <v>5610</v>
      </c>
      <c r="T2717" t="s">
        <v>5610</v>
      </c>
      <c r="U2717" t="s">
        <v>5610</v>
      </c>
      <c r="V2717" t="s">
        <v>5610</v>
      </c>
      <c r="W2717" t="s">
        <v>5610</v>
      </c>
      <c r="X2717" t="s">
        <v>5610</v>
      </c>
      <c r="Y2717" t="s">
        <v>5610</v>
      </c>
      <c r="Z2717" t="s">
        <v>5610</v>
      </c>
      <c r="AA2717" t="s">
        <v>5610</v>
      </c>
      <c r="AB2717" t="s">
        <v>5610</v>
      </c>
      <c r="AC2717" t="s">
        <v>5610</v>
      </c>
      <c r="AD2717" t="s">
        <v>5610</v>
      </c>
      <c r="AE2717" t="s">
        <v>5610</v>
      </c>
      <c r="AF2717" t="s">
        <v>5610</v>
      </c>
      <c r="AG2717" t="s">
        <v>5610</v>
      </c>
      <c r="AH2717" t="s">
        <v>5610</v>
      </c>
      <c r="AI2717" t="s">
        <v>5610</v>
      </c>
      <c r="AJ2717">
        <v>646</v>
      </c>
      <c r="AK2717">
        <v>647</v>
      </c>
      <c r="AL2717">
        <v>648</v>
      </c>
      <c r="AM2717">
        <v>649</v>
      </c>
      <c r="AN2717">
        <v>650</v>
      </c>
      <c r="AO2717">
        <v>651</v>
      </c>
      <c r="AP2717" t="s">
        <v>5610</v>
      </c>
      <c r="AQ2717" t="s">
        <v>5610</v>
      </c>
      <c r="AR2717" t="s">
        <v>5610</v>
      </c>
      <c r="AS2717" t="s">
        <v>5610</v>
      </c>
      <c r="AT2717" t="s">
        <v>5610</v>
      </c>
      <c r="AU2717" t="s">
        <v>5610</v>
      </c>
      <c r="AV2717" t="s">
        <v>5610</v>
      </c>
      <c r="AW2717" s="121" t="s">
        <v>5610</v>
      </c>
      <c r="AX2717" s="121" t="s">
        <v>5610</v>
      </c>
      <c r="AY2717" s="121" t="s">
        <v>5610</v>
      </c>
      <c r="AZ2717" s="121" t="s">
        <v>5610</v>
      </c>
      <c r="BA2717" s="121" t="s">
        <v>5610</v>
      </c>
      <c r="CZ2717">
        <f>ROWS($A$5:$A2717)</f>
        <v>2713</v>
      </c>
      <c r="DA2717" t="b">
        <f t="shared" si="90"/>
        <v>0</v>
      </c>
      <c r="DB2717" t="str">
        <f>IFERROR(SMALL($DA$5:DA11998,CZ2717),"")</f>
        <v/>
      </c>
      <c r="DC2717" s="57" t="str">
        <f t="shared" si="89"/>
        <v/>
      </c>
      <c r="DE2717" s="58" t="str">
        <f>IFERROR(INDEX($A$5:$AV$9286,$DB2717,COLUMNS($A$5:A2717)),"")</f>
        <v/>
      </c>
      <c r="DF2717" s="59" t="str">
        <f>IFERROR(INDEX($A$5:$AV$9286,$DB2717,COLUMNS($A$5:B2717)),"")</f>
        <v/>
      </c>
      <c r="DG2717" s="60" t="str">
        <f>IFERROR(INDEX($A$5:$AV$9286,$DB2717,COLUMNS($A$5:C2717)),"")</f>
        <v/>
      </c>
      <c r="DH2717" s="60" t="str">
        <f>IFERROR(INDEX($A$5:$AV$9286,$DB2717,COLUMNS($A$5:D2717)),"")</f>
        <v/>
      </c>
      <c r="DI2717" s="151" t="str">
        <f>IFERROR(INDEX($A$5:$AV$9286,$DB2717,COLUMNS($A$5:E2717)),"")</f>
        <v/>
      </c>
      <c r="DJ2717" s="153" t="str">
        <f>IFERROR(INDEX($A$5:$AV$9286,$DB2717,COLUMNS($A$5:AV2717)),"")</f>
        <v/>
      </c>
    </row>
    <row r="2718" spans="1:114" ht="23.25">
      <c r="A2718">
        <v>810724</v>
      </c>
      <c r="B2718" t="s">
        <v>4349</v>
      </c>
      <c r="C2718" t="s">
        <v>2019</v>
      </c>
      <c r="D2718" t="s">
        <v>4350</v>
      </c>
      <c r="E2718" t="s">
        <v>10</v>
      </c>
      <c r="F2718" t="s">
        <v>5610</v>
      </c>
      <c r="G2718" t="s">
        <v>5610</v>
      </c>
      <c r="H2718" t="s">
        <v>5610</v>
      </c>
      <c r="I2718" t="s">
        <v>5610</v>
      </c>
      <c r="J2718" t="s">
        <v>5610</v>
      </c>
      <c r="K2718" t="s">
        <v>5610</v>
      </c>
      <c r="L2718" t="s">
        <v>5610</v>
      </c>
      <c r="M2718" t="s">
        <v>5610</v>
      </c>
      <c r="N2718" t="s">
        <v>5610</v>
      </c>
      <c r="O2718" t="s">
        <v>5610</v>
      </c>
      <c r="P2718" t="s">
        <v>5610</v>
      </c>
      <c r="Q2718" t="s">
        <v>5610</v>
      </c>
      <c r="R2718" t="s">
        <v>5610</v>
      </c>
      <c r="S2718" t="s">
        <v>5610</v>
      </c>
      <c r="T2718" t="s">
        <v>5610</v>
      </c>
      <c r="U2718">
        <v>625</v>
      </c>
      <c r="V2718" t="s">
        <v>5610</v>
      </c>
      <c r="W2718" t="s">
        <v>5610</v>
      </c>
      <c r="X2718" t="s">
        <v>5610</v>
      </c>
      <c r="Y2718">
        <v>629</v>
      </c>
      <c r="Z2718">
        <v>630</v>
      </c>
      <c r="AA2718" t="s">
        <v>5610</v>
      </c>
      <c r="AB2718" t="s">
        <v>5610</v>
      </c>
      <c r="AC2718" t="s">
        <v>5610</v>
      </c>
      <c r="AD2718" t="s">
        <v>5610</v>
      </c>
      <c r="AE2718" t="s">
        <v>5610</v>
      </c>
      <c r="AF2718" t="s">
        <v>5610</v>
      </c>
      <c r="AG2718" t="s">
        <v>5610</v>
      </c>
      <c r="AH2718" t="s">
        <v>5610</v>
      </c>
      <c r="AI2718" t="s">
        <v>5610</v>
      </c>
      <c r="AJ2718" t="s">
        <v>5610</v>
      </c>
      <c r="AK2718" t="s">
        <v>5610</v>
      </c>
      <c r="AL2718" t="s">
        <v>5610</v>
      </c>
      <c r="AM2718" t="s">
        <v>5610</v>
      </c>
      <c r="AN2718" t="s">
        <v>5610</v>
      </c>
      <c r="AO2718" t="s">
        <v>5610</v>
      </c>
      <c r="AP2718" t="s">
        <v>5610</v>
      </c>
      <c r="AQ2718" t="s">
        <v>5610</v>
      </c>
      <c r="AR2718" t="s">
        <v>5610</v>
      </c>
      <c r="AS2718" t="s">
        <v>5610</v>
      </c>
      <c r="AT2718" t="s">
        <v>5610</v>
      </c>
      <c r="AU2718" t="s">
        <v>5610</v>
      </c>
      <c r="AV2718" t="s">
        <v>5610</v>
      </c>
      <c r="AW2718" s="121" t="s">
        <v>5610</v>
      </c>
      <c r="AX2718" s="121" t="s">
        <v>5610</v>
      </c>
      <c r="AY2718" s="121" t="s">
        <v>5610</v>
      </c>
      <c r="AZ2718" s="121" t="s">
        <v>5610</v>
      </c>
      <c r="BA2718" s="121" t="s">
        <v>5610</v>
      </c>
      <c r="CZ2718">
        <f>ROWS($A$5:$A2718)</f>
        <v>2714</v>
      </c>
      <c r="DA2718" t="b">
        <f t="shared" si="90"/>
        <v>0</v>
      </c>
      <c r="DB2718" t="str">
        <f>IFERROR(SMALL($DA$5:DA11999,CZ2718),"")</f>
        <v/>
      </c>
      <c r="DC2718" s="57" t="str">
        <f t="shared" si="89"/>
        <v/>
      </c>
      <c r="DE2718" s="58" t="str">
        <f>IFERROR(INDEX($A$5:$AV$9286,$DB2718,COLUMNS($A$5:A2718)),"")</f>
        <v/>
      </c>
      <c r="DF2718" s="59" t="str">
        <f>IFERROR(INDEX($A$5:$AV$9286,$DB2718,COLUMNS($A$5:B2718)),"")</f>
        <v/>
      </c>
      <c r="DG2718" s="60" t="str">
        <f>IFERROR(INDEX($A$5:$AV$9286,$DB2718,COLUMNS($A$5:C2718)),"")</f>
        <v/>
      </c>
      <c r="DH2718" s="60" t="str">
        <f>IFERROR(INDEX($A$5:$AV$9286,$DB2718,COLUMNS($A$5:D2718)),"")</f>
        <v/>
      </c>
      <c r="DI2718" s="151" t="str">
        <f>IFERROR(INDEX($A$5:$AV$9286,$DB2718,COLUMNS($A$5:E2718)),"")</f>
        <v/>
      </c>
      <c r="DJ2718" s="153" t="str">
        <f>IFERROR(INDEX($A$5:$AV$9286,$DB2718,COLUMNS($A$5:AV2718)),"")</f>
        <v/>
      </c>
    </row>
    <row r="2719" spans="1:114" ht="23.25">
      <c r="A2719">
        <v>810725</v>
      </c>
      <c r="B2719" t="s">
        <v>4351</v>
      </c>
      <c r="C2719" t="s">
        <v>880</v>
      </c>
      <c r="D2719" t="s">
        <v>1230</v>
      </c>
      <c r="E2719" t="s">
        <v>5607</v>
      </c>
      <c r="F2719" t="s">
        <v>5610</v>
      </c>
      <c r="G2719" t="s">
        <v>5610</v>
      </c>
      <c r="H2719" t="s">
        <v>5610</v>
      </c>
      <c r="I2719" t="s">
        <v>5610</v>
      </c>
      <c r="J2719" t="s">
        <v>5610</v>
      </c>
      <c r="K2719" t="s">
        <v>5610</v>
      </c>
      <c r="L2719" t="s">
        <v>5610</v>
      </c>
      <c r="M2719" t="s">
        <v>5610</v>
      </c>
      <c r="N2719" t="s">
        <v>5610</v>
      </c>
      <c r="O2719" t="s">
        <v>5610</v>
      </c>
      <c r="P2719" t="s">
        <v>5610</v>
      </c>
      <c r="Q2719" t="s">
        <v>5610</v>
      </c>
      <c r="R2719" t="s">
        <v>5610</v>
      </c>
      <c r="S2719" t="s">
        <v>5610</v>
      </c>
      <c r="T2719" t="s">
        <v>5610</v>
      </c>
      <c r="U2719" t="s">
        <v>5610</v>
      </c>
      <c r="V2719" t="s">
        <v>5610</v>
      </c>
      <c r="W2719" t="s">
        <v>5610</v>
      </c>
      <c r="X2719" t="s">
        <v>5610</v>
      </c>
      <c r="Y2719">
        <v>629</v>
      </c>
      <c r="Z2719" t="s">
        <v>5610</v>
      </c>
      <c r="AA2719" t="s">
        <v>5610</v>
      </c>
      <c r="AB2719">
        <v>632</v>
      </c>
      <c r="AC2719" t="s">
        <v>5610</v>
      </c>
      <c r="AD2719">
        <v>640</v>
      </c>
      <c r="AE2719">
        <v>641</v>
      </c>
      <c r="AF2719" t="s">
        <v>5610</v>
      </c>
      <c r="AG2719" t="s">
        <v>5610</v>
      </c>
      <c r="AH2719" t="s">
        <v>5610</v>
      </c>
      <c r="AI2719">
        <v>645</v>
      </c>
      <c r="AJ2719" t="s">
        <v>5610</v>
      </c>
      <c r="AK2719" t="s">
        <v>5610</v>
      </c>
      <c r="AL2719" t="s">
        <v>5610</v>
      </c>
      <c r="AM2719" t="s">
        <v>5610</v>
      </c>
      <c r="AN2719" t="s">
        <v>5610</v>
      </c>
      <c r="AO2719" t="s">
        <v>5610</v>
      </c>
      <c r="AP2719" t="s">
        <v>5610</v>
      </c>
      <c r="AQ2719" t="s">
        <v>5610</v>
      </c>
      <c r="AR2719" t="s">
        <v>5610</v>
      </c>
      <c r="AS2719" t="s">
        <v>5610</v>
      </c>
      <c r="AT2719" t="s">
        <v>5610</v>
      </c>
      <c r="AU2719" t="s">
        <v>5610</v>
      </c>
      <c r="AV2719" t="s">
        <v>5610</v>
      </c>
      <c r="AW2719" s="121" t="s">
        <v>5610</v>
      </c>
      <c r="AX2719" s="121" t="s">
        <v>5610</v>
      </c>
      <c r="AY2719" s="121" t="s">
        <v>5610</v>
      </c>
      <c r="AZ2719" s="121" t="s">
        <v>5610</v>
      </c>
      <c r="BA2719" s="121" t="s">
        <v>5610</v>
      </c>
      <c r="CZ2719">
        <f>ROWS($A$5:$A2719)</f>
        <v>2715</v>
      </c>
      <c r="DA2719">
        <f t="shared" si="90"/>
        <v>2715</v>
      </c>
      <c r="DB2719" t="str">
        <f>IFERROR(SMALL($DA$5:DA12000,CZ2719),"")</f>
        <v/>
      </c>
      <c r="DC2719" s="57" t="str">
        <f t="shared" si="89"/>
        <v/>
      </c>
      <c r="DE2719" s="58" t="str">
        <f>IFERROR(INDEX($A$5:$AV$9286,$DB2719,COLUMNS($A$5:A2719)),"")</f>
        <v/>
      </c>
      <c r="DF2719" s="59" t="str">
        <f>IFERROR(INDEX($A$5:$AV$9286,$DB2719,COLUMNS($A$5:B2719)),"")</f>
        <v/>
      </c>
      <c r="DG2719" s="60" t="str">
        <f>IFERROR(INDEX($A$5:$AV$9286,$DB2719,COLUMNS($A$5:C2719)),"")</f>
        <v/>
      </c>
      <c r="DH2719" s="60" t="str">
        <f>IFERROR(INDEX($A$5:$AV$9286,$DB2719,COLUMNS($A$5:D2719)),"")</f>
        <v/>
      </c>
      <c r="DI2719" s="151" t="str">
        <f>IFERROR(INDEX($A$5:$AV$9286,$DB2719,COLUMNS($A$5:E2719)),"")</f>
        <v/>
      </c>
      <c r="DJ2719" s="153" t="str">
        <f>IFERROR(INDEX($A$5:$AV$9286,$DB2719,COLUMNS($A$5:AV2719)),"")</f>
        <v/>
      </c>
    </row>
    <row r="2720" spans="1:114" ht="23.25">
      <c r="A2720">
        <v>810726</v>
      </c>
      <c r="B2720" t="s">
        <v>4352</v>
      </c>
      <c r="C2720" t="s">
        <v>194</v>
      </c>
      <c r="D2720" t="s">
        <v>4353</v>
      </c>
      <c r="E2720" t="s">
        <v>11</v>
      </c>
      <c r="F2720" t="s">
        <v>5610</v>
      </c>
      <c r="G2720" t="s">
        <v>5610</v>
      </c>
      <c r="H2720" t="s">
        <v>5610</v>
      </c>
      <c r="I2720" t="s">
        <v>5610</v>
      </c>
      <c r="J2720" t="s">
        <v>5610</v>
      </c>
      <c r="K2720" t="s">
        <v>5610</v>
      </c>
      <c r="L2720" t="s">
        <v>5610</v>
      </c>
      <c r="M2720" t="s">
        <v>5610</v>
      </c>
      <c r="N2720" t="s">
        <v>5610</v>
      </c>
      <c r="O2720" t="s">
        <v>5610</v>
      </c>
      <c r="P2720" t="s">
        <v>5610</v>
      </c>
      <c r="Q2720" t="s">
        <v>5610</v>
      </c>
      <c r="R2720" t="s">
        <v>5610</v>
      </c>
      <c r="S2720" t="s">
        <v>5610</v>
      </c>
      <c r="T2720" t="s">
        <v>5610</v>
      </c>
      <c r="U2720" t="s">
        <v>5610</v>
      </c>
      <c r="V2720" t="s">
        <v>5610</v>
      </c>
      <c r="W2720" t="s">
        <v>5610</v>
      </c>
      <c r="X2720" t="s">
        <v>5610</v>
      </c>
      <c r="Y2720" t="s">
        <v>5610</v>
      </c>
      <c r="Z2720" t="s">
        <v>5610</v>
      </c>
      <c r="AA2720" t="s">
        <v>5610</v>
      </c>
      <c r="AB2720" t="s">
        <v>5610</v>
      </c>
      <c r="AC2720" t="s">
        <v>5610</v>
      </c>
      <c r="AD2720" t="s">
        <v>5610</v>
      </c>
      <c r="AE2720" t="s">
        <v>5610</v>
      </c>
      <c r="AF2720" t="s">
        <v>5610</v>
      </c>
      <c r="AG2720" t="s">
        <v>5610</v>
      </c>
      <c r="AH2720" t="s">
        <v>5610</v>
      </c>
      <c r="AI2720" t="s">
        <v>5610</v>
      </c>
      <c r="AJ2720">
        <v>646</v>
      </c>
      <c r="AK2720">
        <v>647</v>
      </c>
      <c r="AL2720">
        <v>648</v>
      </c>
      <c r="AM2720">
        <v>649</v>
      </c>
      <c r="AN2720">
        <v>650</v>
      </c>
      <c r="AO2720">
        <v>651</v>
      </c>
      <c r="AP2720" t="s">
        <v>5610</v>
      </c>
      <c r="AQ2720" t="s">
        <v>5610</v>
      </c>
      <c r="AR2720" t="s">
        <v>5610</v>
      </c>
      <c r="AS2720" t="s">
        <v>5610</v>
      </c>
      <c r="AT2720" t="s">
        <v>5610</v>
      </c>
      <c r="AU2720" t="s">
        <v>5610</v>
      </c>
      <c r="AV2720" t="s">
        <v>5610</v>
      </c>
      <c r="AW2720" s="121" t="s">
        <v>5610</v>
      </c>
      <c r="AX2720" s="121" t="s">
        <v>5610</v>
      </c>
      <c r="AY2720" s="121" t="s">
        <v>5610</v>
      </c>
      <c r="AZ2720" s="121" t="s">
        <v>5610</v>
      </c>
      <c r="BA2720" s="121" t="s">
        <v>5610</v>
      </c>
      <c r="CZ2720">
        <f>ROWS($A$5:$A2720)</f>
        <v>2716</v>
      </c>
      <c r="DA2720" t="b">
        <f t="shared" si="90"/>
        <v>0</v>
      </c>
      <c r="DB2720" t="str">
        <f>IFERROR(SMALL($DA$5:DA12001,CZ2720),"")</f>
        <v/>
      </c>
      <c r="DC2720" s="57" t="str">
        <f t="shared" si="89"/>
        <v/>
      </c>
      <c r="DE2720" s="58" t="str">
        <f>IFERROR(INDEX($A$5:$AV$9286,$DB2720,COLUMNS($A$5:A2720)),"")</f>
        <v/>
      </c>
      <c r="DF2720" s="59" t="str">
        <f>IFERROR(INDEX($A$5:$AV$9286,$DB2720,COLUMNS($A$5:B2720)),"")</f>
        <v/>
      </c>
      <c r="DG2720" s="60" t="str">
        <f>IFERROR(INDEX($A$5:$AV$9286,$DB2720,COLUMNS($A$5:C2720)),"")</f>
        <v/>
      </c>
      <c r="DH2720" s="60" t="str">
        <f>IFERROR(INDEX($A$5:$AV$9286,$DB2720,COLUMNS($A$5:D2720)),"")</f>
        <v/>
      </c>
      <c r="DI2720" s="151" t="str">
        <f>IFERROR(INDEX($A$5:$AV$9286,$DB2720,COLUMNS($A$5:E2720)),"")</f>
        <v/>
      </c>
      <c r="DJ2720" s="153" t="str">
        <f>IFERROR(INDEX($A$5:$AV$9286,$DB2720,COLUMNS($A$5:AV2720)),"")</f>
        <v/>
      </c>
    </row>
    <row r="2721" spans="1:114" ht="23.25">
      <c r="A2721">
        <v>810727</v>
      </c>
      <c r="B2721" t="s">
        <v>4354</v>
      </c>
      <c r="C2721" t="s">
        <v>2670</v>
      </c>
      <c r="D2721" t="s">
        <v>357</v>
      </c>
      <c r="E2721" t="s">
        <v>11</v>
      </c>
      <c r="F2721" t="s">
        <v>5610</v>
      </c>
      <c r="G2721" t="s">
        <v>5610</v>
      </c>
      <c r="H2721" t="s">
        <v>5610</v>
      </c>
      <c r="I2721" t="s">
        <v>5610</v>
      </c>
      <c r="J2721" t="s">
        <v>5610</v>
      </c>
      <c r="K2721" t="s">
        <v>5610</v>
      </c>
      <c r="L2721" t="s">
        <v>5610</v>
      </c>
      <c r="M2721" t="s">
        <v>5610</v>
      </c>
      <c r="N2721" t="s">
        <v>5610</v>
      </c>
      <c r="O2721" t="s">
        <v>5610</v>
      </c>
      <c r="P2721" t="s">
        <v>5610</v>
      </c>
      <c r="Q2721" t="s">
        <v>5610</v>
      </c>
      <c r="R2721" t="s">
        <v>5610</v>
      </c>
      <c r="S2721" t="s">
        <v>5610</v>
      </c>
      <c r="T2721" t="s">
        <v>5610</v>
      </c>
      <c r="U2721" t="s">
        <v>5610</v>
      </c>
      <c r="V2721" t="s">
        <v>5610</v>
      </c>
      <c r="W2721" t="s">
        <v>5610</v>
      </c>
      <c r="X2721" t="s">
        <v>5610</v>
      </c>
      <c r="Y2721" t="s">
        <v>5610</v>
      </c>
      <c r="Z2721" t="s">
        <v>5610</v>
      </c>
      <c r="AA2721" t="s">
        <v>5610</v>
      </c>
      <c r="AB2721" t="s">
        <v>5610</v>
      </c>
      <c r="AC2721" t="s">
        <v>5610</v>
      </c>
      <c r="AD2721" t="s">
        <v>5610</v>
      </c>
      <c r="AE2721" t="s">
        <v>5610</v>
      </c>
      <c r="AF2721">
        <v>642</v>
      </c>
      <c r="AG2721" t="s">
        <v>5610</v>
      </c>
      <c r="AH2721" t="s">
        <v>5610</v>
      </c>
      <c r="AI2721" t="s">
        <v>5610</v>
      </c>
      <c r="AJ2721">
        <v>646</v>
      </c>
      <c r="AK2721">
        <v>647</v>
      </c>
      <c r="AL2721">
        <v>648</v>
      </c>
      <c r="AM2721">
        <v>649</v>
      </c>
      <c r="AN2721">
        <v>650</v>
      </c>
      <c r="AO2721">
        <v>651</v>
      </c>
      <c r="AP2721" t="s">
        <v>5610</v>
      </c>
      <c r="AQ2721" t="s">
        <v>5610</v>
      </c>
      <c r="AR2721" t="s">
        <v>5610</v>
      </c>
      <c r="AS2721" t="s">
        <v>5610</v>
      </c>
      <c r="AT2721" t="s">
        <v>5610</v>
      </c>
      <c r="AU2721" t="s">
        <v>5610</v>
      </c>
      <c r="AV2721" t="s">
        <v>5610</v>
      </c>
      <c r="AW2721" s="121" t="s">
        <v>5610</v>
      </c>
      <c r="AX2721" s="121" t="s">
        <v>5610</v>
      </c>
      <c r="AY2721" s="121" t="s">
        <v>5610</v>
      </c>
      <c r="AZ2721" s="121" t="s">
        <v>5610</v>
      </c>
      <c r="BA2721" s="121" t="s">
        <v>5610</v>
      </c>
      <c r="CZ2721">
        <f>ROWS($A$5:$A2721)</f>
        <v>2717</v>
      </c>
      <c r="DA2721" t="b">
        <f t="shared" si="90"/>
        <v>0</v>
      </c>
      <c r="DB2721" t="str">
        <f>IFERROR(SMALL($DA$5:DA12002,CZ2721),"")</f>
        <v/>
      </c>
      <c r="DC2721" s="57" t="str">
        <f t="shared" si="89"/>
        <v/>
      </c>
      <c r="DE2721" s="58" t="str">
        <f>IFERROR(INDEX($A$5:$AV$9286,$DB2721,COLUMNS($A$5:A2721)),"")</f>
        <v/>
      </c>
      <c r="DF2721" s="59" t="str">
        <f>IFERROR(INDEX($A$5:$AV$9286,$DB2721,COLUMNS($A$5:B2721)),"")</f>
        <v/>
      </c>
      <c r="DG2721" s="60" t="str">
        <f>IFERROR(INDEX($A$5:$AV$9286,$DB2721,COLUMNS($A$5:C2721)),"")</f>
        <v/>
      </c>
      <c r="DH2721" s="60" t="str">
        <f>IFERROR(INDEX($A$5:$AV$9286,$DB2721,COLUMNS($A$5:D2721)),"")</f>
        <v/>
      </c>
      <c r="DI2721" s="151" t="str">
        <f>IFERROR(INDEX($A$5:$AV$9286,$DB2721,COLUMNS($A$5:E2721)),"")</f>
        <v/>
      </c>
      <c r="DJ2721" s="153" t="str">
        <f>IFERROR(INDEX($A$5:$AV$9286,$DB2721,COLUMNS($A$5:AV2721)),"")</f>
        <v/>
      </c>
    </row>
    <row r="2722" spans="1:114" ht="23.25">
      <c r="A2722">
        <v>810729</v>
      </c>
      <c r="B2722" t="s">
        <v>4355</v>
      </c>
      <c r="C2722" t="s">
        <v>698</v>
      </c>
      <c r="D2722" t="s">
        <v>671</v>
      </c>
      <c r="E2722" t="s">
        <v>5607</v>
      </c>
      <c r="F2722" t="s">
        <v>5610</v>
      </c>
      <c r="G2722" t="s">
        <v>5610</v>
      </c>
      <c r="H2722" t="s">
        <v>5610</v>
      </c>
      <c r="I2722" t="s">
        <v>5610</v>
      </c>
      <c r="J2722" t="s">
        <v>5610</v>
      </c>
      <c r="K2722" t="s">
        <v>5610</v>
      </c>
      <c r="L2722" t="s">
        <v>5610</v>
      </c>
      <c r="M2722" t="s">
        <v>5610</v>
      </c>
      <c r="N2722" t="s">
        <v>5610</v>
      </c>
      <c r="O2722" t="s">
        <v>5610</v>
      </c>
      <c r="P2722" t="s">
        <v>5610</v>
      </c>
      <c r="Q2722" t="s">
        <v>5610</v>
      </c>
      <c r="R2722" t="s">
        <v>5610</v>
      </c>
      <c r="S2722" t="s">
        <v>5610</v>
      </c>
      <c r="T2722" t="s">
        <v>5610</v>
      </c>
      <c r="U2722" t="s">
        <v>5610</v>
      </c>
      <c r="V2722" t="s">
        <v>5610</v>
      </c>
      <c r="W2722" t="s">
        <v>5610</v>
      </c>
      <c r="Y2722">
        <v>629</v>
      </c>
      <c r="Z2722" t="s">
        <v>5610</v>
      </c>
      <c r="AA2722" t="s">
        <v>5610</v>
      </c>
      <c r="AB2722" t="s">
        <v>5610</v>
      </c>
      <c r="AC2722">
        <v>633</v>
      </c>
      <c r="AE2722">
        <v>641</v>
      </c>
      <c r="AG2722" t="s">
        <v>5611</v>
      </c>
      <c r="AH2722" t="s">
        <v>5610</v>
      </c>
      <c r="AI2722">
        <v>645</v>
      </c>
      <c r="AJ2722" t="s">
        <v>5610</v>
      </c>
      <c r="AK2722" t="s">
        <v>5610</v>
      </c>
      <c r="AL2722" t="s">
        <v>5610</v>
      </c>
      <c r="AM2722" t="s">
        <v>5610</v>
      </c>
      <c r="AN2722" t="s">
        <v>5610</v>
      </c>
      <c r="AO2722" t="s">
        <v>5610</v>
      </c>
      <c r="AP2722" t="s">
        <v>5610</v>
      </c>
      <c r="AQ2722" t="s">
        <v>5610</v>
      </c>
      <c r="AR2722" t="s">
        <v>5610</v>
      </c>
      <c r="AS2722" t="s">
        <v>5610</v>
      </c>
      <c r="AT2722" t="s">
        <v>5610</v>
      </c>
      <c r="AU2722" t="s">
        <v>5610</v>
      </c>
      <c r="AV2722" t="s">
        <v>5610</v>
      </c>
      <c r="AW2722" s="121" t="s">
        <v>5610</v>
      </c>
      <c r="AX2722" s="121" t="s">
        <v>5610</v>
      </c>
      <c r="AY2722" s="121" t="s">
        <v>5610</v>
      </c>
      <c r="AZ2722" s="121" t="s">
        <v>5610</v>
      </c>
      <c r="BA2722" s="121" t="s">
        <v>5610</v>
      </c>
      <c r="CZ2722">
        <f>ROWS($A$5:$A2722)</f>
        <v>2718</v>
      </c>
      <c r="DA2722" t="b">
        <f t="shared" si="90"/>
        <v>0</v>
      </c>
      <c r="DB2722" t="str">
        <f>IFERROR(SMALL($DA$5:DA12003,CZ2722),"")</f>
        <v/>
      </c>
      <c r="DC2722" s="57" t="str">
        <f t="shared" si="89"/>
        <v/>
      </c>
      <c r="DE2722" s="58" t="str">
        <f>IFERROR(INDEX($A$5:$AV$9286,$DB2722,COLUMNS($A$5:A2722)),"")</f>
        <v/>
      </c>
      <c r="DF2722" s="59" t="str">
        <f>IFERROR(INDEX($A$5:$AV$9286,$DB2722,COLUMNS($A$5:B2722)),"")</f>
        <v/>
      </c>
      <c r="DG2722" s="60" t="str">
        <f>IFERROR(INDEX($A$5:$AV$9286,$DB2722,COLUMNS($A$5:C2722)),"")</f>
        <v/>
      </c>
      <c r="DH2722" s="60" t="str">
        <f>IFERROR(INDEX($A$5:$AV$9286,$DB2722,COLUMNS($A$5:D2722)),"")</f>
        <v/>
      </c>
      <c r="DI2722" s="151" t="str">
        <f>IFERROR(INDEX($A$5:$AV$9286,$DB2722,COLUMNS($A$5:E2722)),"")</f>
        <v/>
      </c>
      <c r="DJ2722" s="153" t="str">
        <f>IFERROR(INDEX($A$5:$AV$9286,$DB2722,COLUMNS($A$5:AV2722)),"")</f>
        <v/>
      </c>
    </row>
    <row r="2723" spans="1:114" ht="23.25">
      <c r="A2723">
        <v>810730</v>
      </c>
      <c r="B2723" t="s">
        <v>5469</v>
      </c>
      <c r="C2723" t="s">
        <v>2954</v>
      </c>
      <c r="D2723" t="s">
        <v>5470</v>
      </c>
      <c r="E2723" t="s">
        <v>10</v>
      </c>
      <c r="F2723" t="s">
        <v>5610</v>
      </c>
      <c r="G2723" t="s">
        <v>5610</v>
      </c>
      <c r="H2723" t="s">
        <v>5610</v>
      </c>
      <c r="I2723" t="s">
        <v>5610</v>
      </c>
      <c r="J2723" t="s">
        <v>5610</v>
      </c>
      <c r="K2723" t="s">
        <v>5610</v>
      </c>
      <c r="L2723" t="s">
        <v>5610</v>
      </c>
      <c r="M2723" t="s">
        <v>5610</v>
      </c>
      <c r="N2723" t="s">
        <v>5610</v>
      </c>
      <c r="O2723" t="s">
        <v>5610</v>
      </c>
      <c r="P2723" t="s">
        <v>5610</v>
      </c>
      <c r="Q2723" t="s">
        <v>5611</v>
      </c>
      <c r="R2723" t="s">
        <v>5610</v>
      </c>
      <c r="S2723" t="s">
        <v>5610</v>
      </c>
      <c r="T2723" t="s">
        <v>5610</v>
      </c>
      <c r="U2723" t="s">
        <v>5610</v>
      </c>
      <c r="V2723" t="s">
        <v>5610</v>
      </c>
      <c r="W2723" t="s">
        <v>5610</v>
      </c>
      <c r="X2723">
        <v>628</v>
      </c>
      <c r="Y2723">
        <v>629</v>
      </c>
      <c r="Z2723" t="s">
        <v>5610</v>
      </c>
      <c r="AA2723" t="s">
        <v>5610</v>
      </c>
      <c r="AB2723" t="s">
        <v>5610</v>
      </c>
      <c r="AC2723">
        <v>633</v>
      </c>
      <c r="AD2723" t="s">
        <v>5610</v>
      </c>
      <c r="AE2723" t="s">
        <v>5610</v>
      </c>
      <c r="AF2723" t="s">
        <v>5610</v>
      </c>
      <c r="AG2723" t="s">
        <v>5610</v>
      </c>
      <c r="AH2723" t="s">
        <v>5610</v>
      </c>
      <c r="AI2723" t="s">
        <v>5610</v>
      </c>
      <c r="AJ2723" t="s">
        <v>5610</v>
      </c>
      <c r="AK2723" t="s">
        <v>5610</v>
      </c>
      <c r="AL2723" t="s">
        <v>5610</v>
      </c>
      <c r="AM2723" t="s">
        <v>5610</v>
      </c>
      <c r="AN2723" t="s">
        <v>5610</v>
      </c>
      <c r="AO2723" t="s">
        <v>5610</v>
      </c>
      <c r="AP2723" t="s">
        <v>5610</v>
      </c>
      <c r="AQ2723" t="s">
        <v>5610</v>
      </c>
      <c r="AR2723" t="s">
        <v>5610</v>
      </c>
      <c r="AS2723" t="s">
        <v>5610</v>
      </c>
      <c r="AT2723" t="s">
        <v>5610</v>
      </c>
      <c r="AU2723" t="s">
        <v>5610</v>
      </c>
      <c r="AV2723" t="s">
        <v>5610</v>
      </c>
      <c r="AW2723" s="121" t="s">
        <v>5610</v>
      </c>
      <c r="AX2723" s="121" t="s">
        <v>5610</v>
      </c>
      <c r="AY2723" s="121" t="s">
        <v>5610</v>
      </c>
      <c r="AZ2723" s="121" t="s">
        <v>5610</v>
      </c>
      <c r="BA2723" s="121" t="s">
        <v>5610</v>
      </c>
      <c r="CZ2723">
        <f>ROWS($A$5:$A2723)</f>
        <v>2719</v>
      </c>
      <c r="DA2723" t="b">
        <f t="shared" si="90"/>
        <v>0</v>
      </c>
      <c r="DB2723" t="str">
        <f>IFERROR(SMALL($DA$5:DA12004,CZ2723),"")</f>
        <v/>
      </c>
      <c r="DC2723" s="57" t="str">
        <f t="shared" si="89"/>
        <v/>
      </c>
      <c r="DE2723" s="58" t="str">
        <f>IFERROR(INDEX($A$5:$AV$9286,$DB2723,COLUMNS($A$5:A2723)),"")</f>
        <v/>
      </c>
      <c r="DF2723" s="59" t="str">
        <f>IFERROR(INDEX($A$5:$AV$9286,$DB2723,COLUMNS($A$5:B2723)),"")</f>
        <v/>
      </c>
      <c r="DG2723" s="60" t="str">
        <f>IFERROR(INDEX($A$5:$AV$9286,$DB2723,COLUMNS($A$5:C2723)),"")</f>
        <v/>
      </c>
      <c r="DH2723" s="60" t="str">
        <f>IFERROR(INDEX($A$5:$AV$9286,$DB2723,COLUMNS($A$5:D2723)),"")</f>
        <v/>
      </c>
      <c r="DI2723" s="151" t="str">
        <f>IFERROR(INDEX($A$5:$AV$9286,$DB2723,COLUMNS($A$5:E2723)),"")</f>
        <v/>
      </c>
      <c r="DJ2723" s="153" t="str">
        <f>IFERROR(INDEX($A$5:$AV$9286,$DB2723,COLUMNS($A$5:AV2723)),"")</f>
        <v/>
      </c>
    </row>
    <row r="2724" spans="1:114" ht="23.25">
      <c r="A2724">
        <v>810731</v>
      </c>
      <c r="B2724" t="s">
        <v>4356</v>
      </c>
      <c r="C2724" t="s">
        <v>167</v>
      </c>
      <c r="D2724" t="s">
        <v>206</v>
      </c>
      <c r="E2724" t="s">
        <v>5607</v>
      </c>
      <c r="F2724" t="s">
        <v>5610</v>
      </c>
      <c r="G2724" t="s">
        <v>5610</v>
      </c>
      <c r="H2724" t="s">
        <v>5610</v>
      </c>
      <c r="I2724" t="s">
        <v>5610</v>
      </c>
      <c r="J2724" t="s">
        <v>5610</v>
      </c>
      <c r="K2724" t="s">
        <v>5610</v>
      </c>
      <c r="L2724" t="s">
        <v>5610</v>
      </c>
      <c r="M2724" t="s">
        <v>5610</v>
      </c>
      <c r="N2724" t="s">
        <v>5610</v>
      </c>
      <c r="O2724" t="s">
        <v>5610</v>
      </c>
      <c r="P2724" t="s">
        <v>5610</v>
      </c>
      <c r="Q2724" t="s">
        <v>5610</v>
      </c>
      <c r="R2724" t="s">
        <v>5610</v>
      </c>
      <c r="S2724" t="s">
        <v>5610</v>
      </c>
      <c r="T2724" t="s">
        <v>5610</v>
      </c>
      <c r="U2724" t="s">
        <v>5610</v>
      </c>
      <c r="V2724" t="s">
        <v>5610</v>
      </c>
      <c r="W2724" t="s">
        <v>5610</v>
      </c>
      <c r="X2724" t="s">
        <v>5610</v>
      </c>
      <c r="Y2724" t="s">
        <v>5610</v>
      </c>
      <c r="Z2724" t="s">
        <v>5610</v>
      </c>
      <c r="AA2724" t="s">
        <v>5610</v>
      </c>
      <c r="AB2724" t="s">
        <v>5610</v>
      </c>
      <c r="AC2724" t="s">
        <v>5610</v>
      </c>
      <c r="AD2724">
        <v>640</v>
      </c>
      <c r="AE2724">
        <v>641</v>
      </c>
      <c r="AF2724">
        <v>642</v>
      </c>
      <c r="AG2724">
        <v>643</v>
      </c>
      <c r="AH2724">
        <v>644</v>
      </c>
      <c r="AI2724">
        <v>645</v>
      </c>
      <c r="AJ2724" t="s">
        <v>5610</v>
      </c>
      <c r="AK2724" t="s">
        <v>5610</v>
      </c>
      <c r="AL2724" t="s">
        <v>5610</v>
      </c>
      <c r="AM2724" t="s">
        <v>5610</v>
      </c>
      <c r="AN2724" t="s">
        <v>5610</v>
      </c>
      <c r="AO2724" t="s">
        <v>5610</v>
      </c>
      <c r="AP2724" t="s">
        <v>5610</v>
      </c>
      <c r="AQ2724" t="s">
        <v>5610</v>
      </c>
      <c r="AR2724" t="s">
        <v>5610</v>
      </c>
      <c r="AS2724" t="s">
        <v>5610</v>
      </c>
      <c r="AT2724" t="s">
        <v>5610</v>
      </c>
      <c r="AU2724" t="s">
        <v>5610</v>
      </c>
      <c r="AV2724" t="s">
        <v>5610</v>
      </c>
      <c r="AW2724" s="121" t="s">
        <v>5610</v>
      </c>
      <c r="AX2724" s="121" t="s">
        <v>5610</v>
      </c>
      <c r="AY2724" s="121" t="s">
        <v>5610</v>
      </c>
      <c r="AZ2724" s="121" t="s">
        <v>5610</v>
      </c>
      <c r="BA2724" s="121" t="s">
        <v>5610</v>
      </c>
      <c r="CZ2724">
        <f>ROWS($A$5:$A2724)</f>
        <v>2720</v>
      </c>
      <c r="DA2724">
        <f t="shared" si="90"/>
        <v>2720</v>
      </c>
      <c r="DB2724" t="str">
        <f>IFERROR(SMALL($DA$5:DA12005,CZ2724),"")</f>
        <v/>
      </c>
      <c r="DC2724" s="57" t="str">
        <f t="shared" si="89"/>
        <v/>
      </c>
      <c r="DE2724" s="58" t="str">
        <f>IFERROR(INDEX($A$5:$AV$9286,$DB2724,COLUMNS($A$5:A2724)),"")</f>
        <v/>
      </c>
      <c r="DF2724" s="59" t="str">
        <f>IFERROR(INDEX($A$5:$AV$9286,$DB2724,COLUMNS($A$5:B2724)),"")</f>
        <v/>
      </c>
      <c r="DG2724" s="60" t="str">
        <f>IFERROR(INDEX($A$5:$AV$9286,$DB2724,COLUMNS($A$5:C2724)),"")</f>
        <v/>
      </c>
      <c r="DH2724" s="60" t="str">
        <f>IFERROR(INDEX($A$5:$AV$9286,$DB2724,COLUMNS($A$5:D2724)),"")</f>
        <v/>
      </c>
      <c r="DI2724" s="151" t="str">
        <f>IFERROR(INDEX($A$5:$AV$9286,$DB2724,COLUMNS($A$5:E2724)),"")</f>
        <v/>
      </c>
      <c r="DJ2724" s="153" t="str">
        <f>IFERROR(INDEX($A$5:$AV$9286,$DB2724,COLUMNS($A$5:AV2724)),"")</f>
        <v/>
      </c>
    </row>
    <row r="2725" spans="1:114" ht="23.25">
      <c r="A2725">
        <v>810734</v>
      </c>
      <c r="B2725" t="s">
        <v>4357</v>
      </c>
      <c r="C2725" t="s">
        <v>686</v>
      </c>
      <c r="D2725" t="s">
        <v>2986</v>
      </c>
      <c r="E2725" t="s">
        <v>11</v>
      </c>
      <c r="F2725" t="s">
        <v>5610</v>
      </c>
      <c r="G2725" t="s">
        <v>5610</v>
      </c>
      <c r="H2725" t="s">
        <v>5610</v>
      </c>
      <c r="I2725" t="s">
        <v>5610</v>
      </c>
      <c r="J2725" t="s">
        <v>5610</v>
      </c>
      <c r="K2725" t="s">
        <v>5610</v>
      </c>
      <c r="L2725" t="s">
        <v>5610</v>
      </c>
      <c r="M2725" t="s">
        <v>5610</v>
      </c>
      <c r="N2725" t="s">
        <v>5610</v>
      </c>
      <c r="O2725" t="s">
        <v>5610</v>
      </c>
      <c r="P2725" t="s">
        <v>5611</v>
      </c>
      <c r="Q2725" t="s">
        <v>5610</v>
      </c>
      <c r="R2725" t="s">
        <v>5610</v>
      </c>
      <c r="T2725" t="s">
        <v>5610</v>
      </c>
      <c r="U2725" t="s">
        <v>5610</v>
      </c>
      <c r="V2725" t="s">
        <v>5610</v>
      </c>
      <c r="W2725" t="s">
        <v>5610</v>
      </c>
      <c r="X2725" t="s">
        <v>5610</v>
      </c>
      <c r="Y2725" t="s">
        <v>5610</v>
      </c>
      <c r="Z2725" t="s">
        <v>5610</v>
      </c>
      <c r="AA2725" t="s">
        <v>5610</v>
      </c>
      <c r="AB2725" t="s">
        <v>5610</v>
      </c>
      <c r="AC2725" t="s">
        <v>5610</v>
      </c>
      <c r="AD2725" t="s">
        <v>5610</v>
      </c>
      <c r="AH2725" t="s">
        <v>5610</v>
      </c>
      <c r="AJ2725" t="s">
        <v>5610</v>
      </c>
      <c r="AK2725" t="s">
        <v>5611</v>
      </c>
      <c r="AL2725">
        <v>648</v>
      </c>
      <c r="AM2725">
        <v>649</v>
      </c>
      <c r="AN2725" t="s">
        <v>5610</v>
      </c>
      <c r="AO2725">
        <v>651</v>
      </c>
      <c r="AP2725" t="s">
        <v>5610</v>
      </c>
      <c r="AQ2725" t="s">
        <v>5610</v>
      </c>
      <c r="AR2725" t="s">
        <v>5610</v>
      </c>
      <c r="AS2725" t="s">
        <v>5610</v>
      </c>
      <c r="AT2725" t="s">
        <v>5610</v>
      </c>
      <c r="AU2725" t="s">
        <v>5610</v>
      </c>
      <c r="AV2725" t="s">
        <v>5610</v>
      </c>
      <c r="AW2725" s="121" t="s">
        <v>5610</v>
      </c>
      <c r="AX2725" s="121" t="s">
        <v>5610</v>
      </c>
      <c r="AY2725" s="121" t="s">
        <v>5610</v>
      </c>
      <c r="AZ2725" s="121" t="s">
        <v>5610</v>
      </c>
      <c r="BA2725" s="121" t="s">
        <v>5610</v>
      </c>
      <c r="CZ2725">
        <f>ROWS($A$5:$A2725)</f>
        <v>2721</v>
      </c>
      <c r="DA2725" t="b">
        <f t="shared" si="90"/>
        <v>0</v>
      </c>
      <c r="DB2725" t="str">
        <f>IFERROR(SMALL($DA$5:DA12006,CZ2725),"")</f>
        <v/>
      </c>
      <c r="DC2725" s="57" t="str">
        <f t="shared" si="89"/>
        <v/>
      </c>
      <c r="DE2725" s="58" t="str">
        <f>IFERROR(INDEX($A$5:$AV$9286,$DB2725,COLUMNS($A$5:A2725)),"")</f>
        <v/>
      </c>
      <c r="DF2725" s="59" t="str">
        <f>IFERROR(INDEX($A$5:$AV$9286,$DB2725,COLUMNS($A$5:B2725)),"")</f>
        <v/>
      </c>
      <c r="DG2725" s="60" t="str">
        <f>IFERROR(INDEX($A$5:$AV$9286,$DB2725,COLUMNS($A$5:C2725)),"")</f>
        <v/>
      </c>
      <c r="DH2725" s="60" t="str">
        <f>IFERROR(INDEX($A$5:$AV$9286,$DB2725,COLUMNS($A$5:D2725)),"")</f>
        <v/>
      </c>
      <c r="DI2725" s="151" t="str">
        <f>IFERROR(INDEX($A$5:$AV$9286,$DB2725,COLUMNS($A$5:E2725)),"")</f>
        <v/>
      </c>
      <c r="DJ2725" s="153" t="str">
        <f>IFERROR(INDEX($A$5:$AV$9286,$DB2725,COLUMNS($A$5:AV2725)),"")</f>
        <v/>
      </c>
    </row>
    <row r="2726" spans="1:114" ht="23.25">
      <c r="A2726">
        <v>810735</v>
      </c>
      <c r="B2726" t="s">
        <v>4358</v>
      </c>
      <c r="C2726" t="s">
        <v>155</v>
      </c>
      <c r="D2726" t="s">
        <v>141</v>
      </c>
      <c r="E2726" t="s">
        <v>11</v>
      </c>
      <c r="F2726" t="s">
        <v>5610</v>
      </c>
      <c r="G2726" t="s">
        <v>5610</v>
      </c>
      <c r="H2726" t="s">
        <v>5610</v>
      </c>
      <c r="I2726" t="s">
        <v>5610</v>
      </c>
      <c r="J2726" t="s">
        <v>5610</v>
      </c>
      <c r="K2726">
        <v>615</v>
      </c>
      <c r="M2726" t="s">
        <v>5610</v>
      </c>
      <c r="N2726" t="s">
        <v>5610</v>
      </c>
      <c r="O2726" t="s">
        <v>5610</v>
      </c>
      <c r="P2726" t="s">
        <v>5610</v>
      </c>
      <c r="Q2726" t="s">
        <v>5610</v>
      </c>
      <c r="R2726">
        <v>622</v>
      </c>
      <c r="S2726" t="s">
        <v>5610</v>
      </c>
      <c r="T2726" t="s">
        <v>5610</v>
      </c>
      <c r="U2726" t="s">
        <v>5610</v>
      </c>
      <c r="V2726" t="s">
        <v>5610</v>
      </c>
      <c r="W2726" t="s">
        <v>5610</v>
      </c>
      <c r="X2726" t="s">
        <v>5610</v>
      </c>
      <c r="Y2726" t="s">
        <v>5610</v>
      </c>
      <c r="Z2726" t="s">
        <v>5610</v>
      </c>
      <c r="AA2726" t="s">
        <v>5610</v>
      </c>
      <c r="AB2726" t="s">
        <v>5610</v>
      </c>
      <c r="AC2726">
        <v>633</v>
      </c>
      <c r="AD2726" t="s">
        <v>5610</v>
      </c>
      <c r="AE2726" t="s">
        <v>5610</v>
      </c>
      <c r="AF2726" t="s">
        <v>5610</v>
      </c>
      <c r="AG2726" t="s">
        <v>5610</v>
      </c>
      <c r="AH2726">
        <v>644</v>
      </c>
      <c r="AI2726" t="s">
        <v>5610</v>
      </c>
      <c r="AJ2726">
        <v>646</v>
      </c>
      <c r="AK2726">
        <v>647</v>
      </c>
      <c r="AL2726">
        <v>648</v>
      </c>
      <c r="AM2726">
        <v>649</v>
      </c>
      <c r="AN2726">
        <v>650</v>
      </c>
      <c r="AO2726">
        <v>651</v>
      </c>
      <c r="AP2726" t="s">
        <v>5610</v>
      </c>
      <c r="AQ2726" t="s">
        <v>5610</v>
      </c>
      <c r="AR2726" t="s">
        <v>5610</v>
      </c>
      <c r="AS2726" t="s">
        <v>5610</v>
      </c>
      <c r="AT2726" t="s">
        <v>5610</v>
      </c>
      <c r="AU2726" t="s">
        <v>5610</v>
      </c>
      <c r="AV2726" t="s">
        <v>5610</v>
      </c>
      <c r="AW2726" s="121" t="s">
        <v>5610</v>
      </c>
      <c r="AX2726" s="121" t="s">
        <v>5610</v>
      </c>
      <c r="AY2726" s="121" t="s">
        <v>5610</v>
      </c>
      <c r="AZ2726" s="121" t="s">
        <v>5610</v>
      </c>
      <c r="BA2726" s="121" t="s">
        <v>5610</v>
      </c>
      <c r="CZ2726">
        <f>ROWS($A$5:$A2726)</f>
        <v>2722</v>
      </c>
      <c r="DA2726" t="b">
        <f t="shared" si="90"/>
        <v>0</v>
      </c>
      <c r="DB2726" t="str">
        <f>IFERROR(SMALL($DA$5:DA12007,CZ2726),"")</f>
        <v/>
      </c>
      <c r="DC2726" s="57" t="str">
        <f t="shared" si="89"/>
        <v/>
      </c>
      <c r="DE2726" s="58" t="str">
        <f>IFERROR(INDEX($A$5:$AV$9286,$DB2726,COLUMNS($A$5:A2726)),"")</f>
        <v/>
      </c>
      <c r="DF2726" s="59" t="str">
        <f>IFERROR(INDEX($A$5:$AV$9286,$DB2726,COLUMNS($A$5:B2726)),"")</f>
        <v/>
      </c>
      <c r="DG2726" s="60" t="str">
        <f>IFERROR(INDEX($A$5:$AV$9286,$DB2726,COLUMNS($A$5:C2726)),"")</f>
        <v/>
      </c>
      <c r="DH2726" s="60" t="str">
        <f>IFERROR(INDEX($A$5:$AV$9286,$DB2726,COLUMNS($A$5:D2726)),"")</f>
        <v/>
      </c>
      <c r="DI2726" s="151" t="str">
        <f>IFERROR(INDEX($A$5:$AV$9286,$DB2726,COLUMNS($A$5:E2726)),"")</f>
        <v/>
      </c>
      <c r="DJ2726" s="153" t="str">
        <f>IFERROR(INDEX($A$5:$AV$9286,$DB2726,COLUMNS($A$5:AV2726)),"")</f>
        <v/>
      </c>
    </row>
    <row r="2727" spans="1:114" ht="23.25">
      <c r="A2727">
        <v>810736</v>
      </c>
      <c r="B2727" t="s">
        <v>4359</v>
      </c>
      <c r="C2727" t="s">
        <v>963</v>
      </c>
      <c r="D2727" t="s">
        <v>1459</v>
      </c>
      <c r="E2727" t="s">
        <v>5607</v>
      </c>
      <c r="F2727" t="s">
        <v>5610</v>
      </c>
      <c r="G2727" t="s">
        <v>5610</v>
      </c>
      <c r="H2727" t="s">
        <v>5610</v>
      </c>
      <c r="I2727" t="s">
        <v>5610</v>
      </c>
      <c r="J2727" t="s">
        <v>5610</v>
      </c>
      <c r="K2727" t="s">
        <v>5610</v>
      </c>
      <c r="L2727" t="s">
        <v>5610</v>
      </c>
      <c r="M2727" t="s">
        <v>5610</v>
      </c>
      <c r="N2727" t="s">
        <v>5610</v>
      </c>
      <c r="O2727" t="s">
        <v>5610</v>
      </c>
      <c r="P2727" t="s">
        <v>5610</v>
      </c>
      <c r="Q2727" t="s">
        <v>5610</v>
      </c>
      <c r="R2727" t="s">
        <v>5610</v>
      </c>
      <c r="S2727" t="s">
        <v>5610</v>
      </c>
      <c r="T2727" t="s">
        <v>5610</v>
      </c>
      <c r="U2727" t="s">
        <v>5610</v>
      </c>
      <c r="V2727" t="s">
        <v>5610</v>
      </c>
      <c r="W2727" t="s">
        <v>5610</v>
      </c>
      <c r="X2727" t="s">
        <v>5610</v>
      </c>
      <c r="Y2727" t="s">
        <v>5610</v>
      </c>
      <c r="Z2727" t="s">
        <v>5610</v>
      </c>
      <c r="AA2727" t="s">
        <v>5610</v>
      </c>
      <c r="AB2727" t="s">
        <v>5610</v>
      </c>
      <c r="AC2727" t="s">
        <v>5610</v>
      </c>
      <c r="AD2727">
        <v>640</v>
      </c>
      <c r="AE2727">
        <v>641</v>
      </c>
      <c r="AF2727">
        <v>642</v>
      </c>
      <c r="AG2727" t="s">
        <v>5610</v>
      </c>
      <c r="AH2727">
        <v>644</v>
      </c>
      <c r="AI2727">
        <v>645</v>
      </c>
      <c r="AJ2727" t="s">
        <v>5610</v>
      </c>
      <c r="AK2727" t="s">
        <v>5610</v>
      </c>
      <c r="AL2727" t="s">
        <v>5610</v>
      </c>
      <c r="AM2727" t="s">
        <v>5610</v>
      </c>
      <c r="AN2727" t="s">
        <v>5610</v>
      </c>
      <c r="AO2727" t="s">
        <v>5610</v>
      </c>
      <c r="AP2727" t="s">
        <v>5610</v>
      </c>
      <c r="AQ2727" t="s">
        <v>5610</v>
      </c>
      <c r="AR2727" t="s">
        <v>5610</v>
      </c>
      <c r="AS2727" t="s">
        <v>5610</v>
      </c>
      <c r="AT2727" t="s">
        <v>5610</v>
      </c>
      <c r="AU2727" t="s">
        <v>5610</v>
      </c>
      <c r="AV2727" t="s">
        <v>5610</v>
      </c>
      <c r="AW2727" s="121" t="s">
        <v>5610</v>
      </c>
      <c r="AX2727" s="121" t="s">
        <v>5610</v>
      </c>
      <c r="AY2727" s="121" t="s">
        <v>5610</v>
      </c>
      <c r="AZ2727" s="121" t="s">
        <v>5610</v>
      </c>
      <c r="BA2727" s="121" t="s">
        <v>5610</v>
      </c>
      <c r="CZ2727">
        <f>ROWS($A$5:$A2727)</f>
        <v>2723</v>
      </c>
      <c r="DA2727">
        <f t="shared" si="90"/>
        <v>2723</v>
      </c>
      <c r="DB2727" t="str">
        <f>IFERROR(SMALL($DA$5:DA12008,CZ2727),"")</f>
        <v/>
      </c>
      <c r="DC2727" s="57" t="str">
        <f t="shared" si="89"/>
        <v/>
      </c>
      <c r="DE2727" s="58" t="str">
        <f>IFERROR(INDEX($A$5:$AV$9286,$DB2727,COLUMNS($A$5:A2727)),"")</f>
        <v/>
      </c>
      <c r="DF2727" s="59" t="str">
        <f>IFERROR(INDEX($A$5:$AV$9286,$DB2727,COLUMNS($A$5:B2727)),"")</f>
        <v/>
      </c>
      <c r="DG2727" s="60" t="str">
        <f>IFERROR(INDEX($A$5:$AV$9286,$DB2727,COLUMNS($A$5:C2727)),"")</f>
        <v/>
      </c>
      <c r="DH2727" s="60" t="str">
        <f>IFERROR(INDEX($A$5:$AV$9286,$DB2727,COLUMNS($A$5:D2727)),"")</f>
        <v/>
      </c>
      <c r="DI2727" s="151" t="str">
        <f>IFERROR(INDEX($A$5:$AV$9286,$DB2727,COLUMNS($A$5:E2727)),"")</f>
        <v/>
      </c>
      <c r="DJ2727" s="153" t="str">
        <f>IFERROR(INDEX($A$5:$AV$9286,$DB2727,COLUMNS($A$5:AV2727)),"")</f>
        <v/>
      </c>
    </row>
    <row r="2728" spans="1:114" ht="23.25">
      <c r="A2728">
        <v>810737</v>
      </c>
      <c r="B2728" t="s">
        <v>4360</v>
      </c>
      <c r="C2728" t="s">
        <v>1378</v>
      </c>
      <c r="D2728" t="s">
        <v>428</v>
      </c>
      <c r="E2728" t="s">
        <v>10</v>
      </c>
      <c r="F2728" t="s">
        <v>5610</v>
      </c>
      <c r="G2728" t="s">
        <v>5610</v>
      </c>
      <c r="H2728" t="s">
        <v>5610</v>
      </c>
      <c r="I2728" t="s">
        <v>5610</v>
      </c>
      <c r="J2728" t="s">
        <v>5610</v>
      </c>
      <c r="K2728" t="s">
        <v>5610</v>
      </c>
      <c r="L2728" t="s">
        <v>5610</v>
      </c>
      <c r="M2728" t="s">
        <v>5610</v>
      </c>
      <c r="N2728" t="s">
        <v>5610</v>
      </c>
      <c r="O2728" t="s">
        <v>5610</v>
      </c>
      <c r="P2728" t="s">
        <v>5610</v>
      </c>
      <c r="Q2728" t="s">
        <v>5610</v>
      </c>
      <c r="R2728" t="s">
        <v>5610</v>
      </c>
      <c r="S2728" t="s">
        <v>5610</v>
      </c>
      <c r="T2728" t="s">
        <v>5610</v>
      </c>
      <c r="U2728" t="s">
        <v>5610</v>
      </c>
      <c r="V2728">
        <v>626</v>
      </c>
      <c r="W2728">
        <v>627</v>
      </c>
      <c r="X2728" t="s">
        <v>5610</v>
      </c>
      <c r="Y2728" t="s">
        <v>5610</v>
      </c>
      <c r="Z2728" t="s">
        <v>5610</v>
      </c>
      <c r="AA2728" t="s">
        <v>5610</v>
      </c>
      <c r="AB2728" t="s">
        <v>5610</v>
      </c>
      <c r="AC2728" t="s">
        <v>5610</v>
      </c>
      <c r="AD2728" t="s">
        <v>5610</v>
      </c>
      <c r="AE2728" t="s">
        <v>5610</v>
      </c>
      <c r="AF2728" t="s">
        <v>5610</v>
      </c>
      <c r="AG2728" t="s">
        <v>5610</v>
      </c>
      <c r="AH2728" t="s">
        <v>5610</v>
      </c>
      <c r="AI2728" t="s">
        <v>5610</v>
      </c>
      <c r="AJ2728" t="s">
        <v>5610</v>
      </c>
      <c r="AK2728" t="s">
        <v>5610</v>
      </c>
      <c r="AL2728" t="s">
        <v>5610</v>
      </c>
      <c r="AM2728" t="s">
        <v>5610</v>
      </c>
      <c r="AN2728" t="s">
        <v>5610</v>
      </c>
      <c r="AO2728" t="s">
        <v>5610</v>
      </c>
      <c r="AP2728" t="s">
        <v>5610</v>
      </c>
      <c r="AQ2728" t="s">
        <v>5610</v>
      </c>
      <c r="AR2728" t="s">
        <v>5610</v>
      </c>
      <c r="AS2728" t="s">
        <v>5610</v>
      </c>
      <c r="AT2728" t="s">
        <v>5610</v>
      </c>
      <c r="AU2728" t="s">
        <v>5610</v>
      </c>
      <c r="AV2728" t="s">
        <v>5610</v>
      </c>
      <c r="AW2728" s="121" t="s">
        <v>5610</v>
      </c>
      <c r="AX2728" s="121" t="s">
        <v>5610</v>
      </c>
      <c r="AY2728" s="121" t="s">
        <v>5610</v>
      </c>
      <c r="AZ2728" s="121" t="s">
        <v>5610</v>
      </c>
      <c r="BA2728" s="121" t="s">
        <v>5610</v>
      </c>
      <c r="CZ2728">
        <f>ROWS($A$5:$A2728)</f>
        <v>2724</v>
      </c>
      <c r="DA2728" t="b">
        <f t="shared" si="90"/>
        <v>0</v>
      </c>
      <c r="DB2728" t="str">
        <f>IFERROR(SMALL($DA$5:DA12009,CZ2728),"")</f>
        <v/>
      </c>
      <c r="DC2728" s="57" t="str">
        <f t="shared" si="89"/>
        <v/>
      </c>
      <c r="DE2728" s="58" t="str">
        <f>IFERROR(INDEX($A$5:$AV$9286,$DB2728,COLUMNS($A$5:A2728)),"")</f>
        <v/>
      </c>
      <c r="DF2728" s="59" t="str">
        <f>IFERROR(INDEX($A$5:$AV$9286,$DB2728,COLUMNS($A$5:B2728)),"")</f>
        <v/>
      </c>
      <c r="DG2728" s="60" t="str">
        <f>IFERROR(INDEX($A$5:$AV$9286,$DB2728,COLUMNS($A$5:C2728)),"")</f>
        <v/>
      </c>
      <c r="DH2728" s="60" t="str">
        <f>IFERROR(INDEX($A$5:$AV$9286,$DB2728,COLUMNS($A$5:D2728)),"")</f>
        <v/>
      </c>
      <c r="DI2728" s="151" t="str">
        <f>IFERROR(INDEX($A$5:$AV$9286,$DB2728,COLUMNS($A$5:E2728)),"")</f>
        <v/>
      </c>
      <c r="DJ2728" s="153" t="str">
        <f>IFERROR(INDEX($A$5:$AV$9286,$DB2728,COLUMNS($A$5:AV2728)),"")</f>
        <v/>
      </c>
    </row>
    <row r="2729" spans="1:114" ht="23.25">
      <c r="A2729">
        <v>810738</v>
      </c>
      <c r="B2729" t="s">
        <v>4361</v>
      </c>
      <c r="C2729" t="s">
        <v>4362</v>
      </c>
      <c r="D2729" t="s">
        <v>4363</v>
      </c>
      <c r="E2729" t="s">
        <v>10</v>
      </c>
      <c r="F2729" t="s">
        <v>5610</v>
      </c>
      <c r="G2729">
        <v>611</v>
      </c>
      <c r="H2729">
        <v>612</v>
      </c>
      <c r="I2729" t="s">
        <v>5610</v>
      </c>
      <c r="J2729" t="s">
        <v>5610</v>
      </c>
      <c r="K2729" t="s">
        <v>5610</v>
      </c>
      <c r="L2729" t="s">
        <v>5610</v>
      </c>
      <c r="M2729" t="s">
        <v>5610</v>
      </c>
      <c r="O2729" t="s">
        <v>5610</v>
      </c>
      <c r="P2729" t="s">
        <v>5610</v>
      </c>
      <c r="Q2729" t="s">
        <v>5610</v>
      </c>
      <c r="R2729" t="s">
        <v>5610</v>
      </c>
      <c r="S2729" t="s">
        <v>5610</v>
      </c>
      <c r="T2729" t="s">
        <v>5610</v>
      </c>
      <c r="U2729">
        <v>625</v>
      </c>
      <c r="V2729" t="s">
        <v>5610</v>
      </c>
      <c r="W2729" t="s">
        <v>5610</v>
      </c>
      <c r="X2729" t="s">
        <v>5610</v>
      </c>
      <c r="Z2729">
        <v>630</v>
      </c>
      <c r="AA2729" t="s">
        <v>5610</v>
      </c>
      <c r="AB2729">
        <v>632</v>
      </c>
      <c r="AC2729" t="s">
        <v>5610</v>
      </c>
      <c r="AD2729" t="s">
        <v>5610</v>
      </c>
      <c r="AE2729" t="s">
        <v>5610</v>
      </c>
      <c r="AF2729" t="s">
        <v>5610</v>
      </c>
      <c r="AG2729" t="s">
        <v>5610</v>
      </c>
      <c r="AH2729" t="s">
        <v>5610</v>
      </c>
      <c r="AI2729" t="s">
        <v>5610</v>
      </c>
      <c r="AJ2729" t="s">
        <v>5610</v>
      </c>
      <c r="AK2729" t="s">
        <v>5610</v>
      </c>
      <c r="AL2729" t="s">
        <v>5610</v>
      </c>
      <c r="AM2729" t="s">
        <v>5610</v>
      </c>
      <c r="AN2729" t="s">
        <v>5610</v>
      </c>
      <c r="AO2729" t="s">
        <v>5610</v>
      </c>
      <c r="AP2729" t="s">
        <v>5610</v>
      </c>
      <c r="AQ2729" t="s">
        <v>5610</v>
      </c>
      <c r="AR2729" t="s">
        <v>5610</v>
      </c>
      <c r="AS2729" t="s">
        <v>5610</v>
      </c>
      <c r="AT2729" t="s">
        <v>5610</v>
      </c>
      <c r="AU2729" t="s">
        <v>5611</v>
      </c>
      <c r="AV2729" t="s">
        <v>5610</v>
      </c>
      <c r="AW2729" s="121" t="s">
        <v>5610</v>
      </c>
      <c r="AX2729" s="121" t="s">
        <v>5610</v>
      </c>
      <c r="AY2729" s="121" t="s">
        <v>5610</v>
      </c>
      <c r="AZ2729" s="121" t="s">
        <v>5610</v>
      </c>
      <c r="BA2729" s="121" t="s">
        <v>5610</v>
      </c>
      <c r="CZ2729">
        <f>ROWS($A$5:$A2729)</f>
        <v>2725</v>
      </c>
      <c r="DA2729" t="b">
        <f t="shared" si="90"/>
        <v>0</v>
      </c>
      <c r="DB2729" t="str">
        <f>IFERROR(SMALL($DA$5:DA12010,CZ2729),"")</f>
        <v/>
      </c>
      <c r="DC2729" s="57" t="str">
        <f t="shared" si="89"/>
        <v/>
      </c>
      <c r="DE2729" s="58" t="str">
        <f>IFERROR(INDEX($A$5:$AV$9286,$DB2729,COLUMNS($A$5:A2729)),"")</f>
        <v/>
      </c>
      <c r="DF2729" s="59" t="str">
        <f>IFERROR(INDEX($A$5:$AV$9286,$DB2729,COLUMNS($A$5:B2729)),"")</f>
        <v/>
      </c>
      <c r="DG2729" s="60" t="str">
        <f>IFERROR(INDEX($A$5:$AV$9286,$DB2729,COLUMNS($A$5:C2729)),"")</f>
        <v/>
      </c>
      <c r="DH2729" s="60" t="str">
        <f>IFERROR(INDEX($A$5:$AV$9286,$DB2729,COLUMNS($A$5:D2729)),"")</f>
        <v/>
      </c>
      <c r="DI2729" s="151" t="str">
        <f>IFERROR(INDEX($A$5:$AV$9286,$DB2729,COLUMNS($A$5:E2729)),"")</f>
        <v/>
      </c>
      <c r="DJ2729" s="153" t="str">
        <f>IFERROR(INDEX($A$5:$AV$9286,$DB2729,COLUMNS($A$5:AV2729)),"")</f>
        <v/>
      </c>
    </row>
    <row r="2730" spans="1:114" ht="23.25">
      <c r="A2730">
        <v>810739</v>
      </c>
      <c r="B2730" t="s">
        <v>4364</v>
      </c>
      <c r="C2730" t="s">
        <v>364</v>
      </c>
      <c r="D2730" t="s">
        <v>289</v>
      </c>
      <c r="E2730" t="s">
        <v>10</v>
      </c>
      <c r="F2730" t="s">
        <v>5610</v>
      </c>
      <c r="G2730" t="s">
        <v>5610</v>
      </c>
      <c r="H2730" t="s">
        <v>5610</v>
      </c>
      <c r="I2730" t="s">
        <v>5610</v>
      </c>
      <c r="J2730" t="s">
        <v>5610</v>
      </c>
      <c r="K2730" t="s">
        <v>5610</v>
      </c>
      <c r="L2730" t="s">
        <v>5610</v>
      </c>
      <c r="M2730" t="s">
        <v>5610</v>
      </c>
      <c r="N2730" t="s">
        <v>5610</v>
      </c>
      <c r="O2730" t="s">
        <v>5610</v>
      </c>
      <c r="P2730" t="s">
        <v>5610</v>
      </c>
      <c r="Q2730" t="s">
        <v>5610</v>
      </c>
      <c r="R2730" t="s">
        <v>5610</v>
      </c>
      <c r="S2730">
        <v>623</v>
      </c>
      <c r="T2730" t="s">
        <v>5610</v>
      </c>
      <c r="U2730" t="s">
        <v>5610</v>
      </c>
      <c r="V2730" t="s">
        <v>5610</v>
      </c>
      <c r="W2730" t="s">
        <v>5610</v>
      </c>
      <c r="X2730" t="s">
        <v>5610</v>
      </c>
      <c r="Y2730">
        <v>629</v>
      </c>
      <c r="Z2730">
        <v>630</v>
      </c>
      <c r="AA2730" t="s">
        <v>5610</v>
      </c>
      <c r="AB2730">
        <v>632</v>
      </c>
      <c r="AC2730" t="s">
        <v>5610</v>
      </c>
      <c r="AD2730" t="s">
        <v>5610</v>
      </c>
      <c r="AE2730" t="s">
        <v>5610</v>
      </c>
      <c r="AF2730" t="s">
        <v>5610</v>
      </c>
      <c r="AG2730" t="s">
        <v>5610</v>
      </c>
      <c r="AH2730" t="s">
        <v>5610</v>
      </c>
      <c r="AI2730" t="s">
        <v>5610</v>
      </c>
      <c r="AJ2730" t="s">
        <v>5610</v>
      </c>
      <c r="AK2730" t="s">
        <v>5610</v>
      </c>
      <c r="AL2730" t="s">
        <v>5610</v>
      </c>
      <c r="AM2730" t="s">
        <v>5610</v>
      </c>
      <c r="AN2730" t="s">
        <v>5610</v>
      </c>
      <c r="AO2730" t="s">
        <v>5610</v>
      </c>
      <c r="AP2730" t="s">
        <v>5610</v>
      </c>
      <c r="AQ2730" t="s">
        <v>5610</v>
      </c>
      <c r="AR2730" t="s">
        <v>5610</v>
      </c>
      <c r="AS2730" t="s">
        <v>5610</v>
      </c>
      <c r="AT2730" t="s">
        <v>5610</v>
      </c>
      <c r="AU2730" t="s">
        <v>5610</v>
      </c>
      <c r="AV2730" t="s">
        <v>5610</v>
      </c>
      <c r="AW2730" s="121" t="s">
        <v>5610</v>
      </c>
      <c r="AX2730" s="121" t="s">
        <v>5610</v>
      </c>
      <c r="AY2730" s="121" t="s">
        <v>5610</v>
      </c>
      <c r="AZ2730" s="121" t="s">
        <v>5610</v>
      </c>
      <c r="BA2730" s="121" t="s">
        <v>5610</v>
      </c>
      <c r="CZ2730">
        <f>ROWS($A$5:$A2730)</f>
        <v>2726</v>
      </c>
      <c r="DA2730" t="b">
        <f t="shared" si="90"/>
        <v>0</v>
      </c>
      <c r="DB2730" t="str">
        <f>IFERROR(SMALL($DA$5:DA12011,CZ2730),"")</f>
        <v/>
      </c>
      <c r="DC2730" s="57" t="str">
        <f t="shared" si="89"/>
        <v/>
      </c>
      <c r="DE2730" s="58" t="str">
        <f>IFERROR(INDEX($A$5:$AV$9286,$DB2730,COLUMNS($A$5:A2730)),"")</f>
        <v/>
      </c>
      <c r="DF2730" s="59" t="str">
        <f>IFERROR(INDEX($A$5:$AV$9286,$DB2730,COLUMNS($A$5:B2730)),"")</f>
        <v/>
      </c>
      <c r="DG2730" s="60" t="str">
        <f>IFERROR(INDEX($A$5:$AV$9286,$DB2730,COLUMNS($A$5:C2730)),"")</f>
        <v/>
      </c>
      <c r="DH2730" s="60" t="str">
        <f>IFERROR(INDEX($A$5:$AV$9286,$DB2730,COLUMNS($A$5:D2730)),"")</f>
        <v/>
      </c>
      <c r="DI2730" s="151" t="str">
        <f>IFERROR(INDEX($A$5:$AV$9286,$DB2730,COLUMNS($A$5:E2730)),"")</f>
        <v/>
      </c>
      <c r="DJ2730" s="153" t="str">
        <f>IFERROR(INDEX($A$5:$AV$9286,$DB2730,COLUMNS($A$5:AV2730)),"")</f>
        <v/>
      </c>
    </row>
    <row r="2731" spans="1:114" ht="23.25">
      <c r="A2731">
        <v>810740</v>
      </c>
      <c r="B2731" t="s">
        <v>4365</v>
      </c>
      <c r="C2731" t="s">
        <v>208</v>
      </c>
      <c r="D2731" t="s">
        <v>428</v>
      </c>
      <c r="E2731" t="s">
        <v>10</v>
      </c>
      <c r="F2731" t="s">
        <v>5610</v>
      </c>
      <c r="G2731" t="s">
        <v>5610</v>
      </c>
      <c r="H2731" t="s">
        <v>5610</v>
      </c>
      <c r="I2731" t="s">
        <v>5610</v>
      </c>
      <c r="J2731" t="s">
        <v>5610</v>
      </c>
      <c r="K2731" t="s">
        <v>5610</v>
      </c>
      <c r="L2731" t="s">
        <v>5610</v>
      </c>
      <c r="M2731" t="s">
        <v>5610</v>
      </c>
      <c r="N2731" t="s">
        <v>5610</v>
      </c>
      <c r="O2731" t="s">
        <v>5610</v>
      </c>
      <c r="P2731" t="s">
        <v>5610</v>
      </c>
      <c r="Q2731" t="s">
        <v>5610</v>
      </c>
      <c r="R2731" t="s">
        <v>5610</v>
      </c>
      <c r="S2731" t="s">
        <v>5610</v>
      </c>
      <c r="T2731" t="s">
        <v>5610</v>
      </c>
      <c r="U2731">
        <v>625</v>
      </c>
      <c r="V2731">
        <v>626</v>
      </c>
      <c r="W2731" t="s">
        <v>5610</v>
      </c>
      <c r="X2731" t="s">
        <v>5610</v>
      </c>
      <c r="Y2731">
        <v>629</v>
      </c>
      <c r="Z2731" t="s">
        <v>5610</v>
      </c>
      <c r="AA2731" t="s">
        <v>5610</v>
      </c>
      <c r="AB2731" t="s">
        <v>5610</v>
      </c>
      <c r="AC2731">
        <v>633</v>
      </c>
      <c r="AD2731" t="s">
        <v>5610</v>
      </c>
      <c r="AE2731" t="s">
        <v>5610</v>
      </c>
      <c r="AF2731" t="s">
        <v>5610</v>
      </c>
      <c r="AG2731" t="s">
        <v>5610</v>
      </c>
      <c r="AH2731" t="s">
        <v>5610</v>
      </c>
      <c r="AI2731" t="s">
        <v>5610</v>
      </c>
      <c r="AJ2731" t="s">
        <v>5610</v>
      </c>
      <c r="AK2731" t="s">
        <v>5610</v>
      </c>
      <c r="AL2731" t="s">
        <v>5610</v>
      </c>
      <c r="AM2731" t="s">
        <v>5610</v>
      </c>
      <c r="AN2731" t="s">
        <v>5610</v>
      </c>
      <c r="AO2731" t="s">
        <v>5610</v>
      </c>
      <c r="AP2731" t="s">
        <v>5610</v>
      </c>
      <c r="AQ2731" t="s">
        <v>5610</v>
      </c>
      <c r="AR2731" t="s">
        <v>5610</v>
      </c>
      <c r="AS2731" t="s">
        <v>5610</v>
      </c>
      <c r="AT2731" t="s">
        <v>5610</v>
      </c>
      <c r="AU2731" t="s">
        <v>5610</v>
      </c>
      <c r="AV2731" t="s">
        <v>5610</v>
      </c>
      <c r="AW2731" s="121" t="s">
        <v>5610</v>
      </c>
      <c r="AX2731" s="121" t="s">
        <v>5610</v>
      </c>
      <c r="AY2731" s="121" t="s">
        <v>5610</v>
      </c>
      <c r="AZ2731" s="121" t="s">
        <v>5610</v>
      </c>
      <c r="BA2731" s="121" t="s">
        <v>5610</v>
      </c>
      <c r="CZ2731">
        <f>ROWS($A$5:$A2731)</f>
        <v>2727</v>
      </c>
      <c r="DA2731" t="b">
        <f t="shared" si="90"/>
        <v>0</v>
      </c>
      <c r="DB2731" t="str">
        <f>IFERROR(SMALL($DA$5:DA12012,CZ2731),"")</f>
        <v/>
      </c>
      <c r="DC2731" s="57" t="str">
        <f t="shared" si="89"/>
        <v/>
      </c>
      <c r="DE2731" s="58" t="str">
        <f>IFERROR(INDEX($A$5:$AV$9286,$DB2731,COLUMNS($A$5:A2731)),"")</f>
        <v/>
      </c>
      <c r="DF2731" s="59" t="str">
        <f>IFERROR(INDEX($A$5:$AV$9286,$DB2731,COLUMNS($A$5:B2731)),"")</f>
        <v/>
      </c>
      <c r="DG2731" s="60" t="str">
        <f>IFERROR(INDEX($A$5:$AV$9286,$DB2731,COLUMNS($A$5:C2731)),"")</f>
        <v/>
      </c>
      <c r="DH2731" s="60" t="str">
        <f>IFERROR(INDEX($A$5:$AV$9286,$DB2731,COLUMNS($A$5:D2731)),"")</f>
        <v/>
      </c>
      <c r="DI2731" s="151" t="str">
        <f>IFERROR(INDEX($A$5:$AV$9286,$DB2731,COLUMNS($A$5:E2731)),"")</f>
        <v/>
      </c>
      <c r="DJ2731" s="153" t="str">
        <f>IFERROR(INDEX($A$5:$AV$9286,$DB2731,COLUMNS($A$5:AV2731)),"")</f>
        <v/>
      </c>
    </row>
    <row r="2732" spans="1:114" ht="23.25">
      <c r="A2732">
        <v>810742</v>
      </c>
      <c r="B2732" t="s">
        <v>5301</v>
      </c>
      <c r="C2732" t="s">
        <v>770</v>
      </c>
      <c r="D2732" t="s">
        <v>840</v>
      </c>
      <c r="E2732" t="s">
        <v>10</v>
      </c>
      <c r="F2732" t="s">
        <v>5610</v>
      </c>
      <c r="G2732" t="s">
        <v>5610</v>
      </c>
      <c r="H2732" t="s">
        <v>5610</v>
      </c>
      <c r="I2732" t="s">
        <v>5610</v>
      </c>
      <c r="J2732" t="s">
        <v>5610</v>
      </c>
      <c r="K2732" t="s">
        <v>5610</v>
      </c>
      <c r="L2732" t="s">
        <v>5610</v>
      </c>
      <c r="M2732" t="s">
        <v>5610</v>
      </c>
      <c r="N2732" t="s">
        <v>5610</v>
      </c>
      <c r="O2732">
        <v>619</v>
      </c>
      <c r="P2732" t="s">
        <v>5610</v>
      </c>
      <c r="Q2732" t="s">
        <v>5610</v>
      </c>
      <c r="R2732" t="s">
        <v>5610</v>
      </c>
      <c r="S2732" t="s">
        <v>5610</v>
      </c>
      <c r="T2732" t="s">
        <v>5610</v>
      </c>
      <c r="U2732" t="s">
        <v>5610</v>
      </c>
      <c r="V2732" t="s">
        <v>5610</v>
      </c>
      <c r="W2732" t="s">
        <v>5610</v>
      </c>
      <c r="X2732" t="s">
        <v>5610</v>
      </c>
      <c r="Y2732" t="s">
        <v>5610</v>
      </c>
      <c r="Z2732">
        <v>630</v>
      </c>
      <c r="AA2732" t="s">
        <v>5610</v>
      </c>
      <c r="AB2732">
        <v>632</v>
      </c>
      <c r="AC2732">
        <v>633</v>
      </c>
      <c r="AD2732" t="s">
        <v>5610</v>
      </c>
      <c r="AE2732" t="s">
        <v>5610</v>
      </c>
      <c r="AF2732" t="s">
        <v>5610</v>
      </c>
      <c r="AG2732" t="s">
        <v>5610</v>
      </c>
      <c r="AH2732" t="s">
        <v>5610</v>
      </c>
      <c r="AI2732" t="s">
        <v>5610</v>
      </c>
      <c r="AJ2732" t="s">
        <v>5611</v>
      </c>
      <c r="AK2732" t="s">
        <v>5610</v>
      </c>
      <c r="AL2732" t="s">
        <v>5610</v>
      </c>
      <c r="AM2732" t="s">
        <v>5610</v>
      </c>
      <c r="AN2732" t="s">
        <v>5610</v>
      </c>
      <c r="AO2732" t="s">
        <v>5610</v>
      </c>
      <c r="AP2732" t="s">
        <v>5610</v>
      </c>
      <c r="AQ2732" t="s">
        <v>5610</v>
      </c>
      <c r="AR2732" t="s">
        <v>5610</v>
      </c>
      <c r="AS2732" t="s">
        <v>5610</v>
      </c>
      <c r="AT2732" t="s">
        <v>5610</v>
      </c>
      <c r="AU2732" t="s">
        <v>5610</v>
      </c>
      <c r="AV2732" t="s">
        <v>5610</v>
      </c>
      <c r="AW2732" s="121" t="s">
        <v>5610</v>
      </c>
      <c r="AX2732" s="121" t="s">
        <v>5610</v>
      </c>
      <c r="AY2732" s="121" t="s">
        <v>5610</v>
      </c>
      <c r="AZ2732" s="121" t="s">
        <v>5610</v>
      </c>
      <c r="BA2732" s="121" t="s">
        <v>5610</v>
      </c>
      <c r="CZ2732">
        <f>ROWS($A$5:$A2732)</f>
        <v>2728</v>
      </c>
      <c r="DA2732" t="b">
        <f t="shared" si="90"/>
        <v>0</v>
      </c>
      <c r="DB2732" t="str">
        <f>IFERROR(SMALL($DA$5:DA12013,CZ2732),"")</f>
        <v/>
      </c>
      <c r="DC2732" s="57" t="str">
        <f t="shared" si="89"/>
        <v/>
      </c>
      <c r="DE2732" s="58" t="str">
        <f>IFERROR(INDEX($A$5:$AV$9286,$DB2732,COLUMNS($A$5:A2732)),"")</f>
        <v/>
      </c>
      <c r="DF2732" s="59" t="str">
        <f>IFERROR(INDEX($A$5:$AV$9286,$DB2732,COLUMNS($A$5:B2732)),"")</f>
        <v/>
      </c>
      <c r="DG2732" s="60" t="str">
        <f>IFERROR(INDEX($A$5:$AV$9286,$DB2732,COLUMNS($A$5:C2732)),"")</f>
        <v/>
      </c>
      <c r="DH2732" s="60" t="str">
        <f>IFERROR(INDEX($A$5:$AV$9286,$DB2732,COLUMNS($A$5:D2732)),"")</f>
        <v/>
      </c>
      <c r="DI2732" s="151" t="str">
        <f>IFERROR(INDEX($A$5:$AV$9286,$DB2732,COLUMNS($A$5:E2732)),"")</f>
        <v/>
      </c>
      <c r="DJ2732" s="153" t="str">
        <f>IFERROR(INDEX($A$5:$AV$9286,$DB2732,COLUMNS($A$5:AV2732)),"")</f>
        <v/>
      </c>
    </row>
    <row r="2733" spans="1:114" ht="23.25">
      <c r="A2733">
        <v>810743</v>
      </c>
      <c r="B2733" t="s">
        <v>4366</v>
      </c>
      <c r="C2733" t="s">
        <v>1893</v>
      </c>
      <c r="D2733" t="s">
        <v>533</v>
      </c>
      <c r="E2733" t="s">
        <v>5607</v>
      </c>
      <c r="F2733" t="s">
        <v>5610</v>
      </c>
      <c r="G2733" t="s">
        <v>5610</v>
      </c>
      <c r="H2733" t="s">
        <v>5610</v>
      </c>
      <c r="I2733" t="s">
        <v>5610</v>
      </c>
      <c r="J2733" t="s">
        <v>5610</v>
      </c>
      <c r="K2733" t="s">
        <v>5610</v>
      </c>
      <c r="L2733" t="s">
        <v>5610</v>
      </c>
      <c r="M2733" t="s">
        <v>5610</v>
      </c>
      <c r="N2733" t="s">
        <v>5610</v>
      </c>
      <c r="O2733" t="s">
        <v>5610</v>
      </c>
      <c r="P2733" t="s">
        <v>5610</v>
      </c>
      <c r="Q2733" t="s">
        <v>5610</v>
      </c>
      <c r="R2733" t="s">
        <v>5610</v>
      </c>
      <c r="S2733" t="s">
        <v>5610</v>
      </c>
      <c r="T2733" t="s">
        <v>5610</v>
      </c>
      <c r="U2733" t="s">
        <v>5610</v>
      </c>
      <c r="V2733" t="s">
        <v>5610</v>
      </c>
      <c r="W2733" t="s">
        <v>5610</v>
      </c>
      <c r="X2733" t="s">
        <v>5610</v>
      </c>
      <c r="Y2733" t="s">
        <v>5610</v>
      </c>
      <c r="Z2733" t="s">
        <v>5610</v>
      </c>
      <c r="AA2733" t="s">
        <v>5610</v>
      </c>
      <c r="AB2733" t="s">
        <v>5610</v>
      </c>
      <c r="AC2733">
        <v>633</v>
      </c>
      <c r="AD2733">
        <v>640</v>
      </c>
      <c r="AE2733">
        <v>641</v>
      </c>
      <c r="AF2733">
        <v>642</v>
      </c>
      <c r="AG2733">
        <v>643</v>
      </c>
      <c r="AH2733">
        <v>644</v>
      </c>
      <c r="AI2733">
        <v>645</v>
      </c>
      <c r="AJ2733" t="s">
        <v>5610</v>
      </c>
      <c r="AK2733" t="s">
        <v>5610</v>
      </c>
      <c r="AL2733" t="s">
        <v>5610</v>
      </c>
      <c r="AM2733" t="s">
        <v>5610</v>
      </c>
      <c r="AN2733" t="s">
        <v>5610</v>
      </c>
      <c r="AO2733" t="s">
        <v>5610</v>
      </c>
      <c r="AP2733" t="s">
        <v>5610</v>
      </c>
      <c r="AQ2733" t="s">
        <v>5610</v>
      </c>
      <c r="AR2733" t="s">
        <v>5610</v>
      </c>
      <c r="AS2733" t="s">
        <v>5610</v>
      </c>
      <c r="AT2733" t="s">
        <v>5610</v>
      </c>
      <c r="AU2733" t="s">
        <v>5610</v>
      </c>
      <c r="AV2733" t="s">
        <v>5610</v>
      </c>
      <c r="AW2733" s="121" t="s">
        <v>5610</v>
      </c>
      <c r="AX2733" s="121" t="s">
        <v>5610</v>
      </c>
      <c r="AY2733" s="121" t="s">
        <v>5610</v>
      </c>
      <c r="AZ2733" s="121" t="s">
        <v>5610</v>
      </c>
      <c r="BA2733" s="121" t="s">
        <v>5610</v>
      </c>
      <c r="CZ2733">
        <f>ROWS($A$5:$A2733)</f>
        <v>2729</v>
      </c>
      <c r="DA2733">
        <f t="shared" si="90"/>
        <v>2729</v>
      </c>
      <c r="DB2733" t="str">
        <f>IFERROR(SMALL($DA$5:DA12014,CZ2733),"")</f>
        <v/>
      </c>
      <c r="DC2733" s="57" t="str">
        <f t="shared" si="89"/>
        <v/>
      </c>
      <c r="DE2733" s="58" t="str">
        <f>IFERROR(INDEX($A$5:$AV$9286,$DB2733,COLUMNS($A$5:A2733)),"")</f>
        <v/>
      </c>
      <c r="DF2733" s="59" t="str">
        <f>IFERROR(INDEX($A$5:$AV$9286,$DB2733,COLUMNS($A$5:B2733)),"")</f>
        <v/>
      </c>
      <c r="DG2733" s="60" t="str">
        <f>IFERROR(INDEX($A$5:$AV$9286,$DB2733,COLUMNS($A$5:C2733)),"")</f>
        <v/>
      </c>
      <c r="DH2733" s="60" t="str">
        <f>IFERROR(INDEX($A$5:$AV$9286,$DB2733,COLUMNS($A$5:D2733)),"")</f>
        <v/>
      </c>
      <c r="DI2733" s="151" t="str">
        <f>IFERROR(INDEX($A$5:$AV$9286,$DB2733,COLUMNS($A$5:E2733)),"")</f>
        <v/>
      </c>
      <c r="DJ2733" s="153" t="str">
        <f>IFERROR(INDEX($A$5:$AV$9286,$DB2733,COLUMNS($A$5:AV2733)),"")</f>
        <v/>
      </c>
    </row>
    <row r="2734" spans="1:114" ht="23.25">
      <c r="A2734">
        <v>810744</v>
      </c>
      <c r="B2734" t="s">
        <v>5298</v>
      </c>
      <c r="C2734" t="s">
        <v>455</v>
      </c>
      <c r="D2734" t="s">
        <v>3562</v>
      </c>
      <c r="E2734" t="s">
        <v>10</v>
      </c>
      <c r="F2734" t="s">
        <v>5610</v>
      </c>
      <c r="G2734" t="s">
        <v>5610</v>
      </c>
      <c r="H2734" t="s">
        <v>5610</v>
      </c>
      <c r="I2734" t="s">
        <v>5610</v>
      </c>
      <c r="J2734" t="s">
        <v>5610</v>
      </c>
      <c r="K2734" t="s">
        <v>5610</v>
      </c>
      <c r="L2734" t="s">
        <v>5610</v>
      </c>
      <c r="M2734" t="s">
        <v>5610</v>
      </c>
      <c r="N2734" t="s">
        <v>5610</v>
      </c>
      <c r="O2734" t="s">
        <v>5610</v>
      </c>
      <c r="P2734" t="s">
        <v>5610</v>
      </c>
      <c r="Q2734" t="s">
        <v>5610</v>
      </c>
      <c r="R2734" t="s">
        <v>5610</v>
      </c>
      <c r="S2734" t="s">
        <v>5610</v>
      </c>
      <c r="T2734" t="s">
        <v>5610</v>
      </c>
      <c r="U2734" t="s">
        <v>5610</v>
      </c>
      <c r="V2734" t="s">
        <v>5610</v>
      </c>
      <c r="W2734" t="s">
        <v>5610</v>
      </c>
      <c r="X2734" t="s">
        <v>5610</v>
      </c>
      <c r="Y2734" t="s">
        <v>5610</v>
      </c>
      <c r="Z2734" t="s">
        <v>5610</v>
      </c>
      <c r="AA2734" t="s">
        <v>5610</v>
      </c>
      <c r="AB2734">
        <v>632</v>
      </c>
      <c r="AC2734">
        <v>633</v>
      </c>
      <c r="AD2734" t="s">
        <v>5610</v>
      </c>
      <c r="AE2734" t="s">
        <v>5610</v>
      </c>
      <c r="AF2734" t="s">
        <v>5610</v>
      </c>
      <c r="AG2734" t="s">
        <v>5610</v>
      </c>
      <c r="AH2734" t="s">
        <v>5610</v>
      </c>
      <c r="AI2734" t="s">
        <v>5610</v>
      </c>
      <c r="AJ2734" t="s">
        <v>5610</v>
      </c>
      <c r="AK2734" t="s">
        <v>5610</v>
      </c>
      <c r="AL2734" t="s">
        <v>5610</v>
      </c>
      <c r="AM2734" t="s">
        <v>5611</v>
      </c>
      <c r="AN2734" t="s">
        <v>5610</v>
      </c>
      <c r="AO2734" t="s">
        <v>5610</v>
      </c>
      <c r="AP2734" t="s">
        <v>5610</v>
      </c>
      <c r="AQ2734" t="s">
        <v>5610</v>
      </c>
      <c r="AR2734" t="s">
        <v>5610</v>
      </c>
      <c r="AS2734" t="s">
        <v>5610</v>
      </c>
      <c r="AT2734" t="s">
        <v>5610</v>
      </c>
      <c r="AU2734" t="s">
        <v>5610</v>
      </c>
      <c r="AV2734" t="s">
        <v>5610</v>
      </c>
      <c r="AW2734" s="121" t="s">
        <v>5610</v>
      </c>
      <c r="AX2734" s="121" t="s">
        <v>5610</v>
      </c>
      <c r="AY2734" s="121" t="s">
        <v>5610</v>
      </c>
      <c r="AZ2734" s="121" t="s">
        <v>5610</v>
      </c>
      <c r="BA2734" s="121" t="s">
        <v>5610</v>
      </c>
      <c r="CZ2734">
        <f>ROWS($A$5:$A2734)</f>
        <v>2730</v>
      </c>
      <c r="DA2734" t="b">
        <f t="shared" si="90"/>
        <v>0</v>
      </c>
      <c r="DB2734" t="str">
        <f>IFERROR(SMALL($DA$5:DA12015,CZ2734),"")</f>
        <v/>
      </c>
      <c r="DC2734" s="57" t="str">
        <f t="shared" si="89"/>
        <v/>
      </c>
      <c r="DE2734" s="58" t="str">
        <f>IFERROR(INDEX($A$5:$AV$9286,$DB2734,COLUMNS($A$5:A2734)),"")</f>
        <v/>
      </c>
      <c r="DF2734" s="59" t="str">
        <f>IFERROR(INDEX($A$5:$AV$9286,$DB2734,COLUMNS($A$5:B2734)),"")</f>
        <v/>
      </c>
      <c r="DG2734" s="60" t="str">
        <f>IFERROR(INDEX($A$5:$AV$9286,$DB2734,COLUMNS($A$5:C2734)),"")</f>
        <v/>
      </c>
      <c r="DH2734" s="60" t="str">
        <f>IFERROR(INDEX($A$5:$AV$9286,$DB2734,COLUMNS($A$5:D2734)),"")</f>
        <v/>
      </c>
      <c r="DI2734" s="151" t="str">
        <f>IFERROR(INDEX($A$5:$AV$9286,$DB2734,COLUMNS($A$5:E2734)),"")</f>
        <v/>
      </c>
      <c r="DJ2734" s="153" t="str">
        <f>IFERROR(INDEX($A$5:$AV$9286,$DB2734,COLUMNS($A$5:AV2734)),"")</f>
        <v/>
      </c>
    </row>
    <row r="2735" spans="1:114" ht="23.25">
      <c r="A2735">
        <v>810745</v>
      </c>
      <c r="B2735" t="s">
        <v>3963</v>
      </c>
      <c r="C2735" t="s">
        <v>140</v>
      </c>
      <c r="D2735" t="s">
        <v>187</v>
      </c>
      <c r="E2735" t="s">
        <v>10</v>
      </c>
      <c r="F2735" t="s">
        <v>5610</v>
      </c>
      <c r="G2735">
        <v>611</v>
      </c>
      <c r="H2735">
        <v>612</v>
      </c>
      <c r="I2735" t="s">
        <v>5610</v>
      </c>
      <c r="J2735" t="s">
        <v>5610</v>
      </c>
      <c r="K2735" t="s">
        <v>5610</v>
      </c>
      <c r="L2735" t="s">
        <v>5610</v>
      </c>
      <c r="M2735">
        <v>617</v>
      </c>
      <c r="N2735" t="s">
        <v>5610</v>
      </c>
      <c r="O2735" t="s">
        <v>5610</v>
      </c>
      <c r="P2735" t="s">
        <v>5610</v>
      </c>
      <c r="Q2735" t="s">
        <v>5610</v>
      </c>
      <c r="R2735" t="s">
        <v>5610</v>
      </c>
      <c r="S2735" t="s">
        <v>5610</v>
      </c>
      <c r="T2735">
        <v>624</v>
      </c>
      <c r="U2735" t="s">
        <v>5610</v>
      </c>
      <c r="V2735">
        <v>626</v>
      </c>
      <c r="W2735" t="s">
        <v>5610</v>
      </c>
      <c r="X2735" t="s">
        <v>5610</v>
      </c>
      <c r="Y2735" t="s">
        <v>5610</v>
      </c>
      <c r="Z2735" t="s">
        <v>5610</v>
      </c>
      <c r="AA2735" t="s">
        <v>5610</v>
      </c>
      <c r="AB2735" t="s">
        <v>5610</v>
      </c>
      <c r="AC2735">
        <v>633</v>
      </c>
      <c r="AD2735" t="s">
        <v>5610</v>
      </c>
      <c r="AE2735" t="s">
        <v>5610</v>
      </c>
      <c r="AF2735" t="s">
        <v>5610</v>
      </c>
      <c r="AG2735" t="s">
        <v>5610</v>
      </c>
      <c r="AH2735" t="s">
        <v>5610</v>
      </c>
      <c r="AI2735" t="s">
        <v>5610</v>
      </c>
      <c r="AJ2735" t="s">
        <v>5610</v>
      </c>
      <c r="AK2735" t="s">
        <v>5610</v>
      </c>
      <c r="AL2735" t="s">
        <v>5610</v>
      </c>
      <c r="AM2735" t="s">
        <v>5610</v>
      </c>
      <c r="AN2735" t="s">
        <v>5610</v>
      </c>
      <c r="AO2735" t="s">
        <v>5610</v>
      </c>
      <c r="AP2735" t="s">
        <v>5610</v>
      </c>
      <c r="AQ2735" t="s">
        <v>5610</v>
      </c>
      <c r="AR2735" t="s">
        <v>5610</v>
      </c>
      <c r="AS2735" t="s">
        <v>5610</v>
      </c>
      <c r="AT2735" t="s">
        <v>5610</v>
      </c>
      <c r="AU2735" t="s">
        <v>5610</v>
      </c>
      <c r="AV2735" t="s">
        <v>5610</v>
      </c>
      <c r="AW2735" s="121" t="s">
        <v>5610</v>
      </c>
      <c r="AX2735" s="121" t="s">
        <v>5610</v>
      </c>
      <c r="AY2735" s="121" t="s">
        <v>5610</v>
      </c>
      <c r="AZ2735" s="121" t="s">
        <v>5610</v>
      </c>
      <c r="BA2735" s="121" t="s">
        <v>5610</v>
      </c>
      <c r="CZ2735">
        <f>ROWS($A$5:$A2735)</f>
        <v>2731</v>
      </c>
      <c r="DA2735" t="b">
        <f t="shared" si="90"/>
        <v>0</v>
      </c>
      <c r="DB2735" t="str">
        <f>IFERROR(SMALL($DA$5:DA12016,CZ2735),"")</f>
        <v/>
      </c>
      <c r="DC2735" s="57" t="str">
        <f t="shared" si="89"/>
        <v/>
      </c>
      <c r="DE2735" s="58" t="str">
        <f>IFERROR(INDEX($A$5:$AV$9286,$DB2735,COLUMNS($A$5:A2735)),"")</f>
        <v/>
      </c>
      <c r="DF2735" s="59" t="str">
        <f>IFERROR(INDEX($A$5:$AV$9286,$DB2735,COLUMNS($A$5:B2735)),"")</f>
        <v/>
      </c>
      <c r="DG2735" s="60" t="str">
        <f>IFERROR(INDEX($A$5:$AV$9286,$DB2735,COLUMNS($A$5:C2735)),"")</f>
        <v/>
      </c>
      <c r="DH2735" s="60" t="str">
        <f>IFERROR(INDEX($A$5:$AV$9286,$DB2735,COLUMNS($A$5:D2735)),"")</f>
        <v/>
      </c>
      <c r="DI2735" s="151" t="str">
        <f>IFERROR(INDEX($A$5:$AV$9286,$DB2735,COLUMNS($A$5:E2735)),"")</f>
        <v/>
      </c>
      <c r="DJ2735" s="153" t="str">
        <f>IFERROR(INDEX($A$5:$AV$9286,$DB2735,COLUMNS($A$5:AV2735)),"")</f>
        <v/>
      </c>
    </row>
    <row r="2736" spans="1:114" ht="23.25">
      <c r="A2736">
        <v>810746</v>
      </c>
      <c r="B2736" t="s">
        <v>4367</v>
      </c>
      <c r="C2736" t="s">
        <v>1582</v>
      </c>
      <c r="D2736" t="s">
        <v>964</v>
      </c>
      <c r="E2736" t="s">
        <v>10</v>
      </c>
      <c r="F2736" t="s">
        <v>5610</v>
      </c>
      <c r="G2736" t="s">
        <v>5610</v>
      </c>
      <c r="H2736" t="s">
        <v>5610</v>
      </c>
      <c r="I2736" t="s">
        <v>5610</v>
      </c>
      <c r="J2736" t="s">
        <v>5610</v>
      </c>
      <c r="K2736" t="s">
        <v>5610</v>
      </c>
      <c r="L2736" t="s">
        <v>5610</v>
      </c>
      <c r="M2736" t="s">
        <v>5610</v>
      </c>
      <c r="N2736" t="s">
        <v>5610</v>
      </c>
      <c r="O2736" t="s">
        <v>5610</v>
      </c>
      <c r="P2736" t="s">
        <v>5610</v>
      </c>
      <c r="Q2736" t="s">
        <v>5610</v>
      </c>
      <c r="R2736" t="s">
        <v>5610</v>
      </c>
      <c r="S2736" t="s">
        <v>5610</v>
      </c>
      <c r="T2736">
        <v>624</v>
      </c>
      <c r="U2736">
        <v>625</v>
      </c>
      <c r="V2736">
        <v>626</v>
      </c>
      <c r="W2736">
        <v>627</v>
      </c>
      <c r="X2736" t="s">
        <v>5610</v>
      </c>
      <c r="Y2736" t="s">
        <v>5610</v>
      </c>
      <c r="Z2736">
        <v>630</v>
      </c>
      <c r="AA2736">
        <v>631</v>
      </c>
      <c r="AB2736" t="s">
        <v>5610</v>
      </c>
      <c r="AC2736" t="s">
        <v>5610</v>
      </c>
      <c r="AD2736" t="s">
        <v>5610</v>
      </c>
      <c r="AE2736" t="s">
        <v>5610</v>
      </c>
      <c r="AF2736" t="s">
        <v>5610</v>
      </c>
      <c r="AG2736" t="s">
        <v>5610</v>
      </c>
      <c r="AH2736" t="s">
        <v>5610</v>
      </c>
      <c r="AI2736" t="s">
        <v>5610</v>
      </c>
      <c r="AJ2736" t="s">
        <v>5610</v>
      </c>
      <c r="AK2736" t="s">
        <v>5610</v>
      </c>
      <c r="AL2736" t="s">
        <v>5610</v>
      </c>
      <c r="AM2736" t="s">
        <v>5610</v>
      </c>
      <c r="AN2736" t="s">
        <v>5610</v>
      </c>
      <c r="AO2736" t="s">
        <v>5610</v>
      </c>
      <c r="AP2736" t="s">
        <v>5610</v>
      </c>
      <c r="AQ2736" t="s">
        <v>5610</v>
      </c>
      <c r="AR2736" t="s">
        <v>5610</v>
      </c>
      <c r="AS2736" t="s">
        <v>5610</v>
      </c>
      <c r="AT2736" t="s">
        <v>5610</v>
      </c>
      <c r="AU2736" t="s">
        <v>5610</v>
      </c>
      <c r="AV2736" t="s">
        <v>5610</v>
      </c>
      <c r="AW2736" s="121" t="s">
        <v>5610</v>
      </c>
      <c r="AX2736" s="121" t="s">
        <v>5610</v>
      </c>
      <c r="AY2736" s="121" t="s">
        <v>5610</v>
      </c>
      <c r="AZ2736" s="121" t="s">
        <v>5610</v>
      </c>
      <c r="BA2736" s="121" t="s">
        <v>5610</v>
      </c>
      <c r="CZ2736">
        <f>ROWS($A$5:$A2736)</f>
        <v>2732</v>
      </c>
      <c r="DA2736" t="b">
        <f t="shared" si="90"/>
        <v>0</v>
      </c>
      <c r="DB2736" t="str">
        <f>IFERROR(SMALL($DA$5:DA12017,CZ2736),"")</f>
        <v/>
      </c>
      <c r="DC2736" s="57" t="str">
        <f t="shared" si="89"/>
        <v/>
      </c>
      <c r="DE2736" s="58" t="str">
        <f>IFERROR(INDEX($A$5:$AV$9286,$DB2736,COLUMNS($A$5:A2736)),"")</f>
        <v/>
      </c>
      <c r="DF2736" s="59" t="str">
        <f>IFERROR(INDEX($A$5:$AV$9286,$DB2736,COLUMNS($A$5:B2736)),"")</f>
        <v/>
      </c>
      <c r="DG2736" s="60" t="str">
        <f>IFERROR(INDEX($A$5:$AV$9286,$DB2736,COLUMNS($A$5:C2736)),"")</f>
        <v/>
      </c>
      <c r="DH2736" s="60" t="str">
        <f>IFERROR(INDEX($A$5:$AV$9286,$DB2736,COLUMNS($A$5:D2736)),"")</f>
        <v/>
      </c>
      <c r="DI2736" s="151" t="str">
        <f>IFERROR(INDEX($A$5:$AV$9286,$DB2736,COLUMNS($A$5:E2736)),"")</f>
        <v/>
      </c>
      <c r="DJ2736" s="153" t="str">
        <f>IFERROR(INDEX($A$5:$AV$9286,$DB2736,COLUMNS($A$5:AV2736)),"")</f>
        <v/>
      </c>
    </row>
    <row r="2737" spans="1:114" ht="23.25">
      <c r="A2737">
        <v>810747</v>
      </c>
      <c r="B2737" t="s">
        <v>5305</v>
      </c>
      <c r="C2737" t="s">
        <v>167</v>
      </c>
      <c r="D2737" t="s">
        <v>441</v>
      </c>
      <c r="E2737" t="s">
        <v>10</v>
      </c>
      <c r="F2737" t="s">
        <v>5610</v>
      </c>
      <c r="G2737" t="s">
        <v>5610</v>
      </c>
      <c r="H2737" t="s">
        <v>5610</v>
      </c>
      <c r="I2737" t="s">
        <v>5610</v>
      </c>
      <c r="J2737" t="s">
        <v>5610</v>
      </c>
      <c r="K2737" t="s">
        <v>5610</v>
      </c>
      <c r="L2737" t="s">
        <v>5610</v>
      </c>
      <c r="M2737" t="s">
        <v>5610</v>
      </c>
      <c r="N2737" t="s">
        <v>5610</v>
      </c>
      <c r="O2737" t="s">
        <v>5610</v>
      </c>
      <c r="P2737" t="s">
        <v>5610</v>
      </c>
      <c r="Q2737" t="s">
        <v>5610</v>
      </c>
      <c r="R2737" t="s">
        <v>5610</v>
      </c>
      <c r="S2737" t="s">
        <v>5610</v>
      </c>
      <c r="T2737" t="s">
        <v>5610</v>
      </c>
      <c r="U2737" t="s">
        <v>5610</v>
      </c>
      <c r="V2737" t="s">
        <v>5610</v>
      </c>
      <c r="W2737" t="s">
        <v>5610</v>
      </c>
      <c r="X2737" t="s">
        <v>5610</v>
      </c>
      <c r="Y2737" t="s">
        <v>5611</v>
      </c>
      <c r="Z2737" t="s">
        <v>5610</v>
      </c>
      <c r="AA2737" t="s">
        <v>5610</v>
      </c>
      <c r="AB2737">
        <v>632</v>
      </c>
      <c r="AC2737">
        <v>633</v>
      </c>
      <c r="AD2737" t="s">
        <v>5610</v>
      </c>
      <c r="AE2737" t="s">
        <v>5610</v>
      </c>
      <c r="AF2737" t="s">
        <v>5610</v>
      </c>
      <c r="AG2737" t="s">
        <v>5610</v>
      </c>
      <c r="AH2737" t="s">
        <v>5610</v>
      </c>
      <c r="AI2737" t="s">
        <v>5610</v>
      </c>
      <c r="AJ2737" t="s">
        <v>5610</v>
      </c>
      <c r="AK2737" t="s">
        <v>5610</v>
      </c>
      <c r="AL2737" t="s">
        <v>5610</v>
      </c>
      <c r="AM2737" t="s">
        <v>5610</v>
      </c>
      <c r="AN2737" t="s">
        <v>5610</v>
      </c>
      <c r="AO2737" t="s">
        <v>5610</v>
      </c>
      <c r="AP2737" t="s">
        <v>5610</v>
      </c>
      <c r="AQ2737" t="s">
        <v>5610</v>
      </c>
      <c r="AR2737" t="s">
        <v>5610</v>
      </c>
      <c r="AS2737" t="s">
        <v>5610</v>
      </c>
      <c r="AT2737" t="s">
        <v>5610</v>
      </c>
      <c r="AU2737" t="s">
        <v>5610</v>
      </c>
      <c r="AV2737" t="s">
        <v>5610</v>
      </c>
      <c r="AW2737" s="121" t="s">
        <v>5610</v>
      </c>
      <c r="AX2737" s="121" t="s">
        <v>5610</v>
      </c>
      <c r="AY2737" s="121" t="s">
        <v>5610</v>
      </c>
      <c r="AZ2737" s="121" t="s">
        <v>5610</v>
      </c>
      <c r="BA2737" s="121" t="s">
        <v>5610</v>
      </c>
      <c r="CZ2737">
        <f>ROWS($A$5:$A2737)</f>
        <v>2733</v>
      </c>
      <c r="DA2737" t="b">
        <f t="shared" si="90"/>
        <v>0</v>
      </c>
      <c r="DB2737" t="str">
        <f>IFERROR(SMALL($DA$5:DA12018,CZ2737),"")</f>
        <v/>
      </c>
      <c r="DC2737" s="57" t="str">
        <f t="shared" si="89"/>
        <v/>
      </c>
      <c r="DE2737" s="58" t="str">
        <f>IFERROR(INDEX($A$5:$AV$9286,$DB2737,COLUMNS($A$5:A2737)),"")</f>
        <v/>
      </c>
      <c r="DF2737" s="59" t="str">
        <f>IFERROR(INDEX($A$5:$AV$9286,$DB2737,COLUMNS($A$5:B2737)),"")</f>
        <v/>
      </c>
      <c r="DG2737" s="60" t="str">
        <f>IFERROR(INDEX($A$5:$AV$9286,$DB2737,COLUMNS($A$5:C2737)),"")</f>
        <v/>
      </c>
      <c r="DH2737" s="60" t="str">
        <f>IFERROR(INDEX($A$5:$AV$9286,$DB2737,COLUMNS($A$5:D2737)),"")</f>
        <v/>
      </c>
      <c r="DI2737" s="151" t="str">
        <f>IFERROR(INDEX($A$5:$AV$9286,$DB2737,COLUMNS($A$5:E2737)),"")</f>
        <v/>
      </c>
      <c r="DJ2737" s="153" t="str">
        <f>IFERROR(INDEX($A$5:$AV$9286,$DB2737,COLUMNS($A$5:AV2737)),"")</f>
        <v/>
      </c>
    </row>
    <row r="2738" spans="1:114" ht="23.25">
      <c r="A2738">
        <v>810748</v>
      </c>
      <c r="B2738" t="s">
        <v>4368</v>
      </c>
      <c r="C2738" t="s">
        <v>673</v>
      </c>
      <c r="D2738" t="s">
        <v>2024</v>
      </c>
      <c r="E2738" t="s">
        <v>11</v>
      </c>
      <c r="F2738" t="s">
        <v>5610</v>
      </c>
      <c r="G2738" t="s">
        <v>5610</v>
      </c>
      <c r="H2738" t="s">
        <v>5610</v>
      </c>
      <c r="I2738" t="s">
        <v>5610</v>
      </c>
      <c r="J2738" t="s">
        <v>5610</v>
      </c>
      <c r="K2738" t="s">
        <v>5610</v>
      </c>
      <c r="L2738" t="s">
        <v>5610</v>
      </c>
      <c r="M2738" t="s">
        <v>5610</v>
      </c>
      <c r="N2738" t="s">
        <v>5610</v>
      </c>
      <c r="O2738" t="s">
        <v>5610</v>
      </c>
      <c r="P2738" t="s">
        <v>5610</v>
      </c>
      <c r="Q2738" t="s">
        <v>5610</v>
      </c>
      <c r="R2738" t="s">
        <v>5610</v>
      </c>
      <c r="S2738" t="s">
        <v>5610</v>
      </c>
      <c r="T2738" t="s">
        <v>5610</v>
      </c>
      <c r="U2738" t="s">
        <v>5610</v>
      </c>
      <c r="V2738" t="s">
        <v>5610</v>
      </c>
      <c r="W2738" t="s">
        <v>5610</v>
      </c>
      <c r="X2738" t="s">
        <v>5610</v>
      </c>
      <c r="Y2738" t="s">
        <v>5610</v>
      </c>
      <c r="Z2738" t="s">
        <v>5610</v>
      </c>
      <c r="AA2738" t="s">
        <v>5610</v>
      </c>
      <c r="AB2738" t="s">
        <v>5610</v>
      </c>
      <c r="AC2738" t="s">
        <v>5610</v>
      </c>
      <c r="AD2738" t="s">
        <v>5610</v>
      </c>
      <c r="AE2738" t="s">
        <v>5610</v>
      </c>
      <c r="AF2738" t="s">
        <v>5610</v>
      </c>
      <c r="AG2738" t="s">
        <v>5610</v>
      </c>
      <c r="AH2738" t="s">
        <v>5610</v>
      </c>
      <c r="AI2738" t="s">
        <v>5610</v>
      </c>
      <c r="AJ2738">
        <v>646</v>
      </c>
      <c r="AK2738">
        <v>647</v>
      </c>
      <c r="AL2738">
        <v>648</v>
      </c>
      <c r="AM2738">
        <v>649</v>
      </c>
      <c r="AN2738">
        <v>650</v>
      </c>
      <c r="AO2738">
        <v>651</v>
      </c>
      <c r="AP2738" t="s">
        <v>5610</v>
      </c>
      <c r="AQ2738" t="s">
        <v>5610</v>
      </c>
      <c r="AR2738" t="s">
        <v>5610</v>
      </c>
      <c r="AS2738" t="s">
        <v>5610</v>
      </c>
      <c r="AT2738" t="s">
        <v>5610</v>
      </c>
      <c r="AU2738" t="s">
        <v>5610</v>
      </c>
      <c r="AV2738" t="s">
        <v>5610</v>
      </c>
      <c r="AW2738" s="121" t="s">
        <v>5610</v>
      </c>
      <c r="AX2738" s="121" t="s">
        <v>5610</v>
      </c>
      <c r="AY2738" s="121" t="s">
        <v>5610</v>
      </c>
      <c r="AZ2738" s="121" t="s">
        <v>5610</v>
      </c>
      <c r="BA2738" s="121" t="s">
        <v>5610</v>
      </c>
      <c r="CZ2738">
        <f>ROWS($A$5:$A2738)</f>
        <v>2734</v>
      </c>
      <c r="DA2738" t="b">
        <f t="shared" si="90"/>
        <v>0</v>
      </c>
      <c r="DB2738" t="str">
        <f>IFERROR(SMALL($DA$5:DA12019,CZ2738),"")</f>
        <v/>
      </c>
      <c r="DC2738" s="57" t="str">
        <f t="shared" ref="DC2738:DC2801" si="91">IF(DE2738&lt;&gt;"",DC2737+1,"")</f>
        <v/>
      </c>
      <c r="DE2738" s="58" t="str">
        <f>IFERROR(INDEX($A$5:$AV$9286,$DB2738,COLUMNS($A$5:A2738)),"")</f>
        <v/>
      </c>
      <c r="DF2738" s="59" t="str">
        <f>IFERROR(INDEX($A$5:$AV$9286,$DB2738,COLUMNS($A$5:B2738)),"")</f>
        <v/>
      </c>
      <c r="DG2738" s="60" t="str">
        <f>IFERROR(INDEX($A$5:$AV$9286,$DB2738,COLUMNS($A$5:C2738)),"")</f>
        <v/>
      </c>
      <c r="DH2738" s="60" t="str">
        <f>IFERROR(INDEX($A$5:$AV$9286,$DB2738,COLUMNS($A$5:D2738)),"")</f>
        <v/>
      </c>
      <c r="DI2738" s="151" t="str">
        <f>IFERROR(INDEX($A$5:$AV$9286,$DB2738,COLUMNS($A$5:E2738)),"")</f>
        <v/>
      </c>
      <c r="DJ2738" s="153" t="str">
        <f>IFERROR(INDEX($A$5:$AV$9286,$DB2738,COLUMNS($A$5:AV2738)),"")</f>
        <v/>
      </c>
    </row>
    <row r="2739" spans="1:114" ht="23.25">
      <c r="A2739">
        <v>810750</v>
      </c>
      <c r="B2739" t="s">
        <v>4369</v>
      </c>
      <c r="C2739" t="s">
        <v>402</v>
      </c>
      <c r="D2739" t="s">
        <v>254</v>
      </c>
      <c r="E2739" t="s">
        <v>9</v>
      </c>
      <c r="F2739" t="s">
        <v>5612</v>
      </c>
      <c r="G2739" t="s">
        <v>5610</v>
      </c>
      <c r="H2739" t="s">
        <v>5610</v>
      </c>
      <c r="I2739" t="s">
        <v>5610</v>
      </c>
      <c r="J2739" t="s">
        <v>5610</v>
      </c>
      <c r="K2739" t="s">
        <v>5610</v>
      </c>
      <c r="L2739" t="s">
        <v>5610</v>
      </c>
      <c r="M2739" t="s">
        <v>5610</v>
      </c>
      <c r="N2739" t="s">
        <v>5610</v>
      </c>
      <c r="O2739">
        <v>619</v>
      </c>
      <c r="P2739" t="s">
        <v>5610</v>
      </c>
      <c r="Q2739" t="s">
        <v>5610</v>
      </c>
      <c r="R2739" t="s">
        <v>5610</v>
      </c>
      <c r="S2739" t="s">
        <v>5610</v>
      </c>
      <c r="T2739" t="s">
        <v>5610</v>
      </c>
      <c r="U2739" t="s">
        <v>5610</v>
      </c>
      <c r="V2739" t="s">
        <v>5610</v>
      </c>
      <c r="W2739" t="s">
        <v>5610</v>
      </c>
      <c r="X2739" t="s">
        <v>5610</v>
      </c>
      <c r="Y2739" t="s">
        <v>5610</v>
      </c>
      <c r="Z2739" t="s">
        <v>5610</v>
      </c>
      <c r="AA2739" t="s">
        <v>5610</v>
      </c>
      <c r="AB2739" t="s">
        <v>5610</v>
      </c>
      <c r="AC2739" t="s">
        <v>5610</v>
      </c>
      <c r="AD2739" t="s">
        <v>5610</v>
      </c>
      <c r="AE2739" t="s">
        <v>5610</v>
      </c>
      <c r="AF2739" t="s">
        <v>5610</v>
      </c>
      <c r="AG2739" t="s">
        <v>5610</v>
      </c>
      <c r="AH2739" t="s">
        <v>5610</v>
      </c>
      <c r="AI2739" t="s">
        <v>5610</v>
      </c>
      <c r="AJ2739" t="s">
        <v>5610</v>
      </c>
      <c r="AK2739" t="s">
        <v>5610</v>
      </c>
      <c r="AL2739" t="s">
        <v>5610</v>
      </c>
      <c r="AM2739" t="s">
        <v>5610</v>
      </c>
      <c r="AN2739" t="s">
        <v>5610</v>
      </c>
      <c r="AO2739" t="s">
        <v>5610</v>
      </c>
      <c r="AP2739" t="s">
        <v>5610</v>
      </c>
      <c r="AQ2739" t="s">
        <v>5610</v>
      </c>
      <c r="AR2739" t="s">
        <v>5610</v>
      </c>
      <c r="AS2739" t="s">
        <v>5610</v>
      </c>
      <c r="AT2739" t="s">
        <v>5610</v>
      </c>
      <c r="AU2739" t="s">
        <v>5610</v>
      </c>
      <c r="AV2739" t="s">
        <v>5610</v>
      </c>
      <c r="AW2739" s="121" t="s">
        <v>5610</v>
      </c>
      <c r="AX2739" s="121" t="s">
        <v>5610</v>
      </c>
      <c r="AY2739" s="121" t="s">
        <v>5610</v>
      </c>
      <c r="AZ2739" s="121" t="s">
        <v>5610</v>
      </c>
      <c r="BA2739" s="121" t="s">
        <v>5610</v>
      </c>
      <c r="CZ2739">
        <f>ROWS($A$5:$A2739)</f>
        <v>2735</v>
      </c>
      <c r="DA2739" t="b">
        <f t="shared" si="90"/>
        <v>0</v>
      </c>
      <c r="DB2739" t="str">
        <f>IFERROR(SMALL($DA$5:DA12020,CZ2739),"")</f>
        <v/>
      </c>
      <c r="DC2739" s="57" t="str">
        <f t="shared" si="91"/>
        <v/>
      </c>
      <c r="DE2739" s="58" t="str">
        <f>IFERROR(INDEX($A$5:$AV$9286,$DB2739,COLUMNS($A$5:A2739)),"")</f>
        <v/>
      </c>
      <c r="DF2739" s="59" t="str">
        <f>IFERROR(INDEX($A$5:$AV$9286,$DB2739,COLUMNS($A$5:B2739)),"")</f>
        <v/>
      </c>
      <c r="DG2739" s="60" t="str">
        <f>IFERROR(INDEX($A$5:$AV$9286,$DB2739,COLUMNS($A$5:C2739)),"")</f>
        <v/>
      </c>
      <c r="DH2739" s="60" t="str">
        <f>IFERROR(INDEX($A$5:$AV$9286,$DB2739,COLUMNS($A$5:D2739)),"")</f>
        <v/>
      </c>
      <c r="DI2739" s="151" t="str">
        <f>IFERROR(INDEX($A$5:$AV$9286,$DB2739,COLUMNS($A$5:E2739)),"")</f>
        <v/>
      </c>
      <c r="DJ2739" s="153" t="str">
        <f>IFERROR(INDEX($A$5:$AV$9286,$DB2739,COLUMNS($A$5:AV2739)),"")</f>
        <v/>
      </c>
    </row>
    <row r="2740" spans="1:114" ht="23.25">
      <c r="A2740">
        <v>810753</v>
      </c>
      <c r="B2740" t="s">
        <v>4370</v>
      </c>
      <c r="C2740" t="s">
        <v>1547</v>
      </c>
      <c r="D2740" t="s">
        <v>522</v>
      </c>
      <c r="E2740" t="s">
        <v>9</v>
      </c>
      <c r="F2740" t="s">
        <v>5610</v>
      </c>
      <c r="G2740">
        <v>611</v>
      </c>
      <c r="H2740" t="s">
        <v>5610</v>
      </c>
      <c r="I2740" t="s">
        <v>5610</v>
      </c>
      <c r="J2740" t="s">
        <v>5610</v>
      </c>
      <c r="K2740">
        <v>615</v>
      </c>
      <c r="M2740" t="s">
        <v>5610</v>
      </c>
      <c r="N2740">
        <v>618</v>
      </c>
      <c r="O2740" t="s">
        <v>5610</v>
      </c>
      <c r="P2740">
        <v>620</v>
      </c>
      <c r="Q2740">
        <v>621</v>
      </c>
      <c r="R2740" t="s">
        <v>5610</v>
      </c>
      <c r="S2740" t="s">
        <v>5610</v>
      </c>
      <c r="T2740" t="s">
        <v>5610</v>
      </c>
      <c r="U2740" t="s">
        <v>5610</v>
      </c>
      <c r="V2740" t="s">
        <v>5610</v>
      </c>
      <c r="W2740" t="s">
        <v>5610</v>
      </c>
      <c r="X2740" t="s">
        <v>5610</v>
      </c>
      <c r="Y2740" t="s">
        <v>5610</v>
      </c>
      <c r="Z2740" t="s">
        <v>5610</v>
      </c>
      <c r="AA2740" t="s">
        <v>5610</v>
      </c>
      <c r="AB2740" t="s">
        <v>5610</v>
      </c>
      <c r="AC2740" t="s">
        <v>5610</v>
      </c>
      <c r="AD2740" t="s">
        <v>5610</v>
      </c>
      <c r="AE2740" t="s">
        <v>5610</v>
      </c>
      <c r="AF2740" t="s">
        <v>5610</v>
      </c>
      <c r="AG2740" t="s">
        <v>5610</v>
      </c>
      <c r="AH2740" t="s">
        <v>5610</v>
      </c>
      <c r="AI2740" t="s">
        <v>5610</v>
      </c>
      <c r="AJ2740" t="s">
        <v>5610</v>
      </c>
      <c r="AK2740" t="s">
        <v>5610</v>
      </c>
      <c r="AL2740" t="s">
        <v>5610</v>
      </c>
      <c r="AM2740" t="s">
        <v>5610</v>
      </c>
      <c r="AN2740" t="s">
        <v>5610</v>
      </c>
      <c r="AO2740" t="s">
        <v>5610</v>
      </c>
      <c r="AP2740" t="s">
        <v>5610</v>
      </c>
      <c r="AQ2740" t="s">
        <v>5610</v>
      </c>
      <c r="AR2740" t="s">
        <v>5610</v>
      </c>
      <c r="AS2740" t="s">
        <v>5610</v>
      </c>
      <c r="AT2740" t="s">
        <v>5610</v>
      </c>
      <c r="AU2740" t="s">
        <v>5610</v>
      </c>
      <c r="AV2740" t="s">
        <v>5610</v>
      </c>
      <c r="AW2740" s="121" t="s">
        <v>5610</v>
      </c>
      <c r="AX2740" s="121" t="s">
        <v>5610</v>
      </c>
      <c r="AY2740" s="121" t="s">
        <v>5610</v>
      </c>
      <c r="AZ2740" s="121" t="s">
        <v>5610</v>
      </c>
      <c r="BA2740" s="121" t="s">
        <v>5610</v>
      </c>
      <c r="CZ2740">
        <f>ROWS($A$5:$A2740)</f>
        <v>2736</v>
      </c>
      <c r="DA2740" t="b">
        <f t="shared" si="90"/>
        <v>0</v>
      </c>
      <c r="DB2740" t="str">
        <f>IFERROR(SMALL($DA$5:DA12021,CZ2740),"")</f>
        <v/>
      </c>
      <c r="DC2740" s="57" t="str">
        <f t="shared" si="91"/>
        <v/>
      </c>
      <c r="DE2740" s="58" t="str">
        <f>IFERROR(INDEX($A$5:$AV$9286,$DB2740,COLUMNS($A$5:A2740)),"")</f>
        <v/>
      </c>
      <c r="DF2740" s="59" t="str">
        <f>IFERROR(INDEX($A$5:$AV$9286,$DB2740,COLUMNS($A$5:B2740)),"")</f>
        <v/>
      </c>
      <c r="DG2740" s="60" t="str">
        <f>IFERROR(INDEX($A$5:$AV$9286,$DB2740,COLUMNS($A$5:C2740)),"")</f>
        <v/>
      </c>
      <c r="DH2740" s="60" t="str">
        <f>IFERROR(INDEX($A$5:$AV$9286,$DB2740,COLUMNS($A$5:D2740)),"")</f>
        <v/>
      </c>
      <c r="DI2740" s="151" t="str">
        <f>IFERROR(INDEX($A$5:$AV$9286,$DB2740,COLUMNS($A$5:E2740)),"")</f>
        <v/>
      </c>
      <c r="DJ2740" s="153" t="str">
        <f>IFERROR(INDEX($A$5:$AV$9286,$DB2740,COLUMNS($A$5:AV2740)),"")</f>
        <v/>
      </c>
    </row>
    <row r="2741" spans="1:114" ht="23.25">
      <c r="A2741">
        <v>810755</v>
      </c>
      <c r="B2741" t="s">
        <v>4371</v>
      </c>
      <c r="C2741" t="s">
        <v>1188</v>
      </c>
      <c r="D2741" t="s">
        <v>1717</v>
      </c>
      <c r="E2741" t="s">
        <v>9</v>
      </c>
      <c r="F2741" t="s">
        <v>5610</v>
      </c>
      <c r="G2741">
        <v>611</v>
      </c>
      <c r="H2741" t="s">
        <v>5610</v>
      </c>
      <c r="I2741" t="s">
        <v>5610</v>
      </c>
      <c r="J2741">
        <v>614</v>
      </c>
      <c r="K2741" t="s">
        <v>5610</v>
      </c>
      <c r="L2741" t="s">
        <v>5610</v>
      </c>
      <c r="M2741" t="s">
        <v>5610</v>
      </c>
      <c r="N2741" t="s">
        <v>5610</v>
      </c>
      <c r="O2741">
        <v>619</v>
      </c>
      <c r="P2741">
        <v>620</v>
      </c>
      <c r="Q2741">
        <v>621</v>
      </c>
      <c r="R2741" t="s">
        <v>5610</v>
      </c>
      <c r="S2741" t="s">
        <v>5610</v>
      </c>
      <c r="T2741" t="s">
        <v>5610</v>
      </c>
      <c r="U2741" t="s">
        <v>5610</v>
      </c>
      <c r="V2741" t="s">
        <v>5610</v>
      </c>
      <c r="W2741" t="s">
        <v>5610</v>
      </c>
      <c r="X2741" t="s">
        <v>5610</v>
      </c>
      <c r="Y2741" t="s">
        <v>5610</v>
      </c>
      <c r="Z2741" t="s">
        <v>5610</v>
      </c>
      <c r="AA2741" t="s">
        <v>5610</v>
      </c>
      <c r="AB2741" t="s">
        <v>5610</v>
      </c>
      <c r="AC2741" t="s">
        <v>5610</v>
      </c>
      <c r="AD2741" t="s">
        <v>5610</v>
      </c>
      <c r="AE2741" t="s">
        <v>5610</v>
      </c>
      <c r="AF2741" t="s">
        <v>5610</v>
      </c>
      <c r="AG2741" t="s">
        <v>5610</v>
      </c>
      <c r="AH2741" t="s">
        <v>5610</v>
      </c>
      <c r="AI2741" t="s">
        <v>5610</v>
      </c>
      <c r="AJ2741" t="s">
        <v>5610</v>
      </c>
      <c r="AK2741" t="s">
        <v>5610</v>
      </c>
      <c r="AL2741" t="s">
        <v>5610</v>
      </c>
      <c r="AM2741" t="s">
        <v>5610</v>
      </c>
      <c r="AN2741" t="s">
        <v>5610</v>
      </c>
      <c r="AO2741" t="s">
        <v>5610</v>
      </c>
      <c r="AP2741" t="s">
        <v>5610</v>
      </c>
      <c r="AQ2741" t="s">
        <v>5610</v>
      </c>
      <c r="AR2741" t="s">
        <v>5610</v>
      </c>
      <c r="AS2741" t="s">
        <v>5610</v>
      </c>
      <c r="AT2741" t="s">
        <v>5610</v>
      </c>
      <c r="AU2741" t="s">
        <v>5610</v>
      </c>
      <c r="AV2741" t="s">
        <v>5610</v>
      </c>
      <c r="AW2741" s="121" t="s">
        <v>5610</v>
      </c>
      <c r="AX2741" s="121" t="s">
        <v>5610</v>
      </c>
      <c r="AY2741" s="121" t="s">
        <v>5610</v>
      </c>
      <c r="AZ2741" s="121" t="s">
        <v>5610</v>
      </c>
      <c r="BA2741" s="121" t="s">
        <v>5610</v>
      </c>
      <c r="CZ2741">
        <f>ROWS($A$5:$A2741)</f>
        <v>2737</v>
      </c>
      <c r="DA2741" t="b">
        <f t="shared" si="90"/>
        <v>0</v>
      </c>
      <c r="DB2741" t="str">
        <f>IFERROR(SMALL($DA$5:DA12022,CZ2741),"")</f>
        <v/>
      </c>
      <c r="DC2741" s="57" t="str">
        <f t="shared" si="91"/>
        <v/>
      </c>
      <c r="DE2741" s="58" t="str">
        <f>IFERROR(INDEX($A$5:$AV$9286,$DB2741,COLUMNS($A$5:A2741)),"")</f>
        <v/>
      </c>
      <c r="DF2741" s="59" t="str">
        <f>IFERROR(INDEX($A$5:$AV$9286,$DB2741,COLUMNS($A$5:B2741)),"")</f>
        <v/>
      </c>
      <c r="DG2741" s="60" t="str">
        <f>IFERROR(INDEX($A$5:$AV$9286,$DB2741,COLUMNS($A$5:C2741)),"")</f>
        <v/>
      </c>
      <c r="DH2741" s="60" t="str">
        <f>IFERROR(INDEX($A$5:$AV$9286,$DB2741,COLUMNS($A$5:D2741)),"")</f>
        <v/>
      </c>
      <c r="DI2741" s="151" t="str">
        <f>IFERROR(INDEX($A$5:$AV$9286,$DB2741,COLUMNS($A$5:E2741)),"")</f>
        <v/>
      </c>
      <c r="DJ2741" s="153" t="str">
        <f>IFERROR(INDEX($A$5:$AV$9286,$DB2741,COLUMNS($A$5:AV2741)),"")</f>
        <v/>
      </c>
    </row>
    <row r="2742" spans="1:114" ht="23.25">
      <c r="A2742">
        <v>810756</v>
      </c>
      <c r="B2742" t="s">
        <v>4372</v>
      </c>
      <c r="C2742" t="s">
        <v>164</v>
      </c>
      <c r="D2742" t="s">
        <v>4373</v>
      </c>
      <c r="E2742" t="s">
        <v>9</v>
      </c>
      <c r="F2742" t="s">
        <v>5610</v>
      </c>
      <c r="G2742" t="s">
        <v>5610</v>
      </c>
      <c r="H2742">
        <v>612</v>
      </c>
      <c r="I2742">
        <v>613</v>
      </c>
      <c r="J2742" t="s">
        <v>5610</v>
      </c>
      <c r="K2742" t="s">
        <v>5610</v>
      </c>
      <c r="L2742">
        <v>616</v>
      </c>
      <c r="M2742" t="s">
        <v>5610</v>
      </c>
      <c r="N2742" t="s">
        <v>5610</v>
      </c>
      <c r="O2742" t="s">
        <v>5610</v>
      </c>
      <c r="P2742">
        <v>620</v>
      </c>
      <c r="Q2742" t="s">
        <v>5610</v>
      </c>
      <c r="R2742" t="s">
        <v>5610</v>
      </c>
      <c r="S2742" t="s">
        <v>5610</v>
      </c>
      <c r="T2742" t="s">
        <v>5610</v>
      </c>
      <c r="U2742" t="s">
        <v>5610</v>
      </c>
      <c r="V2742" t="s">
        <v>5610</v>
      </c>
      <c r="W2742" t="s">
        <v>5610</v>
      </c>
      <c r="X2742" t="s">
        <v>5610</v>
      </c>
      <c r="Y2742" t="s">
        <v>5610</v>
      </c>
      <c r="Z2742" t="s">
        <v>5610</v>
      </c>
      <c r="AA2742" t="s">
        <v>5610</v>
      </c>
      <c r="AB2742" t="s">
        <v>5610</v>
      </c>
      <c r="AC2742" t="s">
        <v>5610</v>
      </c>
      <c r="AD2742" t="s">
        <v>5610</v>
      </c>
      <c r="AE2742" t="s">
        <v>5610</v>
      </c>
      <c r="AF2742" t="s">
        <v>5610</v>
      </c>
      <c r="AG2742" t="s">
        <v>5610</v>
      </c>
      <c r="AH2742" t="s">
        <v>5610</v>
      </c>
      <c r="AI2742" t="s">
        <v>5610</v>
      </c>
      <c r="AJ2742" t="s">
        <v>5610</v>
      </c>
      <c r="AK2742" t="s">
        <v>5610</v>
      </c>
      <c r="AL2742" t="s">
        <v>5611</v>
      </c>
      <c r="AM2742" t="s">
        <v>5610</v>
      </c>
      <c r="AN2742" t="s">
        <v>5610</v>
      </c>
      <c r="AO2742" t="s">
        <v>5610</v>
      </c>
      <c r="AP2742" t="s">
        <v>5610</v>
      </c>
      <c r="AQ2742" t="s">
        <v>5610</v>
      </c>
      <c r="AR2742" t="s">
        <v>5610</v>
      </c>
      <c r="AS2742" t="s">
        <v>5610</v>
      </c>
      <c r="AT2742" t="s">
        <v>5610</v>
      </c>
      <c r="AU2742" t="s">
        <v>5610</v>
      </c>
      <c r="AV2742" t="s">
        <v>5610</v>
      </c>
      <c r="AW2742" s="121" t="s">
        <v>5610</v>
      </c>
      <c r="AX2742" s="121" t="s">
        <v>5610</v>
      </c>
      <c r="AY2742" s="121" t="s">
        <v>5610</v>
      </c>
      <c r="AZ2742" s="121" t="s">
        <v>5610</v>
      </c>
      <c r="BA2742" s="121" t="s">
        <v>5610</v>
      </c>
      <c r="CZ2742">
        <f>ROWS($A$5:$A2742)</f>
        <v>2738</v>
      </c>
      <c r="DA2742" t="b">
        <f t="shared" si="90"/>
        <v>0</v>
      </c>
      <c r="DB2742" t="str">
        <f>IFERROR(SMALL($DA$5:DA12023,CZ2742),"")</f>
        <v/>
      </c>
      <c r="DC2742" s="57" t="str">
        <f t="shared" si="91"/>
        <v/>
      </c>
      <c r="DE2742" s="58" t="str">
        <f>IFERROR(INDEX($A$5:$AV$9286,$DB2742,COLUMNS($A$5:A2742)),"")</f>
        <v/>
      </c>
      <c r="DF2742" s="59" t="str">
        <f>IFERROR(INDEX($A$5:$AV$9286,$DB2742,COLUMNS($A$5:B2742)),"")</f>
        <v/>
      </c>
      <c r="DG2742" s="60" t="str">
        <f>IFERROR(INDEX($A$5:$AV$9286,$DB2742,COLUMNS($A$5:C2742)),"")</f>
        <v/>
      </c>
      <c r="DH2742" s="60" t="str">
        <f>IFERROR(INDEX($A$5:$AV$9286,$DB2742,COLUMNS($A$5:D2742)),"")</f>
        <v/>
      </c>
      <c r="DI2742" s="151" t="str">
        <f>IFERROR(INDEX($A$5:$AV$9286,$DB2742,COLUMNS($A$5:E2742)),"")</f>
        <v/>
      </c>
      <c r="DJ2742" s="153" t="str">
        <f>IFERROR(INDEX($A$5:$AV$9286,$DB2742,COLUMNS($A$5:AV2742)),"")</f>
        <v/>
      </c>
    </row>
    <row r="2743" spans="1:114" ht="23.25">
      <c r="A2743">
        <v>810757</v>
      </c>
      <c r="B2743" t="s">
        <v>4374</v>
      </c>
      <c r="C2743" t="s">
        <v>1898</v>
      </c>
      <c r="D2743" t="s">
        <v>4375</v>
      </c>
      <c r="E2743" t="s">
        <v>10</v>
      </c>
      <c r="F2743" t="s">
        <v>5610</v>
      </c>
      <c r="G2743">
        <v>611</v>
      </c>
      <c r="H2743" t="s">
        <v>5610</v>
      </c>
      <c r="I2743" t="s">
        <v>5610</v>
      </c>
      <c r="J2743" t="s">
        <v>5610</v>
      </c>
      <c r="K2743" t="s">
        <v>5610</v>
      </c>
      <c r="L2743" t="s">
        <v>5610</v>
      </c>
      <c r="M2743" t="s">
        <v>5610</v>
      </c>
      <c r="N2743" t="s">
        <v>5610</v>
      </c>
      <c r="O2743" t="s">
        <v>5610</v>
      </c>
      <c r="P2743" t="s">
        <v>5610</v>
      </c>
      <c r="Q2743" t="s">
        <v>5610</v>
      </c>
      <c r="R2743" t="s">
        <v>5610</v>
      </c>
      <c r="S2743">
        <v>623</v>
      </c>
      <c r="T2743" t="s">
        <v>5610</v>
      </c>
      <c r="U2743" t="s">
        <v>5610</v>
      </c>
      <c r="V2743" t="s">
        <v>5610</v>
      </c>
      <c r="W2743" t="s">
        <v>5610</v>
      </c>
      <c r="X2743">
        <v>628</v>
      </c>
      <c r="Y2743" t="s">
        <v>5610</v>
      </c>
      <c r="AA2743">
        <v>631</v>
      </c>
      <c r="AB2743">
        <v>632</v>
      </c>
      <c r="AC2743" t="s">
        <v>5610</v>
      </c>
      <c r="AD2743" t="s">
        <v>5610</v>
      </c>
      <c r="AE2743" t="s">
        <v>5610</v>
      </c>
      <c r="AF2743" t="s">
        <v>5610</v>
      </c>
      <c r="AG2743" t="s">
        <v>5610</v>
      </c>
      <c r="AH2743" t="s">
        <v>5610</v>
      </c>
      <c r="AI2743" t="s">
        <v>5610</v>
      </c>
      <c r="AJ2743" t="s">
        <v>5610</v>
      </c>
      <c r="AK2743" t="s">
        <v>5610</v>
      </c>
      <c r="AL2743" t="s">
        <v>5610</v>
      </c>
      <c r="AM2743" t="s">
        <v>5610</v>
      </c>
      <c r="AN2743" t="s">
        <v>5610</v>
      </c>
      <c r="AO2743" t="s">
        <v>5610</v>
      </c>
      <c r="AP2743" t="s">
        <v>5610</v>
      </c>
      <c r="AQ2743" t="s">
        <v>5610</v>
      </c>
      <c r="AR2743" t="s">
        <v>5610</v>
      </c>
      <c r="AS2743" t="s">
        <v>5610</v>
      </c>
      <c r="AT2743" t="s">
        <v>5610</v>
      </c>
      <c r="AU2743" t="s">
        <v>5610</v>
      </c>
      <c r="AV2743" t="s">
        <v>5610</v>
      </c>
      <c r="AW2743" s="121" t="s">
        <v>5610</v>
      </c>
      <c r="AX2743" s="121" t="s">
        <v>5610</v>
      </c>
      <c r="AY2743" s="121" t="s">
        <v>5610</v>
      </c>
      <c r="AZ2743" s="121" t="s">
        <v>5610</v>
      </c>
      <c r="BA2743" s="121" t="s">
        <v>5610</v>
      </c>
      <c r="CZ2743">
        <f>ROWS($A$5:$A2743)</f>
        <v>2739</v>
      </c>
      <c r="DA2743" t="b">
        <f t="shared" si="90"/>
        <v>0</v>
      </c>
      <c r="DB2743" t="str">
        <f>IFERROR(SMALL($DA$5:DA12024,CZ2743),"")</f>
        <v/>
      </c>
      <c r="DC2743" s="57" t="str">
        <f t="shared" si="91"/>
        <v/>
      </c>
      <c r="DE2743" s="58" t="str">
        <f>IFERROR(INDEX($A$5:$AV$9286,$DB2743,COLUMNS($A$5:A2743)),"")</f>
        <v/>
      </c>
      <c r="DF2743" s="59" t="str">
        <f>IFERROR(INDEX($A$5:$AV$9286,$DB2743,COLUMNS($A$5:B2743)),"")</f>
        <v/>
      </c>
      <c r="DG2743" s="60" t="str">
        <f>IFERROR(INDEX($A$5:$AV$9286,$DB2743,COLUMNS($A$5:C2743)),"")</f>
        <v/>
      </c>
      <c r="DH2743" s="60" t="str">
        <f>IFERROR(INDEX($A$5:$AV$9286,$DB2743,COLUMNS($A$5:D2743)),"")</f>
        <v/>
      </c>
      <c r="DI2743" s="151" t="str">
        <f>IFERROR(INDEX($A$5:$AV$9286,$DB2743,COLUMNS($A$5:E2743)),"")</f>
        <v/>
      </c>
      <c r="DJ2743" s="153" t="str">
        <f>IFERROR(INDEX($A$5:$AV$9286,$DB2743,COLUMNS($A$5:AV2743)),"")</f>
        <v/>
      </c>
    </row>
    <row r="2744" spans="1:114" ht="23.25">
      <c r="A2744">
        <v>810758</v>
      </c>
      <c r="B2744" t="s">
        <v>5461</v>
      </c>
      <c r="C2744" t="s">
        <v>373</v>
      </c>
      <c r="D2744" t="s">
        <v>428</v>
      </c>
      <c r="E2744" t="s">
        <v>9</v>
      </c>
      <c r="F2744" t="s">
        <v>5610</v>
      </c>
      <c r="G2744">
        <v>611</v>
      </c>
      <c r="H2744">
        <v>612</v>
      </c>
      <c r="I2744" t="s">
        <v>5610</v>
      </c>
      <c r="J2744" t="s">
        <v>5610</v>
      </c>
      <c r="K2744" t="s">
        <v>5610</v>
      </c>
      <c r="L2744" t="s">
        <v>5610</v>
      </c>
      <c r="M2744">
        <v>617</v>
      </c>
      <c r="N2744" t="s">
        <v>5610</v>
      </c>
      <c r="O2744" t="s">
        <v>5610</v>
      </c>
      <c r="P2744" t="s">
        <v>5610</v>
      </c>
      <c r="Q2744">
        <v>621</v>
      </c>
      <c r="R2744" t="s">
        <v>5610</v>
      </c>
      <c r="S2744" t="s">
        <v>5610</v>
      </c>
      <c r="T2744" t="s">
        <v>5610</v>
      </c>
      <c r="U2744" t="s">
        <v>5610</v>
      </c>
      <c r="V2744" t="s">
        <v>5610</v>
      </c>
      <c r="W2744" t="s">
        <v>5610</v>
      </c>
      <c r="X2744" t="s">
        <v>5611</v>
      </c>
      <c r="Y2744" t="s">
        <v>5610</v>
      </c>
      <c r="Z2744" t="s">
        <v>5610</v>
      </c>
      <c r="AA2744" t="s">
        <v>5610</v>
      </c>
      <c r="AB2744" t="s">
        <v>5610</v>
      </c>
      <c r="AC2744" t="s">
        <v>5610</v>
      </c>
      <c r="AD2744" t="s">
        <v>5610</v>
      </c>
      <c r="AE2744" t="s">
        <v>5610</v>
      </c>
      <c r="AF2744" t="s">
        <v>5610</v>
      </c>
      <c r="AG2744" t="s">
        <v>5610</v>
      </c>
      <c r="AH2744" t="s">
        <v>5610</v>
      </c>
      <c r="AI2744" t="s">
        <v>5610</v>
      </c>
      <c r="AJ2744" t="s">
        <v>5610</v>
      </c>
      <c r="AK2744" t="s">
        <v>5610</v>
      </c>
      <c r="AL2744" t="s">
        <v>5610</v>
      </c>
      <c r="AM2744" t="s">
        <v>5611</v>
      </c>
      <c r="AN2744" t="s">
        <v>5610</v>
      </c>
      <c r="AO2744" t="s">
        <v>5610</v>
      </c>
      <c r="AP2744" t="s">
        <v>5610</v>
      </c>
      <c r="AQ2744" t="s">
        <v>5610</v>
      </c>
      <c r="AR2744" t="s">
        <v>5610</v>
      </c>
      <c r="AS2744" t="s">
        <v>5610</v>
      </c>
      <c r="AT2744" t="s">
        <v>5610</v>
      </c>
      <c r="AU2744" t="s">
        <v>5610</v>
      </c>
      <c r="AV2744" t="s">
        <v>5610</v>
      </c>
      <c r="AW2744" s="121" t="s">
        <v>5610</v>
      </c>
      <c r="AX2744" s="121" t="s">
        <v>5610</v>
      </c>
      <c r="AY2744" s="121" t="s">
        <v>5610</v>
      </c>
      <c r="AZ2744" s="121" t="s">
        <v>5610</v>
      </c>
      <c r="BA2744" s="121" t="s">
        <v>5610</v>
      </c>
      <c r="CZ2744">
        <f>ROWS($A$5:$A2744)</f>
        <v>2740</v>
      </c>
      <c r="DA2744" t="b">
        <f t="shared" si="90"/>
        <v>0</v>
      </c>
      <c r="DB2744" t="str">
        <f>IFERROR(SMALL($DA$5:DA12025,CZ2744),"")</f>
        <v/>
      </c>
      <c r="DC2744" s="57" t="str">
        <f t="shared" si="91"/>
        <v/>
      </c>
      <c r="DE2744" s="58" t="str">
        <f>IFERROR(INDEX($A$5:$AV$9286,$DB2744,COLUMNS($A$5:A2744)),"")</f>
        <v/>
      </c>
      <c r="DF2744" s="59" t="str">
        <f>IFERROR(INDEX($A$5:$AV$9286,$DB2744,COLUMNS($A$5:B2744)),"")</f>
        <v/>
      </c>
      <c r="DG2744" s="60" t="str">
        <f>IFERROR(INDEX($A$5:$AV$9286,$DB2744,COLUMNS($A$5:C2744)),"")</f>
        <v/>
      </c>
      <c r="DH2744" s="60" t="str">
        <f>IFERROR(INDEX($A$5:$AV$9286,$DB2744,COLUMNS($A$5:D2744)),"")</f>
        <v/>
      </c>
      <c r="DI2744" s="151" t="str">
        <f>IFERROR(INDEX($A$5:$AV$9286,$DB2744,COLUMNS($A$5:E2744)),"")</f>
        <v/>
      </c>
      <c r="DJ2744" s="153" t="str">
        <f>IFERROR(INDEX($A$5:$AV$9286,$DB2744,COLUMNS($A$5:AV2744)),"")</f>
        <v/>
      </c>
    </row>
    <row r="2745" spans="1:114" ht="23.25">
      <c r="A2745">
        <v>810759</v>
      </c>
      <c r="B2745" t="s">
        <v>4376</v>
      </c>
      <c r="C2745" t="s">
        <v>1427</v>
      </c>
      <c r="D2745" t="s">
        <v>463</v>
      </c>
      <c r="E2745" t="s">
        <v>10</v>
      </c>
      <c r="F2745" t="s">
        <v>5610</v>
      </c>
      <c r="G2745">
        <v>611</v>
      </c>
      <c r="H2745">
        <v>612</v>
      </c>
      <c r="I2745" t="s">
        <v>5610</v>
      </c>
      <c r="J2745" t="s">
        <v>5610</v>
      </c>
      <c r="K2745" t="s">
        <v>5610</v>
      </c>
      <c r="L2745" t="s">
        <v>5610</v>
      </c>
      <c r="N2745" t="s">
        <v>5610</v>
      </c>
      <c r="O2745">
        <v>619</v>
      </c>
      <c r="P2745" t="s">
        <v>5610</v>
      </c>
      <c r="Q2745" t="s">
        <v>5610</v>
      </c>
      <c r="R2745" t="s">
        <v>5610</v>
      </c>
      <c r="S2745">
        <v>623</v>
      </c>
      <c r="T2745" t="s">
        <v>5610</v>
      </c>
      <c r="U2745">
        <v>625</v>
      </c>
      <c r="V2745" t="s">
        <v>5610</v>
      </c>
      <c r="W2745" t="s">
        <v>5610</v>
      </c>
      <c r="Y2745" t="s">
        <v>5610</v>
      </c>
      <c r="Z2745" t="s">
        <v>5610</v>
      </c>
      <c r="AD2745" t="s">
        <v>5610</v>
      </c>
      <c r="AE2745" t="s">
        <v>5610</v>
      </c>
      <c r="AF2745" t="s">
        <v>5610</v>
      </c>
      <c r="AG2745" t="s">
        <v>5610</v>
      </c>
      <c r="AH2745" t="s">
        <v>5610</v>
      </c>
      <c r="AI2745" t="s">
        <v>5610</v>
      </c>
      <c r="AJ2745" t="s">
        <v>5610</v>
      </c>
      <c r="AK2745" t="s">
        <v>5610</v>
      </c>
      <c r="AL2745" t="s">
        <v>5610</v>
      </c>
      <c r="AM2745" t="s">
        <v>5610</v>
      </c>
      <c r="AN2745" t="s">
        <v>5610</v>
      </c>
      <c r="AO2745" t="s">
        <v>5610</v>
      </c>
      <c r="AP2745" t="s">
        <v>5610</v>
      </c>
      <c r="AQ2745" t="s">
        <v>5610</v>
      </c>
      <c r="AR2745" t="s">
        <v>5610</v>
      </c>
      <c r="AS2745" t="s">
        <v>5610</v>
      </c>
      <c r="AT2745" t="s">
        <v>5610</v>
      </c>
      <c r="AU2745" t="s">
        <v>5610</v>
      </c>
      <c r="AV2745" t="s">
        <v>5610</v>
      </c>
      <c r="AW2745" s="121" t="s">
        <v>5610</v>
      </c>
      <c r="AX2745" s="121" t="s">
        <v>5610</v>
      </c>
      <c r="AY2745" s="121" t="s">
        <v>5610</v>
      </c>
      <c r="AZ2745" s="121" t="s">
        <v>5610</v>
      </c>
      <c r="BA2745" s="121" t="s">
        <v>5610</v>
      </c>
      <c r="CZ2745">
        <f>ROWS($A$5:$A2745)</f>
        <v>2741</v>
      </c>
      <c r="DA2745" t="b">
        <f t="shared" si="90"/>
        <v>0</v>
      </c>
      <c r="DB2745" t="str">
        <f>IFERROR(SMALL($DA$5:DA12026,CZ2745),"")</f>
        <v/>
      </c>
      <c r="DC2745" s="57" t="str">
        <f t="shared" si="91"/>
        <v/>
      </c>
      <c r="DE2745" s="58" t="str">
        <f>IFERROR(INDEX($A$5:$AV$9286,$DB2745,COLUMNS($A$5:A2745)),"")</f>
        <v/>
      </c>
      <c r="DF2745" s="59" t="str">
        <f>IFERROR(INDEX($A$5:$AV$9286,$DB2745,COLUMNS($A$5:B2745)),"")</f>
        <v/>
      </c>
      <c r="DG2745" s="60" t="str">
        <f>IFERROR(INDEX($A$5:$AV$9286,$DB2745,COLUMNS($A$5:C2745)),"")</f>
        <v/>
      </c>
      <c r="DH2745" s="60" t="str">
        <f>IFERROR(INDEX($A$5:$AV$9286,$DB2745,COLUMNS($A$5:D2745)),"")</f>
        <v/>
      </c>
      <c r="DI2745" s="151" t="str">
        <f>IFERROR(INDEX($A$5:$AV$9286,$DB2745,COLUMNS($A$5:E2745)),"")</f>
        <v/>
      </c>
      <c r="DJ2745" s="153" t="str">
        <f>IFERROR(INDEX($A$5:$AV$9286,$DB2745,COLUMNS($A$5:AV2745)),"")</f>
        <v/>
      </c>
    </row>
    <row r="2746" spans="1:114" ht="23.25">
      <c r="A2746">
        <v>810760</v>
      </c>
      <c r="B2746" t="s">
        <v>4377</v>
      </c>
      <c r="C2746" t="s">
        <v>4378</v>
      </c>
      <c r="D2746" t="s">
        <v>4379</v>
      </c>
      <c r="E2746" t="s">
        <v>5605</v>
      </c>
      <c r="F2746" t="s">
        <v>5610</v>
      </c>
      <c r="G2746" t="s">
        <v>5610</v>
      </c>
      <c r="H2746" t="s">
        <v>5610</v>
      </c>
      <c r="I2746" t="s">
        <v>5610</v>
      </c>
      <c r="J2746" t="s">
        <v>5610</v>
      </c>
      <c r="K2746" t="s">
        <v>5610</v>
      </c>
      <c r="L2746" t="s">
        <v>5610</v>
      </c>
      <c r="M2746" t="s">
        <v>5610</v>
      </c>
      <c r="N2746" t="s">
        <v>5610</v>
      </c>
      <c r="O2746" t="s">
        <v>5610</v>
      </c>
      <c r="P2746" t="s">
        <v>5610</v>
      </c>
      <c r="Q2746" t="s">
        <v>5610</v>
      </c>
      <c r="R2746" t="s">
        <v>5610</v>
      </c>
      <c r="S2746">
        <v>623</v>
      </c>
      <c r="T2746">
        <v>624</v>
      </c>
      <c r="U2746" t="s">
        <v>5610</v>
      </c>
      <c r="V2746" t="s">
        <v>5610</v>
      </c>
      <c r="W2746" t="s">
        <v>5610</v>
      </c>
      <c r="X2746" t="s">
        <v>5610</v>
      </c>
      <c r="Y2746" t="s">
        <v>5610</v>
      </c>
      <c r="Z2746" t="s">
        <v>5610</v>
      </c>
      <c r="AA2746" t="s">
        <v>5610</v>
      </c>
      <c r="AB2746" t="s">
        <v>5610</v>
      </c>
      <c r="AC2746" t="s">
        <v>5610</v>
      </c>
      <c r="AD2746" t="s">
        <v>5610</v>
      </c>
      <c r="AE2746" t="s">
        <v>5610</v>
      </c>
      <c r="AF2746" t="s">
        <v>5610</v>
      </c>
      <c r="AG2746" t="s">
        <v>5610</v>
      </c>
      <c r="AH2746" t="s">
        <v>5610</v>
      </c>
      <c r="AI2746" t="s">
        <v>5610</v>
      </c>
      <c r="AJ2746" t="s">
        <v>5610</v>
      </c>
      <c r="AK2746" t="s">
        <v>5610</v>
      </c>
      <c r="AL2746" t="s">
        <v>5610</v>
      </c>
      <c r="AM2746" t="s">
        <v>5610</v>
      </c>
      <c r="AN2746" t="s">
        <v>5610</v>
      </c>
      <c r="AO2746" t="s">
        <v>5610</v>
      </c>
      <c r="AP2746" t="s">
        <v>5610</v>
      </c>
      <c r="AQ2746" t="s">
        <v>5610</v>
      </c>
      <c r="AR2746" t="s">
        <v>5610</v>
      </c>
      <c r="AS2746" t="s">
        <v>5610</v>
      </c>
      <c r="AT2746" t="s">
        <v>5610</v>
      </c>
      <c r="AU2746" t="s">
        <v>5610</v>
      </c>
      <c r="AV2746" t="s">
        <v>5610</v>
      </c>
      <c r="AW2746" s="121" t="s">
        <v>5610</v>
      </c>
      <c r="AX2746" s="121" t="s">
        <v>5610</v>
      </c>
      <c r="AY2746" s="121" t="s">
        <v>5610</v>
      </c>
      <c r="AZ2746" s="121" t="s">
        <v>5610</v>
      </c>
      <c r="BA2746" s="121" t="s">
        <v>5610</v>
      </c>
      <c r="CZ2746">
        <f>ROWS($A$5:$A2746)</f>
        <v>2742</v>
      </c>
      <c r="DA2746" t="b">
        <f t="shared" si="90"/>
        <v>0</v>
      </c>
      <c r="DB2746" t="str">
        <f>IFERROR(SMALL($DA$5:DA12027,CZ2746),"")</f>
        <v/>
      </c>
      <c r="DC2746" s="57" t="str">
        <f t="shared" si="91"/>
        <v/>
      </c>
      <c r="DE2746" s="58" t="str">
        <f>IFERROR(INDEX($A$5:$AV$9286,$DB2746,COLUMNS($A$5:A2746)),"")</f>
        <v/>
      </c>
      <c r="DF2746" s="59" t="str">
        <f>IFERROR(INDEX($A$5:$AV$9286,$DB2746,COLUMNS($A$5:B2746)),"")</f>
        <v/>
      </c>
      <c r="DG2746" s="60" t="str">
        <f>IFERROR(INDEX($A$5:$AV$9286,$DB2746,COLUMNS($A$5:C2746)),"")</f>
        <v/>
      </c>
      <c r="DH2746" s="60" t="str">
        <f>IFERROR(INDEX($A$5:$AV$9286,$DB2746,COLUMNS($A$5:D2746)),"")</f>
        <v/>
      </c>
      <c r="DI2746" s="151" t="str">
        <f>IFERROR(INDEX($A$5:$AV$9286,$DB2746,COLUMNS($A$5:E2746)),"")</f>
        <v/>
      </c>
      <c r="DJ2746" s="153" t="str">
        <f>IFERROR(INDEX($A$5:$AV$9286,$DB2746,COLUMNS($A$5:AV2746)),"")</f>
        <v/>
      </c>
    </row>
    <row r="2747" spans="1:114" ht="23.25">
      <c r="A2747">
        <v>810761</v>
      </c>
      <c r="B2747" t="s">
        <v>4380</v>
      </c>
      <c r="C2747" t="s">
        <v>167</v>
      </c>
      <c r="D2747" t="s">
        <v>238</v>
      </c>
      <c r="E2747" t="s">
        <v>9</v>
      </c>
      <c r="F2747" t="s">
        <v>5610</v>
      </c>
      <c r="G2747" t="s">
        <v>5610</v>
      </c>
      <c r="H2747">
        <v>612</v>
      </c>
      <c r="I2747" t="s">
        <v>5610</v>
      </c>
      <c r="J2747" t="s">
        <v>5610</v>
      </c>
      <c r="K2747">
        <v>615</v>
      </c>
      <c r="M2747">
        <v>617</v>
      </c>
      <c r="N2747">
        <v>618</v>
      </c>
      <c r="O2747" t="s">
        <v>5610</v>
      </c>
      <c r="P2747" t="s">
        <v>5612</v>
      </c>
      <c r="Q2747" t="s">
        <v>5610</v>
      </c>
      <c r="R2747" t="s">
        <v>5610</v>
      </c>
      <c r="S2747" t="s">
        <v>5610</v>
      </c>
      <c r="T2747" t="s">
        <v>5610</v>
      </c>
      <c r="U2747" t="s">
        <v>5610</v>
      </c>
      <c r="V2747" t="s">
        <v>5610</v>
      </c>
      <c r="W2747" t="s">
        <v>5610</v>
      </c>
      <c r="X2747" t="s">
        <v>5610</v>
      </c>
      <c r="Y2747" t="s">
        <v>5610</v>
      </c>
      <c r="Z2747" t="s">
        <v>5610</v>
      </c>
      <c r="AA2747" t="s">
        <v>5610</v>
      </c>
      <c r="AB2747" t="s">
        <v>5610</v>
      </c>
      <c r="AC2747" t="s">
        <v>5610</v>
      </c>
      <c r="AD2747" t="s">
        <v>5610</v>
      </c>
      <c r="AE2747" t="s">
        <v>5610</v>
      </c>
      <c r="AF2747" t="s">
        <v>5610</v>
      </c>
      <c r="AG2747" t="s">
        <v>5610</v>
      </c>
      <c r="AH2747" t="s">
        <v>5610</v>
      </c>
      <c r="AI2747" t="s">
        <v>5610</v>
      </c>
      <c r="AJ2747" t="s">
        <v>5610</v>
      </c>
      <c r="AK2747" t="s">
        <v>5610</v>
      </c>
      <c r="AL2747" t="s">
        <v>5610</v>
      </c>
      <c r="AM2747" t="s">
        <v>5610</v>
      </c>
      <c r="AN2747" t="s">
        <v>5610</v>
      </c>
      <c r="AO2747" t="s">
        <v>5610</v>
      </c>
      <c r="AP2747" t="s">
        <v>5610</v>
      </c>
      <c r="AQ2747" t="s">
        <v>5610</v>
      </c>
      <c r="AR2747" t="s">
        <v>5610</v>
      </c>
      <c r="AS2747" t="s">
        <v>5610</v>
      </c>
      <c r="AT2747" t="s">
        <v>5610</v>
      </c>
      <c r="AU2747" t="s">
        <v>5610</v>
      </c>
      <c r="AV2747" t="s">
        <v>5610</v>
      </c>
      <c r="AW2747" s="121" t="s">
        <v>5610</v>
      </c>
      <c r="AX2747" s="121" t="s">
        <v>5610</v>
      </c>
      <c r="AY2747" s="121" t="s">
        <v>5610</v>
      </c>
      <c r="AZ2747" s="121" t="s">
        <v>5610</v>
      </c>
      <c r="BA2747" s="121" t="s">
        <v>5610</v>
      </c>
      <c r="CZ2747">
        <f>ROWS($A$5:$A2747)</f>
        <v>2743</v>
      </c>
      <c r="DA2747" t="b">
        <f t="shared" si="90"/>
        <v>0</v>
      </c>
      <c r="DB2747" t="str">
        <f>IFERROR(SMALL($DA$5:DA12028,CZ2747),"")</f>
        <v/>
      </c>
      <c r="DC2747" s="57" t="str">
        <f t="shared" si="91"/>
        <v/>
      </c>
      <c r="DE2747" s="58" t="str">
        <f>IFERROR(INDEX($A$5:$AV$9286,$DB2747,COLUMNS($A$5:A2747)),"")</f>
        <v/>
      </c>
      <c r="DF2747" s="59" t="str">
        <f>IFERROR(INDEX($A$5:$AV$9286,$DB2747,COLUMNS($A$5:B2747)),"")</f>
        <v/>
      </c>
      <c r="DG2747" s="60" t="str">
        <f>IFERROR(INDEX($A$5:$AV$9286,$DB2747,COLUMNS($A$5:C2747)),"")</f>
        <v/>
      </c>
      <c r="DH2747" s="60" t="str">
        <f>IFERROR(INDEX($A$5:$AV$9286,$DB2747,COLUMNS($A$5:D2747)),"")</f>
        <v/>
      </c>
      <c r="DI2747" s="151" t="str">
        <f>IFERROR(INDEX($A$5:$AV$9286,$DB2747,COLUMNS($A$5:E2747)),"")</f>
        <v/>
      </c>
      <c r="DJ2747" s="153" t="str">
        <f>IFERROR(INDEX($A$5:$AV$9286,$DB2747,COLUMNS($A$5:AV2747)),"")</f>
        <v/>
      </c>
    </row>
    <row r="2748" spans="1:114" ht="23.25">
      <c r="A2748">
        <v>810762</v>
      </c>
      <c r="B2748" t="s">
        <v>4381</v>
      </c>
      <c r="C2748" t="s">
        <v>167</v>
      </c>
      <c r="D2748" t="s">
        <v>254</v>
      </c>
      <c r="E2748" t="s">
        <v>9</v>
      </c>
      <c r="F2748" t="s">
        <v>5610</v>
      </c>
      <c r="G2748">
        <v>611</v>
      </c>
      <c r="H2748" t="s">
        <v>5610</v>
      </c>
      <c r="I2748" t="s">
        <v>5610</v>
      </c>
      <c r="J2748" t="s">
        <v>5610</v>
      </c>
      <c r="K2748" t="s">
        <v>5610</v>
      </c>
      <c r="L2748" t="s">
        <v>5610</v>
      </c>
      <c r="M2748">
        <v>617</v>
      </c>
      <c r="N2748" t="s">
        <v>5610</v>
      </c>
      <c r="O2748" t="s">
        <v>5610</v>
      </c>
      <c r="P2748" t="s">
        <v>5610</v>
      </c>
      <c r="Q2748" t="s">
        <v>5610</v>
      </c>
      <c r="R2748" t="s">
        <v>5610</v>
      </c>
      <c r="S2748" t="s">
        <v>5610</v>
      </c>
      <c r="T2748" t="s">
        <v>5610</v>
      </c>
      <c r="U2748" t="s">
        <v>5610</v>
      </c>
      <c r="V2748" t="s">
        <v>5610</v>
      </c>
      <c r="W2748" t="s">
        <v>5610</v>
      </c>
      <c r="X2748" t="s">
        <v>5610</v>
      </c>
      <c r="Y2748" t="s">
        <v>5610</v>
      </c>
      <c r="Z2748" t="s">
        <v>5610</v>
      </c>
      <c r="AA2748" t="s">
        <v>5610</v>
      </c>
      <c r="AB2748" t="s">
        <v>5610</v>
      </c>
      <c r="AC2748" t="s">
        <v>5610</v>
      </c>
      <c r="AD2748" t="s">
        <v>5610</v>
      </c>
      <c r="AE2748" t="s">
        <v>5610</v>
      </c>
      <c r="AF2748" t="s">
        <v>5610</v>
      </c>
      <c r="AG2748" t="s">
        <v>5610</v>
      </c>
      <c r="AH2748" t="s">
        <v>5610</v>
      </c>
      <c r="AI2748" t="s">
        <v>5610</v>
      </c>
      <c r="AJ2748" t="s">
        <v>5610</v>
      </c>
      <c r="AK2748" t="s">
        <v>5610</v>
      </c>
      <c r="AL2748" t="s">
        <v>5610</v>
      </c>
      <c r="AM2748" t="s">
        <v>5610</v>
      </c>
      <c r="AN2748" t="s">
        <v>5610</v>
      </c>
      <c r="AO2748" t="s">
        <v>5610</v>
      </c>
      <c r="AP2748" t="s">
        <v>5610</v>
      </c>
      <c r="AQ2748" t="s">
        <v>5610</v>
      </c>
      <c r="AR2748" t="s">
        <v>5610</v>
      </c>
      <c r="AS2748" t="s">
        <v>5610</v>
      </c>
      <c r="AT2748" t="s">
        <v>5610</v>
      </c>
      <c r="AU2748" t="s">
        <v>5610</v>
      </c>
      <c r="AV2748" t="s">
        <v>5610</v>
      </c>
      <c r="AW2748" s="121" t="s">
        <v>5610</v>
      </c>
      <c r="AX2748" s="121" t="s">
        <v>5610</v>
      </c>
      <c r="AY2748" s="121" t="s">
        <v>5610</v>
      </c>
      <c r="AZ2748" s="121" t="s">
        <v>5610</v>
      </c>
      <c r="BA2748" s="121" t="s">
        <v>5610</v>
      </c>
      <c r="CZ2748">
        <f>ROWS($A$5:$A2748)</f>
        <v>2744</v>
      </c>
      <c r="DA2748" t="b">
        <f t="shared" si="90"/>
        <v>0</v>
      </c>
      <c r="DB2748" t="str">
        <f>IFERROR(SMALL($DA$5:DA12029,CZ2748),"")</f>
        <v/>
      </c>
      <c r="DC2748" s="57" t="str">
        <f t="shared" si="91"/>
        <v/>
      </c>
      <c r="DE2748" s="58" t="str">
        <f>IFERROR(INDEX($A$5:$AV$9286,$DB2748,COLUMNS($A$5:A2748)),"")</f>
        <v/>
      </c>
      <c r="DF2748" s="59" t="str">
        <f>IFERROR(INDEX($A$5:$AV$9286,$DB2748,COLUMNS($A$5:B2748)),"")</f>
        <v/>
      </c>
      <c r="DG2748" s="60" t="str">
        <f>IFERROR(INDEX($A$5:$AV$9286,$DB2748,COLUMNS($A$5:C2748)),"")</f>
        <v/>
      </c>
      <c r="DH2748" s="60" t="str">
        <f>IFERROR(INDEX($A$5:$AV$9286,$DB2748,COLUMNS($A$5:D2748)),"")</f>
        <v/>
      </c>
      <c r="DI2748" s="151" t="str">
        <f>IFERROR(INDEX($A$5:$AV$9286,$DB2748,COLUMNS($A$5:E2748)),"")</f>
        <v/>
      </c>
      <c r="DJ2748" s="153" t="str">
        <f>IFERROR(INDEX($A$5:$AV$9286,$DB2748,COLUMNS($A$5:AV2748)),"")</f>
        <v/>
      </c>
    </row>
    <row r="2749" spans="1:114" ht="23.25">
      <c r="A2749">
        <v>810763</v>
      </c>
      <c r="B2749" t="s">
        <v>4382</v>
      </c>
      <c r="C2749" t="s">
        <v>961</v>
      </c>
      <c r="D2749" t="s">
        <v>3011</v>
      </c>
      <c r="E2749" t="s">
        <v>5607</v>
      </c>
      <c r="F2749" t="s">
        <v>5610</v>
      </c>
      <c r="G2749" t="s">
        <v>5610</v>
      </c>
      <c r="I2749" t="s">
        <v>5610</v>
      </c>
      <c r="J2749" t="s">
        <v>5610</v>
      </c>
      <c r="K2749" t="s">
        <v>5610</v>
      </c>
      <c r="L2749" t="s">
        <v>5610</v>
      </c>
      <c r="M2749" t="s">
        <v>5610</v>
      </c>
      <c r="N2749" t="s">
        <v>5610</v>
      </c>
      <c r="O2749" t="s">
        <v>5610</v>
      </c>
      <c r="P2749" t="s">
        <v>5610</v>
      </c>
      <c r="Q2749" t="s">
        <v>5610</v>
      </c>
      <c r="R2749" t="s">
        <v>5610</v>
      </c>
      <c r="S2749" t="s">
        <v>5610</v>
      </c>
      <c r="U2749" t="s">
        <v>5610</v>
      </c>
      <c r="V2749" t="s">
        <v>5610</v>
      </c>
      <c r="W2749" t="s">
        <v>5610</v>
      </c>
      <c r="X2749" t="s">
        <v>5610</v>
      </c>
      <c r="Z2749" t="s">
        <v>5610</v>
      </c>
      <c r="AA2749" t="s">
        <v>5610</v>
      </c>
      <c r="AB2749" t="s">
        <v>5610</v>
      </c>
      <c r="AC2749" t="s">
        <v>5610</v>
      </c>
      <c r="AD2749">
        <v>640</v>
      </c>
      <c r="AE2749">
        <v>641</v>
      </c>
      <c r="AF2749">
        <v>642</v>
      </c>
      <c r="AG2749" t="s">
        <v>5610</v>
      </c>
      <c r="AH2749" t="s">
        <v>5610</v>
      </c>
      <c r="AI2749">
        <v>645</v>
      </c>
      <c r="AJ2749" t="s">
        <v>5610</v>
      </c>
      <c r="AK2749" t="s">
        <v>5610</v>
      </c>
      <c r="AL2749" t="s">
        <v>5610</v>
      </c>
      <c r="AM2749" t="s">
        <v>5610</v>
      </c>
      <c r="AN2749" t="s">
        <v>5610</v>
      </c>
      <c r="AO2749" t="s">
        <v>5610</v>
      </c>
      <c r="AP2749" t="s">
        <v>5610</v>
      </c>
      <c r="AQ2749" t="s">
        <v>5610</v>
      </c>
      <c r="AR2749" t="s">
        <v>5610</v>
      </c>
      <c r="AS2749" t="s">
        <v>5610</v>
      </c>
      <c r="AT2749" t="s">
        <v>5610</v>
      </c>
      <c r="AU2749" t="s">
        <v>5610</v>
      </c>
      <c r="AV2749" t="s">
        <v>5610</v>
      </c>
      <c r="AW2749" s="121" t="s">
        <v>5610</v>
      </c>
      <c r="AX2749" s="121" t="s">
        <v>5610</v>
      </c>
      <c r="AY2749" s="121" t="s">
        <v>5610</v>
      </c>
      <c r="AZ2749" s="121" t="s">
        <v>5610</v>
      </c>
      <c r="BA2749" s="121" t="s">
        <v>5610</v>
      </c>
      <c r="CZ2749">
        <f>ROWS($A$5:$A2749)</f>
        <v>2745</v>
      </c>
      <c r="DA2749">
        <f t="shared" si="90"/>
        <v>2745</v>
      </c>
      <c r="DB2749" t="str">
        <f>IFERROR(SMALL($DA$5:DA12030,CZ2749),"")</f>
        <v/>
      </c>
      <c r="DC2749" s="57" t="str">
        <f t="shared" si="91"/>
        <v/>
      </c>
      <c r="DE2749" s="58" t="str">
        <f>IFERROR(INDEX($A$5:$AV$9286,$DB2749,COLUMNS($A$5:A2749)),"")</f>
        <v/>
      </c>
      <c r="DF2749" s="59" t="str">
        <f>IFERROR(INDEX($A$5:$AV$9286,$DB2749,COLUMNS($A$5:B2749)),"")</f>
        <v/>
      </c>
      <c r="DG2749" s="60" t="str">
        <f>IFERROR(INDEX($A$5:$AV$9286,$DB2749,COLUMNS($A$5:C2749)),"")</f>
        <v/>
      </c>
      <c r="DH2749" s="60" t="str">
        <f>IFERROR(INDEX($A$5:$AV$9286,$DB2749,COLUMNS($A$5:D2749)),"")</f>
        <v/>
      </c>
      <c r="DI2749" s="151" t="str">
        <f>IFERROR(INDEX($A$5:$AV$9286,$DB2749,COLUMNS($A$5:E2749)),"")</f>
        <v/>
      </c>
      <c r="DJ2749" s="153" t="str">
        <f>IFERROR(INDEX($A$5:$AV$9286,$DB2749,COLUMNS($A$5:AV2749)),"")</f>
        <v/>
      </c>
    </row>
    <row r="2750" spans="1:114" ht="23.25">
      <c r="A2750">
        <v>810764</v>
      </c>
      <c r="B2750" t="s">
        <v>4383</v>
      </c>
      <c r="C2750" t="s">
        <v>184</v>
      </c>
      <c r="D2750" t="s">
        <v>4384</v>
      </c>
      <c r="E2750" t="s">
        <v>10</v>
      </c>
      <c r="F2750" t="s">
        <v>5610</v>
      </c>
      <c r="G2750" t="s">
        <v>5610</v>
      </c>
      <c r="H2750" t="s">
        <v>5610</v>
      </c>
      <c r="I2750" t="s">
        <v>5610</v>
      </c>
      <c r="J2750" t="s">
        <v>5610</v>
      </c>
      <c r="K2750" t="s">
        <v>5610</v>
      </c>
      <c r="L2750" t="s">
        <v>5610</v>
      </c>
      <c r="M2750">
        <v>617</v>
      </c>
      <c r="N2750" t="s">
        <v>5610</v>
      </c>
      <c r="O2750" t="s">
        <v>5610</v>
      </c>
      <c r="P2750" t="s">
        <v>5610</v>
      </c>
      <c r="Q2750" t="s">
        <v>5610</v>
      </c>
      <c r="R2750" t="s">
        <v>5610</v>
      </c>
      <c r="S2750" t="s">
        <v>5610</v>
      </c>
      <c r="T2750">
        <v>624</v>
      </c>
      <c r="U2750" t="s">
        <v>5610</v>
      </c>
      <c r="V2750" t="s">
        <v>5610</v>
      </c>
      <c r="W2750" t="s">
        <v>5610</v>
      </c>
      <c r="X2750" t="s">
        <v>5610</v>
      </c>
      <c r="Y2750">
        <v>629</v>
      </c>
      <c r="Z2750" t="s">
        <v>5610</v>
      </c>
      <c r="AA2750">
        <v>631</v>
      </c>
      <c r="AB2750" t="s">
        <v>5610</v>
      </c>
      <c r="AC2750" t="s">
        <v>5610</v>
      </c>
      <c r="AD2750" t="s">
        <v>5610</v>
      </c>
      <c r="AE2750" t="s">
        <v>5610</v>
      </c>
      <c r="AF2750" t="s">
        <v>5610</v>
      </c>
      <c r="AG2750" t="s">
        <v>5610</v>
      </c>
      <c r="AH2750" t="s">
        <v>5610</v>
      </c>
      <c r="AI2750" t="s">
        <v>5610</v>
      </c>
      <c r="AJ2750" t="s">
        <v>5611</v>
      </c>
      <c r="AK2750" t="s">
        <v>5610</v>
      </c>
      <c r="AL2750" t="s">
        <v>5610</v>
      </c>
      <c r="AM2750" t="s">
        <v>5610</v>
      </c>
      <c r="AN2750" t="s">
        <v>5610</v>
      </c>
      <c r="AO2750" t="s">
        <v>5610</v>
      </c>
      <c r="AP2750" t="s">
        <v>5610</v>
      </c>
      <c r="AQ2750" t="s">
        <v>5610</v>
      </c>
      <c r="AR2750" t="s">
        <v>5610</v>
      </c>
      <c r="AS2750" t="s">
        <v>5610</v>
      </c>
      <c r="AT2750" t="s">
        <v>5610</v>
      </c>
      <c r="AU2750" t="s">
        <v>5610</v>
      </c>
      <c r="AV2750" t="s">
        <v>5610</v>
      </c>
      <c r="AW2750" s="121" t="s">
        <v>5610</v>
      </c>
      <c r="AX2750" s="121" t="s">
        <v>5610</v>
      </c>
      <c r="AY2750" s="121" t="s">
        <v>5610</v>
      </c>
      <c r="AZ2750" s="121" t="s">
        <v>5610</v>
      </c>
      <c r="BA2750" s="121" t="s">
        <v>5610</v>
      </c>
      <c r="CZ2750">
        <f>ROWS($A$5:$A2750)</f>
        <v>2746</v>
      </c>
      <c r="DA2750" t="b">
        <f t="shared" si="90"/>
        <v>0</v>
      </c>
      <c r="DB2750" t="str">
        <f>IFERROR(SMALL($DA$5:DA12031,CZ2750),"")</f>
        <v/>
      </c>
      <c r="DC2750" s="57" t="str">
        <f t="shared" si="91"/>
        <v/>
      </c>
      <c r="DE2750" s="58" t="str">
        <f>IFERROR(INDEX($A$5:$AV$9286,$DB2750,COLUMNS($A$5:A2750)),"")</f>
        <v/>
      </c>
      <c r="DF2750" s="59" t="str">
        <f>IFERROR(INDEX($A$5:$AV$9286,$DB2750,COLUMNS($A$5:B2750)),"")</f>
        <v/>
      </c>
      <c r="DG2750" s="60" t="str">
        <f>IFERROR(INDEX($A$5:$AV$9286,$DB2750,COLUMNS($A$5:C2750)),"")</f>
        <v/>
      </c>
      <c r="DH2750" s="60" t="str">
        <f>IFERROR(INDEX($A$5:$AV$9286,$DB2750,COLUMNS($A$5:D2750)),"")</f>
        <v/>
      </c>
      <c r="DI2750" s="151" t="str">
        <f>IFERROR(INDEX($A$5:$AV$9286,$DB2750,COLUMNS($A$5:E2750)),"")</f>
        <v/>
      </c>
      <c r="DJ2750" s="153" t="str">
        <f>IFERROR(INDEX($A$5:$AV$9286,$DB2750,COLUMNS($A$5:AV2750)),"")</f>
        <v/>
      </c>
    </row>
    <row r="2751" spans="1:114" ht="23.25">
      <c r="A2751">
        <v>810765</v>
      </c>
      <c r="B2751" t="s">
        <v>4385</v>
      </c>
      <c r="C2751" t="s">
        <v>347</v>
      </c>
      <c r="D2751" t="s">
        <v>420</v>
      </c>
      <c r="E2751" t="s">
        <v>9</v>
      </c>
      <c r="F2751">
        <v>610</v>
      </c>
      <c r="G2751" t="s">
        <v>5610</v>
      </c>
      <c r="H2751" t="s">
        <v>5610</v>
      </c>
      <c r="I2751" t="s">
        <v>5610</v>
      </c>
      <c r="J2751" t="s">
        <v>5610</v>
      </c>
      <c r="K2751" t="s">
        <v>5610</v>
      </c>
      <c r="L2751" t="s">
        <v>5610</v>
      </c>
      <c r="M2751" t="s">
        <v>5610</v>
      </c>
      <c r="N2751" t="s">
        <v>5610</v>
      </c>
      <c r="O2751">
        <v>619</v>
      </c>
      <c r="P2751" t="s">
        <v>5610</v>
      </c>
      <c r="Q2751" t="s">
        <v>5610</v>
      </c>
      <c r="R2751" t="s">
        <v>5610</v>
      </c>
      <c r="S2751" t="s">
        <v>5610</v>
      </c>
      <c r="T2751" t="s">
        <v>5610</v>
      </c>
      <c r="U2751" t="s">
        <v>5610</v>
      </c>
      <c r="V2751" t="s">
        <v>5610</v>
      </c>
      <c r="W2751" t="s">
        <v>5610</v>
      </c>
      <c r="X2751" t="s">
        <v>5610</v>
      </c>
      <c r="Y2751" t="s">
        <v>5610</v>
      </c>
      <c r="Z2751" t="s">
        <v>5610</v>
      </c>
      <c r="AA2751" t="s">
        <v>5610</v>
      </c>
      <c r="AB2751" t="s">
        <v>5610</v>
      </c>
      <c r="AC2751" t="s">
        <v>5610</v>
      </c>
      <c r="AD2751" t="s">
        <v>5610</v>
      </c>
      <c r="AE2751" t="s">
        <v>5610</v>
      </c>
      <c r="AF2751" t="s">
        <v>5610</v>
      </c>
      <c r="AG2751" t="s">
        <v>5610</v>
      </c>
      <c r="AH2751" t="s">
        <v>5610</v>
      </c>
      <c r="AI2751" t="s">
        <v>5610</v>
      </c>
      <c r="AJ2751" t="s">
        <v>5610</v>
      </c>
      <c r="AK2751" t="s">
        <v>5610</v>
      </c>
      <c r="AL2751" t="s">
        <v>5610</v>
      </c>
      <c r="AM2751" t="s">
        <v>5610</v>
      </c>
      <c r="AN2751" t="s">
        <v>5610</v>
      </c>
      <c r="AO2751" t="s">
        <v>5610</v>
      </c>
      <c r="AP2751" t="s">
        <v>5610</v>
      </c>
      <c r="AQ2751" t="s">
        <v>5610</v>
      </c>
      <c r="AR2751" t="s">
        <v>5610</v>
      </c>
      <c r="AS2751" t="s">
        <v>5610</v>
      </c>
      <c r="AT2751" t="s">
        <v>5610</v>
      </c>
      <c r="AU2751" t="s">
        <v>5610</v>
      </c>
      <c r="AV2751" t="s">
        <v>5610</v>
      </c>
      <c r="AW2751" s="121" t="s">
        <v>5610</v>
      </c>
      <c r="AX2751" s="121" t="s">
        <v>5610</v>
      </c>
      <c r="AY2751" s="121" t="s">
        <v>5610</v>
      </c>
      <c r="AZ2751" s="121" t="s">
        <v>5610</v>
      </c>
      <c r="BA2751" s="121" t="s">
        <v>5610</v>
      </c>
      <c r="CZ2751">
        <f>ROWS($A$5:$A2751)</f>
        <v>2747</v>
      </c>
      <c r="DA2751" t="b">
        <f t="shared" si="90"/>
        <v>0</v>
      </c>
      <c r="DB2751" t="str">
        <f>IFERROR(SMALL($DA$5:DA12032,CZ2751),"")</f>
        <v/>
      </c>
      <c r="DC2751" s="57" t="str">
        <f t="shared" si="91"/>
        <v/>
      </c>
      <c r="DE2751" s="58" t="str">
        <f>IFERROR(INDEX($A$5:$AV$9286,$DB2751,COLUMNS($A$5:A2751)),"")</f>
        <v/>
      </c>
      <c r="DF2751" s="59" t="str">
        <f>IFERROR(INDEX($A$5:$AV$9286,$DB2751,COLUMNS($A$5:B2751)),"")</f>
        <v/>
      </c>
      <c r="DG2751" s="60" t="str">
        <f>IFERROR(INDEX($A$5:$AV$9286,$DB2751,COLUMNS($A$5:C2751)),"")</f>
        <v/>
      </c>
      <c r="DH2751" s="60" t="str">
        <f>IFERROR(INDEX($A$5:$AV$9286,$DB2751,COLUMNS($A$5:D2751)),"")</f>
        <v/>
      </c>
      <c r="DI2751" s="151" t="str">
        <f>IFERROR(INDEX($A$5:$AV$9286,$DB2751,COLUMNS($A$5:E2751)),"")</f>
        <v/>
      </c>
      <c r="DJ2751" s="153" t="str">
        <f>IFERROR(INDEX($A$5:$AV$9286,$DB2751,COLUMNS($A$5:AV2751)),"")</f>
        <v/>
      </c>
    </row>
    <row r="2752" spans="1:114" ht="23.25">
      <c r="A2752">
        <v>810766</v>
      </c>
      <c r="B2752" t="s">
        <v>4386</v>
      </c>
      <c r="C2752" t="s">
        <v>3557</v>
      </c>
      <c r="D2752" t="s">
        <v>955</v>
      </c>
      <c r="E2752" t="s">
        <v>10</v>
      </c>
      <c r="F2752" t="s">
        <v>5610</v>
      </c>
      <c r="G2752" t="s">
        <v>5610</v>
      </c>
      <c r="H2752" t="s">
        <v>5610</v>
      </c>
      <c r="I2752" t="s">
        <v>5610</v>
      </c>
      <c r="J2752" t="s">
        <v>5610</v>
      </c>
      <c r="K2752" t="s">
        <v>5610</v>
      </c>
      <c r="L2752" t="s">
        <v>5610</v>
      </c>
      <c r="M2752" t="s">
        <v>5610</v>
      </c>
      <c r="N2752" t="s">
        <v>5610</v>
      </c>
      <c r="O2752" t="s">
        <v>5610</v>
      </c>
      <c r="P2752" t="s">
        <v>5610</v>
      </c>
      <c r="Q2752" t="s">
        <v>5610</v>
      </c>
      <c r="R2752" t="s">
        <v>5610</v>
      </c>
      <c r="S2752">
        <v>623</v>
      </c>
      <c r="T2752">
        <v>624</v>
      </c>
      <c r="U2752">
        <v>625</v>
      </c>
      <c r="V2752" t="s">
        <v>5610</v>
      </c>
      <c r="W2752" t="s">
        <v>5610</v>
      </c>
      <c r="X2752" t="s">
        <v>5610</v>
      </c>
      <c r="Y2752" t="s">
        <v>5610</v>
      </c>
      <c r="Z2752" t="s">
        <v>5610</v>
      </c>
      <c r="AA2752" t="s">
        <v>5610</v>
      </c>
      <c r="AB2752" t="s">
        <v>5610</v>
      </c>
      <c r="AC2752" t="s">
        <v>5610</v>
      </c>
      <c r="AD2752" t="s">
        <v>5610</v>
      </c>
      <c r="AE2752" t="s">
        <v>5610</v>
      </c>
      <c r="AF2752" t="s">
        <v>5610</v>
      </c>
      <c r="AG2752" t="s">
        <v>5610</v>
      </c>
      <c r="AH2752" t="s">
        <v>5610</v>
      </c>
      <c r="AI2752" t="s">
        <v>5610</v>
      </c>
      <c r="AJ2752" t="s">
        <v>5610</v>
      </c>
      <c r="AK2752" t="s">
        <v>5610</v>
      </c>
      <c r="AL2752" t="s">
        <v>5610</v>
      </c>
      <c r="AM2752" t="s">
        <v>5610</v>
      </c>
      <c r="AN2752" t="s">
        <v>5610</v>
      </c>
      <c r="AO2752" t="s">
        <v>5610</v>
      </c>
      <c r="AP2752" t="s">
        <v>5610</v>
      </c>
      <c r="AQ2752" t="s">
        <v>5610</v>
      </c>
      <c r="AR2752" t="s">
        <v>5610</v>
      </c>
      <c r="AS2752" t="s">
        <v>5610</v>
      </c>
      <c r="AT2752" t="s">
        <v>5610</v>
      </c>
      <c r="AU2752" t="s">
        <v>5610</v>
      </c>
      <c r="AV2752" t="s">
        <v>5610</v>
      </c>
      <c r="AW2752" s="121" t="s">
        <v>5610</v>
      </c>
      <c r="AX2752" s="121" t="s">
        <v>5610</v>
      </c>
      <c r="AY2752" s="121" t="s">
        <v>5610</v>
      </c>
      <c r="AZ2752" s="121" t="s">
        <v>5610</v>
      </c>
      <c r="BA2752" s="121" t="s">
        <v>5610</v>
      </c>
      <c r="CZ2752">
        <f>ROWS($A$5:$A2752)</f>
        <v>2748</v>
      </c>
      <c r="DA2752" t="b">
        <f t="shared" si="90"/>
        <v>0</v>
      </c>
      <c r="DB2752" t="str">
        <f>IFERROR(SMALL($DA$5:DA12033,CZ2752),"")</f>
        <v/>
      </c>
      <c r="DC2752" s="57" t="str">
        <f t="shared" si="91"/>
        <v/>
      </c>
      <c r="DE2752" s="58" t="str">
        <f>IFERROR(INDEX($A$5:$AV$9286,$DB2752,COLUMNS($A$5:A2752)),"")</f>
        <v/>
      </c>
      <c r="DF2752" s="59" t="str">
        <f>IFERROR(INDEX($A$5:$AV$9286,$DB2752,COLUMNS($A$5:B2752)),"")</f>
        <v/>
      </c>
      <c r="DG2752" s="60" t="str">
        <f>IFERROR(INDEX($A$5:$AV$9286,$DB2752,COLUMNS($A$5:C2752)),"")</f>
        <v/>
      </c>
      <c r="DH2752" s="60" t="str">
        <f>IFERROR(INDEX($A$5:$AV$9286,$DB2752,COLUMNS($A$5:D2752)),"")</f>
        <v/>
      </c>
      <c r="DI2752" s="151" t="str">
        <f>IFERROR(INDEX($A$5:$AV$9286,$DB2752,COLUMNS($A$5:E2752)),"")</f>
        <v/>
      </c>
      <c r="DJ2752" s="153" t="str">
        <f>IFERROR(INDEX($A$5:$AV$9286,$DB2752,COLUMNS($A$5:AV2752)),"")</f>
        <v/>
      </c>
    </row>
    <row r="2753" spans="1:114" ht="23.25">
      <c r="A2753">
        <v>810768</v>
      </c>
      <c r="B2753" t="s">
        <v>4387</v>
      </c>
      <c r="C2753" t="s">
        <v>1614</v>
      </c>
      <c r="D2753" t="s">
        <v>246</v>
      </c>
      <c r="E2753" t="s">
        <v>9</v>
      </c>
      <c r="F2753">
        <v>610</v>
      </c>
      <c r="G2753">
        <v>611</v>
      </c>
      <c r="H2753">
        <v>612</v>
      </c>
      <c r="I2753" t="s">
        <v>5610</v>
      </c>
      <c r="J2753" t="s">
        <v>5610</v>
      </c>
      <c r="K2753" t="s">
        <v>5610</v>
      </c>
      <c r="L2753">
        <v>616</v>
      </c>
      <c r="M2753">
        <v>617</v>
      </c>
      <c r="N2753">
        <v>618</v>
      </c>
      <c r="O2753" t="s">
        <v>5610</v>
      </c>
      <c r="P2753">
        <v>620</v>
      </c>
      <c r="Q2753" t="s">
        <v>5610</v>
      </c>
      <c r="R2753" t="s">
        <v>5610</v>
      </c>
      <c r="S2753" t="s">
        <v>5610</v>
      </c>
      <c r="T2753" t="s">
        <v>5610</v>
      </c>
      <c r="U2753" t="s">
        <v>5610</v>
      </c>
      <c r="V2753" t="s">
        <v>5610</v>
      </c>
      <c r="W2753" t="s">
        <v>5610</v>
      </c>
      <c r="X2753" t="s">
        <v>5610</v>
      </c>
      <c r="Y2753" t="s">
        <v>5610</v>
      </c>
      <c r="Z2753" t="s">
        <v>5610</v>
      </c>
      <c r="AA2753" t="s">
        <v>5610</v>
      </c>
      <c r="AB2753" t="s">
        <v>5610</v>
      </c>
      <c r="AC2753" t="s">
        <v>5610</v>
      </c>
      <c r="AD2753" t="s">
        <v>5610</v>
      </c>
      <c r="AE2753" t="s">
        <v>5610</v>
      </c>
      <c r="AF2753" t="s">
        <v>5610</v>
      </c>
      <c r="AG2753" t="s">
        <v>5610</v>
      </c>
      <c r="AH2753" t="s">
        <v>5610</v>
      </c>
      <c r="AI2753" t="s">
        <v>5610</v>
      </c>
      <c r="AJ2753" t="s">
        <v>5610</v>
      </c>
      <c r="AK2753" t="s">
        <v>5610</v>
      </c>
      <c r="AL2753" t="s">
        <v>5610</v>
      </c>
      <c r="AM2753" t="s">
        <v>5610</v>
      </c>
      <c r="AN2753" t="s">
        <v>5610</v>
      </c>
      <c r="AO2753" t="s">
        <v>5610</v>
      </c>
      <c r="AP2753" t="s">
        <v>5610</v>
      </c>
      <c r="AQ2753" t="s">
        <v>5610</v>
      </c>
      <c r="AR2753" t="s">
        <v>5610</v>
      </c>
      <c r="AS2753" t="s">
        <v>5610</v>
      </c>
      <c r="AT2753" t="s">
        <v>5610</v>
      </c>
      <c r="AU2753" t="s">
        <v>5610</v>
      </c>
      <c r="AV2753" t="s">
        <v>5610</v>
      </c>
      <c r="AW2753" s="121" t="s">
        <v>5610</v>
      </c>
      <c r="AX2753" s="121" t="s">
        <v>5610</v>
      </c>
      <c r="AY2753" s="121" t="s">
        <v>5610</v>
      </c>
      <c r="AZ2753" s="121" t="s">
        <v>5610</v>
      </c>
      <c r="BA2753" s="121" t="s">
        <v>5610</v>
      </c>
      <c r="CZ2753">
        <f>ROWS($A$5:$A2753)</f>
        <v>2749</v>
      </c>
      <c r="DA2753" t="b">
        <f t="shared" si="90"/>
        <v>0</v>
      </c>
      <c r="DB2753" t="str">
        <f>IFERROR(SMALL($DA$5:DA12034,CZ2753),"")</f>
        <v/>
      </c>
      <c r="DC2753" s="57" t="str">
        <f t="shared" si="91"/>
        <v/>
      </c>
      <c r="DE2753" s="58" t="str">
        <f>IFERROR(INDEX($A$5:$AV$9286,$DB2753,COLUMNS($A$5:A2753)),"")</f>
        <v/>
      </c>
      <c r="DF2753" s="59" t="str">
        <f>IFERROR(INDEX($A$5:$AV$9286,$DB2753,COLUMNS($A$5:B2753)),"")</f>
        <v/>
      </c>
      <c r="DG2753" s="60" t="str">
        <f>IFERROR(INDEX($A$5:$AV$9286,$DB2753,COLUMNS($A$5:C2753)),"")</f>
        <v/>
      </c>
      <c r="DH2753" s="60" t="str">
        <f>IFERROR(INDEX($A$5:$AV$9286,$DB2753,COLUMNS($A$5:D2753)),"")</f>
        <v/>
      </c>
      <c r="DI2753" s="151" t="str">
        <f>IFERROR(INDEX($A$5:$AV$9286,$DB2753,COLUMNS($A$5:E2753)),"")</f>
        <v/>
      </c>
      <c r="DJ2753" s="153" t="str">
        <f>IFERROR(INDEX($A$5:$AV$9286,$DB2753,COLUMNS($A$5:AV2753)),"")</f>
        <v/>
      </c>
    </row>
    <row r="2754" spans="1:114" ht="23.25">
      <c r="A2754">
        <v>810769</v>
      </c>
      <c r="B2754" t="s">
        <v>4388</v>
      </c>
      <c r="C2754" t="s">
        <v>167</v>
      </c>
      <c r="D2754" t="s">
        <v>4389</v>
      </c>
      <c r="E2754" t="s">
        <v>9</v>
      </c>
      <c r="F2754" t="s">
        <v>5610</v>
      </c>
      <c r="G2754" t="s">
        <v>5610</v>
      </c>
      <c r="H2754" t="s">
        <v>5610</v>
      </c>
      <c r="I2754" t="s">
        <v>5610</v>
      </c>
      <c r="J2754" t="s">
        <v>5610</v>
      </c>
      <c r="K2754" t="s">
        <v>5610</v>
      </c>
      <c r="L2754" t="s">
        <v>5610</v>
      </c>
      <c r="M2754" t="s">
        <v>5610</v>
      </c>
      <c r="N2754">
        <v>618</v>
      </c>
      <c r="O2754">
        <v>619</v>
      </c>
      <c r="P2754" t="s">
        <v>5610</v>
      </c>
      <c r="Q2754" t="s">
        <v>5610</v>
      </c>
      <c r="R2754" t="s">
        <v>5610</v>
      </c>
      <c r="S2754" t="s">
        <v>5610</v>
      </c>
      <c r="T2754" t="s">
        <v>5610</v>
      </c>
      <c r="U2754" t="s">
        <v>5610</v>
      </c>
      <c r="V2754" t="s">
        <v>5610</v>
      </c>
      <c r="W2754" t="s">
        <v>5610</v>
      </c>
      <c r="X2754" t="s">
        <v>5610</v>
      </c>
      <c r="Y2754" t="s">
        <v>5610</v>
      </c>
      <c r="Z2754" t="s">
        <v>5610</v>
      </c>
      <c r="AA2754" t="s">
        <v>5610</v>
      </c>
      <c r="AB2754" t="s">
        <v>5610</v>
      </c>
      <c r="AC2754" t="s">
        <v>5610</v>
      </c>
      <c r="AD2754" t="s">
        <v>5610</v>
      </c>
      <c r="AE2754" t="s">
        <v>5610</v>
      </c>
      <c r="AF2754" t="s">
        <v>5610</v>
      </c>
      <c r="AG2754" t="s">
        <v>5610</v>
      </c>
      <c r="AH2754" t="s">
        <v>5610</v>
      </c>
      <c r="AI2754" t="s">
        <v>5610</v>
      </c>
      <c r="AJ2754" t="s">
        <v>5610</v>
      </c>
      <c r="AK2754" t="s">
        <v>5610</v>
      </c>
      <c r="AL2754" t="s">
        <v>5610</v>
      </c>
      <c r="AM2754" t="s">
        <v>5610</v>
      </c>
      <c r="AN2754" t="s">
        <v>5610</v>
      </c>
      <c r="AO2754" t="s">
        <v>5610</v>
      </c>
      <c r="AP2754" t="s">
        <v>5610</v>
      </c>
      <c r="AQ2754" t="s">
        <v>5610</v>
      </c>
      <c r="AR2754" t="s">
        <v>5610</v>
      </c>
      <c r="AS2754" t="s">
        <v>5610</v>
      </c>
      <c r="AT2754" t="s">
        <v>5610</v>
      </c>
      <c r="AU2754" t="s">
        <v>5610</v>
      </c>
      <c r="AV2754" t="s">
        <v>5610</v>
      </c>
      <c r="AW2754" s="121" t="s">
        <v>5610</v>
      </c>
      <c r="AX2754" s="121" t="s">
        <v>5610</v>
      </c>
      <c r="AY2754" s="121" t="s">
        <v>5610</v>
      </c>
      <c r="AZ2754" s="121" t="s">
        <v>5610</v>
      </c>
      <c r="BA2754" s="121" t="s">
        <v>5610</v>
      </c>
      <c r="CZ2754">
        <f>ROWS($A$5:$A2754)</f>
        <v>2750</v>
      </c>
      <c r="DA2754" t="b">
        <f t="shared" si="90"/>
        <v>0</v>
      </c>
      <c r="DB2754" t="str">
        <f>IFERROR(SMALL($DA$5:DA12035,CZ2754),"")</f>
        <v/>
      </c>
      <c r="DC2754" s="57" t="str">
        <f t="shared" si="91"/>
        <v/>
      </c>
      <c r="DE2754" s="58" t="str">
        <f>IFERROR(INDEX($A$5:$AV$9286,$DB2754,COLUMNS($A$5:A2754)),"")</f>
        <v/>
      </c>
      <c r="DF2754" s="59" t="str">
        <f>IFERROR(INDEX($A$5:$AV$9286,$DB2754,COLUMNS($A$5:B2754)),"")</f>
        <v/>
      </c>
      <c r="DG2754" s="60" t="str">
        <f>IFERROR(INDEX($A$5:$AV$9286,$DB2754,COLUMNS($A$5:C2754)),"")</f>
        <v/>
      </c>
      <c r="DH2754" s="60" t="str">
        <f>IFERROR(INDEX($A$5:$AV$9286,$DB2754,COLUMNS($A$5:D2754)),"")</f>
        <v/>
      </c>
      <c r="DI2754" s="151" t="str">
        <f>IFERROR(INDEX($A$5:$AV$9286,$DB2754,COLUMNS($A$5:E2754)),"")</f>
        <v/>
      </c>
      <c r="DJ2754" s="153" t="str">
        <f>IFERROR(INDEX($A$5:$AV$9286,$DB2754,COLUMNS($A$5:AV2754)),"")</f>
        <v/>
      </c>
    </row>
    <row r="2755" spans="1:114" ht="23.25">
      <c r="A2755">
        <v>810770</v>
      </c>
      <c r="B2755" t="s">
        <v>4390</v>
      </c>
      <c r="C2755" t="s">
        <v>208</v>
      </c>
      <c r="D2755" t="s">
        <v>1676</v>
      </c>
      <c r="E2755" t="s">
        <v>10</v>
      </c>
      <c r="F2755" t="s">
        <v>5610</v>
      </c>
      <c r="G2755" t="s">
        <v>5610</v>
      </c>
      <c r="H2755" t="s">
        <v>5610</v>
      </c>
      <c r="I2755" t="s">
        <v>5610</v>
      </c>
      <c r="J2755">
        <v>614</v>
      </c>
      <c r="K2755" t="s">
        <v>5610</v>
      </c>
      <c r="L2755" t="s">
        <v>5610</v>
      </c>
      <c r="M2755" t="s">
        <v>5610</v>
      </c>
      <c r="N2755">
        <v>618</v>
      </c>
      <c r="O2755" t="s">
        <v>5610</v>
      </c>
      <c r="P2755" t="s">
        <v>5610</v>
      </c>
      <c r="Q2755" t="s">
        <v>5610</v>
      </c>
      <c r="R2755" t="s">
        <v>5610</v>
      </c>
      <c r="S2755" t="s">
        <v>5610</v>
      </c>
      <c r="T2755" t="s">
        <v>5610</v>
      </c>
      <c r="U2755" t="s">
        <v>5610</v>
      </c>
      <c r="V2755" t="s">
        <v>5610</v>
      </c>
      <c r="W2755" t="s">
        <v>5610</v>
      </c>
      <c r="X2755">
        <v>628</v>
      </c>
      <c r="Y2755">
        <v>629</v>
      </c>
      <c r="Z2755">
        <v>630</v>
      </c>
      <c r="AA2755">
        <v>631</v>
      </c>
      <c r="AB2755">
        <v>632</v>
      </c>
      <c r="AC2755">
        <v>633</v>
      </c>
      <c r="AD2755" t="s">
        <v>5610</v>
      </c>
      <c r="AE2755" t="s">
        <v>5610</v>
      </c>
      <c r="AF2755" t="s">
        <v>5610</v>
      </c>
      <c r="AG2755" t="s">
        <v>5610</v>
      </c>
      <c r="AH2755" t="s">
        <v>5610</v>
      </c>
      <c r="AI2755" t="s">
        <v>5610</v>
      </c>
      <c r="AJ2755" t="s">
        <v>5610</v>
      </c>
      <c r="AK2755" t="s">
        <v>5610</v>
      </c>
      <c r="AL2755" t="s">
        <v>5610</v>
      </c>
      <c r="AM2755" t="s">
        <v>5610</v>
      </c>
      <c r="AN2755" t="s">
        <v>5610</v>
      </c>
      <c r="AO2755" t="s">
        <v>5610</v>
      </c>
      <c r="AP2755" t="s">
        <v>5610</v>
      </c>
      <c r="AQ2755" t="s">
        <v>5610</v>
      </c>
      <c r="AR2755" t="s">
        <v>5610</v>
      </c>
      <c r="AS2755" t="s">
        <v>5610</v>
      </c>
      <c r="AT2755" t="s">
        <v>5610</v>
      </c>
      <c r="AU2755" t="s">
        <v>5610</v>
      </c>
      <c r="AV2755" t="s">
        <v>5610</v>
      </c>
      <c r="AW2755" s="121" t="s">
        <v>5610</v>
      </c>
      <c r="AX2755" s="121" t="s">
        <v>5610</v>
      </c>
      <c r="AY2755" s="121" t="s">
        <v>5610</v>
      </c>
      <c r="AZ2755" s="121" t="s">
        <v>5610</v>
      </c>
      <c r="BA2755" s="121" t="s">
        <v>5610</v>
      </c>
      <c r="CZ2755">
        <f>ROWS($A$5:$A2755)</f>
        <v>2751</v>
      </c>
      <c r="DA2755" t="b">
        <f t="shared" si="90"/>
        <v>0</v>
      </c>
      <c r="DB2755" t="str">
        <f>IFERROR(SMALL($DA$5:DA12036,CZ2755),"")</f>
        <v/>
      </c>
      <c r="DC2755" s="57" t="str">
        <f t="shared" si="91"/>
        <v/>
      </c>
      <c r="DE2755" s="58" t="str">
        <f>IFERROR(INDEX($A$5:$AV$9286,$DB2755,COLUMNS($A$5:A2755)),"")</f>
        <v/>
      </c>
      <c r="DF2755" s="59" t="str">
        <f>IFERROR(INDEX($A$5:$AV$9286,$DB2755,COLUMNS($A$5:B2755)),"")</f>
        <v/>
      </c>
      <c r="DG2755" s="60" t="str">
        <f>IFERROR(INDEX($A$5:$AV$9286,$DB2755,COLUMNS($A$5:C2755)),"")</f>
        <v/>
      </c>
      <c r="DH2755" s="60" t="str">
        <f>IFERROR(INDEX($A$5:$AV$9286,$DB2755,COLUMNS($A$5:D2755)),"")</f>
        <v/>
      </c>
      <c r="DI2755" s="151" t="str">
        <f>IFERROR(INDEX($A$5:$AV$9286,$DB2755,COLUMNS($A$5:E2755)),"")</f>
        <v/>
      </c>
      <c r="DJ2755" s="153" t="str">
        <f>IFERROR(INDEX($A$5:$AV$9286,$DB2755,COLUMNS($A$5:AV2755)),"")</f>
        <v/>
      </c>
    </row>
    <row r="2756" spans="1:114" ht="23.25">
      <c r="A2756">
        <v>810772</v>
      </c>
      <c r="B2756" t="s">
        <v>4391</v>
      </c>
      <c r="C2756" t="s">
        <v>2911</v>
      </c>
      <c r="D2756" t="s">
        <v>4392</v>
      </c>
      <c r="E2756" t="s">
        <v>9</v>
      </c>
      <c r="F2756" t="s">
        <v>5610</v>
      </c>
      <c r="G2756">
        <v>611</v>
      </c>
      <c r="H2756" t="s">
        <v>5610</v>
      </c>
      <c r="I2756" t="s">
        <v>5610</v>
      </c>
      <c r="J2756" t="s">
        <v>5610</v>
      </c>
      <c r="K2756">
        <v>615</v>
      </c>
      <c r="M2756">
        <v>617</v>
      </c>
      <c r="N2756">
        <v>618</v>
      </c>
      <c r="O2756">
        <v>619</v>
      </c>
      <c r="P2756" t="s">
        <v>5610</v>
      </c>
      <c r="Q2756" t="s">
        <v>5610</v>
      </c>
      <c r="R2756" t="s">
        <v>5610</v>
      </c>
      <c r="S2756" t="s">
        <v>5610</v>
      </c>
      <c r="T2756" t="s">
        <v>5610</v>
      </c>
      <c r="U2756" t="s">
        <v>5610</v>
      </c>
      <c r="V2756" t="s">
        <v>5610</v>
      </c>
      <c r="W2756" t="s">
        <v>5610</v>
      </c>
      <c r="X2756" t="s">
        <v>5610</v>
      </c>
      <c r="Y2756" t="s">
        <v>5610</v>
      </c>
      <c r="Z2756" t="s">
        <v>5610</v>
      </c>
      <c r="AA2756" t="s">
        <v>5610</v>
      </c>
      <c r="AB2756" t="s">
        <v>5610</v>
      </c>
      <c r="AC2756" t="s">
        <v>5610</v>
      </c>
      <c r="AD2756" t="s">
        <v>5610</v>
      </c>
      <c r="AE2756" t="s">
        <v>5610</v>
      </c>
      <c r="AF2756" t="s">
        <v>5610</v>
      </c>
      <c r="AG2756" t="s">
        <v>5610</v>
      </c>
      <c r="AH2756" t="s">
        <v>5610</v>
      </c>
      <c r="AI2756" t="s">
        <v>5610</v>
      </c>
      <c r="AJ2756" t="s">
        <v>5610</v>
      </c>
      <c r="AK2756" t="s">
        <v>5610</v>
      </c>
      <c r="AL2756" t="s">
        <v>5610</v>
      </c>
      <c r="AM2756" t="s">
        <v>5610</v>
      </c>
      <c r="AN2756" t="s">
        <v>5610</v>
      </c>
      <c r="AO2756" t="s">
        <v>5610</v>
      </c>
      <c r="AP2756" t="s">
        <v>5610</v>
      </c>
      <c r="AQ2756" t="s">
        <v>5610</v>
      </c>
      <c r="AR2756" t="s">
        <v>5610</v>
      </c>
      <c r="AS2756" t="s">
        <v>5610</v>
      </c>
      <c r="AT2756" t="s">
        <v>5610</v>
      </c>
      <c r="AU2756" t="s">
        <v>5610</v>
      </c>
      <c r="AV2756" t="s">
        <v>5610</v>
      </c>
      <c r="AW2756" s="121" t="s">
        <v>5610</v>
      </c>
      <c r="AX2756" s="121" t="s">
        <v>5610</v>
      </c>
      <c r="AY2756" s="121" t="s">
        <v>5610</v>
      </c>
      <c r="AZ2756" s="121" t="s">
        <v>5610</v>
      </c>
      <c r="BA2756" s="121" t="s">
        <v>5610</v>
      </c>
      <c r="CZ2756">
        <f>ROWS($A$5:$A2756)</f>
        <v>2752</v>
      </c>
      <c r="DA2756" t="b">
        <f t="shared" si="90"/>
        <v>0</v>
      </c>
      <c r="DB2756" t="str">
        <f>IFERROR(SMALL($DA$5:DA12037,CZ2756),"")</f>
        <v/>
      </c>
      <c r="DC2756" s="57" t="str">
        <f t="shared" si="91"/>
        <v/>
      </c>
      <c r="DE2756" s="58" t="str">
        <f>IFERROR(INDEX($A$5:$AV$9286,$DB2756,COLUMNS($A$5:A2756)),"")</f>
        <v/>
      </c>
      <c r="DF2756" s="59" t="str">
        <f>IFERROR(INDEX($A$5:$AV$9286,$DB2756,COLUMNS($A$5:B2756)),"")</f>
        <v/>
      </c>
      <c r="DG2756" s="60" t="str">
        <f>IFERROR(INDEX($A$5:$AV$9286,$DB2756,COLUMNS($A$5:C2756)),"")</f>
        <v/>
      </c>
      <c r="DH2756" s="60" t="str">
        <f>IFERROR(INDEX($A$5:$AV$9286,$DB2756,COLUMNS($A$5:D2756)),"")</f>
        <v/>
      </c>
      <c r="DI2756" s="151" t="str">
        <f>IFERROR(INDEX($A$5:$AV$9286,$DB2756,COLUMNS($A$5:E2756)),"")</f>
        <v/>
      </c>
      <c r="DJ2756" s="153" t="str">
        <f>IFERROR(INDEX($A$5:$AV$9286,$DB2756,COLUMNS($A$5:AV2756)),"")</f>
        <v/>
      </c>
    </row>
    <row r="2757" spans="1:114" ht="23.25">
      <c r="A2757">
        <v>810775</v>
      </c>
      <c r="B2757" t="s">
        <v>4393</v>
      </c>
      <c r="C2757" t="s">
        <v>347</v>
      </c>
      <c r="D2757" t="s">
        <v>832</v>
      </c>
      <c r="E2757" t="s">
        <v>10</v>
      </c>
      <c r="F2757" t="s">
        <v>5611</v>
      </c>
      <c r="G2757" t="s">
        <v>5610</v>
      </c>
      <c r="H2757">
        <v>612</v>
      </c>
      <c r="I2757" t="s">
        <v>5610</v>
      </c>
      <c r="J2757" t="s">
        <v>5610</v>
      </c>
      <c r="K2757" t="s">
        <v>5610</v>
      </c>
      <c r="L2757" t="s">
        <v>5610</v>
      </c>
      <c r="M2757" t="s">
        <v>5610</v>
      </c>
      <c r="N2757" t="s">
        <v>5610</v>
      </c>
      <c r="O2757" t="s">
        <v>5610</v>
      </c>
      <c r="P2757" t="s">
        <v>5610</v>
      </c>
      <c r="Q2757" t="s">
        <v>5610</v>
      </c>
      <c r="R2757">
        <v>622</v>
      </c>
      <c r="S2757" t="s">
        <v>5610</v>
      </c>
      <c r="T2757" t="s">
        <v>5610</v>
      </c>
      <c r="U2757" t="s">
        <v>5610</v>
      </c>
      <c r="V2757" t="s">
        <v>5610</v>
      </c>
      <c r="W2757" t="s">
        <v>5610</v>
      </c>
      <c r="X2757">
        <v>628</v>
      </c>
      <c r="Y2757">
        <v>629</v>
      </c>
      <c r="Z2757">
        <v>630</v>
      </c>
      <c r="AA2757">
        <v>631</v>
      </c>
      <c r="AB2757" t="s">
        <v>5610</v>
      </c>
      <c r="AC2757">
        <v>633</v>
      </c>
      <c r="AD2757" t="s">
        <v>5610</v>
      </c>
      <c r="AE2757" t="s">
        <v>5610</v>
      </c>
      <c r="AF2757" t="s">
        <v>5610</v>
      </c>
      <c r="AG2757" t="s">
        <v>5610</v>
      </c>
      <c r="AH2757" t="s">
        <v>5610</v>
      </c>
      <c r="AI2757" t="s">
        <v>5610</v>
      </c>
      <c r="AJ2757" t="s">
        <v>5610</v>
      </c>
      <c r="AK2757" t="s">
        <v>5610</v>
      </c>
      <c r="AL2757" t="s">
        <v>5610</v>
      </c>
      <c r="AM2757" t="s">
        <v>5610</v>
      </c>
      <c r="AN2757" t="s">
        <v>5610</v>
      </c>
      <c r="AO2757" t="s">
        <v>5610</v>
      </c>
      <c r="AP2757" t="s">
        <v>5610</v>
      </c>
      <c r="AQ2757" t="s">
        <v>5610</v>
      </c>
      <c r="AR2757" t="s">
        <v>5610</v>
      </c>
      <c r="AS2757" t="s">
        <v>5610</v>
      </c>
      <c r="AT2757" t="s">
        <v>5610</v>
      </c>
      <c r="AU2757" t="s">
        <v>5610</v>
      </c>
      <c r="AV2757" t="s">
        <v>5610</v>
      </c>
      <c r="AW2757" s="121" t="s">
        <v>5610</v>
      </c>
      <c r="AX2757" s="121" t="s">
        <v>5610</v>
      </c>
      <c r="AY2757" s="121" t="s">
        <v>5610</v>
      </c>
      <c r="AZ2757" s="121" t="s">
        <v>5610</v>
      </c>
      <c r="BA2757" s="121" t="s">
        <v>5610</v>
      </c>
      <c r="CZ2757">
        <f>ROWS($A$5:$A2757)</f>
        <v>2753</v>
      </c>
      <c r="DA2757" t="b">
        <f t="shared" si="90"/>
        <v>0</v>
      </c>
      <c r="DB2757" t="str">
        <f>IFERROR(SMALL($DA$5:DA12038,CZ2757),"")</f>
        <v/>
      </c>
      <c r="DC2757" s="57" t="str">
        <f t="shared" si="91"/>
        <v/>
      </c>
      <c r="DE2757" s="58" t="str">
        <f>IFERROR(INDEX($A$5:$AV$9286,$DB2757,COLUMNS($A$5:A2757)),"")</f>
        <v/>
      </c>
      <c r="DF2757" s="59" t="str">
        <f>IFERROR(INDEX($A$5:$AV$9286,$DB2757,COLUMNS($A$5:B2757)),"")</f>
        <v/>
      </c>
      <c r="DG2757" s="60" t="str">
        <f>IFERROR(INDEX($A$5:$AV$9286,$DB2757,COLUMNS($A$5:C2757)),"")</f>
        <v/>
      </c>
      <c r="DH2757" s="60" t="str">
        <f>IFERROR(INDEX($A$5:$AV$9286,$DB2757,COLUMNS($A$5:D2757)),"")</f>
        <v/>
      </c>
      <c r="DI2757" s="151" t="str">
        <f>IFERROR(INDEX($A$5:$AV$9286,$DB2757,COLUMNS($A$5:E2757)),"")</f>
        <v/>
      </c>
      <c r="DJ2757" s="153" t="str">
        <f>IFERROR(INDEX($A$5:$AV$9286,$DB2757,COLUMNS($A$5:AV2757)),"")</f>
        <v/>
      </c>
    </row>
    <row r="2758" spans="1:114" ht="23.25">
      <c r="A2758">
        <v>810777</v>
      </c>
      <c r="B2758" t="s">
        <v>4394</v>
      </c>
      <c r="C2758" t="s">
        <v>2460</v>
      </c>
      <c r="D2758" t="s">
        <v>1970</v>
      </c>
      <c r="E2758" t="s">
        <v>10</v>
      </c>
      <c r="F2758" t="s">
        <v>5610</v>
      </c>
      <c r="G2758" t="s">
        <v>5610</v>
      </c>
      <c r="H2758" t="s">
        <v>5610</v>
      </c>
      <c r="I2758" t="s">
        <v>5610</v>
      </c>
      <c r="J2758" t="s">
        <v>5610</v>
      </c>
      <c r="K2758" t="s">
        <v>5610</v>
      </c>
      <c r="L2758" t="s">
        <v>5610</v>
      </c>
      <c r="M2758" t="s">
        <v>5610</v>
      </c>
      <c r="N2758" t="s">
        <v>5610</v>
      </c>
      <c r="O2758" t="s">
        <v>5610</v>
      </c>
      <c r="P2758" t="s">
        <v>5610</v>
      </c>
      <c r="Q2758" t="s">
        <v>5610</v>
      </c>
      <c r="R2758" t="s">
        <v>5610</v>
      </c>
      <c r="S2758">
        <v>623</v>
      </c>
      <c r="T2758" t="s">
        <v>5610</v>
      </c>
      <c r="U2758">
        <v>625</v>
      </c>
      <c r="V2758">
        <v>626</v>
      </c>
      <c r="W2758" t="s">
        <v>5610</v>
      </c>
      <c r="X2758" t="s">
        <v>5610</v>
      </c>
      <c r="Y2758" t="s">
        <v>5610</v>
      </c>
      <c r="Z2758" t="s">
        <v>5610</v>
      </c>
      <c r="AA2758">
        <v>631</v>
      </c>
      <c r="AB2758" t="s">
        <v>5610</v>
      </c>
      <c r="AC2758" t="s">
        <v>5610</v>
      </c>
      <c r="AD2758" t="s">
        <v>5610</v>
      </c>
      <c r="AE2758" t="s">
        <v>5610</v>
      </c>
      <c r="AF2758" t="s">
        <v>5610</v>
      </c>
      <c r="AG2758" t="s">
        <v>5610</v>
      </c>
      <c r="AH2758" t="s">
        <v>5610</v>
      </c>
      <c r="AI2758" t="s">
        <v>5610</v>
      </c>
      <c r="AJ2758" t="s">
        <v>5610</v>
      </c>
      <c r="AK2758" t="s">
        <v>5610</v>
      </c>
      <c r="AL2758" t="s">
        <v>5610</v>
      </c>
      <c r="AM2758" t="s">
        <v>5610</v>
      </c>
      <c r="AN2758" t="s">
        <v>5610</v>
      </c>
      <c r="AO2758" t="s">
        <v>5610</v>
      </c>
      <c r="AP2758" t="s">
        <v>5610</v>
      </c>
      <c r="AQ2758" t="s">
        <v>5610</v>
      </c>
      <c r="AR2758" t="s">
        <v>5610</v>
      </c>
      <c r="AS2758" t="s">
        <v>5610</v>
      </c>
      <c r="AT2758" t="s">
        <v>5610</v>
      </c>
      <c r="AU2758" t="s">
        <v>5610</v>
      </c>
      <c r="AV2758" t="s">
        <v>5610</v>
      </c>
      <c r="AW2758" s="121" t="s">
        <v>5610</v>
      </c>
      <c r="AX2758" s="121" t="s">
        <v>5610</v>
      </c>
      <c r="AY2758" s="121" t="s">
        <v>5610</v>
      </c>
      <c r="AZ2758" s="121" t="s">
        <v>5610</v>
      </c>
      <c r="BA2758" s="121" t="s">
        <v>5610</v>
      </c>
      <c r="CZ2758">
        <f>ROWS($A$5:$A2758)</f>
        <v>2754</v>
      </c>
      <c r="DA2758" t="b">
        <f t="shared" ref="DA2758:DA2821" si="92">IF($DC$2&lt;&gt;"",(IF(ISNUMBER(SEARCH($DC$2,F2758&amp;""&amp;G2758&amp;""&amp;H2758&amp;""&amp;I2758&amp;""&amp;J2758&amp;""&amp;K2758&amp;""&amp;L2758&amp;""&amp;M2758&amp;""&amp;N2758&amp;""&amp;O2758&amp;""&amp;P2758&amp;""&amp;Q2758)),CZ2758)),IF($DD$2&lt;&gt;"",(IF(ISNUMBER(SEARCH($DD$2,R2758&amp;""&amp;S2758&amp;""&amp;T2758&amp;""&amp;U2758&amp;""&amp;V2758&amp;""&amp;W2758&amp;""&amp;X2758&amp;""&amp;Y2758&amp;""&amp;Z2758&amp;""&amp;AA2758&amp;""&amp;AB2758&amp;""&amp;AC2758)),CZ2758)),IF($DE$2&lt;&gt;"",(IF(ISNUMBER(SEARCH($DE$2,AD2758&amp;""&amp;AE2758&amp;""&amp;AF2758&amp;""&amp;AG2758&amp;""&amp;AH2758&amp;""&amp;AI2758&amp;""&amp;AJ2758&amp;""&amp;AK2758&amp;""&amp;AL2758&amp;""&amp;AM2758&amp;""&amp;AN2758&amp;""&amp;AO2758)),CZ2758)),IF($DF$2&lt;&gt;"",(IF(ISNUMBER(SEARCH($DF$2,AP2758&amp;""&amp;AQ2758&amp;""&amp;AR2758&amp;""&amp;AS2758&amp;""&amp;AT2758&amp;""&amp;AU2758&amp;""&amp;AV2758&amp;""&amp;AW2758&amp;""&amp;AX2758&amp;""&amp;AY2758&amp;""&amp;AZ2758&amp;""&amp;BA2758)),CZ2758)),""))))</f>
        <v>0</v>
      </c>
      <c r="DB2758" t="str">
        <f>IFERROR(SMALL($DA$5:DA12039,CZ2758),"")</f>
        <v/>
      </c>
      <c r="DC2758" s="57" t="str">
        <f t="shared" si="91"/>
        <v/>
      </c>
      <c r="DE2758" s="58" t="str">
        <f>IFERROR(INDEX($A$5:$AV$9286,$DB2758,COLUMNS($A$5:A2758)),"")</f>
        <v/>
      </c>
      <c r="DF2758" s="59" t="str">
        <f>IFERROR(INDEX($A$5:$AV$9286,$DB2758,COLUMNS($A$5:B2758)),"")</f>
        <v/>
      </c>
      <c r="DG2758" s="60" t="str">
        <f>IFERROR(INDEX($A$5:$AV$9286,$DB2758,COLUMNS($A$5:C2758)),"")</f>
        <v/>
      </c>
      <c r="DH2758" s="60" t="str">
        <f>IFERROR(INDEX($A$5:$AV$9286,$DB2758,COLUMNS($A$5:D2758)),"")</f>
        <v/>
      </c>
      <c r="DI2758" s="151" t="str">
        <f>IFERROR(INDEX($A$5:$AV$9286,$DB2758,COLUMNS($A$5:E2758)),"")</f>
        <v/>
      </c>
      <c r="DJ2758" s="153" t="str">
        <f>IFERROR(INDEX($A$5:$AV$9286,$DB2758,COLUMNS($A$5:AV2758)),"")</f>
        <v/>
      </c>
    </row>
    <row r="2759" spans="1:114" ht="23.25">
      <c r="A2759">
        <v>810778</v>
      </c>
      <c r="B2759" t="s">
        <v>4395</v>
      </c>
      <c r="C2759" t="s">
        <v>935</v>
      </c>
      <c r="D2759" t="s">
        <v>1538</v>
      </c>
      <c r="E2759" t="s">
        <v>10</v>
      </c>
      <c r="F2759" t="s">
        <v>5610</v>
      </c>
      <c r="G2759" t="s">
        <v>5610</v>
      </c>
      <c r="H2759" t="s">
        <v>5610</v>
      </c>
      <c r="I2759" t="s">
        <v>5610</v>
      </c>
      <c r="J2759" t="s">
        <v>5610</v>
      </c>
      <c r="K2759">
        <v>615</v>
      </c>
      <c r="M2759" t="s">
        <v>5610</v>
      </c>
      <c r="N2759">
        <v>618</v>
      </c>
      <c r="O2759" t="s">
        <v>5610</v>
      </c>
      <c r="P2759" t="s">
        <v>5610</v>
      </c>
      <c r="Q2759" t="s">
        <v>5610</v>
      </c>
      <c r="R2759" t="s">
        <v>5610</v>
      </c>
      <c r="S2759" t="s">
        <v>5610</v>
      </c>
      <c r="T2759">
        <v>624</v>
      </c>
      <c r="U2759">
        <v>625</v>
      </c>
      <c r="V2759">
        <v>626</v>
      </c>
      <c r="W2759" t="s">
        <v>5610</v>
      </c>
      <c r="X2759">
        <v>628</v>
      </c>
      <c r="Y2759">
        <v>629</v>
      </c>
      <c r="Z2759">
        <v>630</v>
      </c>
      <c r="AA2759">
        <v>631</v>
      </c>
      <c r="AB2759">
        <v>632</v>
      </c>
      <c r="AC2759">
        <v>633</v>
      </c>
      <c r="AD2759" t="s">
        <v>5610</v>
      </c>
      <c r="AE2759" t="s">
        <v>5610</v>
      </c>
      <c r="AF2759" t="s">
        <v>5610</v>
      </c>
      <c r="AG2759" t="s">
        <v>5610</v>
      </c>
      <c r="AH2759" t="s">
        <v>5610</v>
      </c>
      <c r="AI2759" t="s">
        <v>5610</v>
      </c>
      <c r="AJ2759" t="s">
        <v>5610</v>
      </c>
      <c r="AK2759" t="s">
        <v>5610</v>
      </c>
      <c r="AL2759" t="s">
        <v>5610</v>
      </c>
      <c r="AM2759" t="s">
        <v>5610</v>
      </c>
      <c r="AN2759" t="s">
        <v>5610</v>
      </c>
      <c r="AO2759" t="s">
        <v>5610</v>
      </c>
      <c r="AP2759" t="s">
        <v>5610</v>
      </c>
      <c r="AQ2759" t="s">
        <v>5610</v>
      </c>
      <c r="AR2759" t="s">
        <v>5610</v>
      </c>
      <c r="AS2759" t="s">
        <v>5610</v>
      </c>
      <c r="AT2759" t="s">
        <v>5610</v>
      </c>
      <c r="AU2759" t="s">
        <v>5610</v>
      </c>
      <c r="AV2759" t="s">
        <v>5610</v>
      </c>
      <c r="AW2759" s="121" t="s">
        <v>5610</v>
      </c>
      <c r="AX2759" s="121" t="s">
        <v>5610</v>
      </c>
      <c r="AY2759" s="121" t="s">
        <v>5610</v>
      </c>
      <c r="AZ2759" s="121" t="s">
        <v>5610</v>
      </c>
      <c r="BA2759" s="121" t="s">
        <v>5610</v>
      </c>
      <c r="CZ2759">
        <f>ROWS($A$5:$A2759)</f>
        <v>2755</v>
      </c>
      <c r="DA2759" t="b">
        <f t="shared" si="92"/>
        <v>0</v>
      </c>
      <c r="DB2759" t="str">
        <f>IFERROR(SMALL($DA$5:DA12040,CZ2759),"")</f>
        <v/>
      </c>
      <c r="DC2759" s="57" t="str">
        <f t="shared" si="91"/>
        <v/>
      </c>
      <c r="DE2759" s="58" t="str">
        <f>IFERROR(INDEX($A$5:$AV$9286,$DB2759,COLUMNS($A$5:A2759)),"")</f>
        <v/>
      </c>
      <c r="DF2759" s="59" t="str">
        <f>IFERROR(INDEX($A$5:$AV$9286,$DB2759,COLUMNS($A$5:B2759)),"")</f>
        <v/>
      </c>
      <c r="DG2759" s="60" t="str">
        <f>IFERROR(INDEX($A$5:$AV$9286,$DB2759,COLUMNS($A$5:C2759)),"")</f>
        <v/>
      </c>
      <c r="DH2759" s="60" t="str">
        <f>IFERROR(INDEX($A$5:$AV$9286,$DB2759,COLUMNS($A$5:D2759)),"")</f>
        <v/>
      </c>
      <c r="DI2759" s="151" t="str">
        <f>IFERROR(INDEX($A$5:$AV$9286,$DB2759,COLUMNS($A$5:E2759)),"")</f>
        <v/>
      </c>
      <c r="DJ2759" s="153" t="str">
        <f>IFERROR(INDEX($A$5:$AV$9286,$DB2759,COLUMNS($A$5:AV2759)),"")</f>
        <v/>
      </c>
    </row>
    <row r="2760" spans="1:114" ht="23.25">
      <c r="A2760">
        <v>810779</v>
      </c>
      <c r="B2760" t="s">
        <v>4396</v>
      </c>
      <c r="C2760" t="s">
        <v>4397</v>
      </c>
      <c r="D2760" t="s">
        <v>468</v>
      </c>
      <c r="E2760" t="s">
        <v>10</v>
      </c>
      <c r="F2760" t="s">
        <v>5610</v>
      </c>
      <c r="G2760" t="s">
        <v>5610</v>
      </c>
      <c r="H2760" t="s">
        <v>5610</v>
      </c>
      <c r="I2760" t="s">
        <v>5610</v>
      </c>
      <c r="J2760" t="s">
        <v>5610</v>
      </c>
      <c r="K2760" t="s">
        <v>5610</v>
      </c>
      <c r="L2760" t="s">
        <v>5610</v>
      </c>
      <c r="M2760" t="s">
        <v>5610</v>
      </c>
      <c r="N2760" t="s">
        <v>5610</v>
      </c>
      <c r="O2760" t="s">
        <v>5610</v>
      </c>
      <c r="P2760" t="s">
        <v>5610</v>
      </c>
      <c r="Q2760" t="s">
        <v>5610</v>
      </c>
      <c r="R2760" t="s">
        <v>5610</v>
      </c>
      <c r="S2760" t="s">
        <v>5610</v>
      </c>
      <c r="T2760" t="s">
        <v>5610</v>
      </c>
      <c r="U2760">
        <v>625</v>
      </c>
      <c r="V2760" t="s">
        <v>5610</v>
      </c>
      <c r="W2760" t="s">
        <v>5610</v>
      </c>
      <c r="X2760">
        <v>628</v>
      </c>
      <c r="Y2760">
        <v>629</v>
      </c>
      <c r="Z2760">
        <v>630</v>
      </c>
      <c r="AA2760">
        <v>631</v>
      </c>
      <c r="AB2760">
        <v>632</v>
      </c>
      <c r="AC2760" t="s">
        <v>5610</v>
      </c>
      <c r="AD2760" t="s">
        <v>5610</v>
      </c>
      <c r="AE2760" t="s">
        <v>5610</v>
      </c>
      <c r="AF2760" t="s">
        <v>5610</v>
      </c>
      <c r="AG2760" t="s">
        <v>5610</v>
      </c>
      <c r="AH2760" t="s">
        <v>5610</v>
      </c>
      <c r="AI2760" t="s">
        <v>5610</v>
      </c>
      <c r="AJ2760" t="s">
        <v>5610</v>
      </c>
      <c r="AK2760" t="s">
        <v>5610</v>
      </c>
      <c r="AL2760" t="s">
        <v>5610</v>
      </c>
      <c r="AM2760" t="s">
        <v>5610</v>
      </c>
      <c r="AN2760" t="s">
        <v>5610</v>
      </c>
      <c r="AO2760" t="s">
        <v>5610</v>
      </c>
      <c r="AP2760" t="s">
        <v>5610</v>
      </c>
      <c r="AQ2760" t="s">
        <v>5610</v>
      </c>
      <c r="AR2760" t="s">
        <v>5611</v>
      </c>
      <c r="AS2760" t="s">
        <v>5610</v>
      </c>
      <c r="AT2760" t="s">
        <v>5610</v>
      </c>
      <c r="AU2760" t="s">
        <v>5610</v>
      </c>
      <c r="AV2760" t="s">
        <v>5610</v>
      </c>
      <c r="AW2760" s="121" t="s">
        <v>5611</v>
      </c>
      <c r="AX2760" s="121" t="s">
        <v>5610</v>
      </c>
      <c r="AY2760" s="121" t="s">
        <v>5610</v>
      </c>
      <c r="AZ2760" s="121" t="s">
        <v>5610</v>
      </c>
      <c r="BA2760" s="121" t="s">
        <v>5610</v>
      </c>
      <c r="CZ2760">
        <f>ROWS($A$5:$A2760)</f>
        <v>2756</v>
      </c>
      <c r="DA2760" t="b">
        <f t="shared" si="92"/>
        <v>0</v>
      </c>
      <c r="DB2760" t="str">
        <f>IFERROR(SMALL($DA$5:DA12041,CZ2760),"")</f>
        <v/>
      </c>
      <c r="DC2760" s="57" t="str">
        <f t="shared" si="91"/>
        <v/>
      </c>
      <c r="DE2760" s="58" t="str">
        <f>IFERROR(INDEX($A$5:$AV$9286,$DB2760,COLUMNS($A$5:A2760)),"")</f>
        <v/>
      </c>
      <c r="DF2760" s="59" t="str">
        <f>IFERROR(INDEX($A$5:$AV$9286,$DB2760,COLUMNS($A$5:B2760)),"")</f>
        <v/>
      </c>
      <c r="DG2760" s="60" t="str">
        <f>IFERROR(INDEX($A$5:$AV$9286,$DB2760,COLUMNS($A$5:C2760)),"")</f>
        <v/>
      </c>
      <c r="DH2760" s="60" t="str">
        <f>IFERROR(INDEX($A$5:$AV$9286,$DB2760,COLUMNS($A$5:D2760)),"")</f>
        <v/>
      </c>
      <c r="DI2760" s="151" t="str">
        <f>IFERROR(INDEX($A$5:$AV$9286,$DB2760,COLUMNS($A$5:E2760)),"")</f>
        <v/>
      </c>
      <c r="DJ2760" s="153" t="str">
        <f>IFERROR(INDEX($A$5:$AV$9286,$DB2760,COLUMNS($A$5:AV2760)),"")</f>
        <v/>
      </c>
    </row>
    <row r="2761" spans="1:114" ht="23.25">
      <c r="A2761">
        <v>810783</v>
      </c>
      <c r="B2761" t="s">
        <v>4398</v>
      </c>
      <c r="C2761" t="s">
        <v>455</v>
      </c>
      <c r="D2761" t="s">
        <v>195</v>
      </c>
      <c r="E2761" t="s">
        <v>5605</v>
      </c>
      <c r="F2761" t="s">
        <v>5610</v>
      </c>
      <c r="G2761" t="s">
        <v>5610</v>
      </c>
      <c r="H2761" t="s">
        <v>5610</v>
      </c>
      <c r="I2761" t="s">
        <v>5610</v>
      </c>
      <c r="J2761" t="s">
        <v>5610</v>
      </c>
      <c r="K2761" t="s">
        <v>5610</v>
      </c>
      <c r="L2761" t="s">
        <v>5610</v>
      </c>
      <c r="M2761">
        <v>617</v>
      </c>
      <c r="N2761" t="s">
        <v>5610</v>
      </c>
      <c r="O2761" t="s">
        <v>5610</v>
      </c>
      <c r="P2761" t="s">
        <v>5610</v>
      </c>
      <c r="Q2761" t="s">
        <v>5610</v>
      </c>
      <c r="R2761" t="s">
        <v>5610</v>
      </c>
      <c r="S2761" t="s">
        <v>5610</v>
      </c>
      <c r="T2761">
        <v>624</v>
      </c>
      <c r="V2761">
        <v>626</v>
      </c>
      <c r="W2761" t="s">
        <v>5610</v>
      </c>
      <c r="X2761" t="s">
        <v>5610</v>
      </c>
      <c r="AA2761" t="s">
        <v>5610</v>
      </c>
      <c r="AC2761" t="s">
        <v>5610</v>
      </c>
      <c r="AD2761" t="s">
        <v>5610</v>
      </c>
      <c r="AE2761" t="s">
        <v>5610</v>
      </c>
      <c r="AF2761" t="s">
        <v>5610</v>
      </c>
      <c r="AG2761" t="s">
        <v>5610</v>
      </c>
      <c r="AH2761" t="s">
        <v>5610</v>
      </c>
      <c r="AI2761" t="s">
        <v>5610</v>
      </c>
      <c r="AJ2761" t="s">
        <v>5610</v>
      </c>
      <c r="AK2761" t="s">
        <v>5610</v>
      </c>
      <c r="AL2761" t="s">
        <v>5610</v>
      </c>
      <c r="AM2761" t="s">
        <v>5610</v>
      </c>
      <c r="AN2761" t="s">
        <v>5610</v>
      </c>
      <c r="AO2761" t="s">
        <v>5610</v>
      </c>
      <c r="AP2761" t="s">
        <v>5610</v>
      </c>
      <c r="AQ2761" t="s">
        <v>5610</v>
      </c>
      <c r="AR2761" t="s">
        <v>5610</v>
      </c>
      <c r="AS2761" t="s">
        <v>5610</v>
      </c>
      <c r="AT2761" t="s">
        <v>5610</v>
      </c>
      <c r="AU2761" t="s">
        <v>5610</v>
      </c>
      <c r="AV2761" t="s">
        <v>5610</v>
      </c>
      <c r="AW2761" s="121" t="s">
        <v>5610</v>
      </c>
      <c r="AX2761" s="121" t="s">
        <v>5610</v>
      </c>
      <c r="AY2761" s="121" t="s">
        <v>5610</v>
      </c>
      <c r="AZ2761" s="121" t="s">
        <v>5610</v>
      </c>
      <c r="BA2761" s="121" t="s">
        <v>5610</v>
      </c>
      <c r="CZ2761">
        <f>ROWS($A$5:$A2761)</f>
        <v>2757</v>
      </c>
      <c r="DA2761" t="b">
        <f t="shared" si="92"/>
        <v>0</v>
      </c>
      <c r="DB2761" t="str">
        <f>IFERROR(SMALL($DA$5:DA12042,CZ2761),"")</f>
        <v/>
      </c>
      <c r="DC2761" s="57" t="str">
        <f t="shared" si="91"/>
        <v/>
      </c>
      <c r="DE2761" s="58" t="str">
        <f>IFERROR(INDEX($A$5:$AV$9286,$DB2761,COLUMNS($A$5:A2761)),"")</f>
        <v/>
      </c>
      <c r="DF2761" s="59" t="str">
        <f>IFERROR(INDEX($A$5:$AV$9286,$DB2761,COLUMNS($A$5:B2761)),"")</f>
        <v/>
      </c>
      <c r="DG2761" s="60" t="str">
        <f>IFERROR(INDEX($A$5:$AV$9286,$DB2761,COLUMNS($A$5:C2761)),"")</f>
        <v/>
      </c>
      <c r="DH2761" s="60" t="str">
        <f>IFERROR(INDEX($A$5:$AV$9286,$DB2761,COLUMNS($A$5:D2761)),"")</f>
        <v/>
      </c>
      <c r="DI2761" s="151" t="str">
        <f>IFERROR(INDEX($A$5:$AV$9286,$DB2761,COLUMNS($A$5:E2761)),"")</f>
        <v/>
      </c>
      <c r="DJ2761" s="153" t="str">
        <f>IFERROR(INDEX($A$5:$AV$9286,$DB2761,COLUMNS($A$5:AV2761)),"")</f>
        <v/>
      </c>
    </row>
    <row r="2762" spans="1:114" ht="23.25">
      <c r="A2762">
        <v>810784</v>
      </c>
      <c r="B2762" t="s">
        <v>4399</v>
      </c>
      <c r="C2762" t="s">
        <v>1198</v>
      </c>
      <c r="D2762" t="s">
        <v>635</v>
      </c>
      <c r="E2762" t="s">
        <v>10</v>
      </c>
      <c r="F2762" t="s">
        <v>5610</v>
      </c>
      <c r="G2762" t="s">
        <v>5610</v>
      </c>
      <c r="H2762" t="s">
        <v>5610</v>
      </c>
      <c r="I2762" t="s">
        <v>5610</v>
      </c>
      <c r="J2762" t="s">
        <v>5610</v>
      </c>
      <c r="K2762" t="s">
        <v>5610</v>
      </c>
      <c r="L2762" t="s">
        <v>5610</v>
      </c>
      <c r="M2762" t="s">
        <v>5610</v>
      </c>
      <c r="N2762" t="s">
        <v>5610</v>
      </c>
      <c r="O2762" t="s">
        <v>5610</v>
      </c>
      <c r="P2762" t="s">
        <v>5610</v>
      </c>
      <c r="Q2762" t="s">
        <v>5610</v>
      </c>
      <c r="R2762" t="s">
        <v>5610</v>
      </c>
      <c r="S2762" t="s">
        <v>5610</v>
      </c>
      <c r="T2762" t="s">
        <v>5610</v>
      </c>
      <c r="U2762" t="s">
        <v>5610</v>
      </c>
      <c r="V2762" t="s">
        <v>5610</v>
      </c>
      <c r="W2762" t="s">
        <v>5610</v>
      </c>
      <c r="X2762" t="s">
        <v>5610</v>
      </c>
      <c r="Y2762" t="s">
        <v>5610</v>
      </c>
      <c r="Z2762" t="s">
        <v>5612</v>
      </c>
      <c r="AA2762" t="s">
        <v>5610</v>
      </c>
      <c r="AB2762">
        <v>632</v>
      </c>
      <c r="AC2762">
        <v>633</v>
      </c>
      <c r="AD2762" t="s">
        <v>5610</v>
      </c>
      <c r="AE2762" t="s">
        <v>5610</v>
      </c>
      <c r="AF2762" t="s">
        <v>5610</v>
      </c>
      <c r="AG2762" t="s">
        <v>5610</v>
      </c>
      <c r="AH2762" t="s">
        <v>5610</v>
      </c>
      <c r="AI2762" t="s">
        <v>5610</v>
      </c>
      <c r="AJ2762" t="s">
        <v>5610</v>
      </c>
      <c r="AK2762" t="s">
        <v>5610</v>
      </c>
      <c r="AL2762" t="s">
        <v>5610</v>
      </c>
      <c r="AM2762" t="s">
        <v>5610</v>
      </c>
      <c r="AN2762" t="s">
        <v>5610</v>
      </c>
      <c r="AO2762" t="s">
        <v>5610</v>
      </c>
      <c r="AP2762" t="s">
        <v>5610</v>
      </c>
      <c r="AQ2762" t="s">
        <v>5610</v>
      </c>
      <c r="AR2762" t="s">
        <v>5610</v>
      </c>
      <c r="AS2762" t="s">
        <v>5610</v>
      </c>
      <c r="AT2762" t="s">
        <v>5610</v>
      </c>
      <c r="AU2762" t="s">
        <v>5610</v>
      </c>
      <c r="AV2762" t="s">
        <v>5610</v>
      </c>
      <c r="AW2762" s="121" t="s">
        <v>5610</v>
      </c>
      <c r="AX2762" s="121" t="s">
        <v>5610</v>
      </c>
      <c r="AY2762" s="121" t="s">
        <v>5610</v>
      </c>
      <c r="AZ2762" s="121" t="s">
        <v>5610</v>
      </c>
      <c r="BA2762" s="121" t="s">
        <v>5610</v>
      </c>
      <c r="CZ2762">
        <f>ROWS($A$5:$A2762)</f>
        <v>2758</v>
      </c>
      <c r="DA2762" t="b">
        <f t="shared" si="92"/>
        <v>0</v>
      </c>
      <c r="DB2762" t="str">
        <f>IFERROR(SMALL($DA$5:DA12043,CZ2762),"")</f>
        <v/>
      </c>
      <c r="DC2762" s="57" t="str">
        <f t="shared" si="91"/>
        <v/>
      </c>
      <c r="DE2762" s="58" t="str">
        <f>IFERROR(INDEX($A$5:$AV$9286,$DB2762,COLUMNS($A$5:A2762)),"")</f>
        <v/>
      </c>
      <c r="DF2762" s="59" t="str">
        <f>IFERROR(INDEX($A$5:$AV$9286,$DB2762,COLUMNS($A$5:B2762)),"")</f>
        <v/>
      </c>
      <c r="DG2762" s="60" t="str">
        <f>IFERROR(INDEX($A$5:$AV$9286,$DB2762,COLUMNS($A$5:C2762)),"")</f>
        <v/>
      </c>
      <c r="DH2762" s="60" t="str">
        <f>IFERROR(INDEX($A$5:$AV$9286,$DB2762,COLUMNS($A$5:D2762)),"")</f>
        <v/>
      </c>
      <c r="DI2762" s="151" t="str">
        <f>IFERROR(INDEX($A$5:$AV$9286,$DB2762,COLUMNS($A$5:E2762)),"")</f>
        <v/>
      </c>
      <c r="DJ2762" s="153" t="str">
        <f>IFERROR(INDEX($A$5:$AV$9286,$DB2762,COLUMNS($A$5:AV2762)),"")</f>
        <v/>
      </c>
    </row>
    <row r="2763" spans="1:114" ht="23.25">
      <c r="A2763">
        <v>810787</v>
      </c>
      <c r="B2763" t="s">
        <v>4400</v>
      </c>
      <c r="C2763" t="s">
        <v>1294</v>
      </c>
      <c r="D2763" t="s">
        <v>4401</v>
      </c>
      <c r="E2763" t="s">
        <v>10</v>
      </c>
      <c r="F2763" t="s">
        <v>5610</v>
      </c>
      <c r="G2763">
        <v>611</v>
      </c>
      <c r="H2763" t="s">
        <v>5610</v>
      </c>
      <c r="I2763" t="s">
        <v>5610</v>
      </c>
      <c r="J2763" t="s">
        <v>5610</v>
      </c>
      <c r="K2763" t="s">
        <v>5610</v>
      </c>
      <c r="L2763" t="s">
        <v>5610</v>
      </c>
      <c r="M2763" t="s">
        <v>5610</v>
      </c>
      <c r="N2763" t="s">
        <v>5610</v>
      </c>
      <c r="O2763">
        <v>619</v>
      </c>
      <c r="P2763" t="s">
        <v>5610</v>
      </c>
      <c r="Q2763" t="s">
        <v>5610</v>
      </c>
      <c r="R2763">
        <v>622</v>
      </c>
      <c r="S2763" t="s">
        <v>5610</v>
      </c>
      <c r="T2763" t="s">
        <v>5610</v>
      </c>
      <c r="U2763">
        <v>625</v>
      </c>
      <c r="V2763" t="s">
        <v>5610</v>
      </c>
      <c r="W2763" t="s">
        <v>5610</v>
      </c>
      <c r="X2763" t="s">
        <v>5610</v>
      </c>
      <c r="Y2763">
        <v>629</v>
      </c>
      <c r="Z2763">
        <v>630</v>
      </c>
      <c r="AA2763">
        <v>631</v>
      </c>
      <c r="AB2763" t="s">
        <v>5610</v>
      </c>
      <c r="AC2763">
        <v>633</v>
      </c>
      <c r="AD2763" t="s">
        <v>5610</v>
      </c>
      <c r="AE2763" t="s">
        <v>5610</v>
      </c>
      <c r="AF2763" t="s">
        <v>5610</v>
      </c>
      <c r="AG2763" t="s">
        <v>5610</v>
      </c>
      <c r="AH2763" t="s">
        <v>5610</v>
      </c>
      <c r="AI2763" t="s">
        <v>5610</v>
      </c>
      <c r="AJ2763" t="s">
        <v>5610</v>
      </c>
      <c r="AK2763" t="s">
        <v>5610</v>
      </c>
      <c r="AL2763" t="s">
        <v>5610</v>
      </c>
      <c r="AM2763" t="s">
        <v>5610</v>
      </c>
      <c r="AN2763" t="s">
        <v>5610</v>
      </c>
      <c r="AO2763" t="s">
        <v>5610</v>
      </c>
      <c r="AP2763" t="s">
        <v>5610</v>
      </c>
      <c r="AQ2763" t="s">
        <v>5610</v>
      </c>
      <c r="AR2763" t="s">
        <v>5610</v>
      </c>
      <c r="AS2763" t="s">
        <v>5610</v>
      </c>
      <c r="AT2763" t="s">
        <v>5610</v>
      </c>
      <c r="AU2763" t="s">
        <v>5610</v>
      </c>
      <c r="AV2763" t="s">
        <v>5610</v>
      </c>
      <c r="AW2763" s="121" t="s">
        <v>5610</v>
      </c>
      <c r="AX2763" s="121" t="s">
        <v>5610</v>
      </c>
      <c r="AY2763" s="121" t="s">
        <v>5610</v>
      </c>
      <c r="AZ2763" s="121" t="s">
        <v>5610</v>
      </c>
      <c r="BA2763" s="121" t="s">
        <v>5610</v>
      </c>
      <c r="CZ2763">
        <f>ROWS($A$5:$A2763)</f>
        <v>2759</v>
      </c>
      <c r="DA2763" t="b">
        <f t="shared" si="92"/>
        <v>0</v>
      </c>
      <c r="DB2763" t="str">
        <f>IFERROR(SMALL($DA$5:DA12044,CZ2763),"")</f>
        <v/>
      </c>
      <c r="DC2763" s="57" t="str">
        <f t="shared" si="91"/>
        <v/>
      </c>
      <c r="DE2763" s="58" t="str">
        <f>IFERROR(INDEX($A$5:$AV$9286,$DB2763,COLUMNS($A$5:A2763)),"")</f>
        <v/>
      </c>
      <c r="DF2763" s="59" t="str">
        <f>IFERROR(INDEX($A$5:$AV$9286,$DB2763,COLUMNS($A$5:B2763)),"")</f>
        <v/>
      </c>
      <c r="DG2763" s="60" t="str">
        <f>IFERROR(INDEX($A$5:$AV$9286,$DB2763,COLUMNS($A$5:C2763)),"")</f>
        <v/>
      </c>
      <c r="DH2763" s="60" t="str">
        <f>IFERROR(INDEX($A$5:$AV$9286,$DB2763,COLUMNS($A$5:D2763)),"")</f>
        <v/>
      </c>
      <c r="DI2763" s="151" t="str">
        <f>IFERROR(INDEX($A$5:$AV$9286,$DB2763,COLUMNS($A$5:E2763)),"")</f>
        <v/>
      </c>
      <c r="DJ2763" s="153" t="str">
        <f>IFERROR(INDEX($A$5:$AV$9286,$DB2763,COLUMNS($A$5:AV2763)),"")</f>
        <v/>
      </c>
    </row>
    <row r="2764" spans="1:114" ht="23.25">
      <c r="A2764">
        <v>810788</v>
      </c>
      <c r="B2764" t="s">
        <v>4402</v>
      </c>
      <c r="C2764" t="s">
        <v>4403</v>
      </c>
      <c r="D2764" t="s">
        <v>4404</v>
      </c>
      <c r="E2764" t="s">
        <v>10</v>
      </c>
      <c r="F2764" t="s">
        <v>5610</v>
      </c>
      <c r="G2764" t="s">
        <v>5610</v>
      </c>
      <c r="H2764">
        <v>612</v>
      </c>
      <c r="I2764" t="s">
        <v>5610</v>
      </c>
      <c r="J2764" t="s">
        <v>5610</v>
      </c>
      <c r="K2764" t="s">
        <v>5610</v>
      </c>
      <c r="L2764" t="s">
        <v>5610</v>
      </c>
      <c r="M2764" t="s">
        <v>5610</v>
      </c>
      <c r="N2764" t="s">
        <v>5610</v>
      </c>
      <c r="O2764" t="s">
        <v>5610</v>
      </c>
      <c r="P2764" t="s">
        <v>5610</v>
      </c>
      <c r="Q2764" t="s">
        <v>5610</v>
      </c>
      <c r="R2764" t="s">
        <v>5610</v>
      </c>
      <c r="S2764" t="s">
        <v>5610</v>
      </c>
      <c r="T2764" t="s">
        <v>5610</v>
      </c>
      <c r="U2764" t="s">
        <v>5610</v>
      </c>
      <c r="V2764">
        <v>626</v>
      </c>
      <c r="W2764">
        <v>627</v>
      </c>
      <c r="X2764">
        <v>628</v>
      </c>
      <c r="Y2764" t="s">
        <v>5610</v>
      </c>
      <c r="Z2764" t="s">
        <v>5610</v>
      </c>
      <c r="AA2764" t="s">
        <v>5610</v>
      </c>
      <c r="AB2764" t="s">
        <v>5610</v>
      </c>
      <c r="AC2764" t="s">
        <v>5610</v>
      </c>
      <c r="AD2764" t="s">
        <v>5610</v>
      </c>
      <c r="AE2764" t="s">
        <v>5610</v>
      </c>
      <c r="AF2764" t="s">
        <v>5610</v>
      </c>
      <c r="AG2764" t="s">
        <v>5610</v>
      </c>
      <c r="AH2764" t="s">
        <v>5610</v>
      </c>
      <c r="AI2764" t="s">
        <v>5610</v>
      </c>
      <c r="AJ2764" t="s">
        <v>5610</v>
      </c>
      <c r="AK2764" t="s">
        <v>5610</v>
      </c>
      <c r="AL2764" t="s">
        <v>5610</v>
      </c>
      <c r="AM2764" t="s">
        <v>5610</v>
      </c>
      <c r="AN2764" t="s">
        <v>5610</v>
      </c>
      <c r="AO2764" t="s">
        <v>5610</v>
      </c>
      <c r="AP2764" t="s">
        <v>5610</v>
      </c>
      <c r="AQ2764" t="s">
        <v>5610</v>
      </c>
      <c r="AR2764" t="s">
        <v>5610</v>
      </c>
      <c r="AS2764" t="s">
        <v>5610</v>
      </c>
      <c r="AT2764" t="s">
        <v>5610</v>
      </c>
      <c r="AU2764" t="s">
        <v>5610</v>
      </c>
      <c r="AV2764" t="s">
        <v>5610</v>
      </c>
      <c r="AW2764" s="121" t="s">
        <v>5610</v>
      </c>
      <c r="AX2764" s="121" t="s">
        <v>5610</v>
      </c>
      <c r="AY2764" s="121" t="s">
        <v>5610</v>
      </c>
      <c r="AZ2764" s="121" t="s">
        <v>5610</v>
      </c>
      <c r="BA2764" s="121" t="s">
        <v>5610</v>
      </c>
      <c r="CZ2764">
        <f>ROWS($A$5:$A2764)</f>
        <v>2760</v>
      </c>
      <c r="DA2764" t="b">
        <f t="shared" si="92"/>
        <v>0</v>
      </c>
      <c r="DB2764" t="str">
        <f>IFERROR(SMALL($DA$5:DA12045,CZ2764),"")</f>
        <v/>
      </c>
      <c r="DC2764" s="57" t="str">
        <f t="shared" si="91"/>
        <v/>
      </c>
      <c r="DE2764" s="58" t="str">
        <f>IFERROR(INDEX($A$5:$AV$9286,$DB2764,COLUMNS($A$5:A2764)),"")</f>
        <v/>
      </c>
      <c r="DF2764" s="59" t="str">
        <f>IFERROR(INDEX($A$5:$AV$9286,$DB2764,COLUMNS($A$5:B2764)),"")</f>
        <v/>
      </c>
      <c r="DG2764" s="60" t="str">
        <f>IFERROR(INDEX($A$5:$AV$9286,$DB2764,COLUMNS($A$5:C2764)),"")</f>
        <v/>
      </c>
      <c r="DH2764" s="60" t="str">
        <f>IFERROR(INDEX($A$5:$AV$9286,$DB2764,COLUMNS($A$5:D2764)),"")</f>
        <v/>
      </c>
      <c r="DI2764" s="151" t="str">
        <f>IFERROR(INDEX($A$5:$AV$9286,$DB2764,COLUMNS($A$5:E2764)),"")</f>
        <v/>
      </c>
      <c r="DJ2764" s="153" t="str">
        <f>IFERROR(INDEX($A$5:$AV$9286,$DB2764,COLUMNS($A$5:AV2764)),"")</f>
        <v/>
      </c>
    </row>
    <row r="2765" spans="1:114" ht="23.25">
      <c r="A2765">
        <v>810789</v>
      </c>
      <c r="B2765" t="s">
        <v>5472</v>
      </c>
      <c r="C2765" t="s">
        <v>5473</v>
      </c>
      <c r="D2765" t="s">
        <v>192</v>
      </c>
      <c r="E2765" t="s">
        <v>10</v>
      </c>
      <c r="F2765" t="s">
        <v>5610</v>
      </c>
      <c r="G2765" t="s">
        <v>5610</v>
      </c>
      <c r="H2765" t="s">
        <v>5610</v>
      </c>
      <c r="I2765" t="s">
        <v>5610</v>
      </c>
      <c r="J2765" t="s">
        <v>5610</v>
      </c>
      <c r="K2765" t="s">
        <v>5610</v>
      </c>
      <c r="L2765" t="s">
        <v>5610</v>
      </c>
      <c r="M2765" t="s">
        <v>5610</v>
      </c>
      <c r="N2765" t="s">
        <v>5610</v>
      </c>
      <c r="O2765" t="s">
        <v>5610</v>
      </c>
      <c r="P2765" t="s">
        <v>5610</v>
      </c>
      <c r="Q2765" t="s">
        <v>5610</v>
      </c>
      <c r="R2765">
        <v>622</v>
      </c>
      <c r="S2765" t="s">
        <v>5610</v>
      </c>
      <c r="T2765">
        <v>624</v>
      </c>
      <c r="U2765" t="s">
        <v>5610</v>
      </c>
      <c r="V2765">
        <v>626</v>
      </c>
      <c r="W2765" t="s">
        <v>5610</v>
      </c>
      <c r="X2765" t="s">
        <v>5610</v>
      </c>
      <c r="Y2765" t="s">
        <v>5610</v>
      </c>
      <c r="Z2765" t="s">
        <v>5610</v>
      </c>
      <c r="AA2765" t="s">
        <v>5610</v>
      </c>
      <c r="AB2765" t="s">
        <v>5610</v>
      </c>
      <c r="AC2765" t="s">
        <v>5610</v>
      </c>
      <c r="AD2765" t="s">
        <v>5610</v>
      </c>
      <c r="AE2765" t="s">
        <v>5610</v>
      </c>
      <c r="AF2765" t="s">
        <v>5610</v>
      </c>
      <c r="AG2765" t="s">
        <v>5610</v>
      </c>
      <c r="AH2765" t="s">
        <v>5610</v>
      </c>
      <c r="AI2765" t="s">
        <v>5611</v>
      </c>
      <c r="AJ2765" t="s">
        <v>5610</v>
      </c>
      <c r="AK2765" t="s">
        <v>5610</v>
      </c>
      <c r="AL2765" t="s">
        <v>5610</v>
      </c>
      <c r="AM2765" t="s">
        <v>5610</v>
      </c>
      <c r="AN2765" t="s">
        <v>5610</v>
      </c>
      <c r="AO2765" t="s">
        <v>5610</v>
      </c>
      <c r="AP2765" t="s">
        <v>5610</v>
      </c>
      <c r="AQ2765" t="s">
        <v>5610</v>
      </c>
      <c r="AR2765" t="s">
        <v>5610</v>
      </c>
      <c r="AS2765" t="s">
        <v>5610</v>
      </c>
      <c r="AT2765" t="s">
        <v>5610</v>
      </c>
      <c r="AU2765" t="s">
        <v>5610</v>
      </c>
      <c r="AV2765" t="s">
        <v>5610</v>
      </c>
      <c r="AW2765" s="121" t="s">
        <v>5610</v>
      </c>
      <c r="AX2765" s="121" t="s">
        <v>5610</v>
      </c>
      <c r="AY2765" s="121" t="s">
        <v>5610</v>
      </c>
      <c r="AZ2765" s="121" t="s">
        <v>5610</v>
      </c>
      <c r="BA2765" s="121" t="s">
        <v>5610</v>
      </c>
      <c r="CZ2765">
        <f>ROWS($A$5:$A2765)</f>
        <v>2761</v>
      </c>
      <c r="DA2765" t="b">
        <f t="shared" si="92"/>
        <v>0</v>
      </c>
      <c r="DB2765" t="str">
        <f>IFERROR(SMALL($DA$5:DA12046,CZ2765),"")</f>
        <v/>
      </c>
      <c r="DC2765" s="57" t="str">
        <f t="shared" si="91"/>
        <v/>
      </c>
      <c r="DE2765" s="58" t="str">
        <f>IFERROR(INDEX($A$5:$AV$9286,$DB2765,COLUMNS($A$5:A2765)),"")</f>
        <v/>
      </c>
      <c r="DF2765" s="59" t="str">
        <f>IFERROR(INDEX($A$5:$AV$9286,$DB2765,COLUMNS($A$5:B2765)),"")</f>
        <v/>
      </c>
      <c r="DG2765" s="60" t="str">
        <f>IFERROR(INDEX($A$5:$AV$9286,$DB2765,COLUMNS($A$5:C2765)),"")</f>
        <v/>
      </c>
      <c r="DH2765" s="60" t="str">
        <f>IFERROR(INDEX($A$5:$AV$9286,$DB2765,COLUMNS($A$5:D2765)),"")</f>
        <v/>
      </c>
      <c r="DI2765" s="151" t="str">
        <f>IFERROR(INDEX($A$5:$AV$9286,$DB2765,COLUMNS($A$5:E2765)),"")</f>
        <v/>
      </c>
      <c r="DJ2765" s="153" t="str">
        <f>IFERROR(INDEX($A$5:$AV$9286,$DB2765,COLUMNS($A$5:AV2765)),"")</f>
        <v/>
      </c>
    </row>
    <row r="2766" spans="1:114" ht="23.25">
      <c r="A2766">
        <v>810790</v>
      </c>
      <c r="B2766" t="s">
        <v>4405</v>
      </c>
      <c r="C2766" t="s">
        <v>4406</v>
      </c>
      <c r="D2766" t="s">
        <v>412</v>
      </c>
      <c r="E2766" t="s">
        <v>11</v>
      </c>
      <c r="F2766" t="s">
        <v>5610</v>
      </c>
      <c r="G2766" t="s">
        <v>5610</v>
      </c>
      <c r="H2766" t="s">
        <v>5610</v>
      </c>
      <c r="I2766" t="s">
        <v>5610</v>
      </c>
      <c r="J2766" t="s">
        <v>5610</v>
      </c>
      <c r="K2766" t="s">
        <v>5610</v>
      </c>
      <c r="N2766" t="s">
        <v>5610</v>
      </c>
      <c r="R2766" t="s">
        <v>5610</v>
      </c>
      <c r="S2766" t="s">
        <v>5611</v>
      </c>
      <c r="T2766" t="s">
        <v>5610</v>
      </c>
      <c r="U2766" t="s">
        <v>5610</v>
      </c>
      <c r="V2766" t="s">
        <v>5610</v>
      </c>
      <c r="W2766" t="s">
        <v>5610</v>
      </c>
      <c r="X2766" t="s">
        <v>5610</v>
      </c>
      <c r="Y2766" t="s">
        <v>5610</v>
      </c>
      <c r="Z2766" t="s">
        <v>5610</v>
      </c>
      <c r="AA2766" t="s">
        <v>5610</v>
      </c>
      <c r="AB2766">
        <v>632</v>
      </c>
      <c r="AC2766" t="s">
        <v>5610</v>
      </c>
      <c r="AD2766" t="s">
        <v>5610</v>
      </c>
      <c r="AE2766" t="s">
        <v>5610</v>
      </c>
      <c r="AF2766" t="s">
        <v>5610</v>
      </c>
      <c r="AG2766">
        <v>643</v>
      </c>
      <c r="AH2766" t="s">
        <v>5610</v>
      </c>
      <c r="AI2766" t="s">
        <v>5610</v>
      </c>
      <c r="AJ2766">
        <v>646</v>
      </c>
      <c r="AK2766" t="s">
        <v>5610</v>
      </c>
      <c r="AL2766">
        <v>648</v>
      </c>
      <c r="AM2766">
        <v>649</v>
      </c>
      <c r="AN2766">
        <v>650</v>
      </c>
      <c r="AO2766">
        <v>651</v>
      </c>
      <c r="AP2766" t="s">
        <v>5610</v>
      </c>
      <c r="AQ2766" t="s">
        <v>5610</v>
      </c>
      <c r="AR2766" t="s">
        <v>5610</v>
      </c>
      <c r="AS2766" t="s">
        <v>5610</v>
      </c>
      <c r="AT2766" t="s">
        <v>5610</v>
      </c>
      <c r="AU2766" t="s">
        <v>5610</v>
      </c>
      <c r="AV2766" t="s">
        <v>5610</v>
      </c>
      <c r="AW2766" s="121" t="s">
        <v>5610</v>
      </c>
      <c r="AX2766" s="121" t="s">
        <v>5610</v>
      </c>
      <c r="AY2766" s="121" t="s">
        <v>5610</v>
      </c>
      <c r="AZ2766" s="121" t="s">
        <v>5610</v>
      </c>
      <c r="BA2766" s="121" t="s">
        <v>5610</v>
      </c>
      <c r="CZ2766">
        <f>ROWS($A$5:$A2766)</f>
        <v>2762</v>
      </c>
      <c r="DA2766" t="b">
        <f t="shared" si="92"/>
        <v>0</v>
      </c>
      <c r="DB2766" t="str">
        <f>IFERROR(SMALL($DA$5:DA12047,CZ2766),"")</f>
        <v/>
      </c>
      <c r="DC2766" s="57" t="str">
        <f t="shared" si="91"/>
        <v/>
      </c>
      <c r="DE2766" s="58" t="str">
        <f>IFERROR(INDEX($A$5:$AV$9286,$DB2766,COLUMNS($A$5:A2766)),"")</f>
        <v/>
      </c>
      <c r="DF2766" s="59" t="str">
        <f>IFERROR(INDEX($A$5:$AV$9286,$DB2766,COLUMNS($A$5:B2766)),"")</f>
        <v/>
      </c>
      <c r="DG2766" s="60" t="str">
        <f>IFERROR(INDEX($A$5:$AV$9286,$DB2766,COLUMNS($A$5:C2766)),"")</f>
        <v/>
      </c>
      <c r="DH2766" s="60" t="str">
        <f>IFERROR(INDEX($A$5:$AV$9286,$DB2766,COLUMNS($A$5:D2766)),"")</f>
        <v/>
      </c>
      <c r="DI2766" s="151" t="str">
        <f>IFERROR(INDEX($A$5:$AV$9286,$DB2766,COLUMNS($A$5:E2766)),"")</f>
        <v/>
      </c>
      <c r="DJ2766" s="153" t="str">
        <f>IFERROR(INDEX($A$5:$AV$9286,$DB2766,COLUMNS($A$5:AV2766)),"")</f>
        <v/>
      </c>
    </row>
    <row r="2767" spans="1:114" ht="23.25">
      <c r="A2767">
        <v>810791</v>
      </c>
      <c r="B2767" t="s">
        <v>4407</v>
      </c>
      <c r="C2767" t="s">
        <v>1957</v>
      </c>
      <c r="D2767" t="s">
        <v>856</v>
      </c>
      <c r="E2767" t="s">
        <v>5605</v>
      </c>
      <c r="F2767" t="s">
        <v>5610</v>
      </c>
      <c r="G2767">
        <v>611</v>
      </c>
      <c r="H2767">
        <v>612</v>
      </c>
      <c r="I2767" t="s">
        <v>5610</v>
      </c>
      <c r="J2767" t="s">
        <v>5610</v>
      </c>
      <c r="K2767" t="s">
        <v>5610</v>
      </c>
      <c r="L2767" t="s">
        <v>5610</v>
      </c>
      <c r="M2767">
        <v>617</v>
      </c>
      <c r="N2767" t="s">
        <v>5610</v>
      </c>
      <c r="O2767" t="s">
        <v>5610</v>
      </c>
      <c r="P2767" t="s">
        <v>5610</v>
      </c>
      <c r="Q2767" t="s">
        <v>5610</v>
      </c>
      <c r="R2767" t="s">
        <v>5610</v>
      </c>
      <c r="S2767" t="s">
        <v>5610</v>
      </c>
      <c r="T2767">
        <v>624</v>
      </c>
      <c r="U2767" t="s">
        <v>5610</v>
      </c>
      <c r="V2767">
        <v>626</v>
      </c>
      <c r="W2767" t="s">
        <v>5610</v>
      </c>
      <c r="X2767" t="s">
        <v>5610</v>
      </c>
      <c r="Y2767" t="s">
        <v>5610</v>
      </c>
      <c r="Z2767" t="s">
        <v>5610</v>
      </c>
      <c r="AA2767" t="s">
        <v>5610</v>
      </c>
      <c r="AB2767" t="s">
        <v>5610</v>
      </c>
      <c r="AC2767" t="s">
        <v>5610</v>
      </c>
      <c r="AD2767" t="s">
        <v>5610</v>
      </c>
      <c r="AE2767" t="s">
        <v>5610</v>
      </c>
      <c r="AF2767" t="s">
        <v>5610</v>
      </c>
      <c r="AG2767" t="s">
        <v>5610</v>
      </c>
      <c r="AH2767" t="s">
        <v>5610</v>
      </c>
      <c r="AI2767" t="s">
        <v>5610</v>
      </c>
      <c r="AJ2767" t="s">
        <v>5610</v>
      </c>
      <c r="AK2767" t="s">
        <v>5610</v>
      </c>
      <c r="AL2767" t="s">
        <v>5610</v>
      </c>
      <c r="AM2767" t="s">
        <v>5610</v>
      </c>
      <c r="AN2767" t="s">
        <v>5610</v>
      </c>
      <c r="AO2767" t="s">
        <v>5610</v>
      </c>
      <c r="AP2767" t="s">
        <v>5610</v>
      </c>
      <c r="AQ2767" t="s">
        <v>5610</v>
      </c>
      <c r="AR2767" t="s">
        <v>5610</v>
      </c>
      <c r="AS2767" t="s">
        <v>5610</v>
      </c>
      <c r="AT2767" t="s">
        <v>5610</v>
      </c>
      <c r="AU2767" t="s">
        <v>5610</v>
      </c>
      <c r="AV2767" t="s">
        <v>5610</v>
      </c>
      <c r="AW2767" s="121" t="s">
        <v>5610</v>
      </c>
      <c r="AX2767" s="121" t="s">
        <v>5610</v>
      </c>
      <c r="AY2767" s="121" t="s">
        <v>5610</v>
      </c>
      <c r="AZ2767" s="121" t="s">
        <v>5610</v>
      </c>
      <c r="BA2767" s="121" t="s">
        <v>5610</v>
      </c>
      <c r="CZ2767">
        <f>ROWS($A$5:$A2767)</f>
        <v>2763</v>
      </c>
      <c r="DA2767" t="b">
        <f t="shared" si="92"/>
        <v>0</v>
      </c>
      <c r="DB2767" t="str">
        <f>IFERROR(SMALL($DA$5:DA12048,CZ2767),"")</f>
        <v/>
      </c>
      <c r="DC2767" s="57" t="str">
        <f t="shared" si="91"/>
        <v/>
      </c>
      <c r="DE2767" s="58" t="str">
        <f>IFERROR(INDEX($A$5:$AV$9286,$DB2767,COLUMNS($A$5:A2767)),"")</f>
        <v/>
      </c>
      <c r="DF2767" s="59" t="str">
        <f>IFERROR(INDEX($A$5:$AV$9286,$DB2767,COLUMNS($A$5:B2767)),"")</f>
        <v/>
      </c>
      <c r="DG2767" s="60" t="str">
        <f>IFERROR(INDEX($A$5:$AV$9286,$DB2767,COLUMNS($A$5:C2767)),"")</f>
        <v/>
      </c>
      <c r="DH2767" s="60" t="str">
        <f>IFERROR(INDEX($A$5:$AV$9286,$DB2767,COLUMNS($A$5:D2767)),"")</f>
        <v/>
      </c>
      <c r="DI2767" s="151" t="str">
        <f>IFERROR(INDEX($A$5:$AV$9286,$DB2767,COLUMNS($A$5:E2767)),"")</f>
        <v/>
      </c>
      <c r="DJ2767" s="153" t="str">
        <f>IFERROR(INDEX($A$5:$AV$9286,$DB2767,COLUMNS($A$5:AV2767)),"")</f>
        <v/>
      </c>
    </row>
    <row r="2768" spans="1:114" ht="23.25">
      <c r="A2768">
        <v>810792</v>
      </c>
      <c r="B2768" t="s">
        <v>4408</v>
      </c>
      <c r="C2768" t="s">
        <v>595</v>
      </c>
      <c r="D2768" t="s">
        <v>463</v>
      </c>
      <c r="E2768" t="s">
        <v>5607</v>
      </c>
      <c r="F2768" t="s">
        <v>5610</v>
      </c>
      <c r="G2768" t="s">
        <v>5610</v>
      </c>
      <c r="H2768" t="s">
        <v>5610</v>
      </c>
      <c r="I2768" t="s">
        <v>5610</v>
      </c>
      <c r="J2768" t="s">
        <v>5610</v>
      </c>
      <c r="K2768" t="s">
        <v>5610</v>
      </c>
      <c r="L2768" t="s">
        <v>5610</v>
      </c>
      <c r="M2768" t="s">
        <v>5610</v>
      </c>
      <c r="N2768" t="s">
        <v>5610</v>
      </c>
      <c r="O2768" t="s">
        <v>5610</v>
      </c>
      <c r="P2768" t="s">
        <v>5610</v>
      </c>
      <c r="Q2768" t="s">
        <v>5610</v>
      </c>
      <c r="R2768" t="s">
        <v>5610</v>
      </c>
      <c r="S2768" t="s">
        <v>5610</v>
      </c>
      <c r="T2768" t="s">
        <v>5610</v>
      </c>
      <c r="U2768" t="s">
        <v>5610</v>
      </c>
      <c r="V2768" t="s">
        <v>5610</v>
      </c>
      <c r="W2768" t="s">
        <v>5610</v>
      </c>
      <c r="X2768" t="s">
        <v>5610</v>
      </c>
      <c r="Y2768" t="s">
        <v>5610</v>
      </c>
      <c r="Z2768" t="s">
        <v>5610</v>
      </c>
      <c r="AA2768" t="s">
        <v>5610</v>
      </c>
      <c r="AB2768">
        <v>632</v>
      </c>
      <c r="AC2768" t="s">
        <v>5610</v>
      </c>
      <c r="AD2768">
        <v>640</v>
      </c>
      <c r="AE2768">
        <v>641</v>
      </c>
      <c r="AF2768">
        <v>642</v>
      </c>
      <c r="AG2768">
        <v>643</v>
      </c>
      <c r="AH2768">
        <v>644</v>
      </c>
      <c r="AI2768">
        <v>645</v>
      </c>
      <c r="AJ2768" t="s">
        <v>5610</v>
      </c>
      <c r="AK2768" t="s">
        <v>5610</v>
      </c>
      <c r="AL2768" t="s">
        <v>5610</v>
      </c>
      <c r="AM2768" t="s">
        <v>5610</v>
      </c>
      <c r="AN2768" t="s">
        <v>5610</v>
      </c>
      <c r="AO2768" t="s">
        <v>5610</v>
      </c>
      <c r="AP2768" t="s">
        <v>5610</v>
      </c>
      <c r="AQ2768" t="s">
        <v>5610</v>
      </c>
      <c r="AR2768" t="s">
        <v>5610</v>
      </c>
      <c r="AS2768" t="s">
        <v>5610</v>
      </c>
      <c r="AT2768" t="s">
        <v>5610</v>
      </c>
      <c r="AU2768" t="s">
        <v>5610</v>
      </c>
      <c r="AV2768" t="s">
        <v>5610</v>
      </c>
      <c r="AW2768" s="121" t="s">
        <v>5610</v>
      </c>
      <c r="AX2768" s="121" t="s">
        <v>5610</v>
      </c>
      <c r="AY2768" s="121" t="s">
        <v>5610</v>
      </c>
      <c r="AZ2768" s="121" t="s">
        <v>5610</v>
      </c>
      <c r="BA2768" s="121" t="s">
        <v>5610</v>
      </c>
      <c r="CZ2768">
        <f>ROWS($A$5:$A2768)</f>
        <v>2764</v>
      </c>
      <c r="DA2768">
        <f t="shared" si="92"/>
        <v>2764</v>
      </c>
      <c r="DB2768" t="str">
        <f>IFERROR(SMALL($DA$5:DA12049,CZ2768),"")</f>
        <v/>
      </c>
      <c r="DC2768" s="57" t="str">
        <f t="shared" si="91"/>
        <v/>
      </c>
      <c r="DE2768" s="58" t="str">
        <f>IFERROR(INDEX($A$5:$AV$9286,$DB2768,COLUMNS($A$5:A2768)),"")</f>
        <v/>
      </c>
      <c r="DF2768" s="59" t="str">
        <f>IFERROR(INDEX($A$5:$AV$9286,$DB2768,COLUMNS($A$5:B2768)),"")</f>
        <v/>
      </c>
      <c r="DG2768" s="60" t="str">
        <f>IFERROR(INDEX($A$5:$AV$9286,$DB2768,COLUMNS($A$5:C2768)),"")</f>
        <v/>
      </c>
      <c r="DH2768" s="60" t="str">
        <f>IFERROR(INDEX($A$5:$AV$9286,$DB2768,COLUMNS($A$5:D2768)),"")</f>
        <v/>
      </c>
      <c r="DI2768" s="151" t="str">
        <f>IFERROR(INDEX($A$5:$AV$9286,$DB2768,COLUMNS($A$5:E2768)),"")</f>
        <v/>
      </c>
      <c r="DJ2768" s="153" t="str">
        <f>IFERROR(INDEX($A$5:$AV$9286,$DB2768,COLUMNS($A$5:AV2768)),"")</f>
        <v/>
      </c>
    </row>
    <row r="2769" spans="1:114" ht="23.25">
      <c r="A2769">
        <v>810800</v>
      </c>
      <c r="B2769" t="s">
        <v>4409</v>
      </c>
      <c r="C2769" t="s">
        <v>535</v>
      </c>
      <c r="D2769" t="s">
        <v>259</v>
      </c>
      <c r="E2769" t="s">
        <v>10</v>
      </c>
      <c r="F2769" t="s">
        <v>5610</v>
      </c>
      <c r="G2769" t="s">
        <v>5610</v>
      </c>
      <c r="H2769" t="s">
        <v>5610</v>
      </c>
      <c r="I2769" t="s">
        <v>5610</v>
      </c>
      <c r="J2769" t="s">
        <v>5610</v>
      </c>
      <c r="K2769" t="s">
        <v>5610</v>
      </c>
      <c r="L2769" t="s">
        <v>5610</v>
      </c>
      <c r="M2769">
        <v>617</v>
      </c>
      <c r="N2769" t="s">
        <v>5610</v>
      </c>
      <c r="O2769" t="s">
        <v>5610</v>
      </c>
      <c r="P2769" t="s">
        <v>5610</v>
      </c>
      <c r="Q2769" t="s">
        <v>5610</v>
      </c>
      <c r="R2769">
        <v>622</v>
      </c>
      <c r="T2769" t="s">
        <v>5610</v>
      </c>
      <c r="U2769">
        <v>625</v>
      </c>
      <c r="V2769" t="s">
        <v>5610</v>
      </c>
      <c r="W2769" t="s">
        <v>5610</v>
      </c>
      <c r="X2769" t="s">
        <v>5610</v>
      </c>
      <c r="Y2769">
        <v>629</v>
      </c>
      <c r="Z2769">
        <v>630</v>
      </c>
      <c r="AA2769">
        <v>631</v>
      </c>
      <c r="AB2769" t="s">
        <v>5610</v>
      </c>
      <c r="AC2769" t="s">
        <v>5610</v>
      </c>
      <c r="AD2769" t="s">
        <v>5610</v>
      </c>
      <c r="AE2769" t="s">
        <v>5610</v>
      </c>
      <c r="AF2769" t="s">
        <v>5610</v>
      </c>
      <c r="AG2769" t="s">
        <v>5610</v>
      </c>
      <c r="AH2769" t="s">
        <v>5610</v>
      </c>
      <c r="AI2769" t="s">
        <v>5610</v>
      </c>
      <c r="AJ2769" t="s">
        <v>5610</v>
      </c>
      <c r="AK2769" t="s">
        <v>5610</v>
      </c>
      <c r="AL2769" t="s">
        <v>5610</v>
      </c>
      <c r="AM2769" t="s">
        <v>5610</v>
      </c>
      <c r="AN2769" t="s">
        <v>5610</v>
      </c>
      <c r="AO2769" t="s">
        <v>5610</v>
      </c>
      <c r="AP2769" t="s">
        <v>5610</v>
      </c>
      <c r="AQ2769" t="s">
        <v>5610</v>
      </c>
      <c r="AR2769" t="s">
        <v>5610</v>
      </c>
      <c r="AS2769" t="s">
        <v>5610</v>
      </c>
      <c r="AT2769" t="s">
        <v>5610</v>
      </c>
      <c r="AU2769" t="s">
        <v>5610</v>
      </c>
      <c r="AV2769" t="s">
        <v>5610</v>
      </c>
      <c r="AW2769" s="121" t="s">
        <v>5610</v>
      </c>
      <c r="AX2769" s="121" t="s">
        <v>5610</v>
      </c>
      <c r="AY2769" s="121" t="s">
        <v>5610</v>
      </c>
      <c r="AZ2769" s="121" t="s">
        <v>5610</v>
      </c>
      <c r="BA2769" s="121" t="s">
        <v>5610</v>
      </c>
      <c r="CZ2769">
        <f>ROWS($A$5:$A2769)</f>
        <v>2765</v>
      </c>
      <c r="DA2769" t="b">
        <f t="shared" si="92"/>
        <v>0</v>
      </c>
      <c r="DB2769" t="str">
        <f>IFERROR(SMALL($DA$5:DA12050,CZ2769),"")</f>
        <v/>
      </c>
      <c r="DC2769" s="57" t="str">
        <f t="shared" si="91"/>
        <v/>
      </c>
      <c r="DE2769" s="58" t="str">
        <f>IFERROR(INDEX($A$5:$AV$9286,$DB2769,COLUMNS($A$5:A2769)),"")</f>
        <v/>
      </c>
      <c r="DF2769" s="59" t="str">
        <f>IFERROR(INDEX($A$5:$AV$9286,$DB2769,COLUMNS($A$5:B2769)),"")</f>
        <v/>
      </c>
      <c r="DG2769" s="60" t="str">
        <f>IFERROR(INDEX($A$5:$AV$9286,$DB2769,COLUMNS($A$5:C2769)),"")</f>
        <v/>
      </c>
      <c r="DH2769" s="60" t="str">
        <f>IFERROR(INDEX($A$5:$AV$9286,$DB2769,COLUMNS($A$5:D2769)),"")</f>
        <v/>
      </c>
      <c r="DI2769" s="151" t="str">
        <f>IFERROR(INDEX($A$5:$AV$9286,$DB2769,COLUMNS($A$5:E2769)),"")</f>
        <v/>
      </c>
      <c r="DJ2769" s="153" t="str">
        <f>IFERROR(INDEX($A$5:$AV$9286,$DB2769,COLUMNS($A$5:AV2769)),"")</f>
        <v/>
      </c>
    </row>
    <row r="2770" spans="1:114" ht="23.25">
      <c r="A2770">
        <v>810801</v>
      </c>
      <c r="B2770" t="s">
        <v>4410</v>
      </c>
      <c r="C2770" t="s">
        <v>450</v>
      </c>
      <c r="D2770" t="s">
        <v>271</v>
      </c>
      <c r="E2770" t="s">
        <v>10</v>
      </c>
      <c r="F2770" t="s">
        <v>5610</v>
      </c>
      <c r="G2770">
        <v>611</v>
      </c>
      <c r="H2770" t="s">
        <v>5610</v>
      </c>
      <c r="I2770" t="s">
        <v>5610</v>
      </c>
      <c r="J2770" t="s">
        <v>5610</v>
      </c>
      <c r="K2770" t="s">
        <v>5610</v>
      </c>
      <c r="L2770" t="s">
        <v>5610</v>
      </c>
      <c r="M2770" t="s">
        <v>5610</v>
      </c>
      <c r="N2770">
        <v>618</v>
      </c>
      <c r="O2770" t="s">
        <v>5610</v>
      </c>
      <c r="P2770" t="s">
        <v>5610</v>
      </c>
      <c r="Q2770" t="s">
        <v>5610</v>
      </c>
      <c r="R2770" t="s">
        <v>5610</v>
      </c>
      <c r="S2770" t="s">
        <v>5610</v>
      </c>
      <c r="T2770">
        <v>624</v>
      </c>
      <c r="U2770">
        <v>625</v>
      </c>
      <c r="V2770" t="s">
        <v>5610</v>
      </c>
      <c r="W2770" t="s">
        <v>5610</v>
      </c>
      <c r="X2770" t="s">
        <v>5610</v>
      </c>
      <c r="Y2770" t="s">
        <v>5610</v>
      </c>
      <c r="Z2770" t="s">
        <v>5610</v>
      </c>
      <c r="AA2770" t="s">
        <v>5610</v>
      </c>
      <c r="AB2770">
        <v>632</v>
      </c>
      <c r="AC2770">
        <v>633</v>
      </c>
      <c r="AD2770" t="s">
        <v>5610</v>
      </c>
      <c r="AE2770" t="s">
        <v>5610</v>
      </c>
      <c r="AF2770" t="s">
        <v>5610</v>
      </c>
      <c r="AG2770" t="s">
        <v>5610</v>
      </c>
      <c r="AH2770" t="s">
        <v>5610</v>
      </c>
      <c r="AI2770" t="s">
        <v>5610</v>
      </c>
      <c r="AJ2770" t="s">
        <v>5610</v>
      </c>
      <c r="AK2770" t="s">
        <v>5610</v>
      </c>
      <c r="AL2770" t="s">
        <v>5610</v>
      </c>
      <c r="AM2770" t="s">
        <v>5610</v>
      </c>
      <c r="AN2770" t="s">
        <v>5610</v>
      </c>
      <c r="AO2770" t="s">
        <v>5610</v>
      </c>
      <c r="AP2770" t="s">
        <v>5610</v>
      </c>
      <c r="AQ2770" t="s">
        <v>5610</v>
      </c>
      <c r="AR2770" t="s">
        <v>5610</v>
      </c>
      <c r="AS2770" t="s">
        <v>5610</v>
      </c>
      <c r="AT2770" t="s">
        <v>5610</v>
      </c>
      <c r="AU2770" t="s">
        <v>5610</v>
      </c>
      <c r="AV2770" t="s">
        <v>5610</v>
      </c>
      <c r="AW2770" s="121" t="s">
        <v>5610</v>
      </c>
      <c r="AX2770" s="121" t="s">
        <v>5610</v>
      </c>
      <c r="AY2770" s="121" t="s">
        <v>5610</v>
      </c>
      <c r="AZ2770" s="121" t="s">
        <v>5610</v>
      </c>
      <c r="BA2770" s="121" t="s">
        <v>5610</v>
      </c>
      <c r="CZ2770">
        <f>ROWS($A$5:$A2770)</f>
        <v>2766</v>
      </c>
      <c r="DA2770" t="b">
        <f t="shared" si="92"/>
        <v>0</v>
      </c>
      <c r="DB2770" t="str">
        <f>IFERROR(SMALL($DA$5:DA12051,CZ2770),"")</f>
        <v/>
      </c>
      <c r="DC2770" s="57" t="str">
        <f t="shared" si="91"/>
        <v/>
      </c>
      <c r="DE2770" s="58" t="str">
        <f>IFERROR(INDEX($A$5:$AV$9286,$DB2770,COLUMNS($A$5:A2770)),"")</f>
        <v/>
      </c>
      <c r="DF2770" s="59" t="str">
        <f>IFERROR(INDEX($A$5:$AV$9286,$DB2770,COLUMNS($A$5:B2770)),"")</f>
        <v/>
      </c>
      <c r="DG2770" s="60" t="str">
        <f>IFERROR(INDEX($A$5:$AV$9286,$DB2770,COLUMNS($A$5:C2770)),"")</f>
        <v/>
      </c>
      <c r="DH2770" s="60" t="str">
        <f>IFERROR(INDEX($A$5:$AV$9286,$DB2770,COLUMNS($A$5:D2770)),"")</f>
        <v/>
      </c>
      <c r="DI2770" s="151" t="str">
        <f>IFERROR(INDEX($A$5:$AV$9286,$DB2770,COLUMNS($A$5:E2770)),"")</f>
        <v/>
      </c>
      <c r="DJ2770" s="153" t="str">
        <f>IFERROR(INDEX($A$5:$AV$9286,$DB2770,COLUMNS($A$5:AV2770)),"")</f>
        <v/>
      </c>
    </row>
    <row r="2771" spans="1:114" ht="23.25">
      <c r="A2771">
        <v>810802</v>
      </c>
      <c r="B2771" t="s">
        <v>4411</v>
      </c>
      <c r="C2771" t="s">
        <v>1911</v>
      </c>
      <c r="D2771" t="s">
        <v>289</v>
      </c>
      <c r="E2771" t="s">
        <v>5605</v>
      </c>
      <c r="F2771" t="s">
        <v>5610</v>
      </c>
      <c r="G2771" t="s">
        <v>5610</v>
      </c>
      <c r="H2771" t="s">
        <v>5610</v>
      </c>
      <c r="I2771" t="s">
        <v>5610</v>
      </c>
      <c r="J2771" t="s">
        <v>5610</v>
      </c>
      <c r="K2771" t="s">
        <v>5610</v>
      </c>
      <c r="L2771" t="s">
        <v>5610</v>
      </c>
      <c r="M2771">
        <v>617</v>
      </c>
      <c r="N2771" t="s">
        <v>5610</v>
      </c>
      <c r="O2771" t="s">
        <v>5611</v>
      </c>
      <c r="P2771">
        <v>620</v>
      </c>
      <c r="Q2771" t="s">
        <v>5610</v>
      </c>
      <c r="R2771" t="s">
        <v>5610</v>
      </c>
      <c r="S2771">
        <v>623</v>
      </c>
      <c r="T2771">
        <v>624</v>
      </c>
      <c r="U2771">
        <v>625</v>
      </c>
      <c r="V2771">
        <v>626</v>
      </c>
      <c r="W2771">
        <v>627</v>
      </c>
      <c r="X2771" t="s">
        <v>5610</v>
      </c>
      <c r="Y2771" t="s">
        <v>5610</v>
      </c>
      <c r="Z2771" t="s">
        <v>5610</v>
      </c>
      <c r="AA2771" t="s">
        <v>5610</v>
      </c>
      <c r="AB2771" t="s">
        <v>5610</v>
      </c>
      <c r="AC2771" t="s">
        <v>5610</v>
      </c>
      <c r="AD2771" t="s">
        <v>5610</v>
      </c>
      <c r="AE2771" t="s">
        <v>5610</v>
      </c>
      <c r="AF2771" t="s">
        <v>5610</v>
      </c>
      <c r="AG2771" t="s">
        <v>5610</v>
      </c>
      <c r="AH2771" t="s">
        <v>5610</v>
      </c>
      <c r="AI2771" t="s">
        <v>5610</v>
      </c>
      <c r="AJ2771" t="s">
        <v>5610</v>
      </c>
      <c r="AK2771" t="s">
        <v>5610</v>
      </c>
      <c r="AL2771" t="s">
        <v>5610</v>
      </c>
      <c r="AM2771" t="s">
        <v>5610</v>
      </c>
      <c r="AN2771" t="s">
        <v>5610</v>
      </c>
      <c r="AO2771" t="s">
        <v>5610</v>
      </c>
      <c r="AP2771" t="s">
        <v>5610</v>
      </c>
      <c r="AQ2771" t="s">
        <v>5610</v>
      </c>
      <c r="AR2771" t="s">
        <v>5610</v>
      </c>
      <c r="AS2771" t="s">
        <v>5610</v>
      </c>
      <c r="AT2771" t="s">
        <v>5610</v>
      </c>
      <c r="AU2771" t="s">
        <v>5610</v>
      </c>
      <c r="AV2771" t="s">
        <v>5610</v>
      </c>
      <c r="AW2771" s="121" t="s">
        <v>5610</v>
      </c>
      <c r="AX2771" s="121" t="s">
        <v>5610</v>
      </c>
      <c r="AY2771" s="121" t="s">
        <v>5610</v>
      </c>
      <c r="AZ2771" s="121" t="s">
        <v>5610</v>
      </c>
      <c r="BA2771" s="121" t="s">
        <v>5610</v>
      </c>
      <c r="CZ2771">
        <f>ROWS($A$5:$A2771)</f>
        <v>2767</v>
      </c>
      <c r="DA2771" t="b">
        <f t="shared" si="92"/>
        <v>0</v>
      </c>
      <c r="DB2771" t="str">
        <f>IFERROR(SMALL($DA$5:DA12052,CZ2771),"")</f>
        <v/>
      </c>
      <c r="DC2771" s="57" t="str">
        <f t="shared" si="91"/>
        <v/>
      </c>
      <c r="DE2771" s="58" t="str">
        <f>IFERROR(INDEX($A$5:$AV$9286,$DB2771,COLUMNS($A$5:A2771)),"")</f>
        <v/>
      </c>
      <c r="DF2771" s="59" t="str">
        <f>IFERROR(INDEX($A$5:$AV$9286,$DB2771,COLUMNS($A$5:B2771)),"")</f>
        <v/>
      </c>
      <c r="DG2771" s="60" t="str">
        <f>IFERROR(INDEX($A$5:$AV$9286,$DB2771,COLUMNS($A$5:C2771)),"")</f>
        <v/>
      </c>
      <c r="DH2771" s="60" t="str">
        <f>IFERROR(INDEX($A$5:$AV$9286,$DB2771,COLUMNS($A$5:D2771)),"")</f>
        <v/>
      </c>
      <c r="DI2771" s="151" t="str">
        <f>IFERROR(INDEX($A$5:$AV$9286,$DB2771,COLUMNS($A$5:E2771)),"")</f>
        <v/>
      </c>
      <c r="DJ2771" s="153" t="str">
        <f>IFERROR(INDEX($A$5:$AV$9286,$DB2771,COLUMNS($A$5:AV2771)),"")</f>
        <v/>
      </c>
    </row>
    <row r="2772" spans="1:114" ht="23.25">
      <c r="A2772">
        <v>810803</v>
      </c>
      <c r="B2772" t="s">
        <v>4412</v>
      </c>
      <c r="C2772" t="s">
        <v>535</v>
      </c>
      <c r="D2772" t="s">
        <v>412</v>
      </c>
      <c r="E2772" t="s">
        <v>10</v>
      </c>
      <c r="F2772" t="s">
        <v>5610</v>
      </c>
      <c r="G2772" t="s">
        <v>5610</v>
      </c>
      <c r="H2772" t="s">
        <v>5612</v>
      </c>
      <c r="I2772" t="s">
        <v>5610</v>
      </c>
      <c r="J2772" t="s">
        <v>5610</v>
      </c>
      <c r="K2772" t="s">
        <v>5610</v>
      </c>
      <c r="L2772" t="s">
        <v>5610</v>
      </c>
      <c r="M2772">
        <v>617</v>
      </c>
      <c r="N2772" t="s">
        <v>5610</v>
      </c>
      <c r="O2772" t="s">
        <v>5610</v>
      </c>
      <c r="P2772" t="s">
        <v>5610</v>
      </c>
      <c r="Q2772">
        <v>621</v>
      </c>
      <c r="R2772" t="s">
        <v>5610</v>
      </c>
      <c r="S2772" t="s">
        <v>5610</v>
      </c>
      <c r="T2772">
        <v>624</v>
      </c>
      <c r="U2772">
        <v>625</v>
      </c>
      <c r="V2772" t="s">
        <v>5610</v>
      </c>
      <c r="W2772" t="s">
        <v>5610</v>
      </c>
      <c r="X2772" t="s">
        <v>5610</v>
      </c>
      <c r="Y2772" t="s">
        <v>5610</v>
      </c>
      <c r="Z2772" t="s">
        <v>5610</v>
      </c>
      <c r="AA2772" t="s">
        <v>5610</v>
      </c>
      <c r="AB2772" t="s">
        <v>5610</v>
      </c>
      <c r="AC2772" t="s">
        <v>5610</v>
      </c>
      <c r="AD2772" t="s">
        <v>5611</v>
      </c>
      <c r="AE2772" t="s">
        <v>5610</v>
      </c>
      <c r="AF2772" t="s">
        <v>5610</v>
      </c>
      <c r="AG2772" t="s">
        <v>5610</v>
      </c>
      <c r="AH2772" t="s">
        <v>5610</v>
      </c>
      <c r="AI2772" t="s">
        <v>5610</v>
      </c>
      <c r="AJ2772" t="s">
        <v>5610</v>
      </c>
      <c r="AK2772" t="s">
        <v>5610</v>
      </c>
      <c r="AL2772" t="s">
        <v>5610</v>
      </c>
      <c r="AM2772" t="s">
        <v>5610</v>
      </c>
      <c r="AN2772" t="s">
        <v>5610</v>
      </c>
      <c r="AO2772" t="s">
        <v>5610</v>
      </c>
      <c r="AP2772" t="s">
        <v>5610</v>
      </c>
      <c r="AQ2772" t="s">
        <v>5610</v>
      </c>
      <c r="AR2772" t="s">
        <v>5610</v>
      </c>
      <c r="AS2772" t="s">
        <v>5610</v>
      </c>
      <c r="AT2772" t="s">
        <v>5610</v>
      </c>
      <c r="AU2772" t="s">
        <v>5610</v>
      </c>
      <c r="AV2772" t="s">
        <v>5610</v>
      </c>
      <c r="AW2772" s="121" t="s">
        <v>5610</v>
      </c>
      <c r="AX2772" s="121" t="s">
        <v>5610</v>
      </c>
      <c r="AY2772" s="121" t="s">
        <v>5611</v>
      </c>
      <c r="AZ2772" s="121" t="s">
        <v>5610</v>
      </c>
      <c r="BA2772" s="121" t="s">
        <v>5610</v>
      </c>
      <c r="CZ2772">
        <f>ROWS($A$5:$A2772)</f>
        <v>2768</v>
      </c>
      <c r="DA2772" t="b">
        <f t="shared" si="92"/>
        <v>0</v>
      </c>
      <c r="DB2772" t="str">
        <f>IFERROR(SMALL($DA$5:DA12053,CZ2772),"")</f>
        <v/>
      </c>
      <c r="DC2772" s="57" t="str">
        <f t="shared" si="91"/>
        <v/>
      </c>
      <c r="DE2772" s="58" t="str">
        <f>IFERROR(INDEX($A$5:$AV$9286,$DB2772,COLUMNS($A$5:A2772)),"")</f>
        <v/>
      </c>
      <c r="DF2772" s="59" t="str">
        <f>IFERROR(INDEX($A$5:$AV$9286,$DB2772,COLUMNS($A$5:B2772)),"")</f>
        <v/>
      </c>
      <c r="DG2772" s="60" t="str">
        <f>IFERROR(INDEX($A$5:$AV$9286,$DB2772,COLUMNS($A$5:C2772)),"")</f>
        <v/>
      </c>
      <c r="DH2772" s="60" t="str">
        <f>IFERROR(INDEX($A$5:$AV$9286,$DB2772,COLUMNS($A$5:D2772)),"")</f>
        <v/>
      </c>
      <c r="DI2772" s="151" t="str">
        <f>IFERROR(INDEX($A$5:$AV$9286,$DB2772,COLUMNS($A$5:E2772)),"")</f>
        <v/>
      </c>
      <c r="DJ2772" s="153" t="str">
        <f>IFERROR(INDEX($A$5:$AV$9286,$DB2772,COLUMNS($A$5:AV2772)),"")</f>
        <v/>
      </c>
    </row>
    <row r="2773" spans="1:114" ht="23.25">
      <c r="A2773">
        <v>810805</v>
      </c>
      <c r="B2773" t="s">
        <v>4413</v>
      </c>
      <c r="C2773" t="s">
        <v>4414</v>
      </c>
      <c r="D2773" t="s">
        <v>1350</v>
      </c>
      <c r="E2773" t="s">
        <v>10</v>
      </c>
      <c r="F2773" t="s">
        <v>5610</v>
      </c>
      <c r="G2773" t="s">
        <v>5610</v>
      </c>
      <c r="H2773" t="s">
        <v>5610</v>
      </c>
      <c r="I2773" t="s">
        <v>5610</v>
      </c>
      <c r="J2773" t="s">
        <v>5610</v>
      </c>
      <c r="K2773" t="s">
        <v>5610</v>
      </c>
      <c r="L2773" t="s">
        <v>5610</v>
      </c>
      <c r="M2773" t="s">
        <v>5610</v>
      </c>
      <c r="N2773" t="s">
        <v>5610</v>
      </c>
      <c r="O2773" t="s">
        <v>5610</v>
      </c>
      <c r="P2773" t="s">
        <v>5610</v>
      </c>
      <c r="Q2773" t="s">
        <v>5610</v>
      </c>
      <c r="R2773">
        <v>622</v>
      </c>
      <c r="S2773">
        <v>623</v>
      </c>
      <c r="T2773" t="s">
        <v>5610</v>
      </c>
      <c r="U2773" t="s">
        <v>5610</v>
      </c>
      <c r="V2773" t="s">
        <v>5610</v>
      </c>
      <c r="W2773" t="s">
        <v>5610</v>
      </c>
      <c r="X2773">
        <v>628</v>
      </c>
      <c r="Y2773" t="s">
        <v>5610</v>
      </c>
      <c r="Z2773" t="s">
        <v>5611</v>
      </c>
      <c r="AA2773">
        <v>631</v>
      </c>
      <c r="AB2773">
        <v>632</v>
      </c>
      <c r="AC2773">
        <v>633</v>
      </c>
      <c r="AD2773" t="s">
        <v>5610</v>
      </c>
      <c r="AE2773" t="s">
        <v>5610</v>
      </c>
      <c r="AF2773" t="s">
        <v>5610</v>
      </c>
      <c r="AG2773" t="s">
        <v>5610</v>
      </c>
      <c r="AH2773" t="s">
        <v>5610</v>
      </c>
      <c r="AI2773" t="s">
        <v>5610</v>
      </c>
      <c r="AJ2773" t="s">
        <v>5610</v>
      </c>
      <c r="AK2773" t="s">
        <v>5610</v>
      </c>
      <c r="AL2773" t="s">
        <v>5610</v>
      </c>
      <c r="AM2773" t="s">
        <v>5610</v>
      </c>
      <c r="AN2773" t="s">
        <v>5610</v>
      </c>
      <c r="AO2773" t="s">
        <v>5610</v>
      </c>
      <c r="AP2773" t="s">
        <v>5610</v>
      </c>
      <c r="AQ2773" t="s">
        <v>5610</v>
      </c>
      <c r="AR2773" t="s">
        <v>5610</v>
      </c>
      <c r="AS2773" t="s">
        <v>5610</v>
      </c>
      <c r="AT2773" t="s">
        <v>5610</v>
      </c>
      <c r="AU2773" t="s">
        <v>5610</v>
      </c>
      <c r="AV2773" t="s">
        <v>5610</v>
      </c>
      <c r="AW2773" s="121" t="s">
        <v>5610</v>
      </c>
      <c r="AX2773" s="121" t="s">
        <v>5610</v>
      </c>
      <c r="AY2773" s="121" t="s">
        <v>5610</v>
      </c>
      <c r="AZ2773" s="121" t="s">
        <v>5610</v>
      </c>
      <c r="BA2773" s="121" t="s">
        <v>5610</v>
      </c>
      <c r="CZ2773">
        <f>ROWS($A$5:$A2773)</f>
        <v>2769</v>
      </c>
      <c r="DA2773" t="b">
        <f t="shared" si="92"/>
        <v>0</v>
      </c>
      <c r="DB2773" t="str">
        <f>IFERROR(SMALL($DA$5:DA12054,CZ2773),"")</f>
        <v/>
      </c>
      <c r="DC2773" s="57" t="str">
        <f t="shared" si="91"/>
        <v/>
      </c>
      <c r="DE2773" s="58" t="str">
        <f>IFERROR(INDEX($A$5:$AV$9286,$DB2773,COLUMNS($A$5:A2773)),"")</f>
        <v/>
      </c>
      <c r="DF2773" s="59" t="str">
        <f>IFERROR(INDEX($A$5:$AV$9286,$DB2773,COLUMNS($A$5:B2773)),"")</f>
        <v/>
      </c>
      <c r="DG2773" s="60" t="str">
        <f>IFERROR(INDEX($A$5:$AV$9286,$DB2773,COLUMNS($A$5:C2773)),"")</f>
        <v/>
      </c>
      <c r="DH2773" s="60" t="str">
        <f>IFERROR(INDEX($A$5:$AV$9286,$DB2773,COLUMNS($A$5:D2773)),"")</f>
        <v/>
      </c>
      <c r="DI2773" s="151" t="str">
        <f>IFERROR(INDEX($A$5:$AV$9286,$DB2773,COLUMNS($A$5:E2773)),"")</f>
        <v/>
      </c>
      <c r="DJ2773" s="153" t="str">
        <f>IFERROR(INDEX($A$5:$AV$9286,$DB2773,COLUMNS($A$5:AV2773)),"")</f>
        <v/>
      </c>
    </row>
    <row r="2774" spans="1:114" ht="23.25">
      <c r="A2774">
        <v>810810</v>
      </c>
      <c r="B2774" t="s">
        <v>4415</v>
      </c>
      <c r="C2774" t="s">
        <v>167</v>
      </c>
      <c r="D2774" t="s">
        <v>4416</v>
      </c>
      <c r="E2774" t="s">
        <v>10</v>
      </c>
      <c r="F2774" t="s">
        <v>5610</v>
      </c>
      <c r="G2774" t="s">
        <v>5610</v>
      </c>
      <c r="H2774" t="s">
        <v>5610</v>
      </c>
      <c r="I2774" t="s">
        <v>5610</v>
      </c>
      <c r="J2774" t="s">
        <v>5610</v>
      </c>
      <c r="K2774" t="s">
        <v>5610</v>
      </c>
      <c r="L2774" t="s">
        <v>5610</v>
      </c>
      <c r="M2774" t="s">
        <v>5610</v>
      </c>
      <c r="N2774">
        <v>618</v>
      </c>
      <c r="O2774">
        <v>619</v>
      </c>
      <c r="P2774" t="s">
        <v>5610</v>
      </c>
      <c r="Q2774" t="s">
        <v>5610</v>
      </c>
      <c r="R2774" t="s">
        <v>5610</v>
      </c>
      <c r="S2774" t="s">
        <v>5610</v>
      </c>
      <c r="T2774" t="s">
        <v>5610</v>
      </c>
      <c r="U2774" t="s">
        <v>5610</v>
      </c>
      <c r="V2774" t="s">
        <v>5610</v>
      </c>
      <c r="W2774" t="s">
        <v>5610</v>
      </c>
      <c r="X2774" t="s">
        <v>5610</v>
      </c>
      <c r="Y2774">
        <v>629</v>
      </c>
      <c r="Z2774">
        <v>630</v>
      </c>
      <c r="AA2774" t="s">
        <v>5610</v>
      </c>
      <c r="AB2774">
        <v>632</v>
      </c>
      <c r="AC2774">
        <v>633</v>
      </c>
      <c r="AD2774" t="s">
        <v>5610</v>
      </c>
      <c r="AE2774" t="s">
        <v>5610</v>
      </c>
      <c r="AF2774" t="s">
        <v>5610</v>
      </c>
      <c r="AG2774" t="s">
        <v>5610</v>
      </c>
      <c r="AH2774" t="s">
        <v>5610</v>
      </c>
      <c r="AI2774" t="s">
        <v>5610</v>
      </c>
      <c r="AJ2774" t="s">
        <v>5610</v>
      </c>
      <c r="AK2774" t="s">
        <v>5610</v>
      </c>
      <c r="AL2774" t="s">
        <v>5610</v>
      </c>
      <c r="AM2774" t="s">
        <v>5610</v>
      </c>
      <c r="AN2774" t="s">
        <v>5610</v>
      </c>
      <c r="AO2774" t="s">
        <v>5610</v>
      </c>
      <c r="AP2774" t="s">
        <v>5610</v>
      </c>
      <c r="AQ2774" t="s">
        <v>5610</v>
      </c>
      <c r="AR2774" t="s">
        <v>5610</v>
      </c>
      <c r="AS2774" t="s">
        <v>5610</v>
      </c>
      <c r="AT2774" t="s">
        <v>5610</v>
      </c>
      <c r="AU2774" t="s">
        <v>5610</v>
      </c>
      <c r="AV2774" t="s">
        <v>5610</v>
      </c>
      <c r="AW2774" s="121" t="s">
        <v>5610</v>
      </c>
      <c r="AX2774" s="121" t="s">
        <v>5610</v>
      </c>
      <c r="AY2774" s="121" t="s">
        <v>5610</v>
      </c>
      <c r="AZ2774" s="121" t="s">
        <v>5610</v>
      </c>
      <c r="BA2774" s="121" t="s">
        <v>5610</v>
      </c>
      <c r="CZ2774">
        <f>ROWS($A$5:$A2774)</f>
        <v>2770</v>
      </c>
      <c r="DA2774" t="b">
        <f t="shared" si="92"/>
        <v>0</v>
      </c>
      <c r="DB2774" t="str">
        <f>IFERROR(SMALL($DA$5:DA12055,CZ2774),"")</f>
        <v/>
      </c>
      <c r="DC2774" s="57" t="str">
        <f t="shared" si="91"/>
        <v/>
      </c>
      <c r="DE2774" s="58" t="str">
        <f>IFERROR(INDEX($A$5:$AV$9286,$DB2774,COLUMNS($A$5:A2774)),"")</f>
        <v/>
      </c>
      <c r="DF2774" s="59" t="str">
        <f>IFERROR(INDEX($A$5:$AV$9286,$DB2774,COLUMNS($A$5:B2774)),"")</f>
        <v/>
      </c>
      <c r="DG2774" s="60" t="str">
        <f>IFERROR(INDEX($A$5:$AV$9286,$DB2774,COLUMNS($A$5:C2774)),"")</f>
        <v/>
      </c>
      <c r="DH2774" s="60" t="str">
        <f>IFERROR(INDEX($A$5:$AV$9286,$DB2774,COLUMNS($A$5:D2774)),"")</f>
        <v/>
      </c>
      <c r="DI2774" s="151" t="str">
        <f>IFERROR(INDEX($A$5:$AV$9286,$DB2774,COLUMNS($A$5:E2774)),"")</f>
        <v/>
      </c>
      <c r="DJ2774" s="153" t="str">
        <f>IFERROR(INDEX($A$5:$AV$9286,$DB2774,COLUMNS($A$5:AV2774)),"")</f>
        <v/>
      </c>
    </row>
    <row r="2775" spans="1:114" ht="23.25">
      <c r="A2775">
        <v>810812</v>
      </c>
      <c r="B2775" t="s">
        <v>5474</v>
      </c>
      <c r="C2775" t="s">
        <v>194</v>
      </c>
      <c r="D2775" t="s">
        <v>227</v>
      </c>
      <c r="E2775" t="s">
        <v>10</v>
      </c>
      <c r="F2775" t="s">
        <v>5610</v>
      </c>
      <c r="G2775" t="s">
        <v>5610</v>
      </c>
      <c r="H2775" t="s">
        <v>5610</v>
      </c>
      <c r="I2775" t="s">
        <v>5610</v>
      </c>
      <c r="J2775" t="s">
        <v>5610</v>
      </c>
      <c r="K2775" t="s">
        <v>5610</v>
      </c>
      <c r="L2775" t="s">
        <v>5610</v>
      </c>
      <c r="M2775" t="s">
        <v>5610</v>
      </c>
      <c r="N2775" t="s">
        <v>5610</v>
      </c>
      <c r="O2775" t="s">
        <v>5610</v>
      </c>
      <c r="P2775" t="s">
        <v>5610</v>
      </c>
      <c r="Q2775" t="s">
        <v>5610</v>
      </c>
      <c r="R2775">
        <v>622</v>
      </c>
      <c r="S2775" t="s">
        <v>5610</v>
      </c>
      <c r="T2775" t="s">
        <v>5610</v>
      </c>
      <c r="U2775" t="s">
        <v>5610</v>
      </c>
      <c r="V2775">
        <v>626</v>
      </c>
      <c r="W2775" t="s">
        <v>5610</v>
      </c>
      <c r="X2775" t="s">
        <v>5610</v>
      </c>
      <c r="Y2775" t="s">
        <v>5610</v>
      </c>
      <c r="Z2775" t="s">
        <v>5610</v>
      </c>
      <c r="AA2775" t="s">
        <v>5610</v>
      </c>
      <c r="AB2775" t="s">
        <v>5610</v>
      </c>
      <c r="AC2775" t="s">
        <v>5610</v>
      </c>
      <c r="AD2775" t="s">
        <v>5610</v>
      </c>
      <c r="AE2775" t="s">
        <v>5610</v>
      </c>
      <c r="AF2775" t="s">
        <v>5610</v>
      </c>
      <c r="AG2775" t="s">
        <v>5610</v>
      </c>
      <c r="AH2775" t="s">
        <v>5610</v>
      </c>
      <c r="AI2775" t="s">
        <v>5610</v>
      </c>
      <c r="AJ2775" t="s">
        <v>5610</v>
      </c>
      <c r="AK2775" t="s">
        <v>5610</v>
      </c>
      <c r="AL2775" t="s">
        <v>5610</v>
      </c>
      <c r="AM2775" t="s">
        <v>5610</v>
      </c>
      <c r="AN2775" t="s">
        <v>5610</v>
      </c>
      <c r="AO2775" t="s">
        <v>5610</v>
      </c>
      <c r="AP2775" t="s">
        <v>5610</v>
      </c>
      <c r="AQ2775" t="s">
        <v>5610</v>
      </c>
      <c r="AR2775" t="s">
        <v>5610</v>
      </c>
      <c r="AS2775" t="s">
        <v>5610</v>
      </c>
      <c r="AT2775" t="s">
        <v>5610</v>
      </c>
      <c r="AU2775" t="s">
        <v>5610</v>
      </c>
      <c r="AV2775" t="s">
        <v>5610</v>
      </c>
      <c r="AW2775" s="121" t="s">
        <v>5610</v>
      </c>
      <c r="AX2775" s="121" t="s">
        <v>5610</v>
      </c>
      <c r="AY2775" s="121" t="s">
        <v>5610</v>
      </c>
      <c r="AZ2775" s="121" t="s">
        <v>5610</v>
      </c>
      <c r="BA2775" s="121" t="s">
        <v>5610</v>
      </c>
      <c r="CZ2775">
        <f>ROWS($A$5:$A2775)</f>
        <v>2771</v>
      </c>
      <c r="DA2775" t="b">
        <f t="shared" si="92"/>
        <v>0</v>
      </c>
      <c r="DB2775" t="str">
        <f>IFERROR(SMALL($DA$5:DA12056,CZ2775),"")</f>
        <v/>
      </c>
      <c r="DC2775" s="57" t="str">
        <f t="shared" si="91"/>
        <v/>
      </c>
      <c r="DE2775" s="58" t="str">
        <f>IFERROR(INDEX($A$5:$AV$9286,$DB2775,COLUMNS($A$5:A2775)),"")</f>
        <v/>
      </c>
      <c r="DF2775" s="59" t="str">
        <f>IFERROR(INDEX($A$5:$AV$9286,$DB2775,COLUMNS($A$5:B2775)),"")</f>
        <v/>
      </c>
      <c r="DG2775" s="60" t="str">
        <f>IFERROR(INDEX($A$5:$AV$9286,$DB2775,COLUMNS($A$5:C2775)),"")</f>
        <v/>
      </c>
      <c r="DH2775" s="60" t="str">
        <f>IFERROR(INDEX($A$5:$AV$9286,$DB2775,COLUMNS($A$5:D2775)),"")</f>
        <v/>
      </c>
      <c r="DI2775" s="151" t="str">
        <f>IFERROR(INDEX($A$5:$AV$9286,$DB2775,COLUMNS($A$5:E2775)),"")</f>
        <v/>
      </c>
      <c r="DJ2775" s="153" t="str">
        <f>IFERROR(INDEX($A$5:$AV$9286,$DB2775,COLUMNS($A$5:AV2775)),"")</f>
        <v/>
      </c>
    </row>
    <row r="2776" spans="1:114" ht="23.25">
      <c r="A2776">
        <v>810813</v>
      </c>
      <c r="B2776" t="s">
        <v>4417</v>
      </c>
      <c r="C2776" t="s">
        <v>173</v>
      </c>
      <c r="D2776" t="s">
        <v>1615</v>
      </c>
      <c r="E2776" t="s">
        <v>10</v>
      </c>
      <c r="F2776" t="s">
        <v>5610</v>
      </c>
      <c r="G2776" t="s">
        <v>5610</v>
      </c>
      <c r="H2776" t="s">
        <v>5610</v>
      </c>
      <c r="I2776" t="s">
        <v>5610</v>
      </c>
      <c r="J2776" t="s">
        <v>5610</v>
      </c>
      <c r="K2776" t="s">
        <v>5610</v>
      </c>
      <c r="L2776" t="s">
        <v>5610</v>
      </c>
      <c r="M2776">
        <v>617</v>
      </c>
      <c r="N2776" t="s">
        <v>5610</v>
      </c>
      <c r="O2776" t="s">
        <v>5610</v>
      </c>
      <c r="P2776">
        <v>620</v>
      </c>
      <c r="Q2776" t="s">
        <v>5610</v>
      </c>
      <c r="R2776" t="s">
        <v>5610</v>
      </c>
      <c r="S2776" t="s">
        <v>5610</v>
      </c>
      <c r="T2776" t="s">
        <v>5610</v>
      </c>
      <c r="U2776" t="s">
        <v>5610</v>
      </c>
      <c r="V2776" t="s">
        <v>5610</v>
      </c>
      <c r="W2776" t="s">
        <v>5610</v>
      </c>
      <c r="X2776">
        <v>628</v>
      </c>
      <c r="Y2776" t="s">
        <v>5610</v>
      </c>
      <c r="Z2776" t="s">
        <v>5610</v>
      </c>
      <c r="AA2776">
        <v>631</v>
      </c>
      <c r="AB2776" t="s">
        <v>5610</v>
      </c>
      <c r="AC2776" t="s">
        <v>5610</v>
      </c>
      <c r="AD2776" t="s">
        <v>5610</v>
      </c>
      <c r="AE2776" t="s">
        <v>5610</v>
      </c>
      <c r="AF2776" t="s">
        <v>5610</v>
      </c>
      <c r="AG2776" t="s">
        <v>5610</v>
      </c>
      <c r="AH2776" t="s">
        <v>5610</v>
      </c>
      <c r="AI2776" t="s">
        <v>5610</v>
      </c>
      <c r="AJ2776" t="s">
        <v>5610</v>
      </c>
      <c r="AK2776" t="s">
        <v>5610</v>
      </c>
      <c r="AL2776" t="s">
        <v>5610</v>
      </c>
      <c r="AM2776" t="s">
        <v>5610</v>
      </c>
      <c r="AN2776" t="s">
        <v>5610</v>
      </c>
      <c r="AO2776" t="s">
        <v>5610</v>
      </c>
      <c r="AP2776" t="s">
        <v>5610</v>
      </c>
      <c r="AQ2776" t="s">
        <v>5610</v>
      </c>
      <c r="AR2776" t="s">
        <v>5610</v>
      </c>
      <c r="AS2776" t="s">
        <v>5610</v>
      </c>
      <c r="AT2776" t="s">
        <v>5610</v>
      </c>
      <c r="AU2776" t="s">
        <v>5610</v>
      </c>
      <c r="AV2776" t="s">
        <v>5610</v>
      </c>
      <c r="AW2776" s="121" t="s">
        <v>5610</v>
      </c>
      <c r="AX2776" s="121" t="s">
        <v>5610</v>
      </c>
      <c r="AY2776" s="121" t="s">
        <v>5610</v>
      </c>
      <c r="AZ2776" s="121" t="s">
        <v>5610</v>
      </c>
      <c r="BA2776" s="121" t="s">
        <v>5610</v>
      </c>
      <c r="CZ2776">
        <f>ROWS($A$5:$A2776)</f>
        <v>2772</v>
      </c>
      <c r="DA2776" t="b">
        <f t="shared" si="92"/>
        <v>0</v>
      </c>
      <c r="DB2776" t="str">
        <f>IFERROR(SMALL($DA$5:DA12057,CZ2776),"")</f>
        <v/>
      </c>
      <c r="DC2776" s="57" t="str">
        <f t="shared" si="91"/>
        <v/>
      </c>
      <c r="DE2776" s="58" t="str">
        <f>IFERROR(INDEX($A$5:$AV$9286,$DB2776,COLUMNS($A$5:A2776)),"")</f>
        <v/>
      </c>
      <c r="DF2776" s="59" t="str">
        <f>IFERROR(INDEX($A$5:$AV$9286,$DB2776,COLUMNS($A$5:B2776)),"")</f>
        <v/>
      </c>
      <c r="DG2776" s="60" t="str">
        <f>IFERROR(INDEX($A$5:$AV$9286,$DB2776,COLUMNS($A$5:C2776)),"")</f>
        <v/>
      </c>
      <c r="DH2776" s="60" t="str">
        <f>IFERROR(INDEX($A$5:$AV$9286,$DB2776,COLUMNS($A$5:D2776)),"")</f>
        <v/>
      </c>
      <c r="DI2776" s="151" t="str">
        <f>IFERROR(INDEX($A$5:$AV$9286,$DB2776,COLUMNS($A$5:E2776)),"")</f>
        <v/>
      </c>
      <c r="DJ2776" s="153" t="str">
        <f>IFERROR(INDEX($A$5:$AV$9286,$DB2776,COLUMNS($A$5:AV2776)),"")</f>
        <v/>
      </c>
    </row>
    <row r="2777" spans="1:114" ht="23.25">
      <c r="A2777">
        <v>810814</v>
      </c>
      <c r="B2777" t="s">
        <v>4418</v>
      </c>
      <c r="C2777" t="s">
        <v>3008</v>
      </c>
      <c r="D2777" t="s">
        <v>924</v>
      </c>
      <c r="E2777" t="s">
        <v>9</v>
      </c>
      <c r="F2777" t="s">
        <v>5610</v>
      </c>
      <c r="G2777" t="s">
        <v>5610</v>
      </c>
      <c r="H2777">
        <v>612</v>
      </c>
      <c r="I2777" t="s">
        <v>5610</v>
      </c>
      <c r="J2777" t="s">
        <v>5610</v>
      </c>
      <c r="K2777" t="s">
        <v>5610</v>
      </c>
      <c r="L2777">
        <v>616</v>
      </c>
      <c r="M2777">
        <v>617</v>
      </c>
      <c r="N2777">
        <v>618</v>
      </c>
      <c r="O2777" t="s">
        <v>5610</v>
      </c>
      <c r="P2777">
        <v>620</v>
      </c>
      <c r="Q2777" t="s">
        <v>5610</v>
      </c>
      <c r="R2777" t="s">
        <v>5610</v>
      </c>
      <c r="S2777" t="s">
        <v>5610</v>
      </c>
      <c r="T2777" t="s">
        <v>5610</v>
      </c>
      <c r="U2777" t="s">
        <v>5610</v>
      </c>
      <c r="V2777" t="s">
        <v>5610</v>
      </c>
      <c r="W2777" t="s">
        <v>5610</v>
      </c>
      <c r="X2777" t="s">
        <v>5610</v>
      </c>
      <c r="Y2777" t="s">
        <v>5610</v>
      </c>
      <c r="Z2777" t="s">
        <v>5610</v>
      </c>
      <c r="AA2777" t="s">
        <v>5610</v>
      </c>
      <c r="AB2777" t="s">
        <v>5610</v>
      </c>
      <c r="AC2777" t="s">
        <v>5610</v>
      </c>
      <c r="AD2777" t="s">
        <v>5610</v>
      </c>
      <c r="AE2777" t="s">
        <v>5610</v>
      </c>
      <c r="AF2777" t="s">
        <v>5610</v>
      </c>
      <c r="AG2777" t="s">
        <v>5610</v>
      </c>
      <c r="AH2777" t="s">
        <v>5610</v>
      </c>
      <c r="AI2777" t="s">
        <v>5610</v>
      </c>
      <c r="AJ2777" t="s">
        <v>5610</v>
      </c>
      <c r="AK2777" t="s">
        <v>5610</v>
      </c>
      <c r="AL2777" t="s">
        <v>5610</v>
      </c>
      <c r="AM2777" t="s">
        <v>5610</v>
      </c>
      <c r="AN2777" t="s">
        <v>5610</v>
      </c>
      <c r="AO2777" t="s">
        <v>5610</v>
      </c>
      <c r="AP2777" t="s">
        <v>5610</v>
      </c>
      <c r="AQ2777" t="s">
        <v>5610</v>
      </c>
      <c r="AR2777" t="s">
        <v>5610</v>
      </c>
      <c r="AS2777" t="s">
        <v>5610</v>
      </c>
      <c r="AT2777" t="s">
        <v>5610</v>
      </c>
      <c r="AU2777" t="s">
        <v>5610</v>
      </c>
      <c r="AV2777" t="s">
        <v>5610</v>
      </c>
      <c r="AW2777" s="121" t="s">
        <v>5610</v>
      </c>
      <c r="AX2777" s="121" t="s">
        <v>5610</v>
      </c>
      <c r="AY2777" s="121" t="s">
        <v>5610</v>
      </c>
      <c r="AZ2777" s="121" t="s">
        <v>5610</v>
      </c>
      <c r="BA2777" s="121" t="s">
        <v>5610</v>
      </c>
      <c r="CZ2777">
        <f>ROWS($A$5:$A2777)</f>
        <v>2773</v>
      </c>
      <c r="DA2777" t="b">
        <f t="shared" si="92"/>
        <v>0</v>
      </c>
      <c r="DB2777" t="str">
        <f>IFERROR(SMALL($DA$5:DA12058,CZ2777),"")</f>
        <v/>
      </c>
      <c r="DC2777" s="57" t="str">
        <f t="shared" si="91"/>
        <v/>
      </c>
      <c r="DE2777" s="58" t="str">
        <f>IFERROR(INDEX($A$5:$AV$9286,$DB2777,COLUMNS($A$5:A2777)),"")</f>
        <v/>
      </c>
      <c r="DF2777" s="59" t="str">
        <f>IFERROR(INDEX($A$5:$AV$9286,$DB2777,COLUMNS($A$5:B2777)),"")</f>
        <v/>
      </c>
      <c r="DG2777" s="60" t="str">
        <f>IFERROR(INDEX($A$5:$AV$9286,$DB2777,COLUMNS($A$5:C2777)),"")</f>
        <v/>
      </c>
      <c r="DH2777" s="60" t="str">
        <f>IFERROR(INDEX($A$5:$AV$9286,$DB2777,COLUMNS($A$5:D2777)),"")</f>
        <v/>
      </c>
      <c r="DI2777" s="151" t="str">
        <f>IFERROR(INDEX($A$5:$AV$9286,$DB2777,COLUMNS($A$5:E2777)),"")</f>
        <v/>
      </c>
      <c r="DJ2777" s="153" t="str">
        <f>IFERROR(INDEX($A$5:$AV$9286,$DB2777,COLUMNS($A$5:AV2777)),"")</f>
        <v/>
      </c>
    </row>
    <row r="2778" spans="1:114" ht="23.25">
      <c r="A2778">
        <v>810815</v>
      </c>
      <c r="B2778" t="s">
        <v>5308</v>
      </c>
      <c r="C2778" t="s">
        <v>937</v>
      </c>
      <c r="D2778" t="s">
        <v>5309</v>
      </c>
      <c r="E2778" t="s">
        <v>9</v>
      </c>
      <c r="F2778" t="s">
        <v>5610</v>
      </c>
      <c r="G2778" t="s">
        <v>5610</v>
      </c>
      <c r="H2778" t="s">
        <v>5610</v>
      </c>
      <c r="I2778" t="s">
        <v>5610</v>
      </c>
      <c r="J2778" t="s">
        <v>5610</v>
      </c>
      <c r="K2778" t="s">
        <v>5610</v>
      </c>
      <c r="L2778">
        <v>616</v>
      </c>
      <c r="M2778">
        <v>617</v>
      </c>
      <c r="N2778">
        <v>618</v>
      </c>
      <c r="O2778">
        <v>619</v>
      </c>
      <c r="P2778">
        <v>620</v>
      </c>
      <c r="Q2778">
        <v>621</v>
      </c>
      <c r="R2778" t="s">
        <v>5610</v>
      </c>
      <c r="S2778" t="s">
        <v>5610</v>
      </c>
      <c r="T2778" t="s">
        <v>5610</v>
      </c>
      <c r="U2778" t="s">
        <v>5610</v>
      </c>
      <c r="V2778" t="s">
        <v>5611</v>
      </c>
      <c r="W2778" t="s">
        <v>5610</v>
      </c>
      <c r="X2778" t="s">
        <v>5610</v>
      </c>
      <c r="Y2778" t="s">
        <v>5610</v>
      </c>
      <c r="Z2778" t="s">
        <v>5610</v>
      </c>
      <c r="AA2778" t="s">
        <v>5610</v>
      </c>
      <c r="AB2778" t="s">
        <v>5610</v>
      </c>
      <c r="AC2778" t="s">
        <v>5610</v>
      </c>
      <c r="AD2778" t="s">
        <v>5610</v>
      </c>
      <c r="AE2778" t="s">
        <v>5610</v>
      </c>
      <c r="AF2778" t="s">
        <v>5610</v>
      </c>
      <c r="AG2778" t="s">
        <v>5610</v>
      </c>
      <c r="AH2778" t="s">
        <v>5610</v>
      </c>
      <c r="AI2778" t="s">
        <v>5610</v>
      </c>
      <c r="AJ2778" t="s">
        <v>5610</v>
      </c>
      <c r="AK2778" t="s">
        <v>5610</v>
      </c>
      <c r="AL2778" t="s">
        <v>5610</v>
      </c>
      <c r="AM2778" t="s">
        <v>5610</v>
      </c>
      <c r="AN2778" t="s">
        <v>5610</v>
      </c>
      <c r="AO2778" t="s">
        <v>5610</v>
      </c>
      <c r="AP2778" t="s">
        <v>5610</v>
      </c>
      <c r="AQ2778" t="s">
        <v>5611</v>
      </c>
      <c r="AR2778" t="s">
        <v>5610</v>
      </c>
      <c r="AS2778" t="s">
        <v>5610</v>
      </c>
      <c r="AT2778" t="s">
        <v>5610</v>
      </c>
      <c r="AU2778" t="s">
        <v>5610</v>
      </c>
      <c r="AV2778" t="s">
        <v>5610</v>
      </c>
      <c r="AW2778" s="121" t="s">
        <v>5610</v>
      </c>
      <c r="AX2778" s="121" t="s">
        <v>5610</v>
      </c>
      <c r="AY2778" s="121" t="s">
        <v>5610</v>
      </c>
      <c r="AZ2778" s="121" t="s">
        <v>5610</v>
      </c>
      <c r="BA2778" s="121" t="s">
        <v>5610</v>
      </c>
      <c r="CZ2778">
        <f>ROWS($A$5:$A2778)</f>
        <v>2774</v>
      </c>
      <c r="DA2778" t="b">
        <f t="shared" si="92"/>
        <v>0</v>
      </c>
      <c r="DB2778" t="str">
        <f>IFERROR(SMALL($DA$5:DA12059,CZ2778),"")</f>
        <v/>
      </c>
      <c r="DC2778" s="57" t="str">
        <f t="shared" si="91"/>
        <v/>
      </c>
      <c r="DE2778" s="58" t="str">
        <f>IFERROR(INDEX($A$5:$AV$9286,$DB2778,COLUMNS($A$5:A2778)),"")</f>
        <v/>
      </c>
      <c r="DF2778" s="59" t="str">
        <f>IFERROR(INDEX($A$5:$AV$9286,$DB2778,COLUMNS($A$5:B2778)),"")</f>
        <v/>
      </c>
      <c r="DG2778" s="60" t="str">
        <f>IFERROR(INDEX($A$5:$AV$9286,$DB2778,COLUMNS($A$5:C2778)),"")</f>
        <v/>
      </c>
      <c r="DH2778" s="60" t="str">
        <f>IFERROR(INDEX($A$5:$AV$9286,$DB2778,COLUMNS($A$5:D2778)),"")</f>
        <v/>
      </c>
      <c r="DI2778" s="151" t="str">
        <f>IFERROR(INDEX($A$5:$AV$9286,$DB2778,COLUMNS($A$5:E2778)),"")</f>
        <v/>
      </c>
      <c r="DJ2778" s="153" t="str">
        <f>IFERROR(INDEX($A$5:$AV$9286,$DB2778,COLUMNS($A$5:AV2778)),"")</f>
        <v/>
      </c>
    </row>
    <row r="2779" spans="1:114" ht="23.25">
      <c r="A2779">
        <v>810817</v>
      </c>
      <c r="B2779" t="s">
        <v>4419</v>
      </c>
      <c r="C2779" t="s">
        <v>811</v>
      </c>
      <c r="D2779" t="s">
        <v>277</v>
      </c>
      <c r="E2779" t="s">
        <v>9</v>
      </c>
      <c r="F2779" t="s">
        <v>5610</v>
      </c>
      <c r="G2779">
        <v>611</v>
      </c>
      <c r="H2779">
        <v>612</v>
      </c>
      <c r="I2779">
        <v>613</v>
      </c>
      <c r="J2779" t="s">
        <v>5610</v>
      </c>
      <c r="K2779">
        <v>615</v>
      </c>
      <c r="L2779">
        <v>616</v>
      </c>
      <c r="M2779">
        <v>617</v>
      </c>
      <c r="N2779">
        <v>618</v>
      </c>
      <c r="O2779">
        <v>619</v>
      </c>
      <c r="P2779">
        <v>620</v>
      </c>
      <c r="Q2779">
        <v>621</v>
      </c>
      <c r="R2779" t="s">
        <v>5610</v>
      </c>
      <c r="S2779" t="s">
        <v>5610</v>
      </c>
      <c r="T2779" t="s">
        <v>5610</v>
      </c>
      <c r="U2779" t="s">
        <v>5610</v>
      </c>
      <c r="V2779" t="s">
        <v>5610</v>
      </c>
      <c r="W2779" t="s">
        <v>5610</v>
      </c>
      <c r="X2779" t="s">
        <v>5610</v>
      </c>
      <c r="Y2779" t="s">
        <v>5610</v>
      </c>
      <c r="Z2779" t="s">
        <v>5610</v>
      </c>
      <c r="AA2779" t="s">
        <v>5610</v>
      </c>
      <c r="AB2779" t="s">
        <v>5610</v>
      </c>
      <c r="AC2779" t="s">
        <v>5610</v>
      </c>
      <c r="AD2779" t="s">
        <v>5610</v>
      </c>
      <c r="AE2779" t="s">
        <v>5610</v>
      </c>
      <c r="AF2779" t="s">
        <v>5610</v>
      </c>
      <c r="AG2779" t="s">
        <v>5610</v>
      </c>
      <c r="AH2779" t="s">
        <v>5610</v>
      </c>
      <c r="AI2779" t="s">
        <v>5610</v>
      </c>
      <c r="AJ2779" t="s">
        <v>5610</v>
      </c>
      <c r="AK2779" t="s">
        <v>5610</v>
      </c>
      <c r="AL2779" t="s">
        <v>5610</v>
      </c>
      <c r="AM2779" t="s">
        <v>5610</v>
      </c>
      <c r="AN2779" t="s">
        <v>5610</v>
      </c>
      <c r="AO2779" t="s">
        <v>5610</v>
      </c>
      <c r="AP2779" t="s">
        <v>5610</v>
      </c>
      <c r="AQ2779" t="s">
        <v>5610</v>
      </c>
      <c r="AR2779" t="s">
        <v>5610</v>
      </c>
      <c r="AS2779" t="s">
        <v>5610</v>
      </c>
      <c r="AT2779" t="s">
        <v>5610</v>
      </c>
      <c r="AU2779" t="s">
        <v>5610</v>
      </c>
      <c r="AV2779" t="s">
        <v>5610</v>
      </c>
      <c r="AW2779" s="121" t="s">
        <v>5610</v>
      </c>
      <c r="AX2779" s="121" t="s">
        <v>5610</v>
      </c>
      <c r="AY2779" s="121" t="s">
        <v>5610</v>
      </c>
      <c r="AZ2779" s="121" t="s">
        <v>5610</v>
      </c>
      <c r="BA2779" s="121" t="s">
        <v>5610</v>
      </c>
      <c r="CZ2779">
        <f>ROWS($A$5:$A2779)</f>
        <v>2775</v>
      </c>
      <c r="DA2779" t="b">
        <f t="shared" si="92"/>
        <v>0</v>
      </c>
      <c r="DB2779" t="str">
        <f>IFERROR(SMALL($DA$5:DA12060,CZ2779),"")</f>
        <v/>
      </c>
      <c r="DC2779" s="57" t="str">
        <f t="shared" si="91"/>
        <v/>
      </c>
      <c r="DE2779" s="58" t="str">
        <f>IFERROR(INDEX($A$5:$AV$9286,$DB2779,COLUMNS($A$5:A2779)),"")</f>
        <v/>
      </c>
      <c r="DF2779" s="59" t="str">
        <f>IFERROR(INDEX($A$5:$AV$9286,$DB2779,COLUMNS($A$5:B2779)),"")</f>
        <v/>
      </c>
      <c r="DG2779" s="60" t="str">
        <f>IFERROR(INDEX($A$5:$AV$9286,$DB2779,COLUMNS($A$5:C2779)),"")</f>
        <v/>
      </c>
      <c r="DH2779" s="60" t="str">
        <f>IFERROR(INDEX($A$5:$AV$9286,$DB2779,COLUMNS($A$5:D2779)),"")</f>
        <v/>
      </c>
      <c r="DI2779" s="151" t="str">
        <f>IFERROR(INDEX($A$5:$AV$9286,$DB2779,COLUMNS($A$5:E2779)),"")</f>
        <v/>
      </c>
      <c r="DJ2779" s="153" t="str">
        <f>IFERROR(INDEX($A$5:$AV$9286,$DB2779,COLUMNS($A$5:AV2779)),"")</f>
        <v/>
      </c>
    </row>
    <row r="2780" spans="1:114" ht="23.25">
      <c r="A2780">
        <v>810818</v>
      </c>
      <c r="B2780" t="s">
        <v>4420</v>
      </c>
      <c r="C2780" t="s">
        <v>560</v>
      </c>
      <c r="D2780" t="s">
        <v>1667</v>
      </c>
      <c r="E2780" t="s">
        <v>9</v>
      </c>
      <c r="F2780">
        <v>610</v>
      </c>
      <c r="G2780">
        <v>611</v>
      </c>
      <c r="H2780">
        <v>612</v>
      </c>
      <c r="I2780">
        <v>613</v>
      </c>
      <c r="J2780">
        <v>614</v>
      </c>
      <c r="K2780" t="s">
        <v>5610</v>
      </c>
      <c r="L2780">
        <v>616</v>
      </c>
      <c r="M2780">
        <v>617</v>
      </c>
      <c r="N2780" t="s">
        <v>5610</v>
      </c>
      <c r="O2780" t="s">
        <v>5610</v>
      </c>
      <c r="P2780">
        <v>620</v>
      </c>
      <c r="Q2780" t="s">
        <v>5610</v>
      </c>
      <c r="R2780" t="s">
        <v>5610</v>
      </c>
      <c r="S2780" t="s">
        <v>5610</v>
      </c>
      <c r="T2780" t="s">
        <v>5610</v>
      </c>
      <c r="U2780" t="s">
        <v>5610</v>
      </c>
      <c r="V2780" t="s">
        <v>5610</v>
      </c>
      <c r="W2780" t="s">
        <v>5610</v>
      </c>
      <c r="X2780" t="s">
        <v>5610</v>
      </c>
      <c r="Y2780" t="s">
        <v>5610</v>
      </c>
      <c r="Z2780" t="s">
        <v>5610</v>
      </c>
      <c r="AA2780" t="s">
        <v>5610</v>
      </c>
      <c r="AB2780" t="s">
        <v>5610</v>
      </c>
      <c r="AC2780" t="s">
        <v>5610</v>
      </c>
      <c r="AD2780" t="s">
        <v>5610</v>
      </c>
      <c r="AE2780" t="s">
        <v>5610</v>
      </c>
      <c r="AF2780" t="s">
        <v>5610</v>
      </c>
      <c r="AG2780" t="s">
        <v>5610</v>
      </c>
      <c r="AH2780" t="s">
        <v>5610</v>
      </c>
      <c r="AI2780" t="s">
        <v>5610</v>
      </c>
      <c r="AJ2780" t="s">
        <v>5610</v>
      </c>
      <c r="AK2780" t="s">
        <v>5610</v>
      </c>
      <c r="AL2780" t="s">
        <v>5610</v>
      </c>
      <c r="AM2780" t="s">
        <v>5610</v>
      </c>
      <c r="AN2780" t="s">
        <v>5610</v>
      </c>
      <c r="AO2780" t="s">
        <v>5610</v>
      </c>
      <c r="AP2780" t="s">
        <v>5610</v>
      </c>
      <c r="AQ2780" t="s">
        <v>5610</v>
      </c>
      <c r="AR2780" t="s">
        <v>5610</v>
      </c>
      <c r="AS2780" t="s">
        <v>5610</v>
      </c>
      <c r="AT2780" t="s">
        <v>5610</v>
      </c>
      <c r="AU2780" t="s">
        <v>5610</v>
      </c>
      <c r="AV2780" t="s">
        <v>5610</v>
      </c>
      <c r="AW2780" s="121" t="s">
        <v>5610</v>
      </c>
      <c r="AX2780" s="121" t="s">
        <v>5611</v>
      </c>
      <c r="AY2780" s="121" t="s">
        <v>5610</v>
      </c>
      <c r="AZ2780" s="121" t="s">
        <v>5610</v>
      </c>
      <c r="BA2780" s="121" t="s">
        <v>5610</v>
      </c>
      <c r="CZ2780">
        <f>ROWS($A$5:$A2780)</f>
        <v>2776</v>
      </c>
      <c r="DA2780" t="b">
        <f t="shared" si="92"/>
        <v>0</v>
      </c>
      <c r="DB2780" t="str">
        <f>IFERROR(SMALL($DA$5:DA12061,CZ2780),"")</f>
        <v/>
      </c>
      <c r="DC2780" s="57" t="str">
        <f t="shared" si="91"/>
        <v/>
      </c>
      <c r="DE2780" s="58" t="str">
        <f>IFERROR(INDEX($A$5:$AV$9286,$DB2780,COLUMNS($A$5:A2780)),"")</f>
        <v/>
      </c>
      <c r="DF2780" s="59" t="str">
        <f>IFERROR(INDEX($A$5:$AV$9286,$DB2780,COLUMNS($A$5:B2780)),"")</f>
        <v/>
      </c>
      <c r="DG2780" s="60" t="str">
        <f>IFERROR(INDEX($A$5:$AV$9286,$DB2780,COLUMNS($A$5:C2780)),"")</f>
        <v/>
      </c>
      <c r="DH2780" s="60" t="str">
        <f>IFERROR(INDEX($A$5:$AV$9286,$DB2780,COLUMNS($A$5:D2780)),"")</f>
        <v/>
      </c>
      <c r="DI2780" s="151" t="str">
        <f>IFERROR(INDEX($A$5:$AV$9286,$DB2780,COLUMNS($A$5:E2780)),"")</f>
        <v/>
      </c>
      <c r="DJ2780" s="153" t="str">
        <f>IFERROR(INDEX($A$5:$AV$9286,$DB2780,COLUMNS($A$5:AV2780)),"")</f>
        <v/>
      </c>
    </row>
    <row r="2781" spans="1:114" ht="23.25">
      <c r="A2781">
        <v>810821</v>
      </c>
      <c r="B2781" t="s">
        <v>5463</v>
      </c>
      <c r="C2781" t="s">
        <v>465</v>
      </c>
      <c r="D2781" t="s">
        <v>2739</v>
      </c>
      <c r="E2781" t="s">
        <v>9</v>
      </c>
      <c r="F2781">
        <v>610</v>
      </c>
      <c r="G2781" t="s">
        <v>5610</v>
      </c>
      <c r="H2781" t="s">
        <v>5610</v>
      </c>
      <c r="I2781" t="s">
        <v>5610</v>
      </c>
      <c r="J2781" t="s">
        <v>5610</v>
      </c>
      <c r="K2781" t="s">
        <v>5610</v>
      </c>
      <c r="L2781">
        <v>616</v>
      </c>
      <c r="M2781" t="s">
        <v>5610</v>
      </c>
      <c r="N2781" t="s">
        <v>5610</v>
      </c>
      <c r="O2781" t="s">
        <v>5610</v>
      </c>
      <c r="P2781">
        <v>620</v>
      </c>
      <c r="Q2781" t="s">
        <v>5610</v>
      </c>
      <c r="R2781" t="s">
        <v>5610</v>
      </c>
      <c r="S2781" t="s">
        <v>5610</v>
      </c>
      <c r="T2781" t="s">
        <v>5610</v>
      </c>
      <c r="U2781" t="s">
        <v>5610</v>
      </c>
      <c r="V2781" t="s">
        <v>5610</v>
      </c>
      <c r="W2781" t="s">
        <v>5610</v>
      </c>
      <c r="X2781" t="s">
        <v>5610</v>
      </c>
      <c r="Y2781" t="s">
        <v>5610</v>
      </c>
      <c r="Z2781" t="s">
        <v>5610</v>
      </c>
      <c r="AA2781" t="s">
        <v>5610</v>
      </c>
      <c r="AB2781" t="s">
        <v>5610</v>
      </c>
      <c r="AC2781" t="s">
        <v>5610</v>
      </c>
      <c r="AD2781" t="s">
        <v>5610</v>
      </c>
      <c r="AE2781" t="s">
        <v>5610</v>
      </c>
      <c r="AF2781" t="s">
        <v>5610</v>
      </c>
      <c r="AG2781" t="s">
        <v>5610</v>
      </c>
      <c r="AH2781" t="s">
        <v>5610</v>
      </c>
      <c r="AI2781" t="s">
        <v>5610</v>
      </c>
      <c r="AJ2781" t="s">
        <v>5610</v>
      </c>
      <c r="AK2781" t="s">
        <v>5610</v>
      </c>
      <c r="AL2781" t="s">
        <v>5610</v>
      </c>
      <c r="AM2781" t="s">
        <v>5610</v>
      </c>
      <c r="AN2781" t="s">
        <v>5610</v>
      </c>
      <c r="AO2781" t="s">
        <v>5610</v>
      </c>
      <c r="AP2781" t="s">
        <v>5610</v>
      </c>
      <c r="AQ2781" t="s">
        <v>5610</v>
      </c>
      <c r="AR2781" t="s">
        <v>5610</v>
      </c>
      <c r="AS2781" t="s">
        <v>5610</v>
      </c>
      <c r="AT2781" t="s">
        <v>5610</v>
      </c>
      <c r="AU2781" t="s">
        <v>5610</v>
      </c>
      <c r="AV2781" t="s">
        <v>5610</v>
      </c>
      <c r="AW2781" s="121" t="s">
        <v>5610</v>
      </c>
      <c r="AX2781" s="121" t="s">
        <v>5610</v>
      </c>
      <c r="AY2781" s="121" t="s">
        <v>5610</v>
      </c>
      <c r="AZ2781" s="121" t="s">
        <v>5610</v>
      </c>
      <c r="BA2781" s="121" t="s">
        <v>5610</v>
      </c>
      <c r="CZ2781">
        <f>ROWS($A$5:$A2781)</f>
        <v>2777</v>
      </c>
      <c r="DA2781" t="b">
        <f t="shared" si="92"/>
        <v>0</v>
      </c>
      <c r="DB2781" t="str">
        <f>IFERROR(SMALL($DA$5:DA12062,CZ2781),"")</f>
        <v/>
      </c>
      <c r="DC2781" s="57" t="str">
        <f t="shared" si="91"/>
        <v/>
      </c>
      <c r="DE2781" s="58" t="str">
        <f>IFERROR(INDEX($A$5:$AV$9286,$DB2781,COLUMNS($A$5:A2781)),"")</f>
        <v/>
      </c>
      <c r="DF2781" s="59" t="str">
        <f>IFERROR(INDEX($A$5:$AV$9286,$DB2781,COLUMNS($A$5:B2781)),"")</f>
        <v/>
      </c>
      <c r="DG2781" s="60" t="str">
        <f>IFERROR(INDEX($A$5:$AV$9286,$DB2781,COLUMNS($A$5:C2781)),"")</f>
        <v/>
      </c>
      <c r="DH2781" s="60" t="str">
        <f>IFERROR(INDEX($A$5:$AV$9286,$DB2781,COLUMNS($A$5:D2781)),"")</f>
        <v/>
      </c>
      <c r="DI2781" s="151" t="str">
        <f>IFERROR(INDEX($A$5:$AV$9286,$DB2781,COLUMNS($A$5:E2781)),"")</f>
        <v/>
      </c>
      <c r="DJ2781" s="153" t="str">
        <f>IFERROR(INDEX($A$5:$AV$9286,$DB2781,COLUMNS($A$5:AV2781)),"")</f>
        <v/>
      </c>
    </row>
    <row r="2782" spans="1:114" ht="23.25">
      <c r="A2782">
        <v>810826</v>
      </c>
      <c r="B2782" t="s">
        <v>4421</v>
      </c>
      <c r="C2782" t="s">
        <v>4422</v>
      </c>
      <c r="D2782" t="s">
        <v>502</v>
      </c>
      <c r="E2782" t="s">
        <v>9</v>
      </c>
      <c r="F2782" t="s">
        <v>5610</v>
      </c>
      <c r="G2782" t="s">
        <v>5610</v>
      </c>
      <c r="H2782" t="s">
        <v>5610</v>
      </c>
      <c r="I2782" t="s">
        <v>5610</v>
      </c>
      <c r="J2782" t="s">
        <v>5610</v>
      </c>
      <c r="K2782" t="s">
        <v>5610</v>
      </c>
      <c r="L2782">
        <v>616</v>
      </c>
      <c r="M2782">
        <v>617</v>
      </c>
      <c r="N2782">
        <v>618</v>
      </c>
      <c r="O2782">
        <v>619</v>
      </c>
      <c r="P2782">
        <v>620</v>
      </c>
      <c r="Q2782">
        <v>621</v>
      </c>
      <c r="R2782" t="s">
        <v>5610</v>
      </c>
      <c r="S2782" t="s">
        <v>5610</v>
      </c>
      <c r="T2782" t="s">
        <v>5610</v>
      </c>
      <c r="U2782" t="s">
        <v>5610</v>
      </c>
      <c r="V2782" t="s">
        <v>5610</v>
      </c>
      <c r="W2782" t="s">
        <v>5610</v>
      </c>
      <c r="X2782" t="s">
        <v>5610</v>
      </c>
      <c r="Y2782" t="s">
        <v>5610</v>
      </c>
      <c r="Z2782" t="s">
        <v>5610</v>
      </c>
      <c r="AA2782" t="s">
        <v>5610</v>
      </c>
      <c r="AB2782" t="s">
        <v>5610</v>
      </c>
      <c r="AC2782" t="s">
        <v>5610</v>
      </c>
      <c r="AD2782" t="s">
        <v>5610</v>
      </c>
      <c r="AE2782" t="s">
        <v>5610</v>
      </c>
      <c r="AF2782" t="s">
        <v>5610</v>
      </c>
      <c r="AG2782" t="s">
        <v>5610</v>
      </c>
      <c r="AH2782" t="s">
        <v>5610</v>
      </c>
      <c r="AI2782" t="s">
        <v>5610</v>
      </c>
      <c r="AJ2782" t="s">
        <v>5610</v>
      </c>
      <c r="AK2782" t="s">
        <v>5610</v>
      </c>
      <c r="AL2782" t="s">
        <v>5610</v>
      </c>
      <c r="AM2782" t="s">
        <v>5610</v>
      </c>
      <c r="AN2782" t="s">
        <v>5610</v>
      </c>
      <c r="AO2782" t="s">
        <v>5610</v>
      </c>
      <c r="AP2782" t="s">
        <v>5610</v>
      </c>
      <c r="AQ2782" t="s">
        <v>5610</v>
      </c>
      <c r="AR2782" t="s">
        <v>5610</v>
      </c>
      <c r="AS2782" t="s">
        <v>5610</v>
      </c>
      <c r="AT2782" t="s">
        <v>5610</v>
      </c>
      <c r="AU2782" t="s">
        <v>5610</v>
      </c>
      <c r="AV2782" t="s">
        <v>5610</v>
      </c>
      <c r="AW2782" s="121" t="s">
        <v>5610</v>
      </c>
      <c r="AX2782" s="121" t="s">
        <v>5610</v>
      </c>
      <c r="AY2782" s="121" t="s">
        <v>5610</v>
      </c>
      <c r="AZ2782" s="121" t="s">
        <v>5610</v>
      </c>
      <c r="BA2782" s="121" t="s">
        <v>5610</v>
      </c>
      <c r="CZ2782">
        <f>ROWS($A$5:$A2782)</f>
        <v>2778</v>
      </c>
      <c r="DA2782" t="b">
        <f t="shared" si="92"/>
        <v>0</v>
      </c>
      <c r="DB2782" t="str">
        <f>IFERROR(SMALL($DA$5:DA12063,CZ2782),"")</f>
        <v/>
      </c>
      <c r="DC2782" s="57" t="str">
        <f t="shared" si="91"/>
        <v/>
      </c>
      <c r="DE2782" s="58" t="str">
        <f>IFERROR(INDEX($A$5:$AV$9286,$DB2782,COLUMNS($A$5:A2782)),"")</f>
        <v/>
      </c>
      <c r="DF2782" s="59" t="str">
        <f>IFERROR(INDEX($A$5:$AV$9286,$DB2782,COLUMNS($A$5:B2782)),"")</f>
        <v/>
      </c>
      <c r="DG2782" s="60" t="str">
        <f>IFERROR(INDEX($A$5:$AV$9286,$DB2782,COLUMNS($A$5:C2782)),"")</f>
        <v/>
      </c>
      <c r="DH2782" s="60" t="str">
        <f>IFERROR(INDEX($A$5:$AV$9286,$DB2782,COLUMNS($A$5:D2782)),"")</f>
        <v/>
      </c>
      <c r="DI2782" s="151" t="str">
        <f>IFERROR(INDEX($A$5:$AV$9286,$DB2782,COLUMNS($A$5:E2782)),"")</f>
        <v/>
      </c>
      <c r="DJ2782" s="153" t="str">
        <f>IFERROR(INDEX($A$5:$AV$9286,$DB2782,COLUMNS($A$5:AV2782)),"")</f>
        <v/>
      </c>
    </row>
    <row r="2783" spans="1:114" ht="23.25">
      <c r="A2783">
        <v>810834</v>
      </c>
      <c r="B2783" t="s">
        <v>4423</v>
      </c>
      <c r="C2783" t="s">
        <v>146</v>
      </c>
      <c r="D2783" t="s">
        <v>4424</v>
      </c>
      <c r="E2783" t="s">
        <v>9</v>
      </c>
      <c r="F2783">
        <v>610</v>
      </c>
      <c r="G2783">
        <v>611</v>
      </c>
      <c r="H2783">
        <v>612</v>
      </c>
      <c r="I2783">
        <v>613</v>
      </c>
      <c r="J2783">
        <v>614</v>
      </c>
      <c r="K2783">
        <v>615</v>
      </c>
      <c r="M2783">
        <v>617</v>
      </c>
      <c r="N2783">
        <v>618</v>
      </c>
      <c r="O2783">
        <v>619</v>
      </c>
      <c r="P2783" t="s">
        <v>5610</v>
      </c>
      <c r="Q2783" t="s">
        <v>5610</v>
      </c>
      <c r="R2783" t="s">
        <v>5610</v>
      </c>
      <c r="S2783" t="s">
        <v>5610</v>
      </c>
      <c r="T2783" t="s">
        <v>5610</v>
      </c>
      <c r="U2783" t="s">
        <v>5610</v>
      </c>
      <c r="V2783" t="s">
        <v>5610</v>
      </c>
      <c r="W2783" t="s">
        <v>5610</v>
      </c>
      <c r="X2783" t="s">
        <v>5610</v>
      </c>
      <c r="Y2783" t="s">
        <v>5610</v>
      </c>
      <c r="Z2783" t="s">
        <v>5610</v>
      </c>
      <c r="AA2783" t="s">
        <v>5610</v>
      </c>
      <c r="AC2783" t="s">
        <v>5610</v>
      </c>
      <c r="AD2783" t="s">
        <v>5610</v>
      </c>
      <c r="AE2783" t="s">
        <v>5610</v>
      </c>
      <c r="AF2783" t="s">
        <v>5610</v>
      </c>
      <c r="AG2783" t="s">
        <v>5610</v>
      </c>
      <c r="AH2783" t="s">
        <v>5610</v>
      </c>
      <c r="AI2783" t="s">
        <v>5610</v>
      </c>
      <c r="AJ2783" t="s">
        <v>5610</v>
      </c>
      <c r="AK2783" t="s">
        <v>5610</v>
      </c>
      <c r="AL2783" t="s">
        <v>5610</v>
      </c>
      <c r="AM2783" t="s">
        <v>5610</v>
      </c>
      <c r="AN2783" t="s">
        <v>5610</v>
      </c>
      <c r="AO2783" t="s">
        <v>5610</v>
      </c>
      <c r="AP2783" t="s">
        <v>5610</v>
      </c>
      <c r="AQ2783" t="s">
        <v>5610</v>
      </c>
      <c r="AR2783" t="s">
        <v>5610</v>
      </c>
      <c r="AS2783" t="s">
        <v>5610</v>
      </c>
      <c r="AT2783" t="s">
        <v>5610</v>
      </c>
      <c r="AU2783" t="s">
        <v>5610</v>
      </c>
      <c r="AV2783" t="s">
        <v>5610</v>
      </c>
      <c r="AW2783" s="121" t="s">
        <v>5610</v>
      </c>
      <c r="AX2783" s="121" t="s">
        <v>5610</v>
      </c>
      <c r="AY2783" s="121" t="s">
        <v>5610</v>
      </c>
      <c r="AZ2783" s="121" t="s">
        <v>5610</v>
      </c>
      <c r="BA2783" s="121" t="s">
        <v>5610</v>
      </c>
      <c r="CZ2783">
        <f>ROWS($A$5:$A2783)</f>
        <v>2779</v>
      </c>
      <c r="DA2783" t="b">
        <f t="shared" si="92"/>
        <v>0</v>
      </c>
      <c r="DB2783" t="str">
        <f>IFERROR(SMALL($DA$5:DA12064,CZ2783),"")</f>
        <v/>
      </c>
      <c r="DC2783" s="57" t="str">
        <f t="shared" si="91"/>
        <v/>
      </c>
      <c r="DE2783" s="58" t="str">
        <f>IFERROR(INDEX($A$5:$AV$9286,$DB2783,COLUMNS($A$5:A2783)),"")</f>
        <v/>
      </c>
      <c r="DF2783" s="59" t="str">
        <f>IFERROR(INDEX($A$5:$AV$9286,$DB2783,COLUMNS($A$5:B2783)),"")</f>
        <v/>
      </c>
      <c r="DG2783" s="60" t="str">
        <f>IFERROR(INDEX($A$5:$AV$9286,$DB2783,COLUMNS($A$5:C2783)),"")</f>
        <v/>
      </c>
      <c r="DH2783" s="60" t="str">
        <f>IFERROR(INDEX($A$5:$AV$9286,$DB2783,COLUMNS($A$5:D2783)),"")</f>
        <v/>
      </c>
      <c r="DI2783" s="151" t="str">
        <f>IFERROR(INDEX($A$5:$AV$9286,$DB2783,COLUMNS($A$5:E2783)),"")</f>
        <v/>
      </c>
      <c r="DJ2783" s="153" t="str">
        <f>IFERROR(INDEX($A$5:$AV$9286,$DB2783,COLUMNS($A$5:AV2783)),"")</f>
        <v/>
      </c>
    </row>
    <row r="2784" spans="1:114" ht="23.25">
      <c r="A2784">
        <v>810838</v>
      </c>
      <c r="B2784" t="s">
        <v>4425</v>
      </c>
      <c r="C2784" t="s">
        <v>933</v>
      </c>
      <c r="D2784" t="s">
        <v>277</v>
      </c>
      <c r="E2784" t="s">
        <v>9</v>
      </c>
      <c r="F2784" t="s">
        <v>5610</v>
      </c>
      <c r="G2784" t="s">
        <v>5610</v>
      </c>
      <c r="H2784" t="s">
        <v>5610</v>
      </c>
      <c r="I2784">
        <v>613</v>
      </c>
      <c r="J2784" t="s">
        <v>5610</v>
      </c>
      <c r="K2784" t="s">
        <v>5610</v>
      </c>
      <c r="L2784" t="s">
        <v>5610</v>
      </c>
      <c r="M2784" t="s">
        <v>5610</v>
      </c>
      <c r="N2784" t="s">
        <v>5610</v>
      </c>
      <c r="O2784" t="s">
        <v>5610</v>
      </c>
      <c r="P2784" t="s">
        <v>5610</v>
      </c>
      <c r="Q2784">
        <v>621</v>
      </c>
      <c r="R2784" t="s">
        <v>5610</v>
      </c>
      <c r="S2784" t="s">
        <v>5610</v>
      </c>
      <c r="T2784" t="s">
        <v>5610</v>
      </c>
      <c r="U2784" t="s">
        <v>5610</v>
      </c>
      <c r="V2784" t="s">
        <v>5610</v>
      </c>
      <c r="W2784" t="s">
        <v>5610</v>
      </c>
      <c r="X2784" t="s">
        <v>5610</v>
      </c>
      <c r="Y2784" t="s">
        <v>5610</v>
      </c>
      <c r="Z2784" t="s">
        <v>5610</v>
      </c>
      <c r="AA2784" t="s">
        <v>5610</v>
      </c>
      <c r="AB2784" t="s">
        <v>5610</v>
      </c>
      <c r="AC2784" t="s">
        <v>5610</v>
      </c>
      <c r="AD2784" t="s">
        <v>5610</v>
      </c>
      <c r="AE2784" t="s">
        <v>5610</v>
      </c>
      <c r="AF2784" t="s">
        <v>5610</v>
      </c>
      <c r="AG2784" t="s">
        <v>5610</v>
      </c>
      <c r="AH2784" t="s">
        <v>5610</v>
      </c>
      <c r="AI2784" t="s">
        <v>5610</v>
      </c>
      <c r="AJ2784" t="s">
        <v>5610</v>
      </c>
      <c r="AK2784" t="s">
        <v>5610</v>
      </c>
      <c r="AL2784" t="s">
        <v>5610</v>
      </c>
      <c r="AM2784" t="s">
        <v>5610</v>
      </c>
      <c r="AN2784" t="s">
        <v>5610</v>
      </c>
      <c r="AO2784" t="s">
        <v>5610</v>
      </c>
      <c r="AP2784" t="s">
        <v>5610</v>
      </c>
      <c r="AQ2784" t="s">
        <v>5610</v>
      </c>
      <c r="AR2784" t="s">
        <v>5610</v>
      </c>
      <c r="AS2784" t="s">
        <v>5610</v>
      </c>
      <c r="AT2784" t="s">
        <v>5610</v>
      </c>
      <c r="AU2784" t="s">
        <v>5610</v>
      </c>
      <c r="AV2784" t="s">
        <v>5610</v>
      </c>
      <c r="AW2784" s="121" t="s">
        <v>5610</v>
      </c>
      <c r="AX2784" s="121" t="s">
        <v>5610</v>
      </c>
      <c r="AY2784" s="121" t="s">
        <v>5610</v>
      </c>
      <c r="AZ2784" s="121" t="s">
        <v>5610</v>
      </c>
      <c r="BA2784" s="121" t="s">
        <v>5610</v>
      </c>
      <c r="CZ2784">
        <f>ROWS($A$5:$A2784)</f>
        <v>2780</v>
      </c>
      <c r="DA2784" t="b">
        <f t="shared" si="92"/>
        <v>0</v>
      </c>
      <c r="DB2784" t="str">
        <f>IFERROR(SMALL($DA$5:DA12065,CZ2784),"")</f>
        <v/>
      </c>
      <c r="DC2784" s="57" t="str">
        <f t="shared" si="91"/>
        <v/>
      </c>
      <c r="DE2784" s="58" t="str">
        <f>IFERROR(INDEX($A$5:$AV$9286,$DB2784,COLUMNS($A$5:A2784)),"")</f>
        <v/>
      </c>
      <c r="DF2784" s="59" t="str">
        <f>IFERROR(INDEX($A$5:$AV$9286,$DB2784,COLUMNS($A$5:B2784)),"")</f>
        <v/>
      </c>
      <c r="DG2784" s="60" t="str">
        <f>IFERROR(INDEX($A$5:$AV$9286,$DB2784,COLUMNS($A$5:C2784)),"")</f>
        <v/>
      </c>
      <c r="DH2784" s="60" t="str">
        <f>IFERROR(INDEX($A$5:$AV$9286,$DB2784,COLUMNS($A$5:D2784)),"")</f>
        <v/>
      </c>
      <c r="DI2784" s="151" t="str">
        <f>IFERROR(INDEX($A$5:$AV$9286,$DB2784,COLUMNS($A$5:E2784)),"")</f>
        <v/>
      </c>
      <c r="DJ2784" s="153" t="str">
        <f>IFERROR(INDEX($A$5:$AV$9286,$DB2784,COLUMNS($A$5:AV2784)),"")</f>
        <v/>
      </c>
    </row>
    <row r="2785" spans="1:114" ht="23.25">
      <c r="A2785">
        <v>810839</v>
      </c>
      <c r="B2785" t="s">
        <v>4426</v>
      </c>
      <c r="C2785" t="s">
        <v>450</v>
      </c>
      <c r="D2785" t="s">
        <v>674</v>
      </c>
      <c r="E2785" t="s">
        <v>5608</v>
      </c>
      <c r="F2785" t="s">
        <v>5610</v>
      </c>
      <c r="G2785" t="s">
        <v>5610</v>
      </c>
      <c r="H2785" t="s">
        <v>5610</v>
      </c>
      <c r="I2785" t="s">
        <v>5611</v>
      </c>
      <c r="J2785" t="s">
        <v>5610</v>
      </c>
      <c r="K2785" t="s">
        <v>5610</v>
      </c>
      <c r="L2785" t="s">
        <v>5610</v>
      </c>
      <c r="O2785">
        <v>619</v>
      </c>
      <c r="P2785" t="s">
        <v>5610</v>
      </c>
      <c r="Q2785">
        <v>621</v>
      </c>
      <c r="S2785" t="s">
        <v>5610</v>
      </c>
      <c r="T2785" t="s">
        <v>5610</v>
      </c>
      <c r="V2785" t="s">
        <v>5610</v>
      </c>
      <c r="W2785" t="s">
        <v>5610</v>
      </c>
      <c r="X2785" t="s">
        <v>5610</v>
      </c>
      <c r="Z2785" t="s">
        <v>5610</v>
      </c>
      <c r="AA2785" t="s">
        <v>5610</v>
      </c>
      <c r="AB2785" t="s">
        <v>5610</v>
      </c>
      <c r="AC2785" t="s">
        <v>5610</v>
      </c>
      <c r="AD2785" t="s">
        <v>5610</v>
      </c>
      <c r="AE2785" t="s">
        <v>5611</v>
      </c>
      <c r="AF2785" t="s">
        <v>5610</v>
      </c>
      <c r="AG2785" t="s">
        <v>5610</v>
      </c>
      <c r="AH2785" t="s">
        <v>5610</v>
      </c>
      <c r="AI2785" t="s">
        <v>5610</v>
      </c>
      <c r="AJ2785" t="s">
        <v>5610</v>
      </c>
      <c r="AK2785" t="s">
        <v>5610</v>
      </c>
      <c r="AL2785" t="s">
        <v>5610</v>
      </c>
      <c r="AM2785" t="s">
        <v>5610</v>
      </c>
      <c r="AN2785" t="s">
        <v>5610</v>
      </c>
      <c r="AO2785" t="s">
        <v>5610</v>
      </c>
      <c r="AP2785" t="s">
        <v>5610</v>
      </c>
      <c r="AQ2785" t="s">
        <v>5610</v>
      </c>
      <c r="AR2785" t="s">
        <v>5610</v>
      </c>
      <c r="AS2785" t="s">
        <v>5610</v>
      </c>
      <c r="AT2785" t="s">
        <v>5610</v>
      </c>
      <c r="AU2785" t="s">
        <v>5610</v>
      </c>
      <c r="AV2785" t="s">
        <v>5610</v>
      </c>
      <c r="AW2785" s="121" t="s">
        <v>5610</v>
      </c>
      <c r="AX2785" s="121" t="s">
        <v>5610</v>
      </c>
      <c r="AY2785" s="121" t="s">
        <v>5610</v>
      </c>
      <c r="AZ2785" s="121" t="s">
        <v>5610</v>
      </c>
      <c r="BA2785" s="121" t="s">
        <v>5610</v>
      </c>
      <c r="CZ2785">
        <f>ROWS($A$5:$A2785)</f>
        <v>2781</v>
      </c>
      <c r="DA2785" t="b">
        <f t="shared" si="92"/>
        <v>0</v>
      </c>
      <c r="DB2785" t="str">
        <f>IFERROR(SMALL($DA$5:DA12066,CZ2785),"")</f>
        <v/>
      </c>
      <c r="DC2785" s="57" t="str">
        <f t="shared" si="91"/>
        <v/>
      </c>
      <c r="DE2785" s="58" t="str">
        <f>IFERROR(INDEX($A$5:$AV$9286,$DB2785,COLUMNS($A$5:A2785)),"")</f>
        <v/>
      </c>
      <c r="DF2785" s="59" t="str">
        <f>IFERROR(INDEX($A$5:$AV$9286,$DB2785,COLUMNS($A$5:B2785)),"")</f>
        <v/>
      </c>
      <c r="DG2785" s="60" t="str">
        <f>IFERROR(INDEX($A$5:$AV$9286,$DB2785,COLUMNS($A$5:C2785)),"")</f>
        <v/>
      </c>
      <c r="DH2785" s="60" t="str">
        <f>IFERROR(INDEX($A$5:$AV$9286,$DB2785,COLUMNS($A$5:D2785)),"")</f>
        <v/>
      </c>
      <c r="DI2785" s="151" t="str">
        <f>IFERROR(INDEX($A$5:$AV$9286,$DB2785,COLUMNS($A$5:E2785)),"")</f>
        <v/>
      </c>
      <c r="DJ2785" s="153" t="str">
        <f>IFERROR(INDEX($A$5:$AV$9286,$DB2785,COLUMNS($A$5:AV2785)),"")</f>
        <v/>
      </c>
    </row>
    <row r="2786" spans="1:114" ht="23.25">
      <c r="A2786">
        <v>810840</v>
      </c>
      <c r="B2786" t="s">
        <v>4427</v>
      </c>
      <c r="C2786" t="s">
        <v>167</v>
      </c>
      <c r="D2786" t="s">
        <v>1483</v>
      </c>
      <c r="E2786" t="s">
        <v>9</v>
      </c>
      <c r="F2786" t="s">
        <v>5610</v>
      </c>
      <c r="G2786">
        <v>611</v>
      </c>
      <c r="H2786" t="s">
        <v>5610</v>
      </c>
      <c r="I2786" t="s">
        <v>5610</v>
      </c>
      <c r="J2786" t="s">
        <v>5610</v>
      </c>
      <c r="K2786">
        <v>615</v>
      </c>
      <c r="L2786">
        <v>616</v>
      </c>
      <c r="M2786" t="s">
        <v>5610</v>
      </c>
      <c r="N2786" t="s">
        <v>5610</v>
      </c>
      <c r="O2786" t="s">
        <v>5610</v>
      </c>
      <c r="P2786" t="s">
        <v>5610</v>
      </c>
      <c r="Q2786" t="s">
        <v>5610</v>
      </c>
      <c r="R2786" t="s">
        <v>5610</v>
      </c>
      <c r="S2786" t="s">
        <v>5610</v>
      </c>
      <c r="T2786" t="s">
        <v>5610</v>
      </c>
      <c r="U2786" t="s">
        <v>5610</v>
      </c>
      <c r="V2786" t="s">
        <v>5610</v>
      </c>
      <c r="W2786" t="s">
        <v>5610</v>
      </c>
      <c r="X2786" t="s">
        <v>5610</v>
      </c>
      <c r="Y2786" t="s">
        <v>5610</v>
      </c>
      <c r="Z2786" t="s">
        <v>5610</v>
      </c>
      <c r="AA2786" t="s">
        <v>5610</v>
      </c>
      <c r="AB2786" t="s">
        <v>5610</v>
      </c>
      <c r="AC2786" t="s">
        <v>5610</v>
      </c>
      <c r="AD2786" t="s">
        <v>5610</v>
      </c>
      <c r="AE2786" t="s">
        <v>5610</v>
      </c>
      <c r="AF2786" t="s">
        <v>5610</v>
      </c>
      <c r="AG2786" t="s">
        <v>5610</v>
      </c>
      <c r="AH2786" t="s">
        <v>5610</v>
      </c>
      <c r="AI2786" t="s">
        <v>5610</v>
      </c>
      <c r="AJ2786" t="s">
        <v>5610</v>
      </c>
      <c r="AK2786" t="s">
        <v>5610</v>
      </c>
      <c r="AL2786" t="s">
        <v>5610</v>
      </c>
      <c r="AM2786" t="s">
        <v>5610</v>
      </c>
      <c r="AN2786" t="s">
        <v>5610</v>
      </c>
      <c r="AO2786" t="s">
        <v>5610</v>
      </c>
      <c r="AP2786" t="s">
        <v>5610</v>
      </c>
      <c r="AQ2786" t="s">
        <v>5610</v>
      </c>
      <c r="AR2786" t="s">
        <v>5610</v>
      </c>
      <c r="AS2786" t="s">
        <v>5610</v>
      </c>
      <c r="AT2786" t="s">
        <v>5610</v>
      </c>
      <c r="AU2786" t="s">
        <v>5610</v>
      </c>
      <c r="AV2786" t="s">
        <v>5610</v>
      </c>
      <c r="AW2786" s="121" t="s">
        <v>5610</v>
      </c>
      <c r="AX2786" s="121" t="s">
        <v>5610</v>
      </c>
      <c r="AY2786" s="121" t="s">
        <v>5610</v>
      </c>
      <c r="AZ2786" s="121" t="s">
        <v>5610</v>
      </c>
      <c r="BA2786" s="121" t="s">
        <v>5610</v>
      </c>
      <c r="CZ2786">
        <f>ROWS($A$5:$A2786)</f>
        <v>2782</v>
      </c>
      <c r="DA2786" t="b">
        <f t="shared" si="92"/>
        <v>0</v>
      </c>
      <c r="DB2786" t="str">
        <f>IFERROR(SMALL($DA$5:DA12067,CZ2786),"")</f>
        <v/>
      </c>
      <c r="DC2786" s="57" t="str">
        <f t="shared" si="91"/>
        <v/>
      </c>
      <c r="DE2786" s="58" t="str">
        <f>IFERROR(INDEX($A$5:$AV$9286,$DB2786,COLUMNS($A$5:A2786)),"")</f>
        <v/>
      </c>
      <c r="DF2786" s="59" t="str">
        <f>IFERROR(INDEX($A$5:$AV$9286,$DB2786,COLUMNS($A$5:B2786)),"")</f>
        <v/>
      </c>
      <c r="DG2786" s="60" t="str">
        <f>IFERROR(INDEX($A$5:$AV$9286,$DB2786,COLUMNS($A$5:C2786)),"")</f>
        <v/>
      </c>
      <c r="DH2786" s="60" t="str">
        <f>IFERROR(INDEX($A$5:$AV$9286,$DB2786,COLUMNS($A$5:D2786)),"")</f>
        <v/>
      </c>
      <c r="DI2786" s="151" t="str">
        <f>IFERROR(INDEX($A$5:$AV$9286,$DB2786,COLUMNS($A$5:E2786)),"")</f>
        <v/>
      </c>
      <c r="DJ2786" s="153" t="str">
        <f>IFERROR(INDEX($A$5:$AV$9286,$DB2786,COLUMNS($A$5:AV2786)),"")</f>
        <v/>
      </c>
    </row>
    <row r="2787" spans="1:114" ht="23.25">
      <c r="A2787">
        <v>810841</v>
      </c>
      <c r="B2787" t="s">
        <v>4428</v>
      </c>
      <c r="C2787" t="s">
        <v>1168</v>
      </c>
      <c r="D2787" t="s">
        <v>177</v>
      </c>
      <c r="E2787" t="s">
        <v>9</v>
      </c>
      <c r="F2787">
        <v>610</v>
      </c>
      <c r="G2787" t="s">
        <v>5610</v>
      </c>
      <c r="H2787">
        <v>612</v>
      </c>
      <c r="I2787" t="s">
        <v>5610</v>
      </c>
      <c r="J2787" t="s">
        <v>5610</v>
      </c>
      <c r="K2787" t="s">
        <v>5610</v>
      </c>
      <c r="L2787">
        <v>616</v>
      </c>
      <c r="M2787">
        <v>617</v>
      </c>
      <c r="N2787" t="s">
        <v>5610</v>
      </c>
      <c r="O2787">
        <v>619</v>
      </c>
      <c r="P2787">
        <v>620</v>
      </c>
      <c r="Q2787">
        <v>621</v>
      </c>
      <c r="R2787" t="s">
        <v>5610</v>
      </c>
      <c r="S2787" t="s">
        <v>5610</v>
      </c>
      <c r="T2787" t="s">
        <v>5610</v>
      </c>
      <c r="U2787" t="s">
        <v>5610</v>
      </c>
      <c r="V2787" t="s">
        <v>5610</v>
      </c>
      <c r="W2787" t="s">
        <v>5610</v>
      </c>
      <c r="X2787" t="s">
        <v>5610</v>
      </c>
      <c r="Y2787" t="s">
        <v>5610</v>
      </c>
      <c r="Z2787" t="s">
        <v>5610</v>
      </c>
      <c r="AA2787" t="s">
        <v>5610</v>
      </c>
      <c r="AB2787" t="s">
        <v>5610</v>
      </c>
      <c r="AC2787" t="s">
        <v>5610</v>
      </c>
      <c r="AD2787" t="s">
        <v>5610</v>
      </c>
      <c r="AE2787" t="s">
        <v>5610</v>
      </c>
      <c r="AF2787" t="s">
        <v>5610</v>
      </c>
      <c r="AG2787" t="s">
        <v>5610</v>
      </c>
      <c r="AH2787" t="s">
        <v>5610</v>
      </c>
      <c r="AI2787" t="s">
        <v>5610</v>
      </c>
      <c r="AJ2787" t="s">
        <v>5610</v>
      </c>
      <c r="AK2787" t="s">
        <v>5610</v>
      </c>
      <c r="AL2787" t="s">
        <v>5610</v>
      </c>
      <c r="AM2787" t="s">
        <v>5610</v>
      </c>
      <c r="AN2787" t="s">
        <v>5610</v>
      </c>
      <c r="AO2787" t="s">
        <v>5610</v>
      </c>
      <c r="AP2787" t="s">
        <v>5610</v>
      </c>
      <c r="AQ2787" t="s">
        <v>5610</v>
      </c>
      <c r="AR2787" t="s">
        <v>5610</v>
      </c>
      <c r="AS2787" t="s">
        <v>5610</v>
      </c>
      <c r="AT2787" t="s">
        <v>5610</v>
      </c>
      <c r="AU2787" t="s">
        <v>5610</v>
      </c>
      <c r="AV2787" t="s">
        <v>5610</v>
      </c>
      <c r="AW2787" s="121" t="s">
        <v>5610</v>
      </c>
      <c r="AX2787" s="121" t="s">
        <v>5610</v>
      </c>
      <c r="AY2787" s="121" t="s">
        <v>5610</v>
      </c>
      <c r="AZ2787" s="121" t="s">
        <v>5610</v>
      </c>
      <c r="BA2787" s="121" t="s">
        <v>5610</v>
      </c>
      <c r="CZ2787">
        <f>ROWS($A$5:$A2787)</f>
        <v>2783</v>
      </c>
      <c r="DA2787" t="b">
        <f t="shared" si="92"/>
        <v>0</v>
      </c>
      <c r="DB2787" t="str">
        <f>IFERROR(SMALL($DA$5:DA12068,CZ2787),"")</f>
        <v/>
      </c>
      <c r="DC2787" s="57" t="str">
        <f t="shared" si="91"/>
        <v/>
      </c>
      <c r="DE2787" s="58" t="str">
        <f>IFERROR(INDEX($A$5:$AV$9286,$DB2787,COLUMNS($A$5:A2787)),"")</f>
        <v/>
      </c>
      <c r="DF2787" s="59" t="str">
        <f>IFERROR(INDEX($A$5:$AV$9286,$DB2787,COLUMNS($A$5:B2787)),"")</f>
        <v/>
      </c>
      <c r="DG2787" s="60" t="str">
        <f>IFERROR(INDEX($A$5:$AV$9286,$DB2787,COLUMNS($A$5:C2787)),"")</f>
        <v/>
      </c>
      <c r="DH2787" s="60" t="str">
        <f>IFERROR(INDEX($A$5:$AV$9286,$DB2787,COLUMNS($A$5:D2787)),"")</f>
        <v/>
      </c>
      <c r="DI2787" s="151" t="str">
        <f>IFERROR(INDEX($A$5:$AV$9286,$DB2787,COLUMNS($A$5:E2787)),"")</f>
        <v/>
      </c>
      <c r="DJ2787" s="153" t="str">
        <f>IFERROR(INDEX($A$5:$AV$9286,$DB2787,COLUMNS($A$5:AV2787)),"")</f>
        <v/>
      </c>
    </row>
    <row r="2788" spans="1:114" ht="23.25">
      <c r="A2788">
        <v>810845</v>
      </c>
      <c r="B2788" t="s">
        <v>4429</v>
      </c>
      <c r="C2788" t="s">
        <v>4430</v>
      </c>
      <c r="D2788" t="s">
        <v>997</v>
      </c>
      <c r="E2788" t="s">
        <v>5605</v>
      </c>
      <c r="F2788">
        <v>610</v>
      </c>
      <c r="G2788" t="s">
        <v>5610</v>
      </c>
      <c r="H2788">
        <v>612</v>
      </c>
      <c r="I2788" t="s">
        <v>5610</v>
      </c>
      <c r="J2788" t="s">
        <v>5610</v>
      </c>
      <c r="K2788" t="s">
        <v>5610</v>
      </c>
      <c r="L2788" t="s">
        <v>5610</v>
      </c>
      <c r="M2788" t="s">
        <v>5610</v>
      </c>
      <c r="N2788">
        <v>618</v>
      </c>
      <c r="O2788">
        <v>619</v>
      </c>
      <c r="P2788" t="s">
        <v>5610</v>
      </c>
      <c r="Q2788" t="s">
        <v>5610</v>
      </c>
      <c r="R2788" t="s">
        <v>5610</v>
      </c>
      <c r="S2788" t="s">
        <v>5610</v>
      </c>
      <c r="T2788" t="s">
        <v>5610</v>
      </c>
      <c r="U2788">
        <v>625</v>
      </c>
      <c r="V2788">
        <v>626</v>
      </c>
      <c r="W2788" t="s">
        <v>5610</v>
      </c>
      <c r="X2788" t="s">
        <v>5610</v>
      </c>
      <c r="Y2788" t="s">
        <v>5610</v>
      </c>
      <c r="Z2788" t="s">
        <v>5610</v>
      </c>
      <c r="AA2788" t="s">
        <v>5610</v>
      </c>
      <c r="AB2788" t="s">
        <v>5610</v>
      </c>
      <c r="AC2788" t="s">
        <v>5610</v>
      </c>
      <c r="AD2788" t="s">
        <v>5610</v>
      </c>
      <c r="AE2788" t="s">
        <v>5610</v>
      </c>
      <c r="AF2788" t="s">
        <v>5610</v>
      </c>
      <c r="AG2788" t="s">
        <v>5610</v>
      </c>
      <c r="AH2788" t="s">
        <v>5610</v>
      </c>
      <c r="AI2788" t="s">
        <v>5610</v>
      </c>
      <c r="AJ2788" t="s">
        <v>5610</v>
      </c>
      <c r="AK2788" t="s">
        <v>5610</v>
      </c>
      <c r="AL2788" t="s">
        <v>5610</v>
      </c>
      <c r="AM2788" t="s">
        <v>5610</v>
      </c>
      <c r="AN2788" t="s">
        <v>5610</v>
      </c>
      <c r="AO2788" t="s">
        <v>5610</v>
      </c>
      <c r="AP2788" t="s">
        <v>5610</v>
      </c>
      <c r="AQ2788" t="s">
        <v>5610</v>
      </c>
      <c r="AR2788" t="s">
        <v>5610</v>
      </c>
      <c r="AS2788" t="s">
        <v>5610</v>
      </c>
      <c r="AT2788" t="s">
        <v>5610</v>
      </c>
      <c r="AU2788" t="s">
        <v>5610</v>
      </c>
      <c r="AV2788" t="s">
        <v>5610</v>
      </c>
      <c r="AW2788" s="121" t="s">
        <v>5610</v>
      </c>
      <c r="AX2788" s="121" t="s">
        <v>5610</v>
      </c>
      <c r="AY2788" s="121" t="s">
        <v>5610</v>
      </c>
      <c r="AZ2788" s="121" t="s">
        <v>5610</v>
      </c>
      <c r="BA2788" s="121" t="s">
        <v>5610</v>
      </c>
      <c r="CZ2788">
        <f>ROWS($A$5:$A2788)</f>
        <v>2784</v>
      </c>
      <c r="DA2788" t="b">
        <f t="shared" si="92"/>
        <v>0</v>
      </c>
      <c r="DB2788" t="str">
        <f>IFERROR(SMALL($DA$5:DA12069,CZ2788),"")</f>
        <v/>
      </c>
      <c r="DC2788" s="57" t="str">
        <f t="shared" si="91"/>
        <v/>
      </c>
      <c r="DE2788" s="58" t="str">
        <f>IFERROR(INDEX($A$5:$AV$9286,$DB2788,COLUMNS($A$5:A2788)),"")</f>
        <v/>
      </c>
      <c r="DF2788" s="59" t="str">
        <f>IFERROR(INDEX($A$5:$AV$9286,$DB2788,COLUMNS($A$5:B2788)),"")</f>
        <v/>
      </c>
      <c r="DG2788" s="60" t="str">
        <f>IFERROR(INDEX($A$5:$AV$9286,$DB2788,COLUMNS($A$5:C2788)),"")</f>
        <v/>
      </c>
      <c r="DH2788" s="60" t="str">
        <f>IFERROR(INDEX($A$5:$AV$9286,$DB2788,COLUMNS($A$5:D2788)),"")</f>
        <v/>
      </c>
      <c r="DI2788" s="151" t="str">
        <f>IFERROR(INDEX($A$5:$AV$9286,$DB2788,COLUMNS($A$5:E2788)),"")</f>
        <v/>
      </c>
      <c r="DJ2788" s="153" t="str">
        <f>IFERROR(INDEX($A$5:$AV$9286,$DB2788,COLUMNS($A$5:AV2788)),"")</f>
        <v/>
      </c>
    </row>
    <row r="2789" spans="1:114" ht="23.25">
      <c r="A2789">
        <v>810847</v>
      </c>
      <c r="B2789" t="s">
        <v>4431</v>
      </c>
      <c r="C2789" t="s">
        <v>1487</v>
      </c>
      <c r="D2789" t="s">
        <v>474</v>
      </c>
      <c r="E2789" t="s">
        <v>9</v>
      </c>
      <c r="F2789">
        <v>610</v>
      </c>
      <c r="G2789">
        <v>611</v>
      </c>
      <c r="H2789">
        <v>612</v>
      </c>
      <c r="I2789">
        <v>613</v>
      </c>
      <c r="J2789">
        <v>614</v>
      </c>
      <c r="K2789" t="s">
        <v>5610</v>
      </c>
      <c r="L2789">
        <v>616</v>
      </c>
      <c r="M2789">
        <v>617</v>
      </c>
      <c r="N2789" t="s">
        <v>5610</v>
      </c>
      <c r="O2789" t="s">
        <v>5610</v>
      </c>
      <c r="P2789">
        <v>620</v>
      </c>
      <c r="Q2789">
        <v>621</v>
      </c>
      <c r="R2789" t="s">
        <v>5610</v>
      </c>
      <c r="S2789" t="s">
        <v>5610</v>
      </c>
      <c r="T2789" t="s">
        <v>5610</v>
      </c>
      <c r="U2789" t="s">
        <v>5610</v>
      </c>
      <c r="V2789" t="s">
        <v>5610</v>
      </c>
      <c r="W2789" t="s">
        <v>5610</v>
      </c>
      <c r="X2789" t="s">
        <v>5610</v>
      </c>
      <c r="Y2789" t="s">
        <v>5610</v>
      </c>
      <c r="Z2789" t="s">
        <v>5610</v>
      </c>
      <c r="AA2789" t="s">
        <v>5610</v>
      </c>
      <c r="AB2789" t="s">
        <v>5610</v>
      </c>
      <c r="AC2789" t="s">
        <v>5610</v>
      </c>
      <c r="AD2789" t="s">
        <v>5610</v>
      </c>
      <c r="AE2789" t="s">
        <v>5610</v>
      </c>
      <c r="AF2789" t="s">
        <v>5610</v>
      </c>
      <c r="AG2789" t="s">
        <v>5610</v>
      </c>
      <c r="AH2789" t="s">
        <v>5610</v>
      </c>
      <c r="AI2789" t="s">
        <v>5610</v>
      </c>
      <c r="AJ2789" t="s">
        <v>5610</v>
      </c>
      <c r="AK2789" t="s">
        <v>5610</v>
      </c>
      <c r="AL2789" t="s">
        <v>5610</v>
      </c>
      <c r="AM2789" t="s">
        <v>5610</v>
      </c>
      <c r="AN2789" t="s">
        <v>5610</v>
      </c>
      <c r="AO2789" t="s">
        <v>5610</v>
      </c>
      <c r="AP2789" t="s">
        <v>5610</v>
      </c>
      <c r="AQ2789" t="s">
        <v>5610</v>
      </c>
      <c r="AR2789" t="s">
        <v>5610</v>
      </c>
      <c r="AS2789" t="s">
        <v>5610</v>
      </c>
      <c r="AT2789" t="s">
        <v>5610</v>
      </c>
      <c r="AU2789" t="s">
        <v>5610</v>
      </c>
      <c r="AV2789" t="s">
        <v>5610</v>
      </c>
      <c r="AW2789" s="121" t="s">
        <v>5610</v>
      </c>
      <c r="AX2789" s="121" t="s">
        <v>5610</v>
      </c>
      <c r="AY2789" s="121" t="s">
        <v>5610</v>
      </c>
      <c r="AZ2789" s="121" t="s">
        <v>5610</v>
      </c>
      <c r="BA2789" s="121" t="s">
        <v>5610</v>
      </c>
      <c r="CZ2789">
        <f>ROWS($A$5:$A2789)</f>
        <v>2785</v>
      </c>
      <c r="DA2789" t="b">
        <f t="shared" si="92"/>
        <v>0</v>
      </c>
      <c r="DB2789" t="str">
        <f>IFERROR(SMALL($DA$5:DA12070,CZ2789),"")</f>
        <v/>
      </c>
      <c r="DC2789" s="57" t="str">
        <f t="shared" si="91"/>
        <v/>
      </c>
      <c r="DE2789" s="58" t="str">
        <f>IFERROR(INDEX($A$5:$AV$9286,$DB2789,COLUMNS($A$5:A2789)),"")</f>
        <v/>
      </c>
      <c r="DF2789" s="59" t="str">
        <f>IFERROR(INDEX($A$5:$AV$9286,$DB2789,COLUMNS($A$5:B2789)),"")</f>
        <v/>
      </c>
      <c r="DG2789" s="60" t="str">
        <f>IFERROR(INDEX($A$5:$AV$9286,$DB2789,COLUMNS($A$5:C2789)),"")</f>
        <v/>
      </c>
      <c r="DH2789" s="60" t="str">
        <f>IFERROR(INDEX($A$5:$AV$9286,$DB2789,COLUMNS($A$5:D2789)),"")</f>
        <v/>
      </c>
      <c r="DI2789" s="151" t="str">
        <f>IFERROR(INDEX($A$5:$AV$9286,$DB2789,COLUMNS($A$5:E2789)),"")</f>
        <v/>
      </c>
      <c r="DJ2789" s="153" t="str">
        <f>IFERROR(INDEX($A$5:$AV$9286,$DB2789,COLUMNS($A$5:AV2789)),"")</f>
        <v/>
      </c>
    </row>
    <row r="2790" spans="1:114" ht="23.25">
      <c r="A2790">
        <v>810848</v>
      </c>
      <c r="B2790" t="s">
        <v>4432</v>
      </c>
      <c r="C2790" t="s">
        <v>229</v>
      </c>
      <c r="D2790" t="s">
        <v>4433</v>
      </c>
      <c r="E2790" t="s">
        <v>9</v>
      </c>
      <c r="F2790" t="s">
        <v>5610</v>
      </c>
      <c r="G2790" t="s">
        <v>5610</v>
      </c>
      <c r="H2790">
        <v>612</v>
      </c>
      <c r="I2790" t="s">
        <v>5610</v>
      </c>
      <c r="J2790" t="s">
        <v>5610</v>
      </c>
      <c r="K2790">
        <v>615</v>
      </c>
      <c r="L2790">
        <v>616</v>
      </c>
      <c r="M2790">
        <v>617</v>
      </c>
      <c r="N2790">
        <v>618</v>
      </c>
      <c r="O2790">
        <v>619</v>
      </c>
      <c r="P2790">
        <v>620</v>
      </c>
      <c r="Q2790">
        <v>621</v>
      </c>
      <c r="R2790" t="s">
        <v>5610</v>
      </c>
      <c r="S2790" t="s">
        <v>5610</v>
      </c>
      <c r="T2790" t="s">
        <v>5610</v>
      </c>
      <c r="U2790" t="s">
        <v>5610</v>
      </c>
      <c r="V2790" t="s">
        <v>5610</v>
      </c>
      <c r="W2790" t="s">
        <v>5610</v>
      </c>
      <c r="X2790" t="s">
        <v>5610</v>
      </c>
      <c r="Y2790" t="s">
        <v>5610</v>
      </c>
      <c r="Z2790" t="s">
        <v>5610</v>
      </c>
      <c r="AA2790" t="s">
        <v>5610</v>
      </c>
      <c r="AB2790" t="s">
        <v>5610</v>
      </c>
      <c r="AC2790" t="s">
        <v>5610</v>
      </c>
      <c r="AD2790" t="s">
        <v>5610</v>
      </c>
      <c r="AE2790" t="s">
        <v>5610</v>
      </c>
      <c r="AF2790" t="s">
        <v>5610</v>
      </c>
      <c r="AG2790" t="s">
        <v>5610</v>
      </c>
      <c r="AH2790" t="s">
        <v>5610</v>
      </c>
      <c r="AI2790" t="s">
        <v>5610</v>
      </c>
      <c r="AJ2790" t="s">
        <v>5610</v>
      </c>
      <c r="AK2790" t="s">
        <v>5610</v>
      </c>
      <c r="AL2790" t="s">
        <v>5610</v>
      </c>
      <c r="AM2790" t="s">
        <v>5610</v>
      </c>
      <c r="AN2790" t="s">
        <v>5610</v>
      </c>
      <c r="AO2790" t="s">
        <v>5610</v>
      </c>
      <c r="AP2790" t="s">
        <v>5610</v>
      </c>
      <c r="AQ2790" t="s">
        <v>5610</v>
      </c>
      <c r="AR2790" t="s">
        <v>5610</v>
      </c>
      <c r="AS2790" t="s">
        <v>5610</v>
      </c>
      <c r="AT2790" t="s">
        <v>5610</v>
      </c>
      <c r="AU2790" t="s">
        <v>5610</v>
      </c>
      <c r="AV2790" t="s">
        <v>5610</v>
      </c>
      <c r="AW2790" s="121" t="s">
        <v>5610</v>
      </c>
      <c r="AX2790" s="121" t="s">
        <v>5610</v>
      </c>
      <c r="AY2790" s="121" t="s">
        <v>5610</v>
      </c>
      <c r="AZ2790" s="121" t="s">
        <v>5610</v>
      </c>
      <c r="BA2790" s="121" t="s">
        <v>5610</v>
      </c>
      <c r="CZ2790">
        <f>ROWS($A$5:$A2790)</f>
        <v>2786</v>
      </c>
      <c r="DA2790" t="b">
        <f t="shared" si="92"/>
        <v>0</v>
      </c>
      <c r="DB2790" t="str">
        <f>IFERROR(SMALL($DA$5:DA12071,CZ2790),"")</f>
        <v/>
      </c>
      <c r="DC2790" s="57" t="str">
        <f t="shared" si="91"/>
        <v/>
      </c>
      <c r="DE2790" s="58" t="str">
        <f>IFERROR(INDEX($A$5:$AV$9286,$DB2790,COLUMNS($A$5:A2790)),"")</f>
        <v/>
      </c>
      <c r="DF2790" s="59" t="str">
        <f>IFERROR(INDEX($A$5:$AV$9286,$DB2790,COLUMNS($A$5:B2790)),"")</f>
        <v/>
      </c>
      <c r="DG2790" s="60" t="str">
        <f>IFERROR(INDEX($A$5:$AV$9286,$DB2790,COLUMNS($A$5:C2790)),"")</f>
        <v/>
      </c>
      <c r="DH2790" s="60" t="str">
        <f>IFERROR(INDEX($A$5:$AV$9286,$DB2790,COLUMNS($A$5:D2790)),"")</f>
        <v/>
      </c>
      <c r="DI2790" s="151" t="str">
        <f>IFERROR(INDEX($A$5:$AV$9286,$DB2790,COLUMNS($A$5:E2790)),"")</f>
        <v/>
      </c>
      <c r="DJ2790" s="153" t="str">
        <f>IFERROR(INDEX($A$5:$AV$9286,$DB2790,COLUMNS($A$5:AV2790)),"")</f>
        <v/>
      </c>
    </row>
    <row r="2791" spans="1:114" ht="23.25">
      <c r="A2791">
        <v>810850</v>
      </c>
      <c r="B2791" t="s">
        <v>4434</v>
      </c>
      <c r="C2791" t="s">
        <v>184</v>
      </c>
      <c r="D2791" t="s">
        <v>243</v>
      </c>
      <c r="E2791" t="s">
        <v>5605</v>
      </c>
      <c r="F2791" t="s">
        <v>5610</v>
      </c>
      <c r="G2791">
        <v>611</v>
      </c>
      <c r="H2791" t="s">
        <v>5610</v>
      </c>
      <c r="I2791" t="s">
        <v>5610</v>
      </c>
      <c r="J2791" t="s">
        <v>5610</v>
      </c>
      <c r="K2791" t="s">
        <v>5610</v>
      </c>
      <c r="L2791" t="s">
        <v>5610</v>
      </c>
      <c r="M2791">
        <v>617</v>
      </c>
      <c r="N2791" t="s">
        <v>5610</v>
      </c>
      <c r="O2791">
        <v>619</v>
      </c>
      <c r="P2791" t="s">
        <v>5610</v>
      </c>
      <c r="Q2791" t="s">
        <v>5610</v>
      </c>
      <c r="R2791" t="s">
        <v>5610</v>
      </c>
      <c r="S2791" t="s">
        <v>5610</v>
      </c>
      <c r="T2791">
        <v>624</v>
      </c>
      <c r="U2791" t="s">
        <v>5610</v>
      </c>
      <c r="V2791" t="s">
        <v>5610</v>
      </c>
      <c r="W2791" t="s">
        <v>5610</v>
      </c>
      <c r="X2791" t="s">
        <v>5610</v>
      </c>
      <c r="Y2791" t="s">
        <v>5610</v>
      </c>
      <c r="Z2791" t="s">
        <v>5610</v>
      </c>
      <c r="AA2791" t="s">
        <v>5610</v>
      </c>
      <c r="AB2791" t="s">
        <v>5610</v>
      </c>
      <c r="AC2791" t="s">
        <v>5610</v>
      </c>
      <c r="AD2791" t="s">
        <v>5610</v>
      </c>
      <c r="AE2791" t="s">
        <v>5610</v>
      </c>
      <c r="AF2791" t="s">
        <v>5610</v>
      </c>
      <c r="AG2791" t="s">
        <v>5610</v>
      </c>
      <c r="AH2791" t="s">
        <v>5610</v>
      </c>
      <c r="AI2791" t="s">
        <v>5610</v>
      </c>
      <c r="AJ2791" t="s">
        <v>5610</v>
      </c>
      <c r="AK2791" t="s">
        <v>5610</v>
      </c>
      <c r="AL2791" t="s">
        <v>5610</v>
      </c>
      <c r="AM2791" t="s">
        <v>5610</v>
      </c>
      <c r="AN2791" t="s">
        <v>5610</v>
      </c>
      <c r="AO2791" t="s">
        <v>5610</v>
      </c>
      <c r="AP2791" t="s">
        <v>5610</v>
      </c>
      <c r="AQ2791" t="s">
        <v>5610</v>
      </c>
      <c r="AR2791" t="s">
        <v>5610</v>
      </c>
      <c r="AS2791" t="s">
        <v>5610</v>
      </c>
      <c r="AT2791" t="s">
        <v>5610</v>
      </c>
      <c r="AU2791" t="s">
        <v>5610</v>
      </c>
      <c r="AV2791" t="s">
        <v>5610</v>
      </c>
      <c r="AW2791" s="121" t="s">
        <v>5610</v>
      </c>
      <c r="AX2791" s="121" t="s">
        <v>5610</v>
      </c>
      <c r="AY2791" s="121" t="s">
        <v>5610</v>
      </c>
      <c r="AZ2791" s="121" t="s">
        <v>5610</v>
      </c>
      <c r="BA2791" s="121" t="s">
        <v>5610</v>
      </c>
      <c r="CZ2791">
        <f>ROWS($A$5:$A2791)</f>
        <v>2787</v>
      </c>
      <c r="DA2791" t="b">
        <f t="shared" si="92"/>
        <v>0</v>
      </c>
      <c r="DB2791" t="str">
        <f>IFERROR(SMALL($DA$5:DA12072,CZ2791),"")</f>
        <v/>
      </c>
      <c r="DC2791" s="57" t="str">
        <f t="shared" si="91"/>
        <v/>
      </c>
      <c r="DE2791" s="58" t="str">
        <f>IFERROR(INDEX($A$5:$AV$9286,$DB2791,COLUMNS($A$5:A2791)),"")</f>
        <v/>
      </c>
      <c r="DF2791" s="59" t="str">
        <f>IFERROR(INDEX($A$5:$AV$9286,$DB2791,COLUMNS($A$5:B2791)),"")</f>
        <v/>
      </c>
      <c r="DG2791" s="60" t="str">
        <f>IFERROR(INDEX($A$5:$AV$9286,$DB2791,COLUMNS($A$5:C2791)),"")</f>
        <v/>
      </c>
      <c r="DH2791" s="60" t="str">
        <f>IFERROR(INDEX($A$5:$AV$9286,$DB2791,COLUMNS($A$5:D2791)),"")</f>
        <v/>
      </c>
      <c r="DI2791" s="151" t="str">
        <f>IFERROR(INDEX($A$5:$AV$9286,$DB2791,COLUMNS($A$5:E2791)),"")</f>
        <v/>
      </c>
      <c r="DJ2791" s="153" t="str">
        <f>IFERROR(INDEX($A$5:$AV$9286,$DB2791,COLUMNS($A$5:AV2791)),"")</f>
        <v/>
      </c>
    </row>
    <row r="2792" spans="1:114" ht="23.25">
      <c r="A2792">
        <v>810851</v>
      </c>
      <c r="B2792" t="s">
        <v>4435</v>
      </c>
      <c r="C2792" t="s">
        <v>870</v>
      </c>
      <c r="D2792" t="s">
        <v>4436</v>
      </c>
      <c r="E2792" t="s">
        <v>9</v>
      </c>
      <c r="F2792" t="s">
        <v>5610</v>
      </c>
      <c r="G2792" t="s">
        <v>5610</v>
      </c>
      <c r="H2792" t="s">
        <v>5610</v>
      </c>
      <c r="I2792">
        <v>613</v>
      </c>
      <c r="J2792" t="s">
        <v>5610</v>
      </c>
      <c r="K2792" t="s">
        <v>5610</v>
      </c>
      <c r="L2792">
        <v>616</v>
      </c>
      <c r="M2792">
        <v>617</v>
      </c>
      <c r="N2792">
        <v>618</v>
      </c>
      <c r="O2792" t="s">
        <v>5610</v>
      </c>
      <c r="P2792" t="s">
        <v>5610</v>
      </c>
      <c r="Q2792" t="s">
        <v>5610</v>
      </c>
      <c r="R2792" t="s">
        <v>5610</v>
      </c>
      <c r="S2792" t="s">
        <v>5610</v>
      </c>
      <c r="T2792" t="s">
        <v>5610</v>
      </c>
      <c r="U2792" t="s">
        <v>5610</v>
      </c>
      <c r="V2792" t="s">
        <v>5610</v>
      </c>
      <c r="W2792" t="s">
        <v>5610</v>
      </c>
      <c r="X2792" t="s">
        <v>5610</v>
      </c>
      <c r="Y2792" t="s">
        <v>5610</v>
      </c>
      <c r="Z2792" t="s">
        <v>5610</v>
      </c>
      <c r="AA2792" t="s">
        <v>5610</v>
      </c>
      <c r="AB2792" t="s">
        <v>5610</v>
      </c>
      <c r="AC2792" t="s">
        <v>5610</v>
      </c>
      <c r="AD2792" t="s">
        <v>5610</v>
      </c>
      <c r="AE2792" t="s">
        <v>5610</v>
      </c>
      <c r="AF2792" t="s">
        <v>5610</v>
      </c>
      <c r="AG2792" t="s">
        <v>5610</v>
      </c>
      <c r="AH2792" t="s">
        <v>5610</v>
      </c>
      <c r="AI2792" t="s">
        <v>5610</v>
      </c>
      <c r="AJ2792" t="s">
        <v>5610</v>
      </c>
      <c r="AK2792" t="s">
        <v>5610</v>
      </c>
      <c r="AL2792" t="s">
        <v>5610</v>
      </c>
      <c r="AM2792" t="s">
        <v>5610</v>
      </c>
      <c r="AN2792" t="s">
        <v>5610</v>
      </c>
      <c r="AO2792" t="s">
        <v>5610</v>
      </c>
      <c r="AP2792" t="s">
        <v>5610</v>
      </c>
      <c r="AQ2792" t="s">
        <v>5610</v>
      </c>
      <c r="AR2792" t="s">
        <v>5610</v>
      </c>
      <c r="AS2792" t="s">
        <v>5610</v>
      </c>
      <c r="AT2792" t="s">
        <v>5610</v>
      </c>
      <c r="AU2792" t="s">
        <v>5610</v>
      </c>
      <c r="AV2792" t="s">
        <v>5610</v>
      </c>
      <c r="AW2792" s="121" t="s">
        <v>5610</v>
      </c>
      <c r="AX2792" s="121" t="s">
        <v>5610</v>
      </c>
      <c r="AY2792" s="121" t="s">
        <v>5610</v>
      </c>
      <c r="AZ2792" s="121" t="s">
        <v>5610</v>
      </c>
      <c r="BA2792" s="121" t="s">
        <v>5610</v>
      </c>
      <c r="CZ2792">
        <f>ROWS($A$5:$A2792)</f>
        <v>2788</v>
      </c>
      <c r="DA2792" t="b">
        <f t="shared" si="92"/>
        <v>0</v>
      </c>
      <c r="DB2792" t="str">
        <f>IFERROR(SMALL($DA$5:DA12073,CZ2792),"")</f>
        <v/>
      </c>
      <c r="DC2792" s="57" t="str">
        <f t="shared" si="91"/>
        <v/>
      </c>
      <c r="DE2792" s="58" t="str">
        <f>IFERROR(INDEX($A$5:$AV$9286,$DB2792,COLUMNS($A$5:A2792)),"")</f>
        <v/>
      </c>
      <c r="DF2792" s="59" t="str">
        <f>IFERROR(INDEX($A$5:$AV$9286,$DB2792,COLUMNS($A$5:B2792)),"")</f>
        <v/>
      </c>
      <c r="DG2792" s="60" t="str">
        <f>IFERROR(INDEX($A$5:$AV$9286,$DB2792,COLUMNS($A$5:C2792)),"")</f>
        <v/>
      </c>
      <c r="DH2792" s="60" t="str">
        <f>IFERROR(INDEX($A$5:$AV$9286,$DB2792,COLUMNS($A$5:D2792)),"")</f>
        <v/>
      </c>
      <c r="DI2792" s="151" t="str">
        <f>IFERROR(INDEX($A$5:$AV$9286,$DB2792,COLUMNS($A$5:E2792)),"")</f>
        <v/>
      </c>
      <c r="DJ2792" s="153" t="str">
        <f>IFERROR(INDEX($A$5:$AV$9286,$DB2792,COLUMNS($A$5:AV2792)),"")</f>
        <v/>
      </c>
    </row>
    <row r="2793" spans="1:114" ht="23.25">
      <c r="A2793">
        <v>810854</v>
      </c>
      <c r="B2793" t="s">
        <v>4437</v>
      </c>
      <c r="C2793" t="s">
        <v>450</v>
      </c>
      <c r="D2793" t="s">
        <v>463</v>
      </c>
      <c r="E2793" t="s">
        <v>9</v>
      </c>
      <c r="F2793">
        <v>610</v>
      </c>
      <c r="G2793" t="s">
        <v>5610</v>
      </c>
      <c r="H2793" t="s">
        <v>5610</v>
      </c>
      <c r="I2793" t="s">
        <v>5610</v>
      </c>
      <c r="J2793" t="s">
        <v>5610</v>
      </c>
      <c r="K2793" t="s">
        <v>5610</v>
      </c>
      <c r="L2793" t="s">
        <v>5610</v>
      </c>
      <c r="M2793" t="s">
        <v>5610</v>
      </c>
      <c r="N2793">
        <v>618</v>
      </c>
      <c r="O2793">
        <v>619</v>
      </c>
      <c r="P2793" t="s">
        <v>5610</v>
      </c>
      <c r="Q2793" t="s">
        <v>5610</v>
      </c>
      <c r="R2793" t="s">
        <v>5610</v>
      </c>
      <c r="S2793" t="s">
        <v>5610</v>
      </c>
      <c r="T2793" t="s">
        <v>5610</v>
      </c>
      <c r="U2793" t="s">
        <v>5610</v>
      </c>
      <c r="V2793" t="s">
        <v>5610</v>
      </c>
      <c r="W2793" t="s">
        <v>5610</v>
      </c>
      <c r="X2793" t="s">
        <v>5610</v>
      </c>
      <c r="Y2793" t="s">
        <v>5610</v>
      </c>
      <c r="Z2793" t="s">
        <v>5610</v>
      </c>
      <c r="AA2793" t="s">
        <v>5610</v>
      </c>
      <c r="AB2793" t="s">
        <v>5610</v>
      </c>
      <c r="AC2793" t="s">
        <v>5610</v>
      </c>
      <c r="AD2793" t="s">
        <v>5610</v>
      </c>
      <c r="AE2793" t="s">
        <v>5610</v>
      </c>
      <c r="AF2793" t="s">
        <v>5610</v>
      </c>
      <c r="AG2793" t="s">
        <v>5610</v>
      </c>
      <c r="AH2793" t="s">
        <v>5610</v>
      </c>
      <c r="AI2793" t="s">
        <v>5610</v>
      </c>
      <c r="AJ2793" t="s">
        <v>5611</v>
      </c>
      <c r="AK2793" t="s">
        <v>5610</v>
      </c>
      <c r="AL2793" t="s">
        <v>5610</v>
      </c>
      <c r="AM2793" t="s">
        <v>5610</v>
      </c>
      <c r="AN2793" t="s">
        <v>5610</v>
      </c>
      <c r="AO2793" t="s">
        <v>5610</v>
      </c>
      <c r="AP2793" t="s">
        <v>5610</v>
      </c>
      <c r="AQ2793" t="s">
        <v>5610</v>
      </c>
      <c r="AR2793" t="s">
        <v>5610</v>
      </c>
      <c r="AS2793" t="s">
        <v>5610</v>
      </c>
      <c r="AT2793" t="s">
        <v>5610</v>
      </c>
      <c r="AU2793" t="s">
        <v>5610</v>
      </c>
      <c r="AV2793" t="s">
        <v>5610</v>
      </c>
      <c r="AW2793" s="121" t="s">
        <v>5610</v>
      </c>
      <c r="AX2793" s="121" t="s">
        <v>5610</v>
      </c>
      <c r="AY2793" s="121" t="s">
        <v>5610</v>
      </c>
      <c r="AZ2793" s="121" t="s">
        <v>5610</v>
      </c>
      <c r="BA2793" s="121" t="s">
        <v>5610</v>
      </c>
      <c r="CZ2793">
        <f>ROWS($A$5:$A2793)</f>
        <v>2789</v>
      </c>
      <c r="DA2793" t="b">
        <f t="shared" si="92"/>
        <v>0</v>
      </c>
      <c r="DB2793" t="str">
        <f>IFERROR(SMALL($DA$5:DA12074,CZ2793),"")</f>
        <v/>
      </c>
      <c r="DC2793" s="57" t="str">
        <f t="shared" si="91"/>
        <v/>
      </c>
      <c r="DE2793" s="58" t="str">
        <f>IFERROR(INDEX($A$5:$AV$9286,$DB2793,COLUMNS($A$5:A2793)),"")</f>
        <v/>
      </c>
      <c r="DF2793" s="59" t="str">
        <f>IFERROR(INDEX($A$5:$AV$9286,$DB2793,COLUMNS($A$5:B2793)),"")</f>
        <v/>
      </c>
      <c r="DG2793" s="60" t="str">
        <f>IFERROR(INDEX($A$5:$AV$9286,$DB2793,COLUMNS($A$5:C2793)),"")</f>
        <v/>
      </c>
      <c r="DH2793" s="60" t="str">
        <f>IFERROR(INDEX($A$5:$AV$9286,$DB2793,COLUMNS($A$5:D2793)),"")</f>
        <v/>
      </c>
      <c r="DI2793" s="151" t="str">
        <f>IFERROR(INDEX($A$5:$AV$9286,$DB2793,COLUMNS($A$5:E2793)),"")</f>
        <v/>
      </c>
      <c r="DJ2793" s="153" t="str">
        <f>IFERROR(INDEX($A$5:$AV$9286,$DB2793,COLUMNS($A$5:AV2793)),"")</f>
        <v/>
      </c>
    </row>
    <row r="2794" spans="1:114" ht="23.25">
      <c r="A2794">
        <v>810856</v>
      </c>
      <c r="B2794" t="s">
        <v>4438</v>
      </c>
      <c r="C2794" t="s">
        <v>427</v>
      </c>
      <c r="D2794" t="s">
        <v>4439</v>
      </c>
      <c r="E2794" t="s">
        <v>9</v>
      </c>
      <c r="F2794" t="s">
        <v>5610</v>
      </c>
      <c r="G2794" t="s">
        <v>5610</v>
      </c>
      <c r="H2794" t="s">
        <v>5610</v>
      </c>
      <c r="I2794">
        <v>613</v>
      </c>
      <c r="J2794" t="s">
        <v>5610</v>
      </c>
      <c r="K2794" t="s">
        <v>5610</v>
      </c>
      <c r="L2794">
        <v>616</v>
      </c>
      <c r="M2794" t="s">
        <v>5610</v>
      </c>
      <c r="N2794" t="s">
        <v>5610</v>
      </c>
      <c r="O2794" t="s">
        <v>5610</v>
      </c>
      <c r="P2794">
        <v>620</v>
      </c>
      <c r="Q2794" t="s">
        <v>5610</v>
      </c>
      <c r="R2794" t="s">
        <v>5610</v>
      </c>
      <c r="S2794" t="s">
        <v>5610</v>
      </c>
      <c r="T2794" t="s">
        <v>5610</v>
      </c>
      <c r="U2794" t="s">
        <v>5610</v>
      </c>
      <c r="V2794" t="s">
        <v>5610</v>
      </c>
      <c r="W2794" t="s">
        <v>5610</v>
      </c>
      <c r="X2794" t="s">
        <v>5610</v>
      </c>
      <c r="Y2794" t="s">
        <v>5610</v>
      </c>
      <c r="Z2794" t="s">
        <v>5610</v>
      </c>
      <c r="AA2794" t="s">
        <v>5610</v>
      </c>
      <c r="AB2794" t="s">
        <v>5610</v>
      </c>
      <c r="AC2794" t="s">
        <v>5610</v>
      </c>
      <c r="AD2794" t="s">
        <v>5610</v>
      </c>
      <c r="AE2794" t="s">
        <v>5610</v>
      </c>
      <c r="AF2794" t="s">
        <v>5610</v>
      </c>
      <c r="AG2794" t="s">
        <v>5610</v>
      </c>
      <c r="AH2794" t="s">
        <v>5610</v>
      </c>
      <c r="AI2794" t="s">
        <v>5610</v>
      </c>
      <c r="AJ2794" t="s">
        <v>5610</v>
      </c>
      <c r="AK2794" t="s">
        <v>5610</v>
      </c>
      <c r="AL2794" t="s">
        <v>5610</v>
      </c>
      <c r="AM2794" t="s">
        <v>5610</v>
      </c>
      <c r="AN2794" t="s">
        <v>5610</v>
      </c>
      <c r="AO2794" t="s">
        <v>5610</v>
      </c>
      <c r="AP2794" t="s">
        <v>5610</v>
      </c>
      <c r="AQ2794" t="s">
        <v>5610</v>
      </c>
      <c r="AR2794" t="s">
        <v>5610</v>
      </c>
      <c r="AS2794" t="s">
        <v>5610</v>
      </c>
      <c r="AT2794" t="s">
        <v>5610</v>
      </c>
      <c r="AU2794" t="s">
        <v>5610</v>
      </c>
      <c r="AV2794" t="s">
        <v>5610</v>
      </c>
      <c r="AW2794" s="121" t="s">
        <v>5610</v>
      </c>
      <c r="AX2794" s="121" t="s">
        <v>5610</v>
      </c>
      <c r="AY2794" s="121" t="s">
        <v>5610</v>
      </c>
      <c r="AZ2794" s="121" t="s">
        <v>5610</v>
      </c>
      <c r="BA2794" s="121" t="s">
        <v>5610</v>
      </c>
      <c r="CZ2794">
        <f>ROWS($A$5:$A2794)</f>
        <v>2790</v>
      </c>
      <c r="DA2794" t="b">
        <f t="shared" si="92"/>
        <v>0</v>
      </c>
      <c r="DB2794" t="str">
        <f>IFERROR(SMALL($DA$5:DA12075,CZ2794),"")</f>
        <v/>
      </c>
      <c r="DC2794" s="57" t="str">
        <f t="shared" si="91"/>
        <v/>
      </c>
      <c r="DE2794" s="58" t="str">
        <f>IFERROR(INDEX($A$5:$AV$9286,$DB2794,COLUMNS($A$5:A2794)),"")</f>
        <v/>
      </c>
      <c r="DF2794" s="59" t="str">
        <f>IFERROR(INDEX($A$5:$AV$9286,$DB2794,COLUMNS($A$5:B2794)),"")</f>
        <v/>
      </c>
      <c r="DG2794" s="60" t="str">
        <f>IFERROR(INDEX($A$5:$AV$9286,$DB2794,COLUMNS($A$5:C2794)),"")</f>
        <v/>
      </c>
      <c r="DH2794" s="60" t="str">
        <f>IFERROR(INDEX($A$5:$AV$9286,$DB2794,COLUMNS($A$5:D2794)),"")</f>
        <v/>
      </c>
      <c r="DI2794" s="151" t="str">
        <f>IFERROR(INDEX($A$5:$AV$9286,$DB2794,COLUMNS($A$5:E2794)),"")</f>
        <v/>
      </c>
      <c r="DJ2794" s="153" t="str">
        <f>IFERROR(INDEX($A$5:$AV$9286,$DB2794,COLUMNS($A$5:AV2794)),"")</f>
        <v/>
      </c>
    </row>
    <row r="2795" spans="1:114" ht="23.25">
      <c r="A2795">
        <v>810857</v>
      </c>
      <c r="B2795" t="s">
        <v>4440</v>
      </c>
      <c r="C2795" t="s">
        <v>686</v>
      </c>
      <c r="D2795" t="s">
        <v>309</v>
      </c>
      <c r="E2795" t="s">
        <v>9</v>
      </c>
      <c r="F2795">
        <v>610</v>
      </c>
      <c r="G2795">
        <v>611</v>
      </c>
      <c r="H2795" t="s">
        <v>5610</v>
      </c>
      <c r="I2795" t="s">
        <v>5610</v>
      </c>
      <c r="J2795" t="s">
        <v>5611</v>
      </c>
      <c r="K2795">
        <v>615</v>
      </c>
      <c r="L2795" t="s">
        <v>5610</v>
      </c>
      <c r="M2795" t="s">
        <v>5610</v>
      </c>
      <c r="N2795" t="s">
        <v>5610</v>
      </c>
      <c r="O2795" t="s">
        <v>5610</v>
      </c>
      <c r="P2795" t="s">
        <v>5610</v>
      </c>
      <c r="Q2795" t="s">
        <v>5610</v>
      </c>
      <c r="R2795" t="s">
        <v>5610</v>
      </c>
      <c r="S2795" t="s">
        <v>5610</v>
      </c>
      <c r="T2795" t="s">
        <v>5610</v>
      </c>
      <c r="U2795" t="s">
        <v>5610</v>
      </c>
      <c r="V2795" t="s">
        <v>5610</v>
      </c>
      <c r="W2795" t="s">
        <v>5610</v>
      </c>
      <c r="X2795" t="s">
        <v>5610</v>
      </c>
      <c r="Y2795" t="s">
        <v>5610</v>
      </c>
      <c r="Z2795" t="s">
        <v>5610</v>
      </c>
      <c r="AA2795" t="s">
        <v>5610</v>
      </c>
      <c r="AB2795" t="s">
        <v>5610</v>
      </c>
      <c r="AC2795" t="s">
        <v>5610</v>
      </c>
      <c r="AD2795" t="s">
        <v>5610</v>
      </c>
      <c r="AE2795" t="s">
        <v>5610</v>
      </c>
      <c r="AF2795" t="s">
        <v>5611</v>
      </c>
      <c r="AG2795" t="s">
        <v>5610</v>
      </c>
      <c r="AH2795" t="s">
        <v>5610</v>
      </c>
      <c r="AI2795" t="s">
        <v>5610</v>
      </c>
      <c r="AJ2795" t="s">
        <v>5610</v>
      </c>
      <c r="AK2795" t="s">
        <v>5610</v>
      </c>
      <c r="AL2795" t="s">
        <v>5610</v>
      </c>
      <c r="AM2795" t="s">
        <v>5610</v>
      </c>
      <c r="AN2795" t="s">
        <v>5610</v>
      </c>
      <c r="AO2795" t="s">
        <v>5610</v>
      </c>
      <c r="AP2795" t="s">
        <v>5610</v>
      </c>
      <c r="AQ2795" t="s">
        <v>5610</v>
      </c>
      <c r="AR2795" t="s">
        <v>5610</v>
      </c>
      <c r="AS2795" t="s">
        <v>5610</v>
      </c>
      <c r="AT2795" t="s">
        <v>5610</v>
      </c>
      <c r="AU2795" t="s">
        <v>5610</v>
      </c>
      <c r="AV2795" t="s">
        <v>5610</v>
      </c>
      <c r="AW2795" s="121" t="s">
        <v>5610</v>
      </c>
      <c r="AX2795" s="121" t="s">
        <v>5610</v>
      </c>
      <c r="AY2795" s="121" t="s">
        <v>5610</v>
      </c>
      <c r="AZ2795" s="121" t="s">
        <v>5610</v>
      </c>
      <c r="BA2795" s="121" t="s">
        <v>5610</v>
      </c>
      <c r="CZ2795">
        <f>ROWS($A$5:$A2795)</f>
        <v>2791</v>
      </c>
      <c r="DA2795" t="b">
        <f t="shared" si="92"/>
        <v>0</v>
      </c>
      <c r="DB2795" t="str">
        <f>IFERROR(SMALL($DA$5:DA12076,CZ2795),"")</f>
        <v/>
      </c>
      <c r="DC2795" s="57" t="str">
        <f t="shared" si="91"/>
        <v/>
      </c>
      <c r="DE2795" s="58" t="str">
        <f>IFERROR(INDEX($A$5:$AV$9286,$DB2795,COLUMNS($A$5:A2795)),"")</f>
        <v/>
      </c>
      <c r="DF2795" s="59" t="str">
        <f>IFERROR(INDEX($A$5:$AV$9286,$DB2795,COLUMNS($A$5:B2795)),"")</f>
        <v/>
      </c>
      <c r="DG2795" s="60" t="str">
        <f>IFERROR(INDEX($A$5:$AV$9286,$DB2795,COLUMNS($A$5:C2795)),"")</f>
        <v/>
      </c>
      <c r="DH2795" s="60" t="str">
        <f>IFERROR(INDEX($A$5:$AV$9286,$DB2795,COLUMNS($A$5:D2795)),"")</f>
        <v/>
      </c>
      <c r="DI2795" s="151" t="str">
        <f>IFERROR(INDEX($A$5:$AV$9286,$DB2795,COLUMNS($A$5:E2795)),"")</f>
        <v/>
      </c>
      <c r="DJ2795" s="153" t="str">
        <f>IFERROR(INDEX($A$5:$AV$9286,$DB2795,COLUMNS($A$5:AV2795)),"")</f>
        <v/>
      </c>
    </row>
    <row r="2796" spans="1:114" ht="23.25">
      <c r="A2796">
        <v>810858</v>
      </c>
      <c r="B2796" t="s">
        <v>4441</v>
      </c>
      <c r="C2796" t="s">
        <v>885</v>
      </c>
      <c r="D2796" t="s">
        <v>396</v>
      </c>
      <c r="E2796" t="s">
        <v>9</v>
      </c>
      <c r="F2796">
        <v>610</v>
      </c>
      <c r="G2796">
        <v>611</v>
      </c>
      <c r="H2796">
        <v>612</v>
      </c>
      <c r="I2796">
        <v>613</v>
      </c>
      <c r="J2796">
        <v>614</v>
      </c>
      <c r="K2796">
        <v>615</v>
      </c>
      <c r="L2796">
        <v>616</v>
      </c>
      <c r="M2796" t="s">
        <v>5610</v>
      </c>
      <c r="N2796" t="s">
        <v>5610</v>
      </c>
      <c r="O2796" t="s">
        <v>5610</v>
      </c>
      <c r="P2796">
        <v>620</v>
      </c>
      <c r="Q2796" t="s">
        <v>5610</v>
      </c>
      <c r="R2796" t="s">
        <v>5610</v>
      </c>
      <c r="S2796" t="s">
        <v>5610</v>
      </c>
      <c r="T2796" t="s">
        <v>5610</v>
      </c>
      <c r="U2796" t="s">
        <v>5610</v>
      </c>
      <c r="V2796" t="s">
        <v>5610</v>
      </c>
      <c r="W2796" t="s">
        <v>5610</v>
      </c>
      <c r="X2796" t="s">
        <v>5610</v>
      </c>
      <c r="Y2796" t="s">
        <v>5610</v>
      </c>
      <c r="Z2796" t="s">
        <v>5610</v>
      </c>
      <c r="AA2796" t="s">
        <v>5610</v>
      </c>
      <c r="AB2796" t="s">
        <v>5610</v>
      </c>
      <c r="AC2796" t="s">
        <v>5610</v>
      </c>
      <c r="AD2796" t="s">
        <v>5610</v>
      </c>
      <c r="AE2796" t="s">
        <v>5610</v>
      </c>
      <c r="AF2796" t="s">
        <v>5610</v>
      </c>
      <c r="AG2796" t="s">
        <v>5610</v>
      </c>
      <c r="AH2796" t="s">
        <v>5610</v>
      </c>
      <c r="AI2796" t="s">
        <v>5610</v>
      </c>
      <c r="AJ2796" t="s">
        <v>5610</v>
      </c>
      <c r="AK2796" t="s">
        <v>5610</v>
      </c>
      <c r="AL2796" t="s">
        <v>5610</v>
      </c>
      <c r="AM2796" t="s">
        <v>5610</v>
      </c>
      <c r="AN2796" t="s">
        <v>5610</v>
      </c>
      <c r="AO2796" t="s">
        <v>5610</v>
      </c>
      <c r="AP2796" t="s">
        <v>5610</v>
      </c>
      <c r="AQ2796" t="s">
        <v>5610</v>
      </c>
      <c r="AR2796" t="s">
        <v>5610</v>
      </c>
      <c r="AS2796" t="s">
        <v>5610</v>
      </c>
      <c r="AT2796" t="s">
        <v>5610</v>
      </c>
      <c r="AU2796" t="s">
        <v>5610</v>
      </c>
      <c r="AV2796" t="s">
        <v>5610</v>
      </c>
      <c r="AW2796" s="121" t="s">
        <v>5610</v>
      </c>
      <c r="AX2796" s="121" t="s">
        <v>5610</v>
      </c>
      <c r="AY2796" s="121" t="s">
        <v>5610</v>
      </c>
      <c r="AZ2796" s="121" t="s">
        <v>5610</v>
      </c>
      <c r="BA2796" s="121" t="s">
        <v>5610</v>
      </c>
      <c r="CZ2796">
        <f>ROWS($A$5:$A2796)</f>
        <v>2792</v>
      </c>
      <c r="DA2796" t="b">
        <f t="shared" si="92"/>
        <v>0</v>
      </c>
      <c r="DB2796" t="str">
        <f>IFERROR(SMALL($DA$5:DA12077,CZ2796),"")</f>
        <v/>
      </c>
      <c r="DC2796" s="57" t="str">
        <f t="shared" si="91"/>
        <v/>
      </c>
      <c r="DE2796" s="58" t="str">
        <f>IFERROR(INDEX($A$5:$AV$9286,$DB2796,COLUMNS($A$5:A2796)),"")</f>
        <v/>
      </c>
      <c r="DF2796" s="59" t="str">
        <f>IFERROR(INDEX($A$5:$AV$9286,$DB2796,COLUMNS($A$5:B2796)),"")</f>
        <v/>
      </c>
      <c r="DG2796" s="60" t="str">
        <f>IFERROR(INDEX($A$5:$AV$9286,$DB2796,COLUMNS($A$5:C2796)),"")</f>
        <v/>
      </c>
      <c r="DH2796" s="60" t="str">
        <f>IFERROR(INDEX($A$5:$AV$9286,$DB2796,COLUMNS($A$5:D2796)),"")</f>
        <v/>
      </c>
      <c r="DI2796" s="151" t="str">
        <f>IFERROR(INDEX($A$5:$AV$9286,$DB2796,COLUMNS($A$5:E2796)),"")</f>
        <v/>
      </c>
      <c r="DJ2796" s="153" t="str">
        <f>IFERROR(INDEX($A$5:$AV$9286,$DB2796,COLUMNS($A$5:AV2796)),"")</f>
        <v/>
      </c>
    </row>
    <row r="2797" spans="1:114" ht="23.25">
      <c r="A2797">
        <v>810859</v>
      </c>
      <c r="B2797" t="s">
        <v>5506</v>
      </c>
      <c r="C2797" t="s">
        <v>707</v>
      </c>
      <c r="D2797" t="s">
        <v>463</v>
      </c>
      <c r="E2797" t="s">
        <v>9</v>
      </c>
      <c r="F2797">
        <v>610</v>
      </c>
      <c r="G2797" t="s">
        <v>5610</v>
      </c>
      <c r="H2797" t="s">
        <v>5610</v>
      </c>
      <c r="I2797">
        <v>613</v>
      </c>
      <c r="J2797" t="s">
        <v>5610</v>
      </c>
      <c r="K2797" t="s">
        <v>5610</v>
      </c>
      <c r="L2797" t="s">
        <v>5610</v>
      </c>
      <c r="M2797" t="s">
        <v>5610</v>
      </c>
      <c r="N2797" t="s">
        <v>5610</v>
      </c>
      <c r="O2797">
        <v>619</v>
      </c>
      <c r="P2797">
        <v>620</v>
      </c>
      <c r="Q2797" t="s">
        <v>5610</v>
      </c>
      <c r="R2797" t="s">
        <v>5610</v>
      </c>
      <c r="S2797" t="s">
        <v>5610</v>
      </c>
      <c r="T2797" t="s">
        <v>5610</v>
      </c>
      <c r="U2797" t="s">
        <v>5610</v>
      </c>
      <c r="V2797" t="s">
        <v>5610</v>
      </c>
      <c r="W2797" t="s">
        <v>5610</v>
      </c>
      <c r="X2797" t="s">
        <v>5610</v>
      </c>
      <c r="Y2797" t="s">
        <v>5610</v>
      </c>
      <c r="Z2797" t="s">
        <v>5610</v>
      </c>
      <c r="AA2797" t="s">
        <v>5610</v>
      </c>
      <c r="AB2797" t="s">
        <v>5610</v>
      </c>
      <c r="AC2797" t="s">
        <v>5610</v>
      </c>
      <c r="AD2797" t="s">
        <v>5610</v>
      </c>
      <c r="AE2797" t="s">
        <v>5610</v>
      </c>
      <c r="AF2797" t="s">
        <v>5610</v>
      </c>
      <c r="AG2797" t="s">
        <v>5610</v>
      </c>
      <c r="AH2797" t="s">
        <v>5610</v>
      </c>
      <c r="AI2797" t="s">
        <v>5610</v>
      </c>
      <c r="AJ2797" t="s">
        <v>5610</v>
      </c>
      <c r="AK2797" t="s">
        <v>5610</v>
      </c>
      <c r="AL2797" t="s">
        <v>5610</v>
      </c>
      <c r="AM2797" t="s">
        <v>5610</v>
      </c>
      <c r="AN2797" t="s">
        <v>5610</v>
      </c>
      <c r="AO2797" t="s">
        <v>5610</v>
      </c>
      <c r="AP2797" t="s">
        <v>5610</v>
      </c>
      <c r="AQ2797" t="s">
        <v>5610</v>
      </c>
      <c r="AR2797" t="s">
        <v>5610</v>
      </c>
      <c r="AS2797" t="s">
        <v>5610</v>
      </c>
      <c r="AT2797" t="s">
        <v>5610</v>
      </c>
      <c r="AU2797" t="s">
        <v>5610</v>
      </c>
      <c r="AV2797" t="s">
        <v>5610</v>
      </c>
      <c r="AW2797" s="121" t="s">
        <v>5610</v>
      </c>
      <c r="AX2797" s="121" t="s">
        <v>5610</v>
      </c>
      <c r="AY2797" s="121" t="s">
        <v>5610</v>
      </c>
      <c r="AZ2797" s="121" t="s">
        <v>5610</v>
      </c>
      <c r="BA2797" s="121" t="s">
        <v>5610</v>
      </c>
      <c r="CZ2797">
        <f>ROWS($A$5:$A2797)</f>
        <v>2793</v>
      </c>
      <c r="DA2797" t="b">
        <f t="shared" si="92"/>
        <v>0</v>
      </c>
      <c r="DB2797" t="str">
        <f>IFERROR(SMALL($DA$5:DA12078,CZ2797),"")</f>
        <v/>
      </c>
      <c r="DC2797" s="57" t="str">
        <f t="shared" si="91"/>
        <v/>
      </c>
      <c r="DE2797" s="58" t="str">
        <f>IFERROR(INDEX($A$5:$AV$9286,$DB2797,COLUMNS($A$5:A2797)),"")</f>
        <v/>
      </c>
      <c r="DF2797" s="59" t="str">
        <f>IFERROR(INDEX($A$5:$AV$9286,$DB2797,COLUMNS($A$5:B2797)),"")</f>
        <v/>
      </c>
      <c r="DG2797" s="60" t="str">
        <f>IFERROR(INDEX($A$5:$AV$9286,$DB2797,COLUMNS($A$5:C2797)),"")</f>
        <v/>
      </c>
      <c r="DH2797" s="60" t="str">
        <f>IFERROR(INDEX($A$5:$AV$9286,$DB2797,COLUMNS($A$5:D2797)),"")</f>
        <v/>
      </c>
      <c r="DI2797" s="151" t="str">
        <f>IFERROR(INDEX($A$5:$AV$9286,$DB2797,COLUMNS($A$5:E2797)),"")</f>
        <v/>
      </c>
      <c r="DJ2797" s="153" t="str">
        <f>IFERROR(INDEX($A$5:$AV$9286,$DB2797,COLUMNS($A$5:AV2797)),"")</f>
        <v/>
      </c>
    </row>
    <row r="2798" spans="1:114" ht="23.25">
      <c r="A2798">
        <v>810862</v>
      </c>
      <c r="B2798" t="s">
        <v>5441</v>
      </c>
      <c r="C2798" t="s">
        <v>4002</v>
      </c>
      <c r="D2798" t="s">
        <v>5442</v>
      </c>
      <c r="E2798" t="s">
        <v>9</v>
      </c>
      <c r="F2798" t="s">
        <v>5610</v>
      </c>
      <c r="G2798" t="s">
        <v>5610</v>
      </c>
      <c r="H2798" t="s">
        <v>5610</v>
      </c>
      <c r="I2798" t="s">
        <v>5610</v>
      </c>
      <c r="J2798" t="s">
        <v>5610</v>
      </c>
      <c r="K2798" t="s">
        <v>5610</v>
      </c>
      <c r="L2798">
        <v>616</v>
      </c>
      <c r="M2798" t="s">
        <v>5610</v>
      </c>
      <c r="N2798" t="s">
        <v>5610</v>
      </c>
      <c r="O2798" t="s">
        <v>5610</v>
      </c>
      <c r="P2798">
        <v>620</v>
      </c>
      <c r="Q2798" t="s">
        <v>5610</v>
      </c>
      <c r="R2798" t="s">
        <v>5610</v>
      </c>
      <c r="S2798" t="s">
        <v>5610</v>
      </c>
      <c r="T2798" t="s">
        <v>5610</v>
      </c>
      <c r="U2798" t="s">
        <v>5610</v>
      </c>
      <c r="V2798" t="s">
        <v>5610</v>
      </c>
      <c r="W2798" t="s">
        <v>5611</v>
      </c>
      <c r="X2798" t="s">
        <v>5610</v>
      </c>
      <c r="Y2798" t="s">
        <v>5610</v>
      </c>
      <c r="Z2798" t="s">
        <v>5610</v>
      </c>
      <c r="AA2798" t="s">
        <v>5610</v>
      </c>
      <c r="AB2798" t="s">
        <v>5610</v>
      </c>
      <c r="AC2798" t="s">
        <v>5610</v>
      </c>
      <c r="AD2798" t="s">
        <v>5610</v>
      </c>
      <c r="AE2798" t="s">
        <v>5610</v>
      </c>
      <c r="AF2798" t="s">
        <v>5610</v>
      </c>
      <c r="AG2798" t="s">
        <v>5610</v>
      </c>
      <c r="AH2798" t="s">
        <v>5610</v>
      </c>
      <c r="AI2798" t="s">
        <v>5610</v>
      </c>
      <c r="AJ2798" t="s">
        <v>5610</v>
      </c>
      <c r="AK2798" t="s">
        <v>5610</v>
      </c>
      <c r="AL2798" t="s">
        <v>5610</v>
      </c>
      <c r="AM2798" t="s">
        <v>5610</v>
      </c>
      <c r="AN2798" t="s">
        <v>5610</v>
      </c>
      <c r="AO2798" t="s">
        <v>5610</v>
      </c>
      <c r="AP2798" t="s">
        <v>5610</v>
      </c>
      <c r="AQ2798" t="s">
        <v>5610</v>
      </c>
      <c r="AR2798" t="s">
        <v>5610</v>
      </c>
      <c r="AS2798" t="s">
        <v>5610</v>
      </c>
      <c r="AT2798" t="s">
        <v>5610</v>
      </c>
      <c r="AU2798" t="s">
        <v>5610</v>
      </c>
      <c r="AV2798" t="s">
        <v>5610</v>
      </c>
      <c r="AW2798" s="121" t="s">
        <v>5610</v>
      </c>
      <c r="AX2798" s="121" t="s">
        <v>5610</v>
      </c>
      <c r="AY2798" s="121" t="s">
        <v>5610</v>
      </c>
      <c r="AZ2798" s="121" t="s">
        <v>5610</v>
      </c>
      <c r="BA2798" s="121" t="s">
        <v>5610</v>
      </c>
      <c r="CZ2798">
        <f>ROWS($A$5:$A2798)</f>
        <v>2794</v>
      </c>
      <c r="DA2798" t="b">
        <f t="shared" si="92"/>
        <v>0</v>
      </c>
      <c r="DB2798" t="str">
        <f>IFERROR(SMALL($DA$5:DA12079,CZ2798),"")</f>
        <v/>
      </c>
      <c r="DC2798" s="57" t="str">
        <f t="shared" si="91"/>
        <v/>
      </c>
      <c r="DE2798" s="58" t="str">
        <f>IFERROR(INDEX($A$5:$AV$9286,$DB2798,COLUMNS($A$5:A2798)),"")</f>
        <v/>
      </c>
      <c r="DF2798" s="59" t="str">
        <f>IFERROR(INDEX($A$5:$AV$9286,$DB2798,COLUMNS($A$5:B2798)),"")</f>
        <v/>
      </c>
      <c r="DG2798" s="60" t="str">
        <f>IFERROR(INDEX($A$5:$AV$9286,$DB2798,COLUMNS($A$5:C2798)),"")</f>
        <v/>
      </c>
      <c r="DH2798" s="60" t="str">
        <f>IFERROR(INDEX($A$5:$AV$9286,$DB2798,COLUMNS($A$5:D2798)),"")</f>
        <v/>
      </c>
      <c r="DI2798" s="151" t="str">
        <f>IFERROR(INDEX($A$5:$AV$9286,$DB2798,COLUMNS($A$5:E2798)),"")</f>
        <v/>
      </c>
      <c r="DJ2798" s="153" t="str">
        <f>IFERROR(INDEX($A$5:$AV$9286,$DB2798,COLUMNS($A$5:AV2798)),"")</f>
        <v/>
      </c>
    </row>
    <row r="2799" spans="1:114" ht="23.25">
      <c r="A2799">
        <v>810863</v>
      </c>
      <c r="B2799" t="s">
        <v>4442</v>
      </c>
      <c r="C2799" t="s">
        <v>4443</v>
      </c>
      <c r="D2799" t="s">
        <v>4444</v>
      </c>
      <c r="E2799" t="s">
        <v>9</v>
      </c>
      <c r="F2799">
        <v>610</v>
      </c>
      <c r="G2799" t="s">
        <v>5610</v>
      </c>
      <c r="H2799" t="s">
        <v>5610</v>
      </c>
      <c r="I2799" t="s">
        <v>5610</v>
      </c>
      <c r="J2799" t="s">
        <v>5610</v>
      </c>
      <c r="K2799">
        <v>615</v>
      </c>
      <c r="L2799">
        <v>616</v>
      </c>
      <c r="M2799" t="s">
        <v>5610</v>
      </c>
      <c r="N2799" t="s">
        <v>5610</v>
      </c>
      <c r="O2799" t="s">
        <v>5610</v>
      </c>
      <c r="P2799">
        <v>620</v>
      </c>
      <c r="Q2799" t="s">
        <v>5610</v>
      </c>
      <c r="R2799" t="s">
        <v>5610</v>
      </c>
      <c r="S2799" t="s">
        <v>5610</v>
      </c>
      <c r="T2799" t="s">
        <v>5610</v>
      </c>
      <c r="U2799" t="s">
        <v>5610</v>
      </c>
      <c r="V2799" t="s">
        <v>5610</v>
      </c>
      <c r="W2799" t="s">
        <v>5610</v>
      </c>
      <c r="X2799" t="s">
        <v>5610</v>
      </c>
      <c r="Y2799" t="s">
        <v>5610</v>
      </c>
      <c r="Z2799" t="s">
        <v>5610</v>
      </c>
      <c r="AA2799" t="s">
        <v>5611</v>
      </c>
      <c r="AB2799" t="s">
        <v>5610</v>
      </c>
      <c r="AC2799" t="s">
        <v>5610</v>
      </c>
      <c r="AD2799" t="s">
        <v>5610</v>
      </c>
      <c r="AE2799" t="s">
        <v>5610</v>
      </c>
      <c r="AF2799" t="s">
        <v>5610</v>
      </c>
      <c r="AG2799" t="s">
        <v>5610</v>
      </c>
      <c r="AH2799" t="s">
        <v>5610</v>
      </c>
      <c r="AI2799" t="s">
        <v>5610</v>
      </c>
      <c r="AJ2799" t="s">
        <v>5610</v>
      </c>
      <c r="AK2799" t="s">
        <v>5610</v>
      </c>
      <c r="AL2799" t="s">
        <v>5610</v>
      </c>
      <c r="AM2799" t="s">
        <v>5610</v>
      </c>
      <c r="AN2799" t="s">
        <v>5610</v>
      </c>
      <c r="AO2799" t="s">
        <v>5610</v>
      </c>
      <c r="AP2799" t="s">
        <v>5610</v>
      </c>
      <c r="AQ2799" t="s">
        <v>5610</v>
      </c>
      <c r="AR2799" t="s">
        <v>5610</v>
      </c>
      <c r="AS2799" t="s">
        <v>5610</v>
      </c>
      <c r="AT2799" t="s">
        <v>5610</v>
      </c>
      <c r="AU2799" t="s">
        <v>5610</v>
      </c>
      <c r="AV2799" t="s">
        <v>5610</v>
      </c>
      <c r="AW2799" s="121" t="s">
        <v>5610</v>
      </c>
      <c r="AX2799" s="121" t="s">
        <v>5610</v>
      </c>
      <c r="AY2799" s="121" t="s">
        <v>5610</v>
      </c>
      <c r="AZ2799" s="121" t="s">
        <v>5610</v>
      </c>
      <c r="BA2799" s="121" t="s">
        <v>5610</v>
      </c>
      <c r="CZ2799">
        <f>ROWS($A$5:$A2799)</f>
        <v>2795</v>
      </c>
      <c r="DA2799" t="b">
        <f t="shared" si="92"/>
        <v>0</v>
      </c>
      <c r="DB2799" t="str">
        <f>IFERROR(SMALL($DA$5:DA12080,CZ2799),"")</f>
        <v/>
      </c>
      <c r="DC2799" s="57" t="str">
        <f t="shared" si="91"/>
        <v/>
      </c>
      <c r="DE2799" s="58" t="str">
        <f>IFERROR(INDEX($A$5:$AV$9286,$DB2799,COLUMNS($A$5:A2799)),"")</f>
        <v/>
      </c>
      <c r="DF2799" s="59" t="str">
        <f>IFERROR(INDEX($A$5:$AV$9286,$DB2799,COLUMNS($A$5:B2799)),"")</f>
        <v/>
      </c>
      <c r="DG2799" s="60" t="str">
        <f>IFERROR(INDEX($A$5:$AV$9286,$DB2799,COLUMNS($A$5:C2799)),"")</f>
        <v/>
      </c>
      <c r="DH2799" s="60" t="str">
        <f>IFERROR(INDEX($A$5:$AV$9286,$DB2799,COLUMNS($A$5:D2799)),"")</f>
        <v/>
      </c>
      <c r="DI2799" s="151" t="str">
        <f>IFERROR(INDEX($A$5:$AV$9286,$DB2799,COLUMNS($A$5:E2799)),"")</f>
        <v/>
      </c>
      <c r="DJ2799" s="153" t="str">
        <f>IFERROR(INDEX($A$5:$AV$9286,$DB2799,COLUMNS($A$5:AV2799)),"")</f>
        <v/>
      </c>
    </row>
    <row r="2800" spans="1:114" ht="23.25">
      <c r="A2800">
        <v>810866</v>
      </c>
      <c r="B2800" t="s">
        <v>4445</v>
      </c>
      <c r="C2800" t="s">
        <v>544</v>
      </c>
      <c r="D2800" t="s">
        <v>750</v>
      </c>
      <c r="E2800" t="s">
        <v>5605</v>
      </c>
      <c r="F2800" t="s">
        <v>5610</v>
      </c>
      <c r="G2800" t="s">
        <v>5610</v>
      </c>
      <c r="H2800">
        <v>612</v>
      </c>
      <c r="I2800" t="s">
        <v>5610</v>
      </c>
      <c r="J2800" t="s">
        <v>5610</v>
      </c>
      <c r="K2800" t="s">
        <v>5610</v>
      </c>
      <c r="L2800" t="s">
        <v>5610</v>
      </c>
      <c r="M2800" t="s">
        <v>5610</v>
      </c>
      <c r="N2800">
        <v>618</v>
      </c>
      <c r="O2800">
        <v>619</v>
      </c>
      <c r="P2800" t="s">
        <v>5610</v>
      </c>
      <c r="Q2800" t="s">
        <v>5610</v>
      </c>
      <c r="R2800" t="s">
        <v>5610</v>
      </c>
      <c r="S2800" t="s">
        <v>5610</v>
      </c>
      <c r="T2800" t="s">
        <v>5610</v>
      </c>
      <c r="U2800" t="s">
        <v>5610</v>
      </c>
      <c r="V2800" t="s">
        <v>5610</v>
      </c>
      <c r="W2800">
        <v>627</v>
      </c>
      <c r="X2800" t="s">
        <v>5610</v>
      </c>
      <c r="Y2800" t="s">
        <v>5610</v>
      </c>
      <c r="Z2800" t="s">
        <v>5610</v>
      </c>
      <c r="AA2800" t="s">
        <v>5610</v>
      </c>
      <c r="AB2800" t="s">
        <v>5610</v>
      </c>
      <c r="AC2800" t="s">
        <v>5610</v>
      </c>
      <c r="AD2800" t="s">
        <v>5610</v>
      </c>
      <c r="AE2800" t="s">
        <v>5610</v>
      </c>
      <c r="AF2800" t="s">
        <v>5610</v>
      </c>
      <c r="AG2800" t="s">
        <v>5610</v>
      </c>
      <c r="AH2800" t="s">
        <v>5610</v>
      </c>
      <c r="AI2800" t="s">
        <v>5610</v>
      </c>
      <c r="AJ2800" t="s">
        <v>5610</v>
      </c>
      <c r="AK2800" t="s">
        <v>5610</v>
      </c>
      <c r="AL2800" t="s">
        <v>5610</v>
      </c>
      <c r="AM2800" t="s">
        <v>5610</v>
      </c>
      <c r="AN2800" t="s">
        <v>5610</v>
      </c>
      <c r="AO2800" t="s">
        <v>5610</v>
      </c>
      <c r="AP2800" t="s">
        <v>5610</v>
      </c>
      <c r="AQ2800" t="s">
        <v>5610</v>
      </c>
      <c r="AR2800" t="s">
        <v>5610</v>
      </c>
      <c r="AS2800" t="s">
        <v>5610</v>
      </c>
      <c r="AT2800" t="s">
        <v>5610</v>
      </c>
      <c r="AU2800" t="s">
        <v>5610</v>
      </c>
      <c r="AV2800" t="s">
        <v>5610</v>
      </c>
      <c r="AW2800" s="121" t="s">
        <v>5610</v>
      </c>
      <c r="AX2800" s="121" t="s">
        <v>5610</v>
      </c>
      <c r="AY2800" s="121" t="s">
        <v>5610</v>
      </c>
      <c r="AZ2800" s="121" t="s">
        <v>5610</v>
      </c>
      <c r="BA2800" s="121" t="s">
        <v>5610</v>
      </c>
      <c r="CZ2800">
        <f>ROWS($A$5:$A2800)</f>
        <v>2796</v>
      </c>
      <c r="DA2800" t="b">
        <f t="shared" si="92"/>
        <v>0</v>
      </c>
      <c r="DB2800" t="str">
        <f>IFERROR(SMALL($DA$5:DA12081,CZ2800),"")</f>
        <v/>
      </c>
      <c r="DC2800" s="57" t="str">
        <f t="shared" si="91"/>
        <v/>
      </c>
      <c r="DE2800" s="58" t="str">
        <f>IFERROR(INDEX($A$5:$AV$9286,$DB2800,COLUMNS($A$5:A2800)),"")</f>
        <v/>
      </c>
      <c r="DF2800" s="59" t="str">
        <f>IFERROR(INDEX($A$5:$AV$9286,$DB2800,COLUMNS($A$5:B2800)),"")</f>
        <v/>
      </c>
      <c r="DG2800" s="60" t="str">
        <f>IFERROR(INDEX($A$5:$AV$9286,$DB2800,COLUMNS($A$5:C2800)),"")</f>
        <v/>
      </c>
      <c r="DH2800" s="60" t="str">
        <f>IFERROR(INDEX($A$5:$AV$9286,$DB2800,COLUMNS($A$5:D2800)),"")</f>
        <v/>
      </c>
      <c r="DI2800" s="151" t="str">
        <f>IFERROR(INDEX($A$5:$AV$9286,$DB2800,COLUMNS($A$5:E2800)),"")</f>
        <v/>
      </c>
      <c r="DJ2800" s="153" t="str">
        <f>IFERROR(INDEX($A$5:$AV$9286,$DB2800,COLUMNS($A$5:AV2800)),"")</f>
        <v/>
      </c>
    </row>
    <row r="2801" spans="1:114" ht="23.25">
      <c r="A2801">
        <v>810868</v>
      </c>
      <c r="B2801" t="s">
        <v>4446</v>
      </c>
      <c r="C2801" t="s">
        <v>167</v>
      </c>
      <c r="D2801" t="s">
        <v>4447</v>
      </c>
      <c r="E2801" t="s">
        <v>9</v>
      </c>
      <c r="F2801" t="s">
        <v>5610</v>
      </c>
      <c r="G2801" t="s">
        <v>5610</v>
      </c>
      <c r="H2801" t="s">
        <v>5610</v>
      </c>
      <c r="I2801">
        <v>613</v>
      </c>
      <c r="J2801">
        <v>614</v>
      </c>
      <c r="K2801" t="s">
        <v>5610</v>
      </c>
      <c r="L2801">
        <v>616</v>
      </c>
      <c r="M2801">
        <v>617</v>
      </c>
      <c r="N2801" t="s">
        <v>5610</v>
      </c>
      <c r="O2801" t="s">
        <v>5610</v>
      </c>
      <c r="P2801">
        <v>620</v>
      </c>
      <c r="Q2801" t="s">
        <v>5610</v>
      </c>
      <c r="R2801" t="s">
        <v>5610</v>
      </c>
      <c r="S2801" t="s">
        <v>5610</v>
      </c>
      <c r="T2801" t="s">
        <v>5610</v>
      </c>
      <c r="U2801" t="s">
        <v>5610</v>
      </c>
      <c r="V2801" t="s">
        <v>5610</v>
      </c>
      <c r="W2801" t="s">
        <v>5610</v>
      </c>
      <c r="X2801" t="s">
        <v>5610</v>
      </c>
      <c r="Y2801" t="s">
        <v>5610</v>
      </c>
      <c r="Z2801" t="s">
        <v>5610</v>
      </c>
      <c r="AA2801" t="s">
        <v>5610</v>
      </c>
      <c r="AB2801" t="s">
        <v>5610</v>
      </c>
      <c r="AC2801" t="s">
        <v>5610</v>
      </c>
      <c r="AD2801" t="s">
        <v>5610</v>
      </c>
      <c r="AE2801" t="s">
        <v>5610</v>
      </c>
      <c r="AF2801" t="s">
        <v>5610</v>
      </c>
      <c r="AG2801" t="s">
        <v>5610</v>
      </c>
      <c r="AH2801" t="s">
        <v>5610</v>
      </c>
      <c r="AI2801" t="s">
        <v>5610</v>
      </c>
      <c r="AJ2801" t="s">
        <v>5610</v>
      </c>
      <c r="AK2801" t="s">
        <v>5610</v>
      </c>
      <c r="AL2801" t="s">
        <v>5610</v>
      </c>
      <c r="AM2801" t="s">
        <v>5610</v>
      </c>
      <c r="AN2801" t="s">
        <v>5610</v>
      </c>
      <c r="AO2801" t="s">
        <v>5610</v>
      </c>
      <c r="AP2801" t="s">
        <v>5610</v>
      </c>
      <c r="AQ2801" t="s">
        <v>5610</v>
      </c>
      <c r="AR2801" t="s">
        <v>5610</v>
      </c>
      <c r="AS2801" t="s">
        <v>5610</v>
      </c>
      <c r="AT2801" t="s">
        <v>5610</v>
      </c>
      <c r="AU2801" t="s">
        <v>5610</v>
      </c>
      <c r="AV2801" t="s">
        <v>5610</v>
      </c>
      <c r="AW2801" s="121" t="s">
        <v>5610</v>
      </c>
      <c r="AX2801" s="121" t="s">
        <v>5610</v>
      </c>
      <c r="AY2801" s="121" t="s">
        <v>5610</v>
      </c>
      <c r="AZ2801" s="121" t="s">
        <v>5610</v>
      </c>
      <c r="BA2801" s="121" t="s">
        <v>5610</v>
      </c>
      <c r="CZ2801">
        <f>ROWS($A$5:$A2801)</f>
        <v>2797</v>
      </c>
      <c r="DA2801" t="b">
        <f t="shared" si="92"/>
        <v>0</v>
      </c>
      <c r="DB2801" t="str">
        <f>IFERROR(SMALL($DA$5:DA12082,CZ2801),"")</f>
        <v/>
      </c>
      <c r="DC2801" s="57" t="str">
        <f t="shared" si="91"/>
        <v/>
      </c>
      <c r="DE2801" s="58" t="str">
        <f>IFERROR(INDEX($A$5:$AV$9286,$DB2801,COLUMNS($A$5:A2801)),"")</f>
        <v/>
      </c>
      <c r="DF2801" s="59" t="str">
        <f>IFERROR(INDEX($A$5:$AV$9286,$DB2801,COLUMNS($A$5:B2801)),"")</f>
        <v/>
      </c>
      <c r="DG2801" s="60" t="str">
        <f>IFERROR(INDEX($A$5:$AV$9286,$DB2801,COLUMNS($A$5:C2801)),"")</f>
        <v/>
      </c>
      <c r="DH2801" s="60" t="str">
        <f>IFERROR(INDEX($A$5:$AV$9286,$DB2801,COLUMNS($A$5:D2801)),"")</f>
        <v/>
      </c>
      <c r="DI2801" s="151" t="str">
        <f>IFERROR(INDEX($A$5:$AV$9286,$DB2801,COLUMNS($A$5:E2801)),"")</f>
        <v/>
      </c>
      <c r="DJ2801" s="153" t="str">
        <f>IFERROR(INDEX($A$5:$AV$9286,$DB2801,COLUMNS($A$5:AV2801)),"")</f>
        <v/>
      </c>
    </row>
    <row r="2802" spans="1:114" ht="23.25">
      <c r="A2802">
        <v>810869</v>
      </c>
      <c r="B2802" t="s">
        <v>4448</v>
      </c>
      <c r="C2802" t="s">
        <v>1010</v>
      </c>
      <c r="D2802" t="s">
        <v>2122</v>
      </c>
      <c r="E2802" t="s">
        <v>9</v>
      </c>
      <c r="G2802" t="s">
        <v>5610</v>
      </c>
      <c r="H2802" t="s">
        <v>5610</v>
      </c>
      <c r="I2802" t="s">
        <v>5611</v>
      </c>
      <c r="J2802" t="s">
        <v>5610</v>
      </c>
      <c r="K2802" t="s">
        <v>5610</v>
      </c>
      <c r="L2802">
        <v>616</v>
      </c>
      <c r="M2802">
        <v>617</v>
      </c>
      <c r="N2802" t="s">
        <v>5610</v>
      </c>
      <c r="O2802" t="s">
        <v>5610</v>
      </c>
      <c r="P2802">
        <v>620</v>
      </c>
      <c r="Q2802">
        <v>621</v>
      </c>
      <c r="R2802" t="s">
        <v>5610</v>
      </c>
      <c r="S2802" t="s">
        <v>5610</v>
      </c>
      <c r="T2802" t="s">
        <v>5610</v>
      </c>
      <c r="U2802" t="s">
        <v>5610</v>
      </c>
      <c r="V2802" t="s">
        <v>5610</v>
      </c>
      <c r="W2802" t="s">
        <v>5610</v>
      </c>
      <c r="X2802" t="s">
        <v>5610</v>
      </c>
      <c r="Y2802" t="s">
        <v>5610</v>
      </c>
      <c r="Z2802" t="s">
        <v>5610</v>
      </c>
      <c r="AA2802" t="s">
        <v>5610</v>
      </c>
      <c r="AB2802" t="s">
        <v>5610</v>
      </c>
      <c r="AC2802" t="s">
        <v>5610</v>
      </c>
      <c r="AD2802" t="s">
        <v>5610</v>
      </c>
      <c r="AE2802" t="s">
        <v>5610</v>
      </c>
      <c r="AF2802" t="s">
        <v>5610</v>
      </c>
      <c r="AG2802" t="s">
        <v>5610</v>
      </c>
      <c r="AH2802" t="s">
        <v>5610</v>
      </c>
      <c r="AI2802" t="s">
        <v>5610</v>
      </c>
      <c r="AJ2802" t="s">
        <v>5610</v>
      </c>
      <c r="AK2802" t="s">
        <v>5610</v>
      </c>
      <c r="AL2802" t="s">
        <v>5610</v>
      </c>
      <c r="AM2802" t="s">
        <v>5610</v>
      </c>
      <c r="AN2802" t="s">
        <v>5610</v>
      </c>
      <c r="AO2802" t="s">
        <v>5610</v>
      </c>
      <c r="AP2802" t="s">
        <v>5610</v>
      </c>
      <c r="AQ2802" t="s">
        <v>5610</v>
      </c>
      <c r="AR2802" t="s">
        <v>5610</v>
      </c>
      <c r="AS2802" t="s">
        <v>5610</v>
      </c>
      <c r="AT2802" t="s">
        <v>5610</v>
      </c>
      <c r="AU2802" t="s">
        <v>5610</v>
      </c>
      <c r="AV2802" t="s">
        <v>5610</v>
      </c>
      <c r="AW2802" s="121" t="s">
        <v>5610</v>
      </c>
      <c r="AX2802" s="121" t="s">
        <v>5610</v>
      </c>
      <c r="AY2802" s="121" t="s">
        <v>5610</v>
      </c>
      <c r="AZ2802" s="121" t="s">
        <v>5610</v>
      </c>
      <c r="BA2802" s="121" t="s">
        <v>5610</v>
      </c>
      <c r="CZ2802">
        <f>ROWS($A$5:$A2802)</f>
        <v>2798</v>
      </c>
      <c r="DA2802" t="b">
        <f t="shared" si="92"/>
        <v>0</v>
      </c>
      <c r="DB2802" t="str">
        <f>IFERROR(SMALL($DA$5:DA12083,CZ2802),"")</f>
        <v/>
      </c>
      <c r="DC2802" s="57" t="str">
        <f t="shared" ref="DC2802:DC2865" si="93">IF(DE2802&lt;&gt;"",DC2801+1,"")</f>
        <v/>
      </c>
      <c r="DE2802" s="58" t="str">
        <f>IFERROR(INDEX($A$5:$AV$9286,$DB2802,COLUMNS($A$5:A2802)),"")</f>
        <v/>
      </c>
      <c r="DF2802" s="59" t="str">
        <f>IFERROR(INDEX($A$5:$AV$9286,$DB2802,COLUMNS($A$5:B2802)),"")</f>
        <v/>
      </c>
      <c r="DG2802" s="60" t="str">
        <f>IFERROR(INDEX($A$5:$AV$9286,$DB2802,COLUMNS($A$5:C2802)),"")</f>
        <v/>
      </c>
      <c r="DH2802" s="60" t="str">
        <f>IFERROR(INDEX($A$5:$AV$9286,$DB2802,COLUMNS($A$5:D2802)),"")</f>
        <v/>
      </c>
      <c r="DI2802" s="151" t="str">
        <f>IFERROR(INDEX($A$5:$AV$9286,$DB2802,COLUMNS($A$5:E2802)),"")</f>
        <v/>
      </c>
      <c r="DJ2802" s="153" t="str">
        <f>IFERROR(INDEX($A$5:$AV$9286,$DB2802,COLUMNS($A$5:AV2802)),"")</f>
        <v/>
      </c>
    </row>
    <row r="2803" spans="1:114" ht="23.25">
      <c r="A2803">
        <v>810870</v>
      </c>
      <c r="B2803" t="s">
        <v>4449</v>
      </c>
      <c r="C2803" t="s">
        <v>361</v>
      </c>
      <c r="D2803" t="s">
        <v>235</v>
      </c>
      <c r="E2803" t="s">
        <v>9</v>
      </c>
      <c r="F2803">
        <v>610</v>
      </c>
      <c r="G2803" t="s">
        <v>5610</v>
      </c>
      <c r="H2803">
        <v>612</v>
      </c>
      <c r="I2803" t="s">
        <v>5610</v>
      </c>
      <c r="J2803">
        <v>614</v>
      </c>
      <c r="K2803" t="s">
        <v>5610</v>
      </c>
      <c r="L2803" t="s">
        <v>5610</v>
      </c>
      <c r="M2803" t="s">
        <v>5610</v>
      </c>
      <c r="N2803" t="s">
        <v>5610</v>
      </c>
      <c r="O2803" t="s">
        <v>5610</v>
      </c>
      <c r="P2803">
        <v>620</v>
      </c>
      <c r="Q2803" t="s">
        <v>5610</v>
      </c>
      <c r="R2803" t="s">
        <v>5610</v>
      </c>
      <c r="S2803" t="s">
        <v>5610</v>
      </c>
      <c r="T2803" t="s">
        <v>5610</v>
      </c>
      <c r="U2803" t="s">
        <v>5610</v>
      </c>
      <c r="V2803" t="s">
        <v>5610</v>
      </c>
      <c r="W2803" t="s">
        <v>5610</v>
      </c>
      <c r="X2803" t="s">
        <v>5610</v>
      </c>
      <c r="Y2803" t="s">
        <v>5610</v>
      </c>
      <c r="Z2803" t="s">
        <v>5610</v>
      </c>
      <c r="AA2803" t="s">
        <v>5610</v>
      </c>
      <c r="AB2803" t="s">
        <v>5610</v>
      </c>
      <c r="AC2803" t="s">
        <v>5610</v>
      </c>
      <c r="AD2803" t="s">
        <v>5610</v>
      </c>
      <c r="AE2803" t="s">
        <v>5610</v>
      </c>
      <c r="AF2803" t="s">
        <v>5610</v>
      </c>
      <c r="AG2803" t="s">
        <v>5610</v>
      </c>
      <c r="AH2803" t="s">
        <v>5610</v>
      </c>
      <c r="AI2803" t="s">
        <v>5610</v>
      </c>
      <c r="AJ2803" t="s">
        <v>5610</v>
      </c>
      <c r="AK2803" t="s">
        <v>5610</v>
      </c>
      <c r="AL2803" t="s">
        <v>5610</v>
      </c>
      <c r="AM2803" t="s">
        <v>5610</v>
      </c>
      <c r="AN2803" t="s">
        <v>5610</v>
      </c>
      <c r="AO2803" t="s">
        <v>5610</v>
      </c>
      <c r="AP2803" t="s">
        <v>5610</v>
      </c>
      <c r="AQ2803" t="s">
        <v>5610</v>
      </c>
      <c r="AR2803" t="s">
        <v>5610</v>
      </c>
      <c r="AS2803" t="s">
        <v>5610</v>
      </c>
      <c r="AT2803" t="s">
        <v>5610</v>
      </c>
      <c r="AU2803" t="s">
        <v>5610</v>
      </c>
      <c r="AV2803" t="s">
        <v>5610</v>
      </c>
      <c r="AW2803" s="121" t="s">
        <v>5610</v>
      </c>
      <c r="AX2803" s="121" t="s">
        <v>5610</v>
      </c>
      <c r="AY2803" s="121" t="s">
        <v>5610</v>
      </c>
      <c r="AZ2803" s="121" t="s">
        <v>5610</v>
      </c>
      <c r="BA2803" s="121" t="s">
        <v>5610</v>
      </c>
      <c r="CZ2803">
        <f>ROWS($A$5:$A2803)</f>
        <v>2799</v>
      </c>
      <c r="DA2803" t="b">
        <f t="shared" si="92"/>
        <v>0</v>
      </c>
      <c r="DB2803" t="str">
        <f>IFERROR(SMALL($DA$5:DA12084,CZ2803),"")</f>
        <v/>
      </c>
      <c r="DC2803" s="57" t="str">
        <f t="shared" si="93"/>
        <v/>
      </c>
      <c r="DE2803" s="58" t="str">
        <f>IFERROR(INDEX($A$5:$AV$9286,$DB2803,COLUMNS($A$5:A2803)),"")</f>
        <v/>
      </c>
      <c r="DF2803" s="59" t="str">
        <f>IFERROR(INDEX($A$5:$AV$9286,$DB2803,COLUMNS($A$5:B2803)),"")</f>
        <v/>
      </c>
      <c r="DG2803" s="60" t="str">
        <f>IFERROR(INDEX($A$5:$AV$9286,$DB2803,COLUMNS($A$5:C2803)),"")</f>
        <v/>
      </c>
      <c r="DH2803" s="60" t="str">
        <f>IFERROR(INDEX($A$5:$AV$9286,$DB2803,COLUMNS($A$5:D2803)),"")</f>
        <v/>
      </c>
      <c r="DI2803" s="151" t="str">
        <f>IFERROR(INDEX($A$5:$AV$9286,$DB2803,COLUMNS($A$5:E2803)),"")</f>
        <v/>
      </c>
      <c r="DJ2803" s="153" t="str">
        <f>IFERROR(INDEX($A$5:$AV$9286,$DB2803,COLUMNS($A$5:AV2803)),"")</f>
        <v/>
      </c>
    </row>
    <row r="2804" spans="1:114" ht="23.25">
      <c r="A2804">
        <v>810872</v>
      </c>
      <c r="B2804" t="s">
        <v>4450</v>
      </c>
      <c r="C2804" t="s">
        <v>251</v>
      </c>
      <c r="D2804" t="s">
        <v>4451</v>
      </c>
      <c r="E2804" t="s">
        <v>9</v>
      </c>
      <c r="F2804">
        <v>610</v>
      </c>
      <c r="G2804">
        <v>611</v>
      </c>
      <c r="H2804" t="s">
        <v>5610</v>
      </c>
      <c r="I2804" t="s">
        <v>5610</v>
      </c>
      <c r="J2804" t="s">
        <v>5610</v>
      </c>
      <c r="K2804">
        <v>615</v>
      </c>
      <c r="L2804">
        <v>616</v>
      </c>
      <c r="M2804">
        <v>617</v>
      </c>
      <c r="N2804">
        <v>618</v>
      </c>
      <c r="O2804">
        <v>619</v>
      </c>
      <c r="P2804" t="s">
        <v>5610</v>
      </c>
      <c r="Q2804" t="s">
        <v>5610</v>
      </c>
      <c r="R2804" t="s">
        <v>5610</v>
      </c>
      <c r="S2804" t="s">
        <v>5610</v>
      </c>
      <c r="T2804" t="s">
        <v>5610</v>
      </c>
      <c r="U2804" t="s">
        <v>5610</v>
      </c>
      <c r="V2804" t="s">
        <v>5610</v>
      </c>
      <c r="W2804" t="s">
        <v>5610</v>
      </c>
      <c r="X2804" t="s">
        <v>5610</v>
      </c>
      <c r="Y2804" t="s">
        <v>5610</v>
      </c>
      <c r="Z2804" t="s">
        <v>5610</v>
      </c>
      <c r="AA2804" t="s">
        <v>5610</v>
      </c>
      <c r="AB2804" t="s">
        <v>5610</v>
      </c>
      <c r="AC2804" t="s">
        <v>5610</v>
      </c>
      <c r="AD2804" t="s">
        <v>5610</v>
      </c>
      <c r="AE2804" t="s">
        <v>5610</v>
      </c>
      <c r="AF2804" t="s">
        <v>5610</v>
      </c>
      <c r="AG2804" t="s">
        <v>5610</v>
      </c>
      <c r="AH2804" t="s">
        <v>5610</v>
      </c>
      <c r="AI2804" t="s">
        <v>5610</v>
      </c>
      <c r="AJ2804" t="s">
        <v>5610</v>
      </c>
      <c r="AK2804" t="s">
        <v>5610</v>
      </c>
      <c r="AL2804" t="s">
        <v>5610</v>
      </c>
      <c r="AM2804" t="s">
        <v>5610</v>
      </c>
      <c r="AN2804" t="s">
        <v>5610</v>
      </c>
      <c r="AO2804" t="s">
        <v>5610</v>
      </c>
      <c r="AP2804" t="s">
        <v>5610</v>
      </c>
      <c r="AQ2804" t="s">
        <v>5610</v>
      </c>
      <c r="AR2804" t="s">
        <v>5610</v>
      </c>
      <c r="AS2804" t="s">
        <v>5610</v>
      </c>
      <c r="AT2804" t="s">
        <v>5610</v>
      </c>
      <c r="AU2804" t="s">
        <v>5610</v>
      </c>
      <c r="AV2804" t="s">
        <v>5610</v>
      </c>
      <c r="AW2804" s="121" t="s">
        <v>5610</v>
      </c>
      <c r="AX2804" s="121" t="s">
        <v>5610</v>
      </c>
      <c r="AY2804" s="121" t="s">
        <v>5610</v>
      </c>
      <c r="AZ2804" s="121" t="s">
        <v>5610</v>
      </c>
      <c r="BA2804" s="121" t="s">
        <v>5610</v>
      </c>
      <c r="CZ2804">
        <f>ROWS($A$5:$A2804)</f>
        <v>2800</v>
      </c>
      <c r="DA2804" t="b">
        <f t="shared" si="92"/>
        <v>0</v>
      </c>
      <c r="DB2804" t="str">
        <f>IFERROR(SMALL($DA$5:DA12085,CZ2804),"")</f>
        <v/>
      </c>
      <c r="DC2804" s="57" t="str">
        <f t="shared" si="93"/>
        <v/>
      </c>
      <c r="DE2804" s="58" t="str">
        <f>IFERROR(INDEX($A$5:$AV$9286,$DB2804,COLUMNS($A$5:A2804)),"")</f>
        <v/>
      </c>
      <c r="DF2804" s="59" t="str">
        <f>IFERROR(INDEX($A$5:$AV$9286,$DB2804,COLUMNS($A$5:B2804)),"")</f>
        <v/>
      </c>
      <c r="DG2804" s="60" t="str">
        <f>IFERROR(INDEX($A$5:$AV$9286,$DB2804,COLUMNS($A$5:C2804)),"")</f>
        <v/>
      </c>
      <c r="DH2804" s="60" t="str">
        <f>IFERROR(INDEX($A$5:$AV$9286,$DB2804,COLUMNS($A$5:D2804)),"")</f>
        <v/>
      </c>
      <c r="DI2804" s="151" t="str">
        <f>IFERROR(INDEX($A$5:$AV$9286,$DB2804,COLUMNS($A$5:E2804)),"")</f>
        <v/>
      </c>
      <c r="DJ2804" s="153" t="str">
        <f>IFERROR(INDEX($A$5:$AV$9286,$DB2804,COLUMNS($A$5:AV2804)),"")</f>
        <v/>
      </c>
    </row>
    <row r="2805" spans="1:114" ht="23.25">
      <c r="A2805">
        <v>810873</v>
      </c>
      <c r="B2805" t="s">
        <v>4452</v>
      </c>
      <c r="C2805" t="s">
        <v>504</v>
      </c>
      <c r="D2805" t="s">
        <v>1327</v>
      </c>
      <c r="E2805" t="s">
        <v>9</v>
      </c>
      <c r="F2805" t="s">
        <v>5610</v>
      </c>
      <c r="G2805" t="s">
        <v>5610</v>
      </c>
      <c r="H2805" t="s">
        <v>5610</v>
      </c>
      <c r="I2805" t="s">
        <v>5610</v>
      </c>
      <c r="J2805" t="s">
        <v>5610</v>
      </c>
      <c r="K2805" t="s">
        <v>5610</v>
      </c>
      <c r="L2805">
        <v>616</v>
      </c>
      <c r="M2805" t="s">
        <v>5610</v>
      </c>
      <c r="N2805" t="s">
        <v>5610</v>
      </c>
      <c r="O2805">
        <v>619</v>
      </c>
      <c r="P2805" t="s">
        <v>5610</v>
      </c>
      <c r="Q2805" t="s">
        <v>5610</v>
      </c>
      <c r="R2805" t="s">
        <v>5610</v>
      </c>
      <c r="S2805" t="s">
        <v>5610</v>
      </c>
      <c r="T2805" t="s">
        <v>5610</v>
      </c>
      <c r="U2805" t="s">
        <v>5610</v>
      </c>
      <c r="V2805" t="s">
        <v>5610</v>
      </c>
      <c r="W2805" t="s">
        <v>5610</v>
      </c>
      <c r="X2805" t="s">
        <v>5610</v>
      </c>
      <c r="Y2805" t="s">
        <v>5610</v>
      </c>
      <c r="Z2805" t="s">
        <v>5610</v>
      </c>
      <c r="AA2805" t="s">
        <v>5610</v>
      </c>
      <c r="AB2805" t="s">
        <v>5610</v>
      </c>
      <c r="AC2805" t="s">
        <v>5610</v>
      </c>
      <c r="AD2805" t="s">
        <v>5610</v>
      </c>
      <c r="AE2805" t="s">
        <v>5610</v>
      </c>
      <c r="AF2805" t="s">
        <v>5610</v>
      </c>
      <c r="AG2805" t="s">
        <v>5610</v>
      </c>
      <c r="AH2805" t="s">
        <v>5610</v>
      </c>
      <c r="AI2805" t="s">
        <v>5610</v>
      </c>
      <c r="AJ2805" t="s">
        <v>5611</v>
      </c>
      <c r="AK2805" t="s">
        <v>5610</v>
      </c>
      <c r="AL2805" t="s">
        <v>5610</v>
      </c>
      <c r="AM2805" t="s">
        <v>5610</v>
      </c>
      <c r="AN2805" t="s">
        <v>5610</v>
      </c>
      <c r="AO2805" t="s">
        <v>5610</v>
      </c>
      <c r="AP2805" t="s">
        <v>5610</v>
      </c>
      <c r="AQ2805" t="s">
        <v>5610</v>
      </c>
      <c r="AR2805" t="s">
        <v>5610</v>
      </c>
      <c r="AS2805" t="s">
        <v>5610</v>
      </c>
      <c r="AT2805" t="s">
        <v>5610</v>
      </c>
      <c r="AU2805" t="s">
        <v>5610</v>
      </c>
      <c r="AV2805" t="s">
        <v>5610</v>
      </c>
      <c r="AW2805" s="121" t="s">
        <v>5610</v>
      </c>
      <c r="AX2805" s="121" t="s">
        <v>5610</v>
      </c>
      <c r="AY2805" s="121" t="s">
        <v>5610</v>
      </c>
      <c r="AZ2805" s="121" t="s">
        <v>5610</v>
      </c>
      <c r="BA2805" s="121" t="s">
        <v>5610</v>
      </c>
      <c r="CZ2805">
        <f>ROWS($A$5:$A2805)</f>
        <v>2801</v>
      </c>
      <c r="DA2805" t="b">
        <f t="shared" si="92"/>
        <v>0</v>
      </c>
      <c r="DB2805" t="str">
        <f>IFERROR(SMALL($DA$5:DA12086,CZ2805),"")</f>
        <v/>
      </c>
      <c r="DC2805" s="57" t="str">
        <f t="shared" si="93"/>
        <v/>
      </c>
      <c r="DE2805" s="58" t="str">
        <f>IFERROR(INDEX($A$5:$AV$9286,$DB2805,COLUMNS($A$5:A2805)),"")</f>
        <v/>
      </c>
      <c r="DF2805" s="59" t="str">
        <f>IFERROR(INDEX($A$5:$AV$9286,$DB2805,COLUMNS($A$5:B2805)),"")</f>
        <v/>
      </c>
      <c r="DG2805" s="60" t="str">
        <f>IFERROR(INDEX($A$5:$AV$9286,$DB2805,COLUMNS($A$5:C2805)),"")</f>
        <v/>
      </c>
      <c r="DH2805" s="60" t="str">
        <f>IFERROR(INDEX($A$5:$AV$9286,$DB2805,COLUMNS($A$5:D2805)),"")</f>
        <v/>
      </c>
      <c r="DI2805" s="151" t="str">
        <f>IFERROR(INDEX($A$5:$AV$9286,$DB2805,COLUMNS($A$5:E2805)),"")</f>
        <v/>
      </c>
      <c r="DJ2805" s="153" t="str">
        <f>IFERROR(INDEX($A$5:$AV$9286,$DB2805,COLUMNS($A$5:AV2805)),"")</f>
        <v/>
      </c>
    </row>
    <row r="2806" spans="1:114" ht="23.25">
      <c r="A2806">
        <v>810875</v>
      </c>
      <c r="B2806" t="s">
        <v>4453</v>
      </c>
      <c r="C2806" t="s">
        <v>1505</v>
      </c>
      <c r="D2806" t="s">
        <v>1714</v>
      </c>
      <c r="E2806" t="s">
        <v>5605</v>
      </c>
      <c r="F2806" t="s">
        <v>5610</v>
      </c>
      <c r="G2806" t="s">
        <v>5610</v>
      </c>
      <c r="H2806">
        <v>612</v>
      </c>
      <c r="I2806" t="s">
        <v>5610</v>
      </c>
      <c r="J2806" t="s">
        <v>5610</v>
      </c>
      <c r="K2806" t="s">
        <v>5610</v>
      </c>
      <c r="L2806">
        <v>616</v>
      </c>
      <c r="M2806" t="s">
        <v>5610</v>
      </c>
      <c r="N2806" t="s">
        <v>5610</v>
      </c>
      <c r="O2806" t="s">
        <v>5610</v>
      </c>
      <c r="P2806" t="s">
        <v>5610</v>
      </c>
      <c r="Q2806" t="s">
        <v>5610</v>
      </c>
      <c r="R2806" t="s">
        <v>5610</v>
      </c>
      <c r="S2806" t="s">
        <v>5610</v>
      </c>
      <c r="T2806" t="s">
        <v>5610</v>
      </c>
      <c r="U2806" t="s">
        <v>5610</v>
      </c>
      <c r="V2806" t="s">
        <v>5610</v>
      </c>
      <c r="W2806" t="s">
        <v>5610</v>
      </c>
      <c r="X2806" t="s">
        <v>5610</v>
      </c>
      <c r="Y2806" t="s">
        <v>5610</v>
      </c>
      <c r="Z2806" t="s">
        <v>5610</v>
      </c>
      <c r="AA2806" t="s">
        <v>5610</v>
      </c>
      <c r="AB2806" t="s">
        <v>5610</v>
      </c>
      <c r="AC2806" t="s">
        <v>5610</v>
      </c>
      <c r="AD2806" t="s">
        <v>5610</v>
      </c>
      <c r="AE2806" t="s">
        <v>5610</v>
      </c>
      <c r="AF2806" t="s">
        <v>5610</v>
      </c>
      <c r="AG2806" t="s">
        <v>5610</v>
      </c>
      <c r="AH2806" t="s">
        <v>5610</v>
      </c>
      <c r="AI2806" t="s">
        <v>5610</v>
      </c>
      <c r="AJ2806" t="s">
        <v>5610</v>
      </c>
      <c r="AK2806" t="s">
        <v>5610</v>
      </c>
      <c r="AL2806" t="s">
        <v>5610</v>
      </c>
      <c r="AM2806" t="s">
        <v>5610</v>
      </c>
      <c r="AN2806" t="s">
        <v>5610</v>
      </c>
      <c r="AO2806" t="s">
        <v>5610</v>
      </c>
      <c r="AP2806" t="s">
        <v>5610</v>
      </c>
      <c r="AQ2806" t="s">
        <v>5610</v>
      </c>
      <c r="AR2806" t="s">
        <v>5610</v>
      </c>
      <c r="AS2806" t="s">
        <v>5610</v>
      </c>
      <c r="AT2806" t="s">
        <v>5610</v>
      </c>
      <c r="AU2806" t="s">
        <v>5610</v>
      </c>
      <c r="AV2806" t="s">
        <v>5610</v>
      </c>
      <c r="AW2806" s="121" t="s">
        <v>5610</v>
      </c>
      <c r="AX2806" s="121" t="s">
        <v>5610</v>
      </c>
      <c r="AY2806" s="121" t="s">
        <v>5610</v>
      </c>
      <c r="AZ2806" s="121" t="s">
        <v>5610</v>
      </c>
      <c r="BA2806" s="121" t="s">
        <v>5610</v>
      </c>
      <c r="CZ2806">
        <f>ROWS($A$5:$A2806)</f>
        <v>2802</v>
      </c>
      <c r="DA2806" t="b">
        <f t="shared" si="92"/>
        <v>0</v>
      </c>
      <c r="DB2806" t="str">
        <f>IFERROR(SMALL($DA$5:DA12087,CZ2806),"")</f>
        <v/>
      </c>
      <c r="DC2806" s="57" t="str">
        <f t="shared" si="93"/>
        <v/>
      </c>
      <c r="DE2806" s="58" t="str">
        <f>IFERROR(INDEX($A$5:$AV$9286,$DB2806,COLUMNS($A$5:A2806)),"")</f>
        <v/>
      </c>
      <c r="DF2806" s="59" t="str">
        <f>IFERROR(INDEX($A$5:$AV$9286,$DB2806,COLUMNS($A$5:B2806)),"")</f>
        <v/>
      </c>
      <c r="DG2806" s="60" t="str">
        <f>IFERROR(INDEX($A$5:$AV$9286,$DB2806,COLUMNS($A$5:C2806)),"")</f>
        <v/>
      </c>
      <c r="DH2806" s="60" t="str">
        <f>IFERROR(INDEX($A$5:$AV$9286,$DB2806,COLUMNS($A$5:D2806)),"")</f>
        <v/>
      </c>
      <c r="DI2806" s="151" t="str">
        <f>IFERROR(INDEX($A$5:$AV$9286,$DB2806,COLUMNS($A$5:E2806)),"")</f>
        <v/>
      </c>
      <c r="DJ2806" s="153" t="str">
        <f>IFERROR(INDEX($A$5:$AV$9286,$DB2806,COLUMNS($A$5:AV2806)),"")</f>
        <v/>
      </c>
    </row>
    <row r="2807" spans="1:114" ht="23.25">
      <c r="A2807">
        <v>810877</v>
      </c>
      <c r="B2807" t="s">
        <v>4454</v>
      </c>
      <c r="C2807" t="s">
        <v>248</v>
      </c>
      <c r="D2807" t="s">
        <v>591</v>
      </c>
      <c r="E2807" t="s">
        <v>9</v>
      </c>
      <c r="F2807" t="s">
        <v>5610</v>
      </c>
      <c r="G2807" t="s">
        <v>5610</v>
      </c>
      <c r="H2807" t="s">
        <v>5610</v>
      </c>
      <c r="I2807" t="s">
        <v>5610</v>
      </c>
      <c r="J2807" t="s">
        <v>5610</v>
      </c>
      <c r="K2807" t="s">
        <v>5610</v>
      </c>
      <c r="L2807">
        <v>616</v>
      </c>
      <c r="M2807">
        <v>617</v>
      </c>
      <c r="N2807">
        <v>618</v>
      </c>
      <c r="O2807">
        <v>619</v>
      </c>
      <c r="P2807">
        <v>620</v>
      </c>
      <c r="Q2807">
        <v>621</v>
      </c>
      <c r="R2807" t="s">
        <v>5610</v>
      </c>
      <c r="S2807" t="s">
        <v>5610</v>
      </c>
      <c r="T2807" t="s">
        <v>5610</v>
      </c>
      <c r="U2807" t="s">
        <v>5610</v>
      </c>
      <c r="V2807" t="s">
        <v>5610</v>
      </c>
      <c r="W2807" t="s">
        <v>5610</v>
      </c>
      <c r="X2807" t="s">
        <v>5610</v>
      </c>
      <c r="Y2807" t="s">
        <v>5610</v>
      </c>
      <c r="Z2807" t="s">
        <v>5610</v>
      </c>
      <c r="AA2807" t="s">
        <v>5610</v>
      </c>
      <c r="AB2807" t="s">
        <v>5610</v>
      </c>
      <c r="AC2807" t="s">
        <v>5610</v>
      </c>
      <c r="AD2807" t="s">
        <v>5610</v>
      </c>
      <c r="AE2807" t="s">
        <v>5610</v>
      </c>
      <c r="AF2807" t="s">
        <v>5610</v>
      </c>
      <c r="AG2807" t="s">
        <v>5610</v>
      </c>
      <c r="AH2807" t="s">
        <v>5610</v>
      </c>
      <c r="AI2807" t="s">
        <v>5610</v>
      </c>
      <c r="AJ2807" t="s">
        <v>5610</v>
      </c>
      <c r="AK2807" t="s">
        <v>5610</v>
      </c>
      <c r="AL2807" t="s">
        <v>5610</v>
      </c>
      <c r="AM2807" t="s">
        <v>5610</v>
      </c>
      <c r="AN2807" t="s">
        <v>5610</v>
      </c>
      <c r="AO2807" t="s">
        <v>5610</v>
      </c>
      <c r="AP2807" t="s">
        <v>5610</v>
      </c>
      <c r="AQ2807" t="s">
        <v>5610</v>
      </c>
      <c r="AR2807" t="s">
        <v>5610</v>
      </c>
      <c r="AS2807" t="s">
        <v>5610</v>
      </c>
      <c r="AT2807" t="s">
        <v>5610</v>
      </c>
      <c r="AU2807" t="s">
        <v>5610</v>
      </c>
      <c r="AV2807" t="s">
        <v>5610</v>
      </c>
      <c r="AW2807" s="121" t="s">
        <v>5610</v>
      </c>
      <c r="AX2807" s="121" t="s">
        <v>5610</v>
      </c>
      <c r="AY2807" s="121" t="s">
        <v>5610</v>
      </c>
      <c r="AZ2807" s="121" t="s">
        <v>5610</v>
      </c>
      <c r="BA2807" s="121" t="s">
        <v>5610</v>
      </c>
      <c r="CZ2807">
        <f>ROWS($A$5:$A2807)</f>
        <v>2803</v>
      </c>
      <c r="DA2807" t="b">
        <f t="shared" si="92"/>
        <v>0</v>
      </c>
      <c r="DB2807" t="str">
        <f>IFERROR(SMALL($DA$5:DA12088,CZ2807),"")</f>
        <v/>
      </c>
      <c r="DC2807" s="57" t="str">
        <f t="shared" si="93"/>
        <v/>
      </c>
      <c r="DE2807" s="58" t="str">
        <f>IFERROR(INDEX($A$5:$AV$9286,$DB2807,COLUMNS($A$5:A2807)),"")</f>
        <v/>
      </c>
      <c r="DF2807" s="59" t="str">
        <f>IFERROR(INDEX($A$5:$AV$9286,$DB2807,COLUMNS($A$5:B2807)),"")</f>
        <v/>
      </c>
      <c r="DG2807" s="60" t="str">
        <f>IFERROR(INDEX($A$5:$AV$9286,$DB2807,COLUMNS($A$5:C2807)),"")</f>
        <v/>
      </c>
      <c r="DH2807" s="60" t="str">
        <f>IFERROR(INDEX($A$5:$AV$9286,$DB2807,COLUMNS($A$5:D2807)),"")</f>
        <v/>
      </c>
      <c r="DI2807" s="151" t="str">
        <f>IFERROR(INDEX($A$5:$AV$9286,$DB2807,COLUMNS($A$5:E2807)),"")</f>
        <v/>
      </c>
      <c r="DJ2807" s="153" t="str">
        <f>IFERROR(INDEX($A$5:$AV$9286,$DB2807,COLUMNS($A$5:AV2807)),"")</f>
        <v/>
      </c>
    </row>
    <row r="2808" spans="1:114" ht="23.25">
      <c r="A2808">
        <v>810878</v>
      </c>
      <c r="B2808" t="s">
        <v>4455</v>
      </c>
      <c r="C2808" t="s">
        <v>4456</v>
      </c>
      <c r="D2808" t="s">
        <v>3092</v>
      </c>
      <c r="E2808" t="s">
        <v>9</v>
      </c>
      <c r="F2808">
        <v>610</v>
      </c>
      <c r="G2808" t="s">
        <v>5610</v>
      </c>
      <c r="H2808" t="s">
        <v>5610</v>
      </c>
      <c r="I2808">
        <v>613</v>
      </c>
      <c r="J2808">
        <v>614</v>
      </c>
      <c r="K2808" t="s">
        <v>5610</v>
      </c>
      <c r="L2808" t="s">
        <v>5610</v>
      </c>
      <c r="M2808" t="s">
        <v>5610</v>
      </c>
      <c r="N2808" t="s">
        <v>5610</v>
      </c>
      <c r="O2808" t="s">
        <v>5610</v>
      </c>
      <c r="P2808" t="s">
        <v>5610</v>
      </c>
      <c r="Q2808" t="s">
        <v>5610</v>
      </c>
      <c r="R2808" t="s">
        <v>5610</v>
      </c>
      <c r="S2808" t="s">
        <v>5610</v>
      </c>
      <c r="T2808" t="s">
        <v>5610</v>
      </c>
      <c r="U2808" t="s">
        <v>5610</v>
      </c>
      <c r="V2808" t="s">
        <v>5610</v>
      </c>
      <c r="W2808" t="s">
        <v>5610</v>
      </c>
      <c r="X2808" t="s">
        <v>5610</v>
      </c>
      <c r="Y2808" t="s">
        <v>5610</v>
      </c>
      <c r="Z2808" t="s">
        <v>5610</v>
      </c>
      <c r="AA2808" t="s">
        <v>5610</v>
      </c>
      <c r="AB2808" t="s">
        <v>5610</v>
      </c>
      <c r="AC2808" t="s">
        <v>5610</v>
      </c>
      <c r="AD2808" t="s">
        <v>5610</v>
      </c>
      <c r="AE2808" t="s">
        <v>5610</v>
      </c>
      <c r="AF2808" t="s">
        <v>5610</v>
      </c>
      <c r="AG2808" t="s">
        <v>5610</v>
      </c>
      <c r="AH2808" t="s">
        <v>5610</v>
      </c>
      <c r="AI2808" t="s">
        <v>5610</v>
      </c>
      <c r="AJ2808" t="s">
        <v>5610</v>
      </c>
      <c r="AK2808" t="s">
        <v>5610</v>
      </c>
      <c r="AL2808" t="s">
        <v>5610</v>
      </c>
      <c r="AM2808" t="s">
        <v>5610</v>
      </c>
      <c r="AN2808" t="s">
        <v>5610</v>
      </c>
      <c r="AO2808" t="s">
        <v>5610</v>
      </c>
      <c r="AP2808" t="s">
        <v>5610</v>
      </c>
      <c r="AQ2808" t="s">
        <v>5610</v>
      </c>
      <c r="AR2808" t="s">
        <v>5610</v>
      </c>
      <c r="AS2808" t="s">
        <v>5610</v>
      </c>
      <c r="AT2808" t="s">
        <v>5610</v>
      </c>
      <c r="AU2808" t="s">
        <v>5610</v>
      </c>
      <c r="AV2808" t="s">
        <v>5610</v>
      </c>
      <c r="AW2808" s="121" t="s">
        <v>5610</v>
      </c>
      <c r="AX2808" s="121" t="s">
        <v>5610</v>
      </c>
      <c r="AY2808" s="121" t="s">
        <v>5610</v>
      </c>
      <c r="AZ2808" s="121" t="s">
        <v>5610</v>
      </c>
      <c r="BA2808" s="121" t="s">
        <v>5610</v>
      </c>
      <c r="CZ2808">
        <f>ROWS($A$5:$A2808)</f>
        <v>2804</v>
      </c>
      <c r="DA2808" t="b">
        <f t="shared" si="92"/>
        <v>0</v>
      </c>
      <c r="DB2808" t="str">
        <f>IFERROR(SMALL($DA$5:DA12089,CZ2808),"")</f>
        <v/>
      </c>
      <c r="DC2808" s="57" t="str">
        <f t="shared" si="93"/>
        <v/>
      </c>
      <c r="DE2808" s="58" t="str">
        <f>IFERROR(INDEX($A$5:$AV$9286,$DB2808,COLUMNS($A$5:A2808)),"")</f>
        <v/>
      </c>
      <c r="DF2808" s="59" t="str">
        <f>IFERROR(INDEX($A$5:$AV$9286,$DB2808,COLUMNS($A$5:B2808)),"")</f>
        <v/>
      </c>
      <c r="DG2808" s="60" t="str">
        <f>IFERROR(INDEX($A$5:$AV$9286,$DB2808,COLUMNS($A$5:C2808)),"")</f>
        <v/>
      </c>
      <c r="DH2808" s="60" t="str">
        <f>IFERROR(INDEX($A$5:$AV$9286,$DB2808,COLUMNS($A$5:D2808)),"")</f>
        <v/>
      </c>
      <c r="DI2808" s="151" t="str">
        <f>IFERROR(INDEX($A$5:$AV$9286,$DB2808,COLUMNS($A$5:E2808)),"")</f>
        <v/>
      </c>
      <c r="DJ2808" s="153" t="str">
        <f>IFERROR(INDEX($A$5:$AV$9286,$DB2808,COLUMNS($A$5:AV2808)),"")</f>
        <v/>
      </c>
    </row>
    <row r="2809" spans="1:114" ht="23.25">
      <c r="A2809">
        <v>810879</v>
      </c>
      <c r="B2809" t="s">
        <v>4457</v>
      </c>
      <c r="C2809" t="s">
        <v>558</v>
      </c>
      <c r="D2809" t="s">
        <v>463</v>
      </c>
      <c r="E2809" t="s">
        <v>9</v>
      </c>
      <c r="F2809">
        <v>610</v>
      </c>
      <c r="G2809" t="s">
        <v>5610</v>
      </c>
      <c r="H2809" t="s">
        <v>5610</v>
      </c>
      <c r="I2809" t="s">
        <v>5610</v>
      </c>
      <c r="J2809">
        <v>614</v>
      </c>
      <c r="K2809">
        <v>615</v>
      </c>
      <c r="L2809">
        <v>616</v>
      </c>
      <c r="M2809">
        <v>617</v>
      </c>
      <c r="N2809" t="s">
        <v>5610</v>
      </c>
      <c r="O2809" t="s">
        <v>5610</v>
      </c>
      <c r="P2809">
        <v>620</v>
      </c>
      <c r="Q2809">
        <v>621</v>
      </c>
      <c r="R2809" t="s">
        <v>5610</v>
      </c>
      <c r="S2809" t="s">
        <v>5610</v>
      </c>
      <c r="T2809" t="s">
        <v>5610</v>
      </c>
      <c r="U2809" t="s">
        <v>5610</v>
      </c>
      <c r="V2809" t="s">
        <v>5610</v>
      </c>
      <c r="W2809" t="s">
        <v>5610</v>
      </c>
      <c r="X2809" t="s">
        <v>5610</v>
      </c>
      <c r="Y2809" t="s">
        <v>5610</v>
      </c>
      <c r="Z2809" t="s">
        <v>5610</v>
      </c>
      <c r="AA2809" t="s">
        <v>5610</v>
      </c>
      <c r="AB2809" t="s">
        <v>5610</v>
      </c>
      <c r="AC2809" t="s">
        <v>5610</v>
      </c>
      <c r="AD2809" t="s">
        <v>5610</v>
      </c>
      <c r="AE2809" t="s">
        <v>5610</v>
      </c>
      <c r="AF2809" t="s">
        <v>5610</v>
      </c>
      <c r="AG2809" t="s">
        <v>5610</v>
      </c>
      <c r="AH2809" t="s">
        <v>5610</v>
      </c>
      <c r="AI2809" t="s">
        <v>5610</v>
      </c>
      <c r="AJ2809" t="s">
        <v>5610</v>
      </c>
      <c r="AK2809" t="s">
        <v>5610</v>
      </c>
      <c r="AL2809" t="s">
        <v>5610</v>
      </c>
      <c r="AM2809" t="s">
        <v>5610</v>
      </c>
      <c r="AN2809" t="s">
        <v>5610</v>
      </c>
      <c r="AO2809" t="s">
        <v>5610</v>
      </c>
      <c r="AP2809" t="s">
        <v>5610</v>
      </c>
      <c r="AQ2809" t="s">
        <v>5610</v>
      </c>
      <c r="AR2809" t="s">
        <v>5610</v>
      </c>
      <c r="AS2809" t="s">
        <v>5610</v>
      </c>
      <c r="AT2809" t="s">
        <v>5610</v>
      </c>
      <c r="AU2809" t="s">
        <v>5610</v>
      </c>
      <c r="AV2809" t="s">
        <v>5610</v>
      </c>
      <c r="AW2809" s="121" t="s">
        <v>5610</v>
      </c>
      <c r="AX2809" s="121" t="s">
        <v>5610</v>
      </c>
      <c r="AY2809" s="121" t="s">
        <v>5610</v>
      </c>
      <c r="AZ2809" s="121" t="s">
        <v>5610</v>
      </c>
      <c r="BA2809" s="121" t="s">
        <v>5610</v>
      </c>
      <c r="CZ2809">
        <f>ROWS($A$5:$A2809)</f>
        <v>2805</v>
      </c>
      <c r="DA2809" t="b">
        <f t="shared" si="92"/>
        <v>0</v>
      </c>
      <c r="DB2809" t="str">
        <f>IFERROR(SMALL($DA$5:DA12090,CZ2809),"")</f>
        <v/>
      </c>
      <c r="DC2809" s="57" t="str">
        <f t="shared" si="93"/>
        <v/>
      </c>
      <c r="DE2809" s="58" t="str">
        <f>IFERROR(INDEX($A$5:$AV$9286,$DB2809,COLUMNS($A$5:A2809)),"")</f>
        <v/>
      </c>
      <c r="DF2809" s="59" t="str">
        <f>IFERROR(INDEX($A$5:$AV$9286,$DB2809,COLUMNS($A$5:B2809)),"")</f>
        <v/>
      </c>
      <c r="DG2809" s="60" t="str">
        <f>IFERROR(INDEX($A$5:$AV$9286,$DB2809,COLUMNS($A$5:C2809)),"")</f>
        <v/>
      </c>
      <c r="DH2809" s="60" t="str">
        <f>IFERROR(INDEX($A$5:$AV$9286,$DB2809,COLUMNS($A$5:D2809)),"")</f>
        <v/>
      </c>
      <c r="DI2809" s="151" t="str">
        <f>IFERROR(INDEX($A$5:$AV$9286,$DB2809,COLUMNS($A$5:E2809)),"")</f>
        <v/>
      </c>
      <c r="DJ2809" s="153" t="str">
        <f>IFERROR(INDEX($A$5:$AV$9286,$DB2809,COLUMNS($A$5:AV2809)),"")</f>
        <v/>
      </c>
    </row>
    <row r="2810" spans="1:114" ht="23.25">
      <c r="A2810">
        <v>810880</v>
      </c>
      <c r="B2810" t="s">
        <v>4458</v>
      </c>
      <c r="C2810" t="s">
        <v>1965</v>
      </c>
      <c r="D2810" t="s">
        <v>466</v>
      </c>
      <c r="E2810" t="s">
        <v>9</v>
      </c>
      <c r="F2810" t="s">
        <v>5610</v>
      </c>
      <c r="G2810">
        <v>611</v>
      </c>
      <c r="H2810" t="s">
        <v>5610</v>
      </c>
      <c r="I2810" t="s">
        <v>5610</v>
      </c>
      <c r="J2810">
        <v>614</v>
      </c>
      <c r="K2810" t="s">
        <v>5610</v>
      </c>
      <c r="L2810">
        <v>616</v>
      </c>
      <c r="M2810" t="s">
        <v>5610</v>
      </c>
      <c r="N2810" t="s">
        <v>5610</v>
      </c>
      <c r="O2810" t="s">
        <v>5610</v>
      </c>
      <c r="P2810">
        <v>620</v>
      </c>
      <c r="Q2810" t="s">
        <v>5610</v>
      </c>
      <c r="R2810" t="s">
        <v>5610</v>
      </c>
      <c r="S2810" t="s">
        <v>5610</v>
      </c>
      <c r="T2810" t="s">
        <v>5610</v>
      </c>
      <c r="U2810" t="s">
        <v>5610</v>
      </c>
      <c r="V2810" t="s">
        <v>5610</v>
      </c>
      <c r="W2810" t="s">
        <v>5610</v>
      </c>
      <c r="X2810" t="s">
        <v>5610</v>
      </c>
      <c r="Y2810" t="s">
        <v>5610</v>
      </c>
      <c r="Z2810" t="s">
        <v>5610</v>
      </c>
      <c r="AA2810" t="s">
        <v>5610</v>
      </c>
      <c r="AB2810" t="s">
        <v>5610</v>
      </c>
      <c r="AC2810" t="s">
        <v>5610</v>
      </c>
      <c r="AD2810" t="s">
        <v>5610</v>
      </c>
      <c r="AE2810" t="s">
        <v>5610</v>
      </c>
      <c r="AF2810" t="s">
        <v>5610</v>
      </c>
      <c r="AG2810" t="s">
        <v>5610</v>
      </c>
      <c r="AH2810" t="s">
        <v>5610</v>
      </c>
      <c r="AI2810" t="s">
        <v>5610</v>
      </c>
      <c r="AJ2810" t="s">
        <v>5610</v>
      </c>
      <c r="AK2810" t="s">
        <v>5610</v>
      </c>
      <c r="AL2810" t="s">
        <v>5610</v>
      </c>
      <c r="AM2810" t="s">
        <v>5610</v>
      </c>
      <c r="AN2810" t="s">
        <v>5610</v>
      </c>
      <c r="AO2810" t="s">
        <v>5610</v>
      </c>
      <c r="AP2810" t="s">
        <v>5610</v>
      </c>
      <c r="AQ2810" t="s">
        <v>5610</v>
      </c>
      <c r="AR2810" t="s">
        <v>5610</v>
      </c>
      <c r="AS2810" t="s">
        <v>5610</v>
      </c>
      <c r="AT2810" t="s">
        <v>5610</v>
      </c>
      <c r="AU2810" t="s">
        <v>5610</v>
      </c>
      <c r="AV2810" t="s">
        <v>5610</v>
      </c>
      <c r="AW2810" s="121" t="s">
        <v>5610</v>
      </c>
      <c r="AX2810" s="121" t="s">
        <v>5610</v>
      </c>
      <c r="AY2810" s="121" t="s">
        <v>5610</v>
      </c>
      <c r="AZ2810" s="121" t="s">
        <v>5610</v>
      </c>
      <c r="BA2810" s="121" t="s">
        <v>5610</v>
      </c>
      <c r="CZ2810">
        <f>ROWS($A$5:$A2810)</f>
        <v>2806</v>
      </c>
      <c r="DA2810" t="b">
        <f t="shared" si="92"/>
        <v>0</v>
      </c>
      <c r="DB2810" t="str">
        <f>IFERROR(SMALL($DA$5:DA12091,CZ2810),"")</f>
        <v/>
      </c>
      <c r="DC2810" s="57" t="str">
        <f t="shared" si="93"/>
        <v/>
      </c>
      <c r="DE2810" s="58" t="str">
        <f>IFERROR(INDEX($A$5:$AV$9286,$DB2810,COLUMNS($A$5:A2810)),"")</f>
        <v/>
      </c>
      <c r="DF2810" s="59" t="str">
        <f>IFERROR(INDEX($A$5:$AV$9286,$DB2810,COLUMNS($A$5:B2810)),"")</f>
        <v/>
      </c>
      <c r="DG2810" s="60" t="str">
        <f>IFERROR(INDEX($A$5:$AV$9286,$DB2810,COLUMNS($A$5:C2810)),"")</f>
        <v/>
      </c>
      <c r="DH2810" s="60" t="str">
        <f>IFERROR(INDEX($A$5:$AV$9286,$DB2810,COLUMNS($A$5:D2810)),"")</f>
        <v/>
      </c>
      <c r="DI2810" s="151" t="str">
        <f>IFERROR(INDEX($A$5:$AV$9286,$DB2810,COLUMNS($A$5:E2810)),"")</f>
        <v/>
      </c>
      <c r="DJ2810" s="153" t="str">
        <f>IFERROR(INDEX($A$5:$AV$9286,$DB2810,COLUMNS($A$5:AV2810)),"")</f>
        <v/>
      </c>
    </row>
    <row r="2811" spans="1:114" ht="23.25">
      <c r="A2811">
        <v>810881</v>
      </c>
      <c r="B2811" t="s">
        <v>5464</v>
      </c>
      <c r="C2811" t="s">
        <v>1648</v>
      </c>
      <c r="D2811" t="s">
        <v>682</v>
      </c>
      <c r="E2811" t="s">
        <v>9</v>
      </c>
      <c r="F2811">
        <v>610</v>
      </c>
      <c r="G2811" t="s">
        <v>5610</v>
      </c>
      <c r="H2811" t="s">
        <v>5610</v>
      </c>
      <c r="I2811" t="s">
        <v>5610</v>
      </c>
      <c r="J2811" t="s">
        <v>5611</v>
      </c>
      <c r="K2811" t="s">
        <v>5610</v>
      </c>
      <c r="L2811">
        <v>616</v>
      </c>
      <c r="M2811" t="s">
        <v>5610</v>
      </c>
      <c r="N2811" t="s">
        <v>5610</v>
      </c>
      <c r="O2811" t="s">
        <v>5610</v>
      </c>
      <c r="P2811">
        <v>620</v>
      </c>
      <c r="Q2811" t="s">
        <v>5610</v>
      </c>
      <c r="R2811" t="s">
        <v>5610</v>
      </c>
      <c r="S2811" t="s">
        <v>5610</v>
      </c>
      <c r="T2811" t="s">
        <v>5610</v>
      </c>
      <c r="U2811" t="s">
        <v>5610</v>
      </c>
      <c r="V2811" t="s">
        <v>5610</v>
      </c>
      <c r="W2811" t="s">
        <v>5610</v>
      </c>
      <c r="X2811" t="s">
        <v>5610</v>
      </c>
      <c r="Y2811" t="s">
        <v>5610</v>
      </c>
      <c r="Z2811" t="s">
        <v>5610</v>
      </c>
      <c r="AA2811" t="s">
        <v>5610</v>
      </c>
      <c r="AB2811" t="s">
        <v>5610</v>
      </c>
      <c r="AC2811" t="s">
        <v>5610</v>
      </c>
      <c r="AD2811" t="s">
        <v>5610</v>
      </c>
      <c r="AE2811" t="s">
        <v>5610</v>
      </c>
      <c r="AF2811" t="s">
        <v>5610</v>
      </c>
      <c r="AG2811" t="s">
        <v>5610</v>
      </c>
      <c r="AH2811" t="s">
        <v>5610</v>
      </c>
      <c r="AI2811" t="s">
        <v>5610</v>
      </c>
      <c r="AJ2811" t="s">
        <v>5610</v>
      </c>
      <c r="AK2811" t="s">
        <v>5610</v>
      </c>
      <c r="AL2811" t="s">
        <v>5610</v>
      </c>
      <c r="AM2811" t="s">
        <v>5610</v>
      </c>
      <c r="AN2811" t="s">
        <v>5610</v>
      </c>
      <c r="AO2811" t="s">
        <v>5610</v>
      </c>
      <c r="AP2811" t="s">
        <v>5610</v>
      </c>
      <c r="AQ2811" t="s">
        <v>5610</v>
      </c>
      <c r="AR2811" t="s">
        <v>5610</v>
      </c>
      <c r="AS2811" t="s">
        <v>5610</v>
      </c>
      <c r="AT2811" t="s">
        <v>5610</v>
      </c>
      <c r="AU2811" t="s">
        <v>5610</v>
      </c>
      <c r="AV2811" t="s">
        <v>5610</v>
      </c>
      <c r="AW2811" s="121" t="s">
        <v>5610</v>
      </c>
      <c r="AX2811" s="121" t="s">
        <v>5610</v>
      </c>
      <c r="AY2811" s="121" t="s">
        <v>5610</v>
      </c>
      <c r="AZ2811" s="121" t="s">
        <v>5610</v>
      </c>
      <c r="BA2811" s="121" t="s">
        <v>5610</v>
      </c>
      <c r="CZ2811">
        <f>ROWS($A$5:$A2811)</f>
        <v>2807</v>
      </c>
      <c r="DA2811" t="b">
        <f t="shared" si="92"/>
        <v>0</v>
      </c>
      <c r="DB2811" t="str">
        <f>IFERROR(SMALL($DA$5:DA12092,CZ2811),"")</f>
        <v/>
      </c>
      <c r="DC2811" s="57" t="str">
        <f t="shared" si="93"/>
        <v/>
      </c>
      <c r="DE2811" s="58" t="str">
        <f>IFERROR(INDEX($A$5:$AV$9286,$DB2811,COLUMNS($A$5:A2811)),"")</f>
        <v/>
      </c>
      <c r="DF2811" s="59" t="str">
        <f>IFERROR(INDEX($A$5:$AV$9286,$DB2811,COLUMNS($A$5:B2811)),"")</f>
        <v/>
      </c>
      <c r="DG2811" s="60" t="str">
        <f>IFERROR(INDEX($A$5:$AV$9286,$DB2811,COLUMNS($A$5:C2811)),"")</f>
        <v/>
      </c>
      <c r="DH2811" s="60" t="str">
        <f>IFERROR(INDEX($A$5:$AV$9286,$DB2811,COLUMNS($A$5:D2811)),"")</f>
        <v/>
      </c>
      <c r="DI2811" s="151" t="str">
        <f>IFERROR(INDEX($A$5:$AV$9286,$DB2811,COLUMNS($A$5:E2811)),"")</f>
        <v/>
      </c>
      <c r="DJ2811" s="153" t="str">
        <f>IFERROR(INDEX($A$5:$AV$9286,$DB2811,COLUMNS($A$5:AV2811)),"")</f>
        <v/>
      </c>
    </row>
    <row r="2812" spans="1:114" ht="23.25">
      <c r="A2812">
        <v>810882</v>
      </c>
      <c r="B2812" t="s">
        <v>5423</v>
      </c>
      <c r="C2812" t="s">
        <v>765</v>
      </c>
      <c r="D2812" t="s">
        <v>5424</v>
      </c>
      <c r="E2812" t="s">
        <v>9</v>
      </c>
      <c r="F2812" t="s">
        <v>5610</v>
      </c>
      <c r="G2812">
        <v>611</v>
      </c>
      <c r="H2812" t="s">
        <v>5610</v>
      </c>
      <c r="I2812" t="s">
        <v>5610</v>
      </c>
      <c r="J2812" t="s">
        <v>5610</v>
      </c>
      <c r="K2812">
        <v>615</v>
      </c>
      <c r="L2812">
        <v>616</v>
      </c>
      <c r="M2812">
        <v>617</v>
      </c>
      <c r="N2812" t="s">
        <v>5610</v>
      </c>
      <c r="O2812">
        <v>619</v>
      </c>
      <c r="P2812" t="s">
        <v>5610</v>
      </c>
      <c r="Q2812">
        <v>621</v>
      </c>
      <c r="R2812" t="s">
        <v>5610</v>
      </c>
      <c r="S2812" t="s">
        <v>5610</v>
      </c>
      <c r="T2812" t="s">
        <v>5610</v>
      </c>
      <c r="U2812" t="s">
        <v>5610</v>
      </c>
      <c r="V2812" t="s">
        <v>5610</v>
      </c>
      <c r="W2812" t="s">
        <v>5610</v>
      </c>
      <c r="X2812" t="s">
        <v>5610</v>
      </c>
      <c r="Y2812" t="s">
        <v>5610</v>
      </c>
      <c r="Z2812" t="s">
        <v>5610</v>
      </c>
      <c r="AA2812" t="s">
        <v>5610</v>
      </c>
      <c r="AB2812" t="s">
        <v>5610</v>
      </c>
      <c r="AC2812" t="s">
        <v>5610</v>
      </c>
      <c r="AD2812" t="s">
        <v>5610</v>
      </c>
      <c r="AE2812" t="s">
        <v>5610</v>
      </c>
      <c r="AF2812" t="s">
        <v>5610</v>
      </c>
      <c r="AG2812" t="s">
        <v>5610</v>
      </c>
      <c r="AH2812" t="s">
        <v>5610</v>
      </c>
      <c r="AI2812" t="s">
        <v>5611</v>
      </c>
      <c r="AJ2812" t="s">
        <v>5610</v>
      </c>
      <c r="AK2812" t="s">
        <v>5610</v>
      </c>
      <c r="AL2812" t="s">
        <v>5610</v>
      </c>
      <c r="AM2812" t="s">
        <v>5610</v>
      </c>
      <c r="AN2812" t="s">
        <v>5610</v>
      </c>
      <c r="AO2812" t="s">
        <v>5610</v>
      </c>
      <c r="AP2812" t="s">
        <v>5610</v>
      </c>
      <c r="AQ2812" t="s">
        <v>5610</v>
      </c>
      <c r="AR2812" t="s">
        <v>5610</v>
      </c>
      <c r="AS2812" t="s">
        <v>5610</v>
      </c>
      <c r="AT2812" t="s">
        <v>5610</v>
      </c>
      <c r="AU2812" t="s">
        <v>5610</v>
      </c>
      <c r="AV2812" t="s">
        <v>5610</v>
      </c>
      <c r="AW2812" s="121" t="s">
        <v>5610</v>
      </c>
      <c r="AX2812" s="121" t="s">
        <v>5610</v>
      </c>
      <c r="AY2812" s="121" t="s">
        <v>5610</v>
      </c>
      <c r="AZ2812" s="121" t="s">
        <v>5610</v>
      </c>
      <c r="BA2812" s="121" t="s">
        <v>5610</v>
      </c>
      <c r="CZ2812">
        <f>ROWS($A$5:$A2812)</f>
        <v>2808</v>
      </c>
      <c r="DA2812" t="b">
        <f t="shared" si="92"/>
        <v>0</v>
      </c>
      <c r="DB2812" t="str">
        <f>IFERROR(SMALL($DA$5:DA12093,CZ2812),"")</f>
        <v/>
      </c>
      <c r="DC2812" s="57" t="str">
        <f t="shared" si="93"/>
        <v/>
      </c>
      <c r="DE2812" s="58" t="str">
        <f>IFERROR(INDEX($A$5:$AV$9286,$DB2812,COLUMNS($A$5:A2812)),"")</f>
        <v/>
      </c>
      <c r="DF2812" s="59" t="str">
        <f>IFERROR(INDEX($A$5:$AV$9286,$DB2812,COLUMNS($A$5:B2812)),"")</f>
        <v/>
      </c>
      <c r="DG2812" s="60" t="str">
        <f>IFERROR(INDEX($A$5:$AV$9286,$DB2812,COLUMNS($A$5:C2812)),"")</f>
        <v/>
      </c>
      <c r="DH2812" s="60" t="str">
        <f>IFERROR(INDEX($A$5:$AV$9286,$DB2812,COLUMNS($A$5:D2812)),"")</f>
        <v/>
      </c>
      <c r="DI2812" s="151" t="str">
        <f>IFERROR(INDEX($A$5:$AV$9286,$DB2812,COLUMNS($A$5:E2812)),"")</f>
        <v/>
      </c>
      <c r="DJ2812" s="153" t="str">
        <f>IFERROR(INDEX($A$5:$AV$9286,$DB2812,COLUMNS($A$5:AV2812)),"")</f>
        <v/>
      </c>
    </row>
    <row r="2813" spans="1:114" ht="23.25">
      <c r="A2813">
        <v>810884</v>
      </c>
      <c r="B2813" t="s">
        <v>5456</v>
      </c>
      <c r="C2813" t="s">
        <v>1065</v>
      </c>
      <c r="D2813" t="s">
        <v>3447</v>
      </c>
      <c r="E2813" t="s">
        <v>9</v>
      </c>
      <c r="F2813" t="s">
        <v>5610</v>
      </c>
      <c r="G2813" t="s">
        <v>5610</v>
      </c>
      <c r="H2813">
        <v>612</v>
      </c>
      <c r="I2813">
        <v>613</v>
      </c>
      <c r="J2813">
        <v>614</v>
      </c>
      <c r="K2813">
        <v>615</v>
      </c>
      <c r="L2813">
        <v>616</v>
      </c>
      <c r="M2813" t="s">
        <v>5610</v>
      </c>
      <c r="N2813" t="s">
        <v>5610</v>
      </c>
      <c r="O2813">
        <v>619</v>
      </c>
      <c r="P2813">
        <v>620</v>
      </c>
      <c r="Q2813">
        <v>621</v>
      </c>
      <c r="R2813" t="s">
        <v>5610</v>
      </c>
      <c r="S2813" t="s">
        <v>5610</v>
      </c>
      <c r="T2813" t="s">
        <v>5610</v>
      </c>
      <c r="U2813" t="s">
        <v>5610</v>
      </c>
      <c r="V2813" t="s">
        <v>5610</v>
      </c>
      <c r="W2813" t="s">
        <v>5610</v>
      </c>
      <c r="X2813" t="s">
        <v>5610</v>
      </c>
      <c r="Y2813" t="s">
        <v>5610</v>
      </c>
      <c r="Z2813" t="s">
        <v>5610</v>
      </c>
      <c r="AA2813" t="s">
        <v>5610</v>
      </c>
      <c r="AB2813" t="s">
        <v>5610</v>
      </c>
      <c r="AC2813" t="s">
        <v>5610</v>
      </c>
      <c r="AD2813" t="s">
        <v>5610</v>
      </c>
      <c r="AE2813" t="s">
        <v>5610</v>
      </c>
      <c r="AF2813" t="s">
        <v>5610</v>
      </c>
      <c r="AG2813" t="s">
        <v>5610</v>
      </c>
      <c r="AH2813" t="s">
        <v>5610</v>
      </c>
      <c r="AI2813" t="s">
        <v>5610</v>
      </c>
      <c r="AJ2813" t="s">
        <v>5610</v>
      </c>
      <c r="AK2813" t="s">
        <v>5610</v>
      </c>
      <c r="AL2813" t="s">
        <v>5610</v>
      </c>
      <c r="AM2813" t="s">
        <v>5610</v>
      </c>
      <c r="AN2813" t="s">
        <v>5610</v>
      </c>
      <c r="AO2813" t="s">
        <v>5610</v>
      </c>
      <c r="AP2813" t="s">
        <v>5610</v>
      </c>
      <c r="AQ2813" t="s">
        <v>5610</v>
      </c>
      <c r="AR2813" t="s">
        <v>5610</v>
      </c>
      <c r="AS2813" t="s">
        <v>5610</v>
      </c>
      <c r="AT2813" t="s">
        <v>5610</v>
      </c>
      <c r="AU2813" t="s">
        <v>5610</v>
      </c>
      <c r="AV2813" t="s">
        <v>5610</v>
      </c>
      <c r="AW2813" s="121" t="s">
        <v>5610</v>
      </c>
      <c r="AX2813" s="121" t="s">
        <v>5610</v>
      </c>
      <c r="AY2813" s="121" t="s">
        <v>5610</v>
      </c>
      <c r="AZ2813" s="121" t="s">
        <v>5611</v>
      </c>
      <c r="BA2813" s="121" t="s">
        <v>5610</v>
      </c>
      <c r="CZ2813">
        <f>ROWS($A$5:$A2813)</f>
        <v>2809</v>
      </c>
      <c r="DA2813" t="b">
        <f t="shared" si="92"/>
        <v>0</v>
      </c>
      <c r="DB2813" t="str">
        <f>IFERROR(SMALL($DA$5:DA12094,CZ2813),"")</f>
        <v/>
      </c>
      <c r="DC2813" s="57" t="str">
        <f t="shared" si="93"/>
        <v/>
      </c>
      <c r="DE2813" s="58" t="str">
        <f>IFERROR(INDEX($A$5:$AV$9286,$DB2813,COLUMNS($A$5:A2813)),"")</f>
        <v/>
      </c>
      <c r="DF2813" s="59" t="str">
        <f>IFERROR(INDEX($A$5:$AV$9286,$DB2813,COLUMNS($A$5:B2813)),"")</f>
        <v/>
      </c>
      <c r="DG2813" s="60" t="str">
        <f>IFERROR(INDEX($A$5:$AV$9286,$DB2813,COLUMNS($A$5:C2813)),"")</f>
        <v/>
      </c>
      <c r="DH2813" s="60" t="str">
        <f>IFERROR(INDEX($A$5:$AV$9286,$DB2813,COLUMNS($A$5:D2813)),"")</f>
        <v/>
      </c>
      <c r="DI2813" s="151" t="str">
        <f>IFERROR(INDEX($A$5:$AV$9286,$DB2813,COLUMNS($A$5:E2813)),"")</f>
        <v/>
      </c>
      <c r="DJ2813" s="153" t="str">
        <f>IFERROR(INDEX($A$5:$AV$9286,$DB2813,COLUMNS($A$5:AV2813)),"")</f>
        <v/>
      </c>
    </row>
    <row r="2814" spans="1:114" ht="23.25">
      <c r="A2814">
        <v>810885</v>
      </c>
      <c r="B2814" t="s">
        <v>4459</v>
      </c>
      <c r="C2814" t="s">
        <v>184</v>
      </c>
      <c r="D2814" t="s">
        <v>331</v>
      </c>
      <c r="E2814" t="s">
        <v>9</v>
      </c>
      <c r="F2814">
        <v>610</v>
      </c>
      <c r="G2814" t="s">
        <v>5610</v>
      </c>
      <c r="H2814" t="s">
        <v>5610</v>
      </c>
      <c r="I2814" t="s">
        <v>5610</v>
      </c>
      <c r="J2814" t="s">
        <v>5610</v>
      </c>
      <c r="K2814" t="s">
        <v>5610</v>
      </c>
      <c r="L2814">
        <v>616</v>
      </c>
      <c r="M2814">
        <v>617</v>
      </c>
      <c r="N2814">
        <v>618</v>
      </c>
      <c r="O2814">
        <v>619</v>
      </c>
      <c r="P2814">
        <v>620</v>
      </c>
      <c r="Q2814" t="s">
        <v>5610</v>
      </c>
      <c r="R2814" t="s">
        <v>5610</v>
      </c>
      <c r="S2814" t="s">
        <v>5610</v>
      </c>
      <c r="T2814" t="s">
        <v>5610</v>
      </c>
      <c r="U2814" t="s">
        <v>5610</v>
      </c>
      <c r="V2814" t="s">
        <v>5610</v>
      </c>
      <c r="W2814" t="s">
        <v>5610</v>
      </c>
      <c r="X2814" t="s">
        <v>5610</v>
      </c>
      <c r="Y2814" t="s">
        <v>5610</v>
      </c>
      <c r="Z2814" t="s">
        <v>5610</v>
      </c>
      <c r="AA2814" t="s">
        <v>5610</v>
      </c>
      <c r="AB2814" t="s">
        <v>5610</v>
      </c>
      <c r="AC2814" t="s">
        <v>5610</v>
      </c>
      <c r="AD2814" t="s">
        <v>5610</v>
      </c>
      <c r="AE2814" t="s">
        <v>5610</v>
      </c>
      <c r="AF2814" t="s">
        <v>5610</v>
      </c>
      <c r="AG2814" t="s">
        <v>5610</v>
      </c>
      <c r="AH2814" t="s">
        <v>5610</v>
      </c>
      <c r="AI2814" t="s">
        <v>5610</v>
      </c>
      <c r="AJ2814" t="s">
        <v>5610</v>
      </c>
      <c r="AK2814" t="s">
        <v>5610</v>
      </c>
      <c r="AL2814" t="s">
        <v>5610</v>
      </c>
      <c r="AM2814" t="s">
        <v>5610</v>
      </c>
      <c r="AN2814" t="s">
        <v>5610</v>
      </c>
      <c r="AO2814" t="s">
        <v>5610</v>
      </c>
      <c r="AP2814" t="s">
        <v>5610</v>
      </c>
      <c r="AQ2814" t="s">
        <v>5610</v>
      </c>
      <c r="AR2814" t="s">
        <v>5610</v>
      </c>
      <c r="AS2814" t="s">
        <v>5610</v>
      </c>
      <c r="AT2814" t="s">
        <v>5610</v>
      </c>
      <c r="AU2814" t="s">
        <v>5610</v>
      </c>
      <c r="AV2814" t="s">
        <v>5610</v>
      </c>
      <c r="AW2814" s="121" t="s">
        <v>5610</v>
      </c>
      <c r="AX2814" s="121" t="s">
        <v>5610</v>
      </c>
      <c r="AY2814" s="121" t="s">
        <v>5610</v>
      </c>
      <c r="AZ2814" s="121" t="s">
        <v>5610</v>
      </c>
      <c r="BA2814" s="121" t="s">
        <v>5610</v>
      </c>
      <c r="CZ2814">
        <f>ROWS($A$5:$A2814)</f>
        <v>2810</v>
      </c>
      <c r="DA2814" t="b">
        <f t="shared" si="92"/>
        <v>0</v>
      </c>
      <c r="DB2814" t="str">
        <f>IFERROR(SMALL($DA$5:DA12095,CZ2814),"")</f>
        <v/>
      </c>
      <c r="DC2814" s="57" t="str">
        <f t="shared" si="93"/>
        <v/>
      </c>
      <c r="DE2814" s="58" t="str">
        <f>IFERROR(INDEX($A$5:$AV$9286,$DB2814,COLUMNS($A$5:A2814)),"")</f>
        <v/>
      </c>
      <c r="DF2814" s="59" t="str">
        <f>IFERROR(INDEX($A$5:$AV$9286,$DB2814,COLUMNS($A$5:B2814)),"")</f>
        <v/>
      </c>
      <c r="DG2814" s="60" t="str">
        <f>IFERROR(INDEX($A$5:$AV$9286,$DB2814,COLUMNS($A$5:C2814)),"")</f>
        <v/>
      </c>
      <c r="DH2814" s="60" t="str">
        <f>IFERROR(INDEX($A$5:$AV$9286,$DB2814,COLUMNS($A$5:D2814)),"")</f>
        <v/>
      </c>
      <c r="DI2814" s="151" t="str">
        <f>IFERROR(INDEX($A$5:$AV$9286,$DB2814,COLUMNS($A$5:E2814)),"")</f>
        <v/>
      </c>
      <c r="DJ2814" s="153" t="str">
        <f>IFERROR(INDEX($A$5:$AV$9286,$DB2814,COLUMNS($A$5:AV2814)),"")</f>
        <v/>
      </c>
    </row>
    <row r="2815" spans="1:114" ht="23.25">
      <c r="A2815">
        <v>810886</v>
      </c>
      <c r="B2815" t="s">
        <v>4460</v>
      </c>
      <c r="C2815" t="s">
        <v>194</v>
      </c>
      <c r="D2815" t="s">
        <v>1490</v>
      </c>
      <c r="E2815" t="s">
        <v>9</v>
      </c>
      <c r="F2815" t="s">
        <v>5610</v>
      </c>
      <c r="G2815" t="s">
        <v>5610</v>
      </c>
      <c r="H2815" t="s">
        <v>5610</v>
      </c>
      <c r="I2815" t="s">
        <v>5610</v>
      </c>
      <c r="J2815" t="s">
        <v>5610</v>
      </c>
      <c r="K2815" t="s">
        <v>5610</v>
      </c>
      <c r="L2815" t="s">
        <v>5610</v>
      </c>
      <c r="M2815">
        <v>617</v>
      </c>
      <c r="N2815" t="s">
        <v>5610</v>
      </c>
      <c r="O2815" t="s">
        <v>5610</v>
      </c>
      <c r="P2815">
        <v>620</v>
      </c>
      <c r="Q2815" t="s">
        <v>5610</v>
      </c>
      <c r="R2815" t="s">
        <v>5610</v>
      </c>
      <c r="S2815" t="s">
        <v>5610</v>
      </c>
      <c r="T2815" t="s">
        <v>5610</v>
      </c>
      <c r="U2815" t="s">
        <v>5610</v>
      </c>
      <c r="V2815" t="s">
        <v>5610</v>
      </c>
      <c r="W2815" t="s">
        <v>5610</v>
      </c>
      <c r="X2815" t="s">
        <v>5610</v>
      </c>
      <c r="Y2815" t="s">
        <v>5610</v>
      </c>
      <c r="Z2815" t="s">
        <v>5610</v>
      </c>
      <c r="AA2815" t="s">
        <v>5610</v>
      </c>
      <c r="AB2815" t="s">
        <v>5610</v>
      </c>
      <c r="AC2815" t="s">
        <v>5610</v>
      </c>
      <c r="AD2815" t="s">
        <v>5610</v>
      </c>
      <c r="AE2815" t="s">
        <v>5610</v>
      </c>
      <c r="AF2815" t="s">
        <v>5610</v>
      </c>
      <c r="AG2815" t="s">
        <v>5610</v>
      </c>
      <c r="AH2815" t="s">
        <v>5610</v>
      </c>
      <c r="AI2815" t="s">
        <v>5610</v>
      </c>
      <c r="AJ2815" t="s">
        <v>5610</v>
      </c>
      <c r="AK2815" t="s">
        <v>5610</v>
      </c>
      <c r="AL2815" t="s">
        <v>5610</v>
      </c>
      <c r="AM2815" t="s">
        <v>5610</v>
      </c>
      <c r="AN2815" t="s">
        <v>5610</v>
      </c>
      <c r="AO2815" t="s">
        <v>5610</v>
      </c>
      <c r="AP2815" t="s">
        <v>5610</v>
      </c>
      <c r="AQ2815" t="s">
        <v>5610</v>
      </c>
      <c r="AR2815" t="s">
        <v>5610</v>
      </c>
      <c r="AS2815" t="s">
        <v>5610</v>
      </c>
      <c r="AT2815" t="s">
        <v>5610</v>
      </c>
      <c r="AU2815" t="s">
        <v>5610</v>
      </c>
      <c r="AV2815" t="s">
        <v>5610</v>
      </c>
      <c r="AW2815" s="121" t="s">
        <v>5610</v>
      </c>
      <c r="AX2815" s="121" t="s">
        <v>5610</v>
      </c>
      <c r="AY2815" s="121" t="s">
        <v>5610</v>
      </c>
      <c r="AZ2815" s="121" t="s">
        <v>5610</v>
      </c>
      <c r="BA2815" s="121" t="s">
        <v>5610</v>
      </c>
      <c r="CZ2815">
        <f>ROWS($A$5:$A2815)</f>
        <v>2811</v>
      </c>
      <c r="DA2815" t="b">
        <f t="shared" si="92"/>
        <v>0</v>
      </c>
      <c r="DB2815" t="str">
        <f>IFERROR(SMALL($DA$5:DA12096,CZ2815),"")</f>
        <v/>
      </c>
      <c r="DC2815" s="57" t="str">
        <f t="shared" si="93"/>
        <v/>
      </c>
      <c r="DE2815" s="58" t="str">
        <f>IFERROR(INDEX($A$5:$AV$9286,$DB2815,COLUMNS($A$5:A2815)),"")</f>
        <v/>
      </c>
      <c r="DF2815" s="59" t="str">
        <f>IFERROR(INDEX($A$5:$AV$9286,$DB2815,COLUMNS($A$5:B2815)),"")</f>
        <v/>
      </c>
      <c r="DG2815" s="60" t="str">
        <f>IFERROR(INDEX($A$5:$AV$9286,$DB2815,COLUMNS($A$5:C2815)),"")</f>
        <v/>
      </c>
      <c r="DH2815" s="60" t="str">
        <f>IFERROR(INDEX($A$5:$AV$9286,$DB2815,COLUMNS($A$5:D2815)),"")</f>
        <v/>
      </c>
      <c r="DI2815" s="151" t="str">
        <f>IFERROR(INDEX($A$5:$AV$9286,$DB2815,COLUMNS($A$5:E2815)),"")</f>
        <v/>
      </c>
      <c r="DJ2815" s="153" t="str">
        <f>IFERROR(INDEX($A$5:$AV$9286,$DB2815,COLUMNS($A$5:AV2815)),"")</f>
        <v/>
      </c>
    </row>
    <row r="2816" spans="1:114" ht="23.25">
      <c r="A2816">
        <v>810887</v>
      </c>
      <c r="B2816" t="s">
        <v>5281</v>
      </c>
      <c r="C2816" t="s">
        <v>5282</v>
      </c>
      <c r="D2816" t="s">
        <v>2533</v>
      </c>
      <c r="E2816" t="s">
        <v>9</v>
      </c>
      <c r="F2816" t="s">
        <v>5610</v>
      </c>
      <c r="G2816" t="s">
        <v>5610</v>
      </c>
      <c r="H2816" t="s">
        <v>5610</v>
      </c>
      <c r="I2816" t="s">
        <v>5610</v>
      </c>
      <c r="J2816" t="s">
        <v>5610</v>
      </c>
      <c r="K2816" t="s">
        <v>5610</v>
      </c>
      <c r="M2816" t="s">
        <v>5611</v>
      </c>
      <c r="N2816" t="s">
        <v>5610</v>
      </c>
      <c r="O2816" t="s">
        <v>5610</v>
      </c>
      <c r="P2816">
        <v>620</v>
      </c>
      <c r="Q2816">
        <v>621</v>
      </c>
      <c r="R2816" t="s">
        <v>5610</v>
      </c>
      <c r="S2816" t="s">
        <v>5610</v>
      </c>
      <c r="T2816" t="s">
        <v>5610</v>
      </c>
      <c r="U2816" t="s">
        <v>5610</v>
      </c>
      <c r="V2816" t="s">
        <v>5610</v>
      </c>
      <c r="W2816" t="s">
        <v>5610</v>
      </c>
      <c r="X2816" t="s">
        <v>5610</v>
      </c>
      <c r="Y2816" t="s">
        <v>5610</v>
      </c>
      <c r="Z2816" t="s">
        <v>5610</v>
      </c>
      <c r="AA2816" t="s">
        <v>5610</v>
      </c>
      <c r="AB2816" t="s">
        <v>5610</v>
      </c>
      <c r="AC2816" t="s">
        <v>5610</v>
      </c>
      <c r="AD2816" t="s">
        <v>5610</v>
      </c>
      <c r="AE2816" t="s">
        <v>5610</v>
      </c>
      <c r="AF2816" t="s">
        <v>5610</v>
      </c>
      <c r="AG2816" t="s">
        <v>5610</v>
      </c>
      <c r="AH2816" t="s">
        <v>5611</v>
      </c>
      <c r="AI2816" t="s">
        <v>5610</v>
      </c>
      <c r="AJ2816" t="s">
        <v>5610</v>
      </c>
      <c r="AK2816" t="s">
        <v>5610</v>
      </c>
      <c r="AL2816" t="s">
        <v>5610</v>
      </c>
      <c r="AM2816" t="s">
        <v>5610</v>
      </c>
      <c r="AN2816" t="s">
        <v>5610</v>
      </c>
      <c r="AO2816" t="s">
        <v>5610</v>
      </c>
      <c r="AP2816" t="s">
        <v>5610</v>
      </c>
      <c r="AQ2816" t="s">
        <v>5610</v>
      </c>
      <c r="AR2816" t="s">
        <v>5610</v>
      </c>
      <c r="AS2816" t="s">
        <v>5610</v>
      </c>
      <c r="AT2816" t="s">
        <v>5610</v>
      </c>
      <c r="AU2816" t="s">
        <v>5610</v>
      </c>
      <c r="AV2816" t="s">
        <v>5610</v>
      </c>
      <c r="AW2816" s="121" t="s">
        <v>5610</v>
      </c>
      <c r="AX2816" s="121" t="s">
        <v>5610</v>
      </c>
      <c r="AY2816" s="121" t="s">
        <v>5610</v>
      </c>
      <c r="AZ2816" s="121" t="s">
        <v>5610</v>
      </c>
      <c r="BA2816" s="121" t="s">
        <v>5610</v>
      </c>
      <c r="CZ2816">
        <f>ROWS($A$5:$A2816)</f>
        <v>2812</v>
      </c>
      <c r="DA2816" t="b">
        <f t="shared" si="92"/>
        <v>0</v>
      </c>
      <c r="DB2816" t="str">
        <f>IFERROR(SMALL($DA$5:DA12097,CZ2816),"")</f>
        <v/>
      </c>
      <c r="DC2816" s="57" t="str">
        <f t="shared" si="93"/>
        <v/>
      </c>
      <c r="DE2816" s="58" t="str">
        <f>IFERROR(INDEX($A$5:$AV$9286,$DB2816,COLUMNS($A$5:A2816)),"")</f>
        <v/>
      </c>
      <c r="DF2816" s="59" t="str">
        <f>IFERROR(INDEX($A$5:$AV$9286,$DB2816,COLUMNS($A$5:B2816)),"")</f>
        <v/>
      </c>
      <c r="DG2816" s="60" t="str">
        <f>IFERROR(INDEX($A$5:$AV$9286,$DB2816,COLUMNS($A$5:C2816)),"")</f>
        <v/>
      </c>
      <c r="DH2816" s="60" t="str">
        <f>IFERROR(INDEX($A$5:$AV$9286,$DB2816,COLUMNS($A$5:D2816)),"")</f>
        <v/>
      </c>
      <c r="DI2816" s="151" t="str">
        <f>IFERROR(INDEX($A$5:$AV$9286,$DB2816,COLUMNS($A$5:E2816)),"")</f>
        <v/>
      </c>
      <c r="DJ2816" s="153" t="str">
        <f>IFERROR(INDEX($A$5:$AV$9286,$DB2816,COLUMNS($A$5:AV2816)),"")</f>
        <v/>
      </c>
    </row>
    <row r="2817" spans="1:114" ht="23.25">
      <c r="A2817">
        <v>810888</v>
      </c>
      <c r="B2817" t="s">
        <v>4461</v>
      </c>
      <c r="C2817" t="s">
        <v>614</v>
      </c>
      <c r="D2817" t="s">
        <v>4462</v>
      </c>
      <c r="E2817" t="s">
        <v>5605</v>
      </c>
      <c r="F2817" t="s">
        <v>5610</v>
      </c>
      <c r="G2817">
        <v>611</v>
      </c>
      <c r="H2817">
        <v>612</v>
      </c>
      <c r="I2817" t="s">
        <v>5610</v>
      </c>
      <c r="J2817" t="s">
        <v>5610</v>
      </c>
      <c r="K2817" t="s">
        <v>5610</v>
      </c>
      <c r="L2817" t="s">
        <v>5610</v>
      </c>
      <c r="M2817" t="s">
        <v>5610</v>
      </c>
      <c r="N2817" t="s">
        <v>5610</v>
      </c>
      <c r="O2817" t="s">
        <v>5610</v>
      </c>
      <c r="P2817" t="s">
        <v>5610</v>
      </c>
      <c r="Q2817" t="s">
        <v>5610</v>
      </c>
      <c r="R2817" t="s">
        <v>5610</v>
      </c>
      <c r="S2817" t="s">
        <v>5610</v>
      </c>
      <c r="T2817" t="s">
        <v>5610</v>
      </c>
      <c r="U2817">
        <v>625</v>
      </c>
      <c r="V2817" t="s">
        <v>5610</v>
      </c>
      <c r="W2817">
        <v>627</v>
      </c>
      <c r="X2817" t="s">
        <v>5610</v>
      </c>
      <c r="Y2817" t="s">
        <v>5610</v>
      </c>
      <c r="Z2817" t="s">
        <v>5610</v>
      </c>
      <c r="AA2817" t="s">
        <v>5610</v>
      </c>
      <c r="AB2817" t="s">
        <v>5610</v>
      </c>
      <c r="AC2817" t="s">
        <v>5610</v>
      </c>
      <c r="AD2817" t="s">
        <v>5610</v>
      </c>
      <c r="AE2817" t="s">
        <v>5610</v>
      </c>
      <c r="AF2817" t="s">
        <v>5610</v>
      </c>
      <c r="AG2817" t="s">
        <v>5610</v>
      </c>
      <c r="AH2817" t="s">
        <v>5610</v>
      </c>
      <c r="AI2817" t="s">
        <v>5610</v>
      </c>
      <c r="AJ2817" t="s">
        <v>5610</v>
      </c>
      <c r="AK2817" t="s">
        <v>5610</v>
      </c>
      <c r="AL2817" t="s">
        <v>5610</v>
      </c>
      <c r="AM2817" t="s">
        <v>5610</v>
      </c>
      <c r="AN2817" t="s">
        <v>5610</v>
      </c>
      <c r="AO2817" t="s">
        <v>5610</v>
      </c>
      <c r="AP2817" t="s">
        <v>5610</v>
      </c>
      <c r="AQ2817" t="s">
        <v>5610</v>
      </c>
      <c r="AR2817" t="s">
        <v>5610</v>
      </c>
      <c r="AS2817" t="s">
        <v>5610</v>
      </c>
      <c r="AT2817" t="s">
        <v>5610</v>
      </c>
      <c r="AU2817" t="s">
        <v>5610</v>
      </c>
      <c r="AV2817" t="s">
        <v>5610</v>
      </c>
      <c r="AW2817" s="121" t="s">
        <v>5610</v>
      </c>
      <c r="AX2817" s="121" t="s">
        <v>5610</v>
      </c>
      <c r="AY2817" s="121" t="s">
        <v>5610</v>
      </c>
      <c r="AZ2817" s="121" t="s">
        <v>5610</v>
      </c>
      <c r="BA2817" s="121" t="s">
        <v>5610</v>
      </c>
      <c r="CZ2817">
        <f>ROWS($A$5:$A2817)</f>
        <v>2813</v>
      </c>
      <c r="DA2817" t="b">
        <f t="shared" si="92"/>
        <v>0</v>
      </c>
      <c r="DB2817" t="str">
        <f>IFERROR(SMALL($DA$5:DA12098,CZ2817),"")</f>
        <v/>
      </c>
      <c r="DC2817" s="57" t="str">
        <f t="shared" si="93"/>
        <v/>
      </c>
      <c r="DE2817" s="58" t="str">
        <f>IFERROR(INDEX($A$5:$AV$9286,$DB2817,COLUMNS($A$5:A2817)),"")</f>
        <v/>
      </c>
      <c r="DF2817" s="59" t="str">
        <f>IFERROR(INDEX($A$5:$AV$9286,$DB2817,COLUMNS($A$5:B2817)),"")</f>
        <v/>
      </c>
      <c r="DG2817" s="60" t="str">
        <f>IFERROR(INDEX($A$5:$AV$9286,$DB2817,COLUMNS($A$5:C2817)),"")</f>
        <v/>
      </c>
      <c r="DH2817" s="60" t="str">
        <f>IFERROR(INDEX($A$5:$AV$9286,$DB2817,COLUMNS($A$5:D2817)),"")</f>
        <v/>
      </c>
      <c r="DI2817" s="151" t="str">
        <f>IFERROR(INDEX($A$5:$AV$9286,$DB2817,COLUMNS($A$5:E2817)),"")</f>
        <v/>
      </c>
      <c r="DJ2817" s="153" t="str">
        <f>IFERROR(INDEX($A$5:$AV$9286,$DB2817,COLUMNS($A$5:AV2817)),"")</f>
        <v/>
      </c>
    </row>
    <row r="2818" spans="1:114" ht="23.25">
      <c r="A2818">
        <v>810889</v>
      </c>
      <c r="B2818" t="s">
        <v>4463</v>
      </c>
      <c r="C2818" t="s">
        <v>176</v>
      </c>
      <c r="D2818" t="s">
        <v>955</v>
      </c>
      <c r="E2818" t="s">
        <v>9</v>
      </c>
      <c r="F2818" t="s">
        <v>5610</v>
      </c>
      <c r="G2818" t="s">
        <v>5610</v>
      </c>
      <c r="H2818" t="s">
        <v>5610</v>
      </c>
      <c r="I2818" t="s">
        <v>5610</v>
      </c>
      <c r="J2818" t="s">
        <v>5610</v>
      </c>
      <c r="K2818" t="s">
        <v>5610</v>
      </c>
      <c r="L2818">
        <v>616</v>
      </c>
      <c r="M2818" t="s">
        <v>5610</v>
      </c>
      <c r="N2818" t="s">
        <v>5610</v>
      </c>
      <c r="O2818">
        <v>619</v>
      </c>
      <c r="P2818">
        <v>620</v>
      </c>
      <c r="Q2818">
        <v>621</v>
      </c>
      <c r="R2818" t="s">
        <v>5610</v>
      </c>
      <c r="S2818" t="s">
        <v>5610</v>
      </c>
      <c r="T2818" t="s">
        <v>5610</v>
      </c>
      <c r="U2818" t="s">
        <v>5610</v>
      </c>
      <c r="V2818" t="s">
        <v>5610</v>
      </c>
      <c r="W2818" t="s">
        <v>5610</v>
      </c>
      <c r="X2818" t="s">
        <v>5610</v>
      </c>
      <c r="Y2818" t="s">
        <v>5610</v>
      </c>
      <c r="Z2818" t="s">
        <v>5610</v>
      </c>
      <c r="AA2818" t="s">
        <v>5610</v>
      </c>
      <c r="AB2818" t="s">
        <v>5610</v>
      </c>
      <c r="AC2818" t="s">
        <v>5610</v>
      </c>
      <c r="AD2818" t="s">
        <v>5610</v>
      </c>
      <c r="AE2818" t="s">
        <v>5610</v>
      </c>
      <c r="AF2818" t="s">
        <v>5610</v>
      </c>
      <c r="AG2818" t="s">
        <v>5610</v>
      </c>
      <c r="AH2818" t="s">
        <v>5610</v>
      </c>
      <c r="AI2818" t="s">
        <v>5610</v>
      </c>
      <c r="AJ2818" t="s">
        <v>5610</v>
      </c>
      <c r="AK2818" t="s">
        <v>5610</v>
      </c>
      <c r="AL2818" t="s">
        <v>5610</v>
      </c>
      <c r="AM2818" t="s">
        <v>5610</v>
      </c>
      <c r="AN2818" t="s">
        <v>5610</v>
      </c>
      <c r="AO2818" t="s">
        <v>5610</v>
      </c>
      <c r="AP2818" t="s">
        <v>5610</v>
      </c>
      <c r="AQ2818" t="s">
        <v>5610</v>
      </c>
      <c r="AR2818" t="s">
        <v>5610</v>
      </c>
      <c r="AS2818" t="s">
        <v>5610</v>
      </c>
      <c r="AT2818" t="s">
        <v>5610</v>
      </c>
      <c r="AU2818" t="s">
        <v>5610</v>
      </c>
      <c r="AV2818" t="s">
        <v>5610</v>
      </c>
      <c r="AW2818" s="121" t="s">
        <v>5610</v>
      </c>
      <c r="AX2818" s="121" t="s">
        <v>5610</v>
      </c>
      <c r="AY2818" s="121" t="s">
        <v>5610</v>
      </c>
      <c r="AZ2818" s="121" t="s">
        <v>5610</v>
      </c>
      <c r="BA2818" s="121" t="s">
        <v>5610</v>
      </c>
      <c r="CZ2818">
        <f>ROWS($A$5:$A2818)</f>
        <v>2814</v>
      </c>
      <c r="DA2818" t="b">
        <f t="shared" si="92"/>
        <v>0</v>
      </c>
      <c r="DB2818" t="str">
        <f>IFERROR(SMALL($DA$5:DA12099,CZ2818),"")</f>
        <v/>
      </c>
      <c r="DC2818" s="57" t="str">
        <f t="shared" si="93"/>
        <v/>
      </c>
      <c r="DE2818" s="58" t="str">
        <f>IFERROR(INDEX($A$5:$AV$9286,$DB2818,COLUMNS($A$5:A2818)),"")</f>
        <v/>
      </c>
      <c r="DF2818" s="59" t="str">
        <f>IFERROR(INDEX($A$5:$AV$9286,$DB2818,COLUMNS($A$5:B2818)),"")</f>
        <v/>
      </c>
      <c r="DG2818" s="60" t="str">
        <f>IFERROR(INDEX($A$5:$AV$9286,$DB2818,COLUMNS($A$5:C2818)),"")</f>
        <v/>
      </c>
      <c r="DH2818" s="60" t="str">
        <f>IFERROR(INDEX($A$5:$AV$9286,$DB2818,COLUMNS($A$5:D2818)),"")</f>
        <v/>
      </c>
      <c r="DI2818" s="151" t="str">
        <f>IFERROR(INDEX($A$5:$AV$9286,$DB2818,COLUMNS($A$5:E2818)),"")</f>
        <v/>
      </c>
      <c r="DJ2818" s="153" t="str">
        <f>IFERROR(INDEX($A$5:$AV$9286,$DB2818,COLUMNS($A$5:AV2818)),"")</f>
        <v/>
      </c>
    </row>
    <row r="2819" spans="1:114" ht="23.25">
      <c r="A2819">
        <v>810890</v>
      </c>
      <c r="B2819" t="s">
        <v>4464</v>
      </c>
      <c r="C2819" t="s">
        <v>184</v>
      </c>
      <c r="D2819" t="s">
        <v>4465</v>
      </c>
      <c r="E2819" t="s">
        <v>5608</v>
      </c>
      <c r="F2819" t="s">
        <v>5610</v>
      </c>
      <c r="G2819" t="s">
        <v>5610</v>
      </c>
      <c r="H2819" t="s">
        <v>5610</v>
      </c>
      <c r="I2819" t="s">
        <v>5610</v>
      </c>
      <c r="J2819" t="s">
        <v>5610</v>
      </c>
      <c r="K2819">
        <v>615</v>
      </c>
      <c r="L2819">
        <v>616</v>
      </c>
      <c r="M2819" t="s">
        <v>5610</v>
      </c>
      <c r="N2819">
        <v>618</v>
      </c>
      <c r="O2819">
        <v>619</v>
      </c>
      <c r="P2819">
        <v>620</v>
      </c>
      <c r="Q2819">
        <v>621</v>
      </c>
      <c r="R2819" t="s">
        <v>5610</v>
      </c>
      <c r="S2819" t="s">
        <v>5610</v>
      </c>
      <c r="U2819" t="s">
        <v>5610</v>
      </c>
      <c r="V2819" t="s">
        <v>5610</v>
      </c>
      <c r="W2819" t="s">
        <v>5610</v>
      </c>
      <c r="Y2819" t="s">
        <v>5610</v>
      </c>
      <c r="AB2819" t="s">
        <v>5610</v>
      </c>
      <c r="AC2819" t="s">
        <v>5610</v>
      </c>
      <c r="AD2819" t="s">
        <v>5610</v>
      </c>
      <c r="AE2819" t="s">
        <v>5610</v>
      </c>
      <c r="AF2819" t="s">
        <v>5610</v>
      </c>
      <c r="AG2819" t="s">
        <v>5610</v>
      </c>
      <c r="AH2819" t="s">
        <v>5610</v>
      </c>
      <c r="AI2819" t="s">
        <v>5610</v>
      </c>
      <c r="AJ2819" t="s">
        <v>5610</v>
      </c>
      <c r="AK2819" t="s">
        <v>5610</v>
      </c>
      <c r="AL2819" t="s">
        <v>5610</v>
      </c>
      <c r="AM2819" t="s">
        <v>5610</v>
      </c>
      <c r="AN2819" t="s">
        <v>5610</v>
      </c>
      <c r="AO2819" t="s">
        <v>5610</v>
      </c>
      <c r="AP2819" t="s">
        <v>5610</v>
      </c>
      <c r="AQ2819" t="s">
        <v>5610</v>
      </c>
      <c r="AR2819" t="s">
        <v>5610</v>
      </c>
      <c r="AS2819" t="s">
        <v>5610</v>
      </c>
      <c r="AT2819" t="s">
        <v>5610</v>
      </c>
      <c r="AU2819" t="s">
        <v>5610</v>
      </c>
      <c r="AV2819" t="s">
        <v>5610</v>
      </c>
      <c r="AW2819" s="121" t="s">
        <v>5610</v>
      </c>
      <c r="AX2819" s="121" t="s">
        <v>5611</v>
      </c>
      <c r="AY2819" s="121" t="s">
        <v>5610</v>
      </c>
      <c r="AZ2819" s="121" t="s">
        <v>5610</v>
      </c>
      <c r="BA2819" s="121" t="s">
        <v>5610</v>
      </c>
      <c r="CZ2819">
        <f>ROWS($A$5:$A2819)</f>
        <v>2815</v>
      </c>
      <c r="DA2819" t="b">
        <f t="shared" si="92"/>
        <v>0</v>
      </c>
      <c r="DB2819" t="str">
        <f>IFERROR(SMALL($DA$5:DA12100,CZ2819),"")</f>
        <v/>
      </c>
      <c r="DC2819" s="57" t="str">
        <f t="shared" si="93"/>
        <v/>
      </c>
      <c r="DE2819" s="58" t="str">
        <f>IFERROR(INDEX($A$5:$AV$9286,$DB2819,COLUMNS($A$5:A2819)),"")</f>
        <v/>
      </c>
      <c r="DF2819" s="59" t="str">
        <f>IFERROR(INDEX($A$5:$AV$9286,$DB2819,COLUMNS($A$5:B2819)),"")</f>
        <v/>
      </c>
      <c r="DG2819" s="60" t="str">
        <f>IFERROR(INDEX($A$5:$AV$9286,$DB2819,COLUMNS($A$5:C2819)),"")</f>
        <v/>
      </c>
      <c r="DH2819" s="60" t="str">
        <f>IFERROR(INDEX($A$5:$AV$9286,$DB2819,COLUMNS($A$5:D2819)),"")</f>
        <v/>
      </c>
      <c r="DI2819" s="151" t="str">
        <f>IFERROR(INDEX($A$5:$AV$9286,$DB2819,COLUMNS($A$5:E2819)),"")</f>
        <v/>
      </c>
      <c r="DJ2819" s="153" t="str">
        <f>IFERROR(INDEX($A$5:$AV$9286,$DB2819,COLUMNS($A$5:AV2819)),"")</f>
        <v/>
      </c>
    </row>
    <row r="2820" spans="1:114" ht="23.25">
      <c r="A2820">
        <v>810891</v>
      </c>
      <c r="B2820" t="s">
        <v>4466</v>
      </c>
      <c r="C2820" t="s">
        <v>173</v>
      </c>
      <c r="D2820" t="s">
        <v>1463</v>
      </c>
      <c r="E2820" t="s">
        <v>9</v>
      </c>
      <c r="F2820" t="s">
        <v>5610</v>
      </c>
      <c r="G2820" t="s">
        <v>5610</v>
      </c>
      <c r="H2820" t="s">
        <v>5610</v>
      </c>
      <c r="I2820" t="s">
        <v>5610</v>
      </c>
      <c r="J2820" t="s">
        <v>5610</v>
      </c>
      <c r="K2820" t="s">
        <v>5610</v>
      </c>
      <c r="L2820" t="s">
        <v>5610</v>
      </c>
      <c r="M2820">
        <v>617</v>
      </c>
      <c r="N2820" t="s">
        <v>5610</v>
      </c>
      <c r="O2820">
        <v>619</v>
      </c>
      <c r="P2820" t="s">
        <v>5610</v>
      </c>
      <c r="Q2820" t="s">
        <v>5610</v>
      </c>
      <c r="R2820" t="s">
        <v>5610</v>
      </c>
      <c r="S2820" t="s">
        <v>5610</v>
      </c>
      <c r="T2820" t="s">
        <v>5610</v>
      </c>
      <c r="U2820" t="s">
        <v>5610</v>
      </c>
      <c r="V2820" t="s">
        <v>5610</v>
      </c>
      <c r="W2820" t="s">
        <v>5610</v>
      </c>
      <c r="X2820" t="s">
        <v>5610</v>
      </c>
      <c r="Y2820" t="s">
        <v>5610</v>
      </c>
      <c r="Z2820" t="s">
        <v>5610</v>
      </c>
      <c r="AA2820" t="s">
        <v>5610</v>
      </c>
      <c r="AB2820" t="s">
        <v>5610</v>
      </c>
      <c r="AC2820" t="s">
        <v>5610</v>
      </c>
      <c r="AD2820" t="s">
        <v>5610</v>
      </c>
      <c r="AE2820" t="s">
        <v>5610</v>
      </c>
      <c r="AF2820" t="s">
        <v>5610</v>
      </c>
      <c r="AG2820" t="s">
        <v>5610</v>
      </c>
      <c r="AH2820" t="s">
        <v>5610</v>
      </c>
      <c r="AI2820" t="s">
        <v>5610</v>
      </c>
      <c r="AJ2820" t="s">
        <v>5610</v>
      </c>
      <c r="AK2820" t="s">
        <v>5610</v>
      </c>
      <c r="AL2820" t="s">
        <v>5610</v>
      </c>
      <c r="AM2820" t="s">
        <v>5610</v>
      </c>
      <c r="AN2820" t="s">
        <v>5610</v>
      </c>
      <c r="AO2820" t="s">
        <v>5610</v>
      </c>
      <c r="AP2820" t="s">
        <v>5610</v>
      </c>
      <c r="AQ2820" t="s">
        <v>5610</v>
      </c>
      <c r="AR2820" t="s">
        <v>5610</v>
      </c>
      <c r="AS2820" t="s">
        <v>5610</v>
      </c>
      <c r="AT2820" t="s">
        <v>5610</v>
      </c>
      <c r="AU2820" t="s">
        <v>5610</v>
      </c>
      <c r="AV2820" t="s">
        <v>5610</v>
      </c>
      <c r="AW2820" s="121" t="s">
        <v>5610</v>
      </c>
      <c r="AX2820" s="121" t="s">
        <v>5610</v>
      </c>
      <c r="AY2820" s="121" t="s">
        <v>5610</v>
      </c>
      <c r="AZ2820" s="121" t="s">
        <v>5610</v>
      </c>
      <c r="BA2820" s="121" t="s">
        <v>5610</v>
      </c>
      <c r="CZ2820">
        <f>ROWS($A$5:$A2820)</f>
        <v>2816</v>
      </c>
      <c r="DA2820" t="b">
        <f t="shared" si="92"/>
        <v>0</v>
      </c>
      <c r="DB2820" t="str">
        <f>IFERROR(SMALL($DA$5:DA12101,CZ2820),"")</f>
        <v/>
      </c>
      <c r="DC2820" s="57" t="str">
        <f t="shared" si="93"/>
        <v/>
      </c>
      <c r="DE2820" s="58" t="str">
        <f>IFERROR(INDEX($A$5:$AV$9286,$DB2820,COLUMNS($A$5:A2820)),"")</f>
        <v/>
      </c>
      <c r="DF2820" s="59" t="str">
        <f>IFERROR(INDEX($A$5:$AV$9286,$DB2820,COLUMNS($A$5:B2820)),"")</f>
        <v/>
      </c>
      <c r="DG2820" s="60" t="str">
        <f>IFERROR(INDEX($A$5:$AV$9286,$DB2820,COLUMNS($A$5:C2820)),"")</f>
        <v/>
      </c>
      <c r="DH2820" s="60" t="str">
        <f>IFERROR(INDEX($A$5:$AV$9286,$DB2820,COLUMNS($A$5:D2820)),"")</f>
        <v/>
      </c>
      <c r="DI2820" s="151" t="str">
        <f>IFERROR(INDEX($A$5:$AV$9286,$DB2820,COLUMNS($A$5:E2820)),"")</f>
        <v/>
      </c>
      <c r="DJ2820" s="153" t="str">
        <f>IFERROR(INDEX($A$5:$AV$9286,$DB2820,COLUMNS($A$5:AV2820)),"")</f>
        <v/>
      </c>
    </row>
    <row r="2821" spans="1:114" ht="23.25">
      <c r="A2821">
        <v>810892</v>
      </c>
      <c r="B2821" t="s">
        <v>4467</v>
      </c>
      <c r="C2821" t="s">
        <v>707</v>
      </c>
      <c r="D2821" t="s">
        <v>4468</v>
      </c>
      <c r="E2821" t="s">
        <v>9</v>
      </c>
      <c r="F2821" t="s">
        <v>5610</v>
      </c>
      <c r="G2821">
        <v>611</v>
      </c>
      <c r="H2821" t="s">
        <v>5610</v>
      </c>
      <c r="I2821" t="s">
        <v>5610</v>
      </c>
      <c r="J2821" t="s">
        <v>5610</v>
      </c>
      <c r="K2821">
        <v>615</v>
      </c>
      <c r="L2821">
        <v>616</v>
      </c>
      <c r="M2821">
        <v>617</v>
      </c>
      <c r="N2821">
        <v>618</v>
      </c>
      <c r="O2821" t="s">
        <v>5610</v>
      </c>
      <c r="P2821">
        <v>620</v>
      </c>
      <c r="Q2821">
        <v>621</v>
      </c>
      <c r="R2821" t="s">
        <v>5610</v>
      </c>
      <c r="S2821" t="s">
        <v>5610</v>
      </c>
      <c r="T2821" t="s">
        <v>5610</v>
      </c>
      <c r="U2821" t="s">
        <v>5610</v>
      </c>
      <c r="V2821" t="s">
        <v>5610</v>
      </c>
      <c r="W2821" t="s">
        <v>5610</v>
      </c>
      <c r="X2821" t="s">
        <v>5610</v>
      </c>
      <c r="Y2821" t="s">
        <v>5610</v>
      </c>
      <c r="Z2821" t="s">
        <v>5610</v>
      </c>
      <c r="AA2821" t="s">
        <v>5610</v>
      </c>
      <c r="AB2821" t="s">
        <v>5610</v>
      </c>
      <c r="AC2821" t="s">
        <v>5610</v>
      </c>
      <c r="AD2821" t="s">
        <v>5610</v>
      </c>
      <c r="AE2821" t="s">
        <v>5610</v>
      </c>
      <c r="AF2821" t="s">
        <v>5610</v>
      </c>
      <c r="AG2821" t="s">
        <v>5610</v>
      </c>
      <c r="AH2821" t="s">
        <v>5610</v>
      </c>
      <c r="AI2821" t="s">
        <v>5610</v>
      </c>
      <c r="AJ2821" t="s">
        <v>5610</v>
      </c>
      <c r="AK2821" t="s">
        <v>5610</v>
      </c>
      <c r="AL2821" t="s">
        <v>5610</v>
      </c>
      <c r="AM2821" t="s">
        <v>5610</v>
      </c>
      <c r="AN2821" t="s">
        <v>5610</v>
      </c>
      <c r="AO2821" t="s">
        <v>5610</v>
      </c>
      <c r="AP2821" t="s">
        <v>5610</v>
      </c>
      <c r="AQ2821" t="s">
        <v>5610</v>
      </c>
      <c r="AR2821" t="s">
        <v>5610</v>
      </c>
      <c r="AS2821" t="s">
        <v>5610</v>
      </c>
      <c r="AT2821" t="s">
        <v>5610</v>
      </c>
      <c r="AU2821" t="s">
        <v>5610</v>
      </c>
      <c r="AV2821" t="s">
        <v>5610</v>
      </c>
      <c r="AW2821" s="121" t="s">
        <v>5610</v>
      </c>
      <c r="AX2821" s="121" t="s">
        <v>5610</v>
      </c>
      <c r="AY2821" s="121" t="s">
        <v>5610</v>
      </c>
      <c r="AZ2821" s="121" t="s">
        <v>5610</v>
      </c>
      <c r="BA2821" s="121" t="s">
        <v>5610</v>
      </c>
      <c r="CZ2821">
        <f>ROWS($A$5:$A2821)</f>
        <v>2817</v>
      </c>
      <c r="DA2821" t="b">
        <f t="shared" si="92"/>
        <v>0</v>
      </c>
      <c r="DB2821" t="str">
        <f>IFERROR(SMALL($DA$5:DA12102,CZ2821),"")</f>
        <v/>
      </c>
      <c r="DC2821" s="57" t="str">
        <f t="shared" si="93"/>
        <v/>
      </c>
      <c r="DE2821" s="58" t="str">
        <f>IFERROR(INDEX($A$5:$AV$9286,$DB2821,COLUMNS($A$5:A2821)),"")</f>
        <v/>
      </c>
      <c r="DF2821" s="59" t="str">
        <f>IFERROR(INDEX($A$5:$AV$9286,$DB2821,COLUMNS($A$5:B2821)),"")</f>
        <v/>
      </c>
      <c r="DG2821" s="60" t="str">
        <f>IFERROR(INDEX($A$5:$AV$9286,$DB2821,COLUMNS($A$5:C2821)),"")</f>
        <v/>
      </c>
      <c r="DH2821" s="60" t="str">
        <f>IFERROR(INDEX($A$5:$AV$9286,$DB2821,COLUMNS($A$5:D2821)),"")</f>
        <v/>
      </c>
      <c r="DI2821" s="151" t="str">
        <f>IFERROR(INDEX($A$5:$AV$9286,$DB2821,COLUMNS($A$5:E2821)),"")</f>
        <v/>
      </c>
      <c r="DJ2821" s="153" t="str">
        <f>IFERROR(INDEX($A$5:$AV$9286,$DB2821,COLUMNS($A$5:AV2821)),"")</f>
        <v/>
      </c>
    </row>
    <row r="2822" spans="1:114" ht="23.25">
      <c r="A2822">
        <v>810894</v>
      </c>
      <c r="B2822" t="s">
        <v>4469</v>
      </c>
      <c r="C2822" t="s">
        <v>167</v>
      </c>
      <c r="D2822" t="s">
        <v>901</v>
      </c>
      <c r="E2822" t="s">
        <v>5605</v>
      </c>
      <c r="F2822" t="s">
        <v>5610</v>
      </c>
      <c r="G2822" t="s">
        <v>5610</v>
      </c>
      <c r="H2822">
        <v>612</v>
      </c>
      <c r="I2822" t="s">
        <v>5610</v>
      </c>
      <c r="J2822" t="s">
        <v>5610</v>
      </c>
      <c r="K2822" t="s">
        <v>5610</v>
      </c>
      <c r="L2822">
        <v>616</v>
      </c>
      <c r="M2822" t="s">
        <v>5610</v>
      </c>
      <c r="N2822" t="s">
        <v>5610</v>
      </c>
      <c r="O2822">
        <v>619</v>
      </c>
      <c r="P2822" t="s">
        <v>5610</v>
      </c>
      <c r="Q2822" t="s">
        <v>5610</v>
      </c>
      <c r="R2822" t="s">
        <v>5610</v>
      </c>
      <c r="S2822" t="s">
        <v>5610</v>
      </c>
      <c r="T2822" t="s">
        <v>5610</v>
      </c>
      <c r="U2822" t="s">
        <v>5610</v>
      </c>
      <c r="V2822" t="s">
        <v>5610</v>
      </c>
      <c r="W2822" t="s">
        <v>5610</v>
      </c>
      <c r="X2822" t="s">
        <v>5610</v>
      </c>
      <c r="Y2822" t="s">
        <v>5610</v>
      </c>
      <c r="Z2822" t="s">
        <v>5610</v>
      </c>
      <c r="AA2822" t="s">
        <v>5610</v>
      </c>
      <c r="AB2822" t="s">
        <v>5610</v>
      </c>
      <c r="AC2822" t="s">
        <v>5610</v>
      </c>
      <c r="AD2822" t="s">
        <v>5610</v>
      </c>
      <c r="AE2822" t="s">
        <v>5610</v>
      </c>
      <c r="AF2822" t="s">
        <v>5610</v>
      </c>
      <c r="AG2822" t="s">
        <v>5610</v>
      </c>
      <c r="AH2822" t="s">
        <v>5610</v>
      </c>
      <c r="AI2822" t="s">
        <v>5610</v>
      </c>
      <c r="AJ2822" t="s">
        <v>5610</v>
      </c>
      <c r="AK2822" t="s">
        <v>5610</v>
      </c>
      <c r="AL2822" t="s">
        <v>5610</v>
      </c>
      <c r="AM2822" t="s">
        <v>5610</v>
      </c>
      <c r="AN2822" t="s">
        <v>5610</v>
      </c>
      <c r="AO2822" t="s">
        <v>5610</v>
      </c>
      <c r="AP2822" t="s">
        <v>5610</v>
      </c>
      <c r="AQ2822" t="s">
        <v>5610</v>
      </c>
      <c r="AR2822" t="s">
        <v>5610</v>
      </c>
      <c r="AS2822" t="s">
        <v>5610</v>
      </c>
      <c r="AT2822" t="s">
        <v>5610</v>
      </c>
      <c r="AU2822" t="s">
        <v>5610</v>
      </c>
      <c r="AV2822" t="s">
        <v>5610</v>
      </c>
      <c r="AW2822" s="121" t="s">
        <v>5610</v>
      </c>
      <c r="AX2822" s="121" t="s">
        <v>5610</v>
      </c>
      <c r="AY2822" s="121" t="s">
        <v>5610</v>
      </c>
      <c r="AZ2822" s="121" t="s">
        <v>5610</v>
      </c>
      <c r="BA2822" s="121" t="s">
        <v>5610</v>
      </c>
      <c r="CZ2822">
        <f>ROWS($A$5:$A2822)</f>
        <v>2818</v>
      </c>
      <c r="DA2822" t="b">
        <f t="shared" ref="DA2822:DA2885" si="94">IF($DC$2&lt;&gt;"",(IF(ISNUMBER(SEARCH($DC$2,F2822&amp;""&amp;G2822&amp;""&amp;H2822&amp;""&amp;I2822&amp;""&amp;J2822&amp;""&amp;K2822&amp;""&amp;L2822&amp;""&amp;M2822&amp;""&amp;N2822&amp;""&amp;O2822&amp;""&amp;P2822&amp;""&amp;Q2822)),CZ2822)),IF($DD$2&lt;&gt;"",(IF(ISNUMBER(SEARCH($DD$2,R2822&amp;""&amp;S2822&amp;""&amp;T2822&amp;""&amp;U2822&amp;""&amp;V2822&amp;""&amp;W2822&amp;""&amp;X2822&amp;""&amp;Y2822&amp;""&amp;Z2822&amp;""&amp;AA2822&amp;""&amp;AB2822&amp;""&amp;AC2822)),CZ2822)),IF($DE$2&lt;&gt;"",(IF(ISNUMBER(SEARCH($DE$2,AD2822&amp;""&amp;AE2822&amp;""&amp;AF2822&amp;""&amp;AG2822&amp;""&amp;AH2822&amp;""&amp;AI2822&amp;""&amp;AJ2822&amp;""&amp;AK2822&amp;""&amp;AL2822&amp;""&amp;AM2822&amp;""&amp;AN2822&amp;""&amp;AO2822)),CZ2822)),IF($DF$2&lt;&gt;"",(IF(ISNUMBER(SEARCH($DF$2,AP2822&amp;""&amp;AQ2822&amp;""&amp;AR2822&amp;""&amp;AS2822&amp;""&amp;AT2822&amp;""&amp;AU2822&amp;""&amp;AV2822&amp;""&amp;AW2822&amp;""&amp;AX2822&amp;""&amp;AY2822&amp;""&amp;AZ2822&amp;""&amp;BA2822)),CZ2822)),""))))</f>
        <v>0</v>
      </c>
      <c r="DB2822" t="str">
        <f>IFERROR(SMALL($DA$5:DA12103,CZ2822),"")</f>
        <v/>
      </c>
      <c r="DC2822" s="57" t="str">
        <f t="shared" si="93"/>
        <v/>
      </c>
      <c r="DE2822" s="58" t="str">
        <f>IFERROR(INDEX($A$5:$AV$9286,$DB2822,COLUMNS($A$5:A2822)),"")</f>
        <v/>
      </c>
      <c r="DF2822" s="59" t="str">
        <f>IFERROR(INDEX($A$5:$AV$9286,$DB2822,COLUMNS($A$5:B2822)),"")</f>
        <v/>
      </c>
      <c r="DG2822" s="60" t="str">
        <f>IFERROR(INDEX($A$5:$AV$9286,$DB2822,COLUMNS($A$5:C2822)),"")</f>
        <v/>
      </c>
      <c r="DH2822" s="60" t="str">
        <f>IFERROR(INDEX($A$5:$AV$9286,$DB2822,COLUMNS($A$5:D2822)),"")</f>
        <v/>
      </c>
      <c r="DI2822" s="151" t="str">
        <f>IFERROR(INDEX($A$5:$AV$9286,$DB2822,COLUMNS($A$5:E2822)),"")</f>
        <v/>
      </c>
      <c r="DJ2822" s="153" t="str">
        <f>IFERROR(INDEX($A$5:$AV$9286,$DB2822,COLUMNS($A$5:AV2822)),"")</f>
        <v/>
      </c>
    </row>
    <row r="2823" spans="1:114" ht="23.25">
      <c r="A2823">
        <v>810895</v>
      </c>
      <c r="B2823" t="s">
        <v>4470</v>
      </c>
      <c r="C2823" t="s">
        <v>1236</v>
      </c>
      <c r="D2823" t="s">
        <v>286</v>
      </c>
      <c r="E2823" t="s">
        <v>5605</v>
      </c>
      <c r="F2823" t="s">
        <v>5610</v>
      </c>
      <c r="G2823" t="s">
        <v>5610</v>
      </c>
      <c r="H2823" t="s">
        <v>5610</v>
      </c>
      <c r="I2823" t="s">
        <v>5610</v>
      </c>
      <c r="J2823" t="s">
        <v>5610</v>
      </c>
      <c r="K2823" t="s">
        <v>5610</v>
      </c>
      <c r="L2823">
        <v>616</v>
      </c>
      <c r="M2823" t="s">
        <v>5610</v>
      </c>
      <c r="N2823">
        <v>618</v>
      </c>
      <c r="O2823">
        <v>619</v>
      </c>
      <c r="P2823" t="s">
        <v>5610</v>
      </c>
      <c r="Q2823" t="s">
        <v>5610</v>
      </c>
      <c r="R2823" t="s">
        <v>5610</v>
      </c>
      <c r="S2823" t="s">
        <v>5610</v>
      </c>
      <c r="T2823" t="s">
        <v>5610</v>
      </c>
      <c r="U2823" t="s">
        <v>5610</v>
      </c>
      <c r="V2823" t="s">
        <v>5610</v>
      </c>
      <c r="W2823" t="s">
        <v>5610</v>
      </c>
      <c r="X2823" t="s">
        <v>5610</v>
      </c>
      <c r="Y2823" t="s">
        <v>5610</v>
      </c>
      <c r="Z2823" t="s">
        <v>5610</v>
      </c>
      <c r="AA2823" t="s">
        <v>5610</v>
      </c>
      <c r="AB2823" t="s">
        <v>5610</v>
      </c>
      <c r="AC2823" t="s">
        <v>5610</v>
      </c>
      <c r="AD2823" t="s">
        <v>5610</v>
      </c>
      <c r="AE2823" t="s">
        <v>5610</v>
      </c>
      <c r="AF2823" t="s">
        <v>5610</v>
      </c>
      <c r="AG2823" t="s">
        <v>5610</v>
      </c>
      <c r="AH2823" t="s">
        <v>5610</v>
      </c>
      <c r="AI2823" t="s">
        <v>5610</v>
      </c>
      <c r="AJ2823" t="s">
        <v>5610</v>
      </c>
      <c r="AK2823" t="s">
        <v>5610</v>
      </c>
      <c r="AL2823" t="s">
        <v>5610</v>
      </c>
      <c r="AM2823" t="s">
        <v>5610</v>
      </c>
      <c r="AN2823" t="s">
        <v>5610</v>
      </c>
      <c r="AO2823" t="s">
        <v>5610</v>
      </c>
      <c r="AP2823" t="s">
        <v>5610</v>
      </c>
      <c r="AQ2823" t="s">
        <v>5610</v>
      </c>
      <c r="AR2823" t="s">
        <v>5610</v>
      </c>
      <c r="AS2823" t="s">
        <v>5610</v>
      </c>
      <c r="AT2823" t="s">
        <v>5610</v>
      </c>
      <c r="AU2823" t="s">
        <v>5610</v>
      </c>
      <c r="AV2823" t="s">
        <v>5610</v>
      </c>
      <c r="AW2823" s="121" t="s">
        <v>5610</v>
      </c>
      <c r="AX2823" s="121" t="s">
        <v>5610</v>
      </c>
      <c r="AY2823" s="121" t="s">
        <v>5610</v>
      </c>
      <c r="AZ2823" s="121" t="s">
        <v>5610</v>
      </c>
      <c r="BA2823" s="121" t="s">
        <v>5610</v>
      </c>
      <c r="CZ2823">
        <f>ROWS($A$5:$A2823)</f>
        <v>2819</v>
      </c>
      <c r="DA2823" t="b">
        <f t="shared" si="94"/>
        <v>0</v>
      </c>
      <c r="DB2823" t="str">
        <f>IFERROR(SMALL($DA$5:DA12104,CZ2823),"")</f>
        <v/>
      </c>
      <c r="DC2823" s="57" t="str">
        <f t="shared" si="93"/>
        <v/>
      </c>
      <c r="DE2823" s="58" t="str">
        <f>IFERROR(INDEX($A$5:$AV$9286,$DB2823,COLUMNS($A$5:A2823)),"")</f>
        <v/>
      </c>
      <c r="DF2823" s="59" t="str">
        <f>IFERROR(INDEX($A$5:$AV$9286,$DB2823,COLUMNS($A$5:B2823)),"")</f>
        <v/>
      </c>
      <c r="DG2823" s="60" t="str">
        <f>IFERROR(INDEX($A$5:$AV$9286,$DB2823,COLUMNS($A$5:C2823)),"")</f>
        <v/>
      </c>
      <c r="DH2823" s="60" t="str">
        <f>IFERROR(INDEX($A$5:$AV$9286,$DB2823,COLUMNS($A$5:D2823)),"")</f>
        <v/>
      </c>
      <c r="DI2823" s="151" t="str">
        <f>IFERROR(INDEX($A$5:$AV$9286,$DB2823,COLUMNS($A$5:E2823)),"")</f>
        <v/>
      </c>
      <c r="DJ2823" s="153" t="str">
        <f>IFERROR(INDEX($A$5:$AV$9286,$DB2823,COLUMNS($A$5:AV2823)),"")</f>
        <v/>
      </c>
    </row>
    <row r="2824" spans="1:114" ht="23.25">
      <c r="A2824">
        <v>810897</v>
      </c>
      <c r="B2824" t="s">
        <v>4471</v>
      </c>
      <c r="C2824" t="s">
        <v>184</v>
      </c>
      <c r="D2824" t="s">
        <v>2305</v>
      </c>
      <c r="E2824" t="s">
        <v>9</v>
      </c>
      <c r="F2824" t="s">
        <v>5610</v>
      </c>
      <c r="G2824">
        <v>611</v>
      </c>
      <c r="H2824" t="s">
        <v>5610</v>
      </c>
      <c r="I2824" t="s">
        <v>5610</v>
      </c>
      <c r="J2824" t="s">
        <v>5610</v>
      </c>
      <c r="K2824" t="s">
        <v>5610</v>
      </c>
      <c r="L2824">
        <v>616</v>
      </c>
      <c r="M2824" t="s">
        <v>5610</v>
      </c>
      <c r="N2824" t="s">
        <v>5610</v>
      </c>
      <c r="O2824" t="s">
        <v>5610</v>
      </c>
      <c r="P2824">
        <v>620</v>
      </c>
      <c r="Q2824" t="s">
        <v>5610</v>
      </c>
      <c r="R2824" t="s">
        <v>5610</v>
      </c>
      <c r="S2824" t="s">
        <v>5610</v>
      </c>
      <c r="T2824" t="s">
        <v>5610</v>
      </c>
      <c r="U2824" t="s">
        <v>5610</v>
      </c>
      <c r="V2824" t="s">
        <v>5610</v>
      </c>
      <c r="W2824" t="s">
        <v>5610</v>
      </c>
      <c r="X2824" t="s">
        <v>5610</v>
      </c>
      <c r="Y2824" t="s">
        <v>5610</v>
      </c>
      <c r="Z2824" t="s">
        <v>5610</v>
      </c>
      <c r="AA2824" t="s">
        <v>5610</v>
      </c>
      <c r="AB2824" t="s">
        <v>5610</v>
      </c>
      <c r="AC2824" t="s">
        <v>5610</v>
      </c>
      <c r="AD2824" t="s">
        <v>5610</v>
      </c>
      <c r="AE2824" t="s">
        <v>5610</v>
      </c>
      <c r="AF2824" t="s">
        <v>5610</v>
      </c>
      <c r="AG2824" t="s">
        <v>5610</v>
      </c>
      <c r="AH2824" t="s">
        <v>5610</v>
      </c>
      <c r="AI2824" t="s">
        <v>5610</v>
      </c>
      <c r="AJ2824" t="s">
        <v>5610</v>
      </c>
      <c r="AK2824" t="s">
        <v>5610</v>
      </c>
      <c r="AL2824" t="s">
        <v>5610</v>
      </c>
      <c r="AM2824" t="s">
        <v>5610</v>
      </c>
      <c r="AN2824" t="s">
        <v>5610</v>
      </c>
      <c r="AO2824" t="s">
        <v>5610</v>
      </c>
      <c r="AP2824" t="s">
        <v>5610</v>
      </c>
      <c r="AQ2824" t="s">
        <v>5610</v>
      </c>
      <c r="AR2824" t="s">
        <v>5610</v>
      </c>
      <c r="AS2824" t="s">
        <v>5610</v>
      </c>
      <c r="AT2824" t="s">
        <v>5610</v>
      </c>
      <c r="AU2824" t="s">
        <v>5610</v>
      </c>
      <c r="AV2824" t="s">
        <v>5610</v>
      </c>
      <c r="AW2824" s="121" t="s">
        <v>5610</v>
      </c>
      <c r="AX2824" s="121" t="s">
        <v>5610</v>
      </c>
      <c r="AY2824" s="121" t="s">
        <v>5610</v>
      </c>
      <c r="AZ2824" s="121" t="s">
        <v>5610</v>
      </c>
      <c r="BA2824" s="121" t="s">
        <v>5610</v>
      </c>
      <c r="CZ2824">
        <f>ROWS($A$5:$A2824)</f>
        <v>2820</v>
      </c>
      <c r="DA2824" t="b">
        <f t="shared" si="94"/>
        <v>0</v>
      </c>
      <c r="DB2824" t="str">
        <f>IFERROR(SMALL($DA$5:DA12105,CZ2824),"")</f>
        <v/>
      </c>
      <c r="DC2824" s="57" t="str">
        <f t="shared" si="93"/>
        <v/>
      </c>
      <c r="DE2824" s="58" t="str">
        <f>IFERROR(INDEX($A$5:$AV$9286,$DB2824,COLUMNS($A$5:A2824)),"")</f>
        <v/>
      </c>
      <c r="DF2824" s="59" t="str">
        <f>IFERROR(INDEX($A$5:$AV$9286,$DB2824,COLUMNS($A$5:B2824)),"")</f>
        <v/>
      </c>
      <c r="DG2824" s="60" t="str">
        <f>IFERROR(INDEX($A$5:$AV$9286,$DB2824,COLUMNS($A$5:C2824)),"")</f>
        <v/>
      </c>
      <c r="DH2824" s="60" t="str">
        <f>IFERROR(INDEX($A$5:$AV$9286,$DB2824,COLUMNS($A$5:D2824)),"")</f>
        <v/>
      </c>
      <c r="DI2824" s="151" t="str">
        <f>IFERROR(INDEX($A$5:$AV$9286,$DB2824,COLUMNS($A$5:E2824)),"")</f>
        <v/>
      </c>
      <c r="DJ2824" s="153" t="str">
        <f>IFERROR(INDEX($A$5:$AV$9286,$DB2824,COLUMNS($A$5:AV2824)),"")</f>
        <v/>
      </c>
    </row>
    <row r="2825" spans="1:114" ht="23.25">
      <c r="A2825">
        <v>810901</v>
      </c>
      <c r="B2825" t="s">
        <v>4472</v>
      </c>
      <c r="C2825" t="s">
        <v>999</v>
      </c>
      <c r="D2825" t="s">
        <v>291</v>
      </c>
      <c r="E2825" t="s">
        <v>9</v>
      </c>
      <c r="F2825" t="s">
        <v>5610</v>
      </c>
      <c r="G2825" t="s">
        <v>5610</v>
      </c>
      <c r="H2825" t="s">
        <v>5610</v>
      </c>
      <c r="I2825" t="s">
        <v>5610</v>
      </c>
      <c r="J2825" t="s">
        <v>5610</v>
      </c>
      <c r="K2825" t="s">
        <v>5610</v>
      </c>
      <c r="L2825">
        <v>616</v>
      </c>
      <c r="M2825">
        <v>617</v>
      </c>
      <c r="N2825">
        <v>618</v>
      </c>
      <c r="O2825">
        <v>619</v>
      </c>
      <c r="P2825">
        <v>620</v>
      </c>
      <c r="Q2825">
        <v>621</v>
      </c>
      <c r="R2825" t="s">
        <v>5610</v>
      </c>
      <c r="S2825" t="s">
        <v>5610</v>
      </c>
      <c r="T2825" t="s">
        <v>5610</v>
      </c>
      <c r="U2825" t="s">
        <v>5610</v>
      </c>
      <c r="V2825" t="s">
        <v>5610</v>
      </c>
      <c r="W2825" t="s">
        <v>5610</v>
      </c>
      <c r="X2825" t="s">
        <v>5610</v>
      </c>
      <c r="Y2825" t="s">
        <v>5610</v>
      </c>
      <c r="Z2825" t="s">
        <v>5610</v>
      </c>
      <c r="AA2825" t="s">
        <v>5610</v>
      </c>
      <c r="AB2825" t="s">
        <v>5610</v>
      </c>
      <c r="AC2825" t="s">
        <v>5610</v>
      </c>
      <c r="AD2825" t="s">
        <v>5610</v>
      </c>
      <c r="AE2825" t="s">
        <v>5610</v>
      </c>
      <c r="AF2825" t="s">
        <v>5610</v>
      </c>
      <c r="AG2825" t="s">
        <v>5610</v>
      </c>
      <c r="AH2825" t="s">
        <v>5610</v>
      </c>
      <c r="AI2825" t="s">
        <v>5610</v>
      </c>
      <c r="AJ2825" t="s">
        <v>5610</v>
      </c>
      <c r="AK2825" t="s">
        <v>5610</v>
      </c>
      <c r="AL2825" t="s">
        <v>5610</v>
      </c>
      <c r="AM2825" t="s">
        <v>5610</v>
      </c>
      <c r="AN2825" t="s">
        <v>5610</v>
      </c>
      <c r="AO2825" t="s">
        <v>5610</v>
      </c>
      <c r="AP2825" t="s">
        <v>5610</v>
      </c>
      <c r="AQ2825" t="s">
        <v>5610</v>
      </c>
      <c r="AR2825" t="s">
        <v>5610</v>
      </c>
      <c r="AS2825" t="s">
        <v>5610</v>
      </c>
      <c r="AT2825" t="s">
        <v>5610</v>
      </c>
      <c r="AU2825" t="s">
        <v>5610</v>
      </c>
      <c r="AV2825" t="s">
        <v>5610</v>
      </c>
      <c r="AW2825" s="121" t="s">
        <v>5610</v>
      </c>
      <c r="AX2825" s="121" t="s">
        <v>5610</v>
      </c>
      <c r="AY2825" s="121" t="s">
        <v>5610</v>
      </c>
      <c r="AZ2825" s="121" t="s">
        <v>5610</v>
      </c>
      <c r="BA2825" s="121" t="s">
        <v>5610</v>
      </c>
      <c r="CZ2825">
        <f>ROWS($A$5:$A2825)</f>
        <v>2821</v>
      </c>
      <c r="DA2825" t="b">
        <f t="shared" si="94"/>
        <v>0</v>
      </c>
      <c r="DB2825" t="str">
        <f>IFERROR(SMALL($DA$5:DA12106,CZ2825),"")</f>
        <v/>
      </c>
      <c r="DC2825" s="57" t="str">
        <f t="shared" si="93"/>
        <v/>
      </c>
      <c r="DE2825" s="58" t="str">
        <f>IFERROR(INDEX($A$5:$AV$9286,$DB2825,COLUMNS($A$5:A2825)),"")</f>
        <v/>
      </c>
      <c r="DF2825" s="59" t="str">
        <f>IFERROR(INDEX($A$5:$AV$9286,$DB2825,COLUMNS($A$5:B2825)),"")</f>
        <v/>
      </c>
      <c r="DG2825" s="60" t="str">
        <f>IFERROR(INDEX($A$5:$AV$9286,$DB2825,COLUMNS($A$5:C2825)),"")</f>
        <v/>
      </c>
      <c r="DH2825" s="60" t="str">
        <f>IFERROR(INDEX($A$5:$AV$9286,$DB2825,COLUMNS($A$5:D2825)),"")</f>
        <v/>
      </c>
      <c r="DI2825" s="151" t="str">
        <f>IFERROR(INDEX($A$5:$AV$9286,$DB2825,COLUMNS($A$5:E2825)),"")</f>
        <v/>
      </c>
      <c r="DJ2825" s="153" t="str">
        <f>IFERROR(INDEX($A$5:$AV$9286,$DB2825,COLUMNS($A$5:AV2825)),"")</f>
        <v/>
      </c>
    </row>
    <row r="2826" spans="1:114" ht="23.25">
      <c r="A2826">
        <v>810903</v>
      </c>
      <c r="B2826" t="s">
        <v>4473</v>
      </c>
      <c r="C2826" t="s">
        <v>455</v>
      </c>
      <c r="D2826" t="s">
        <v>171</v>
      </c>
      <c r="E2826" t="s">
        <v>9</v>
      </c>
      <c r="F2826" t="s">
        <v>5610</v>
      </c>
      <c r="G2826" t="s">
        <v>5610</v>
      </c>
      <c r="H2826" t="s">
        <v>5610</v>
      </c>
      <c r="I2826">
        <v>613</v>
      </c>
      <c r="J2826">
        <v>614</v>
      </c>
      <c r="K2826" t="s">
        <v>5610</v>
      </c>
      <c r="L2826">
        <v>616</v>
      </c>
      <c r="M2826" t="s">
        <v>5610</v>
      </c>
      <c r="N2826" t="s">
        <v>5610</v>
      </c>
      <c r="O2826">
        <v>619</v>
      </c>
      <c r="P2826" t="s">
        <v>5610</v>
      </c>
      <c r="Q2826">
        <v>621</v>
      </c>
      <c r="R2826" t="s">
        <v>5610</v>
      </c>
      <c r="S2826" t="s">
        <v>5610</v>
      </c>
      <c r="T2826" t="s">
        <v>5610</v>
      </c>
      <c r="U2826" t="s">
        <v>5610</v>
      </c>
      <c r="V2826" t="s">
        <v>5610</v>
      </c>
      <c r="W2826" t="s">
        <v>5610</v>
      </c>
      <c r="X2826" t="s">
        <v>5610</v>
      </c>
      <c r="Y2826" t="s">
        <v>5610</v>
      </c>
      <c r="Z2826" t="s">
        <v>5610</v>
      </c>
      <c r="AA2826" t="s">
        <v>5610</v>
      </c>
      <c r="AB2826" t="s">
        <v>5610</v>
      </c>
      <c r="AC2826" t="s">
        <v>5610</v>
      </c>
      <c r="AD2826" t="s">
        <v>5610</v>
      </c>
      <c r="AE2826" t="s">
        <v>5610</v>
      </c>
      <c r="AF2826" t="s">
        <v>5610</v>
      </c>
      <c r="AG2826" t="s">
        <v>5610</v>
      </c>
      <c r="AH2826" t="s">
        <v>5610</v>
      </c>
      <c r="AI2826" t="s">
        <v>5610</v>
      </c>
      <c r="AJ2826" t="s">
        <v>5610</v>
      </c>
      <c r="AK2826" t="s">
        <v>5610</v>
      </c>
      <c r="AL2826" t="s">
        <v>5610</v>
      </c>
      <c r="AM2826" t="s">
        <v>5610</v>
      </c>
      <c r="AN2826" t="s">
        <v>5610</v>
      </c>
      <c r="AO2826" t="s">
        <v>5610</v>
      </c>
      <c r="AP2826" t="s">
        <v>5610</v>
      </c>
      <c r="AQ2826" t="s">
        <v>5610</v>
      </c>
      <c r="AR2826" t="s">
        <v>5610</v>
      </c>
      <c r="AS2826" t="s">
        <v>5610</v>
      </c>
      <c r="AT2826" t="s">
        <v>5610</v>
      </c>
      <c r="AU2826" t="s">
        <v>5610</v>
      </c>
      <c r="AV2826" t="s">
        <v>5610</v>
      </c>
      <c r="AW2826" s="121" t="s">
        <v>5610</v>
      </c>
      <c r="AX2826" s="121" t="s">
        <v>5611</v>
      </c>
      <c r="AY2826" s="121" t="s">
        <v>5610</v>
      </c>
      <c r="AZ2826" s="121" t="s">
        <v>5610</v>
      </c>
      <c r="BA2826" s="121" t="s">
        <v>5610</v>
      </c>
      <c r="CZ2826">
        <f>ROWS($A$5:$A2826)</f>
        <v>2822</v>
      </c>
      <c r="DA2826" t="b">
        <f t="shared" si="94"/>
        <v>0</v>
      </c>
      <c r="DB2826" t="str">
        <f>IFERROR(SMALL($DA$5:DA12107,CZ2826),"")</f>
        <v/>
      </c>
      <c r="DC2826" s="57" t="str">
        <f t="shared" si="93"/>
        <v/>
      </c>
      <c r="DE2826" s="58" t="str">
        <f>IFERROR(INDEX($A$5:$AV$9286,$DB2826,COLUMNS($A$5:A2826)),"")</f>
        <v/>
      </c>
      <c r="DF2826" s="59" t="str">
        <f>IFERROR(INDEX($A$5:$AV$9286,$DB2826,COLUMNS($A$5:B2826)),"")</f>
        <v/>
      </c>
      <c r="DG2826" s="60" t="str">
        <f>IFERROR(INDEX($A$5:$AV$9286,$DB2826,COLUMNS($A$5:C2826)),"")</f>
        <v/>
      </c>
      <c r="DH2826" s="60" t="str">
        <f>IFERROR(INDEX($A$5:$AV$9286,$DB2826,COLUMNS($A$5:D2826)),"")</f>
        <v/>
      </c>
      <c r="DI2826" s="151" t="str">
        <f>IFERROR(INDEX($A$5:$AV$9286,$DB2826,COLUMNS($A$5:E2826)),"")</f>
        <v/>
      </c>
      <c r="DJ2826" s="153" t="str">
        <f>IFERROR(INDEX($A$5:$AV$9286,$DB2826,COLUMNS($A$5:AV2826)),"")</f>
        <v/>
      </c>
    </row>
    <row r="2827" spans="1:114" ht="23.25">
      <c r="A2827">
        <v>810904</v>
      </c>
      <c r="B2827" t="s">
        <v>4474</v>
      </c>
      <c r="C2827" t="s">
        <v>560</v>
      </c>
      <c r="D2827" t="s">
        <v>4475</v>
      </c>
      <c r="E2827" t="s">
        <v>9</v>
      </c>
      <c r="F2827">
        <v>610</v>
      </c>
      <c r="G2827">
        <v>611</v>
      </c>
      <c r="H2827" t="s">
        <v>5610</v>
      </c>
      <c r="I2827">
        <v>613</v>
      </c>
      <c r="J2827" t="s">
        <v>5610</v>
      </c>
      <c r="K2827">
        <v>615</v>
      </c>
      <c r="L2827">
        <v>616</v>
      </c>
      <c r="M2827">
        <v>617</v>
      </c>
      <c r="N2827">
        <v>618</v>
      </c>
      <c r="O2827">
        <v>619</v>
      </c>
      <c r="P2827" t="s">
        <v>5610</v>
      </c>
      <c r="Q2827" t="s">
        <v>5610</v>
      </c>
      <c r="R2827" t="s">
        <v>5610</v>
      </c>
      <c r="S2827" t="s">
        <v>5610</v>
      </c>
      <c r="T2827" t="s">
        <v>5610</v>
      </c>
      <c r="U2827" t="s">
        <v>5610</v>
      </c>
      <c r="V2827" t="s">
        <v>5610</v>
      </c>
      <c r="W2827" t="s">
        <v>5610</v>
      </c>
      <c r="X2827" t="s">
        <v>5610</v>
      </c>
      <c r="Y2827" t="s">
        <v>5610</v>
      </c>
      <c r="Z2827" t="s">
        <v>5610</v>
      </c>
      <c r="AA2827" t="s">
        <v>5610</v>
      </c>
      <c r="AB2827" t="s">
        <v>5610</v>
      </c>
      <c r="AC2827" t="s">
        <v>5610</v>
      </c>
      <c r="AD2827" t="s">
        <v>5610</v>
      </c>
      <c r="AE2827" t="s">
        <v>5610</v>
      </c>
      <c r="AF2827" t="s">
        <v>5610</v>
      </c>
      <c r="AG2827" t="s">
        <v>5610</v>
      </c>
      <c r="AH2827" t="s">
        <v>5610</v>
      </c>
      <c r="AI2827" t="s">
        <v>5610</v>
      </c>
      <c r="AJ2827" t="s">
        <v>5610</v>
      </c>
      <c r="AK2827" t="s">
        <v>5610</v>
      </c>
      <c r="AL2827" t="s">
        <v>5610</v>
      </c>
      <c r="AM2827" t="s">
        <v>5610</v>
      </c>
      <c r="AN2827" t="s">
        <v>5610</v>
      </c>
      <c r="AO2827" t="s">
        <v>5610</v>
      </c>
      <c r="AP2827" t="s">
        <v>5610</v>
      </c>
      <c r="AQ2827" t="s">
        <v>5610</v>
      </c>
      <c r="AR2827" t="s">
        <v>5610</v>
      </c>
      <c r="AS2827" t="s">
        <v>5610</v>
      </c>
      <c r="AT2827" t="s">
        <v>5610</v>
      </c>
      <c r="AU2827" t="s">
        <v>5610</v>
      </c>
      <c r="AV2827" t="s">
        <v>5610</v>
      </c>
      <c r="AW2827" s="121" t="s">
        <v>5610</v>
      </c>
      <c r="AX2827" s="121" t="s">
        <v>5610</v>
      </c>
      <c r="AY2827" s="121" t="s">
        <v>5610</v>
      </c>
      <c r="AZ2827" s="121" t="s">
        <v>5610</v>
      </c>
      <c r="BA2827" s="121" t="s">
        <v>5610</v>
      </c>
      <c r="CZ2827">
        <f>ROWS($A$5:$A2827)</f>
        <v>2823</v>
      </c>
      <c r="DA2827" t="b">
        <f t="shared" si="94"/>
        <v>0</v>
      </c>
      <c r="DB2827" t="str">
        <f>IFERROR(SMALL($DA$5:DA12108,CZ2827),"")</f>
        <v/>
      </c>
      <c r="DC2827" s="57" t="str">
        <f t="shared" si="93"/>
        <v/>
      </c>
      <c r="DE2827" s="58" t="str">
        <f>IFERROR(INDEX($A$5:$AV$9286,$DB2827,COLUMNS($A$5:A2827)),"")</f>
        <v/>
      </c>
      <c r="DF2827" s="59" t="str">
        <f>IFERROR(INDEX($A$5:$AV$9286,$DB2827,COLUMNS($A$5:B2827)),"")</f>
        <v/>
      </c>
      <c r="DG2827" s="60" t="str">
        <f>IFERROR(INDEX($A$5:$AV$9286,$DB2827,COLUMNS($A$5:C2827)),"")</f>
        <v/>
      </c>
      <c r="DH2827" s="60" t="str">
        <f>IFERROR(INDEX($A$5:$AV$9286,$DB2827,COLUMNS($A$5:D2827)),"")</f>
        <v/>
      </c>
      <c r="DI2827" s="151" t="str">
        <f>IFERROR(INDEX($A$5:$AV$9286,$DB2827,COLUMNS($A$5:E2827)),"")</f>
        <v/>
      </c>
      <c r="DJ2827" s="153" t="str">
        <f>IFERROR(INDEX($A$5:$AV$9286,$DB2827,COLUMNS($A$5:AV2827)),"")</f>
        <v/>
      </c>
    </row>
    <row r="2828" spans="1:114" ht="23.25">
      <c r="A2828">
        <v>810906</v>
      </c>
      <c r="B2828" t="s">
        <v>4476</v>
      </c>
      <c r="C2828" t="s">
        <v>4477</v>
      </c>
      <c r="D2828" t="s">
        <v>221</v>
      </c>
      <c r="E2828" t="s">
        <v>9</v>
      </c>
      <c r="F2828">
        <v>610</v>
      </c>
      <c r="G2828" t="s">
        <v>5610</v>
      </c>
      <c r="H2828">
        <v>612</v>
      </c>
      <c r="I2828">
        <v>613</v>
      </c>
      <c r="J2828" t="s">
        <v>5610</v>
      </c>
      <c r="K2828">
        <v>615</v>
      </c>
      <c r="L2828">
        <v>616</v>
      </c>
      <c r="M2828">
        <v>617</v>
      </c>
      <c r="N2828" t="s">
        <v>5610</v>
      </c>
      <c r="O2828">
        <v>619</v>
      </c>
      <c r="P2828">
        <v>620</v>
      </c>
      <c r="Q2828" t="s">
        <v>5610</v>
      </c>
      <c r="R2828" t="s">
        <v>5610</v>
      </c>
      <c r="S2828" t="s">
        <v>5610</v>
      </c>
      <c r="T2828" t="s">
        <v>5610</v>
      </c>
      <c r="U2828" t="s">
        <v>5610</v>
      </c>
      <c r="V2828" t="s">
        <v>5610</v>
      </c>
      <c r="W2828" t="s">
        <v>5610</v>
      </c>
      <c r="X2828" t="s">
        <v>5610</v>
      </c>
      <c r="Y2828" t="s">
        <v>5610</v>
      </c>
      <c r="Z2828" t="s">
        <v>5610</v>
      </c>
      <c r="AA2828" t="s">
        <v>5610</v>
      </c>
      <c r="AB2828" t="s">
        <v>5610</v>
      </c>
      <c r="AC2828" t="s">
        <v>5610</v>
      </c>
      <c r="AD2828" t="s">
        <v>5610</v>
      </c>
      <c r="AE2828" t="s">
        <v>5610</v>
      </c>
      <c r="AF2828" t="s">
        <v>5610</v>
      </c>
      <c r="AG2828" t="s">
        <v>5610</v>
      </c>
      <c r="AH2828" t="s">
        <v>5610</v>
      </c>
      <c r="AI2828" t="s">
        <v>5610</v>
      </c>
      <c r="AJ2828" t="s">
        <v>5610</v>
      </c>
      <c r="AK2828" t="s">
        <v>5610</v>
      </c>
      <c r="AL2828" t="s">
        <v>5610</v>
      </c>
      <c r="AM2828" t="s">
        <v>5610</v>
      </c>
      <c r="AN2828" t="s">
        <v>5610</v>
      </c>
      <c r="AO2828" t="s">
        <v>5610</v>
      </c>
      <c r="AP2828" t="s">
        <v>5610</v>
      </c>
      <c r="AQ2828" t="s">
        <v>5610</v>
      </c>
      <c r="AR2828" t="s">
        <v>5610</v>
      </c>
      <c r="AS2828" t="s">
        <v>5610</v>
      </c>
      <c r="AT2828" t="s">
        <v>5610</v>
      </c>
      <c r="AU2828" t="s">
        <v>5610</v>
      </c>
      <c r="AV2828" t="s">
        <v>5610</v>
      </c>
      <c r="AW2828" s="121" t="s">
        <v>5610</v>
      </c>
      <c r="AX2828" s="121" t="s">
        <v>5610</v>
      </c>
      <c r="AY2828" s="121" t="s">
        <v>5610</v>
      </c>
      <c r="AZ2828" s="121" t="s">
        <v>5610</v>
      </c>
      <c r="BA2828" s="121" t="s">
        <v>5611</v>
      </c>
      <c r="CZ2828">
        <f>ROWS($A$5:$A2828)</f>
        <v>2824</v>
      </c>
      <c r="DA2828" t="b">
        <f t="shared" si="94"/>
        <v>0</v>
      </c>
      <c r="DB2828" t="str">
        <f>IFERROR(SMALL($DA$5:DA12109,CZ2828),"")</f>
        <v/>
      </c>
      <c r="DC2828" s="57" t="str">
        <f t="shared" si="93"/>
        <v/>
      </c>
      <c r="DE2828" s="58" t="str">
        <f>IFERROR(INDEX($A$5:$AV$9286,$DB2828,COLUMNS($A$5:A2828)),"")</f>
        <v/>
      </c>
      <c r="DF2828" s="59" t="str">
        <f>IFERROR(INDEX($A$5:$AV$9286,$DB2828,COLUMNS($A$5:B2828)),"")</f>
        <v/>
      </c>
      <c r="DG2828" s="60" t="str">
        <f>IFERROR(INDEX($A$5:$AV$9286,$DB2828,COLUMNS($A$5:C2828)),"")</f>
        <v/>
      </c>
      <c r="DH2828" s="60" t="str">
        <f>IFERROR(INDEX($A$5:$AV$9286,$DB2828,COLUMNS($A$5:D2828)),"")</f>
        <v/>
      </c>
      <c r="DI2828" s="151" t="str">
        <f>IFERROR(INDEX($A$5:$AV$9286,$DB2828,COLUMNS($A$5:E2828)),"")</f>
        <v/>
      </c>
      <c r="DJ2828" s="153" t="str">
        <f>IFERROR(INDEX($A$5:$AV$9286,$DB2828,COLUMNS($A$5:AV2828)),"")</f>
        <v/>
      </c>
    </row>
    <row r="2829" spans="1:114" ht="23.25">
      <c r="A2829">
        <v>810907</v>
      </c>
      <c r="B2829" t="s">
        <v>4478</v>
      </c>
      <c r="C2829" t="s">
        <v>885</v>
      </c>
      <c r="D2829" t="s">
        <v>2251</v>
      </c>
      <c r="E2829" t="s">
        <v>5605</v>
      </c>
      <c r="F2829" t="s">
        <v>5610</v>
      </c>
      <c r="G2829" t="s">
        <v>5610</v>
      </c>
      <c r="H2829" t="s">
        <v>5610</v>
      </c>
      <c r="I2829" t="s">
        <v>5610</v>
      </c>
      <c r="J2829" t="s">
        <v>5610</v>
      </c>
      <c r="K2829" t="s">
        <v>5610</v>
      </c>
      <c r="L2829" t="s">
        <v>5610</v>
      </c>
      <c r="M2829">
        <v>617</v>
      </c>
      <c r="N2829">
        <v>618</v>
      </c>
      <c r="O2829">
        <v>619</v>
      </c>
      <c r="P2829" t="s">
        <v>5610</v>
      </c>
      <c r="Q2829" t="s">
        <v>5610</v>
      </c>
      <c r="R2829" t="s">
        <v>5610</v>
      </c>
      <c r="S2829" t="s">
        <v>5610</v>
      </c>
      <c r="T2829" t="s">
        <v>5610</v>
      </c>
      <c r="U2829" t="s">
        <v>5610</v>
      </c>
      <c r="V2829">
        <v>626</v>
      </c>
      <c r="W2829">
        <v>627</v>
      </c>
      <c r="X2829" t="s">
        <v>5610</v>
      </c>
      <c r="Y2829" t="s">
        <v>5610</v>
      </c>
      <c r="Z2829" t="s">
        <v>5610</v>
      </c>
      <c r="AA2829" t="s">
        <v>5610</v>
      </c>
      <c r="AB2829" t="s">
        <v>5610</v>
      </c>
      <c r="AC2829" t="s">
        <v>5610</v>
      </c>
      <c r="AD2829" t="s">
        <v>5610</v>
      </c>
      <c r="AE2829" t="s">
        <v>5610</v>
      </c>
      <c r="AF2829" t="s">
        <v>5610</v>
      </c>
      <c r="AG2829" t="s">
        <v>5610</v>
      </c>
      <c r="AH2829" t="s">
        <v>5610</v>
      </c>
      <c r="AI2829" t="s">
        <v>5610</v>
      </c>
      <c r="AJ2829" t="s">
        <v>5610</v>
      </c>
      <c r="AK2829" t="s">
        <v>5610</v>
      </c>
      <c r="AL2829" t="s">
        <v>5610</v>
      </c>
      <c r="AM2829" t="s">
        <v>5610</v>
      </c>
      <c r="AN2829" t="s">
        <v>5610</v>
      </c>
      <c r="AO2829" t="s">
        <v>5610</v>
      </c>
      <c r="AP2829" t="s">
        <v>5610</v>
      </c>
      <c r="AQ2829" t="s">
        <v>5610</v>
      </c>
      <c r="AR2829" t="s">
        <v>5610</v>
      </c>
      <c r="AS2829" t="s">
        <v>5610</v>
      </c>
      <c r="AT2829" t="s">
        <v>5610</v>
      </c>
      <c r="AU2829" t="s">
        <v>5610</v>
      </c>
      <c r="AV2829" t="s">
        <v>5610</v>
      </c>
      <c r="AW2829" s="121" t="s">
        <v>5610</v>
      </c>
      <c r="AX2829" s="121" t="s">
        <v>5610</v>
      </c>
      <c r="AY2829" s="121" t="s">
        <v>5610</v>
      </c>
      <c r="AZ2829" s="121" t="s">
        <v>5610</v>
      </c>
      <c r="BA2829" s="121" t="s">
        <v>5610</v>
      </c>
      <c r="CZ2829">
        <f>ROWS($A$5:$A2829)</f>
        <v>2825</v>
      </c>
      <c r="DA2829" t="b">
        <f t="shared" si="94"/>
        <v>0</v>
      </c>
      <c r="DB2829" t="str">
        <f>IFERROR(SMALL($DA$5:DA12110,CZ2829),"")</f>
        <v/>
      </c>
      <c r="DC2829" s="57" t="str">
        <f t="shared" si="93"/>
        <v/>
      </c>
      <c r="DE2829" s="58" t="str">
        <f>IFERROR(INDEX($A$5:$AV$9286,$DB2829,COLUMNS($A$5:A2829)),"")</f>
        <v/>
      </c>
      <c r="DF2829" s="59" t="str">
        <f>IFERROR(INDEX($A$5:$AV$9286,$DB2829,COLUMNS($A$5:B2829)),"")</f>
        <v/>
      </c>
      <c r="DG2829" s="60" t="str">
        <f>IFERROR(INDEX($A$5:$AV$9286,$DB2829,COLUMNS($A$5:C2829)),"")</f>
        <v/>
      </c>
      <c r="DH2829" s="60" t="str">
        <f>IFERROR(INDEX($A$5:$AV$9286,$DB2829,COLUMNS($A$5:D2829)),"")</f>
        <v/>
      </c>
      <c r="DI2829" s="151" t="str">
        <f>IFERROR(INDEX($A$5:$AV$9286,$DB2829,COLUMNS($A$5:E2829)),"")</f>
        <v/>
      </c>
      <c r="DJ2829" s="153" t="str">
        <f>IFERROR(INDEX($A$5:$AV$9286,$DB2829,COLUMNS($A$5:AV2829)),"")</f>
        <v/>
      </c>
    </row>
    <row r="2830" spans="1:114" ht="23.25">
      <c r="A2830">
        <v>810908</v>
      </c>
      <c r="B2830" t="s">
        <v>4479</v>
      </c>
      <c r="C2830" t="s">
        <v>184</v>
      </c>
      <c r="D2830" t="s">
        <v>141</v>
      </c>
      <c r="E2830" t="s">
        <v>10</v>
      </c>
      <c r="F2830" t="s">
        <v>5610</v>
      </c>
      <c r="G2830">
        <v>611</v>
      </c>
      <c r="H2830">
        <v>612</v>
      </c>
      <c r="I2830" t="s">
        <v>5610</v>
      </c>
      <c r="J2830" t="s">
        <v>5610</v>
      </c>
      <c r="K2830" t="s">
        <v>5610</v>
      </c>
      <c r="L2830" t="s">
        <v>5610</v>
      </c>
      <c r="M2830">
        <v>617</v>
      </c>
      <c r="N2830" t="s">
        <v>5610</v>
      </c>
      <c r="O2830" t="s">
        <v>5610</v>
      </c>
      <c r="P2830" t="s">
        <v>5610</v>
      </c>
      <c r="Q2830" t="s">
        <v>5610</v>
      </c>
      <c r="R2830" t="s">
        <v>5610</v>
      </c>
      <c r="S2830" t="s">
        <v>5610</v>
      </c>
      <c r="T2830" t="s">
        <v>5610</v>
      </c>
      <c r="U2830" t="s">
        <v>5610</v>
      </c>
      <c r="V2830" t="s">
        <v>5610</v>
      </c>
      <c r="W2830" t="s">
        <v>5610</v>
      </c>
      <c r="X2830" t="s">
        <v>5610</v>
      </c>
      <c r="Y2830" t="s">
        <v>5610</v>
      </c>
      <c r="Z2830" t="s">
        <v>5610</v>
      </c>
      <c r="AA2830" t="s">
        <v>5610</v>
      </c>
      <c r="AB2830" t="s">
        <v>5610</v>
      </c>
      <c r="AC2830" t="s">
        <v>5610</v>
      </c>
      <c r="AD2830" t="s">
        <v>5610</v>
      </c>
      <c r="AE2830" t="s">
        <v>5610</v>
      </c>
      <c r="AF2830" t="s">
        <v>5610</v>
      </c>
      <c r="AG2830" t="s">
        <v>5610</v>
      </c>
      <c r="AH2830" t="s">
        <v>5610</v>
      </c>
      <c r="AI2830" t="s">
        <v>5610</v>
      </c>
      <c r="AJ2830" t="s">
        <v>5610</v>
      </c>
      <c r="AK2830" t="s">
        <v>5610</v>
      </c>
      <c r="AL2830" t="s">
        <v>5610</v>
      </c>
      <c r="AM2830" t="s">
        <v>5610</v>
      </c>
      <c r="AN2830" t="s">
        <v>5610</v>
      </c>
      <c r="AO2830" t="s">
        <v>5610</v>
      </c>
      <c r="AP2830" t="s">
        <v>5610</v>
      </c>
      <c r="AQ2830" t="s">
        <v>5610</v>
      </c>
      <c r="AR2830" t="s">
        <v>5610</v>
      </c>
      <c r="AS2830" t="s">
        <v>5610</v>
      </c>
      <c r="AT2830" t="s">
        <v>5610</v>
      </c>
      <c r="AU2830" t="s">
        <v>5610</v>
      </c>
      <c r="AV2830" t="s">
        <v>5610</v>
      </c>
      <c r="AW2830" s="121" t="s">
        <v>5610</v>
      </c>
      <c r="AX2830" s="121" t="s">
        <v>5610</v>
      </c>
      <c r="AY2830" s="121" t="s">
        <v>5610</v>
      </c>
      <c r="AZ2830" s="121" t="s">
        <v>5610</v>
      </c>
      <c r="BA2830" s="121" t="s">
        <v>5610</v>
      </c>
      <c r="CZ2830">
        <f>ROWS($A$5:$A2830)</f>
        <v>2826</v>
      </c>
      <c r="DA2830" t="b">
        <f t="shared" si="94"/>
        <v>0</v>
      </c>
      <c r="DB2830" t="str">
        <f>IFERROR(SMALL($DA$5:DA12111,CZ2830),"")</f>
        <v/>
      </c>
      <c r="DC2830" s="57" t="str">
        <f t="shared" si="93"/>
        <v/>
      </c>
      <c r="DE2830" s="58" t="str">
        <f>IFERROR(INDEX($A$5:$AV$9286,$DB2830,COLUMNS($A$5:A2830)),"")</f>
        <v/>
      </c>
      <c r="DF2830" s="59" t="str">
        <f>IFERROR(INDEX($A$5:$AV$9286,$DB2830,COLUMNS($A$5:B2830)),"")</f>
        <v/>
      </c>
      <c r="DG2830" s="60" t="str">
        <f>IFERROR(INDEX($A$5:$AV$9286,$DB2830,COLUMNS($A$5:C2830)),"")</f>
        <v/>
      </c>
      <c r="DH2830" s="60" t="str">
        <f>IFERROR(INDEX($A$5:$AV$9286,$DB2830,COLUMNS($A$5:D2830)),"")</f>
        <v/>
      </c>
      <c r="DI2830" s="151" t="str">
        <f>IFERROR(INDEX($A$5:$AV$9286,$DB2830,COLUMNS($A$5:E2830)),"")</f>
        <v/>
      </c>
      <c r="DJ2830" s="153" t="str">
        <f>IFERROR(INDEX($A$5:$AV$9286,$DB2830,COLUMNS($A$5:AV2830)),"")</f>
        <v/>
      </c>
    </row>
    <row r="2831" spans="1:114" ht="23.25">
      <c r="A2831">
        <v>810909</v>
      </c>
      <c r="B2831" t="s">
        <v>4480</v>
      </c>
      <c r="C2831" t="s">
        <v>4481</v>
      </c>
      <c r="D2831" t="s">
        <v>4482</v>
      </c>
      <c r="E2831" t="s">
        <v>9</v>
      </c>
      <c r="F2831" t="s">
        <v>5610</v>
      </c>
      <c r="G2831">
        <v>611</v>
      </c>
      <c r="H2831">
        <v>612</v>
      </c>
      <c r="I2831" t="s">
        <v>5610</v>
      </c>
      <c r="J2831" t="s">
        <v>5610</v>
      </c>
      <c r="K2831">
        <v>615</v>
      </c>
      <c r="L2831">
        <v>616</v>
      </c>
      <c r="M2831">
        <v>617</v>
      </c>
      <c r="N2831">
        <v>618</v>
      </c>
      <c r="O2831">
        <v>619</v>
      </c>
      <c r="P2831" t="s">
        <v>5610</v>
      </c>
      <c r="Q2831" t="s">
        <v>5610</v>
      </c>
      <c r="R2831" t="s">
        <v>5610</v>
      </c>
      <c r="S2831" t="s">
        <v>5610</v>
      </c>
      <c r="T2831" t="s">
        <v>5610</v>
      </c>
      <c r="U2831" t="s">
        <v>5610</v>
      </c>
      <c r="V2831" t="s">
        <v>5610</v>
      </c>
      <c r="W2831" t="s">
        <v>5610</v>
      </c>
      <c r="X2831" t="s">
        <v>5610</v>
      </c>
      <c r="Y2831" t="s">
        <v>5610</v>
      </c>
      <c r="Z2831" t="s">
        <v>5610</v>
      </c>
      <c r="AA2831" t="s">
        <v>5610</v>
      </c>
      <c r="AB2831" t="s">
        <v>5610</v>
      </c>
      <c r="AC2831" t="s">
        <v>5610</v>
      </c>
      <c r="AD2831" t="s">
        <v>5610</v>
      </c>
      <c r="AE2831" t="s">
        <v>5610</v>
      </c>
      <c r="AF2831" t="s">
        <v>5610</v>
      </c>
      <c r="AG2831" t="s">
        <v>5610</v>
      </c>
      <c r="AH2831" t="s">
        <v>5610</v>
      </c>
      <c r="AI2831" t="s">
        <v>5610</v>
      </c>
      <c r="AJ2831" t="s">
        <v>5610</v>
      </c>
      <c r="AK2831" t="s">
        <v>5610</v>
      </c>
      <c r="AL2831" t="s">
        <v>5610</v>
      </c>
      <c r="AM2831" t="s">
        <v>5610</v>
      </c>
      <c r="AN2831" t="s">
        <v>5610</v>
      </c>
      <c r="AO2831" t="s">
        <v>5610</v>
      </c>
      <c r="AP2831" t="s">
        <v>5610</v>
      </c>
      <c r="AQ2831" t="s">
        <v>5610</v>
      </c>
      <c r="AR2831" t="s">
        <v>5610</v>
      </c>
      <c r="AS2831" t="s">
        <v>5610</v>
      </c>
      <c r="AT2831" t="s">
        <v>5610</v>
      </c>
      <c r="AU2831" t="s">
        <v>5610</v>
      </c>
      <c r="AV2831" t="s">
        <v>5610</v>
      </c>
      <c r="AW2831" s="121" t="s">
        <v>5610</v>
      </c>
      <c r="AX2831" s="121" t="s">
        <v>5610</v>
      </c>
      <c r="AY2831" s="121" t="s">
        <v>5610</v>
      </c>
      <c r="AZ2831" s="121" t="s">
        <v>5610</v>
      </c>
      <c r="BA2831" s="121" t="s">
        <v>5610</v>
      </c>
      <c r="CZ2831">
        <f>ROWS($A$5:$A2831)</f>
        <v>2827</v>
      </c>
      <c r="DA2831" t="b">
        <f t="shared" si="94"/>
        <v>0</v>
      </c>
      <c r="DB2831" t="str">
        <f>IFERROR(SMALL($DA$5:DA12112,CZ2831),"")</f>
        <v/>
      </c>
      <c r="DC2831" s="57" t="str">
        <f t="shared" si="93"/>
        <v/>
      </c>
      <c r="DE2831" s="58" t="str">
        <f>IFERROR(INDEX($A$5:$AV$9286,$DB2831,COLUMNS($A$5:A2831)),"")</f>
        <v/>
      </c>
      <c r="DF2831" s="59" t="str">
        <f>IFERROR(INDEX($A$5:$AV$9286,$DB2831,COLUMNS($A$5:B2831)),"")</f>
        <v/>
      </c>
      <c r="DG2831" s="60" t="str">
        <f>IFERROR(INDEX($A$5:$AV$9286,$DB2831,COLUMNS($A$5:C2831)),"")</f>
        <v/>
      </c>
      <c r="DH2831" s="60" t="str">
        <f>IFERROR(INDEX($A$5:$AV$9286,$DB2831,COLUMNS($A$5:D2831)),"")</f>
        <v/>
      </c>
      <c r="DI2831" s="151" t="str">
        <f>IFERROR(INDEX($A$5:$AV$9286,$DB2831,COLUMNS($A$5:E2831)),"")</f>
        <v/>
      </c>
      <c r="DJ2831" s="153" t="str">
        <f>IFERROR(INDEX($A$5:$AV$9286,$DB2831,COLUMNS($A$5:AV2831)),"")</f>
        <v/>
      </c>
    </row>
    <row r="2832" spans="1:114" ht="23.25">
      <c r="A2832">
        <v>810910</v>
      </c>
      <c r="B2832" t="s">
        <v>4483</v>
      </c>
      <c r="C2832" t="s">
        <v>1168</v>
      </c>
      <c r="D2832" t="s">
        <v>635</v>
      </c>
      <c r="E2832" t="s">
        <v>10</v>
      </c>
      <c r="F2832" t="s">
        <v>5610</v>
      </c>
      <c r="G2832" t="s">
        <v>5610</v>
      </c>
      <c r="H2832">
        <v>612</v>
      </c>
      <c r="I2832" t="s">
        <v>5610</v>
      </c>
      <c r="J2832" t="s">
        <v>5610</v>
      </c>
      <c r="K2832" t="s">
        <v>5610</v>
      </c>
      <c r="L2832" t="s">
        <v>5610</v>
      </c>
      <c r="M2832">
        <v>617</v>
      </c>
      <c r="N2832" t="s">
        <v>5610</v>
      </c>
      <c r="O2832">
        <v>619</v>
      </c>
      <c r="P2832" t="s">
        <v>5610</v>
      </c>
      <c r="Q2832" t="s">
        <v>5610</v>
      </c>
      <c r="R2832" t="s">
        <v>5610</v>
      </c>
      <c r="S2832" t="s">
        <v>5610</v>
      </c>
      <c r="T2832" t="s">
        <v>5610</v>
      </c>
      <c r="U2832" t="s">
        <v>5610</v>
      </c>
      <c r="V2832" t="s">
        <v>5610</v>
      </c>
      <c r="W2832" t="s">
        <v>5610</v>
      </c>
      <c r="X2832" t="s">
        <v>5610</v>
      </c>
      <c r="Y2832" t="s">
        <v>5610</v>
      </c>
      <c r="Z2832" t="s">
        <v>5610</v>
      </c>
      <c r="AA2832" t="s">
        <v>5610</v>
      </c>
      <c r="AB2832" t="s">
        <v>5610</v>
      </c>
      <c r="AC2832" t="s">
        <v>5610</v>
      </c>
      <c r="AD2832" t="s">
        <v>5610</v>
      </c>
      <c r="AE2832" t="s">
        <v>5610</v>
      </c>
      <c r="AF2832" t="s">
        <v>5610</v>
      </c>
      <c r="AG2832" t="s">
        <v>5610</v>
      </c>
      <c r="AH2832" t="s">
        <v>5610</v>
      </c>
      <c r="AI2832" t="s">
        <v>5610</v>
      </c>
      <c r="AJ2832" t="s">
        <v>5610</v>
      </c>
      <c r="AK2832" t="s">
        <v>5610</v>
      </c>
      <c r="AL2832" t="s">
        <v>5610</v>
      </c>
      <c r="AM2832" t="s">
        <v>5610</v>
      </c>
      <c r="AN2832" t="s">
        <v>5610</v>
      </c>
      <c r="AO2832" t="s">
        <v>5610</v>
      </c>
      <c r="AP2832" t="s">
        <v>5610</v>
      </c>
      <c r="AQ2832" t="s">
        <v>5610</v>
      </c>
      <c r="AR2832" t="s">
        <v>5610</v>
      </c>
      <c r="AS2832" t="s">
        <v>5610</v>
      </c>
      <c r="AT2832" t="s">
        <v>5610</v>
      </c>
      <c r="AU2832" t="s">
        <v>5610</v>
      </c>
      <c r="AV2832" t="s">
        <v>5610</v>
      </c>
      <c r="AW2832" s="121" t="s">
        <v>5610</v>
      </c>
      <c r="AX2832" s="121" t="s">
        <v>5610</v>
      </c>
      <c r="AY2832" s="121" t="s">
        <v>5610</v>
      </c>
      <c r="AZ2832" s="121" t="s">
        <v>5610</v>
      </c>
      <c r="BA2832" s="121" t="s">
        <v>5610</v>
      </c>
      <c r="CZ2832">
        <f>ROWS($A$5:$A2832)</f>
        <v>2828</v>
      </c>
      <c r="DA2832" t="b">
        <f t="shared" si="94"/>
        <v>0</v>
      </c>
      <c r="DB2832" t="str">
        <f>IFERROR(SMALL($DA$5:DA12113,CZ2832),"")</f>
        <v/>
      </c>
      <c r="DC2832" s="57" t="str">
        <f t="shared" si="93"/>
        <v/>
      </c>
      <c r="DE2832" s="58" t="str">
        <f>IFERROR(INDEX($A$5:$AV$9286,$DB2832,COLUMNS($A$5:A2832)),"")</f>
        <v/>
      </c>
      <c r="DF2832" s="59" t="str">
        <f>IFERROR(INDEX($A$5:$AV$9286,$DB2832,COLUMNS($A$5:B2832)),"")</f>
        <v/>
      </c>
      <c r="DG2832" s="60" t="str">
        <f>IFERROR(INDEX($A$5:$AV$9286,$DB2832,COLUMNS($A$5:C2832)),"")</f>
        <v/>
      </c>
      <c r="DH2832" s="60" t="str">
        <f>IFERROR(INDEX($A$5:$AV$9286,$DB2832,COLUMNS($A$5:D2832)),"")</f>
        <v/>
      </c>
      <c r="DI2832" s="151" t="str">
        <f>IFERROR(INDEX($A$5:$AV$9286,$DB2832,COLUMNS($A$5:E2832)),"")</f>
        <v/>
      </c>
      <c r="DJ2832" s="153" t="str">
        <f>IFERROR(INDEX($A$5:$AV$9286,$DB2832,COLUMNS($A$5:AV2832)),"")</f>
        <v/>
      </c>
    </row>
    <row r="2833" spans="1:114" ht="23.25">
      <c r="A2833">
        <v>810911</v>
      </c>
      <c r="B2833" t="s">
        <v>4484</v>
      </c>
      <c r="C2833" t="s">
        <v>686</v>
      </c>
      <c r="D2833" t="s">
        <v>4485</v>
      </c>
      <c r="E2833" t="s">
        <v>9</v>
      </c>
      <c r="F2833" t="s">
        <v>5610</v>
      </c>
      <c r="G2833">
        <v>611</v>
      </c>
      <c r="H2833">
        <v>612</v>
      </c>
      <c r="I2833">
        <v>613</v>
      </c>
      <c r="J2833" t="s">
        <v>5610</v>
      </c>
      <c r="K2833">
        <v>615</v>
      </c>
      <c r="L2833">
        <v>616</v>
      </c>
      <c r="M2833">
        <v>617</v>
      </c>
      <c r="N2833" t="s">
        <v>5610</v>
      </c>
      <c r="O2833">
        <v>619</v>
      </c>
      <c r="P2833">
        <v>620</v>
      </c>
      <c r="Q2833">
        <v>621</v>
      </c>
      <c r="R2833" t="s">
        <v>5610</v>
      </c>
      <c r="S2833" t="s">
        <v>5610</v>
      </c>
      <c r="T2833" t="s">
        <v>5610</v>
      </c>
      <c r="U2833" t="s">
        <v>5610</v>
      </c>
      <c r="V2833" t="s">
        <v>5610</v>
      </c>
      <c r="W2833" t="s">
        <v>5610</v>
      </c>
      <c r="X2833" t="s">
        <v>5610</v>
      </c>
      <c r="Y2833" t="s">
        <v>5610</v>
      </c>
      <c r="Z2833" t="s">
        <v>5610</v>
      </c>
      <c r="AA2833" t="s">
        <v>5610</v>
      </c>
      <c r="AB2833" t="s">
        <v>5610</v>
      </c>
      <c r="AC2833" t="s">
        <v>5610</v>
      </c>
      <c r="AD2833" t="s">
        <v>5610</v>
      </c>
      <c r="AE2833" t="s">
        <v>5610</v>
      </c>
      <c r="AF2833" t="s">
        <v>5610</v>
      </c>
      <c r="AG2833" t="s">
        <v>5610</v>
      </c>
      <c r="AH2833" t="s">
        <v>5610</v>
      </c>
      <c r="AI2833" t="s">
        <v>5610</v>
      </c>
      <c r="AJ2833" t="s">
        <v>5610</v>
      </c>
      <c r="AK2833" t="s">
        <v>5610</v>
      </c>
      <c r="AL2833" t="s">
        <v>5610</v>
      </c>
      <c r="AM2833" t="s">
        <v>5610</v>
      </c>
      <c r="AN2833" t="s">
        <v>5610</v>
      </c>
      <c r="AO2833" t="s">
        <v>5610</v>
      </c>
      <c r="AP2833" t="s">
        <v>5610</v>
      </c>
      <c r="AQ2833" t="s">
        <v>5610</v>
      </c>
      <c r="AR2833" t="s">
        <v>5610</v>
      </c>
      <c r="AS2833" t="s">
        <v>5610</v>
      </c>
      <c r="AT2833" t="s">
        <v>5610</v>
      </c>
      <c r="AU2833" t="s">
        <v>5610</v>
      </c>
      <c r="AV2833" t="s">
        <v>5610</v>
      </c>
      <c r="AW2833" s="121" t="s">
        <v>5610</v>
      </c>
      <c r="AX2833" s="121" t="s">
        <v>5610</v>
      </c>
      <c r="AY2833" s="121" t="s">
        <v>5610</v>
      </c>
      <c r="AZ2833" s="121" t="s">
        <v>5610</v>
      </c>
      <c r="BA2833" s="121" t="s">
        <v>5610</v>
      </c>
      <c r="CZ2833">
        <f>ROWS($A$5:$A2833)</f>
        <v>2829</v>
      </c>
      <c r="DA2833" t="b">
        <f t="shared" si="94"/>
        <v>0</v>
      </c>
      <c r="DB2833" t="str">
        <f>IFERROR(SMALL($DA$5:DA12114,CZ2833),"")</f>
        <v/>
      </c>
      <c r="DC2833" s="57" t="str">
        <f t="shared" si="93"/>
        <v/>
      </c>
      <c r="DE2833" s="58" t="str">
        <f>IFERROR(INDEX($A$5:$AV$9286,$DB2833,COLUMNS($A$5:A2833)),"")</f>
        <v/>
      </c>
      <c r="DF2833" s="59" t="str">
        <f>IFERROR(INDEX($A$5:$AV$9286,$DB2833,COLUMNS($A$5:B2833)),"")</f>
        <v/>
      </c>
      <c r="DG2833" s="60" t="str">
        <f>IFERROR(INDEX($A$5:$AV$9286,$DB2833,COLUMNS($A$5:C2833)),"")</f>
        <v/>
      </c>
      <c r="DH2833" s="60" t="str">
        <f>IFERROR(INDEX($A$5:$AV$9286,$DB2833,COLUMNS($A$5:D2833)),"")</f>
        <v/>
      </c>
      <c r="DI2833" s="151" t="str">
        <f>IFERROR(INDEX($A$5:$AV$9286,$DB2833,COLUMNS($A$5:E2833)),"")</f>
        <v/>
      </c>
      <c r="DJ2833" s="153" t="str">
        <f>IFERROR(INDEX($A$5:$AV$9286,$DB2833,COLUMNS($A$5:AV2833)),"")</f>
        <v/>
      </c>
    </row>
    <row r="2834" spans="1:114" ht="23.25">
      <c r="A2834">
        <v>810914</v>
      </c>
      <c r="B2834" t="s">
        <v>4486</v>
      </c>
      <c r="C2834" t="s">
        <v>544</v>
      </c>
      <c r="D2834" t="s">
        <v>780</v>
      </c>
      <c r="E2834" t="s">
        <v>9</v>
      </c>
      <c r="F2834" t="s">
        <v>5610</v>
      </c>
      <c r="G2834" t="s">
        <v>5610</v>
      </c>
      <c r="H2834">
        <v>612</v>
      </c>
      <c r="I2834" t="s">
        <v>5610</v>
      </c>
      <c r="J2834">
        <v>614</v>
      </c>
      <c r="K2834">
        <v>615</v>
      </c>
      <c r="L2834">
        <v>616</v>
      </c>
      <c r="M2834" t="s">
        <v>5610</v>
      </c>
      <c r="N2834" t="s">
        <v>5610</v>
      </c>
      <c r="O2834" t="s">
        <v>5610</v>
      </c>
      <c r="P2834" t="s">
        <v>5610</v>
      </c>
      <c r="Q2834" t="s">
        <v>5610</v>
      </c>
      <c r="R2834" t="s">
        <v>5610</v>
      </c>
      <c r="S2834" t="s">
        <v>5610</v>
      </c>
      <c r="T2834" t="s">
        <v>5610</v>
      </c>
      <c r="U2834" t="s">
        <v>5610</v>
      </c>
      <c r="V2834" t="s">
        <v>5610</v>
      </c>
      <c r="W2834" t="s">
        <v>5610</v>
      </c>
      <c r="X2834" t="s">
        <v>5610</v>
      </c>
      <c r="Y2834" t="s">
        <v>5610</v>
      </c>
      <c r="Z2834" t="s">
        <v>5610</v>
      </c>
      <c r="AA2834" t="s">
        <v>5610</v>
      </c>
      <c r="AB2834" t="s">
        <v>5610</v>
      </c>
      <c r="AC2834" t="s">
        <v>5610</v>
      </c>
      <c r="AD2834" t="s">
        <v>5610</v>
      </c>
      <c r="AE2834" t="s">
        <v>5610</v>
      </c>
      <c r="AF2834" t="s">
        <v>5610</v>
      </c>
      <c r="AG2834" t="s">
        <v>5610</v>
      </c>
      <c r="AH2834" t="s">
        <v>5610</v>
      </c>
      <c r="AI2834" t="s">
        <v>5610</v>
      </c>
      <c r="AJ2834" t="s">
        <v>5610</v>
      </c>
      <c r="AK2834" t="s">
        <v>5610</v>
      </c>
      <c r="AL2834" t="s">
        <v>5610</v>
      </c>
      <c r="AM2834" t="s">
        <v>5610</v>
      </c>
      <c r="AN2834" t="s">
        <v>5610</v>
      </c>
      <c r="AO2834" t="s">
        <v>5610</v>
      </c>
      <c r="AP2834" t="s">
        <v>5610</v>
      </c>
      <c r="AQ2834" t="s">
        <v>5610</v>
      </c>
      <c r="AR2834" t="s">
        <v>5610</v>
      </c>
      <c r="AS2834" t="s">
        <v>5610</v>
      </c>
      <c r="AT2834" t="s">
        <v>5610</v>
      </c>
      <c r="AU2834" t="s">
        <v>5610</v>
      </c>
      <c r="AV2834" t="s">
        <v>5610</v>
      </c>
      <c r="AW2834" s="121" t="s">
        <v>5610</v>
      </c>
      <c r="AX2834" s="121" t="s">
        <v>5610</v>
      </c>
      <c r="AY2834" s="121" t="s">
        <v>5610</v>
      </c>
      <c r="AZ2834" s="121" t="s">
        <v>5610</v>
      </c>
      <c r="BA2834" s="121" t="s">
        <v>5610</v>
      </c>
      <c r="CZ2834">
        <f>ROWS($A$5:$A2834)</f>
        <v>2830</v>
      </c>
      <c r="DA2834" t="b">
        <f t="shared" si="94"/>
        <v>0</v>
      </c>
      <c r="DB2834" t="str">
        <f>IFERROR(SMALL($DA$5:DA12115,CZ2834),"")</f>
        <v/>
      </c>
      <c r="DC2834" s="57" t="str">
        <f t="shared" si="93"/>
        <v/>
      </c>
      <c r="DE2834" s="58" t="str">
        <f>IFERROR(INDEX($A$5:$AV$9286,$DB2834,COLUMNS($A$5:A2834)),"")</f>
        <v/>
      </c>
      <c r="DF2834" s="59" t="str">
        <f>IFERROR(INDEX($A$5:$AV$9286,$DB2834,COLUMNS($A$5:B2834)),"")</f>
        <v/>
      </c>
      <c r="DG2834" s="60" t="str">
        <f>IFERROR(INDEX($A$5:$AV$9286,$DB2834,COLUMNS($A$5:C2834)),"")</f>
        <v/>
      </c>
      <c r="DH2834" s="60" t="str">
        <f>IFERROR(INDEX($A$5:$AV$9286,$DB2834,COLUMNS($A$5:D2834)),"")</f>
        <v/>
      </c>
      <c r="DI2834" s="151" t="str">
        <f>IFERROR(INDEX($A$5:$AV$9286,$DB2834,COLUMNS($A$5:E2834)),"")</f>
        <v/>
      </c>
      <c r="DJ2834" s="153" t="str">
        <f>IFERROR(INDEX($A$5:$AV$9286,$DB2834,COLUMNS($A$5:AV2834)),"")</f>
        <v/>
      </c>
    </row>
    <row r="2835" spans="1:114" ht="23.25">
      <c r="A2835">
        <v>810916</v>
      </c>
      <c r="B2835" t="s">
        <v>4487</v>
      </c>
      <c r="C2835" t="s">
        <v>1103</v>
      </c>
      <c r="D2835" t="s">
        <v>4488</v>
      </c>
      <c r="E2835" t="s">
        <v>9</v>
      </c>
      <c r="F2835">
        <v>610</v>
      </c>
      <c r="G2835" t="s">
        <v>5610</v>
      </c>
      <c r="H2835" t="s">
        <v>5610</v>
      </c>
      <c r="I2835">
        <v>613</v>
      </c>
      <c r="J2835" t="s">
        <v>5610</v>
      </c>
      <c r="K2835" t="s">
        <v>5610</v>
      </c>
      <c r="L2835">
        <v>616</v>
      </c>
      <c r="M2835" t="s">
        <v>5610</v>
      </c>
      <c r="N2835" t="s">
        <v>5610</v>
      </c>
      <c r="O2835">
        <v>619</v>
      </c>
      <c r="P2835" t="s">
        <v>5610</v>
      </c>
      <c r="Q2835" t="s">
        <v>5610</v>
      </c>
      <c r="R2835" t="s">
        <v>5610</v>
      </c>
      <c r="S2835" t="s">
        <v>5610</v>
      </c>
      <c r="T2835" t="s">
        <v>5610</v>
      </c>
      <c r="U2835" t="s">
        <v>5610</v>
      </c>
      <c r="V2835" t="s">
        <v>5610</v>
      </c>
      <c r="W2835" t="s">
        <v>5610</v>
      </c>
      <c r="X2835" t="s">
        <v>5610</v>
      </c>
      <c r="Y2835" t="s">
        <v>5610</v>
      </c>
      <c r="Z2835" t="s">
        <v>5610</v>
      </c>
      <c r="AA2835" t="s">
        <v>5610</v>
      </c>
      <c r="AB2835" t="s">
        <v>5610</v>
      </c>
      <c r="AC2835" t="s">
        <v>5610</v>
      </c>
      <c r="AD2835" t="s">
        <v>5610</v>
      </c>
      <c r="AE2835" t="s">
        <v>5610</v>
      </c>
      <c r="AF2835" t="s">
        <v>5610</v>
      </c>
      <c r="AG2835" t="s">
        <v>5610</v>
      </c>
      <c r="AH2835" t="s">
        <v>5610</v>
      </c>
      <c r="AI2835" t="s">
        <v>5610</v>
      </c>
      <c r="AJ2835" t="s">
        <v>5610</v>
      </c>
      <c r="AK2835" t="s">
        <v>5610</v>
      </c>
      <c r="AL2835" t="s">
        <v>5610</v>
      </c>
      <c r="AM2835" t="s">
        <v>5610</v>
      </c>
      <c r="AN2835" t="s">
        <v>5610</v>
      </c>
      <c r="AO2835" t="s">
        <v>5610</v>
      </c>
      <c r="AP2835" t="s">
        <v>5610</v>
      </c>
      <c r="AQ2835" t="s">
        <v>5610</v>
      </c>
      <c r="AR2835" t="s">
        <v>5610</v>
      </c>
      <c r="AS2835" t="s">
        <v>5610</v>
      </c>
      <c r="AT2835" t="s">
        <v>5610</v>
      </c>
      <c r="AU2835" t="s">
        <v>5610</v>
      </c>
      <c r="AV2835" t="s">
        <v>5610</v>
      </c>
      <c r="AW2835" s="121" t="s">
        <v>5610</v>
      </c>
      <c r="AX2835" s="121" t="s">
        <v>5610</v>
      </c>
      <c r="AY2835" s="121" t="s">
        <v>5610</v>
      </c>
      <c r="AZ2835" s="121" t="s">
        <v>5610</v>
      </c>
      <c r="BA2835" s="121" t="s">
        <v>5610</v>
      </c>
      <c r="CZ2835">
        <f>ROWS($A$5:$A2835)</f>
        <v>2831</v>
      </c>
      <c r="DA2835" t="b">
        <f t="shared" si="94"/>
        <v>0</v>
      </c>
      <c r="DB2835" t="str">
        <f>IFERROR(SMALL($DA$5:DA12116,CZ2835),"")</f>
        <v/>
      </c>
      <c r="DC2835" s="57" t="str">
        <f t="shared" si="93"/>
        <v/>
      </c>
      <c r="DE2835" s="58" t="str">
        <f>IFERROR(INDEX($A$5:$AV$9286,$DB2835,COLUMNS($A$5:A2835)),"")</f>
        <v/>
      </c>
      <c r="DF2835" s="59" t="str">
        <f>IFERROR(INDEX($A$5:$AV$9286,$DB2835,COLUMNS($A$5:B2835)),"")</f>
        <v/>
      </c>
      <c r="DG2835" s="60" t="str">
        <f>IFERROR(INDEX($A$5:$AV$9286,$DB2835,COLUMNS($A$5:C2835)),"")</f>
        <v/>
      </c>
      <c r="DH2835" s="60" t="str">
        <f>IFERROR(INDEX($A$5:$AV$9286,$DB2835,COLUMNS($A$5:D2835)),"")</f>
        <v/>
      </c>
      <c r="DI2835" s="151" t="str">
        <f>IFERROR(INDEX($A$5:$AV$9286,$DB2835,COLUMNS($A$5:E2835)),"")</f>
        <v/>
      </c>
      <c r="DJ2835" s="153" t="str">
        <f>IFERROR(INDEX($A$5:$AV$9286,$DB2835,COLUMNS($A$5:AV2835)),"")</f>
        <v/>
      </c>
    </row>
    <row r="2836" spans="1:114" ht="23.25">
      <c r="A2836">
        <v>810917</v>
      </c>
      <c r="B2836" t="s">
        <v>3205</v>
      </c>
      <c r="C2836" t="s">
        <v>1898</v>
      </c>
      <c r="D2836" t="s">
        <v>2122</v>
      </c>
      <c r="E2836" t="s">
        <v>9</v>
      </c>
      <c r="F2836" t="s">
        <v>5610</v>
      </c>
      <c r="G2836" t="s">
        <v>5610</v>
      </c>
      <c r="H2836" t="s">
        <v>5610</v>
      </c>
      <c r="I2836" t="s">
        <v>5610</v>
      </c>
      <c r="J2836" t="s">
        <v>5610</v>
      </c>
      <c r="K2836">
        <v>615</v>
      </c>
      <c r="L2836">
        <v>616</v>
      </c>
      <c r="N2836">
        <v>618</v>
      </c>
      <c r="O2836" t="s">
        <v>5610</v>
      </c>
      <c r="P2836" t="s">
        <v>5610</v>
      </c>
      <c r="Q2836" t="s">
        <v>5610</v>
      </c>
      <c r="R2836" t="s">
        <v>5610</v>
      </c>
      <c r="S2836" t="s">
        <v>5610</v>
      </c>
      <c r="T2836" t="s">
        <v>5610</v>
      </c>
      <c r="U2836" t="s">
        <v>5610</v>
      </c>
      <c r="V2836" t="s">
        <v>5610</v>
      </c>
      <c r="W2836" t="s">
        <v>5610</v>
      </c>
      <c r="X2836" t="s">
        <v>5610</v>
      </c>
      <c r="Y2836" t="s">
        <v>5610</v>
      </c>
      <c r="Z2836" t="s">
        <v>5610</v>
      </c>
      <c r="AA2836" t="s">
        <v>5610</v>
      </c>
      <c r="AB2836" t="s">
        <v>5610</v>
      </c>
      <c r="AC2836" t="s">
        <v>5610</v>
      </c>
      <c r="AD2836" t="s">
        <v>5610</v>
      </c>
      <c r="AE2836" t="s">
        <v>5610</v>
      </c>
      <c r="AF2836" t="s">
        <v>5610</v>
      </c>
      <c r="AG2836" t="s">
        <v>5610</v>
      </c>
      <c r="AH2836" t="s">
        <v>5610</v>
      </c>
      <c r="AI2836" t="s">
        <v>5610</v>
      </c>
      <c r="AJ2836" t="s">
        <v>5610</v>
      </c>
      <c r="AK2836" t="s">
        <v>5610</v>
      </c>
      <c r="AL2836" t="s">
        <v>5610</v>
      </c>
      <c r="AM2836" t="s">
        <v>5610</v>
      </c>
      <c r="AN2836" t="s">
        <v>5610</v>
      </c>
      <c r="AO2836" t="s">
        <v>5610</v>
      </c>
      <c r="AP2836" t="s">
        <v>5610</v>
      </c>
      <c r="AQ2836" t="s">
        <v>5610</v>
      </c>
      <c r="AR2836" t="s">
        <v>5610</v>
      </c>
      <c r="AS2836" t="s">
        <v>5610</v>
      </c>
      <c r="AT2836" t="s">
        <v>5610</v>
      </c>
      <c r="AU2836" t="s">
        <v>5610</v>
      </c>
      <c r="AV2836" t="s">
        <v>5610</v>
      </c>
      <c r="AW2836" s="121" t="s">
        <v>5610</v>
      </c>
      <c r="AX2836" s="121" t="s">
        <v>5610</v>
      </c>
      <c r="AY2836" s="121" t="s">
        <v>5610</v>
      </c>
      <c r="AZ2836" s="121" t="s">
        <v>5610</v>
      </c>
      <c r="BA2836" s="121" t="s">
        <v>5610</v>
      </c>
      <c r="CZ2836">
        <f>ROWS($A$5:$A2836)</f>
        <v>2832</v>
      </c>
      <c r="DA2836" t="b">
        <f t="shared" si="94"/>
        <v>0</v>
      </c>
      <c r="DB2836" t="str">
        <f>IFERROR(SMALL($DA$5:DA12117,CZ2836),"")</f>
        <v/>
      </c>
      <c r="DC2836" s="57" t="str">
        <f t="shared" si="93"/>
        <v/>
      </c>
      <c r="DE2836" s="58" t="str">
        <f>IFERROR(INDEX($A$5:$AV$9286,$DB2836,COLUMNS($A$5:A2836)),"")</f>
        <v/>
      </c>
      <c r="DF2836" s="59" t="str">
        <f>IFERROR(INDEX($A$5:$AV$9286,$DB2836,COLUMNS($A$5:B2836)),"")</f>
        <v/>
      </c>
      <c r="DG2836" s="60" t="str">
        <f>IFERROR(INDEX($A$5:$AV$9286,$DB2836,COLUMNS($A$5:C2836)),"")</f>
        <v/>
      </c>
      <c r="DH2836" s="60" t="str">
        <f>IFERROR(INDEX($A$5:$AV$9286,$DB2836,COLUMNS($A$5:D2836)),"")</f>
        <v/>
      </c>
      <c r="DI2836" s="151" t="str">
        <f>IFERROR(INDEX($A$5:$AV$9286,$DB2836,COLUMNS($A$5:E2836)),"")</f>
        <v/>
      </c>
      <c r="DJ2836" s="153" t="str">
        <f>IFERROR(INDEX($A$5:$AV$9286,$DB2836,COLUMNS($A$5:AV2836)),"")</f>
        <v/>
      </c>
    </row>
    <row r="2837" spans="1:114" ht="23.25">
      <c r="A2837">
        <v>810919</v>
      </c>
      <c r="B2837" t="s">
        <v>4489</v>
      </c>
      <c r="C2837" t="s">
        <v>4490</v>
      </c>
      <c r="D2837" t="s">
        <v>952</v>
      </c>
      <c r="E2837" t="s">
        <v>9</v>
      </c>
      <c r="F2837" t="s">
        <v>5610</v>
      </c>
      <c r="G2837">
        <v>611</v>
      </c>
      <c r="H2837">
        <v>612</v>
      </c>
      <c r="I2837" t="s">
        <v>5610</v>
      </c>
      <c r="J2837" t="s">
        <v>5610</v>
      </c>
      <c r="K2837">
        <v>615</v>
      </c>
      <c r="L2837">
        <v>616</v>
      </c>
      <c r="M2837">
        <v>617</v>
      </c>
      <c r="N2837">
        <v>618</v>
      </c>
      <c r="O2837" t="s">
        <v>5610</v>
      </c>
      <c r="P2837">
        <v>620</v>
      </c>
      <c r="Q2837">
        <v>621</v>
      </c>
      <c r="R2837" t="s">
        <v>5610</v>
      </c>
      <c r="S2837" t="s">
        <v>5610</v>
      </c>
      <c r="T2837" t="s">
        <v>5610</v>
      </c>
      <c r="U2837" t="s">
        <v>5611</v>
      </c>
      <c r="V2837" t="s">
        <v>5610</v>
      </c>
      <c r="W2837" t="s">
        <v>5610</v>
      </c>
      <c r="X2837" t="s">
        <v>5610</v>
      </c>
      <c r="Y2837" t="s">
        <v>5610</v>
      </c>
      <c r="Z2837" t="s">
        <v>5610</v>
      </c>
      <c r="AA2837" t="s">
        <v>5610</v>
      </c>
      <c r="AB2837" t="s">
        <v>5610</v>
      </c>
      <c r="AC2837" t="s">
        <v>5610</v>
      </c>
      <c r="AD2837" t="s">
        <v>5610</v>
      </c>
      <c r="AE2837" t="s">
        <v>5610</v>
      </c>
      <c r="AF2837" t="s">
        <v>5610</v>
      </c>
      <c r="AG2837" t="s">
        <v>5610</v>
      </c>
      <c r="AH2837" t="s">
        <v>5610</v>
      </c>
      <c r="AI2837" t="s">
        <v>5610</v>
      </c>
      <c r="AJ2837" t="s">
        <v>5610</v>
      </c>
      <c r="AK2837" t="s">
        <v>5610</v>
      </c>
      <c r="AL2837" t="s">
        <v>5610</v>
      </c>
      <c r="AM2837" t="s">
        <v>5610</v>
      </c>
      <c r="AN2837" t="s">
        <v>5610</v>
      </c>
      <c r="AO2837" t="s">
        <v>5610</v>
      </c>
      <c r="AP2837" t="s">
        <v>5610</v>
      </c>
      <c r="AQ2837" t="s">
        <v>5610</v>
      </c>
      <c r="AR2837" t="s">
        <v>5610</v>
      </c>
      <c r="AS2837" t="s">
        <v>5610</v>
      </c>
      <c r="AT2837" t="s">
        <v>5610</v>
      </c>
      <c r="AU2837" t="s">
        <v>5610</v>
      </c>
      <c r="AV2837" t="s">
        <v>5610</v>
      </c>
      <c r="AW2837" s="121" t="s">
        <v>5610</v>
      </c>
      <c r="AX2837" s="121" t="s">
        <v>5610</v>
      </c>
      <c r="AY2837" s="121" t="s">
        <v>5610</v>
      </c>
      <c r="AZ2837" s="121" t="s">
        <v>5610</v>
      </c>
      <c r="BA2837" s="121" t="s">
        <v>5610</v>
      </c>
      <c r="CZ2837">
        <f>ROWS($A$5:$A2837)</f>
        <v>2833</v>
      </c>
      <c r="DA2837" t="b">
        <f t="shared" si="94"/>
        <v>0</v>
      </c>
      <c r="DB2837" t="str">
        <f>IFERROR(SMALL($DA$5:DA12118,CZ2837),"")</f>
        <v/>
      </c>
      <c r="DC2837" s="57" t="str">
        <f t="shared" si="93"/>
        <v/>
      </c>
      <c r="DE2837" s="58" t="str">
        <f>IFERROR(INDEX($A$5:$AV$9286,$DB2837,COLUMNS($A$5:A2837)),"")</f>
        <v/>
      </c>
      <c r="DF2837" s="59" t="str">
        <f>IFERROR(INDEX($A$5:$AV$9286,$DB2837,COLUMNS($A$5:B2837)),"")</f>
        <v/>
      </c>
      <c r="DG2837" s="60" t="str">
        <f>IFERROR(INDEX($A$5:$AV$9286,$DB2837,COLUMNS($A$5:C2837)),"")</f>
        <v/>
      </c>
      <c r="DH2837" s="60" t="str">
        <f>IFERROR(INDEX($A$5:$AV$9286,$DB2837,COLUMNS($A$5:D2837)),"")</f>
        <v/>
      </c>
      <c r="DI2837" s="151" t="str">
        <f>IFERROR(INDEX($A$5:$AV$9286,$DB2837,COLUMNS($A$5:E2837)),"")</f>
        <v/>
      </c>
      <c r="DJ2837" s="153" t="str">
        <f>IFERROR(INDEX($A$5:$AV$9286,$DB2837,COLUMNS($A$5:AV2837)),"")</f>
        <v/>
      </c>
    </row>
    <row r="2838" spans="1:114" ht="23.25">
      <c r="A2838">
        <v>810925</v>
      </c>
      <c r="B2838" t="s">
        <v>4425</v>
      </c>
      <c r="C2838" t="s">
        <v>430</v>
      </c>
      <c r="D2838" t="s">
        <v>574</v>
      </c>
      <c r="E2838" t="s">
        <v>9</v>
      </c>
      <c r="F2838">
        <v>610</v>
      </c>
      <c r="G2838">
        <v>611</v>
      </c>
      <c r="H2838" t="s">
        <v>5610</v>
      </c>
      <c r="I2838">
        <v>613</v>
      </c>
      <c r="J2838">
        <v>614</v>
      </c>
      <c r="K2838">
        <v>615</v>
      </c>
      <c r="L2838">
        <v>616</v>
      </c>
      <c r="M2838" t="s">
        <v>5610</v>
      </c>
      <c r="N2838">
        <v>618</v>
      </c>
      <c r="O2838">
        <v>619</v>
      </c>
      <c r="P2838">
        <v>620</v>
      </c>
      <c r="Q2838">
        <v>621</v>
      </c>
      <c r="R2838" t="s">
        <v>5610</v>
      </c>
      <c r="S2838" t="s">
        <v>5610</v>
      </c>
      <c r="T2838" t="s">
        <v>5610</v>
      </c>
      <c r="U2838" t="s">
        <v>5610</v>
      </c>
      <c r="V2838" t="s">
        <v>5610</v>
      </c>
      <c r="W2838" t="s">
        <v>5610</v>
      </c>
      <c r="X2838" t="s">
        <v>5610</v>
      </c>
      <c r="Y2838" t="s">
        <v>5610</v>
      </c>
      <c r="Z2838" t="s">
        <v>5610</v>
      </c>
      <c r="AA2838" t="s">
        <v>5610</v>
      </c>
      <c r="AB2838" t="s">
        <v>5610</v>
      </c>
      <c r="AC2838" t="s">
        <v>5610</v>
      </c>
      <c r="AD2838" t="s">
        <v>5610</v>
      </c>
      <c r="AE2838" t="s">
        <v>5610</v>
      </c>
      <c r="AF2838" t="s">
        <v>5610</v>
      </c>
      <c r="AG2838" t="s">
        <v>5610</v>
      </c>
      <c r="AH2838" t="s">
        <v>5610</v>
      </c>
      <c r="AI2838" t="s">
        <v>5610</v>
      </c>
      <c r="AJ2838" t="s">
        <v>5610</v>
      </c>
      <c r="AK2838" t="s">
        <v>5610</v>
      </c>
      <c r="AL2838" t="s">
        <v>5610</v>
      </c>
      <c r="AM2838" t="s">
        <v>5610</v>
      </c>
      <c r="AN2838" t="s">
        <v>5610</v>
      </c>
      <c r="AO2838" t="s">
        <v>5610</v>
      </c>
      <c r="AP2838" t="s">
        <v>5610</v>
      </c>
      <c r="AQ2838" t="s">
        <v>5610</v>
      </c>
      <c r="AR2838" t="s">
        <v>5610</v>
      </c>
      <c r="AS2838" t="s">
        <v>5610</v>
      </c>
      <c r="AT2838" t="s">
        <v>5610</v>
      </c>
      <c r="AU2838" t="s">
        <v>5610</v>
      </c>
      <c r="AV2838" t="s">
        <v>5610</v>
      </c>
      <c r="AW2838" s="121" t="s">
        <v>5610</v>
      </c>
      <c r="AX2838" s="121" t="s">
        <v>5610</v>
      </c>
      <c r="AY2838" s="121" t="s">
        <v>5610</v>
      </c>
      <c r="AZ2838" s="121" t="s">
        <v>5610</v>
      </c>
      <c r="BA2838" s="121" t="s">
        <v>5610</v>
      </c>
      <c r="CZ2838">
        <f>ROWS($A$5:$A2838)</f>
        <v>2834</v>
      </c>
      <c r="DA2838" t="b">
        <f t="shared" si="94"/>
        <v>0</v>
      </c>
      <c r="DB2838" t="str">
        <f>IFERROR(SMALL($DA$5:DA12119,CZ2838),"")</f>
        <v/>
      </c>
      <c r="DC2838" s="57" t="str">
        <f t="shared" si="93"/>
        <v/>
      </c>
      <c r="DE2838" s="58" t="str">
        <f>IFERROR(INDEX($A$5:$AV$9286,$DB2838,COLUMNS($A$5:A2838)),"")</f>
        <v/>
      </c>
      <c r="DF2838" s="59" t="str">
        <f>IFERROR(INDEX($A$5:$AV$9286,$DB2838,COLUMNS($A$5:B2838)),"")</f>
        <v/>
      </c>
      <c r="DG2838" s="60" t="str">
        <f>IFERROR(INDEX($A$5:$AV$9286,$DB2838,COLUMNS($A$5:C2838)),"")</f>
        <v/>
      </c>
      <c r="DH2838" s="60" t="str">
        <f>IFERROR(INDEX($A$5:$AV$9286,$DB2838,COLUMNS($A$5:D2838)),"")</f>
        <v/>
      </c>
      <c r="DI2838" s="151" t="str">
        <f>IFERROR(INDEX($A$5:$AV$9286,$DB2838,COLUMNS($A$5:E2838)),"")</f>
        <v/>
      </c>
      <c r="DJ2838" s="153" t="str">
        <f>IFERROR(INDEX($A$5:$AV$9286,$DB2838,COLUMNS($A$5:AV2838)),"")</f>
        <v/>
      </c>
    </row>
    <row r="2839" spans="1:114" ht="23.25">
      <c r="A2839">
        <v>810927</v>
      </c>
      <c r="B2839" t="s">
        <v>4491</v>
      </c>
      <c r="C2839" t="s">
        <v>361</v>
      </c>
      <c r="D2839" t="s">
        <v>277</v>
      </c>
      <c r="E2839" t="s">
        <v>9</v>
      </c>
      <c r="F2839" t="s">
        <v>5610</v>
      </c>
      <c r="G2839" t="s">
        <v>5610</v>
      </c>
      <c r="H2839" t="s">
        <v>5610</v>
      </c>
      <c r="I2839">
        <v>613</v>
      </c>
      <c r="J2839">
        <v>614</v>
      </c>
      <c r="K2839" t="s">
        <v>5610</v>
      </c>
      <c r="L2839" t="s">
        <v>5610</v>
      </c>
      <c r="M2839" t="s">
        <v>5610</v>
      </c>
      <c r="N2839">
        <v>618</v>
      </c>
      <c r="O2839" t="s">
        <v>5610</v>
      </c>
      <c r="P2839" t="s">
        <v>5610</v>
      </c>
      <c r="Q2839" t="s">
        <v>5610</v>
      </c>
      <c r="R2839" t="s">
        <v>5610</v>
      </c>
      <c r="S2839" t="s">
        <v>5610</v>
      </c>
      <c r="T2839" t="s">
        <v>5610</v>
      </c>
      <c r="U2839" t="s">
        <v>5610</v>
      </c>
      <c r="V2839" t="s">
        <v>5610</v>
      </c>
      <c r="W2839" t="s">
        <v>5610</v>
      </c>
      <c r="X2839" t="s">
        <v>5610</v>
      </c>
      <c r="Y2839" t="s">
        <v>5610</v>
      </c>
      <c r="Z2839" t="s">
        <v>5610</v>
      </c>
      <c r="AA2839" t="s">
        <v>5610</v>
      </c>
      <c r="AB2839" t="s">
        <v>5610</v>
      </c>
      <c r="AC2839" t="s">
        <v>5610</v>
      </c>
      <c r="AD2839" t="s">
        <v>5610</v>
      </c>
      <c r="AE2839" t="s">
        <v>5610</v>
      </c>
      <c r="AF2839" t="s">
        <v>5610</v>
      </c>
      <c r="AG2839" t="s">
        <v>5610</v>
      </c>
      <c r="AH2839" t="s">
        <v>5610</v>
      </c>
      <c r="AI2839" t="s">
        <v>5610</v>
      </c>
      <c r="AJ2839" t="s">
        <v>5610</v>
      </c>
      <c r="AK2839" t="s">
        <v>5610</v>
      </c>
      <c r="AL2839" t="s">
        <v>5610</v>
      </c>
      <c r="AM2839" t="s">
        <v>5610</v>
      </c>
      <c r="AN2839" t="s">
        <v>5610</v>
      </c>
      <c r="AO2839" t="s">
        <v>5610</v>
      </c>
      <c r="AP2839" t="s">
        <v>5610</v>
      </c>
      <c r="AQ2839" t="s">
        <v>5610</v>
      </c>
      <c r="AR2839" t="s">
        <v>5610</v>
      </c>
      <c r="AS2839" t="s">
        <v>5610</v>
      </c>
      <c r="AT2839" t="s">
        <v>5610</v>
      </c>
      <c r="AU2839" t="s">
        <v>5610</v>
      </c>
      <c r="AV2839" t="s">
        <v>5610</v>
      </c>
      <c r="AW2839" s="121" t="s">
        <v>5610</v>
      </c>
      <c r="AX2839" s="121" t="s">
        <v>5610</v>
      </c>
      <c r="AY2839" s="121" t="s">
        <v>5610</v>
      </c>
      <c r="AZ2839" s="121" t="s">
        <v>5610</v>
      </c>
      <c r="BA2839" s="121" t="s">
        <v>5610</v>
      </c>
      <c r="CZ2839">
        <f>ROWS($A$5:$A2839)</f>
        <v>2835</v>
      </c>
      <c r="DA2839" t="b">
        <f t="shared" si="94"/>
        <v>0</v>
      </c>
      <c r="DB2839" t="str">
        <f>IFERROR(SMALL($DA$5:DA12120,CZ2839),"")</f>
        <v/>
      </c>
      <c r="DC2839" s="57" t="str">
        <f t="shared" si="93"/>
        <v/>
      </c>
      <c r="DE2839" s="58" t="str">
        <f>IFERROR(INDEX($A$5:$AV$9286,$DB2839,COLUMNS($A$5:A2839)),"")</f>
        <v/>
      </c>
      <c r="DF2839" s="59" t="str">
        <f>IFERROR(INDEX($A$5:$AV$9286,$DB2839,COLUMNS($A$5:B2839)),"")</f>
        <v/>
      </c>
      <c r="DG2839" s="60" t="str">
        <f>IFERROR(INDEX($A$5:$AV$9286,$DB2839,COLUMNS($A$5:C2839)),"")</f>
        <v/>
      </c>
      <c r="DH2839" s="60" t="str">
        <f>IFERROR(INDEX($A$5:$AV$9286,$DB2839,COLUMNS($A$5:D2839)),"")</f>
        <v/>
      </c>
      <c r="DI2839" s="151" t="str">
        <f>IFERROR(INDEX($A$5:$AV$9286,$DB2839,COLUMNS($A$5:E2839)),"")</f>
        <v/>
      </c>
      <c r="DJ2839" s="153" t="str">
        <f>IFERROR(INDEX($A$5:$AV$9286,$DB2839,COLUMNS($A$5:AV2839)),"")</f>
        <v/>
      </c>
    </row>
    <row r="2840" spans="1:114" ht="23.25">
      <c r="A2840">
        <v>810929</v>
      </c>
      <c r="B2840" t="s">
        <v>4492</v>
      </c>
      <c r="C2840" t="s">
        <v>4493</v>
      </c>
      <c r="D2840" t="s">
        <v>4494</v>
      </c>
      <c r="E2840" t="s">
        <v>9</v>
      </c>
      <c r="F2840" t="s">
        <v>5610</v>
      </c>
      <c r="G2840">
        <v>611</v>
      </c>
      <c r="H2840">
        <v>612</v>
      </c>
      <c r="I2840" t="s">
        <v>5610</v>
      </c>
      <c r="J2840" t="s">
        <v>5610</v>
      </c>
      <c r="K2840" t="s">
        <v>5610</v>
      </c>
      <c r="L2840">
        <v>616</v>
      </c>
      <c r="M2840" t="s">
        <v>5610</v>
      </c>
      <c r="N2840" t="s">
        <v>5610</v>
      </c>
      <c r="O2840" t="s">
        <v>5610</v>
      </c>
      <c r="P2840">
        <v>620</v>
      </c>
      <c r="Q2840">
        <v>621</v>
      </c>
      <c r="R2840" t="s">
        <v>5610</v>
      </c>
      <c r="S2840" t="s">
        <v>5610</v>
      </c>
      <c r="T2840" t="s">
        <v>5610</v>
      </c>
      <c r="U2840" t="s">
        <v>5610</v>
      </c>
      <c r="V2840" t="s">
        <v>5610</v>
      </c>
      <c r="W2840" t="s">
        <v>5610</v>
      </c>
      <c r="X2840" t="s">
        <v>5610</v>
      </c>
      <c r="Y2840" t="s">
        <v>5610</v>
      </c>
      <c r="Z2840" t="s">
        <v>5610</v>
      </c>
      <c r="AA2840" t="s">
        <v>5610</v>
      </c>
      <c r="AB2840" t="s">
        <v>5610</v>
      </c>
      <c r="AC2840" t="s">
        <v>5610</v>
      </c>
      <c r="AD2840" t="s">
        <v>5610</v>
      </c>
      <c r="AE2840" t="s">
        <v>5610</v>
      </c>
      <c r="AF2840" t="s">
        <v>5610</v>
      </c>
      <c r="AG2840" t="s">
        <v>5610</v>
      </c>
      <c r="AH2840" t="s">
        <v>5610</v>
      </c>
      <c r="AI2840" t="s">
        <v>5610</v>
      </c>
      <c r="AJ2840" t="s">
        <v>5610</v>
      </c>
      <c r="AK2840" t="s">
        <v>5610</v>
      </c>
      <c r="AL2840" t="s">
        <v>5610</v>
      </c>
      <c r="AM2840" t="s">
        <v>5610</v>
      </c>
      <c r="AN2840" t="s">
        <v>5610</v>
      </c>
      <c r="AO2840" t="s">
        <v>5610</v>
      </c>
      <c r="AP2840" t="s">
        <v>5610</v>
      </c>
      <c r="AQ2840" t="s">
        <v>5610</v>
      </c>
      <c r="AR2840" t="s">
        <v>5610</v>
      </c>
      <c r="AS2840" t="s">
        <v>5610</v>
      </c>
      <c r="AT2840" t="s">
        <v>5610</v>
      </c>
      <c r="AU2840" t="s">
        <v>5610</v>
      </c>
      <c r="AV2840" t="s">
        <v>5610</v>
      </c>
      <c r="AW2840" s="121" t="s">
        <v>5610</v>
      </c>
      <c r="AX2840" s="121" t="s">
        <v>5610</v>
      </c>
      <c r="AY2840" s="121" t="s">
        <v>5610</v>
      </c>
      <c r="AZ2840" s="121" t="s">
        <v>5610</v>
      </c>
      <c r="BA2840" s="121" t="s">
        <v>5610</v>
      </c>
      <c r="CZ2840">
        <f>ROWS($A$5:$A2840)</f>
        <v>2836</v>
      </c>
      <c r="DA2840" t="b">
        <f t="shared" si="94"/>
        <v>0</v>
      </c>
      <c r="DB2840" t="str">
        <f>IFERROR(SMALL($DA$5:DA12121,CZ2840),"")</f>
        <v/>
      </c>
      <c r="DC2840" s="57" t="str">
        <f t="shared" si="93"/>
        <v/>
      </c>
      <c r="DE2840" s="58" t="str">
        <f>IFERROR(INDEX($A$5:$AV$9286,$DB2840,COLUMNS($A$5:A2840)),"")</f>
        <v/>
      </c>
      <c r="DF2840" s="59" t="str">
        <f>IFERROR(INDEX($A$5:$AV$9286,$DB2840,COLUMNS($A$5:B2840)),"")</f>
        <v/>
      </c>
      <c r="DG2840" s="60" t="str">
        <f>IFERROR(INDEX($A$5:$AV$9286,$DB2840,COLUMNS($A$5:C2840)),"")</f>
        <v/>
      </c>
      <c r="DH2840" s="60" t="str">
        <f>IFERROR(INDEX($A$5:$AV$9286,$DB2840,COLUMNS($A$5:D2840)),"")</f>
        <v/>
      </c>
      <c r="DI2840" s="151" t="str">
        <f>IFERROR(INDEX($A$5:$AV$9286,$DB2840,COLUMNS($A$5:E2840)),"")</f>
        <v/>
      </c>
      <c r="DJ2840" s="153" t="str">
        <f>IFERROR(INDEX($A$5:$AV$9286,$DB2840,COLUMNS($A$5:AV2840)),"")</f>
        <v/>
      </c>
    </row>
    <row r="2841" spans="1:114" ht="23.25">
      <c r="A2841">
        <v>810932</v>
      </c>
      <c r="B2841" t="s">
        <v>4495</v>
      </c>
      <c r="C2841" t="s">
        <v>167</v>
      </c>
      <c r="D2841" t="s">
        <v>192</v>
      </c>
      <c r="E2841" t="s">
        <v>9</v>
      </c>
      <c r="F2841" t="s">
        <v>5610</v>
      </c>
      <c r="G2841" t="s">
        <v>5610</v>
      </c>
      <c r="H2841">
        <v>612</v>
      </c>
      <c r="I2841" t="s">
        <v>5610</v>
      </c>
      <c r="J2841" t="s">
        <v>5610</v>
      </c>
      <c r="K2841">
        <v>615</v>
      </c>
      <c r="L2841">
        <v>616</v>
      </c>
      <c r="M2841">
        <v>617</v>
      </c>
      <c r="N2841">
        <v>618</v>
      </c>
      <c r="O2841">
        <v>619</v>
      </c>
      <c r="P2841" t="s">
        <v>5610</v>
      </c>
      <c r="Q2841">
        <v>621</v>
      </c>
      <c r="R2841" t="s">
        <v>5610</v>
      </c>
      <c r="S2841" t="s">
        <v>5610</v>
      </c>
      <c r="T2841" t="s">
        <v>5610</v>
      </c>
      <c r="U2841" t="s">
        <v>5610</v>
      </c>
      <c r="V2841" t="s">
        <v>5610</v>
      </c>
      <c r="W2841" t="s">
        <v>5610</v>
      </c>
      <c r="X2841" t="s">
        <v>5610</v>
      </c>
      <c r="Y2841" t="s">
        <v>5610</v>
      </c>
      <c r="Z2841" t="s">
        <v>5610</v>
      </c>
      <c r="AA2841" t="s">
        <v>5610</v>
      </c>
      <c r="AB2841" t="s">
        <v>5610</v>
      </c>
      <c r="AC2841" t="s">
        <v>5610</v>
      </c>
      <c r="AD2841" t="s">
        <v>5610</v>
      </c>
      <c r="AE2841" t="s">
        <v>5610</v>
      </c>
      <c r="AF2841" t="s">
        <v>5610</v>
      </c>
      <c r="AG2841" t="s">
        <v>5610</v>
      </c>
      <c r="AH2841" t="s">
        <v>5610</v>
      </c>
      <c r="AI2841" t="s">
        <v>5610</v>
      </c>
      <c r="AJ2841" t="s">
        <v>5610</v>
      </c>
      <c r="AK2841" t="s">
        <v>5610</v>
      </c>
      <c r="AL2841" t="s">
        <v>5610</v>
      </c>
      <c r="AM2841" t="s">
        <v>5610</v>
      </c>
      <c r="AN2841" t="s">
        <v>5610</v>
      </c>
      <c r="AO2841" t="s">
        <v>5610</v>
      </c>
      <c r="AP2841" t="s">
        <v>5610</v>
      </c>
      <c r="AQ2841" t="s">
        <v>5610</v>
      </c>
      <c r="AR2841" t="s">
        <v>5610</v>
      </c>
      <c r="AS2841" t="s">
        <v>5610</v>
      </c>
      <c r="AT2841" t="s">
        <v>5610</v>
      </c>
      <c r="AU2841" t="s">
        <v>5610</v>
      </c>
      <c r="AV2841" t="s">
        <v>5610</v>
      </c>
      <c r="AW2841" s="121" t="s">
        <v>5610</v>
      </c>
      <c r="AX2841" s="121" t="s">
        <v>5610</v>
      </c>
      <c r="AY2841" s="121" t="s">
        <v>5610</v>
      </c>
      <c r="AZ2841" s="121" t="s">
        <v>5610</v>
      </c>
      <c r="BA2841" s="121" t="s">
        <v>5610</v>
      </c>
      <c r="CZ2841">
        <f>ROWS($A$5:$A2841)</f>
        <v>2837</v>
      </c>
      <c r="DA2841" t="b">
        <f t="shared" si="94"/>
        <v>0</v>
      </c>
      <c r="DB2841" t="str">
        <f>IFERROR(SMALL($DA$5:DA12122,CZ2841),"")</f>
        <v/>
      </c>
      <c r="DC2841" s="57" t="str">
        <f t="shared" si="93"/>
        <v/>
      </c>
      <c r="DE2841" s="58" t="str">
        <f>IFERROR(INDEX($A$5:$AV$9286,$DB2841,COLUMNS($A$5:A2841)),"")</f>
        <v/>
      </c>
      <c r="DF2841" s="59" t="str">
        <f>IFERROR(INDEX($A$5:$AV$9286,$DB2841,COLUMNS($A$5:B2841)),"")</f>
        <v/>
      </c>
      <c r="DG2841" s="60" t="str">
        <f>IFERROR(INDEX($A$5:$AV$9286,$DB2841,COLUMNS($A$5:C2841)),"")</f>
        <v/>
      </c>
      <c r="DH2841" s="60" t="str">
        <f>IFERROR(INDEX($A$5:$AV$9286,$DB2841,COLUMNS($A$5:D2841)),"")</f>
        <v/>
      </c>
      <c r="DI2841" s="151" t="str">
        <f>IFERROR(INDEX($A$5:$AV$9286,$DB2841,COLUMNS($A$5:E2841)),"")</f>
        <v/>
      </c>
      <c r="DJ2841" s="153" t="str">
        <f>IFERROR(INDEX($A$5:$AV$9286,$DB2841,COLUMNS($A$5:AV2841)),"")</f>
        <v/>
      </c>
    </row>
    <row r="2842" spans="1:114" ht="23.25">
      <c r="A2842">
        <v>810933</v>
      </c>
      <c r="B2842" t="s">
        <v>4496</v>
      </c>
      <c r="C2842" t="s">
        <v>4497</v>
      </c>
      <c r="D2842" t="s">
        <v>4498</v>
      </c>
      <c r="E2842" t="s">
        <v>9</v>
      </c>
      <c r="F2842" t="s">
        <v>5610</v>
      </c>
      <c r="G2842">
        <v>611</v>
      </c>
      <c r="H2842" t="s">
        <v>5610</v>
      </c>
      <c r="I2842" t="s">
        <v>5610</v>
      </c>
      <c r="J2842" t="s">
        <v>5610</v>
      </c>
      <c r="K2842">
        <v>615</v>
      </c>
      <c r="M2842" t="s">
        <v>5610</v>
      </c>
      <c r="N2842" t="s">
        <v>5610</v>
      </c>
      <c r="O2842" t="s">
        <v>5610</v>
      </c>
      <c r="P2842" t="s">
        <v>5610</v>
      </c>
      <c r="Q2842">
        <v>621</v>
      </c>
      <c r="R2842" t="s">
        <v>5610</v>
      </c>
      <c r="S2842" t="s">
        <v>5610</v>
      </c>
      <c r="T2842" t="s">
        <v>5610</v>
      </c>
      <c r="U2842" t="s">
        <v>5610</v>
      </c>
      <c r="V2842" t="s">
        <v>5610</v>
      </c>
      <c r="W2842" t="s">
        <v>5610</v>
      </c>
      <c r="X2842" t="s">
        <v>5610</v>
      </c>
      <c r="Y2842" t="s">
        <v>5610</v>
      </c>
      <c r="Z2842" t="s">
        <v>5610</v>
      </c>
      <c r="AA2842" t="s">
        <v>5610</v>
      </c>
      <c r="AB2842" t="s">
        <v>5610</v>
      </c>
      <c r="AC2842" t="s">
        <v>5610</v>
      </c>
      <c r="AD2842" t="s">
        <v>5610</v>
      </c>
      <c r="AE2842" t="s">
        <v>5610</v>
      </c>
      <c r="AF2842" t="s">
        <v>5610</v>
      </c>
      <c r="AG2842" t="s">
        <v>5610</v>
      </c>
      <c r="AH2842" t="s">
        <v>5610</v>
      </c>
      <c r="AI2842" t="s">
        <v>5610</v>
      </c>
      <c r="AJ2842" t="s">
        <v>5610</v>
      </c>
      <c r="AK2842" t="s">
        <v>5610</v>
      </c>
      <c r="AL2842" t="s">
        <v>5610</v>
      </c>
      <c r="AM2842" t="s">
        <v>5610</v>
      </c>
      <c r="AN2842" t="s">
        <v>5610</v>
      </c>
      <c r="AO2842" t="s">
        <v>5610</v>
      </c>
      <c r="AP2842" t="s">
        <v>5610</v>
      </c>
      <c r="AQ2842" t="s">
        <v>5610</v>
      </c>
      <c r="AR2842" t="s">
        <v>5610</v>
      </c>
      <c r="AS2842" t="s">
        <v>5610</v>
      </c>
      <c r="AT2842" t="s">
        <v>5610</v>
      </c>
      <c r="AU2842" t="s">
        <v>5610</v>
      </c>
      <c r="AV2842" t="s">
        <v>5610</v>
      </c>
      <c r="AW2842" s="121" t="s">
        <v>5610</v>
      </c>
      <c r="AX2842" s="121" t="s">
        <v>5610</v>
      </c>
      <c r="AY2842" s="121" t="s">
        <v>5610</v>
      </c>
      <c r="AZ2842" s="121" t="s">
        <v>5610</v>
      </c>
      <c r="BA2842" s="121" t="s">
        <v>5610</v>
      </c>
      <c r="CZ2842">
        <f>ROWS($A$5:$A2842)</f>
        <v>2838</v>
      </c>
      <c r="DA2842" t="b">
        <f t="shared" si="94"/>
        <v>0</v>
      </c>
      <c r="DB2842" t="str">
        <f>IFERROR(SMALL($DA$5:DA12123,CZ2842),"")</f>
        <v/>
      </c>
      <c r="DC2842" s="57" t="str">
        <f t="shared" si="93"/>
        <v/>
      </c>
      <c r="DE2842" s="58" t="str">
        <f>IFERROR(INDEX($A$5:$AV$9286,$DB2842,COLUMNS($A$5:A2842)),"")</f>
        <v/>
      </c>
      <c r="DF2842" s="59" t="str">
        <f>IFERROR(INDEX($A$5:$AV$9286,$DB2842,COLUMNS($A$5:B2842)),"")</f>
        <v/>
      </c>
      <c r="DG2842" s="60" t="str">
        <f>IFERROR(INDEX($A$5:$AV$9286,$DB2842,COLUMNS($A$5:C2842)),"")</f>
        <v/>
      </c>
      <c r="DH2842" s="60" t="str">
        <f>IFERROR(INDEX($A$5:$AV$9286,$DB2842,COLUMNS($A$5:D2842)),"")</f>
        <v/>
      </c>
      <c r="DI2842" s="151" t="str">
        <f>IFERROR(INDEX($A$5:$AV$9286,$DB2842,COLUMNS($A$5:E2842)),"")</f>
        <v/>
      </c>
      <c r="DJ2842" s="153" t="str">
        <f>IFERROR(INDEX($A$5:$AV$9286,$DB2842,COLUMNS($A$5:AV2842)),"")</f>
        <v/>
      </c>
    </row>
    <row r="2843" spans="1:114" ht="23.25">
      <c r="A2843">
        <v>810937</v>
      </c>
      <c r="B2843" t="s">
        <v>4499</v>
      </c>
      <c r="C2843" t="s">
        <v>194</v>
      </c>
      <c r="D2843" t="s">
        <v>1386</v>
      </c>
      <c r="E2843" t="s">
        <v>9</v>
      </c>
      <c r="F2843" t="s">
        <v>5610</v>
      </c>
      <c r="G2843" t="s">
        <v>5610</v>
      </c>
      <c r="H2843" t="s">
        <v>5610</v>
      </c>
      <c r="I2843" t="s">
        <v>5610</v>
      </c>
      <c r="J2843" t="s">
        <v>5610</v>
      </c>
      <c r="K2843">
        <v>615</v>
      </c>
      <c r="M2843" t="s">
        <v>5610</v>
      </c>
      <c r="N2843" t="s">
        <v>5610</v>
      </c>
      <c r="O2843" t="s">
        <v>5610</v>
      </c>
      <c r="P2843" t="s">
        <v>5610</v>
      </c>
      <c r="Q2843">
        <v>621</v>
      </c>
      <c r="R2843" t="s">
        <v>5610</v>
      </c>
      <c r="S2843" t="s">
        <v>5610</v>
      </c>
      <c r="T2843" t="s">
        <v>5610</v>
      </c>
      <c r="U2843" t="s">
        <v>5610</v>
      </c>
      <c r="V2843" t="s">
        <v>5610</v>
      </c>
      <c r="W2843" t="s">
        <v>5610</v>
      </c>
      <c r="X2843" t="s">
        <v>5610</v>
      </c>
      <c r="Y2843" t="s">
        <v>5610</v>
      </c>
      <c r="Z2843" t="s">
        <v>5610</v>
      </c>
      <c r="AA2843" t="s">
        <v>5610</v>
      </c>
      <c r="AB2843" t="s">
        <v>5610</v>
      </c>
      <c r="AC2843" t="s">
        <v>5610</v>
      </c>
      <c r="AD2843" t="s">
        <v>5610</v>
      </c>
      <c r="AE2843" t="s">
        <v>5610</v>
      </c>
      <c r="AF2843" t="s">
        <v>5610</v>
      </c>
      <c r="AG2843" t="s">
        <v>5610</v>
      </c>
      <c r="AH2843" t="s">
        <v>5610</v>
      </c>
      <c r="AI2843" t="s">
        <v>5610</v>
      </c>
      <c r="AJ2843" t="s">
        <v>5610</v>
      </c>
      <c r="AK2843" t="s">
        <v>5610</v>
      </c>
      <c r="AL2843" t="s">
        <v>5610</v>
      </c>
      <c r="AM2843" t="s">
        <v>5610</v>
      </c>
      <c r="AN2843" t="s">
        <v>5610</v>
      </c>
      <c r="AO2843" t="s">
        <v>5610</v>
      </c>
      <c r="AP2843" t="s">
        <v>5610</v>
      </c>
      <c r="AQ2843" t="s">
        <v>5610</v>
      </c>
      <c r="AR2843" t="s">
        <v>5610</v>
      </c>
      <c r="AS2843" t="s">
        <v>5610</v>
      </c>
      <c r="AT2843" t="s">
        <v>5610</v>
      </c>
      <c r="AU2843" t="s">
        <v>5610</v>
      </c>
      <c r="AV2843" t="s">
        <v>5610</v>
      </c>
      <c r="AW2843" s="121" t="s">
        <v>5610</v>
      </c>
      <c r="AX2843" s="121" t="s">
        <v>5610</v>
      </c>
      <c r="AY2843" s="121" t="s">
        <v>5610</v>
      </c>
      <c r="AZ2843" s="121" t="s">
        <v>5610</v>
      </c>
      <c r="BA2843" s="121" t="s">
        <v>5610</v>
      </c>
      <c r="CZ2843">
        <f>ROWS($A$5:$A2843)</f>
        <v>2839</v>
      </c>
      <c r="DA2843" t="b">
        <f t="shared" si="94"/>
        <v>0</v>
      </c>
      <c r="DB2843" t="str">
        <f>IFERROR(SMALL($DA$5:DA12124,CZ2843),"")</f>
        <v/>
      </c>
      <c r="DC2843" s="57" t="str">
        <f t="shared" si="93"/>
        <v/>
      </c>
      <c r="DE2843" s="58" t="str">
        <f>IFERROR(INDEX($A$5:$AV$9286,$DB2843,COLUMNS($A$5:A2843)),"")</f>
        <v/>
      </c>
      <c r="DF2843" s="59" t="str">
        <f>IFERROR(INDEX($A$5:$AV$9286,$DB2843,COLUMNS($A$5:B2843)),"")</f>
        <v/>
      </c>
      <c r="DG2843" s="60" t="str">
        <f>IFERROR(INDEX($A$5:$AV$9286,$DB2843,COLUMNS($A$5:C2843)),"")</f>
        <v/>
      </c>
      <c r="DH2843" s="60" t="str">
        <f>IFERROR(INDEX($A$5:$AV$9286,$DB2843,COLUMNS($A$5:D2843)),"")</f>
        <v/>
      </c>
      <c r="DI2843" s="151" t="str">
        <f>IFERROR(INDEX($A$5:$AV$9286,$DB2843,COLUMNS($A$5:E2843)),"")</f>
        <v/>
      </c>
      <c r="DJ2843" s="153" t="str">
        <f>IFERROR(INDEX($A$5:$AV$9286,$DB2843,COLUMNS($A$5:AV2843)),"")</f>
        <v/>
      </c>
    </row>
    <row r="2844" spans="1:114" ht="23.25">
      <c r="A2844">
        <v>810938</v>
      </c>
      <c r="B2844" t="s">
        <v>5459</v>
      </c>
      <c r="C2844" t="s">
        <v>155</v>
      </c>
      <c r="D2844" t="s">
        <v>787</v>
      </c>
      <c r="E2844" t="s">
        <v>9</v>
      </c>
      <c r="F2844" t="s">
        <v>5610</v>
      </c>
      <c r="G2844">
        <v>611</v>
      </c>
      <c r="H2844">
        <v>612</v>
      </c>
      <c r="I2844">
        <v>613</v>
      </c>
      <c r="J2844">
        <v>614</v>
      </c>
      <c r="K2844">
        <v>615</v>
      </c>
      <c r="L2844">
        <v>616</v>
      </c>
      <c r="M2844">
        <v>617</v>
      </c>
      <c r="N2844">
        <v>618</v>
      </c>
      <c r="O2844" t="s">
        <v>5610</v>
      </c>
      <c r="P2844">
        <v>620</v>
      </c>
      <c r="Q2844">
        <v>621</v>
      </c>
      <c r="R2844" t="s">
        <v>5610</v>
      </c>
      <c r="S2844" t="s">
        <v>5610</v>
      </c>
      <c r="T2844" t="s">
        <v>5610</v>
      </c>
      <c r="U2844" t="s">
        <v>5610</v>
      </c>
      <c r="V2844" t="s">
        <v>5610</v>
      </c>
      <c r="W2844" t="s">
        <v>5610</v>
      </c>
      <c r="X2844" t="s">
        <v>5610</v>
      </c>
      <c r="Y2844" t="s">
        <v>5610</v>
      </c>
      <c r="Z2844" t="s">
        <v>5610</v>
      </c>
      <c r="AA2844" t="s">
        <v>5610</v>
      </c>
      <c r="AB2844" t="s">
        <v>5610</v>
      </c>
      <c r="AC2844" t="s">
        <v>5610</v>
      </c>
      <c r="AD2844" t="s">
        <v>5610</v>
      </c>
      <c r="AE2844" t="s">
        <v>5610</v>
      </c>
      <c r="AF2844" t="s">
        <v>5610</v>
      </c>
      <c r="AG2844" t="s">
        <v>5610</v>
      </c>
      <c r="AH2844" t="s">
        <v>5610</v>
      </c>
      <c r="AI2844" t="s">
        <v>5610</v>
      </c>
      <c r="AJ2844" t="s">
        <v>5610</v>
      </c>
      <c r="AK2844" t="s">
        <v>5610</v>
      </c>
      <c r="AL2844" t="s">
        <v>5610</v>
      </c>
      <c r="AM2844" t="s">
        <v>5610</v>
      </c>
      <c r="AN2844" t="s">
        <v>5610</v>
      </c>
      <c r="AO2844" t="s">
        <v>5610</v>
      </c>
      <c r="AP2844" t="s">
        <v>5610</v>
      </c>
      <c r="AQ2844" t="s">
        <v>5610</v>
      </c>
      <c r="AR2844" t="s">
        <v>5610</v>
      </c>
      <c r="AS2844" t="s">
        <v>5610</v>
      </c>
      <c r="AT2844" t="s">
        <v>5610</v>
      </c>
      <c r="AU2844" t="s">
        <v>5610</v>
      </c>
      <c r="AV2844" t="s">
        <v>5610</v>
      </c>
      <c r="AW2844" s="121" t="s">
        <v>5610</v>
      </c>
      <c r="AX2844" s="121" t="s">
        <v>5610</v>
      </c>
      <c r="AY2844" s="121" t="s">
        <v>5610</v>
      </c>
      <c r="AZ2844" s="121" t="s">
        <v>5610</v>
      </c>
      <c r="BA2844" s="121" t="s">
        <v>5610</v>
      </c>
      <c r="CZ2844">
        <f>ROWS($A$5:$A2844)</f>
        <v>2840</v>
      </c>
      <c r="DA2844" t="b">
        <f t="shared" si="94"/>
        <v>0</v>
      </c>
      <c r="DB2844" t="str">
        <f>IFERROR(SMALL($DA$5:DA12125,CZ2844),"")</f>
        <v/>
      </c>
      <c r="DC2844" s="57" t="str">
        <f t="shared" si="93"/>
        <v/>
      </c>
      <c r="DE2844" s="58" t="str">
        <f>IFERROR(INDEX($A$5:$AV$9286,$DB2844,COLUMNS($A$5:A2844)),"")</f>
        <v/>
      </c>
      <c r="DF2844" s="59" t="str">
        <f>IFERROR(INDEX($A$5:$AV$9286,$DB2844,COLUMNS($A$5:B2844)),"")</f>
        <v/>
      </c>
      <c r="DG2844" s="60" t="str">
        <f>IFERROR(INDEX($A$5:$AV$9286,$DB2844,COLUMNS($A$5:C2844)),"")</f>
        <v/>
      </c>
      <c r="DH2844" s="60" t="str">
        <f>IFERROR(INDEX($A$5:$AV$9286,$DB2844,COLUMNS($A$5:D2844)),"")</f>
        <v/>
      </c>
      <c r="DI2844" s="151" t="str">
        <f>IFERROR(INDEX($A$5:$AV$9286,$DB2844,COLUMNS($A$5:E2844)),"")</f>
        <v/>
      </c>
      <c r="DJ2844" s="153" t="str">
        <f>IFERROR(INDEX($A$5:$AV$9286,$DB2844,COLUMNS($A$5:AV2844)),"")</f>
        <v/>
      </c>
    </row>
    <row r="2845" spans="1:114" ht="23.25">
      <c r="A2845">
        <v>810939</v>
      </c>
      <c r="B2845" t="s">
        <v>4500</v>
      </c>
      <c r="C2845" t="s">
        <v>521</v>
      </c>
      <c r="D2845" t="s">
        <v>519</v>
      </c>
      <c r="E2845" t="s">
        <v>9</v>
      </c>
      <c r="F2845" t="s">
        <v>5610</v>
      </c>
      <c r="G2845" t="s">
        <v>5610</v>
      </c>
      <c r="H2845" t="s">
        <v>5610</v>
      </c>
      <c r="I2845">
        <v>613</v>
      </c>
      <c r="J2845">
        <v>614</v>
      </c>
      <c r="K2845">
        <v>615</v>
      </c>
      <c r="L2845">
        <v>616</v>
      </c>
      <c r="N2845" t="s">
        <v>5610</v>
      </c>
      <c r="O2845" t="s">
        <v>5610</v>
      </c>
      <c r="P2845">
        <v>620</v>
      </c>
      <c r="Q2845" t="s">
        <v>5610</v>
      </c>
      <c r="R2845" t="s">
        <v>5610</v>
      </c>
      <c r="S2845" t="s">
        <v>5610</v>
      </c>
      <c r="T2845" t="s">
        <v>5610</v>
      </c>
      <c r="U2845" t="s">
        <v>5610</v>
      </c>
      <c r="V2845" t="s">
        <v>5610</v>
      </c>
      <c r="W2845" t="s">
        <v>5610</v>
      </c>
      <c r="X2845" t="s">
        <v>5610</v>
      </c>
      <c r="Y2845" t="s">
        <v>5610</v>
      </c>
      <c r="Z2845" t="s">
        <v>5610</v>
      </c>
      <c r="AA2845" t="s">
        <v>5610</v>
      </c>
      <c r="AB2845" t="s">
        <v>5610</v>
      </c>
      <c r="AC2845" t="s">
        <v>5610</v>
      </c>
      <c r="AD2845" t="s">
        <v>5610</v>
      </c>
      <c r="AE2845" t="s">
        <v>5610</v>
      </c>
      <c r="AF2845" t="s">
        <v>5610</v>
      </c>
      <c r="AG2845" t="s">
        <v>5610</v>
      </c>
      <c r="AH2845" t="s">
        <v>5610</v>
      </c>
      <c r="AI2845" t="s">
        <v>5610</v>
      </c>
      <c r="AJ2845" t="s">
        <v>5610</v>
      </c>
      <c r="AK2845" t="s">
        <v>5610</v>
      </c>
      <c r="AL2845" t="s">
        <v>5610</v>
      </c>
      <c r="AM2845" t="s">
        <v>5610</v>
      </c>
      <c r="AN2845" t="s">
        <v>5610</v>
      </c>
      <c r="AO2845" t="s">
        <v>5610</v>
      </c>
      <c r="AP2845" t="s">
        <v>5610</v>
      </c>
      <c r="AQ2845" t="s">
        <v>5610</v>
      </c>
      <c r="AR2845" t="s">
        <v>5610</v>
      </c>
      <c r="AS2845" t="s">
        <v>5610</v>
      </c>
      <c r="AT2845" t="s">
        <v>5610</v>
      </c>
      <c r="AU2845" t="s">
        <v>5610</v>
      </c>
      <c r="AV2845" t="s">
        <v>5610</v>
      </c>
      <c r="AW2845" s="121" t="s">
        <v>5610</v>
      </c>
      <c r="AX2845" s="121" t="s">
        <v>5610</v>
      </c>
      <c r="AY2845" s="121" t="s">
        <v>5610</v>
      </c>
      <c r="AZ2845" s="121" t="s">
        <v>5610</v>
      </c>
      <c r="BA2845" s="121" t="s">
        <v>5610</v>
      </c>
      <c r="CZ2845">
        <f>ROWS($A$5:$A2845)</f>
        <v>2841</v>
      </c>
      <c r="DA2845" t="b">
        <f t="shared" si="94"/>
        <v>0</v>
      </c>
      <c r="DB2845" t="str">
        <f>IFERROR(SMALL($DA$5:DA12126,CZ2845),"")</f>
        <v/>
      </c>
      <c r="DC2845" s="57" t="str">
        <f t="shared" si="93"/>
        <v/>
      </c>
      <c r="DE2845" s="58" t="str">
        <f>IFERROR(INDEX($A$5:$AV$9286,$DB2845,COLUMNS($A$5:A2845)),"")</f>
        <v/>
      </c>
      <c r="DF2845" s="59" t="str">
        <f>IFERROR(INDEX($A$5:$AV$9286,$DB2845,COLUMNS($A$5:B2845)),"")</f>
        <v/>
      </c>
      <c r="DG2845" s="60" t="str">
        <f>IFERROR(INDEX($A$5:$AV$9286,$DB2845,COLUMNS($A$5:C2845)),"")</f>
        <v/>
      </c>
      <c r="DH2845" s="60" t="str">
        <f>IFERROR(INDEX($A$5:$AV$9286,$DB2845,COLUMNS($A$5:D2845)),"")</f>
        <v/>
      </c>
      <c r="DI2845" s="151" t="str">
        <f>IFERROR(INDEX($A$5:$AV$9286,$DB2845,COLUMNS($A$5:E2845)),"")</f>
        <v/>
      </c>
      <c r="DJ2845" s="153" t="str">
        <f>IFERROR(INDEX($A$5:$AV$9286,$DB2845,COLUMNS($A$5:AV2845)),"")</f>
        <v/>
      </c>
    </row>
    <row r="2846" spans="1:114" ht="23.25">
      <c r="A2846">
        <v>810941</v>
      </c>
      <c r="B2846" t="s">
        <v>4501</v>
      </c>
      <c r="C2846" t="s">
        <v>208</v>
      </c>
      <c r="D2846" t="s">
        <v>546</v>
      </c>
      <c r="E2846" t="s">
        <v>9</v>
      </c>
      <c r="F2846">
        <v>610</v>
      </c>
      <c r="G2846">
        <v>611</v>
      </c>
      <c r="H2846">
        <v>612</v>
      </c>
      <c r="I2846" t="s">
        <v>5610</v>
      </c>
      <c r="J2846" t="s">
        <v>5610</v>
      </c>
      <c r="K2846">
        <v>615</v>
      </c>
      <c r="L2846">
        <v>616</v>
      </c>
      <c r="M2846">
        <v>617</v>
      </c>
      <c r="N2846" t="s">
        <v>5610</v>
      </c>
      <c r="O2846" t="s">
        <v>5610</v>
      </c>
      <c r="P2846">
        <v>620</v>
      </c>
      <c r="Q2846">
        <v>621</v>
      </c>
      <c r="R2846" t="s">
        <v>5610</v>
      </c>
      <c r="S2846" t="s">
        <v>5610</v>
      </c>
      <c r="T2846" t="s">
        <v>5610</v>
      </c>
      <c r="U2846" t="s">
        <v>5610</v>
      </c>
      <c r="V2846" t="s">
        <v>5610</v>
      </c>
      <c r="W2846" t="s">
        <v>5610</v>
      </c>
      <c r="X2846" t="s">
        <v>5610</v>
      </c>
      <c r="Y2846" t="s">
        <v>5610</v>
      </c>
      <c r="Z2846" t="s">
        <v>5610</v>
      </c>
      <c r="AA2846" t="s">
        <v>5610</v>
      </c>
      <c r="AB2846" t="s">
        <v>5610</v>
      </c>
      <c r="AC2846" t="s">
        <v>5610</v>
      </c>
      <c r="AD2846" t="s">
        <v>5610</v>
      </c>
      <c r="AE2846" t="s">
        <v>5610</v>
      </c>
      <c r="AF2846" t="s">
        <v>5610</v>
      </c>
      <c r="AG2846" t="s">
        <v>5610</v>
      </c>
      <c r="AH2846" t="s">
        <v>5610</v>
      </c>
      <c r="AI2846" t="s">
        <v>5610</v>
      </c>
      <c r="AJ2846" t="s">
        <v>5610</v>
      </c>
      <c r="AK2846" t="s">
        <v>5610</v>
      </c>
      <c r="AL2846" t="s">
        <v>5610</v>
      </c>
      <c r="AM2846" t="s">
        <v>5610</v>
      </c>
      <c r="AN2846" t="s">
        <v>5610</v>
      </c>
      <c r="AO2846" t="s">
        <v>5610</v>
      </c>
      <c r="AP2846" t="s">
        <v>5610</v>
      </c>
      <c r="AQ2846" t="s">
        <v>5610</v>
      </c>
      <c r="AR2846" t="s">
        <v>5610</v>
      </c>
      <c r="AS2846" t="s">
        <v>5610</v>
      </c>
      <c r="AT2846" t="s">
        <v>5610</v>
      </c>
      <c r="AU2846" t="s">
        <v>5610</v>
      </c>
      <c r="AV2846" t="s">
        <v>5610</v>
      </c>
      <c r="AW2846" s="121" t="s">
        <v>5610</v>
      </c>
      <c r="AX2846" s="121" t="s">
        <v>5610</v>
      </c>
      <c r="AY2846" s="121" t="s">
        <v>5610</v>
      </c>
      <c r="AZ2846" s="121" t="s">
        <v>5610</v>
      </c>
      <c r="BA2846" s="121" t="s">
        <v>5610</v>
      </c>
      <c r="CZ2846">
        <f>ROWS($A$5:$A2846)</f>
        <v>2842</v>
      </c>
      <c r="DA2846" t="b">
        <f t="shared" si="94"/>
        <v>0</v>
      </c>
      <c r="DB2846" t="str">
        <f>IFERROR(SMALL($DA$5:DA12127,CZ2846),"")</f>
        <v/>
      </c>
      <c r="DC2846" s="57" t="str">
        <f t="shared" si="93"/>
        <v/>
      </c>
      <c r="DE2846" s="58" t="str">
        <f>IFERROR(INDEX($A$5:$AV$9286,$DB2846,COLUMNS($A$5:A2846)),"")</f>
        <v/>
      </c>
      <c r="DF2846" s="59" t="str">
        <f>IFERROR(INDEX($A$5:$AV$9286,$DB2846,COLUMNS($A$5:B2846)),"")</f>
        <v/>
      </c>
      <c r="DG2846" s="60" t="str">
        <f>IFERROR(INDEX($A$5:$AV$9286,$DB2846,COLUMNS($A$5:C2846)),"")</f>
        <v/>
      </c>
      <c r="DH2846" s="60" t="str">
        <f>IFERROR(INDEX($A$5:$AV$9286,$DB2846,COLUMNS($A$5:D2846)),"")</f>
        <v/>
      </c>
      <c r="DI2846" s="151" t="str">
        <f>IFERROR(INDEX($A$5:$AV$9286,$DB2846,COLUMNS($A$5:E2846)),"")</f>
        <v/>
      </c>
      <c r="DJ2846" s="153" t="str">
        <f>IFERROR(INDEX($A$5:$AV$9286,$DB2846,COLUMNS($A$5:AV2846)),"")</f>
        <v/>
      </c>
    </row>
    <row r="2847" spans="1:114" ht="23.25">
      <c r="A2847">
        <v>810942</v>
      </c>
      <c r="B2847" t="s">
        <v>4502</v>
      </c>
      <c r="C2847" t="s">
        <v>2858</v>
      </c>
      <c r="D2847" t="s">
        <v>1263</v>
      </c>
      <c r="E2847" t="s">
        <v>9</v>
      </c>
      <c r="F2847">
        <v>610</v>
      </c>
      <c r="G2847" t="s">
        <v>5610</v>
      </c>
      <c r="H2847">
        <v>612</v>
      </c>
      <c r="I2847">
        <v>613</v>
      </c>
      <c r="J2847" t="s">
        <v>5610</v>
      </c>
      <c r="K2847">
        <v>615</v>
      </c>
      <c r="L2847">
        <v>616</v>
      </c>
      <c r="M2847" t="s">
        <v>5610</v>
      </c>
      <c r="N2847">
        <v>618</v>
      </c>
      <c r="O2847" t="s">
        <v>5610</v>
      </c>
      <c r="P2847">
        <v>620</v>
      </c>
      <c r="Q2847">
        <v>621</v>
      </c>
      <c r="R2847" t="s">
        <v>5610</v>
      </c>
      <c r="S2847" t="s">
        <v>5610</v>
      </c>
      <c r="T2847" t="s">
        <v>5610</v>
      </c>
      <c r="U2847" t="s">
        <v>5610</v>
      </c>
      <c r="V2847" t="s">
        <v>5610</v>
      </c>
      <c r="W2847" t="s">
        <v>5610</v>
      </c>
      <c r="X2847" t="s">
        <v>5610</v>
      </c>
      <c r="Y2847" t="s">
        <v>5610</v>
      </c>
      <c r="Z2847" t="s">
        <v>5610</v>
      </c>
      <c r="AA2847" t="s">
        <v>5610</v>
      </c>
      <c r="AB2847" t="s">
        <v>5610</v>
      </c>
      <c r="AC2847" t="s">
        <v>5610</v>
      </c>
      <c r="AD2847" t="s">
        <v>5610</v>
      </c>
      <c r="AE2847" t="s">
        <v>5610</v>
      </c>
      <c r="AF2847" t="s">
        <v>5610</v>
      </c>
      <c r="AG2847" t="s">
        <v>5610</v>
      </c>
      <c r="AH2847" t="s">
        <v>5610</v>
      </c>
      <c r="AI2847" t="s">
        <v>5610</v>
      </c>
      <c r="AJ2847" t="s">
        <v>5610</v>
      </c>
      <c r="AK2847" t="s">
        <v>5610</v>
      </c>
      <c r="AL2847" t="s">
        <v>5610</v>
      </c>
      <c r="AM2847" t="s">
        <v>5610</v>
      </c>
      <c r="AN2847" t="s">
        <v>5610</v>
      </c>
      <c r="AO2847" t="s">
        <v>5610</v>
      </c>
      <c r="AP2847" t="s">
        <v>5610</v>
      </c>
      <c r="AQ2847" t="s">
        <v>5610</v>
      </c>
      <c r="AR2847" t="s">
        <v>5610</v>
      </c>
      <c r="AS2847" t="s">
        <v>5610</v>
      </c>
      <c r="AT2847" t="s">
        <v>5610</v>
      </c>
      <c r="AU2847" t="s">
        <v>5610</v>
      </c>
      <c r="AV2847" t="s">
        <v>5610</v>
      </c>
      <c r="AW2847" s="121" t="s">
        <v>5610</v>
      </c>
      <c r="AX2847" s="121" t="s">
        <v>5610</v>
      </c>
      <c r="AY2847" s="121" t="s">
        <v>5610</v>
      </c>
      <c r="AZ2847" s="121" t="s">
        <v>5610</v>
      </c>
      <c r="BA2847" s="121" t="s">
        <v>5610</v>
      </c>
      <c r="CZ2847">
        <f>ROWS($A$5:$A2847)</f>
        <v>2843</v>
      </c>
      <c r="DA2847" t="b">
        <f t="shared" si="94"/>
        <v>0</v>
      </c>
      <c r="DB2847" t="str">
        <f>IFERROR(SMALL($DA$5:DA12128,CZ2847),"")</f>
        <v/>
      </c>
      <c r="DC2847" s="57" t="str">
        <f t="shared" si="93"/>
        <v/>
      </c>
      <c r="DE2847" s="58" t="str">
        <f>IFERROR(INDEX($A$5:$AV$9286,$DB2847,COLUMNS($A$5:A2847)),"")</f>
        <v/>
      </c>
      <c r="DF2847" s="59" t="str">
        <f>IFERROR(INDEX($A$5:$AV$9286,$DB2847,COLUMNS($A$5:B2847)),"")</f>
        <v/>
      </c>
      <c r="DG2847" s="60" t="str">
        <f>IFERROR(INDEX($A$5:$AV$9286,$DB2847,COLUMNS($A$5:C2847)),"")</f>
        <v/>
      </c>
      <c r="DH2847" s="60" t="str">
        <f>IFERROR(INDEX($A$5:$AV$9286,$DB2847,COLUMNS($A$5:D2847)),"")</f>
        <v/>
      </c>
      <c r="DI2847" s="151" t="str">
        <f>IFERROR(INDEX($A$5:$AV$9286,$DB2847,COLUMNS($A$5:E2847)),"")</f>
        <v/>
      </c>
      <c r="DJ2847" s="153" t="str">
        <f>IFERROR(INDEX($A$5:$AV$9286,$DB2847,COLUMNS($A$5:AV2847)),"")</f>
        <v/>
      </c>
    </row>
    <row r="2848" spans="1:114" ht="23.25">
      <c r="A2848">
        <v>810944</v>
      </c>
      <c r="B2848" t="s">
        <v>4503</v>
      </c>
      <c r="C2848" t="s">
        <v>208</v>
      </c>
      <c r="D2848" t="s">
        <v>153</v>
      </c>
      <c r="E2848" t="s">
        <v>9</v>
      </c>
      <c r="F2848">
        <v>610</v>
      </c>
      <c r="G2848" t="s">
        <v>5610</v>
      </c>
      <c r="H2848">
        <v>612</v>
      </c>
      <c r="I2848">
        <v>613</v>
      </c>
      <c r="J2848" t="s">
        <v>5610</v>
      </c>
      <c r="K2848" t="s">
        <v>5610</v>
      </c>
      <c r="L2848">
        <v>616</v>
      </c>
      <c r="M2848">
        <v>617</v>
      </c>
      <c r="N2848" t="s">
        <v>5610</v>
      </c>
      <c r="O2848" t="s">
        <v>5610</v>
      </c>
      <c r="P2848" t="s">
        <v>5610</v>
      </c>
      <c r="Q2848" t="s">
        <v>5610</v>
      </c>
      <c r="R2848" t="s">
        <v>5610</v>
      </c>
      <c r="S2848" t="s">
        <v>5610</v>
      </c>
      <c r="T2848" t="s">
        <v>5610</v>
      </c>
      <c r="U2848" t="s">
        <v>5610</v>
      </c>
      <c r="V2848" t="s">
        <v>5610</v>
      </c>
      <c r="W2848" t="s">
        <v>5610</v>
      </c>
      <c r="X2848" t="s">
        <v>5610</v>
      </c>
      <c r="Y2848" t="s">
        <v>5610</v>
      </c>
      <c r="Z2848" t="s">
        <v>5610</v>
      </c>
      <c r="AA2848" t="s">
        <v>5610</v>
      </c>
      <c r="AB2848" t="s">
        <v>5610</v>
      </c>
      <c r="AC2848" t="s">
        <v>5610</v>
      </c>
      <c r="AD2848" t="s">
        <v>5610</v>
      </c>
      <c r="AE2848" t="s">
        <v>5610</v>
      </c>
      <c r="AF2848" t="s">
        <v>5610</v>
      </c>
      <c r="AG2848" t="s">
        <v>5610</v>
      </c>
      <c r="AH2848" t="s">
        <v>5610</v>
      </c>
      <c r="AI2848" t="s">
        <v>5610</v>
      </c>
      <c r="AJ2848" t="s">
        <v>5610</v>
      </c>
      <c r="AK2848" t="s">
        <v>5610</v>
      </c>
      <c r="AL2848" t="s">
        <v>5610</v>
      </c>
      <c r="AM2848" t="s">
        <v>5610</v>
      </c>
      <c r="AN2848" t="s">
        <v>5610</v>
      </c>
      <c r="AO2848" t="s">
        <v>5610</v>
      </c>
      <c r="AP2848" t="s">
        <v>5610</v>
      </c>
      <c r="AQ2848" t="s">
        <v>5610</v>
      </c>
      <c r="AR2848" t="s">
        <v>5610</v>
      </c>
      <c r="AS2848" t="s">
        <v>5610</v>
      </c>
      <c r="AT2848" t="s">
        <v>5610</v>
      </c>
      <c r="AU2848" t="s">
        <v>5610</v>
      </c>
      <c r="AV2848" t="s">
        <v>5610</v>
      </c>
      <c r="AW2848" s="121" t="s">
        <v>5610</v>
      </c>
      <c r="AX2848" s="121" t="s">
        <v>5610</v>
      </c>
      <c r="AY2848" s="121" t="s">
        <v>5610</v>
      </c>
      <c r="AZ2848" s="121" t="s">
        <v>5610</v>
      </c>
      <c r="BA2848" s="121" t="s">
        <v>5610</v>
      </c>
      <c r="CZ2848">
        <f>ROWS($A$5:$A2848)</f>
        <v>2844</v>
      </c>
      <c r="DA2848" t="b">
        <f t="shared" si="94"/>
        <v>0</v>
      </c>
      <c r="DB2848" t="str">
        <f>IFERROR(SMALL($DA$5:DA12129,CZ2848),"")</f>
        <v/>
      </c>
      <c r="DC2848" s="57" t="str">
        <f t="shared" si="93"/>
        <v/>
      </c>
      <c r="DE2848" s="58" t="str">
        <f>IFERROR(INDEX($A$5:$AV$9286,$DB2848,COLUMNS($A$5:A2848)),"")</f>
        <v/>
      </c>
      <c r="DF2848" s="59" t="str">
        <f>IFERROR(INDEX($A$5:$AV$9286,$DB2848,COLUMNS($A$5:B2848)),"")</f>
        <v/>
      </c>
      <c r="DG2848" s="60" t="str">
        <f>IFERROR(INDEX($A$5:$AV$9286,$DB2848,COLUMNS($A$5:C2848)),"")</f>
        <v/>
      </c>
      <c r="DH2848" s="60" t="str">
        <f>IFERROR(INDEX($A$5:$AV$9286,$DB2848,COLUMNS($A$5:D2848)),"")</f>
        <v/>
      </c>
      <c r="DI2848" s="151" t="str">
        <f>IFERROR(INDEX($A$5:$AV$9286,$DB2848,COLUMNS($A$5:E2848)),"")</f>
        <v/>
      </c>
      <c r="DJ2848" s="153" t="str">
        <f>IFERROR(INDEX($A$5:$AV$9286,$DB2848,COLUMNS($A$5:AV2848)),"")</f>
        <v/>
      </c>
    </row>
    <row r="2849" spans="1:114" ht="23.25">
      <c r="A2849">
        <v>810948</v>
      </c>
      <c r="B2849" t="s">
        <v>4504</v>
      </c>
      <c r="C2849" t="s">
        <v>4505</v>
      </c>
      <c r="D2849" t="s">
        <v>505</v>
      </c>
      <c r="E2849" t="s">
        <v>9</v>
      </c>
      <c r="F2849" t="s">
        <v>5610</v>
      </c>
      <c r="G2849" t="s">
        <v>5610</v>
      </c>
      <c r="H2849" t="s">
        <v>5610</v>
      </c>
      <c r="I2849">
        <v>613</v>
      </c>
      <c r="J2849">
        <v>614</v>
      </c>
      <c r="K2849" t="s">
        <v>5610</v>
      </c>
      <c r="L2849">
        <v>616</v>
      </c>
      <c r="M2849" t="s">
        <v>5610</v>
      </c>
      <c r="N2849" t="s">
        <v>5610</v>
      </c>
      <c r="O2849">
        <v>619</v>
      </c>
      <c r="P2849">
        <v>620</v>
      </c>
      <c r="Q2849">
        <v>621</v>
      </c>
      <c r="R2849" t="s">
        <v>5610</v>
      </c>
      <c r="S2849" t="s">
        <v>5610</v>
      </c>
      <c r="T2849" t="s">
        <v>5610</v>
      </c>
      <c r="U2849" t="s">
        <v>5610</v>
      </c>
      <c r="V2849" t="s">
        <v>5610</v>
      </c>
      <c r="W2849" t="s">
        <v>5610</v>
      </c>
      <c r="X2849" t="s">
        <v>5610</v>
      </c>
      <c r="Y2849" t="s">
        <v>5610</v>
      </c>
      <c r="Z2849" t="s">
        <v>5610</v>
      </c>
      <c r="AA2849" t="s">
        <v>5610</v>
      </c>
      <c r="AB2849" t="s">
        <v>5610</v>
      </c>
      <c r="AC2849" t="s">
        <v>5610</v>
      </c>
      <c r="AD2849" t="s">
        <v>5610</v>
      </c>
      <c r="AE2849" t="s">
        <v>5610</v>
      </c>
      <c r="AF2849" t="s">
        <v>5610</v>
      </c>
      <c r="AG2849" t="s">
        <v>5610</v>
      </c>
      <c r="AH2849" t="s">
        <v>5610</v>
      </c>
      <c r="AI2849" t="s">
        <v>5610</v>
      </c>
      <c r="AJ2849" t="s">
        <v>5610</v>
      </c>
      <c r="AK2849" t="s">
        <v>5610</v>
      </c>
      <c r="AL2849" t="s">
        <v>5610</v>
      </c>
      <c r="AM2849" t="s">
        <v>5610</v>
      </c>
      <c r="AN2849" t="s">
        <v>5610</v>
      </c>
      <c r="AO2849" t="s">
        <v>5610</v>
      </c>
      <c r="AP2849" t="s">
        <v>5610</v>
      </c>
      <c r="AQ2849" t="s">
        <v>5610</v>
      </c>
      <c r="AR2849" t="s">
        <v>5610</v>
      </c>
      <c r="AS2849" t="s">
        <v>5610</v>
      </c>
      <c r="AT2849" t="s">
        <v>5610</v>
      </c>
      <c r="AU2849" t="s">
        <v>5610</v>
      </c>
      <c r="AV2849" t="s">
        <v>5610</v>
      </c>
      <c r="AW2849" s="121" t="s">
        <v>5610</v>
      </c>
      <c r="AX2849" s="121" t="s">
        <v>5610</v>
      </c>
      <c r="AY2849" s="121" t="s">
        <v>5610</v>
      </c>
      <c r="AZ2849" s="121" t="s">
        <v>5610</v>
      </c>
      <c r="BA2849" s="121" t="s">
        <v>5610</v>
      </c>
      <c r="CZ2849">
        <f>ROWS($A$5:$A2849)</f>
        <v>2845</v>
      </c>
      <c r="DA2849" t="b">
        <f t="shared" si="94"/>
        <v>0</v>
      </c>
      <c r="DB2849" t="str">
        <f>IFERROR(SMALL($DA$5:DA12130,CZ2849),"")</f>
        <v/>
      </c>
      <c r="DC2849" s="57" t="str">
        <f t="shared" si="93"/>
        <v/>
      </c>
      <c r="DE2849" s="58" t="str">
        <f>IFERROR(INDEX($A$5:$AV$9286,$DB2849,COLUMNS($A$5:A2849)),"")</f>
        <v/>
      </c>
      <c r="DF2849" s="59" t="str">
        <f>IFERROR(INDEX($A$5:$AV$9286,$DB2849,COLUMNS($A$5:B2849)),"")</f>
        <v/>
      </c>
      <c r="DG2849" s="60" t="str">
        <f>IFERROR(INDEX($A$5:$AV$9286,$DB2849,COLUMNS($A$5:C2849)),"")</f>
        <v/>
      </c>
      <c r="DH2849" s="60" t="str">
        <f>IFERROR(INDEX($A$5:$AV$9286,$DB2849,COLUMNS($A$5:D2849)),"")</f>
        <v/>
      </c>
      <c r="DI2849" s="151" t="str">
        <f>IFERROR(INDEX($A$5:$AV$9286,$DB2849,COLUMNS($A$5:E2849)),"")</f>
        <v/>
      </c>
      <c r="DJ2849" s="153" t="str">
        <f>IFERROR(INDEX($A$5:$AV$9286,$DB2849,COLUMNS($A$5:AV2849)),"")</f>
        <v/>
      </c>
    </row>
    <row r="2850" spans="1:114" ht="23.25">
      <c r="A2850">
        <v>810949</v>
      </c>
      <c r="B2850" t="s">
        <v>5369</v>
      </c>
      <c r="C2850" t="s">
        <v>5370</v>
      </c>
      <c r="D2850" t="s">
        <v>348</v>
      </c>
      <c r="E2850" t="s">
        <v>9</v>
      </c>
      <c r="F2850" t="s">
        <v>5610</v>
      </c>
      <c r="G2850" t="s">
        <v>5610</v>
      </c>
      <c r="H2850" t="s">
        <v>5610</v>
      </c>
      <c r="I2850" t="s">
        <v>5610</v>
      </c>
      <c r="J2850" t="s">
        <v>5610</v>
      </c>
      <c r="K2850">
        <v>615</v>
      </c>
      <c r="L2850">
        <v>616</v>
      </c>
      <c r="M2850">
        <v>617</v>
      </c>
      <c r="N2850" t="s">
        <v>5610</v>
      </c>
      <c r="O2850" t="s">
        <v>5610</v>
      </c>
      <c r="P2850">
        <v>620</v>
      </c>
      <c r="Q2850">
        <v>621</v>
      </c>
      <c r="R2850" t="s">
        <v>5610</v>
      </c>
      <c r="S2850" t="s">
        <v>5610</v>
      </c>
      <c r="T2850" t="s">
        <v>5610</v>
      </c>
      <c r="U2850" t="s">
        <v>5610</v>
      </c>
      <c r="V2850" t="s">
        <v>5611</v>
      </c>
      <c r="W2850" t="s">
        <v>5610</v>
      </c>
      <c r="X2850" t="s">
        <v>5610</v>
      </c>
      <c r="Y2850" t="s">
        <v>5610</v>
      </c>
      <c r="Z2850" t="s">
        <v>5610</v>
      </c>
      <c r="AA2850" t="s">
        <v>5610</v>
      </c>
      <c r="AB2850" t="s">
        <v>5610</v>
      </c>
      <c r="AC2850" t="s">
        <v>5610</v>
      </c>
      <c r="AD2850" t="s">
        <v>5610</v>
      </c>
      <c r="AE2850" t="s">
        <v>5610</v>
      </c>
      <c r="AF2850" t="s">
        <v>5610</v>
      </c>
      <c r="AG2850" t="s">
        <v>5610</v>
      </c>
      <c r="AH2850" t="s">
        <v>5610</v>
      </c>
      <c r="AI2850" t="s">
        <v>5610</v>
      </c>
      <c r="AJ2850" t="s">
        <v>5610</v>
      </c>
      <c r="AK2850" t="s">
        <v>5610</v>
      </c>
      <c r="AL2850" t="s">
        <v>5610</v>
      </c>
      <c r="AM2850" t="s">
        <v>5610</v>
      </c>
      <c r="AN2850" t="s">
        <v>5610</v>
      </c>
      <c r="AO2850" t="s">
        <v>5610</v>
      </c>
      <c r="AP2850" t="s">
        <v>5610</v>
      </c>
      <c r="AQ2850" t="s">
        <v>5611</v>
      </c>
      <c r="AR2850" t="s">
        <v>5610</v>
      </c>
      <c r="AS2850" t="s">
        <v>5610</v>
      </c>
      <c r="AT2850" t="s">
        <v>5610</v>
      </c>
      <c r="AU2850" t="s">
        <v>5610</v>
      </c>
      <c r="AV2850" t="s">
        <v>5610</v>
      </c>
      <c r="AW2850" s="121" t="s">
        <v>5610</v>
      </c>
      <c r="AX2850" s="121" t="s">
        <v>5610</v>
      </c>
      <c r="AY2850" s="121" t="s">
        <v>5610</v>
      </c>
      <c r="AZ2850" s="121" t="s">
        <v>5610</v>
      </c>
      <c r="BA2850" s="121" t="s">
        <v>5610</v>
      </c>
      <c r="CZ2850">
        <f>ROWS($A$5:$A2850)</f>
        <v>2846</v>
      </c>
      <c r="DA2850" t="b">
        <f t="shared" si="94"/>
        <v>0</v>
      </c>
      <c r="DB2850" t="str">
        <f>IFERROR(SMALL($DA$5:DA12131,CZ2850),"")</f>
        <v/>
      </c>
      <c r="DC2850" s="57" t="str">
        <f t="shared" si="93"/>
        <v/>
      </c>
      <c r="DE2850" s="58" t="str">
        <f>IFERROR(INDEX($A$5:$AV$9286,$DB2850,COLUMNS($A$5:A2850)),"")</f>
        <v/>
      </c>
      <c r="DF2850" s="59" t="str">
        <f>IFERROR(INDEX($A$5:$AV$9286,$DB2850,COLUMNS($A$5:B2850)),"")</f>
        <v/>
      </c>
      <c r="DG2850" s="60" t="str">
        <f>IFERROR(INDEX($A$5:$AV$9286,$DB2850,COLUMNS($A$5:C2850)),"")</f>
        <v/>
      </c>
      <c r="DH2850" s="60" t="str">
        <f>IFERROR(INDEX($A$5:$AV$9286,$DB2850,COLUMNS($A$5:D2850)),"")</f>
        <v/>
      </c>
      <c r="DI2850" s="151" t="str">
        <f>IFERROR(INDEX($A$5:$AV$9286,$DB2850,COLUMNS($A$5:E2850)),"")</f>
        <v/>
      </c>
      <c r="DJ2850" s="153" t="str">
        <f>IFERROR(INDEX($A$5:$AV$9286,$DB2850,COLUMNS($A$5:AV2850)),"")</f>
        <v/>
      </c>
    </row>
    <row r="2851" spans="1:114" ht="23.25">
      <c r="A2851">
        <v>810950</v>
      </c>
      <c r="B2851" t="s">
        <v>4506</v>
      </c>
      <c r="C2851" t="s">
        <v>880</v>
      </c>
      <c r="D2851" t="s">
        <v>257</v>
      </c>
      <c r="E2851" t="s">
        <v>5605</v>
      </c>
      <c r="F2851" t="s">
        <v>5610</v>
      </c>
      <c r="G2851">
        <v>611</v>
      </c>
      <c r="H2851" t="s">
        <v>5610</v>
      </c>
      <c r="I2851" t="s">
        <v>5610</v>
      </c>
      <c r="J2851" t="s">
        <v>5610</v>
      </c>
      <c r="K2851" t="s">
        <v>5610</v>
      </c>
      <c r="L2851" t="s">
        <v>5610</v>
      </c>
      <c r="M2851" t="s">
        <v>5610</v>
      </c>
      <c r="N2851">
        <v>618</v>
      </c>
      <c r="O2851" t="s">
        <v>5610</v>
      </c>
      <c r="P2851" t="s">
        <v>5610</v>
      </c>
      <c r="Q2851" t="s">
        <v>5610</v>
      </c>
      <c r="R2851" t="s">
        <v>5610</v>
      </c>
      <c r="S2851" t="s">
        <v>5610</v>
      </c>
      <c r="T2851" t="s">
        <v>5610</v>
      </c>
      <c r="U2851" t="s">
        <v>5610</v>
      </c>
      <c r="V2851" t="s">
        <v>5610</v>
      </c>
      <c r="W2851">
        <v>627</v>
      </c>
      <c r="X2851" t="s">
        <v>5610</v>
      </c>
      <c r="Y2851" t="s">
        <v>5610</v>
      </c>
      <c r="Z2851" t="s">
        <v>5610</v>
      </c>
      <c r="AA2851" t="s">
        <v>5610</v>
      </c>
      <c r="AB2851" t="s">
        <v>5610</v>
      </c>
      <c r="AC2851" t="s">
        <v>5610</v>
      </c>
      <c r="AD2851" t="s">
        <v>5610</v>
      </c>
      <c r="AE2851" t="s">
        <v>5610</v>
      </c>
      <c r="AF2851" t="s">
        <v>5610</v>
      </c>
      <c r="AG2851" t="s">
        <v>5610</v>
      </c>
      <c r="AH2851" t="s">
        <v>5610</v>
      </c>
      <c r="AI2851" t="s">
        <v>5610</v>
      </c>
      <c r="AJ2851" t="s">
        <v>5610</v>
      </c>
      <c r="AK2851" t="s">
        <v>5610</v>
      </c>
      <c r="AL2851" t="s">
        <v>5610</v>
      </c>
      <c r="AM2851" t="s">
        <v>5610</v>
      </c>
      <c r="AN2851" t="s">
        <v>5610</v>
      </c>
      <c r="AO2851" t="s">
        <v>5610</v>
      </c>
      <c r="AP2851" t="s">
        <v>5610</v>
      </c>
      <c r="AQ2851" t="s">
        <v>5610</v>
      </c>
      <c r="AR2851" t="s">
        <v>5610</v>
      </c>
      <c r="AS2851" t="s">
        <v>5610</v>
      </c>
      <c r="AT2851" t="s">
        <v>5610</v>
      </c>
      <c r="AU2851" t="s">
        <v>5610</v>
      </c>
      <c r="AV2851" t="s">
        <v>5610</v>
      </c>
      <c r="AW2851" s="121" t="s">
        <v>5610</v>
      </c>
      <c r="AX2851" s="121" t="s">
        <v>5610</v>
      </c>
      <c r="AY2851" s="121" t="s">
        <v>5610</v>
      </c>
      <c r="AZ2851" s="121" t="s">
        <v>5610</v>
      </c>
      <c r="BA2851" s="121" t="s">
        <v>5610</v>
      </c>
      <c r="CZ2851">
        <f>ROWS($A$5:$A2851)</f>
        <v>2847</v>
      </c>
      <c r="DA2851" t="b">
        <f t="shared" si="94"/>
        <v>0</v>
      </c>
      <c r="DB2851" t="str">
        <f>IFERROR(SMALL($DA$5:DA12132,CZ2851),"")</f>
        <v/>
      </c>
      <c r="DC2851" s="57" t="str">
        <f t="shared" si="93"/>
        <v/>
      </c>
      <c r="DE2851" s="58" t="str">
        <f>IFERROR(INDEX($A$5:$AV$9286,$DB2851,COLUMNS($A$5:A2851)),"")</f>
        <v/>
      </c>
      <c r="DF2851" s="59" t="str">
        <f>IFERROR(INDEX($A$5:$AV$9286,$DB2851,COLUMNS($A$5:B2851)),"")</f>
        <v/>
      </c>
      <c r="DG2851" s="60" t="str">
        <f>IFERROR(INDEX($A$5:$AV$9286,$DB2851,COLUMNS($A$5:C2851)),"")</f>
        <v/>
      </c>
      <c r="DH2851" s="60" t="str">
        <f>IFERROR(INDEX($A$5:$AV$9286,$DB2851,COLUMNS($A$5:D2851)),"")</f>
        <v/>
      </c>
      <c r="DI2851" s="151" t="str">
        <f>IFERROR(INDEX($A$5:$AV$9286,$DB2851,COLUMNS($A$5:E2851)),"")</f>
        <v/>
      </c>
      <c r="DJ2851" s="153" t="str">
        <f>IFERROR(INDEX($A$5:$AV$9286,$DB2851,COLUMNS($A$5:AV2851)),"")</f>
        <v/>
      </c>
    </row>
    <row r="2852" spans="1:114" ht="23.25">
      <c r="A2852">
        <v>810953</v>
      </c>
      <c r="B2852" t="s">
        <v>4507</v>
      </c>
      <c r="C2852" t="s">
        <v>524</v>
      </c>
      <c r="D2852" t="s">
        <v>1643</v>
      </c>
      <c r="E2852" t="s">
        <v>9</v>
      </c>
      <c r="F2852" t="s">
        <v>5610</v>
      </c>
      <c r="G2852" t="s">
        <v>5610</v>
      </c>
      <c r="H2852">
        <v>612</v>
      </c>
      <c r="I2852">
        <v>613</v>
      </c>
      <c r="J2852">
        <v>614</v>
      </c>
      <c r="K2852">
        <v>615</v>
      </c>
      <c r="L2852">
        <v>616</v>
      </c>
      <c r="M2852">
        <v>617</v>
      </c>
      <c r="N2852">
        <v>618</v>
      </c>
      <c r="O2852" t="s">
        <v>5610</v>
      </c>
      <c r="P2852">
        <v>620</v>
      </c>
      <c r="Q2852">
        <v>621</v>
      </c>
      <c r="R2852" t="s">
        <v>5610</v>
      </c>
      <c r="S2852" t="s">
        <v>5610</v>
      </c>
      <c r="T2852" t="s">
        <v>5610</v>
      </c>
      <c r="U2852" t="s">
        <v>5610</v>
      </c>
      <c r="V2852" t="s">
        <v>5610</v>
      </c>
      <c r="W2852" t="s">
        <v>5610</v>
      </c>
      <c r="X2852" t="s">
        <v>5610</v>
      </c>
      <c r="Y2852" t="s">
        <v>5610</v>
      </c>
      <c r="Z2852" t="s">
        <v>5610</v>
      </c>
      <c r="AA2852" t="s">
        <v>5610</v>
      </c>
      <c r="AB2852" t="s">
        <v>5610</v>
      </c>
      <c r="AC2852" t="s">
        <v>5610</v>
      </c>
      <c r="AD2852" t="s">
        <v>5610</v>
      </c>
      <c r="AE2852" t="s">
        <v>5610</v>
      </c>
      <c r="AF2852" t="s">
        <v>5610</v>
      </c>
      <c r="AG2852" t="s">
        <v>5610</v>
      </c>
      <c r="AH2852" t="s">
        <v>5610</v>
      </c>
      <c r="AI2852" t="s">
        <v>5610</v>
      </c>
      <c r="AJ2852" t="s">
        <v>5610</v>
      </c>
      <c r="AK2852" t="s">
        <v>5610</v>
      </c>
      <c r="AL2852" t="s">
        <v>5610</v>
      </c>
      <c r="AM2852" t="s">
        <v>5610</v>
      </c>
      <c r="AN2852" t="s">
        <v>5610</v>
      </c>
      <c r="AO2852" t="s">
        <v>5610</v>
      </c>
      <c r="AP2852" t="s">
        <v>5610</v>
      </c>
      <c r="AQ2852" t="s">
        <v>5610</v>
      </c>
      <c r="AR2852" t="s">
        <v>5610</v>
      </c>
      <c r="AS2852" t="s">
        <v>5610</v>
      </c>
      <c r="AT2852" t="s">
        <v>5610</v>
      </c>
      <c r="AU2852" t="s">
        <v>5610</v>
      </c>
      <c r="AV2852" t="s">
        <v>5610</v>
      </c>
      <c r="AW2852" s="121" t="s">
        <v>5610</v>
      </c>
      <c r="AX2852" s="121" t="s">
        <v>5610</v>
      </c>
      <c r="AY2852" s="121" t="s">
        <v>5610</v>
      </c>
      <c r="AZ2852" s="121" t="s">
        <v>5610</v>
      </c>
      <c r="BA2852" s="121" t="s">
        <v>5610</v>
      </c>
      <c r="CZ2852">
        <f>ROWS($A$5:$A2852)</f>
        <v>2848</v>
      </c>
      <c r="DA2852" t="b">
        <f t="shared" si="94"/>
        <v>0</v>
      </c>
      <c r="DB2852" t="str">
        <f>IFERROR(SMALL($DA$5:DA12133,CZ2852),"")</f>
        <v/>
      </c>
      <c r="DC2852" s="57" t="str">
        <f t="shared" si="93"/>
        <v/>
      </c>
      <c r="DE2852" s="58" t="str">
        <f>IFERROR(INDEX($A$5:$AV$9286,$DB2852,COLUMNS($A$5:A2852)),"")</f>
        <v/>
      </c>
      <c r="DF2852" s="59" t="str">
        <f>IFERROR(INDEX($A$5:$AV$9286,$DB2852,COLUMNS($A$5:B2852)),"")</f>
        <v/>
      </c>
      <c r="DG2852" s="60" t="str">
        <f>IFERROR(INDEX($A$5:$AV$9286,$DB2852,COLUMNS($A$5:C2852)),"")</f>
        <v/>
      </c>
      <c r="DH2852" s="60" t="str">
        <f>IFERROR(INDEX($A$5:$AV$9286,$DB2852,COLUMNS($A$5:D2852)),"")</f>
        <v/>
      </c>
      <c r="DI2852" s="151" t="str">
        <f>IFERROR(INDEX($A$5:$AV$9286,$DB2852,COLUMNS($A$5:E2852)),"")</f>
        <v/>
      </c>
      <c r="DJ2852" s="153" t="str">
        <f>IFERROR(INDEX($A$5:$AV$9286,$DB2852,COLUMNS($A$5:AV2852)),"")</f>
        <v/>
      </c>
    </row>
    <row r="2853" spans="1:114" ht="23.25">
      <c r="A2853">
        <v>810954</v>
      </c>
      <c r="B2853" t="s">
        <v>4508</v>
      </c>
      <c r="C2853" t="s">
        <v>1547</v>
      </c>
      <c r="D2853" t="s">
        <v>1199</v>
      </c>
      <c r="E2853" t="s">
        <v>9</v>
      </c>
      <c r="F2853">
        <v>610</v>
      </c>
      <c r="G2853">
        <v>611</v>
      </c>
      <c r="H2853" t="s">
        <v>5610</v>
      </c>
      <c r="I2853" t="s">
        <v>5610</v>
      </c>
      <c r="J2853" t="s">
        <v>5610</v>
      </c>
      <c r="K2853">
        <v>615</v>
      </c>
      <c r="M2853" t="s">
        <v>5610</v>
      </c>
      <c r="N2853" t="s">
        <v>5610</v>
      </c>
      <c r="O2853">
        <v>619</v>
      </c>
      <c r="P2853">
        <v>620</v>
      </c>
      <c r="Q2853">
        <v>621</v>
      </c>
      <c r="R2853" t="s">
        <v>5610</v>
      </c>
      <c r="S2853" t="s">
        <v>5610</v>
      </c>
      <c r="T2853" t="s">
        <v>5610</v>
      </c>
      <c r="U2853" t="s">
        <v>5610</v>
      </c>
      <c r="V2853" t="s">
        <v>5610</v>
      </c>
      <c r="W2853" t="s">
        <v>5610</v>
      </c>
      <c r="X2853" t="s">
        <v>5610</v>
      </c>
      <c r="Y2853" t="s">
        <v>5610</v>
      </c>
      <c r="Z2853" t="s">
        <v>5610</v>
      </c>
      <c r="AA2853" t="s">
        <v>5610</v>
      </c>
      <c r="AB2853" t="s">
        <v>5610</v>
      </c>
      <c r="AC2853" t="s">
        <v>5610</v>
      </c>
      <c r="AD2853" t="s">
        <v>5610</v>
      </c>
      <c r="AE2853" t="s">
        <v>5610</v>
      </c>
      <c r="AF2853" t="s">
        <v>5610</v>
      </c>
      <c r="AG2853" t="s">
        <v>5610</v>
      </c>
      <c r="AH2853" t="s">
        <v>5610</v>
      </c>
      <c r="AI2853" t="s">
        <v>5610</v>
      </c>
      <c r="AJ2853" t="s">
        <v>5610</v>
      </c>
      <c r="AK2853" t="s">
        <v>5610</v>
      </c>
      <c r="AL2853" t="s">
        <v>5610</v>
      </c>
      <c r="AM2853" t="s">
        <v>5610</v>
      </c>
      <c r="AN2853" t="s">
        <v>5610</v>
      </c>
      <c r="AO2853" t="s">
        <v>5610</v>
      </c>
      <c r="AP2853" t="s">
        <v>5610</v>
      </c>
      <c r="AQ2853" t="s">
        <v>5610</v>
      </c>
      <c r="AR2853" t="s">
        <v>5610</v>
      </c>
      <c r="AS2853" t="s">
        <v>5610</v>
      </c>
      <c r="AT2853" t="s">
        <v>5610</v>
      </c>
      <c r="AU2853" t="s">
        <v>5610</v>
      </c>
      <c r="AV2853" t="s">
        <v>5610</v>
      </c>
      <c r="AW2853" s="121" t="s">
        <v>5610</v>
      </c>
      <c r="AX2853" s="121" t="s">
        <v>5610</v>
      </c>
      <c r="AY2853" s="121" t="s">
        <v>5610</v>
      </c>
      <c r="AZ2853" s="121" t="s">
        <v>5610</v>
      </c>
      <c r="BA2853" s="121" t="s">
        <v>5610</v>
      </c>
      <c r="CZ2853">
        <f>ROWS($A$5:$A2853)</f>
        <v>2849</v>
      </c>
      <c r="DA2853" t="b">
        <f t="shared" si="94"/>
        <v>0</v>
      </c>
      <c r="DB2853" t="str">
        <f>IFERROR(SMALL($DA$5:DA12134,CZ2853),"")</f>
        <v/>
      </c>
      <c r="DC2853" s="57" t="str">
        <f t="shared" si="93"/>
        <v/>
      </c>
      <c r="DE2853" s="58" t="str">
        <f>IFERROR(INDEX($A$5:$AV$9286,$DB2853,COLUMNS($A$5:A2853)),"")</f>
        <v/>
      </c>
      <c r="DF2853" s="59" t="str">
        <f>IFERROR(INDEX($A$5:$AV$9286,$DB2853,COLUMNS($A$5:B2853)),"")</f>
        <v/>
      </c>
      <c r="DG2853" s="60" t="str">
        <f>IFERROR(INDEX($A$5:$AV$9286,$DB2853,COLUMNS($A$5:C2853)),"")</f>
        <v/>
      </c>
      <c r="DH2853" s="60" t="str">
        <f>IFERROR(INDEX($A$5:$AV$9286,$DB2853,COLUMNS($A$5:D2853)),"")</f>
        <v/>
      </c>
      <c r="DI2853" s="151" t="str">
        <f>IFERROR(INDEX($A$5:$AV$9286,$DB2853,COLUMNS($A$5:E2853)),"")</f>
        <v/>
      </c>
      <c r="DJ2853" s="153" t="str">
        <f>IFERROR(INDEX($A$5:$AV$9286,$DB2853,COLUMNS($A$5:AV2853)),"")</f>
        <v/>
      </c>
    </row>
    <row r="2854" spans="1:114" ht="23.25">
      <c r="A2854">
        <v>810959</v>
      </c>
      <c r="B2854" t="s">
        <v>5457</v>
      </c>
      <c r="C2854" t="s">
        <v>167</v>
      </c>
      <c r="D2854" t="s">
        <v>5458</v>
      </c>
      <c r="E2854" t="s">
        <v>9</v>
      </c>
      <c r="F2854">
        <v>610</v>
      </c>
      <c r="G2854" t="s">
        <v>5610</v>
      </c>
      <c r="H2854" t="s">
        <v>5610</v>
      </c>
      <c r="I2854" t="s">
        <v>5610</v>
      </c>
      <c r="J2854" t="s">
        <v>5610</v>
      </c>
      <c r="K2854" t="s">
        <v>5610</v>
      </c>
      <c r="L2854" t="s">
        <v>5610</v>
      </c>
      <c r="M2854">
        <v>617</v>
      </c>
      <c r="N2854" t="s">
        <v>5610</v>
      </c>
      <c r="O2854" t="s">
        <v>5610</v>
      </c>
      <c r="P2854" t="s">
        <v>5610</v>
      </c>
      <c r="Q2854" t="s">
        <v>5611</v>
      </c>
      <c r="R2854" t="s">
        <v>5610</v>
      </c>
      <c r="S2854" t="s">
        <v>5610</v>
      </c>
      <c r="T2854" t="s">
        <v>5610</v>
      </c>
      <c r="U2854" t="s">
        <v>5610</v>
      </c>
      <c r="V2854" t="s">
        <v>5610</v>
      </c>
      <c r="W2854" t="s">
        <v>5610</v>
      </c>
      <c r="X2854" t="s">
        <v>5610</v>
      </c>
      <c r="Y2854" t="s">
        <v>5610</v>
      </c>
      <c r="Z2854" t="s">
        <v>5610</v>
      </c>
      <c r="AA2854" t="s">
        <v>5610</v>
      </c>
      <c r="AB2854" t="s">
        <v>5610</v>
      </c>
      <c r="AC2854" t="s">
        <v>5610</v>
      </c>
      <c r="AD2854" t="s">
        <v>5610</v>
      </c>
      <c r="AE2854" t="s">
        <v>5610</v>
      </c>
      <c r="AF2854" t="s">
        <v>5610</v>
      </c>
      <c r="AG2854" t="s">
        <v>5610</v>
      </c>
      <c r="AH2854" t="s">
        <v>5610</v>
      </c>
      <c r="AI2854" t="s">
        <v>5610</v>
      </c>
      <c r="AJ2854" t="s">
        <v>5610</v>
      </c>
      <c r="AK2854" t="s">
        <v>5610</v>
      </c>
      <c r="AL2854" t="s">
        <v>5610</v>
      </c>
      <c r="AM2854" t="s">
        <v>5610</v>
      </c>
      <c r="AN2854" t="s">
        <v>5610</v>
      </c>
      <c r="AO2854" t="s">
        <v>5610</v>
      </c>
      <c r="AP2854" t="s">
        <v>5610</v>
      </c>
      <c r="AQ2854" t="s">
        <v>5610</v>
      </c>
      <c r="AR2854" t="s">
        <v>5610</v>
      </c>
      <c r="AS2854" t="s">
        <v>5610</v>
      </c>
      <c r="AT2854" t="s">
        <v>5610</v>
      </c>
      <c r="AU2854" t="s">
        <v>5610</v>
      </c>
      <c r="AV2854" t="s">
        <v>5610</v>
      </c>
      <c r="AW2854" s="121" t="s">
        <v>5610</v>
      </c>
      <c r="AX2854" s="121" t="s">
        <v>5610</v>
      </c>
      <c r="AY2854" s="121" t="s">
        <v>5610</v>
      </c>
      <c r="AZ2854" s="121" t="s">
        <v>5610</v>
      </c>
      <c r="BA2854" s="121" t="s">
        <v>5610</v>
      </c>
      <c r="CZ2854">
        <f>ROWS($A$5:$A2854)</f>
        <v>2850</v>
      </c>
      <c r="DA2854" t="b">
        <f t="shared" si="94"/>
        <v>0</v>
      </c>
      <c r="DB2854" t="str">
        <f>IFERROR(SMALL($DA$5:DA12135,CZ2854),"")</f>
        <v/>
      </c>
      <c r="DC2854" s="57" t="str">
        <f t="shared" si="93"/>
        <v/>
      </c>
      <c r="DE2854" s="58" t="str">
        <f>IFERROR(INDEX($A$5:$AV$9286,$DB2854,COLUMNS($A$5:A2854)),"")</f>
        <v/>
      </c>
      <c r="DF2854" s="59" t="str">
        <f>IFERROR(INDEX($A$5:$AV$9286,$DB2854,COLUMNS($A$5:B2854)),"")</f>
        <v/>
      </c>
      <c r="DG2854" s="60" t="str">
        <f>IFERROR(INDEX($A$5:$AV$9286,$DB2854,COLUMNS($A$5:C2854)),"")</f>
        <v/>
      </c>
      <c r="DH2854" s="60" t="str">
        <f>IFERROR(INDEX($A$5:$AV$9286,$DB2854,COLUMNS($A$5:D2854)),"")</f>
        <v/>
      </c>
      <c r="DI2854" s="151" t="str">
        <f>IFERROR(INDEX($A$5:$AV$9286,$DB2854,COLUMNS($A$5:E2854)),"")</f>
        <v/>
      </c>
      <c r="DJ2854" s="153" t="str">
        <f>IFERROR(INDEX($A$5:$AV$9286,$DB2854,COLUMNS($A$5:AV2854)),"")</f>
        <v/>
      </c>
    </row>
    <row r="2855" spans="1:114" ht="23.25">
      <c r="A2855">
        <v>810961</v>
      </c>
      <c r="B2855" t="s">
        <v>4509</v>
      </c>
      <c r="C2855" t="s">
        <v>544</v>
      </c>
      <c r="D2855" t="s">
        <v>2634</v>
      </c>
      <c r="E2855" t="s">
        <v>9</v>
      </c>
      <c r="F2855" t="s">
        <v>5610</v>
      </c>
      <c r="G2855" t="s">
        <v>5610</v>
      </c>
      <c r="H2855" t="s">
        <v>5610</v>
      </c>
      <c r="I2855" t="s">
        <v>5610</v>
      </c>
      <c r="J2855">
        <v>614</v>
      </c>
      <c r="K2855">
        <v>615</v>
      </c>
      <c r="L2855">
        <v>616</v>
      </c>
      <c r="M2855">
        <v>617</v>
      </c>
      <c r="N2855">
        <v>618</v>
      </c>
      <c r="O2855" t="s">
        <v>5610</v>
      </c>
      <c r="P2855" t="s">
        <v>5610</v>
      </c>
      <c r="Q2855" t="s">
        <v>5610</v>
      </c>
      <c r="R2855" t="s">
        <v>5610</v>
      </c>
      <c r="S2855" t="s">
        <v>5610</v>
      </c>
      <c r="T2855" t="s">
        <v>5610</v>
      </c>
      <c r="U2855" t="s">
        <v>5610</v>
      </c>
      <c r="V2855" t="s">
        <v>5610</v>
      </c>
      <c r="W2855" t="s">
        <v>5610</v>
      </c>
      <c r="X2855" t="s">
        <v>5610</v>
      </c>
      <c r="Y2855" t="s">
        <v>5610</v>
      </c>
      <c r="Z2855" t="s">
        <v>5610</v>
      </c>
      <c r="AA2855" t="s">
        <v>5610</v>
      </c>
      <c r="AB2855" t="s">
        <v>5610</v>
      </c>
      <c r="AC2855" t="s">
        <v>5610</v>
      </c>
      <c r="AD2855" t="s">
        <v>5610</v>
      </c>
      <c r="AE2855" t="s">
        <v>5610</v>
      </c>
      <c r="AF2855" t="s">
        <v>5610</v>
      </c>
      <c r="AG2855" t="s">
        <v>5610</v>
      </c>
      <c r="AH2855" t="s">
        <v>5610</v>
      </c>
      <c r="AI2855" t="s">
        <v>5610</v>
      </c>
      <c r="AJ2855" t="s">
        <v>5610</v>
      </c>
      <c r="AK2855" t="s">
        <v>5610</v>
      </c>
      <c r="AL2855" t="s">
        <v>5610</v>
      </c>
      <c r="AM2855" t="s">
        <v>5610</v>
      </c>
      <c r="AN2855" t="s">
        <v>5610</v>
      </c>
      <c r="AO2855" t="s">
        <v>5610</v>
      </c>
      <c r="AP2855" t="s">
        <v>5610</v>
      </c>
      <c r="AQ2855" t="s">
        <v>5610</v>
      </c>
      <c r="AR2855" t="s">
        <v>5610</v>
      </c>
      <c r="AS2855" t="s">
        <v>5610</v>
      </c>
      <c r="AT2855" t="s">
        <v>5610</v>
      </c>
      <c r="AU2855" t="s">
        <v>5610</v>
      </c>
      <c r="AV2855" t="s">
        <v>5610</v>
      </c>
      <c r="AW2855" s="121" t="s">
        <v>5610</v>
      </c>
      <c r="AX2855" s="121" t="s">
        <v>5610</v>
      </c>
      <c r="AY2855" s="121" t="s">
        <v>5610</v>
      </c>
      <c r="AZ2855" s="121" t="s">
        <v>5610</v>
      </c>
      <c r="BA2855" s="121" t="s">
        <v>5610</v>
      </c>
      <c r="CZ2855">
        <f>ROWS($A$5:$A2855)</f>
        <v>2851</v>
      </c>
      <c r="DA2855" t="b">
        <f t="shared" si="94"/>
        <v>0</v>
      </c>
      <c r="DB2855" t="str">
        <f>IFERROR(SMALL($DA$5:DA12136,CZ2855),"")</f>
        <v/>
      </c>
      <c r="DC2855" s="57" t="str">
        <f t="shared" si="93"/>
        <v/>
      </c>
      <c r="DE2855" s="58" t="str">
        <f>IFERROR(INDEX($A$5:$AV$9286,$DB2855,COLUMNS($A$5:A2855)),"")</f>
        <v/>
      </c>
      <c r="DF2855" s="59" t="str">
        <f>IFERROR(INDEX($A$5:$AV$9286,$DB2855,COLUMNS($A$5:B2855)),"")</f>
        <v/>
      </c>
      <c r="DG2855" s="60" t="str">
        <f>IFERROR(INDEX($A$5:$AV$9286,$DB2855,COLUMNS($A$5:C2855)),"")</f>
        <v/>
      </c>
      <c r="DH2855" s="60" t="str">
        <f>IFERROR(INDEX($A$5:$AV$9286,$DB2855,COLUMNS($A$5:D2855)),"")</f>
        <v/>
      </c>
      <c r="DI2855" s="151" t="str">
        <f>IFERROR(INDEX($A$5:$AV$9286,$DB2855,COLUMNS($A$5:E2855)),"")</f>
        <v/>
      </c>
      <c r="DJ2855" s="153" t="str">
        <f>IFERROR(INDEX($A$5:$AV$9286,$DB2855,COLUMNS($A$5:AV2855)),"")</f>
        <v/>
      </c>
    </row>
    <row r="2856" spans="1:114" ht="23.25">
      <c r="A2856">
        <v>810963</v>
      </c>
      <c r="B2856" t="s">
        <v>4510</v>
      </c>
      <c r="C2856" t="s">
        <v>1648</v>
      </c>
      <c r="D2856" t="s">
        <v>4511</v>
      </c>
      <c r="E2856" t="s">
        <v>10</v>
      </c>
      <c r="F2856" t="s">
        <v>5610</v>
      </c>
      <c r="G2856" t="s">
        <v>5610</v>
      </c>
      <c r="H2856" t="s">
        <v>5610</v>
      </c>
      <c r="I2856" t="s">
        <v>5610</v>
      </c>
      <c r="J2856" t="s">
        <v>5610</v>
      </c>
      <c r="K2856" t="s">
        <v>5610</v>
      </c>
      <c r="L2856" t="s">
        <v>5610</v>
      </c>
      <c r="M2856">
        <v>617</v>
      </c>
      <c r="N2856" t="s">
        <v>5610</v>
      </c>
      <c r="O2856">
        <v>619</v>
      </c>
      <c r="P2856" t="s">
        <v>5610</v>
      </c>
      <c r="Q2856" t="s">
        <v>5610</v>
      </c>
      <c r="R2856" t="s">
        <v>5610</v>
      </c>
      <c r="S2856" t="s">
        <v>5610</v>
      </c>
      <c r="T2856" t="s">
        <v>5610</v>
      </c>
      <c r="U2856" t="s">
        <v>5610</v>
      </c>
      <c r="V2856">
        <v>626</v>
      </c>
      <c r="W2856" t="s">
        <v>5610</v>
      </c>
      <c r="X2856" t="s">
        <v>5610</v>
      </c>
      <c r="Y2856" t="s">
        <v>5610</v>
      </c>
      <c r="Z2856" t="s">
        <v>5610</v>
      </c>
      <c r="AA2856" t="s">
        <v>5610</v>
      </c>
      <c r="AB2856" t="s">
        <v>5610</v>
      </c>
      <c r="AC2856" t="s">
        <v>5610</v>
      </c>
      <c r="AD2856" t="s">
        <v>5610</v>
      </c>
      <c r="AE2856" t="s">
        <v>5610</v>
      </c>
      <c r="AF2856" t="s">
        <v>5610</v>
      </c>
      <c r="AG2856" t="s">
        <v>5610</v>
      </c>
      <c r="AH2856" t="s">
        <v>5610</v>
      </c>
      <c r="AI2856" t="s">
        <v>5610</v>
      </c>
      <c r="AJ2856" t="s">
        <v>5610</v>
      </c>
      <c r="AK2856" t="s">
        <v>5610</v>
      </c>
      <c r="AL2856" t="s">
        <v>5610</v>
      </c>
      <c r="AM2856" t="s">
        <v>5610</v>
      </c>
      <c r="AN2856" t="s">
        <v>5610</v>
      </c>
      <c r="AO2856" t="s">
        <v>5610</v>
      </c>
      <c r="AP2856" t="s">
        <v>5610</v>
      </c>
      <c r="AQ2856" t="s">
        <v>5610</v>
      </c>
      <c r="AR2856" t="s">
        <v>5610</v>
      </c>
      <c r="AS2856" t="s">
        <v>5610</v>
      </c>
      <c r="AT2856" t="s">
        <v>5610</v>
      </c>
      <c r="AU2856" t="s">
        <v>5610</v>
      </c>
      <c r="AV2856" t="s">
        <v>5610</v>
      </c>
      <c r="AW2856" s="121" t="s">
        <v>5610</v>
      </c>
      <c r="AX2856" s="121" t="s">
        <v>5610</v>
      </c>
      <c r="AY2856" s="121" t="s">
        <v>5610</v>
      </c>
      <c r="AZ2856" s="121" t="s">
        <v>5610</v>
      </c>
      <c r="BA2856" s="121" t="s">
        <v>5610</v>
      </c>
      <c r="CZ2856">
        <f>ROWS($A$5:$A2856)</f>
        <v>2852</v>
      </c>
      <c r="DA2856" t="b">
        <f t="shared" si="94"/>
        <v>0</v>
      </c>
      <c r="DB2856" t="str">
        <f>IFERROR(SMALL($DA$5:DA12137,CZ2856),"")</f>
        <v/>
      </c>
      <c r="DC2856" s="57" t="str">
        <f t="shared" si="93"/>
        <v/>
      </c>
      <c r="DE2856" s="58" t="str">
        <f>IFERROR(INDEX($A$5:$AV$9286,$DB2856,COLUMNS($A$5:A2856)),"")</f>
        <v/>
      </c>
      <c r="DF2856" s="59" t="str">
        <f>IFERROR(INDEX($A$5:$AV$9286,$DB2856,COLUMNS($A$5:B2856)),"")</f>
        <v/>
      </c>
      <c r="DG2856" s="60" t="str">
        <f>IFERROR(INDEX($A$5:$AV$9286,$DB2856,COLUMNS($A$5:C2856)),"")</f>
        <v/>
      </c>
      <c r="DH2856" s="60" t="str">
        <f>IFERROR(INDEX($A$5:$AV$9286,$DB2856,COLUMNS($A$5:D2856)),"")</f>
        <v/>
      </c>
      <c r="DI2856" s="151" t="str">
        <f>IFERROR(INDEX($A$5:$AV$9286,$DB2856,COLUMNS($A$5:E2856)),"")</f>
        <v/>
      </c>
      <c r="DJ2856" s="153" t="str">
        <f>IFERROR(INDEX($A$5:$AV$9286,$DB2856,COLUMNS($A$5:AV2856)),"")</f>
        <v/>
      </c>
    </row>
    <row r="2857" spans="1:114" ht="23.25">
      <c r="A2857">
        <v>810966</v>
      </c>
      <c r="B2857" t="s">
        <v>4512</v>
      </c>
      <c r="C2857" t="s">
        <v>140</v>
      </c>
      <c r="D2857" t="s">
        <v>141</v>
      </c>
      <c r="E2857" t="s">
        <v>5608</v>
      </c>
      <c r="F2857" t="s">
        <v>5610</v>
      </c>
      <c r="G2857" t="s">
        <v>5610</v>
      </c>
      <c r="H2857" t="s">
        <v>5610</v>
      </c>
      <c r="J2857">
        <v>614</v>
      </c>
      <c r="K2857" t="s">
        <v>5610</v>
      </c>
      <c r="L2857">
        <v>616</v>
      </c>
      <c r="M2857" t="s">
        <v>5610</v>
      </c>
      <c r="N2857">
        <v>618</v>
      </c>
      <c r="O2857">
        <v>619</v>
      </c>
      <c r="Q2857" t="s">
        <v>5610</v>
      </c>
      <c r="S2857" t="s">
        <v>5610</v>
      </c>
      <c r="T2857" t="s">
        <v>5610</v>
      </c>
      <c r="V2857" t="s">
        <v>5610</v>
      </c>
      <c r="W2857" t="s">
        <v>5610</v>
      </c>
      <c r="AD2857" t="s">
        <v>5610</v>
      </c>
      <c r="AE2857" t="s">
        <v>5610</v>
      </c>
      <c r="AF2857" t="s">
        <v>5610</v>
      </c>
      <c r="AG2857" t="s">
        <v>5610</v>
      </c>
      <c r="AH2857" t="s">
        <v>5610</v>
      </c>
      <c r="AI2857" t="s">
        <v>5610</v>
      </c>
      <c r="AJ2857" t="s">
        <v>5610</v>
      </c>
      <c r="AK2857" t="s">
        <v>5610</v>
      </c>
      <c r="AL2857" t="s">
        <v>5610</v>
      </c>
      <c r="AM2857" t="s">
        <v>5610</v>
      </c>
      <c r="AN2857" t="s">
        <v>5610</v>
      </c>
      <c r="AO2857" t="s">
        <v>5610</v>
      </c>
      <c r="AP2857" t="s">
        <v>5610</v>
      </c>
      <c r="AQ2857" t="s">
        <v>5610</v>
      </c>
      <c r="AR2857" t="s">
        <v>5610</v>
      </c>
      <c r="AS2857" t="s">
        <v>5610</v>
      </c>
      <c r="AT2857" t="s">
        <v>5610</v>
      </c>
      <c r="AU2857" t="s">
        <v>5610</v>
      </c>
      <c r="AV2857" t="s">
        <v>5610</v>
      </c>
      <c r="AW2857" s="121" t="s">
        <v>5611</v>
      </c>
      <c r="AX2857" s="121" t="s">
        <v>5610</v>
      </c>
      <c r="AY2857" s="121" t="s">
        <v>5610</v>
      </c>
      <c r="AZ2857" s="121" t="s">
        <v>5610</v>
      </c>
      <c r="BA2857" s="121" t="s">
        <v>5610</v>
      </c>
      <c r="CZ2857">
        <f>ROWS($A$5:$A2857)</f>
        <v>2853</v>
      </c>
      <c r="DA2857" t="b">
        <f t="shared" si="94"/>
        <v>0</v>
      </c>
      <c r="DB2857" t="str">
        <f>IFERROR(SMALL($DA$5:DA12138,CZ2857),"")</f>
        <v/>
      </c>
      <c r="DC2857" s="57" t="str">
        <f t="shared" si="93"/>
        <v/>
      </c>
      <c r="DE2857" s="58" t="str">
        <f>IFERROR(INDEX($A$5:$AV$9286,$DB2857,COLUMNS($A$5:A2857)),"")</f>
        <v/>
      </c>
      <c r="DF2857" s="59" t="str">
        <f>IFERROR(INDEX($A$5:$AV$9286,$DB2857,COLUMNS($A$5:B2857)),"")</f>
        <v/>
      </c>
      <c r="DG2857" s="60" t="str">
        <f>IFERROR(INDEX($A$5:$AV$9286,$DB2857,COLUMNS($A$5:C2857)),"")</f>
        <v/>
      </c>
      <c r="DH2857" s="60" t="str">
        <f>IFERROR(INDEX($A$5:$AV$9286,$DB2857,COLUMNS($A$5:D2857)),"")</f>
        <v/>
      </c>
      <c r="DI2857" s="151" t="str">
        <f>IFERROR(INDEX($A$5:$AV$9286,$DB2857,COLUMNS($A$5:E2857)),"")</f>
        <v/>
      </c>
      <c r="DJ2857" s="153" t="str">
        <f>IFERROR(INDEX($A$5:$AV$9286,$DB2857,COLUMNS($A$5:AV2857)),"")</f>
        <v/>
      </c>
    </row>
    <row r="2858" spans="1:114" ht="23.25">
      <c r="A2858">
        <v>810967</v>
      </c>
      <c r="B2858" t="s">
        <v>4513</v>
      </c>
      <c r="C2858" t="s">
        <v>2730</v>
      </c>
      <c r="D2858" t="s">
        <v>150</v>
      </c>
      <c r="E2858" t="s">
        <v>9</v>
      </c>
      <c r="F2858">
        <v>610</v>
      </c>
      <c r="G2858" t="s">
        <v>5610</v>
      </c>
      <c r="H2858" t="s">
        <v>5610</v>
      </c>
      <c r="I2858" t="s">
        <v>5610</v>
      </c>
      <c r="J2858" t="s">
        <v>5610</v>
      </c>
      <c r="K2858" t="s">
        <v>5610</v>
      </c>
      <c r="L2858">
        <v>616</v>
      </c>
      <c r="M2858">
        <v>617</v>
      </c>
      <c r="N2858">
        <v>618</v>
      </c>
      <c r="O2858">
        <v>619</v>
      </c>
      <c r="P2858">
        <v>620</v>
      </c>
      <c r="Q2858" t="s">
        <v>5610</v>
      </c>
      <c r="R2858" t="s">
        <v>5610</v>
      </c>
      <c r="S2858" t="s">
        <v>5610</v>
      </c>
      <c r="T2858" t="s">
        <v>5610</v>
      </c>
      <c r="U2858" t="s">
        <v>5610</v>
      </c>
      <c r="V2858" t="s">
        <v>5610</v>
      </c>
      <c r="W2858" t="s">
        <v>5610</v>
      </c>
      <c r="X2858" t="s">
        <v>5610</v>
      </c>
      <c r="Y2858" t="s">
        <v>5610</v>
      </c>
      <c r="Z2858" t="s">
        <v>5610</v>
      </c>
      <c r="AA2858" t="s">
        <v>5610</v>
      </c>
      <c r="AB2858" t="s">
        <v>5610</v>
      </c>
      <c r="AC2858" t="s">
        <v>5610</v>
      </c>
      <c r="AD2858" t="s">
        <v>5610</v>
      </c>
      <c r="AE2858" t="s">
        <v>5610</v>
      </c>
      <c r="AF2858" t="s">
        <v>5610</v>
      </c>
      <c r="AG2858" t="s">
        <v>5610</v>
      </c>
      <c r="AH2858" t="s">
        <v>5610</v>
      </c>
      <c r="AI2858" t="s">
        <v>5610</v>
      </c>
      <c r="AJ2858" t="s">
        <v>5610</v>
      </c>
      <c r="AK2858" t="s">
        <v>5610</v>
      </c>
      <c r="AL2858" t="s">
        <v>5610</v>
      </c>
      <c r="AM2858" t="s">
        <v>5610</v>
      </c>
      <c r="AN2858" t="s">
        <v>5610</v>
      </c>
      <c r="AO2858" t="s">
        <v>5611</v>
      </c>
      <c r="AP2858" t="s">
        <v>5610</v>
      </c>
      <c r="AQ2858" t="s">
        <v>5610</v>
      </c>
      <c r="AR2858" t="s">
        <v>5610</v>
      </c>
      <c r="AS2858" t="s">
        <v>5610</v>
      </c>
      <c r="AT2858" t="s">
        <v>5610</v>
      </c>
      <c r="AU2858" t="s">
        <v>5610</v>
      </c>
      <c r="AV2858" t="s">
        <v>5610</v>
      </c>
      <c r="AW2858" s="121" t="s">
        <v>5610</v>
      </c>
      <c r="AX2858" s="121" t="s">
        <v>5610</v>
      </c>
      <c r="AY2858" s="121" t="s">
        <v>5610</v>
      </c>
      <c r="AZ2858" s="121" t="s">
        <v>5610</v>
      </c>
      <c r="BA2858" s="121" t="s">
        <v>5610</v>
      </c>
      <c r="CZ2858">
        <f>ROWS($A$5:$A2858)</f>
        <v>2854</v>
      </c>
      <c r="DA2858" t="b">
        <f t="shared" si="94"/>
        <v>0</v>
      </c>
      <c r="DB2858" t="str">
        <f>IFERROR(SMALL($DA$5:DA12139,CZ2858),"")</f>
        <v/>
      </c>
      <c r="DC2858" s="57" t="str">
        <f t="shared" si="93"/>
        <v/>
      </c>
      <c r="DE2858" s="58" t="str">
        <f>IFERROR(INDEX($A$5:$AV$9286,$DB2858,COLUMNS($A$5:A2858)),"")</f>
        <v/>
      </c>
      <c r="DF2858" s="59" t="str">
        <f>IFERROR(INDEX($A$5:$AV$9286,$DB2858,COLUMNS($A$5:B2858)),"")</f>
        <v/>
      </c>
      <c r="DG2858" s="60" t="str">
        <f>IFERROR(INDEX($A$5:$AV$9286,$DB2858,COLUMNS($A$5:C2858)),"")</f>
        <v/>
      </c>
      <c r="DH2858" s="60" t="str">
        <f>IFERROR(INDEX($A$5:$AV$9286,$DB2858,COLUMNS($A$5:D2858)),"")</f>
        <v/>
      </c>
      <c r="DI2858" s="151" t="str">
        <f>IFERROR(INDEX($A$5:$AV$9286,$DB2858,COLUMNS($A$5:E2858)),"")</f>
        <v/>
      </c>
      <c r="DJ2858" s="153" t="str">
        <f>IFERROR(INDEX($A$5:$AV$9286,$DB2858,COLUMNS($A$5:AV2858)),"")</f>
        <v/>
      </c>
    </row>
    <row r="2859" spans="1:114" ht="23.25">
      <c r="A2859">
        <v>810968</v>
      </c>
      <c r="B2859" t="s">
        <v>4514</v>
      </c>
      <c r="C2859" t="s">
        <v>3637</v>
      </c>
      <c r="D2859" t="s">
        <v>3362</v>
      </c>
      <c r="E2859" t="s">
        <v>5608</v>
      </c>
      <c r="F2859" t="s">
        <v>5610</v>
      </c>
      <c r="G2859" t="s">
        <v>5610</v>
      </c>
      <c r="H2859">
        <v>612</v>
      </c>
      <c r="I2859">
        <v>613</v>
      </c>
      <c r="J2859">
        <v>614</v>
      </c>
      <c r="K2859">
        <v>615</v>
      </c>
      <c r="L2859" t="s">
        <v>5610</v>
      </c>
      <c r="M2859">
        <v>617</v>
      </c>
      <c r="N2859" t="s">
        <v>5610</v>
      </c>
      <c r="O2859" t="s">
        <v>5610</v>
      </c>
      <c r="P2859" t="s">
        <v>5610</v>
      </c>
      <c r="Q2859" t="s">
        <v>5610</v>
      </c>
      <c r="R2859" t="s">
        <v>5610</v>
      </c>
      <c r="S2859" t="s">
        <v>5610</v>
      </c>
      <c r="U2859" t="s">
        <v>5610</v>
      </c>
      <c r="W2859" t="s">
        <v>5610</v>
      </c>
      <c r="Y2859" t="s">
        <v>5610</v>
      </c>
      <c r="Z2859" t="s">
        <v>5610</v>
      </c>
      <c r="AB2859" t="s">
        <v>5610</v>
      </c>
      <c r="AC2859" t="s">
        <v>5610</v>
      </c>
      <c r="AD2859" t="s">
        <v>5610</v>
      </c>
      <c r="AE2859" t="s">
        <v>5610</v>
      </c>
      <c r="AF2859" t="s">
        <v>5610</v>
      </c>
      <c r="AG2859" t="s">
        <v>5610</v>
      </c>
      <c r="AH2859" t="s">
        <v>5610</v>
      </c>
      <c r="AI2859" t="s">
        <v>5610</v>
      </c>
      <c r="AJ2859" t="s">
        <v>5610</v>
      </c>
      <c r="AK2859" t="s">
        <v>5610</v>
      </c>
      <c r="AL2859" t="s">
        <v>5610</v>
      </c>
      <c r="AM2859" t="s">
        <v>5610</v>
      </c>
      <c r="AN2859" t="s">
        <v>5610</v>
      </c>
      <c r="AO2859" t="s">
        <v>5610</v>
      </c>
      <c r="AP2859" t="s">
        <v>5610</v>
      </c>
      <c r="AQ2859" t="s">
        <v>5610</v>
      </c>
      <c r="AR2859" t="s">
        <v>5610</v>
      </c>
      <c r="AS2859" t="s">
        <v>5610</v>
      </c>
      <c r="AT2859" t="s">
        <v>5610</v>
      </c>
      <c r="AU2859" t="s">
        <v>5610</v>
      </c>
      <c r="AV2859" t="s">
        <v>5610</v>
      </c>
      <c r="AW2859" s="121" t="s">
        <v>5610</v>
      </c>
      <c r="AX2859" s="121" t="s">
        <v>5610</v>
      </c>
      <c r="AY2859" s="121" t="s">
        <v>5610</v>
      </c>
      <c r="AZ2859" s="121" t="s">
        <v>5610</v>
      </c>
      <c r="BA2859" s="121" t="s">
        <v>5610</v>
      </c>
      <c r="CZ2859">
        <f>ROWS($A$5:$A2859)</f>
        <v>2855</v>
      </c>
      <c r="DA2859" t="b">
        <f t="shared" si="94"/>
        <v>0</v>
      </c>
      <c r="DB2859" t="str">
        <f>IFERROR(SMALL($DA$5:DA12140,CZ2859),"")</f>
        <v/>
      </c>
      <c r="DC2859" s="57" t="str">
        <f t="shared" si="93"/>
        <v/>
      </c>
      <c r="DE2859" s="58" t="str">
        <f>IFERROR(INDEX($A$5:$AV$9286,$DB2859,COLUMNS($A$5:A2859)),"")</f>
        <v/>
      </c>
      <c r="DF2859" s="59" t="str">
        <f>IFERROR(INDEX($A$5:$AV$9286,$DB2859,COLUMNS($A$5:B2859)),"")</f>
        <v/>
      </c>
      <c r="DG2859" s="60" t="str">
        <f>IFERROR(INDEX($A$5:$AV$9286,$DB2859,COLUMNS($A$5:C2859)),"")</f>
        <v/>
      </c>
      <c r="DH2859" s="60" t="str">
        <f>IFERROR(INDEX($A$5:$AV$9286,$DB2859,COLUMNS($A$5:D2859)),"")</f>
        <v/>
      </c>
      <c r="DI2859" s="151" t="str">
        <f>IFERROR(INDEX($A$5:$AV$9286,$DB2859,COLUMNS($A$5:E2859)),"")</f>
        <v/>
      </c>
      <c r="DJ2859" s="153" t="str">
        <f>IFERROR(INDEX($A$5:$AV$9286,$DB2859,COLUMNS($A$5:AV2859)),"")</f>
        <v/>
      </c>
    </row>
    <row r="2860" spans="1:114" ht="23.25">
      <c r="A2860">
        <v>810970</v>
      </c>
      <c r="B2860" t="s">
        <v>4515</v>
      </c>
      <c r="C2860" t="s">
        <v>1531</v>
      </c>
      <c r="D2860" t="s">
        <v>1676</v>
      </c>
      <c r="E2860" t="s">
        <v>9</v>
      </c>
      <c r="F2860">
        <v>610</v>
      </c>
      <c r="G2860" t="s">
        <v>5610</v>
      </c>
      <c r="H2860">
        <v>612</v>
      </c>
      <c r="I2860" t="s">
        <v>5610</v>
      </c>
      <c r="J2860">
        <v>614</v>
      </c>
      <c r="K2860" t="s">
        <v>5610</v>
      </c>
      <c r="L2860" t="s">
        <v>5610</v>
      </c>
      <c r="M2860" t="s">
        <v>5610</v>
      </c>
      <c r="N2860" t="s">
        <v>5610</v>
      </c>
      <c r="O2860">
        <v>619</v>
      </c>
      <c r="P2860" t="s">
        <v>5610</v>
      </c>
      <c r="Q2860" t="s">
        <v>5610</v>
      </c>
      <c r="R2860" t="s">
        <v>5610</v>
      </c>
      <c r="S2860" t="s">
        <v>5610</v>
      </c>
      <c r="T2860" t="s">
        <v>5610</v>
      </c>
      <c r="U2860" t="s">
        <v>5610</v>
      </c>
      <c r="V2860" t="s">
        <v>5610</v>
      </c>
      <c r="W2860" t="s">
        <v>5610</v>
      </c>
      <c r="X2860" t="s">
        <v>5610</v>
      </c>
      <c r="Y2860" t="s">
        <v>5610</v>
      </c>
      <c r="Z2860" t="s">
        <v>5610</v>
      </c>
      <c r="AA2860" t="s">
        <v>5610</v>
      </c>
      <c r="AB2860" t="s">
        <v>5610</v>
      </c>
      <c r="AC2860" t="s">
        <v>5610</v>
      </c>
      <c r="AD2860" t="s">
        <v>5610</v>
      </c>
      <c r="AE2860" t="s">
        <v>5610</v>
      </c>
      <c r="AF2860" t="s">
        <v>5610</v>
      </c>
      <c r="AG2860" t="s">
        <v>5610</v>
      </c>
      <c r="AH2860" t="s">
        <v>5610</v>
      </c>
      <c r="AI2860" t="s">
        <v>5610</v>
      </c>
      <c r="AJ2860" t="s">
        <v>5610</v>
      </c>
      <c r="AK2860" t="s">
        <v>5610</v>
      </c>
      <c r="AL2860" t="s">
        <v>5610</v>
      </c>
      <c r="AM2860" t="s">
        <v>5610</v>
      </c>
      <c r="AN2860" t="s">
        <v>5610</v>
      </c>
      <c r="AO2860" t="s">
        <v>5610</v>
      </c>
      <c r="AP2860" t="s">
        <v>5610</v>
      </c>
      <c r="AQ2860" t="s">
        <v>5610</v>
      </c>
      <c r="AR2860" t="s">
        <v>5610</v>
      </c>
      <c r="AS2860" t="s">
        <v>5611</v>
      </c>
      <c r="AT2860" t="s">
        <v>5610</v>
      </c>
      <c r="AU2860" t="s">
        <v>5610</v>
      </c>
      <c r="AV2860" t="s">
        <v>5610</v>
      </c>
      <c r="AW2860" s="121" t="s">
        <v>5610</v>
      </c>
      <c r="AX2860" s="121" t="s">
        <v>5610</v>
      </c>
      <c r="AY2860" s="121" t="s">
        <v>5610</v>
      </c>
      <c r="AZ2860" s="121" t="s">
        <v>5610</v>
      </c>
      <c r="BA2860" s="121" t="s">
        <v>5610</v>
      </c>
      <c r="CZ2860">
        <f>ROWS($A$5:$A2860)</f>
        <v>2856</v>
      </c>
      <c r="DA2860" t="b">
        <f t="shared" si="94"/>
        <v>0</v>
      </c>
      <c r="DB2860" t="str">
        <f>IFERROR(SMALL($DA$5:DA12141,CZ2860),"")</f>
        <v/>
      </c>
      <c r="DC2860" s="57" t="str">
        <f t="shared" si="93"/>
        <v/>
      </c>
      <c r="DE2860" s="58" t="str">
        <f>IFERROR(INDEX($A$5:$AV$9286,$DB2860,COLUMNS($A$5:A2860)),"")</f>
        <v/>
      </c>
      <c r="DF2860" s="59" t="str">
        <f>IFERROR(INDEX($A$5:$AV$9286,$DB2860,COLUMNS($A$5:B2860)),"")</f>
        <v/>
      </c>
      <c r="DG2860" s="60" t="str">
        <f>IFERROR(INDEX($A$5:$AV$9286,$DB2860,COLUMNS($A$5:C2860)),"")</f>
        <v/>
      </c>
      <c r="DH2860" s="60" t="str">
        <f>IFERROR(INDEX($A$5:$AV$9286,$DB2860,COLUMNS($A$5:D2860)),"")</f>
        <v/>
      </c>
      <c r="DI2860" s="151" t="str">
        <f>IFERROR(INDEX($A$5:$AV$9286,$DB2860,COLUMNS($A$5:E2860)),"")</f>
        <v/>
      </c>
      <c r="DJ2860" s="153" t="str">
        <f>IFERROR(INDEX($A$5:$AV$9286,$DB2860,COLUMNS($A$5:AV2860)),"")</f>
        <v/>
      </c>
    </row>
    <row r="2861" spans="1:114" ht="23.25">
      <c r="A2861">
        <v>810972</v>
      </c>
      <c r="B2861" t="s">
        <v>5475</v>
      </c>
      <c r="C2861" t="s">
        <v>194</v>
      </c>
      <c r="D2861" t="s">
        <v>2147</v>
      </c>
      <c r="E2861" t="s">
        <v>9</v>
      </c>
      <c r="F2861" t="s">
        <v>5610</v>
      </c>
      <c r="G2861" t="s">
        <v>5610</v>
      </c>
      <c r="H2861" t="s">
        <v>5610</v>
      </c>
      <c r="I2861" t="s">
        <v>5610</v>
      </c>
      <c r="J2861" t="s">
        <v>5610</v>
      </c>
      <c r="K2861" t="s">
        <v>5610</v>
      </c>
      <c r="L2861">
        <v>616</v>
      </c>
      <c r="M2861">
        <v>617</v>
      </c>
      <c r="N2861">
        <v>618</v>
      </c>
      <c r="O2861">
        <v>619</v>
      </c>
      <c r="P2861" t="s">
        <v>5610</v>
      </c>
      <c r="Q2861" t="s">
        <v>5610</v>
      </c>
      <c r="R2861" t="s">
        <v>5610</v>
      </c>
      <c r="S2861" t="s">
        <v>5610</v>
      </c>
      <c r="T2861" t="s">
        <v>5610</v>
      </c>
      <c r="U2861" t="s">
        <v>5610</v>
      </c>
      <c r="V2861" t="s">
        <v>5610</v>
      </c>
      <c r="W2861" t="s">
        <v>5610</v>
      </c>
      <c r="X2861" t="s">
        <v>5610</v>
      </c>
      <c r="Y2861" t="s">
        <v>5610</v>
      </c>
      <c r="Z2861" t="s">
        <v>5610</v>
      </c>
      <c r="AA2861" t="s">
        <v>5610</v>
      </c>
      <c r="AB2861" t="s">
        <v>5610</v>
      </c>
      <c r="AC2861" t="s">
        <v>5611</v>
      </c>
      <c r="AD2861" t="s">
        <v>5610</v>
      </c>
      <c r="AE2861" t="s">
        <v>5610</v>
      </c>
      <c r="AF2861" t="s">
        <v>5610</v>
      </c>
      <c r="AG2861" t="s">
        <v>5610</v>
      </c>
      <c r="AH2861" t="s">
        <v>5610</v>
      </c>
      <c r="AI2861" t="s">
        <v>5610</v>
      </c>
      <c r="AJ2861" t="s">
        <v>5610</v>
      </c>
      <c r="AK2861" t="s">
        <v>5610</v>
      </c>
      <c r="AL2861" t="s">
        <v>5610</v>
      </c>
      <c r="AM2861" t="s">
        <v>5610</v>
      </c>
      <c r="AN2861" t="s">
        <v>5610</v>
      </c>
      <c r="AO2861" t="s">
        <v>5610</v>
      </c>
      <c r="AP2861" t="s">
        <v>5610</v>
      </c>
      <c r="AQ2861" t="s">
        <v>5610</v>
      </c>
      <c r="AR2861" t="s">
        <v>5610</v>
      </c>
      <c r="AS2861" t="s">
        <v>5610</v>
      </c>
      <c r="AT2861" t="s">
        <v>5610</v>
      </c>
      <c r="AU2861" t="s">
        <v>5610</v>
      </c>
      <c r="AV2861" t="s">
        <v>5610</v>
      </c>
      <c r="AW2861" s="121" t="s">
        <v>5610</v>
      </c>
      <c r="AX2861" s="121" t="s">
        <v>5611</v>
      </c>
      <c r="AY2861" s="121" t="s">
        <v>5610</v>
      </c>
      <c r="AZ2861" s="121" t="s">
        <v>5610</v>
      </c>
      <c r="BA2861" s="121" t="s">
        <v>5610</v>
      </c>
      <c r="CZ2861">
        <f>ROWS($A$5:$A2861)</f>
        <v>2857</v>
      </c>
      <c r="DA2861" t="b">
        <f t="shared" si="94"/>
        <v>0</v>
      </c>
      <c r="DB2861" t="str">
        <f>IFERROR(SMALL($DA$5:DA12142,CZ2861),"")</f>
        <v/>
      </c>
      <c r="DC2861" s="57" t="str">
        <f t="shared" si="93"/>
        <v/>
      </c>
      <c r="DE2861" s="58" t="str">
        <f>IFERROR(INDEX($A$5:$AV$9286,$DB2861,COLUMNS($A$5:A2861)),"")</f>
        <v/>
      </c>
      <c r="DF2861" s="59" t="str">
        <f>IFERROR(INDEX($A$5:$AV$9286,$DB2861,COLUMNS($A$5:B2861)),"")</f>
        <v/>
      </c>
      <c r="DG2861" s="60" t="str">
        <f>IFERROR(INDEX($A$5:$AV$9286,$DB2861,COLUMNS($A$5:C2861)),"")</f>
        <v/>
      </c>
      <c r="DH2861" s="60" t="str">
        <f>IFERROR(INDEX($A$5:$AV$9286,$DB2861,COLUMNS($A$5:D2861)),"")</f>
        <v/>
      </c>
      <c r="DI2861" s="151" t="str">
        <f>IFERROR(INDEX($A$5:$AV$9286,$DB2861,COLUMNS($A$5:E2861)),"")</f>
        <v/>
      </c>
      <c r="DJ2861" s="153" t="str">
        <f>IFERROR(INDEX($A$5:$AV$9286,$DB2861,COLUMNS($A$5:AV2861)),"")</f>
        <v/>
      </c>
    </row>
    <row r="2862" spans="1:114" ht="23.25">
      <c r="A2862">
        <v>810981</v>
      </c>
      <c r="B2862" t="s">
        <v>4516</v>
      </c>
      <c r="C2862" t="s">
        <v>197</v>
      </c>
      <c r="D2862" t="s">
        <v>732</v>
      </c>
      <c r="E2862" t="s">
        <v>9</v>
      </c>
      <c r="F2862">
        <v>610</v>
      </c>
      <c r="G2862" t="s">
        <v>5610</v>
      </c>
      <c r="H2862" t="s">
        <v>5610</v>
      </c>
      <c r="I2862" t="s">
        <v>5610</v>
      </c>
      <c r="J2862" t="s">
        <v>5610</v>
      </c>
      <c r="K2862" t="s">
        <v>5610</v>
      </c>
      <c r="L2862">
        <v>616</v>
      </c>
      <c r="M2862">
        <v>617</v>
      </c>
      <c r="N2862">
        <v>618</v>
      </c>
      <c r="O2862">
        <v>619</v>
      </c>
      <c r="P2862">
        <v>620</v>
      </c>
      <c r="Q2862">
        <v>621</v>
      </c>
      <c r="R2862" t="s">
        <v>5610</v>
      </c>
      <c r="S2862" t="s">
        <v>5610</v>
      </c>
      <c r="T2862" t="s">
        <v>5610</v>
      </c>
      <c r="U2862" t="s">
        <v>5610</v>
      </c>
      <c r="V2862" t="s">
        <v>5610</v>
      </c>
      <c r="W2862" t="s">
        <v>5610</v>
      </c>
      <c r="X2862" t="s">
        <v>5610</v>
      </c>
      <c r="Y2862" t="s">
        <v>5610</v>
      </c>
      <c r="Z2862" t="s">
        <v>5610</v>
      </c>
      <c r="AA2862" t="s">
        <v>5610</v>
      </c>
      <c r="AB2862" t="s">
        <v>5610</v>
      </c>
      <c r="AC2862" t="s">
        <v>5610</v>
      </c>
      <c r="AD2862" t="s">
        <v>5610</v>
      </c>
      <c r="AE2862" t="s">
        <v>5610</v>
      </c>
      <c r="AF2862" t="s">
        <v>5610</v>
      </c>
      <c r="AG2862" t="s">
        <v>5610</v>
      </c>
      <c r="AH2862" t="s">
        <v>5610</v>
      </c>
      <c r="AI2862" t="s">
        <v>5610</v>
      </c>
      <c r="AJ2862" t="s">
        <v>5610</v>
      </c>
      <c r="AK2862" t="s">
        <v>5610</v>
      </c>
      <c r="AL2862" t="s">
        <v>5610</v>
      </c>
      <c r="AM2862" t="s">
        <v>5610</v>
      </c>
      <c r="AN2862" t="s">
        <v>5610</v>
      </c>
      <c r="AO2862" t="s">
        <v>5610</v>
      </c>
      <c r="AP2862" t="s">
        <v>5610</v>
      </c>
      <c r="AQ2862" t="s">
        <v>5610</v>
      </c>
      <c r="AR2862" t="s">
        <v>5610</v>
      </c>
      <c r="AS2862" t="s">
        <v>5610</v>
      </c>
      <c r="AT2862" t="s">
        <v>5610</v>
      </c>
      <c r="AU2862" t="s">
        <v>5610</v>
      </c>
      <c r="AV2862" t="s">
        <v>5610</v>
      </c>
      <c r="AW2862" s="121" t="s">
        <v>5610</v>
      </c>
      <c r="AX2862" s="121" t="s">
        <v>5610</v>
      </c>
      <c r="AY2862" s="121" t="s">
        <v>5610</v>
      </c>
      <c r="AZ2862" s="121" t="s">
        <v>5610</v>
      </c>
      <c r="BA2862" s="121" t="s">
        <v>5610</v>
      </c>
      <c r="CZ2862">
        <f>ROWS($A$5:$A2862)</f>
        <v>2858</v>
      </c>
      <c r="DA2862" t="b">
        <f t="shared" si="94"/>
        <v>0</v>
      </c>
      <c r="DB2862" t="str">
        <f>IFERROR(SMALL($DA$5:DA12143,CZ2862),"")</f>
        <v/>
      </c>
      <c r="DC2862" s="57" t="str">
        <f t="shared" si="93"/>
        <v/>
      </c>
      <c r="DE2862" s="58" t="str">
        <f>IFERROR(INDEX($A$5:$AV$9286,$DB2862,COLUMNS($A$5:A2862)),"")</f>
        <v/>
      </c>
      <c r="DF2862" s="59" t="str">
        <f>IFERROR(INDEX($A$5:$AV$9286,$DB2862,COLUMNS($A$5:B2862)),"")</f>
        <v/>
      </c>
      <c r="DG2862" s="60" t="str">
        <f>IFERROR(INDEX($A$5:$AV$9286,$DB2862,COLUMNS($A$5:C2862)),"")</f>
        <v/>
      </c>
      <c r="DH2862" s="60" t="str">
        <f>IFERROR(INDEX($A$5:$AV$9286,$DB2862,COLUMNS($A$5:D2862)),"")</f>
        <v/>
      </c>
      <c r="DI2862" s="151" t="str">
        <f>IFERROR(INDEX($A$5:$AV$9286,$DB2862,COLUMNS($A$5:E2862)),"")</f>
        <v/>
      </c>
      <c r="DJ2862" s="153" t="str">
        <f>IFERROR(INDEX($A$5:$AV$9286,$DB2862,COLUMNS($A$5:AV2862)),"")</f>
        <v/>
      </c>
    </row>
    <row r="2863" spans="1:114" ht="23.25">
      <c r="A2863">
        <v>810982</v>
      </c>
      <c r="B2863" t="s">
        <v>4517</v>
      </c>
      <c r="C2863" t="s">
        <v>4518</v>
      </c>
      <c r="D2863" t="s">
        <v>4519</v>
      </c>
      <c r="E2863" t="s">
        <v>9</v>
      </c>
      <c r="F2863" t="s">
        <v>5610</v>
      </c>
      <c r="G2863" t="s">
        <v>5610</v>
      </c>
      <c r="H2863">
        <v>612</v>
      </c>
      <c r="I2863" t="s">
        <v>5610</v>
      </c>
      <c r="J2863" t="s">
        <v>5610</v>
      </c>
      <c r="K2863">
        <v>615</v>
      </c>
      <c r="L2863" t="s">
        <v>5610</v>
      </c>
      <c r="M2863" t="s">
        <v>5610</v>
      </c>
      <c r="N2863" t="s">
        <v>5610</v>
      </c>
      <c r="O2863" t="s">
        <v>5610</v>
      </c>
      <c r="P2863" t="s">
        <v>5610</v>
      </c>
      <c r="Q2863">
        <v>621</v>
      </c>
      <c r="R2863" t="s">
        <v>5610</v>
      </c>
      <c r="S2863" t="s">
        <v>5610</v>
      </c>
      <c r="T2863" t="s">
        <v>5610</v>
      </c>
      <c r="U2863" t="s">
        <v>5610</v>
      </c>
      <c r="V2863" t="s">
        <v>5610</v>
      </c>
      <c r="W2863" t="s">
        <v>5610</v>
      </c>
      <c r="X2863" t="s">
        <v>5610</v>
      </c>
      <c r="Y2863" t="s">
        <v>5610</v>
      </c>
      <c r="Z2863" t="s">
        <v>5610</v>
      </c>
      <c r="AA2863" t="s">
        <v>5610</v>
      </c>
      <c r="AB2863" t="s">
        <v>5610</v>
      </c>
      <c r="AC2863" t="s">
        <v>5610</v>
      </c>
      <c r="AD2863" t="s">
        <v>5610</v>
      </c>
      <c r="AE2863" t="s">
        <v>5610</v>
      </c>
      <c r="AF2863" t="s">
        <v>5610</v>
      </c>
      <c r="AG2863" t="s">
        <v>5610</v>
      </c>
      <c r="AH2863" t="s">
        <v>5610</v>
      </c>
      <c r="AI2863" t="s">
        <v>5610</v>
      </c>
      <c r="AJ2863" t="s">
        <v>5610</v>
      </c>
      <c r="AK2863" t="s">
        <v>5610</v>
      </c>
      <c r="AL2863" t="s">
        <v>5610</v>
      </c>
      <c r="AM2863" t="s">
        <v>5610</v>
      </c>
      <c r="AN2863" t="s">
        <v>5610</v>
      </c>
      <c r="AO2863" t="s">
        <v>5610</v>
      </c>
      <c r="AP2863" t="s">
        <v>5610</v>
      </c>
      <c r="AQ2863" t="s">
        <v>5610</v>
      </c>
      <c r="AR2863" t="s">
        <v>5610</v>
      </c>
      <c r="AS2863" t="s">
        <v>5610</v>
      </c>
      <c r="AT2863" t="s">
        <v>5610</v>
      </c>
      <c r="AU2863" t="s">
        <v>5610</v>
      </c>
      <c r="AV2863" t="s">
        <v>5610</v>
      </c>
      <c r="AW2863" s="121" t="s">
        <v>5610</v>
      </c>
      <c r="AX2863" s="121" t="s">
        <v>5610</v>
      </c>
      <c r="AY2863" s="121" t="s">
        <v>5610</v>
      </c>
      <c r="AZ2863" s="121" t="s">
        <v>5610</v>
      </c>
      <c r="BA2863" s="121" t="s">
        <v>5610</v>
      </c>
      <c r="CZ2863">
        <f>ROWS($A$5:$A2863)</f>
        <v>2859</v>
      </c>
      <c r="DA2863" t="b">
        <f t="shared" si="94"/>
        <v>0</v>
      </c>
      <c r="DB2863" t="str">
        <f>IFERROR(SMALL($DA$5:DA12144,CZ2863),"")</f>
        <v/>
      </c>
      <c r="DC2863" s="57" t="str">
        <f t="shared" si="93"/>
        <v/>
      </c>
      <c r="DE2863" s="58" t="str">
        <f>IFERROR(INDEX($A$5:$AV$9286,$DB2863,COLUMNS($A$5:A2863)),"")</f>
        <v/>
      </c>
      <c r="DF2863" s="59" t="str">
        <f>IFERROR(INDEX($A$5:$AV$9286,$DB2863,COLUMNS($A$5:B2863)),"")</f>
        <v/>
      </c>
      <c r="DG2863" s="60" t="str">
        <f>IFERROR(INDEX($A$5:$AV$9286,$DB2863,COLUMNS($A$5:C2863)),"")</f>
        <v/>
      </c>
      <c r="DH2863" s="60" t="str">
        <f>IFERROR(INDEX($A$5:$AV$9286,$DB2863,COLUMNS($A$5:D2863)),"")</f>
        <v/>
      </c>
      <c r="DI2863" s="151" t="str">
        <f>IFERROR(INDEX($A$5:$AV$9286,$DB2863,COLUMNS($A$5:E2863)),"")</f>
        <v/>
      </c>
      <c r="DJ2863" s="153" t="str">
        <f>IFERROR(INDEX($A$5:$AV$9286,$DB2863,COLUMNS($A$5:AV2863)),"")</f>
        <v/>
      </c>
    </row>
    <row r="2864" spans="1:114" ht="23.25">
      <c r="A2864">
        <v>810984</v>
      </c>
      <c r="B2864" t="s">
        <v>4520</v>
      </c>
      <c r="C2864" t="s">
        <v>1242</v>
      </c>
      <c r="D2864" t="s">
        <v>4521</v>
      </c>
      <c r="E2864" t="s">
        <v>9</v>
      </c>
      <c r="F2864" t="s">
        <v>5610</v>
      </c>
      <c r="G2864" t="s">
        <v>5610</v>
      </c>
      <c r="H2864" t="s">
        <v>5610</v>
      </c>
      <c r="I2864" t="s">
        <v>5610</v>
      </c>
      <c r="J2864" t="s">
        <v>5610</v>
      </c>
      <c r="K2864" t="s">
        <v>5610</v>
      </c>
      <c r="L2864">
        <v>616</v>
      </c>
      <c r="M2864">
        <v>617</v>
      </c>
      <c r="N2864">
        <v>618</v>
      </c>
      <c r="O2864">
        <v>619</v>
      </c>
      <c r="P2864">
        <v>620</v>
      </c>
      <c r="Q2864">
        <v>621</v>
      </c>
      <c r="R2864" t="s">
        <v>5610</v>
      </c>
      <c r="S2864" t="s">
        <v>5610</v>
      </c>
      <c r="T2864" t="s">
        <v>5610</v>
      </c>
      <c r="U2864" t="s">
        <v>5610</v>
      </c>
      <c r="V2864" t="s">
        <v>5610</v>
      </c>
      <c r="W2864" t="s">
        <v>5610</v>
      </c>
      <c r="X2864" t="s">
        <v>5610</v>
      </c>
      <c r="Y2864" t="s">
        <v>5610</v>
      </c>
      <c r="Z2864" t="s">
        <v>5610</v>
      </c>
      <c r="AA2864" t="s">
        <v>5610</v>
      </c>
      <c r="AB2864" t="s">
        <v>5610</v>
      </c>
      <c r="AC2864" t="s">
        <v>5610</v>
      </c>
      <c r="AD2864" t="s">
        <v>5610</v>
      </c>
      <c r="AE2864" t="s">
        <v>5610</v>
      </c>
      <c r="AF2864" t="s">
        <v>5610</v>
      </c>
      <c r="AG2864" t="s">
        <v>5610</v>
      </c>
      <c r="AH2864" t="s">
        <v>5610</v>
      </c>
      <c r="AI2864" t="s">
        <v>5610</v>
      </c>
      <c r="AJ2864" t="s">
        <v>5610</v>
      </c>
      <c r="AK2864" t="s">
        <v>5610</v>
      </c>
      <c r="AL2864" t="s">
        <v>5610</v>
      </c>
      <c r="AM2864" t="s">
        <v>5610</v>
      </c>
      <c r="AN2864" t="s">
        <v>5610</v>
      </c>
      <c r="AO2864" t="s">
        <v>5610</v>
      </c>
      <c r="AP2864" t="s">
        <v>5610</v>
      </c>
      <c r="AQ2864" t="s">
        <v>5610</v>
      </c>
      <c r="AR2864" t="s">
        <v>5610</v>
      </c>
      <c r="AS2864" t="s">
        <v>5610</v>
      </c>
      <c r="AT2864" t="s">
        <v>5610</v>
      </c>
      <c r="AU2864" t="s">
        <v>5610</v>
      </c>
      <c r="AV2864" t="s">
        <v>5610</v>
      </c>
      <c r="AW2864" s="121" t="s">
        <v>5610</v>
      </c>
      <c r="AX2864" s="121" t="s">
        <v>5610</v>
      </c>
      <c r="AY2864" s="121" t="s">
        <v>5610</v>
      </c>
      <c r="AZ2864" s="121" t="s">
        <v>5610</v>
      </c>
      <c r="BA2864" s="121" t="s">
        <v>5610</v>
      </c>
      <c r="CZ2864">
        <f>ROWS($A$5:$A2864)</f>
        <v>2860</v>
      </c>
      <c r="DA2864" t="b">
        <f t="shared" si="94"/>
        <v>0</v>
      </c>
      <c r="DB2864" t="str">
        <f>IFERROR(SMALL($DA$5:DA12145,CZ2864),"")</f>
        <v/>
      </c>
      <c r="DC2864" s="57" t="str">
        <f t="shared" si="93"/>
        <v/>
      </c>
      <c r="DE2864" s="58" t="str">
        <f>IFERROR(INDEX($A$5:$AV$9286,$DB2864,COLUMNS($A$5:A2864)),"")</f>
        <v/>
      </c>
      <c r="DF2864" s="59" t="str">
        <f>IFERROR(INDEX($A$5:$AV$9286,$DB2864,COLUMNS($A$5:B2864)),"")</f>
        <v/>
      </c>
      <c r="DG2864" s="60" t="str">
        <f>IFERROR(INDEX($A$5:$AV$9286,$DB2864,COLUMNS($A$5:C2864)),"")</f>
        <v/>
      </c>
      <c r="DH2864" s="60" t="str">
        <f>IFERROR(INDEX($A$5:$AV$9286,$DB2864,COLUMNS($A$5:D2864)),"")</f>
        <v/>
      </c>
      <c r="DI2864" s="151" t="str">
        <f>IFERROR(INDEX($A$5:$AV$9286,$DB2864,COLUMNS($A$5:E2864)),"")</f>
        <v/>
      </c>
      <c r="DJ2864" s="153" t="str">
        <f>IFERROR(INDEX($A$5:$AV$9286,$DB2864,COLUMNS($A$5:AV2864)),"")</f>
        <v/>
      </c>
    </row>
    <row r="2865" spans="1:114" ht="23.25">
      <c r="A2865">
        <v>810985</v>
      </c>
      <c r="B2865" t="s">
        <v>4522</v>
      </c>
      <c r="C2865" t="s">
        <v>184</v>
      </c>
      <c r="D2865" t="s">
        <v>502</v>
      </c>
      <c r="E2865" t="s">
        <v>9</v>
      </c>
      <c r="F2865">
        <v>610</v>
      </c>
      <c r="G2865" t="s">
        <v>5610</v>
      </c>
      <c r="H2865" t="s">
        <v>5610</v>
      </c>
      <c r="I2865">
        <v>613</v>
      </c>
      <c r="J2865" t="s">
        <v>5610</v>
      </c>
      <c r="K2865">
        <v>615</v>
      </c>
      <c r="L2865">
        <v>616</v>
      </c>
      <c r="M2865" t="s">
        <v>5610</v>
      </c>
      <c r="N2865" t="s">
        <v>5610</v>
      </c>
      <c r="O2865">
        <v>619</v>
      </c>
      <c r="P2865">
        <v>620</v>
      </c>
      <c r="Q2865">
        <v>621</v>
      </c>
      <c r="R2865" t="s">
        <v>5610</v>
      </c>
      <c r="S2865" t="s">
        <v>5610</v>
      </c>
      <c r="T2865" t="s">
        <v>5610</v>
      </c>
      <c r="U2865" t="s">
        <v>5610</v>
      </c>
      <c r="V2865" t="s">
        <v>5610</v>
      </c>
      <c r="W2865" t="s">
        <v>5610</v>
      </c>
      <c r="X2865" t="s">
        <v>5610</v>
      </c>
      <c r="Y2865" t="s">
        <v>5610</v>
      </c>
      <c r="Z2865" t="s">
        <v>5610</v>
      </c>
      <c r="AA2865" t="s">
        <v>5610</v>
      </c>
      <c r="AB2865" t="s">
        <v>5610</v>
      </c>
      <c r="AC2865" t="s">
        <v>5610</v>
      </c>
      <c r="AD2865" t="s">
        <v>5610</v>
      </c>
      <c r="AE2865" t="s">
        <v>5610</v>
      </c>
      <c r="AF2865" t="s">
        <v>5610</v>
      </c>
      <c r="AG2865" t="s">
        <v>5610</v>
      </c>
      <c r="AH2865" t="s">
        <v>5610</v>
      </c>
      <c r="AI2865" t="s">
        <v>5610</v>
      </c>
      <c r="AJ2865" t="s">
        <v>5610</v>
      </c>
      <c r="AK2865" t="s">
        <v>5610</v>
      </c>
      <c r="AL2865" t="s">
        <v>5610</v>
      </c>
      <c r="AM2865" t="s">
        <v>5610</v>
      </c>
      <c r="AN2865" t="s">
        <v>5610</v>
      </c>
      <c r="AO2865" t="s">
        <v>5610</v>
      </c>
      <c r="AP2865" t="s">
        <v>5610</v>
      </c>
      <c r="AQ2865" t="s">
        <v>5610</v>
      </c>
      <c r="AR2865" t="s">
        <v>5610</v>
      </c>
      <c r="AS2865" t="s">
        <v>5610</v>
      </c>
      <c r="AT2865" t="s">
        <v>5610</v>
      </c>
      <c r="AU2865" t="s">
        <v>5610</v>
      </c>
      <c r="AV2865" t="s">
        <v>5610</v>
      </c>
      <c r="AW2865" s="121" t="s">
        <v>5610</v>
      </c>
      <c r="AX2865" s="121" t="s">
        <v>5610</v>
      </c>
      <c r="AY2865" s="121" t="s">
        <v>5610</v>
      </c>
      <c r="AZ2865" s="121" t="s">
        <v>5610</v>
      </c>
      <c r="BA2865" s="121" t="s">
        <v>5610</v>
      </c>
      <c r="CZ2865">
        <f>ROWS($A$5:$A2865)</f>
        <v>2861</v>
      </c>
      <c r="DA2865" t="b">
        <f t="shared" si="94"/>
        <v>0</v>
      </c>
      <c r="DB2865" t="str">
        <f>IFERROR(SMALL($DA$5:DA12146,CZ2865),"")</f>
        <v/>
      </c>
      <c r="DC2865" s="57" t="str">
        <f t="shared" si="93"/>
        <v/>
      </c>
      <c r="DE2865" s="58" t="str">
        <f>IFERROR(INDEX($A$5:$AV$9286,$DB2865,COLUMNS($A$5:A2865)),"")</f>
        <v/>
      </c>
      <c r="DF2865" s="59" t="str">
        <f>IFERROR(INDEX($A$5:$AV$9286,$DB2865,COLUMNS($A$5:B2865)),"")</f>
        <v/>
      </c>
      <c r="DG2865" s="60" t="str">
        <f>IFERROR(INDEX($A$5:$AV$9286,$DB2865,COLUMNS($A$5:C2865)),"")</f>
        <v/>
      </c>
      <c r="DH2865" s="60" t="str">
        <f>IFERROR(INDEX($A$5:$AV$9286,$DB2865,COLUMNS($A$5:D2865)),"")</f>
        <v/>
      </c>
      <c r="DI2865" s="151" t="str">
        <f>IFERROR(INDEX($A$5:$AV$9286,$DB2865,COLUMNS($A$5:E2865)),"")</f>
        <v/>
      </c>
      <c r="DJ2865" s="153" t="str">
        <f>IFERROR(INDEX($A$5:$AV$9286,$DB2865,COLUMNS($A$5:AV2865)),"")</f>
        <v/>
      </c>
    </row>
    <row r="2866" spans="1:114" ht="23.25">
      <c r="A2866">
        <v>810986</v>
      </c>
      <c r="B2866" t="s">
        <v>4523</v>
      </c>
      <c r="C2866" t="s">
        <v>544</v>
      </c>
      <c r="D2866" t="s">
        <v>195</v>
      </c>
      <c r="E2866" t="s">
        <v>5608</v>
      </c>
      <c r="F2866" t="s">
        <v>5611</v>
      </c>
      <c r="G2866" t="s">
        <v>5610</v>
      </c>
      <c r="H2866">
        <v>612</v>
      </c>
      <c r="I2866" t="s">
        <v>5610</v>
      </c>
      <c r="J2866" t="s">
        <v>5610</v>
      </c>
      <c r="K2866" t="s">
        <v>5610</v>
      </c>
      <c r="L2866">
        <v>616</v>
      </c>
      <c r="M2866" t="s">
        <v>5610</v>
      </c>
      <c r="N2866" t="s">
        <v>5610</v>
      </c>
      <c r="O2866" t="s">
        <v>5610</v>
      </c>
      <c r="P2866" t="s">
        <v>5610</v>
      </c>
      <c r="Q2866" t="s">
        <v>5610</v>
      </c>
      <c r="R2866" t="s">
        <v>5610</v>
      </c>
      <c r="S2866" t="s">
        <v>5610</v>
      </c>
      <c r="T2866" t="s">
        <v>5610</v>
      </c>
      <c r="U2866" t="s">
        <v>5610</v>
      </c>
      <c r="V2866" t="s">
        <v>5610</v>
      </c>
      <c r="W2866" t="s">
        <v>5610</v>
      </c>
      <c r="X2866" t="s">
        <v>5610</v>
      </c>
      <c r="Y2866" t="s">
        <v>5610</v>
      </c>
      <c r="Z2866" t="s">
        <v>5610</v>
      </c>
      <c r="AA2866" t="s">
        <v>5610</v>
      </c>
      <c r="AB2866" t="s">
        <v>5610</v>
      </c>
      <c r="AC2866" t="s">
        <v>5610</v>
      </c>
      <c r="AD2866" t="s">
        <v>5610</v>
      </c>
      <c r="AE2866" t="s">
        <v>5610</v>
      </c>
      <c r="AF2866" t="s">
        <v>5610</v>
      </c>
      <c r="AG2866" t="s">
        <v>5610</v>
      </c>
      <c r="AH2866" t="s">
        <v>5610</v>
      </c>
      <c r="AI2866" t="s">
        <v>5610</v>
      </c>
      <c r="AJ2866" t="s">
        <v>5610</v>
      </c>
      <c r="AK2866" t="s">
        <v>5610</v>
      </c>
      <c r="AL2866" t="s">
        <v>5610</v>
      </c>
      <c r="AM2866" t="s">
        <v>5610</v>
      </c>
      <c r="AN2866" t="s">
        <v>5610</v>
      </c>
      <c r="AO2866" t="s">
        <v>5610</v>
      </c>
      <c r="AP2866" t="s">
        <v>5610</v>
      </c>
      <c r="AQ2866" t="s">
        <v>5610</v>
      </c>
      <c r="AR2866" t="s">
        <v>5610</v>
      </c>
      <c r="AS2866" t="s">
        <v>5610</v>
      </c>
      <c r="AT2866" t="s">
        <v>5610</v>
      </c>
      <c r="AU2866" t="s">
        <v>5610</v>
      </c>
      <c r="AV2866" t="s">
        <v>5610</v>
      </c>
      <c r="AW2866" s="121" t="s">
        <v>5610</v>
      </c>
      <c r="AX2866" s="121" t="s">
        <v>5610</v>
      </c>
      <c r="AY2866" s="121" t="s">
        <v>5610</v>
      </c>
      <c r="AZ2866" s="121" t="s">
        <v>5610</v>
      </c>
      <c r="BA2866" s="121" t="s">
        <v>5610</v>
      </c>
      <c r="CZ2866">
        <f>ROWS($A$5:$A2866)</f>
        <v>2862</v>
      </c>
      <c r="DA2866" t="b">
        <f t="shared" si="94"/>
        <v>0</v>
      </c>
      <c r="DB2866" t="str">
        <f>IFERROR(SMALL($DA$5:DA12147,CZ2866),"")</f>
        <v/>
      </c>
      <c r="DC2866" s="57" t="str">
        <f t="shared" ref="DC2866:DC2929" si="95">IF(DE2866&lt;&gt;"",DC2865+1,"")</f>
        <v/>
      </c>
      <c r="DE2866" s="58" t="str">
        <f>IFERROR(INDEX($A$5:$AV$9286,$DB2866,COLUMNS($A$5:A2866)),"")</f>
        <v/>
      </c>
      <c r="DF2866" s="59" t="str">
        <f>IFERROR(INDEX($A$5:$AV$9286,$DB2866,COLUMNS($A$5:B2866)),"")</f>
        <v/>
      </c>
      <c r="DG2866" s="60" t="str">
        <f>IFERROR(INDEX($A$5:$AV$9286,$DB2866,COLUMNS($A$5:C2866)),"")</f>
        <v/>
      </c>
      <c r="DH2866" s="60" t="str">
        <f>IFERROR(INDEX($A$5:$AV$9286,$DB2866,COLUMNS($A$5:D2866)),"")</f>
        <v/>
      </c>
      <c r="DI2866" s="151" t="str">
        <f>IFERROR(INDEX($A$5:$AV$9286,$DB2866,COLUMNS($A$5:E2866)),"")</f>
        <v/>
      </c>
      <c r="DJ2866" s="153" t="str">
        <f>IFERROR(INDEX($A$5:$AV$9286,$DB2866,COLUMNS($A$5:AV2866)),"")</f>
        <v/>
      </c>
    </row>
    <row r="2867" spans="1:114" ht="23.25">
      <c r="A2867">
        <v>810987</v>
      </c>
      <c r="B2867" t="s">
        <v>4524</v>
      </c>
      <c r="C2867" t="s">
        <v>1566</v>
      </c>
      <c r="D2867" t="s">
        <v>4525</v>
      </c>
      <c r="E2867" t="s">
        <v>5608</v>
      </c>
      <c r="G2867" t="s">
        <v>5610</v>
      </c>
      <c r="H2867" t="s">
        <v>5610</v>
      </c>
      <c r="I2867" t="s">
        <v>5610</v>
      </c>
      <c r="J2867" t="s">
        <v>5610</v>
      </c>
      <c r="K2867">
        <v>615</v>
      </c>
      <c r="L2867" t="s">
        <v>5610</v>
      </c>
      <c r="M2867" t="s">
        <v>5610</v>
      </c>
      <c r="N2867" t="s">
        <v>5610</v>
      </c>
      <c r="P2867" t="s">
        <v>5610</v>
      </c>
      <c r="Q2867">
        <v>621</v>
      </c>
      <c r="S2867" t="s">
        <v>5610</v>
      </c>
      <c r="T2867" t="s">
        <v>5610</v>
      </c>
      <c r="U2867" t="s">
        <v>5610</v>
      </c>
      <c r="V2867" t="s">
        <v>5610</v>
      </c>
      <c r="W2867" t="s">
        <v>5610</v>
      </c>
      <c r="X2867" t="s">
        <v>5610</v>
      </c>
      <c r="Y2867" t="s">
        <v>5610</v>
      </c>
      <c r="Z2867" t="s">
        <v>5610</v>
      </c>
      <c r="AB2867" t="s">
        <v>5610</v>
      </c>
      <c r="AC2867" t="s">
        <v>5611</v>
      </c>
      <c r="AD2867" t="s">
        <v>5610</v>
      </c>
      <c r="AF2867" t="s">
        <v>5610</v>
      </c>
      <c r="AG2867" t="s">
        <v>5610</v>
      </c>
      <c r="AH2867" t="s">
        <v>5610</v>
      </c>
      <c r="AI2867" t="s">
        <v>5610</v>
      </c>
      <c r="AN2867" t="s">
        <v>5610</v>
      </c>
      <c r="AP2867" t="s">
        <v>5610</v>
      </c>
      <c r="AQ2867" t="s">
        <v>5610</v>
      </c>
      <c r="AR2867" t="s">
        <v>5610</v>
      </c>
      <c r="AS2867" t="s">
        <v>5610</v>
      </c>
      <c r="AT2867" t="s">
        <v>5610</v>
      </c>
      <c r="AU2867" t="s">
        <v>5610</v>
      </c>
      <c r="AV2867" t="s">
        <v>5610</v>
      </c>
      <c r="AW2867" s="121" t="s">
        <v>5610</v>
      </c>
      <c r="AX2867" s="121" t="s">
        <v>5611</v>
      </c>
      <c r="AY2867" s="121" t="s">
        <v>5610</v>
      </c>
      <c r="AZ2867" s="121" t="s">
        <v>5610</v>
      </c>
      <c r="BA2867" s="121" t="s">
        <v>5610</v>
      </c>
      <c r="CZ2867">
        <f>ROWS($A$5:$A2867)</f>
        <v>2863</v>
      </c>
      <c r="DA2867" t="b">
        <f t="shared" si="94"/>
        <v>0</v>
      </c>
      <c r="DB2867" t="str">
        <f>IFERROR(SMALL($DA$5:DA12148,CZ2867),"")</f>
        <v/>
      </c>
      <c r="DC2867" s="57" t="str">
        <f t="shared" si="95"/>
        <v/>
      </c>
      <c r="DE2867" s="58" t="str">
        <f>IFERROR(INDEX($A$5:$AV$9286,$DB2867,COLUMNS($A$5:A2867)),"")</f>
        <v/>
      </c>
      <c r="DF2867" s="59" t="str">
        <f>IFERROR(INDEX($A$5:$AV$9286,$DB2867,COLUMNS($A$5:B2867)),"")</f>
        <v/>
      </c>
      <c r="DG2867" s="60" t="str">
        <f>IFERROR(INDEX($A$5:$AV$9286,$DB2867,COLUMNS($A$5:C2867)),"")</f>
        <v/>
      </c>
      <c r="DH2867" s="60" t="str">
        <f>IFERROR(INDEX($A$5:$AV$9286,$DB2867,COLUMNS($A$5:D2867)),"")</f>
        <v/>
      </c>
      <c r="DI2867" s="151" t="str">
        <f>IFERROR(INDEX($A$5:$AV$9286,$DB2867,COLUMNS($A$5:E2867)),"")</f>
        <v/>
      </c>
      <c r="DJ2867" s="153" t="str">
        <f>IFERROR(INDEX($A$5:$AV$9286,$DB2867,COLUMNS($A$5:AV2867)),"")</f>
        <v/>
      </c>
    </row>
    <row r="2868" spans="1:114" ht="23.25">
      <c r="A2868">
        <v>810988</v>
      </c>
      <c r="B2868" t="s">
        <v>4526</v>
      </c>
      <c r="C2868" t="s">
        <v>4518</v>
      </c>
      <c r="D2868" t="s">
        <v>522</v>
      </c>
      <c r="E2868" t="s">
        <v>9</v>
      </c>
      <c r="F2868" t="s">
        <v>5610</v>
      </c>
      <c r="G2868" t="s">
        <v>5610</v>
      </c>
      <c r="H2868" t="s">
        <v>5610</v>
      </c>
      <c r="I2868">
        <v>613</v>
      </c>
      <c r="J2868">
        <v>614</v>
      </c>
      <c r="K2868">
        <v>615</v>
      </c>
      <c r="L2868">
        <v>616</v>
      </c>
      <c r="M2868">
        <v>617</v>
      </c>
      <c r="N2868" t="s">
        <v>5610</v>
      </c>
      <c r="O2868">
        <v>619</v>
      </c>
      <c r="P2868">
        <v>620</v>
      </c>
      <c r="Q2868">
        <v>621</v>
      </c>
      <c r="R2868" t="s">
        <v>5610</v>
      </c>
      <c r="S2868" t="s">
        <v>5610</v>
      </c>
      <c r="T2868" t="s">
        <v>5610</v>
      </c>
      <c r="U2868" t="s">
        <v>5610</v>
      </c>
      <c r="V2868" t="s">
        <v>5610</v>
      </c>
      <c r="W2868" t="s">
        <v>5610</v>
      </c>
      <c r="X2868" t="s">
        <v>5610</v>
      </c>
      <c r="Y2868" t="s">
        <v>5610</v>
      </c>
      <c r="Z2868" t="s">
        <v>5610</v>
      </c>
      <c r="AA2868" t="s">
        <v>5610</v>
      </c>
      <c r="AB2868" t="s">
        <v>5610</v>
      </c>
      <c r="AC2868" t="s">
        <v>5610</v>
      </c>
      <c r="AD2868" t="s">
        <v>5610</v>
      </c>
      <c r="AE2868" t="s">
        <v>5610</v>
      </c>
      <c r="AF2868" t="s">
        <v>5610</v>
      </c>
      <c r="AG2868" t="s">
        <v>5610</v>
      </c>
      <c r="AH2868" t="s">
        <v>5610</v>
      </c>
      <c r="AI2868" t="s">
        <v>5610</v>
      </c>
      <c r="AJ2868" t="s">
        <v>5610</v>
      </c>
      <c r="AK2868" t="s">
        <v>5610</v>
      </c>
      <c r="AL2868" t="s">
        <v>5610</v>
      </c>
      <c r="AM2868" t="s">
        <v>5610</v>
      </c>
      <c r="AN2868" t="s">
        <v>5610</v>
      </c>
      <c r="AO2868" t="s">
        <v>5610</v>
      </c>
      <c r="AP2868" t="s">
        <v>5610</v>
      </c>
      <c r="AQ2868" t="s">
        <v>5610</v>
      </c>
      <c r="AR2868" t="s">
        <v>5610</v>
      </c>
      <c r="AS2868" t="s">
        <v>5610</v>
      </c>
      <c r="AT2868" t="s">
        <v>5610</v>
      </c>
      <c r="AU2868" t="s">
        <v>5610</v>
      </c>
      <c r="AV2868" t="s">
        <v>5610</v>
      </c>
      <c r="AW2868" s="121" t="s">
        <v>5610</v>
      </c>
      <c r="AX2868" s="121" t="s">
        <v>5610</v>
      </c>
      <c r="AY2868" s="121" t="s">
        <v>5610</v>
      </c>
      <c r="AZ2868" s="121" t="s">
        <v>5610</v>
      </c>
      <c r="BA2868" s="121" t="s">
        <v>5610</v>
      </c>
      <c r="CZ2868">
        <f>ROWS($A$5:$A2868)</f>
        <v>2864</v>
      </c>
      <c r="DA2868" t="b">
        <f t="shared" si="94"/>
        <v>0</v>
      </c>
      <c r="DB2868" t="str">
        <f>IFERROR(SMALL($DA$5:DA12149,CZ2868),"")</f>
        <v/>
      </c>
      <c r="DC2868" s="57" t="str">
        <f t="shared" si="95"/>
        <v/>
      </c>
      <c r="DE2868" s="58" t="str">
        <f>IFERROR(INDEX($A$5:$AV$9286,$DB2868,COLUMNS($A$5:A2868)),"")</f>
        <v/>
      </c>
      <c r="DF2868" s="59" t="str">
        <f>IFERROR(INDEX($A$5:$AV$9286,$DB2868,COLUMNS($A$5:B2868)),"")</f>
        <v/>
      </c>
      <c r="DG2868" s="60" t="str">
        <f>IFERROR(INDEX($A$5:$AV$9286,$DB2868,COLUMNS($A$5:C2868)),"")</f>
        <v/>
      </c>
      <c r="DH2868" s="60" t="str">
        <f>IFERROR(INDEX($A$5:$AV$9286,$DB2868,COLUMNS($A$5:D2868)),"")</f>
        <v/>
      </c>
      <c r="DI2868" s="151" t="str">
        <f>IFERROR(INDEX($A$5:$AV$9286,$DB2868,COLUMNS($A$5:E2868)),"")</f>
        <v/>
      </c>
      <c r="DJ2868" s="153" t="str">
        <f>IFERROR(INDEX($A$5:$AV$9286,$DB2868,COLUMNS($A$5:AV2868)),"")</f>
        <v/>
      </c>
    </row>
    <row r="2869" spans="1:114" ht="23.25">
      <c r="A2869">
        <v>810990</v>
      </c>
      <c r="B2869" t="s">
        <v>4527</v>
      </c>
      <c r="C2869" t="s">
        <v>341</v>
      </c>
      <c r="D2869" t="s">
        <v>4528</v>
      </c>
      <c r="E2869" t="s">
        <v>9</v>
      </c>
      <c r="F2869">
        <v>610</v>
      </c>
      <c r="G2869" t="s">
        <v>5610</v>
      </c>
      <c r="H2869">
        <v>612</v>
      </c>
      <c r="I2869" t="s">
        <v>5610</v>
      </c>
      <c r="J2869" t="s">
        <v>5610</v>
      </c>
      <c r="K2869">
        <v>615</v>
      </c>
      <c r="L2869">
        <v>616</v>
      </c>
      <c r="M2869" t="s">
        <v>5610</v>
      </c>
      <c r="N2869">
        <v>618</v>
      </c>
      <c r="O2869" t="s">
        <v>5610</v>
      </c>
      <c r="P2869">
        <v>620</v>
      </c>
      <c r="Q2869" t="s">
        <v>5610</v>
      </c>
      <c r="R2869" t="s">
        <v>5610</v>
      </c>
      <c r="S2869" t="s">
        <v>5610</v>
      </c>
      <c r="T2869" t="s">
        <v>5610</v>
      </c>
      <c r="U2869" t="s">
        <v>5610</v>
      </c>
      <c r="V2869" t="s">
        <v>5610</v>
      </c>
      <c r="W2869" t="s">
        <v>5610</v>
      </c>
      <c r="X2869" t="s">
        <v>5610</v>
      </c>
      <c r="Y2869" t="s">
        <v>5610</v>
      </c>
      <c r="Z2869" t="s">
        <v>5610</v>
      </c>
      <c r="AA2869" t="s">
        <v>5610</v>
      </c>
      <c r="AB2869" t="s">
        <v>5610</v>
      </c>
      <c r="AC2869" t="s">
        <v>5610</v>
      </c>
      <c r="AD2869" t="s">
        <v>5610</v>
      </c>
      <c r="AE2869" t="s">
        <v>5610</v>
      </c>
      <c r="AF2869" t="s">
        <v>5610</v>
      </c>
      <c r="AG2869" t="s">
        <v>5610</v>
      </c>
      <c r="AH2869" t="s">
        <v>5610</v>
      </c>
      <c r="AI2869" t="s">
        <v>5610</v>
      </c>
      <c r="AJ2869" t="s">
        <v>5610</v>
      </c>
      <c r="AK2869" t="s">
        <v>5610</v>
      </c>
      <c r="AL2869" t="s">
        <v>5610</v>
      </c>
      <c r="AM2869" t="s">
        <v>5610</v>
      </c>
      <c r="AN2869" t="s">
        <v>5610</v>
      </c>
      <c r="AO2869" t="s">
        <v>5610</v>
      </c>
      <c r="AP2869" t="s">
        <v>5610</v>
      </c>
      <c r="AQ2869" t="s">
        <v>5610</v>
      </c>
      <c r="AR2869" t="s">
        <v>5610</v>
      </c>
      <c r="AS2869" t="s">
        <v>5610</v>
      </c>
      <c r="AT2869" t="s">
        <v>5610</v>
      </c>
      <c r="AU2869" t="s">
        <v>5610</v>
      </c>
      <c r="AV2869" t="s">
        <v>5610</v>
      </c>
      <c r="AW2869" s="121" t="s">
        <v>5610</v>
      </c>
      <c r="AX2869" s="121" t="s">
        <v>5610</v>
      </c>
      <c r="AY2869" s="121" t="s">
        <v>5610</v>
      </c>
      <c r="AZ2869" s="121" t="s">
        <v>5610</v>
      </c>
      <c r="BA2869" s="121" t="s">
        <v>5610</v>
      </c>
      <c r="CZ2869">
        <f>ROWS($A$5:$A2869)</f>
        <v>2865</v>
      </c>
      <c r="DA2869" t="b">
        <f t="shared" si="94"/>
        <v>0</v>
      </c>
      <c r="DB2869" t="str">
        <f>IFERROR(SMALL($DA$5:DA12150,CZ2869),"")</f>
        <v/>
      </c>
      <c r="DC2869" s="57" t="str">
        <f t="shared" si="95"/>
        <v/>
      </c>
      <c r="DE2869" s="58" t="str">
        <f>IFERROR(INDEX($A$5:$AV$9286,$DB2869,COLUMNS($A$5:A2869)),"")</f>
        <v/>
      </c>
      <c r="DF2869" s="59" t="str">
        <f>IFERROR(INDEX($A$5:$AV$9286,$DB2869,COLUMNS($A$5:B2869)),"")</f>
        <v/>
      </c>
      <c r="DG2869" s="60" t="str">
        <f>IFERROR(INDEX($A$5:$AV$9286,$DB2869,COLUMNS($A$5:C2869)),"")</f>
        <v/>
      </c>
      <c r="DH2869" s="60" t="str">
        <f>IFERROR(INDEX($A$5:$AV$9286,$DB2869,COLUMNS($A$5:D2869)),"")</f>
        <v/>
      </c>
      <c r="DI2869" s="151" t="str">
        <f>IFERROR(INDEX($A$5:$AV$9286,$DB2869,COLUMNS($A$5:E2869)),"")</f>
        <v/>
      </c>
      <c r="DJ2869" s="153" t="str">
        <f>IFERROR(INDEX($A$5:$AV$9286,$DB2869,COLUMNS($A$5:AV2869)),"")</f>
        <v/>
      </c>
    </row>
    <row r="2870" spans="1:114" ht="23.25">
      <c r="A2870">
        <v>810991</v>
      </c>
      <c r="B2870" t="s">
        <v>4529</v>
      </c>
      <c r="C2870" t="s">
        <v>1010</v>
      </c>
      <c r="D2870" t="s">
        <v>591</v>
      </c>
      <c r="E2870" t="s">
        <v>9</v>
      </c>
      <c r="F2870" t="s">
        <v>5610</v>
      </c>
      <c r="G2870" t="s">
        <v>5610</v>
      </c>
      <c r="H2870" t="s">
        <v>5610</v>
      </c>
      <c r="I2870" t="s">
        <v>5610</v>
      </c>
      <c r="J2870" t="s">
        <v>5610</v>
      </c>
      <c r="K2870" t="s">
        <v>5610</v>
      </c>
      <c r="L2870" t="s">
        <v>5610</v>
      </c>
      <c r="M2870" t="s">
        <v>5610</v>
      </c>
      <c r="N2870" t="s">
        <v>5610</v>
      </c>
      <c r="O2870">
        <v>619</v>
      </c>
      <c r="P2870">
        <v>620</v>
      </c>
      <c r="Q2870" t="s">
        <v>5610</v>
      </c>
      <c r="R2870" t="s">
        <v>5610</v>
      </c>
      <c r="S2870" t="s">
        <v>5610</v>
      </c>
      <c r="T2870" t="s">
        <v>5610</v>
      </c>
      <c r="U2870" t="s">
        <v>5610</v>
      </c>
      <c r="V2870" t="s">
        <v>5610</v>
      </c>
      <c r="W2870" t="s">
        <v>5610</v>
      </c>
      <c r="X2870" t="s">
        <v>5610</v>
      </c>
      <c r="Y2870" t="s">
        <v>5610</v>
      </c>
      <c r="Z2870" t="s">
        <v>5610</v>
      </c>
      <c r="AA2870" t="s">
        <v>5610</v>
      </c>
      <c r="AB2870" t="s">
        <v>5610</v>
      </c>
      <c r="AC2870" t="s">
        <v>5610</v>
      </c>
      <c r="AD2870" t="s">
        <v>5610</v>
      </c>
      <c r="AE2870" t="s">
        <v>5610</v>
      </c>
      <c r="AF2870" t="s">
        <v>5610</v>
      </c>
      <c r="AG2870" t="s">
        <v>5610</v>
      </c>
      <c r="AH2870" t="s">
        <v>5610</v>
      </c>
      <c r="AI2870" t="s">
        <v>5610</v>
      </c>
      <c r="AJ2870" t="s">
        <v>5610</v>
      </c>
      <c r="AK2870" t="s">
        <v>5610</v>
      </c>
      <c r="AL2870" t="s">
        <v>5610</v>
      </c>
      <c r="AM2870" t="s">
        <v>5610</v>
      </c>
      <c r="AN2870" t="s">
        <v>5610</v>
      </c>
      <c r="AO2870" t="s">
        <v>5610</v>
      </c>
      <c r="AP2870" t="s">
        <v>5610</v>
      </c>
      <c r="AQ2870" t="s">
        <v>5610</v>
      </c>
      <c r="AR2870" t="s">
        <v>5610</v>
      </c>
      <c r="AS2870" t="s">
        <v>5610</v>
      </c>
      <c r="AT2870" t="s">
        <v>5610</v>
      </c>
      <c r="AU2870" t="s">
        <v>5610</v>
      </c>
      <c r="AV2870" t="s">
        <v>5610</v>
      </c>
      <c r="AW2870" s="121" t="s">
        <v>5610</v>
      </c>
      <c r="AX2870" s="121" t="s">
        <v>5610</v>
      </c>
      <c r="AY2870" s="121" t="s">
        <v>5610</v>
      </c>
      <c r="AZ2870" s="121" t="s">
        <v>5610</v>
      </c>
      <c r="BA2870" s="121" t="s">
        <v>5610</v>
      </c>
      <c r="CZ2870">
        <f>ROWS($A$5:$A2870)</f>
        <v>2866</v>
      </c>
      <c r="DA2870" t="b">
        <f t="shared" si="94"/>
        <v>0</v>
      </c>
      <c r="DB2870" t="str">
        <f>IFERROR(SMALL($DA$5:DA12151,CZ2870),"")</f>
        <v/>
      </c>
      <c r="DC2870" s="57" t="str">
        <f t="shared" si="95"/>
        <v/>
      </c>
      <c r="DE2870" s="58" t="str">
        <f>IFERROR(INDEX($A$5:$AV$9286,$DB2870,COLUMNS($A$5:A2870)),"")</f>
        <v/>
      </c>
      <c r="DF2870" s="59" t="str">
        <f>IFERROR(INDEX($A$5:$AV$9286,$DB2870,COLUMNS($A$5:B2870)),"")</f>
        <v/>
      </c>
      <c r="DG2870" s="60" t="str">
        <f>IFERROR(INDEX($A$5:$AV$9286,$DB2870,COLUMNS($A$5:C2870)),"")</f>
        <v/>
      </c>
      <c r="DH2870" s="60" t="str">
        <f>IFERROR(INDEX($A$5:$AV$9286,$DB2870,COLUMNS($A$5:D2870)),"")</f>
        <v/>
      </c>
      <c r="DI2870" s="151" t="str">
        <f>IFERROR(INDEX($A$5:$AV$9286,$DB2870,COLUMNS($A$5:E2870)),"")</f>
        <v/>
      </c>
      <c r="DJ2870" s="153" t="str">
        <f>IFERROR(INDEX($A$5:$AV$9286,$DB2870,COLUMNS($A$5:AV2870)),"")</f>
        <v/>
      </c>
    </row>
    <row r="2871" spans="1:114" ht="23.25">
      <c r="A2871">
        <v>810992</v>
      </c>
      <c r="B2871" t="s">
        <v>4530</v>
      </c>
      <c r="C2871" t="s">
        <v>316</v>
      </c>
      <c r="D2871" t="s">
        <v>1840</v>
      </c>
      <c r="E2871" t="s">
        <v>9</v>
      </c>
      <c r="F2871" t="s">
        <v>5610</v>
      </c>
      <c r="G2871" t="s">
        <v>5610</v>
      </c>
      <c r="H2871">
        <v>612</v>
      </c>
      <c r="I2871" t="s">
        <v>5610</v>
      </c>
      <c r="J2871" t="s">
        <v>5610</v>
      </c>
      <c r="K2871" t="s">
        <v>5610</v>
      </c>
      <c r="L2871" t="s">
        <v>5610</v>
      </c>
      <c r="M2871">
        <v>617</v>
      </c>
      <c r="N2871">
        <v>618</v>
      </c>
      <c r="O2871" t="s">
        <v>5610</v>
      </c>
      <c r="P2871">
        <v>620</v>
      </c>
      <c r="Q2871" t="s">
        <v>5610</v>
      </c>
      <c r="R2871" t="s">
        <v>5610</v>
      </c>
      <c r="S2871" t="s">
        <v>5610</v>
      </c>
      <c r="T2871" t="s">
        <v>5610</v>
      </c>
      <c r="U2871" t="s">
        <v>5610</v>
      </c>
      <c r="V2871" t="s">
        <v>5610</v>
      </c>
      <c r="W2871" t="s">
        <v>5610</v>
      </c>
      <c r="X2871" t="s">
        <v>5610</v>
      </c>
      <c r="Y2871" t="s">
        <v>5610</v>
      </c>
      <c r="Z2871" t="s">
        <v>5610</v>
      </c>
      <c r="AA2871" t="s">
        <v>5610</v>
      </c>
      <c r="AB2871" t="s">
        <v>5610</v>
      </c>
      <c r="AC2871" t="s">
        <v>5610</v>
      </c>
      <c r="AD2871" t="s">
        <v>5610</v>
      </c>
      <c r="AE2871" t="s">
        <v>5610</v>
      </c>
      <c r="AF2871" t="s">
        <v>5610</v>
      </c>
      <c r="AG2871" t="s">
        <v>5610</v>
      </c>
      <c r="AH2871" t="s">
        <v>5610</v>
      </c>
      <c r="AI2871" t="s">
        <v>5610</v>
      </c>
      <c r="AJ2871" t="s">
        <v>5610</v>
      </c>
      <c r="AK2871" t="s">
        <v>5610</v>
      </c>
      <c r="AL2871" t="s">
        <v>5610</v>
      </c>
      <c r="AM2871" t="s">
        <v>5610</v>
      </c>
      <c r="AN2871" t="s">
        <v>5610</v>
      </c>
      <c r="AO2871" t="s">
        <v>5610</v>
      </c>
      <c r="AP2871" t="s">
        <v>5610</v>
      </c>
      <c r="AQ2871" t="s">
        <v>5610</v>
      </c>
      <c r="AR2871" t="s">
        <v>5610</v>
      </c>
      <c r="AS2871" t="s">
        <v>5610</v>
      </c>
      <c r="AT2871" t="s">
        <v>5610</v>
      </c>
      <c r="AU2871" t="s">
        <v>5610</v>
      </c>
      <c r="AV2871" t="s">
        <v>5610</v>
      </c>
      <c r="AW2871" s="121" t="s">
        <v>5610</v>
      </c>
      <c r="AX2871" s="121" t="s">
        <v>5610</v>
      </c>
      <c r="AY2871" s="121" t="s">
        <v>5610</v>
      </c>
      <c r="AZ2871" s="121" t="s">
        <v>5610</v>
      </c>
      <c r="BA2871" s="121" t="s">
        <v>5610</v>
      </c>
      <c r="CZ2871">
        <f>ROWS($A$5:$A2871)</f>
        <v>2867</v>
      </c>
      <c r="DA2871" t="b">
        <f t="shared" si="94"/>
        <v>0</v>
      </c>
      <c r="DB2871" t="str">
        <f>IFERROR(SMALL($DA$5:DA12152,CZ2871),"")</f>
        <v/>
      </c>
      <c r="DC2871" s="57" t="str">
        <f t="shared" si="95"/>
        <v/>
      </c>
      <c r="DE2871" s="58" t="str">
        <f>IFERROR(INDEX($A$5:$AV$9286,$DB2871,COLUMNS($A$5:A2871)),"")</f>
        <v/>
      </c>
      <c r="DF2871" s="59" t="str">
        <f>IFERROR(INDEX($A$5:$AV$9286,$DB2871,COLUMNS($A$5:B2871)),"")</f>
        <v/>
      </c>
      <c r="DG2871" s="60" t="str">
        <f>IFERROR(INDEX($A$5:$AV$9286,$DB2871,COLUMNS($A$5:C2871)),"")</f>
        <v/>
      </c>
      <c r="DH2871" s="60" t="str">
        <f>IFERROR(INDEX($A$5:$AV$9286,$DB2871,COLUMNS($A$5:D2871)),"")</f>
        <v/>
      </c>
      <c r="DI2871" s="151" t="str">
        <f>IFERROR(INDEX($A$5:$AV$9286,$DB2871,COLUMNS($A$5:E2871)),"")</f>
        <v/>
      </c>
      <c r="DJ2871" s="153" t="str">
        <f>IFERROR(INDEX($A$5:$AV$9286,$DB2871,COLUMNS($A$5:AV2871)),"")</f>
        <v/>
      </c>
    </row>
    <row r="2872" spans="1:114" ht="23.25">
      <c r="A2872">
        <v>810993</v>
      </c>
      <c r="B2872" t="s">
        <v>4531</v>
      </c>
      <c r="C2872" t="s">
        <v>167</v>
      </c>
      <c r="D2872" t="s">
        <v>4532</v>
      </c>
      <c r="E2872" t="s">
        <v>9</v>
      </c>
      <c r="F2872" t="s">
        <v>5610</v>
      </c>
      <c r="G2872" t="s">
        <v>5610</v>
      </c>
      <c r="H2872" t="s">
        <v>5610</v>
      </c>
      <c r="I2872" t="s">
        <v>5610</v>
      </c>
      <c r="J2872" t="s">
        <v>5610</v>
      </c>
      <c r="K2872" t="s">
        <v>5610</v>
      </c>
      <c r="L2872" t="s">
        <v>5610</v>
      </c>
      <c r="M2872" t="s">
        <v>5610</v>
      </c>
      <c r="N2872" t="s">
        <v>5610</v>
      </c>
      <c r="O2872" t="s">
        <v>5611</v>
      </c>
      <c r="P2872">
        <v>620</v>
      </c>
      <c r="Q2872">
        <v>621</v>
      </c>
      <c r="R2872" t="s">
        <v>5610</v>
      </c>
      <c r="S2872" t="s">
        <v>5610</v>
      </c>
      <c r="T2872" t="s">
        <v>5610</v>
      </c>
      <c r="U2872" t="s">
        <v>5610</v>
      </c>
      <c r="V2872" t="s">
        <v>5610</v>
      </c>
      <c r="W2872" t="s">
        <v>5610</v>
      </c>
      <c r="X2872" t="s">
        <v>5610</v>
      </c>
      <c r="Y2872" t="s">
        <v>5610</v>
      </c>
      <c r="Z2872" t="s">
        <v>5610</v>
      </c>
      <c r="AA2872" t="s">
        <v>5610</v>
      </c>
      <c r="AB2872" t="s">
        <v>5610</v>
      </c>
      <c r="AC2872" t="s">
        <v>5610</v>
      </c>
      <c r="AD2872" t="s">
        <v>5610</v>
      </c>
      <c r="AE2872" t="s">
        <v>5610</v>
      </c>
      <c r="AF2872" t="s">
        <v>5610</v>
      </c>
      <c r="AG2872" t="s">
        <v>5610</v>
      </c>
      <c r="AH2872" t="s">
        <v>5610</v>
      </c>
      <c r="AI2872" t="s">
        <v>5610</v>
      </c>
      <c r="AJ2872" t="s">
        <v>5610</v>
      </c>
      <c r="AK2872" t="s">
        <v>5610</v>
      </c>
      <c r="AL2872" t="s">
        <v>5610</v>
      </c>
      <c r="AM2872" t="s">
        <v>5610</v>
      </c>
      <c r="AN2872" t="s">
        <v>5610</v>
      </c>
      <c r="AO2872" t="s">
        <v>5610</v>
      </c>
      <c r="AP2872" t="s">
        <v>5610</v>
      </c>
      <c r="AQ2872" t="s">
        <v>5610</v>
      </c>
      <c r="AR2872" t="s">
        <v>5610</v>
      </c>
      <c r="AS2872" t="s">
        <v>5610</v>
      </c>
      <c r="AT2872" t="s">
        <v>5610</v>
      </c>
      <c r="AU2872" t="s">
        <v>5610</v>
      </c>
      <c r="AV2872" t="s">
        <v>5610</v>
      </c>
      <c r="AW2872" s="121" t="s">
        <v>5610</v>
      </c>
      <c r="AX2872" s="121" t="s">
        <v>5610</v>
      </c>
      <c r="AY2872" s="121" t="s">
        <v>5610</v>
      </c>
      <c r="AZ2872" s="121" t="s">
        <v>5610</v>
      </c>
      <c r="BA2872" s="121" t="s">
        <v>5610</v>
      </c>
      <c r="CZ2872">
        <f>ROWS($A$5:$A2872)</f>
        <v>2868</v>
      </c>
      <c r="DA2872" t="b">
        <f t="shared" si="94"/>
        <v>0</v>
      </c>
      <c r="DB2872" t="str">
        <f>IFERROR(SMALL($DA$5:DA12153,CZ2872),"")</f>
        <v/>
      </c>
      <c r="DC2872" s="57" t="str">
        <f t="shared" si="95"/>
        <v/>
      </c>
      <c r="DE2872" s="58" t="str">
        <f>IFERROR(INDEX($A$5:$AV$9286,$DB2872,COLUMNS($A$5:A2872)),"")</f>
        <v/>
      </c>
      <c r="DF2872" s="59" t="str">
        <f>IFERROR(INDEX($A$5:$AV$9286,$DB2872,COLUMNS($A$5:B2872)),"")</f>
        <v/>
      </c>
      <c r="DG2872" s="60" t="str">
        <f>IFERROR(INDEX($A$5:$AV$9286,$DB2872,COLUMNS($A$5:C2872)),"")</f>
        <v/>
      </c>
      <c r="DH2872" s="60" t="str">
        <f>IFERROR(INDEX($A$5:$AV$9286,$DB2872,COLUMNS($A$5:D2872)),"")</f>
        <v/>
      </c>
      <c r="DI2872" s="151" t="str">
        <f>IFERROR(INDEX($A$5:$AV$9286,$DB2872,COLUMNS($A$5:E2872)),"")</f>
        <v/>
      </c>
      <c r="DJ2872" s="153" t="str">
        <f>IFERROR(INDEX($A$5:$AV$9286,$DB2872,COLUMNS($A$5:AV2872)),"")</f>
        <v/>
      </c>
    </row>
    <row r="2873" spans="1:114" ht="23.25">
      <c r="A2873">
        <v>810994</v>
      </c>
      <c r="B2873" t="s">
        <v>4533</v>
      </c>
      <c r="C2873" t="s">
        <v>427</v>
      </c>
      <c r="D2873" t="s">
        <v>2446</v>
      </c>
      <c r="E2873" t="s">
        <v>9</v>
      </c>
      <c r="F2873" t="s">
        <v>5610</v>
      </c>
      <c r="G2873" t="s">
        <v>5610</v>
      </c>
      <c r="H2873" t="s">
        <v>5610</v>
      </c>
      <c r="I2873">
        <v>613</v>
      </c>
      <c r="J2873">
        <v>614</v>
      </c>
      <c r="K2873" t="s">
        <v>5610</v>
      </c>
      <c r="L2873">
        <v>616</v>
      </c>
      <c r="M2873" t="s">
        <v>5610</v>
      </c>
      <c r="N2873" t="s">
        <v>5610</v>
      </c>
      <c r="O2873" t="s">
        <v>5610</v>
      </c>
      <c r="P2873" t="s">
        <v>5610</v>
      </c>
      <c r="Q2873">
        <v>621</v>
      </c>
      <c r="R2873" t="s">
        <v>5610</v>
      </c>
      <c r="S2873" t="s">
        <v>5610</v>
      </c>
      <c r="T2873" t="s">
        <v>5610</v>
      </c>
      <c r="U2873" t="s">
        <v>5610</v>
      </c>
      <c r="V2873" t="s">
        <v>5610</v>
      </c>
      <c r="W2873" t="s">
        <v>5610</v>
      </c>
      <c r="X2873" t="s">
        <v>5610</v>
      </c>
      <c r="Y2873" t="s">
        <v>5610</v>
      </c>
      <c r="Z2873" t="s">
        <v>5610</v>
      </c>
      <c r="AA2873" t="s">
        <v>5610</v>
      </c>
      <c r="AB2873" t="s">
        <v>5610</v>
      </c>
      <c r="AC2873" t="s">
        <v>5610</v>
      </c>
      <c r="AD2873" t="s">
        <v>5610</v>
      </c>
      <c r="AE2873" t="s">
        <v>5610</v>
      </c>
      <c r="AF2873" t="s">
        <v>5610</v>
      </c>
      <c r="AG2873" t="s">
        <v>5610</v>
      </c>
      <c r="AH2873" t="s">
        <v>5610</v>
      </c>
      <c r="AI2873" t="s">
        <v>5610</v>
      </c>
      <c r="AJ2873" t="s">
        <v>5610</v>
      </c>
      <c r="AK2873" t="s">
        <v>5610</v>
      </c>
      <c r="AL2873" t="s">
        <v>5610</v>
      </c>
      <c r="AM2873" t="s">
        <v>5610</v>
      </c>
      <c r="AN2873" t="s">
        <v>5610</v>
      </c>
      <c r="AO2873" t="s">
        <v>5610</v>
      </c>
      <c r="AP2873" t="s">
        <v>5610</v>
      </c>
      <c r="AQ2873" t="s">
        <v>5610</v>
      </c>
      <c r="AR2873" t="s">
        <v>5610</v>
      </c>
      <c r="AS2873" t="s">
        <v>5610</v>
      </c>
      <c r="AT2873" t="s">
        <v>5610</v>
      </c>
      <c r="AU2873" t="s">
        <v>5610</v>
      </c>
      <c r="AV2873" t="s">
        <v>5610</v>
      </c>
      <c r="AW2873" s="121" t="s">
        <v>5610</v>
      </c>
      <c r="AX2873" s="121" t="s">
        <v>5610</v>
      </c>
      <c r="AY2873" s="121" t="s">
        <v>5610</v>
      </c>
      <c r="AZ2873" s="121" t="s">
        <v>5610</v>
      </c>
      <c r="BA2873" s="121" t="s">
        <v>5610</v>
      </c>
      <c r="CZ2873">
        <f>ROWS($A$5:$A2873)</f>
        <v>2869</v>
      </c>
      <c r="DA2873" t="b">
        <f t="shared" si="94"/>
        <v>0</v>
      </c>
      <c r="DB2873" t="str">
        <f>IFERROR(SMALL($DA$5:DA12154,CZ2873),"")</f>
        <v/>
      </c>
      <c r="DC2873" s="57" t="str">
        <f t="shared" si="95"/>
        <v/>
      </c>
      <c r="DE2873" s="58" t="str">
        <f>IFERROR(INDEX($A$5:$AV$9286,$DB2873,COLUMNS($A$5:A2873)),"")</f>
        <v/>
      </c>
      <c r="DF2873" s="59" t="str">
        <f>IFERROR(INDEX($A$5:$AV$9286,$DB2873,COLUMNS($A$5:B2873)),"")</f>
        <v/>
      </c>
      <c r="DG2873" s="60" t="str">
        <f>IFERROR(INDEX($A$5:$AV$9286,$DB2873,COLUMNS($A$5:C2873)),"")</f>
        <v/>
      </c>
      <c r="DH2873" s="60" t="str">
        <f>IFERROR(INDEX($A$5:$AV$9286,$DB2873,COLUMNS($A$5:D2873)),"")</f>
        <v/>
      </c>
      <c r="DI2873" s="151" t="str">
        <f>IFERROR(INDEX($A$5:$AV$9286,$DB2873,COLUMNS($A$5:E2873)),"")</f>
        <v/>
      </c>
      <c r="DJ2873" s="153" t="str">
        <f>IFERROR(INDEX($A$5:$AV$9286,$DB2873,COLUMNS($A$5:AV2873)),"")</f>
        <v/>
      </c>
    </row>
    <row r="2874" spans="1:114" ht="23.25">
      <c r="A2874">
        <v>810995</v>
      </c>
      <c r="B2874" t="s">
        <v>4534</v>
      </c>
      <c r="C2874" t="s">
        <v>170</v>
      </c>
      <c r="D2874" t="s">
        <v>177</v>
      </c>
      <c r="E2874" t="s">
        <v>5608</v>
      </c>
      <c r="F2874">
        <v>610</v>
      </c>
      <c r="G2874" t="s">
        <v>5610</v>
      </c>
      <c r="H2874" t="s">
        <v>5610</v>
      </c>
      <c r="I2874" t="s">
        <v>5610</v>
      </c>
      <c r="J2874" t="s">
        <v>5610</v>
      </c>
      <c r="K2874" t="s">
        <v>5610</v>
      </c>
      <c r="L2874">
        <v>616</v>
      </c>
      <c r="M2874" t="s">
        <v>5610</v>
      </c>
      <c r="N2874" t="s">
        <v>5610</v>
      </c>
      <c r="O2874" t="s">
        <v>5610</v>
      </c>
      <c r="P2874" t="s">
        <v>5610</v>
      </c>
      <c r="Q2874">
        <v>621</v>
      </c>
      <c r="R2874" t="s">
        <v>5610</v>
      </c>
      <c r="S2874" t="s">
        <v>5611</v>
      </c>
      <c r="X2874" t="s">
        <v>5610</v>
      </c>
      <c r="Y2874" t="s">
        <v>5610</v>
      </c>
      <c r="Z2874" t="s">
        <v>5610</v>
      </c>
      <c r="AA2874" t="s">
        <v>5610</v>
      </c>
      <c r="AB2874" t="s">
        <v>5610</v>
      </c>
      <c r="AC2874" t="s">
        <v>5610</v>
      </c>
      <c r="AD2874" t="s">
        <v>5610</v>
      </c>
      <c r="AE2874" t="s">
        <v>5610</v>
      </c>
      <c r="AF2874" t="s">
        <v>5610</v>
      </c>
      <c r="AG2874" t="s">
        <v>5610</v>
      </c>
      <c r="AH2874" t="s">
        <v>5610</v>
      </c>
      <c r="AI2874" t="s">
        <v>5610</v>
      </c>
      <c r="AJ2874" t="s">
        <v>5610</v>
      </c>
      <c r="AK2874" t="s">
        <v>5610</v>
      </c>
      <c r="AL2874" t="s">
        <v>5610</v>
      </c>
      <c r="AM2874" t="s">
        <v>5610</v>
      </c>
      <c r="AN2874" t="s">
        <v>5610</v>
      </c>
      <c r="AO2874" t="s">
        <v>5610</v>
      </c>
      <c r="AP2874" t="s">
        <v>5610</v>
      </c>
      <c r="AQ2874" t="s">
        <v>5610</v>
      </c>
      <c r="AR2874" t="s">
        <v>5610</v>
      </c>
      <c r="AS2874" t="s">
        <v>5610</v>
      </c>
      <c r="AT2874" t="s">
        <v>5610</v>
      </c>
      <c r="AU2874" t="s">
        <v>5610</v>
      </c>
      <c r="AV2874" t="s">
        <v>5610</v>
      </c>
      <c r="AW2874" s="121" t="s">
        <v>5610</v>
      </c>
      <c r="AX2874" s="121" t="s">
        <v>5610</v>
      </c>
      <c r="AY2874" s="121" t="s">
        <v>5610</v>
      </c>
      <c r="AZ2874" s="121" t="s">
        <v>5610</v>
      </c>
      <c r="BA2874" s="121" t="s">
        <v>5610</v>
      </c>
      <c r="CZ2874">
        <f>ROWS($A$5:$A2874)</f>
        <v>2870</v>
      </c>
      <c r="DA2874" t="b">
        <f t="shared" si="94"/>
        <v>0</v>
      </c>
      <c r="DB2874" t="str">
        <f>IFERROR(SMALL($DA$5:DA12155,CZ2874),"")</f>
        <v/>
      </c>
      <c r="DC2874" s="57" t="str">
        <f t="shared" si="95"/>
        <v/>
      </c>
      <c r="DE2874" s="58" t="str">
        <f>IFERROR(INDEX($A$5:$AV$9286,$DB2874,COLUMNS($A$5:A2874)),"")</f>
        <v/>
      </c>
      <c r="DF2874" s="59" t="str">
        <f>IFERROR(INDEX($A$5:$AV$9286,$DB2874,COLUMNS($A$5:B2874)),"")</f>
        <v/>
      </c>
      <c r="DG2874" s="60" t="str">
        <f>IFERROR(INDEX($A$5:$AV$9286,$DB2874,COLUMNS($A$5:C2874)),"")</f>
        <v/>
      </c>
      <c r="DH2874" s="60" t="str">
        <f>IFERROR(INDEX($A$5:$AV$9286,$DB2874,COLUMNS($A$5:D2874)),"")</f>
        <v/>
      </c>
      <c r="DI2874" s="151" t="str">
        <f>IFERROR(INDEX($A$5:$AV$9286,$DB2874,COLUMNS($A$5:E2874)),"")</f>
        <v/>
      </c>
      <c r="DJ2874" s="153" t="str">
        <f>IFERROR(INDEX($A$5:$AV$9286,$DB2874,COLUMNS($A$5:AV2874)),"")</f>
        <v/>
      </c>
    </row>
    <row r="2875" spans="1:114" ht="23.25">
      <c r="A2875">
        <v>810997</v>
      </c>
      <c r="B2875" t="s">
        <v>4535</v>
      </c>
      <c r="C2875" t="s">
        <v>4536</v>
      </c>
      <c r="D2875" t="s">
        <v>742</v>
      </c>
      <c r="E2875" t="s">
        <v>9</v>
      </c>
      <c r="F2875" t="s">
        <v>5610</v>
      </c>
      <c r="G2875">
        <v>611</v>
      </c>
      <c r="H2875" t="s">
        <v>5610</v>
      </c>
      <c r="I2875">
        <v>613</v>
      </c>
      <c r="J2875" t="s">
        <v>5610</v>
      </c>
      <c r="K2875" t="s">
        <v>5610</v>
      </c>
      <c r="L2875">
        <v>616</v>
      </c>
      <c r="M2875" t="s">
        <v>5610</v>
      </c>
      <c r="N2875">
        <v>618</v>
      </c>
      <c r="O2875">
        <v>619</v>
      </c>
      <c r="P2875" t="s">
        <v>5610</v>
      </c>
      <c r="Q2875">
        <v>621</v>
      </c>
      <c r="R2875" t="s">
        <v>5610</v>
      </c>
      <c r="S2875" t="s">
        <v>5610</v>
      </c>
      <c r="T2875" t="s">
        <v>5610</v>
      </c>
      <c r="U2875" t="s">
        <v>5610</v>
      </c>
      <c r="V2875" t="s">
        <v>5610</v>
      </c>
      <c r="W2875" t="s">
        <v>5610</v>
      </c>
      <c r="X2875" t="s">
        <v>5610</v>
      </c>
      <c r="Y2875" t="s">
        <v>5610</v>
      </c>
      <c r="Z2875" t="s">
        <v>5610</v>
      </c>
      <c r="AA2875" t="s">
        <v>5610</v>
      </c>
      <c r="AB2875" t="s">
        <v>5610</v>
      </c>
      <c r="AC2875" t="s">
        <v>5610</v>
      </c>
      <c r="AD2875" t="s">
        <v>5610</v>
      </c>
      <c r="AE2875" t="s">
        <v>5610</v>
      </c>
      <c r="AF2875" t="s">
        <v>5610</v>
      </c>
      <c r="AG2875" t="s">
        <v>5610</v>
      </c>
      <c r="AH2875" t="s">
        <v>5610</v>
      </c>
      <c r="AI2875" t="s">
        <v>5610</v>
      </c>
      <c r="AJ2875" t="s">
        <v>5610</v>
      </c>
      <c r="AK2875" t="s">
        <v>5610</v>
      </c>
      <c r="AL2875" t="s">
        <v>5610</v>
      </c>
      <c r="AM2875" t="s">
        <v>5610</v>
      </c>
      <c r="AN2875" t="s">
        <v>5610</v>
      </c>
      <c r="AO2875" t="s">
        <v>5610</v>
      </c>
      <c r="AP2875" t="s">
        <v>5610</v>
      </c>
      <c r="AQ2875" t="s">
        <v>5610</v>
      </c>
      <c r="AR2875" t="s">
        <v>5610</v>
      </c>
      <c r="AS2875" t="s">
        <v>5610</v>
      </c>
      <c r="AT2875" t="s">
        <v>5610</v>
      </c>
      <c r="AU2875" t="s">
        <v>5610</v>
      </c>
      <c r="AV2875" t="s">
        <v>5610</v>
      </c>
      <c r="AW2875" s="121" t="s">
        <v>5610</v>
      </c>
      <c r="AX2875" s="121" t="s">
        <v>5610</v>
      </c>
      <c r="AY2875" s="121" t="s">
        <v>5610</v>
      </c>
      <c r="AZ2875" s="121" t="s">
        <v>5610</v>
      </c>
      <c r="BA2875" s="121" t="s">
        <v>5610</v>
      </c>
      <c r="CZ2875">
        <f>ROWS($A$5:$A2875)</f>
        <v>2871</v>
      </c>
      <c r="DA2875" t="b">
        <f t="shared" si="94"/>
        <v>0</v>
      </c>
      <c r="DB2875" t="str">
        <f>IFERROR(SMALL($DA$5:DA12156,CZ2875),"")</f>
        <v/>
      </c>
      <c r="DC2875" s="57" t="str">
        <f t="shared" si="95"/>
        <v/>
      </c>
      <c r="DE2875" s="58" t="str">
        <f>IFERROR(INDEX($A$5:$AV$9286,$DB2875,COLUMNS($A$5:A2875)),"")</f>
        <v/>
      </c>
      <c r="DF2875" s="59" t="str">
        <f>IFERROR(INDEX($A$5:$AV$9286,$DB2875,COLUMNS($A$5:B2875)),"")</f>
        <v/>
      </c>
      <c r="DG2875" s="60" t="str">
        <f>IFERROR(INDEX($A$5:$AV$9286,$DB2875,COLUMNS($A$5:C2875)),"")</f>
        <v/>
      </c>
      <c r="DH2875" s="60" t="str">
        <f>IFERROR(INDEX($A$5:$AV$9286,$DB2875,COLUMNS($A$5:D2875)),"")</f>
        <v/>
      </c>
      <c r="DI2875" s="151" t="str">
        <f>IFERROR(INDEX($A$5:$AV$9286,$DB2875,COLUMNS($A$5:E2875)),"")</f>
        <v/>
      </c>
      <c r="DJ2875" s="153" t="str">
        <f>IFERROR(INDEX($A$5:$AV$9286,$DB2875,COLUMNS($A$5:AV2875)),"")</f>
        <v/>
      </c>
    </row>
    <row r="2876" spans="1:114" ht="23.25">
      <c r="A2876">
        <v>811002</v>
      </c>
      <c r="B2876" t="s">
        <v>4537</v>
      </c>
      <c r="C2876" t="s">
        <v>167</v>
      </c>
      <c r="D2876" t="s">
        <v>1773</v>
      </c>
      <c r="E2876" t="s">
        <v>9</v>
      </c>
      <c r="F2876" t="s">
        <v>5610</v>
      </c>
      <c r="G2876" t="s">
        <v>5610</v>
      </c>
      <c r="H2876" t="s">
        <v>5610</v>
      </c>
      <c r="I2876" t="s">
        <v>5610</v>
      </c>
      <c r="J2876" t="s">
        <v>5610</v>
      </c>
      <c r="K2876" t="s">
        <v>5610</v>
      </c>
      <c r="L2876">
        <v>616</v>
      </c>
      <c r="M2876" t="s">
        <v>5610</v>
      </c>
      <c r="N2876" t="s">
        <v>5610</v>
      </c>
      <c r="O2876" t="s">
        <v>5610</v>
      </c>
      <c r="P2876">
        <v>620</v>
      </c>
      <c r="Q2876">
        <v>621</v>
      </c>
      <c r="R2876" t="s">
        <v>5610</v>
      </c>
      <c r="S2876" t="s">
        <v>5610</v>
      </c>
      <c r="T2876" t="s">
        <v>5610</v>
      </c>
      <c r="U2876" t="s">
        <v>5610</v>
      </c>
      <c r="V2876" t="s">
        <v>5610</v>
      </c>
      <c r="W2876" t="s">
        <v>5610</v>
      </c>
      <c r="X2876" t="s">
        <v>5610</v>
      </c>
      <c r="Y2876" t="s">
        <v>5610</v>
      </c>
      <c r="Z2876" t="s">
        <v>5610</v>
      </c>
      <c r="AA2876" t="s">
        <v>5610</v>
      </c>
      <c r="AB2876" t="s">
        <v>5610</v>
      </c>
      <c r="AC2876" t="s">
        <v>5610</v>
      </c>
      <c r="AD2876" t="s">
        <v>5610</v>
      </c>
      <c r="AE2876" t="s">
        <v>5610</v>
      </c>
      <c r="AF2876" t="s">
        <v>5610</v>
      </c>
      <c r="AG2876" t="s">
        <v>5611</v>
      </c>
      <c r="AH2876" t="s">
        <v>5610</v>
      </c>
      <c r="AI2876" t="s">
        <v>5610</v>
      </c>
      <c r="AJ2876" t="s">
        <v>5610</v>
      </c>
      <c r="AK2876" t="s">
        <v>5610</v>
      </c>
      <c r="AL2876" t="s">
        <v>5610</v>
      </c>
      <c r="AM2876" t="s">
        <v>5610</v>
      </c>
      <c r="AN2876" t="s">
        <v>5610</v>
      </c>
      <c r="AO2876" t="s">
        <v>5610</v>
      </c>
      <c r="AP2876" t="s">
        <v>5610</v>
      </c>
      <c r="AQ2876" t="s">
        <v>5610</v>
      </c>
      <c r="AR2876" t="s">
        <v>5610</v>
      </c>
      <c r="AS2876" t="s">
        <v>5610</v>
      </c>
      <c r="AT2876" t="s">
        <v>5610</v>
      </c>
      <c r="AU2876" t="s">
        <v>5610</v>
      </c>
      <c r="AV2876" t="s">
        <v>5610</v>
      </c>
      <c r="AW2876" s="121" t="s">
        <v>5610</v>
      </c>
      <c r="AX2876" s="121" t="s">
        <v>5610</v>
      </c>
      <c r="AY2876" s="121" t="s">
        <v>5610</v>
      </c>
      <c r="AZ2876" s="121" t="s">
        <v>5610</v>
      </c>
      <c r="BA2876" s="121" t="s">
        <v>5610</v>
      </c>
      <c r="CZ2876">
        <f>ROWS($A$5:$A2876)</f>
        <v>2872</v>
      </c>
      <c r="DA2876" t="b">
        <f t="shared" si="94"/>
        <v>0</v>
      </c>
      <c r="DB2876" t="str">
        <f>IFERROR(SMALL($DA$5:DA12157,CZ2876),"")</f>
        <v/>
      </c>
      <c r="DC2876" s="57" t="str">
        <f t="shared" si="95"/>
        <v/>
      </c>
      <c r="DE2876" s="58" t="str">
        <f>IFERROR(INDEX($A$5:$AV$9286,$DB2876,COLUMNS($A$5:A2876)),"")</f>
        <v/>
      </c>
      <c r="DF2876" s="59" t="str">
        <f>IFERROR(INDEX($A$5:$AV$9286,$DB2876,COLUMNS($A$5:B2876)),"")</f>
        <v/>
      </c>
      <c r="DG2876" s="60" t="str">
        <f>IFERROR(INDEX($A$5:$AV$9286,$DB2876,COLUMNS($A$5:C2876)),"")</f>
        <v/>
      </c>
      <c r="DH2876" s="60" t="str">
        <f>IFERROR(INDEX($A$5:$AV$9286,$DB2876,COLUMNS($A$5:D2876)),"")</f>
        <v/>
      </c>
      <c r="DI2876" s="151" t="str">
        <f>IFERROR(INDEX($A$5:$AV$9286,$DB2876,COLUMNS($A$5:E2876)),"")</f>
        <v/>
      </c>
      <c r="DJ2876" s="153" t="str">
        <f>IFERROR(INDEX($A$5:$AV$9286,$DB2876,COLUMNS($A$5:AV2876)),"")</f>
        <v/>
      </c>
    </row>
    <row r="2877" spans="1:114" ht="23.25">
      <c r="A2877">
        <v>811004</v>
      </c>
      <c r="B2877" t="s">
        <v>4538</v>
      </c>
      <c r="C2877" t="s">
        <v>1911</v>
      </c>
      <c r="D2877" t="s">
        <v>750</v>
      </c>
      <c r="E2877" t="s">
        <v>9</v>
      </c>
      <c r="F2877">
        <v>610</v>
      </c>
      <c r="G2877" t="s">
        <v>5610</v>
      </c>
      <c r="H2877" t="s">
        <v>5610</v>
      </c>
      <c r="I2877" t="s">
        <v>5610</v>
      </c>
      <c r="J2877" t="s">
        <v>5610</v>
      </c>
      <c r="K2877">
        <v>615</v>
      </c>
      <c r="M2877">
        <v>617</v>
      </c>
      <c r="N2877">
        <v>618</v>
      </c>
      <c r="O2877" t="s">
        <v>5610</v>
      </c>
      <c r="P2877">
        <v>620</v>
      </c>
      <c r="Q2877">
        <v>621</v>
      </c>
      <c r="R2877" t="s">
        <v>5610</v>
      </c>
      <c r="S2877" t="s">
        <v>5610</v>
      </c>
      <c r="T2877" t="s">
        <v>5610</v>
      </c>
      <c r="U2877" t="s">
        <v>5610</v>
      </c>
      <c r="V2877" t="s">
        <v>5610</v>
      </c>
      <c r="W2877" t="s">
        <v>5610</v>
      </c>
      <c r="X2877" t="s">
        <v>5610</v>
      </c>
      <c r="Y2877" t="s">
        <v>5610</v>
      </c>
      <c r="Z2877" t="s">
        <v>5610</v>
      </c>
      <c r="AA2877" t="s">
        <v>5610</v>
      </c>
      <c r="AB2877" t="s">
        <v>5610</v>
      </c>
      <c r="AC2877" t="s">
        <v>5610</v>
      </c>
      <c r="AD2877" t="s">
        <v>5610</v>
      </c>
      <c r="AE2877" t="s">
        <v>5610</v>
      </c>
      <c r="AF2877" t="s">
        <v>5610</v>
      </c>
      <c r="AG2877" t="s">
        <v>5610</v>
      </c>
      <c r="AH2877" t="s">
        <v>5610</v>
      </c>
      <c r="AI2877" t="s">
        <v>5610</v>
      </c>
      <c r="AJ2877" t="s">
        <v>5610</v>
      </c>
      <c r="AK2877" t="s">
        <v>5610</v>
      </c>
      <c r="AL2877" t="s">
        <v>5610</v>
      </c>
      <c r="AM2877" t="s">
        <v>5610</v>
      </c>
      <c r="AN2877" t="s">
        <v>5610</v>
      </c>
      <c r="AO2877" t="s">
        <v>5610</v>
      </c>
      <c r="AP2877" t="s">
        <v>5610</v>
      </c>
      <c r="AQ2877" t="s">
        <v>5610</v>
      </c>
      <c r="AR2877" t="s">
        <v>5610</v>
      </c>
      <c r="AS2877" t="s">
        <v>5610</v>
      </c>
      <c r="AT2877" t="s">
        <v>5610</v>
      </c>
      <c r="AU2877" t="s">
        <v>5610</v>
      </c>
      <c r="AV2877" t="s">
        <v>5610</v>
      </c>
      <c r="AW2877" s="121" t="s">
        <v>5610</v>
      </c>
      <c r="AX2877" s="121" t="s">
        <v>5610</v>
      </c>
      <c r="AY2877" s="121" t="s">
        <v>5610</v>
      </c>
      <c r="AZ2877" s="121" t="s">
        <v>5610</v>
      </c>
      <c r="BA2877" s="121" t="s">
        <v>5610</v>
      </c>
      <c r="CZ2877">
        <f>ROWS($A$5:$A2877)</f>
        <v>2873</v>
      </c>
      <c r="DA2877" t="b">
        <f t="shared" si="94"/>
        <v>0</v>
      </c>
      <c r="DB2877" t="str">
        <f>IFERROR(SMALL($DA$5:DA12158,CZ2877),"")</f>
        <v/>
      </c>
      <c r="DC2877" s="57" t="str">
        <f t="shared" si="95"/>
        <v/>
      </c>
      <c r="DE2877" s="58" t="str">
        <f>IFERROR(INDEX($A$5:$AV$9286,$DB2877,COLUMNS($A$5:A2877)),"")</f>
        <v/>
      </c>
      <c r="DF2877" s="59" t="str">
        <f>IFERROR(INDEX($A$5:$AV$9286,$DB2877,COLUMNS($A$5:B2877)),"")</f>
        <v/>
      </c>
      <c r="DG2877" s="60" t="str">
        <f>IFERROR(INDEX($A$5:$AV$9286,$DB2877,COLUMNS($A$5:C2877)),"")</f>
        <v/>
      </c>
      <c r="DH2877" s="60" t="str">
        <f>IFERROR(INDEX($A$5:$AV$9286,$DB2877,COLUMNS($A$5:D2877)),"")</f>
        <v/>
      </c>
      <c r="DI2877" s="151" t="str">
        <f>IFERROR(INDEX($A$5:$AV$9286,$DB2877,COLUMNS($A$5:E2877)),"")</f>
        <v/>
      </c>
      <c r="DJ2877" s="153" t="str">
        <f>IFERROR(INDEX($A$5:$AV$9286,$DB2877,COLUMNS($A$5:AV2877)),"")</f>
        <v/>
      </c>
    </row>
    <row r="2878" spans="1:114" ht="23.25">
      <c r="A2878">
        <v>811007</v>
      </c>
      <c r="B2878" t="s">
        <v>4539</v>
      </c>
      <c r="C2878" t="s">
        <v>660</v>
      </c>
      <c r="D2878" t="s">
        <v>883</v>
      </c>
      <c r="E2878" t="s">
        <v>9</v>
      </c>
      <c r="F2878">
        <v>610</v>
      </c>
      <c r="G2878" t="s">
        <v>5610</v>
      </c>
      <c r="H2878" t="s">
        <v>5610</v>
      </c>
      <c r="I2878" t="s">
        <v>5610</v>
      </c>
      <c r="J2878">
        <v>614</v>
      </c>
      <c r="K2878" t="s">
        <v>5610</v>
      </c>
      <c r="L2878" t="s">
        <v>5610</v>
      </c>
      <c r="M2878" t="s">
        <v>5610</v>
      </c>
      <c r="N2878" t="s">
        <v>5610</v>
      </c>
      <c r="O2878" t="s">
        <v>5610</v>
      </c>
      <c r="P2878" t="s">
        <v>5610</v>
      </c>
      <c r="Q2878" t="s">
        <v>5610</v>
      </c>
      <c r="R2878" t="s">
        <v>5610</v>
      </c>
      <c r="S2878" t="s">
        <v>5610</v>
      </c>
      <c r="T2878" t="s">
        <v>5610</v>
      </c>
      <c r="U2878" t="s">
        <v>5610</v>
      </c>
      <c r="V2878" t="s">
        <v>5610</v>
      </c>
      <c r="W2878" t="s">
        <v>5610</v>
      </c>
      <c r="X2878" t="s">
        <v>5610</v>
      </c>
      <c r="Y2878" t="s">
        <v>5610</v>
      </c>
      <c r="Z2878" t="s">
        <v>5610</v>
      </c>
      <c r="AA2878" t="s">
        <v>5610</v>
      </c>
      <c r="AB2878" t="s">
        <v>5610</v>
      </c>
      <c r="AC2878" t="s">
        <v>5610</v>
      </c>
      <c r="AD2878" t="s">
        <v>5610</v>
      </c>
      <c r="AE2878" t="s">
        <v>5610</v>
      </c>
      <c r="AF2878" t="s">
        <v>5610</v>
      </c>
      <c r="AG2878" t="s">
        <v>5610</v>
      </c>
      <c r="AH2878" t="s">
        <v>5610</v>
      </c>
      <c r="AI2878" t="s">
        <v>5610</v>
      </c>
      <c r="AJ2878" t="s">
        <v>5610</v>
      </c>
      <c r="AK2878" t="s">
        <v>5610</v>
      </c>
      <c r="AL2878" t="s">
        <v>5610</v>
      </c>
      <c r="AM2878" t="s">
        <v>5610</v>
      </c>
      <c r="AN2878" t="s">
        <v>5610</v>
      </c>
      <c r="AO2878" t="s">
        <v>5610</v>
      </c>
      <c r="AP2878" t="s">
        <v>5610</v>
      </c>
      <c r="AQ2878" t="s">
        <v>5610</v>
      </c>
      <c r="AR2878" t="s">
        <v>5610</v>
      </c>
      <c r="AS2878" t="s">
        <v>5610</v>
      </c>
      <c r="AT2878" t="s">
        <v>5610</v>
      </c>
      <c r="AU2878" t="s">
        <v>5610</v>
      </c>
      <c r="AV2878" t="s">
        <v>5610</v>
      </c>
      <c r="AW2878" s="121" t="s">
        <v>5610</v>
      </c>
      <c r="AX2878" s="121" t="s">
        <v>5610</v>
      </c>
      <c r="AY2878" s="121" t="s">
        <v>5610</v>
      </c>
      <c r="AZ2878" s="121" t="s">
        <v>5610</v>
      </c>
      <c r="BA2878" s="121" t="s">
        <v>5610</v>
      </c>
      <c r="CZ2878">
        <f>ROWS($A$5:$A2878)</f>
        <v>2874</v>
      </c>
      <c r="DA2878" t="b">
        <f t="shared" si="94"/>
        <v>0</v>
      </c>
      <c r="DB2878" t="str">
        <f>IFERROR(SMALL($DA$5:DA12159,CZ2878),"")</f>
        <v/>
      </c>
      <c r="DC2878" s="57" t="str">
        <f t="shared" si="95"/>
        <v/>
      </c>
      <c r="DE2878" s="58" t="str">
        <f>IFERROR(INDEX($A$5:$AV$9286,$DB2878,COLUMNS($A$5:A2878)),"")</f>
        <v/>
      </c>
      <c r="DF2878" s="59" t="str">
        <f>IFERROR(INDEX($A$5:$AV$9286,$DB2878,COLUMNS($A$5:B2878)),"")</f>
        <v/>
      </c>
      <c r="DG2878" s="60" t="str">
        <f>IFERROR(INDEX($A$5:$AV$9286,$DB2878,COLUMNS($A$5:C2878)),"")</f>
        <v/>
      </c>
      <c r="DH2878" s="60" t="str">
        <f>IFERROR(INDEX($A$5:$AV$9286,$DB2878,COLUMNS($A$5:D2878)),"")</f>
        <v/>
      </c>
      <c r="DI2878" s="151" t="str">
        <f>IFERROR(INDEX($A$5:$AV$9286,$DB2878,COLUMNS($A$5:E2878)),"")</f>
        <v/>
      </c>
      <c r="DJ2878" s="153" t="str">
        <f>IFERROR(INDEX($A$5:$AV$9286,$DB2878,COLUMNS($A$5:AV2878)),"")</f>
        <v/>
      </c>
    </row>
    <row r="2879" spans="1:114" ht="23.25">
      <c r="A2879">
        <v>811008</v>
      </c>
      <c r="B2879" t="s">
        <v>4540</v>
      </c>
      <c r="C2879" t="s">
        <v>1077</v>
      </c>
      <c r="D2879" t="s">
        <v>4541</v>
      </c>
      <c r="E2879" t="s">
        <v>9</v>
      </c>
      <c r="F2879">
        <v>610</v>
      </c>
      <c r="G2879">
        <v>611</v>
      </c>
      <c r="H2879" t="s">
        <v>5610</v>
      </c>
      <c r="I2879" t="s">
        <v>5610</v>
      </c>
      <c r="J2879" t="s">
        <v>5610</v>
      </c>
      <c r="K2879" t="s">
        <v>5610</v>
      </c>
      <c r="L2879" t="s">
        <v>5610</v>
      </c>
      <c r="M2879" t="s">
        <v>5610</v>
      </c>
      <c r="N2879" t="s">
        <v>5610</v>
      </c>
      <c r="O2879">
        <v>619</v>
      </c>
      <c r="P2879" t="s">
        <v>5610</v>
      </c>
      <c r="Q2879" t="s">
        <v>5610</v>
      </c>
      <c r="R2879" t="s">
        <v>5610</v>
      </c>
      <c r="S2879" t="s">
        <v>5610</v>
      </c>
      <c r="T2879" t="s">
        <v>5610</v>
      </c>
      <c r="U2879" t="s">
        <v>5611</v>
      </c>
      <c r="V2879" t="s">
        <v>5610</v>
      </c>
      <c r="W2879" t="s">
        <v>5610</v>
      </c>
      <c r="X2879" t="s">
        <v>5610</v>
      </c>
      <c r="Y2879" t="s">
        <v>5610</v>
      </c>
      <c r="Z2879" t="s">
        <v>5610</v>
      </c>
      <c r="AA2879" t="s">
        <v>5610</v>
      </c>
      <c r="AB2879" t="s">
        <v>5610</v>
      </c>
      <c r="AC2879" t="s">
        <v>5610</v>
      </c>
      <c r="AD2879" t="s">
        <v>5610</v>
      </c>
      <c r="AE2879" t="s">
        <v>5610</v>
      </c>
      <c r="AF2879" t="s">
        <v>5610</v>
      </c>
      <c r="AG2879" t="s">
        <v>5610</v>
      </c>
      <c r="AH2879" t="s">
        <v>5610</v>
      </c>
      <c r="AI2879" t="s">
        <v>5610</v>
      </c>
      <c r="AJ2879" t="s">
        <v>5610</v>
      </c>
      <c r="AK2879" t="s">
        <v>5610</v>
      </c>
      <c r="AL2879" t="s">
        <v>5610</v>
      </c>
      <c r="AM2879" t="s">
        <v>5610</v>
      </c>
      <c r="AN2879" t="s">
        <v>5610</v>
      </c>
      <c r="AO2879" t="s">
        <v>5610</v>
      </c>
      <c r="AP2879" t="s">
        <v>5611</v>
      </c>
      <c r="AQ2879" t="s">
        <v>5610</v>
      </c>
      <c r="AR2879" t="s">
        <v>5610</v>
      </c>
      <c r="AS2879" t="s">
        <v>5610</v>
      </c>
      <c r="AT2879" t="s">
        <v>5610</v>
      </c>
      <c r="AU2879" t="s">
        <v>5610</v>
      </c>
      <c r="AV2879" t="s">
        <v>5610</v>
      </c>
      <c r="AW2879" s="121" t="s">
        <v>5610</v>
      </c>
      <c r="AX2879" s="121" t="s">
        <v>5610</v>
      </c>
      <c r="AY2879" s="121" t="s">
        <v>5610</v>
      </c>
      <c r="AZ2879" s="121" t="s">
        <v>5610</v>
      </c>
      <c r="BA2879" s="121" t="s">
        <v>5610</v>
      </c>
      <c r="CZ2879">
        <f>ROWS($A$5:$A2879)</f>
        <v>2875</v>
      </c>
      <c r="DA2879" t="b">
        <f t="shared" si="94"/>
        <v>0</v>
      </c>
      <c r="DB2879" t="str">
        <f>IFERROR(SMALL($DA$5:DA12160,CZ2879),"")</f>
        <v/>
      </c>
      <c r="DC2879" s="57" t="str">
        <f t="shared" si="95"/>
        <v/>
      </c>
      <c r="DE2879" s="58" t="str">
        <f>IFERROR(INDEX($A$5:$AV$9286,$DB2879,COLUMNS($A$5:A2879)),"")</f>
        <v/>
      </c>
      <c r="DF2879" s="59" t="str">
        <f>IFERROR(INDEX($A$5:$AV$9286,$DB2879,COLUMNS($A$5:B2879)),"")</f>
        <v/>
      </c>
      <c r="DG2879" s="60" t="str">
        <f>IFERROR(INDEX($A$5:$AV$9286,$DB2879,COLUMNS($A$5:C2879)),"")</f>
        <v/>
      </c>
      <c r="DH2879" s="60" t="str">
        <f>IFERROR(INDEX($A$5:$AV$9286,$DB2879,COLUMNS($A$5:D2879)),"")</f>
        <v/>
      </c>
      <c r="DI2879" s="151" t="str">
        <f>IFERROR(INDEX($A$5:$AV$9286,$DB2879,COLUMNS($A$5:E2879)),"")</f>
        <v/>
      </c>
      <c r="DJ2879" s="153" t="str">
        <f>IFERROR(INDEX($A$5:$AV$9286,$DB2879,COLUMNS($A$5:AV2879)),"")</f>
        <v/>
      </c>
    </row>
    <row r="2880" spans="1:114" ht="23.25">
      <c r="A2880">
        <v>811009</v>
      </c>
      <c r="B2880" t="s">
        <v>4542</v>
      </c>
      <c r="C2880" t="s">
        <v>155</v>
      </c>
      <c r="D2880" t="s">
        <v>4543</v>
      </c>
      <c r="E2880" t="s">
        <v>9</v>
      </c>
      <c r="F2880">
        <v>610</v>
      </c>
      <c r="G2880" t="s">
        <v>5610</v>
      </c>
      <c r="H2880" t="s">
        <v>5610</v>
      </c>
      <c r="I2880" t="s">
        <v>5610</v>
      </c>
      <c r="J2880" t="s">
        <v>5610</v>
      </c>
      <c r="K2880">
        <v>615</v>
      </c>
      <c r="M2880" t="s">
        <v>5610</v>
      </c>
      <c r="N2880" t="s">
        <v>5610</v>
      </c>
      <c r="O2880" t="s">
        <v>5610</v>
      </c>
      <c r="P2880" t="s">
        <v>5610</v>
      </c>
      <c r="Q2880" t="s">
        <v>5610</v>
      </c>
      <c r="R2880" t="s">
        <v>5610</v>
      </c>
      <c r="S2880" t="s">
        <v>5610</v>
      </c>
      <c r="T2880" t="s">
        <v>5610</v>
      </c>
      <c r="U2880" t="s">
        <v>5610</v>
      </c>
      <c r="V2880" t="s">
        <v>5610</v>
      </c>
      <c r="W2880" t="s">
        <v>5610</v>
      </c>
      <c r="X2880" t="s">
        <v>5610</v>
      </c>
      <c r="Y2880" t="s">
        <v>5610</v>
      </c>
      <c r="Z2880" t="s">
        <v>5610</v>
      </c>
      <c r="AA2880" t="s">
        <v>5610</v>
      </c>
      <c r="AB2880" t="s">
        <v>5610</v>
      </c>
      <c r="AC2880" t="s">
        <v>5610</v>
      </c>
      <c r="AD2880" t="s">
        <v>5610</v>
      </c>
      <c r="AE2880" t="s">
        <v>5610</v>
      </c>
      <c r="AF2880" t="s">
        <v>5610</v>
      </c>
      <c r="AG2880" t="s">
        <v>5610</v>
      </c>
      <c r="AH2880" t="s">
        <v>5610</v>
      </c>
      <c r="AI2880" t="s">
        <v>5610</v>
      </c>
      <c r="AJ2880" t="s">
        <v>5610</v>
      </c>
      <c r="AK2880" t="s">
        <v>5610</v>
      </c>
      <c r="AL2880" t="s">
        <v>5610</v>
      </c>
      <c r="AM2880" t="s">
        <v>5610</v>
      </c>
      <c r="AN2880" t="s">
        <v>5610</v>
      </c>
      <c r="AO2880" t="s">
        <v>5610</v>
      </c>
      <c r="AP2880" t="s">
        <v>5610</v>
      </c>
      <c r="AQ2880" t="s">
        <v>5610</v>
      </c>
      <c r="AR2880" t="s">
        <v>5610</v>
      </c>
      <c r="AS2880" t="s">
        <v>5610</v>
      </c>
      <c r="AT2880" t="s">
        <v>5610</v>
      </c>
      <c r="AU2880" t="s">
        <v>5610</v>
      </c>
      <c r="AV2880" t="s">
        <v>5610</v>
      </c>
      <c r="AW2880" s="121" t="s">
        <v>5610</v>
      </c>
      <c r="AX2880" s="121" t="s">
        <v>5610</v>
      </c>
      <c r="AY2880" s="121" t="s">
        <v>5610</v>
      </c>
      <c r="AZ2880" s="121" t="s">
        <v>5610</v>
      </c>
      <c r="BA2880" s="121" t="s">
        <v>5610</v>
      </c>
      <c r="CZ2880">
        <f>ROWS($A$5:$A2880)</f>
        <v>2876</v>
      </c>
      <c r="DA2880" t="b">
        <f t="shared" si="94"/>
        <v>0</v>
      </c>
      <c r="DB2880" t="str">
        <f>IFERROR(SMALL($DA$5:DA12161,CZ2880),"")</f>
        <v/>
      </c>
      <c r="DC2880" s="57" t="str">
        <f t="shared" si="95"/>
        <v/>
      </c>
      <c r="DE2880" s="58" t="str">
        <f>IFERROR(INDEX($A$5:$AV$9286,$DB2880,COLUMNS($A$5:A2880)),"")</f>
        <v/>
      </c>
      <c r="DF2880" s="59" t="str">
        <f>IFERROR(INDEX($A$5:$AV$9286,$DB2880,COLUMNS($A$5:B2880)),"")</f>
        <v/>
      </c>
      <c r="DG2880" s="60" t="str">
        <f>IFERROR(INDEX($A$5:$AV$9286,$DB2880,COLUMNS($A$5:C2880)),"")</f>
        <v/>
      </c>
      <c r="DH2880" s="60" t="str">
        <f>IFERROR(INDEX($A$5:$AV$9286,$DB2880,COLUMNS($A$5:D2880)),"")</f>
        <v/>
      </c>
      <c r="DI2880" s="151" t="str">
        <f>IFERROR(INDEX($A$5:$AV$9286,$DB2880,COLUMNS($A$5:E2880)),"")</f>
        <v/>
      </c>
      <c r="DJ2880" s="153" t="str">
        <f>IFERROR(INDEX($A$5:$AV$9286,$DB2880,COLUMNS($A$5:AV2880)),"")</f>
        <v/>
      </c>
    </row>
    <row r="2881" spans="1:114" ht="23.25">
      <c r="A2881">
        <v>811010</v>
      </c>
      <c r="B2881" t="s">
        <v>4544</v>
      </c>
      <c r="C2881" t="s">
        <v>184</v>
      </c>
      <c r="D2881" t="s">
        <v>291</v>
      </c>
      <c r="E2881" t="s">
        <v>9</v>
      </c>
      <c r="F2881" t="s">
        <v>5610</v>
      </c>
      <c r="G2881">
        <v>611</v>
      </c>
      <c r="H2881">
        <v>612</v>
      </c>
      <c r="I2881">
        <v>613</v>
      </c>
      <c r="J2881" t="s">
        <v>5610</v>
      </c>
      <c r="K2881" t="s">
        <v>5610</v>
      </c>
      <c r="L2881">
        <v>616</v>
      </c>
      <c r="M2881">
        <v>617</v>
      </c>
      <c r="N2881">
        <v>618</v>
      </c>
      <c r="O2881">
        <v>619</v>
      </c>
      <c r="P2881">
        <v>620</v>
      </c>
      <c r="Q2881" t="s">
        <v>5610</v>
      </c>
      <c r="R2881" t="s">
        <v>5610</v>
      </c>
      <c r="S2881" t="s">
        <v>5610</v>
      </c>
      <c r="T2881" t="s">
        <v>5610</v>
      </c>
      <c r="U2881" t="s">
        <v>5610</v>
      </c>
      <c r="V2881" t="s">
        <v>5610</v>
      </c>
      <c r="W2881" t="s">
        <v>5610</v>
      </c>
      <c r="X2881" t="s">
        <v>5610</v>
      </c>
      <c r="Y2881" t="s">
        <v>5610</v>
      </c>
      <c r="Z2881" t="s">
        <v>5610</v>
      </c>
      <c r="AA2881" t="s">
        <v>5610</v>
      </c>
      <c r="AB2881" t="s">
        <v>5610</v>
      </c>
      <c r="AC2881" t="s">
        <v>5610</v>
      </c>
      <c r="AD2881" t="s">
        <v>5610</v>
      </c>
      <c r="AE2881" t="s">
        <v>5610</v>
      </c>
      <c r="AF2881" t="s">
        <v>5610</v>
      </c>
      <c r="AG2881" t="s">
        <v>5610</v>
      </c>
      <c r="AH2881" t="s">
        <v>5610</v>
      </c>
      <c r="AI2881" t="s">
        <v>5610</v>
      </c>
      <c r="AJ2881" t="s">
        <v>5610</v>
      </c>
      <c r="AK2881" t="s">
        <v>5610</v>
      </c>
      <c r="AL2881" t="s">
        <v>5610</v>
      </c>
      <c r="AM2881" t="s">
        <v>5610</v>
      </c>
      <c r="AN2881" t="s">
        <v>5610</v>
      </c>
      <c r="AO2881" t="s">
        <v>5610</v>
      </c>
      <c r="AP2881" t="s">
        <v>5610</v>
      </c>
      <c r="AQ2881" t="s">
        <v>5610</v>
      </c>
      <c r="AR2881" t="s">
        <v>5610</v>
      </c>
      <c r="AS2881" t="s">
        <v>5610</v>
      </c>
      <c r="AT2881" t="s">
        <v>5610</v>
      </c>
      <c r="AU2881" t="s">
        <v>5610</v>
      </c>
      <c r="AV2881" t="s">
        <v>5610</v>
      </c>
      <c r="AW2881" s="121" t="s">
        <v>5610</v>
      </c>
      <c r="AX2881" s="121" t="s">
        <v>5610</v>
      </c>
      <c r="AY2881" s="121" t="s">
        <v>5610</v>
      </c>
      <c r="AZ2881" s="121" t="s">
        <v>5610</v>
      </c>
      <c r="BA2881" s="121" t="s">
        <v>5610</v>
      </c>
      <c r="CZ2881">
        <f>ROWS($A$5:$A2881)</f>
        <v>2877</v>
      </c>
      <c r="DA2881" t="b">
        <f t="shared" si="94"/>
        <v>0</v>
      </c>
      <c r="DB2881" t="str">
        <f>IFERROR(SMALL($DA$5:DA12162,CZ2881),"")</f>
        <v/>
      </c>
      <c r="DC2881" s="57" t="str">
        <f t="shared" si="95"/>
        <v/>
      </c>
      <c r="DE2881" s="58" t="str">
        <f>IFERROR(INDEX($A$5:$AV$9286,$DB2881,COLUMNS($A$5:A2881)),"")</f>
        <v/>
      </c>
      <c r="DF2881" s="59" t="str">
        <f>IFERROR(INDEX($A$5:$AV$9286,$DB2881,COLUMNS($A$5:B2881)),"")</f>
        <v/>
      </c>
      <c r="DG2881" s="60" t="str">
        <f>IFERROR(INDEX($A$5:$AV$9286,$DB2881,COLUMNS($A$5:C2881)),"")</f>
        <v/>
      </c>
      <c r="DH2881" s="60" t="str">
        <f>IFERROR(INDEX($A$5:$AV$9286,$DB2881,COLUMNS($A$5:D2881)),"")</f>
        <v/>
      </c>
      <c r="DI2881" s="151" t="str">
        <f>IFERROR(INDEX($A$5:$AV$9286,$DB2881,COLUMNS($A$5:E2881)),"")</f>
        <v/>
      </c>
      <c r="DJ2881" s="153" t="str">
        <f>IFERROR(INDEX($A$5:$AV$9286,$DB2881,COLUMNS($A$5:AV2881)),"")</f>
        <v/>
      </c>
    </row>
    <row r="2882" spans="1:114" ht="23.25">
      <c r="A2882">
        <v>811011</v>
      </c>
      <c r="B2882" t="s">
        <v>4545</v>
      </c>
      <c r="C2882" t="s">
        <v>184</v>
      </c>
      <c r="D2882" t="s">
        <v>881</v>
      </c>
      <c r="E2882" t="s">
        <v>9</v>
      </c>
      <c r="F2882" t="s">
        <v>5610</v>
      </c>
      <c r="G2882" t="s">
        <v>5610</v>
      </c>
      <c r="H2882" t="s">
        <v>5610</v>
      </c>
      <c r="I2882" t="s">
        <v>5610</v>
      </c>
      <c r="J2882" t="s">
        <v>5610</v>
      </c>
      <c r="K2882" t="s">
        <v>5610</v>
      </c>
      <c r="L2882" t="s">
        <v>5610</v>
      </c>
      <c r="M2882" t="s">
        <v>5610</v>
      </c>
      <c r="N2882" t="s">
        <v>5610</v>
      </c>
      <c r="O2882" t="s">
        <v>5610</v>
      </c>
      <c r="P2882">
        <v>620</v>
      </c>
      <c r="Q2882">
        <v>621</v>
      </c>
      <c r="R2882" t="s">
        <v>5610</v>
      </c>
      <c r="S2882" t="s">
        <v>5610</v>
      </c>
      <c r="T2882" t="s">
        <v>5610</v>
      </c>
      <c r="U2882" t="s">
        <v>5610</v>
      </c>
      <c r="V2882" t="s">
        <v>5610</v>
      </c>
      <c r="W2882" t="s">
        <v>5610</v>
      </c>
      <c r="X2882" t="s">
        <v>5610</v>
      </c>
      <c r="Y2882" t="s">
        <v>5610</v>
      </c>
      <c r="Z2882" t="s">
        <v>5610</v>
      </c>
      <c r="AA2882" t="s">
        <v>5610</v>
      </c>
      <c r="AB2882" t="s">
        <v>5610</v>
      </c>
      <c r="AC2882" t="s">
        <v>5610</v>
      </c>
      <c r="AD2882" t="s">
        <v>5610</v>
      </c>
      <c r="AE2882" t="s">
        <v>5610</v>
      </c>
      <c r="AF2882" t="s">
        <v>5610</v>
      </c>
      <c r="AG2882" t="s">
        <v>5610</v>
      </c>
      <c r="AH2882" t="s">
        <v>5610</v>
      </c>
      <c r="AI2882" t="s">
        <v>5610</v>
      </c>
      <c r="AJ2882" t="s">
        <v>5610</v>
      </c>
      <c r="AK2882" t="s">
        <v>5610</v>
      </c>
      <c r="AL2882" t="s">
        <v>5610</v>
      </c>
      <c r="AM2882" t="s">
        <v>5610</v>
      </c>
      <c r="AN2882" t="s">
        <v>5610</v>
      </c>
      <c r="AO2882" t="s">
        <v>5610</v>
      </c>
      <c r="AP2882" t="s">
        <v>5610</v>
      </c>
      <c r="AQ2882" t="s">
        <v>5610</v>
      </c>
      <c r="AR2882" t="s">
        <v>5610</v>
      </c>
      <c r="AS2882" t="s">
        <v>5610</v>
      </c>
      <c r="AT2882" t="s">
        <v>5610</v>
      </c>
      <c r="AU2882" t="s">
        <v>5610</v>
      </c>
      <c r="AV2882" t="s">
        <v>5610</v>
      </c>
      <c r="AW2882" s="121" t="s">
        <v>5610</v>
      </c>
      <c r="AX2882" s="121" t="s">
        <v>5610</v>
      </c>
      <c r="AY2882" s="121" t="s">
        <v>5610</v>
      </c>
      <c r="AZ2882" s="121" t="s">
        <v>5610</v>
      </c>
      <c r="BA2882" s="121" t="s">
        <v>5610</v>
      </c>
      <c r="CZ2882">
        <f>ROWS($A$5:$A2882)</f>
        <v>2878</v>
      </c>
      <c r="DA2882" t="b">
        <f t="shared" si="94"/>
        <v>0</v>
      </c>
      <c r="DB2882" t="str">
        <f>IFERROR(SMALL($DA$5:DA12163,CZ2882),"")</f>
        <v/>
      </c>
      <c r="DC2882" s="57" t="str">
        <f t="shared" si="95"/>
        <v/>
      </c>
      <c r="DE2882" s="58" t="str">
        <f>IFERROR(INDEX($A$5:$AV$9286,$DB2882,COLUMNS($A$5:A2882)),"")</f>
        <v/>
      </c>
      <c r="DF2882" s="59" t="str">
        <f>IFERROR(INDEX($A$5:$AV$9286,$DB2882,COLUMNS($A$5:B2882)),"")</f>
        <v/>
      </c>
      <c r="DG2882" s="60" t="str">
        <f>IFERROR(INDEX($A$5:$AV$9286,$DB2882,COLUMNS($A$5:C2882)),"")</f>
        <v/>
      </c>
      <c r="DH2882" s="60" t="str">
        <f>IFERROR(INDEX($A$5:$AV$9286,$DB2882,COLUMNS($A$5:D2882)),"")</f>
        <v/>
      </c>
      <c r="DI2882" s="151" t="str">
        <f>IFERROR(INDEX($A$5:$AV$9286,$DB2882,COLUMNS($A$5:E2882)),"")</f>
        <v/>
      </c>
      <c r="DJ2882" s="153" t="str">
        <f>IFERROR(INDEX($A$5:$AV$9286,$DB2882,COLUMNS($A$5:AV2882)),"")</f>
        <v/>
      </c>
    </row>
    <row r="2883" spans="1:114" ht="23.25">
      <c r="A2883">
        <v>811012</v>
      </c>
      <c r="B2883" t="s">
        <v>4546</v>
      </c>
      <c r="C2883" t="s">
        <v>341</v>
      </c>
      <c r="D2883" t="s">
        <v>3405</v>
      </c>
      <c r="E2883" t="s">
        <v>9</v>
      </c>
      <c r="F2883" t="s">
        <v>5610</v>
      </c>
      <c r="G2883" t="s">
        <v>5610</v>
      </c>
      <c r="H2883" t="s">
        <v>5610</v>
      </c>
      <c r="I2883" t="s">
        <v>5610</v>
      </c>
      <c r="J2883" t="s">
        <v>5610</v>
      </c>
      <c r="K2883" t="s">
        <v>5610</v>
      </c>
      <c r="L2883">
        <v>616</v>
      </c>
      <c r="M2883">
        <v>617</v>
      </c>
      <c r="N2883" t="s">
        <v>5610</v>
      </c>
      <c r="O2883">
        <v>619</v>
      </c>
      <c r="P2883" t="s">
        <v>5610</v>
      </c>
      <c r="Q2883" t="s">
        <v>5610</v>
      </c>
      <c r="R2883" t="s">
        <v>5610</v>
      </c>
      <c r="S2883" t="s">
        <v>5610</v>
      </c>
      <c r="T2883" t="s">
        <v>5610</v>
      </c>
      <c r="U2883" t="s">
        <v>5610</v>
      </c>
      <c r="V2883" t="s">
        <v>5610</v>
      </c>
      <c r="W2883" t="s">
        <v>5610</v>
      </c>
      <c r="X2883" t="s">
        <v>5610</v>
      </c>
      <c r="Y2883" t="s">
        <v>5610</v>
      </c>
      <c r="Z2883" t="s">
        <v>5610</v>
      </c>
      <c r="AA2883" t="s">
        <v>5610</v>
      </c>
      <c r="AB2883" t="s">
        <v>5610</v>
      </c>
      <c r="AC2883" t="s">
        <v>5610</v>
      </c>
      <c r="AD2883" t="s">
        <v>5610</v>
      </c>
      <c r="AE2883" t="s">
        <v>5610</v>
      </c>
      <c r="AF2883" t="s">
        <v>5610</v>
      </c>
      <c r="AG2883" t="s">
        <v>5610</v>
      </c>
      <c r="AH2883" t="s">
        <v>5610</v>
      </c>
      <c r="AI2883" t="s">
        <v>5610</v>
      </c>
      <c r="AJ2883" t="s">
        <v>5610</v>
      </c>
      <c r="AK2883" t="s">
        <v>5610</v>
      </c>
      <c r="AL2883" t="s">
        <v>5610</v>
      </c>
      <c r="AM2883" t="s">
        <v>5610</v>
      </c>
      <c r="AN2883" t="s">
        <v>5610</v>
      </c>
      <c r="AO2883" t="s">
        <v>5610</v>
      </c>
      <c r="AP2883" t="s">
        <v>5610</v>
      </c>
      <c r="AQ2883" t="s">
        <v>5610</v>
      </c>
      <c r="AR2883" t="s">
        <v>5610</v>
      </c>
      <c r="AS2883" t="s">
        <v>5610</v>
      </c>
      <c r="AT2883" t="s">
        <v>5610</v>
      </c>
      <c r="AU2883" t="s">
        <v>5610</v>
      </c>
      <c r="AV2883" t="s">
        <v>5610</v>
      </c>
      <c r="AW2883" s="121" t="s">
        <v>5610</v>
      </c>
      <c r="AX2883" s="121" t="s">
        <v>5610</v>
      </c>
      <c r="AY2883" s="121" t="s">
        <v>5610</v>
      </c>
      <c r="AZ2883" s="121" t="s">
        <v>5610</v>
      </c>
      <c r="BA2883" s="121" t="s">
        <v>5610</v>
      </c>
      <c r="CZ2883">
        <f>ROWS($A$5:$A2883)</f>
        <v>2879</v>
      </c>
      <c r="DA2883" t="b">
        <f t="shared" si="94"/>
        <v>0</v>
      </c>
      <c r="DB2883" t="str">
        <f>IFERROR(SMALL($DA$5:DA12164,CZ2883),"")</f>
        <v/>
      </c>
      <c r="DC2883" s="57" t="str">
        <f t="shared" si="95"/>
        <v/>
      </c>
      <c r="DE2883" s="58" t="str">
        <f>IFERROR(INDEX($A$5:$AV$9286,$DB2883,COLUMNS($A$5:A2883)),"")</f>
        <v/>
      </c>
      <c r="DF2883" s="59" t="str">
        <f>IFERROR(INDEX($A$5:$AV$9286,$DB2883,COLUMNS($A$5:B2883)),"")</f>
        <v/>
      </c>
      <c r="DG2883" s="60" t="str">
        <f>IFERROR(INDEX($A$5:$AV$9286,$DB2883,COLUMNS($A$5:C2883)),"")</f>
        <v/>
      </c>
      <c r="DH2883" s="60" t="str">
        <f>IFERROR(INDEX($A$5:$AV$9286,$DB2883,COLUMNS($A$5:D2883)),"")</f>
        <v/>
      </c>
      <c r="DI2883" s="151" t="str">
        <f>IFERROR(INDEX($A$5:$AV$9286,$DB2883,COLUMNS($A$5:E2883)),"")</f>
        <v/>
      </c>
      <c r="DJ2883" s="153" t="str">
        <f>IFERROR(INDEX($A$5:$AV$9286,$DB2883,COLUMNS($A$5:AV2883)),"")</f>
        <v/>
      </c>
    </row>
    <row r="2884" spans="1:114" ht="23.25">
      <c r="A2884">
        <v>811014</v>
      </c>
      <c r="B2884" t="s">
        <v>4547</v>
      </c>
      <c r="C2884" t="s">
        <v>950</v>
      </c>
      <c r="D2884" t="s">
        <v>596</v>
      </c>
      <c r="E2884" t="s">
        <v>9</v>
      </c>
      <c r="F2884">
        <v>610</v>
      </c>
      <c r="G2884">
        <v>611</v>
      </c>
      <c r="H2884" t="s">
        <v>5610</v>
      </c>
      <c r="I2884">
        <v>613</v>
      </c>
      <c r="J2884" t="s">
        <v>5610</v>
      </c>
      <c r="L2884">
        <v>616</v>
      </c>
      <c r="M2884">
        <v>617</v>
      </c>
      <c r="N2884" t="s">
        <v>5610</v>
      </c>
      <c r="O2884" t="s">
        <v>5610</v>
      </c>
      <c r="P2884">
        <v>620</v>
      </c>
      <c r="Q2884">
        <v>621</v>
      </c>
      <c r="R2884" t="s">
        <v>5610</v>
      </c>
      <c r="S2884" t="s">
        <v>5610</v>
      </c>
      <c r="T2884" t="s">
        <v>5610</v>
      </c>
      <c r="U2884" t="s">
        <v>5610</v>
      </c>
      <c r="V2884" t="s">
        <v>5610</v>
      </c>
      <c r="W2884" t="s">
        <v>5610</v>
      </c>
      <c r="X2884" t="s">
        <v>5610</v>
      </c>
      <c r="Y2884" t="s">
        <v>5610</v>
      </c>
      <c r="Z2884" t="s">
        <v>5610</v>
      </c>
      <c r="AA2884" t="s">
        <v>5610</v>
      </c>
      <c r="AB2884" t="s">
        <v>5610</v>
      </c>
      <c r="AC2884" t="s">
        <v>5610</v>
      </c>
      <c r="AD2884" t="s">
        <v>5610</v>
      </c>
      <c r="AE2884" t="s">
        <v>5610</v>
      </c>
      <c r="AF2884" t="s">
        <v>5610</v>
      </c>
      <c r="AG2884" t="s">
        <v>5610</v>
      </c>
      <c r="AH2884" t="s">
        <v>5610</v>
      </c>
      <c r="AI2884" t="s">
        <v>5610</v>
      </c>
      <c r="AJ2884" t="s">
        <v>5610</v>
      </c>
      <c r="AK2884" t="s">
        <v>5610</v>
      </c>
      <c r="AL2884" t="s">
        <v>5610</v>
      </c>
      <c r="AM2884" t="s">
        <v>5610</v>
      </c>
      <c r="AN2884" t="s">
        <v>5610</v>
      </c>
      <c r="AO2884" t="s">
        <v>5610</v>
      </c>
      <c r="AP2884" t="s">
        <v>5610</v>
      </c>
      <c r="AQ2884" t="s">
        <v>5610</v>
      </c>
      <c r="AR2884" t="s">
        <v>5610</v>
      </c>
      <c r="AS2884" t="s">
        <v>5610</v>
      </c>
      <c r="AT2884" t="s">
        <v>5610</v>
      </c>
      <c r="AU2884" t="s">
        <v>5610</v>
      </c>
      <c r="AV2884" t="s">
        <v>5610</v>
      </c>
      <c r="AW2884" s="121" t="s">
        <v>5610</v>
      </c>
      <c r="AX2884" s="121" t="s">
        <v>5610</v>
      </c>
      <c r="AY2884" s="121" t="s">
        <v>5610</v>
      </c>
      <c r="AZ2884" s="121" t="s">
        <v>5610</v>
      </c>
      <c r="BA2884" s="121" t="s">
        <v>5610</v>
      </c>
      <c r="CZ2884">
        <f>ROWS($A$5:$A2884)</f>
        <v>2880</v>
      </c>
      <c r="DA2884" t="b">
        <f t="shared" si="94"/>
        <v>0</v>
      </c>
      <c r="DB2884" t="str">
        <f>IFERROR(SMALL($DA$5:DA12165,CZ2884),"")</f>
        <v/>
      </c>
      <c r="DC2884" s="57" t="str">
        <f t="shared" si="95"/>
        <v/>
      </c>
      <c r="DE2884" s="58" t="str">
        <f>IFERROR(INDEX($A$5:$AV$9286,$DB2884,COLUMNS($A$5:A2884)),"")</f>
        <v/>
      </c>
      <c r="DF2884" s="59" t="str">
        <f>IFERROR(INDEX($A$5:$AV$9286,$DB2884,COLUMNS($A$5:B2884)),"")</f>
        <v/>
      </c>
      <c r="DG2884" s="60" t="str">
        <f>IFERROR(INDEX($A$5:$AV$9286,$DB2884,COLUMNS($A$5:C2884)),"")</f>
        <v/>
      </c>
      <c r="DH2884" s="60" t="str">
        <f>IFERROR(INDEX($A$5:$AV$9286,$DB2884,COLUMNS($A$5:D2884)),"")</f>
        <v/>
      </c>
      <c r="DI2884" s="151" t="str">
        <f>IFERROR(INDEX($A$5:$AV$9286,$DB2884,COLUMNS($A$5:E2884)),"")</f>
        <v/>
      </c>
      <c r="DJ2884" s="153" t="str">
        <f>IFERROR(INDEX($A$5:$AV$9286,$DB2884,COLUMNS($A$5:AV2884)),"")</f>
        <v/>
      </c>
    </row>
    <row r="2885" spans="1:114" ht="23.25">
      <c r="A2885">
        <v>811016</v>
      </c>
      <c r="B2885" t="s">
        <v>4548</v>
      </c>
      <c r="C2885" t="s">
        <v>544</v>
      </c>
      <c r="D2885" t="s">
        <v>235</v>
      </c>
      <c r="E2885" t="s">
        <v>9</v>
      </c>
      <c r="F2885" t="s">
        <v>5610</v>
      </c>
      <c r="G2885" t="s">
        <v>5610</v>
      </c>
      <c r="H2885">
        <v>612</v>
      </c>
      <c r="I2885">
        <v>613</v>
      </c>
      <c r="J2885">
        <v>614</v>
      </c>
      <c r="K2885">
        <v>615</v>
      </c>
      <c r="L2885">
        <v>616</v>
      </c>
      <c r="M2885">
        <v>617</v>
      </c>
      <c r="N2885" t="s">
        <v>5610</v>
      </c>
      <c r="O2885">
        <v>619</v>
      </c>
      <c r="P2885">
        <v>620</v>
      </c>
      <c r="Q2885">
        <v>621</v>
      </c>
      <c r="R2885" t="s">
        <v>5610</v>
      </c>
      <c r="S2885" t="s">
        <v>5610</v>
      </c>
      <c r="T2885" t="s">
        <v>5610</v>
      </c>
      <c r="U2885" t="s">
        <v>5610</v>
      </c>
      <c r="V2885" t="s">
        <v>5610</v>
      </c>
      <c r="W2885" t="s">
        <v>5610</v>
      </c>
      <c r="X2885" t="s">
        <v>5610</v>
      </c>
      <c r="Y2885" t="s">
        <v>5610</v>
      </c>
      <c r="Z2885" t="s">
        <v>5610</v>
      </c>
      <c r="AA2885" t="s">
        <v>5610</v>
      </c>
      <c r="AB2885" t="s">
        <v>5610</v>
      </c>
      <c r="AC2885" t="s">
        <v>5610</v>
      </c>
      <c r="AD2885" t="s">
        <v>5610</v>
      </c>
      <c r="AE2885" t="s">
        <v>5610</v>
      </c>
      <c r="AF2885" t="s">
        <v>5610</v>
      </c>
      <c r="AG2885" t="s">
        <v>5610</v>
      </c>
      <c r="AH2885" t="s">
        <v>5610</v>
      </c>
      <c r="AI2885" t="s">
        <v>5610</v>
      </c>
      <c r="AJ2885" t="s">
        <v>5610</v>
      </c>
      <c r="AK2885" t="s">
        <v>5610</v>
      </c>
      <c r="AL2885" t="s">
        <v>5610</v>
      </c>
      <c r="AM2885" t="s">
        <v>5610</v>
      </c>
      <c r="AN2885" t="s">
        <v>5610</v>
      </c>
      <c r="AO2885" t="s">
        <v>5610</v>
      </c>
      <c r="AP2885" t="s">
        <v>5610</v>
      </c>
      <c r="AQ2885" t="s">
        <v>5610</v>
      </c>
      <c r="AR2885" t="s">
        <v>5610</v>
      </c>
      <c r="AS2885" t="s">
        <v>5610</v>
      </c>
      <c r="AT2885" t="s">
        <v>5610</v>
      </c>
      <c r="AU2885" t="s">
        <v>5610</v>
      </c>
      <c r="AV2885" t="s">
        <v>5610</v>
      </c>
      <c r="AW2885" s="121" t="s">
        <v>5610</v>
      </c>
      <c r="AX2885" s="121" t="s">
        <v>5610</v>
      </c>
      <c r="AY2885" s="121" t="s">
        <v>5610</v>
      </c>
      <c r="AZ2885" s="121" t="s">
        <v>5610</v>
      </c>
      <c r="BA2885" s="121" t="s">
        <v>5610</v>
      </c>
      <c r="CZ2885">
        <f>ROWS($A$5:$A2885)</f>
        <v>2881</v>
      </c>
      <c r="DA2885" t="b">
        <f t="shared" si="94"/>
        <v>0</v>
      </c>
      <c r="DB2885" t="str">
        <f>IFERROR(SMALL($DA$5:DA12166,CZ2885),"")</f>
        <v/>
      </c>
      <c r="DC2885" s="57" t="str">
        <f t="shared" si="95"/>
        <v/>
      </c>
      <c r="DE2885" s="58" t="str">
        <f>IFERROR(INDEX($A$5:$AV$9286,$DB2885,COLUMNS($A$5:A2885)),"")</f>
        <v/>
      </c>
      <c r="DF2885" s="59" t="str">
        <f>IFERROR(INDEX($A$5:$AV$9286,$DB2885,COLUMNS($A$5:B2885)),"")</f>
        <v/>
      </c>
      <c r="DG2885" s="60" t="str">
        <f>IFERROR(INDEX($A$5:$AV$9286,$DB2885,COLUMNS($A$5:C2885)),"")</f>
        <v/>
      </c>
      <c r="DH2885" s="60" t="str">
        <f>IFERROR(INDEX($A$5:$AV$9286,$DB2885,COLUMNS($A$5:D2885)),"")</f>
        <v/>
      </c>
      <c r="DI2885" s="151" t="str">
        <f>IFERROR(INDEX($A$5:$AV$9286,$DB2885,COLUMNS($A$5:E2885)),"")</f>
        <v/>
      </c>
      <c r="DJ2885" s="153" t="str">
        <f>IFERROR(INDEX($A$5:$AV$9286,$DB2885,COLUMNS($A$5:AV2885)),"")</f>
        <v/>
      </c>
    </row>
    <row r="2886" spans="1:114" ht="23.25">
      <c r="A2886">
        <v>811020</v>
      </c>
      <c r="B2886" t="s">
        <v>4549</v>
      </c>
      <c r="C2886" t="s">
        <v>211</v>
      </c>
      <c r="D2886" t="s">
        <v>4550</v>
      </c>
      <c r="E2886" t="s">
        <v>9</v>
      </c>
      <c r="F2886" t="s">
        <v>5610</v>
      </c>
      <c r="G2886">
        <v>611</v>
      </c>
      <c r="H2886" t="s">
        <v>5610</v>
      </c>
      <c r="I2886" t="s">
        <v>5610</v>
      </c>
      <c r="J2886" t="s">
        <v>5610</v>
      </c>
      <c r="K2886">
        <v>615</v>
      </c>
      <c r="L2886">
        <v>616</v>
      </c>
      <c r="M2886" t="s">
        <v>5610</v>
      </c>
      <c r="N2886" t="s">
        <v>5610</v>
      </c>
      <c r="O2886" t="s">
        <v>5610</v>
      </c>
      <c r="P2886" t="s">
        <v>5610</v>
      </c>
      <c r="Q2886" t="s">
        <v>5610</v>
      </c>
      <c r="R2886" t="s">
        <v>5610</v>
      </c>
      <c r="S2886" t="s">
        <v>5610</v>
      </c>
      <c r="T2886" t="s">
        <v>5610</v>
      </c>
      <c r="U2886" t="s">
        <v>5610</v>
      </c>
      <c r="V2886" t="s">
        <v>5610</v>
      </c>
      <c r="W2886" t="s">
        <v>5610</v>
      </c>
      <c r="X2886" t="s">
        <v>5610</v>
      </c>
      <c r="Y2886" t="s">
        <v>5610</v>
      </c>
      <c r="Z2886" t="s">
        <v>5610</v>
      </c>
      <c r="AA2886" t="s">
        <v>5610</v>
      </c>
      <c r="AB2886" t="s">
        <v>5610</v>
      </c>
      <c r="AC2886" t="s">
        <v>5610</v>
      </c>
      <c r="AD2886" t="s">
        <v>5610</v>
      </c>
      <c r="AE2886" t="s">
        <v>5610</v>
      </c>
      <c r="AF2886" t="s">
        <v>5610</v>
      </c>
      <c r="AG2886" t="s">
        <v>5610</v>
      </c>
      <c r="AH2886" t="s">
        <v>5610</v>
      </c>
      <c r="AI2886" t="s">
        <v>5610</v>
      </c>
      <c r="AJ2886" t="s">
        <v>5610</v>
      </c>
      <c r="AK2886" t="s">
        <v>5610</v>
      </c>
      <c r="AL2886" t="s">
        <v>5610</v>
      </c>
      <c r="AM2886" t="s">
        <v>5610</v>
      </c>
      <c r="AN2886" t="s">
        <v>5610</v>
      </c>
      <c r="AO2886" t="s">
        <v>5610</v>
      </c>
      <c r="AP2886" t="s">
        <v>5610</v>
      </c>
      <c r="AQ2886" t="s">
        <v>5610</v>
      </c>
      <c r="AR2886" t="s">
        <v>5610</v>
      </c>
      <c r="AS2886" t="s">
        <v>5610</v>
      </c>
      <c r="AT2886" t="s">
        <v>5610</v>
      </c>
      <c r="AU2886" t="s">
        <v>5610</v>
      </c>
      <c r="AV2886" t="s">
        <v>5610</v>
      </c>
      <c r="AW2886" s="121" t="s">
        <v>5610</v>
      </c>
      <c r="AX2886" s="121" t="s">
        <v>5610</v>
      </c>
      <c r="AY2886" s="121" t="s">
        <v>5610</v>
      </c>
      <c r="AZ2886" s="121" t="s">
        <v>5610</v>
      </c>
      <c r="BA2886" s="121" t="s">
        <v>5610</v>
      </c>
      <c r="CZ2886">
        <f>ROWS($A$5:$A2886)</f>
        <v>2882</v>
      </c>
      <c r="DA2886" t="b">
        <f t="shared" ref="DA2886:DA2949" si="96">IF($DC$2&lt;&gt;"",(IF(ISNUMBER(SEARCH($DC$2,F2886&amp;""&amp;G2886&amp;""&amp;H2886&amp;""&amp;I2886&amp;""&amp;J2886&amp;""&amp;K2886&amp;""&amp;L2886&amp;""&amp;M2886&amp;""&amp;N2886&amp;""&amp;O2886&amp;""&amp;P2886&amp;""&amp;Q2886)),CZ2886)),IF($DD$2&lt;&gt;"",(IF(ISNUMBER(SEARCH($DD$2,R2886&amp;""&amp;S2886&amp;""&amp;T2886&amp;""&amp;U2886&amp;""&amp;V2886&amp;""&amp;W2886&amp;""&amp;X2886&amp;""&amp;Y2886&amp;""&amp;Z2886&amp;""&amp;AA2886&amp;""&amp;AB2886&amp;""&amp;AC2886)),CZ2886)),IF($DE$2&lt;&gt;"",(IF(ISNUMBER(SEARCH($DE$2,AD2886&amp;""&amp;AE2886&amp;""&amp;AF2886&amp;""&amp;AG2886&amp;""&amp;AH2886&amp;""&amp;AI2886&amp;""&amp;AJ2886&amp;""&amp;AK2886&amp;""&amp;AL2886&amp;""&amp;AM2886&amp;""&amp;AN2886&amp;""&amp;AO2886)),CZ2886)),IF($DF$2&lt;&gt;"",(IF(ISNUMBER(SEARCH($DF$2,AP2886&amp;""&amp;AQ2886&amp;""&amp;AR2886&amp;""&amp;AS2886&amp;""&amp;AT2886&amp;""&amp;AU2886&amp;""&amp;AV2886&amp;""&amp;AW2886&amp;""&amp;AX2886&amp;""&amp;AY2886&amp;""&amp;AZ2886&amp;""&amp;BA2886)),CZ2886)),""))))</f>
        <v>0</v>
      </c>
      <c r="DB2886" t="str">
        <f>IFERROR(SMALL($DA$5:DA12167,CZ2886),"")</f>
        <v/>
      </c>
      <c r="DC2886" s="57" t="str">
        <f t="shared" si="95"/>
        <v/>
      </c>
      <c r="DE2886" s="58" t="str">
        <f>IFERROR(INDEX($A$5:$AV$9286,$DB2886,COLUMNS($A$5:A2886)),"")</f>
        <v/>
      </c>
      <c r="DF2886" s="59" t="str">
        <f>IFERROR(INDEX($A$5:$AV$9286,$DB2886,COLUMNS($A$5:B2886)),"")</f>
        <v/>
      </c>
      <c r="DG2886" s="60" t="str">
        <f>IFERROR(INDEX($A$5:$AV$9286,$DB2886,COLUMNS($A$5:C2886)),"")</f>
        <v/>
      </c>
      <c r="DH2886" s="60" t="str">
        <f>IFERROR(INDEX($A$5:$AV$9286,$DB2886,COLUMNS($A$5:D2886)),"")</f>
        <v/>
      </c>
      <c r="DI2886" s="151" t="str">
        <f>IFERROR(INDEX($A$5:$AV$9286,$DB2886,COLUMNS($A$5:E2886)),"")</f>
        <v/>
      </c>
      <c r="DJ2886" s="153" t="str">
        <f>IFERROR(INDEX($A$5:$AV$9286,$DB2886,COLUMNS($A$5:AV2886)),"")</f>
        <v/>
      </c>
    </row>
    <row r="2887" spans="1:114" ht="23.25">
      <c r="A2887">
        <v>811022</v>
      </c>
      <c r="B2887" t="s">
        <v>4551</v>
      </c>
      <c r="C2887" t="s">
        <v>1487</v>
      </c>
      <c r="D2887" t="s">
        <v>3092</v>
      </c>
      <c r="E2887" t="s">
        <v>9</v>
      </c>
      <c r="F2887" t="s">
        <v>5610</v>
      </c>
      <c r="G2887" t="s">
        <v>5610</v>
      </c>
      <c r="H2887" t="s">
        <v>5610</v>
      </c>
      <c r="I2887" t="s">
        <v>5610</v>
      </c>
      <c r="J2887" t="s">
        <v>5610</v>
      </c>
      <c r="K2887" t="s">
        <v>5610</v>
      </c>
      <c r="L2887" t="s">
        <v>5610</v>
      </c>
      <c r="M2887" t="s">
        <v>5610</v>
      </c>
      <c r="N2887" t="s">
        <v>5610</v>
      </c>
      <c r="O2887">
        <v>619</v>
      </c>
      <c r="P2887">
        <v>620</v>
      </c>
      <c r="Q2887" t="s">
        <v>5610</v>
      </c>
      <c r="R2887" t="s">
        <v>5610</v>
      </c>
      <c r="S2887" t="s">
        <v>5610</v>
      </c>
      <c r="T2887" t="s">
        <v>5610</v>
      </c>
      <c r="U2887" t="s">
        <v>5610</v>
      </c>
      <c r="V2887" t="s">
        <v>5610</v>
      </c>
      <c r="W2887" t="s">
        <v>5610</v>
      </c>
      <c r="X2887" t="s">
        <v>5610</v>
      </c>
      <c r="Y2887" t="s">
        <v>5610</v>
      </c>
      <c r="Z2887" t="s">
        <v>5610</v>
      </c>
      <c r="AA2887" t="s">
        <v>5610</v>
      </c>
      <c r="AB2887" t="s">
        <v>5610</v>
      </c>
      <c r="AC2887" t="s">
        <v>5610</v>
      </c>
      <c r="AD2887" t="s">
        <v>5610</v>
      </c>
      <c r="AE2887" t="s">
        <v>5610</v>
      </c>
      <c r="AF2887" t="s">
        <v>5610</v>
      </c>
      <c r="AG2887" t="s">
        <v>5610</v>
      </c>
      <c r="AH2887" t="s">
        <v>5610</v>
      </c>
      <c r="AI2887" t="s">
        <v>5610</v>
      </c>
      <c r="AJ2887" t="s">
        <v>5610</v>
      </c>
      <c r="AK2887" t="s">
        <v>5610</v>
      </c>
      <c r="AL2887" t="s">
        <v>5610</v>
      </c>
      <c r="AM2887" t="s">
        <v>5610</v>
      </c>
      <c r="AN2887" t="s">
        <v>5610</v>
      </c>
      <c r="AO2887" t="s">
        <v>5610</v>
      </c>
      <c r="AP2887" t="s">
        <v>5610</v>
      </c>
      <c r="AQ2887" t="s">
        <v>5610</v>
      </c>
      <c r="AR2887" t="s">
        <v>5610</v>
      </c>
      <c r="AS2887" t="s">
        <v>5610</v>
      </c>
      <c r="AT2887" t="s">
        <v>5610</v>
      </c>
      <c r="AU2887" t="s">
        <v>5610</v>
      </c>
      <c r="AV2887" t="s">
        <v>5610</v>
      </c>
      <c r="AW2887" s="121" t="s">
        <v>5610</v>
      </c>
      <c r="AX2887" s="121" t="s">
        <v>5610</v>
      </c>
      <c r="AY2887" s="121" t="s">
        <v>5610</v>
      </c>
      <c r="AZ2887" s="121" t="s">
        <v>5610</v>
      </c>
      <c r="BA2887" s="121" t="s">
        <v>5610</v>
      </c>
      <c r="CZ2887">
        <f>ROWS($A$5:$A2887)</f>
        <v>2883</v>
      </c>
      <c r="DA2887" t="b">
        <f t="shared" si="96"/>
        <v>0</v>
      </c>
      <c r="DB2887" t="str">
        <f>IFERROR(SMALL($DA$5:DA12168,CZ2887),"")</f>
        <v/>
      </c>
      <c r="DC2887" s="57" t="str">
        <f t="shared" si="95"/>
        <v/>
      </c>
      <c r="DE2887" s="58" t="str">
        <f>IFERROR(INDEX($A$5:$AV$9286,$DB2887,COLUMNS($A$5:A2887)),"")</f>
        <v/>
      </c>
      <c r="DF2887" s="59" t="str">
        <f>IFERROR(INDEX($A$5:$AV$9286,$DB2887,COLUMNS($A$5:B2887)),"")</f>
        <v/>
      </c>
      <c r="DG2887" s="60" t="str">
        <f>IFERROR(INDEX($A$5:$AV$9286,$DB2887,COLUMNS($A$5:C2887)),"")</f>
        <v/>
      </c>
      <c r="DH2887" s="60" t="str">
        <f>IFERROR(INDEX($A$5:$AV$9286,$DB2887,COLUMNS($A$5:D2887)),"")</f>
        <v/>
      </c>
      <c r="DI2887" s="151" t="str">
        <f>IFERROR(INDEX($A$5:$AV$9286,$DB2887,COLUMNS($A$5:E2887)),"")</f>
        <v/>
      </c>
      <c r="DJ2887" s="153" t="str">
        <f>IFERROR(INDEX($A$5:$AV$9286,$DB2887,COLUMNS($A$5:AV2887)),"")</f>
        <v/>
      </c>
    </row>
    <row r="2888" spans="1:114" ht="23.25">
      <c r="A2888">
        <v>811023</v>
      </c>
      <c r="B2888" t="s">
        <v>4552</v>
      </c>
      <c r="C2888" t="s">
        <v>4553</v>
      </c>
      <c r="D2888" t="s">
        <v>2426</v>
      </c>
      <c r="E2888" t="s">
        <v>5608</v>
      </c>
      <c r="F2888">
        <v>610</v>
      </c>
      <c r="G2888">
        <v>611</v>
      </c>
      <c r="H2888" t="s">
        <v>5610</v>
      </c>
      <c r="I2888">
        <v>613</v>
      </c>
      <c r="J2888" t="s">
        <v>5610</v>
      </c>
      <c r="K2888">
        <v>615</v>
      </c>
      <c r="L2888" t="s">
        <v>5610</v>
      </c>
      <c r="M2888" t="s">
        <v>5610</v>
      </c>
      <c r="N2888" t="s">
        <v>5610</v>
      </c>
      <c r="O2888" t="s">
        <v>5610</v>
      </c>
      <c r="P2888" t="s">
        <v>5610</v>
      </c>
      <c r="Q2888" t="s">
        <v>5610</v>
      </c>
      <c r="R2888" t="s">
        <v>5610</v>
      </c>
      <c r="S2888" t="s">
        <v>5610</v>
      </c>
      <c r="T2888" t="s">
        <v>5610</v>
      </c>
      <c r="U2888" t="s">
        <v>5610</v>
      </c>
      <c r="V2888" t="s">
        <v>5610</v>
      </c>
      <c r="W2888" t="s">
        <v>5610</v>
      </c>
      <c r="X2888" t="s">
        <v>5610</v>
      </c>
      <c r="Y2888" t="s">
        <v>5610</v>
      </c>
      <c r="Z2888" t="s">
        <v>5610</v>
      </c>
      <c r="AA2888" t="s">
        <v>5610</v>
      </c>
      <c r="AB2888" t="s">
        <v>5610</v>
      </c>
      <c r="AC2888" t="s">
        <v>5610</v>
      </c>
      <c r="AD2888" t="s">
        <v>5610</v>
      </c>
      <c r="AE2888" t="s">
        <v>5610</v>
      </c>
      <c r="AF2888" t="s">
        <v>5610</v>
      </c>
      <c r="AG2888" t="s">
        <v>5610</v>
      </c>
      <c r="AH2888" t="s">
        <v>5611</v>
      </c>
      <c r="AI2888" t="s">
        <v>5610</v>
      </c>
      <c r="AJ2888" t="s">
        <v>5610</v>
      </c>
      <c r="AK2888" t="s">
        <v>5610</v>
      </c>
      <c r="AL2888" t="s">
        <v>5610</v>
      </c>
      <c r="AM2888" t="s">
        <v>5610</v>
      </c>
      <c r="AN2888" t="s">
        <v>5610</v>
      </c>
      <c r="AO2888" t="s">
        <v>5610</v>
      </c>
      <c r="AP2888" t="s">
        <v>5610</v>
      </c>
      <c r="AQ2888" t="s">
        <v>5610</v>
      </c>
      <c r="AR2888" t="s">
        <v>5610</v>
      </c>
      <c r="AS2888" t="s">
        <v>5610</v>
      </c>
      <c r="AT2888" t="s">
        <v>5610</v>
      </c>
      <c r="AU2888" t="s">
        <v>5610</v>
      </c>
      <c r="AV2888" t="s">
        <v>5610</v>
      </c>
      <c r="AW2888" s="121" t="s">
        <v>5610</v>
      </c>
      <c r="AX2888" s="121" t="s">
        <v>5610</v>
      </c>
      <c r="AY2888" s="121" t="s">
        <v>5610</v>
      </c>
      <c r="AZ2888" s="121" t="s">
        <v>5610</v>
      </c>
      <c r="BA2888" s="121" t="s">
        <v>5610</v>
      </c>
      <c r="CZ2888">
        <f>ROWS($A$5:$A2888)</f>
        <v>2884</v>
      </c>
      <c r="DA2888" t="b">
        <f t="shared" si="96"/>
        <v>0</v>
      </c>
      <c r="DB2888" t="str">
        <f>IFERROR(SMALL($DA$5:DA12169,CZ2888),"")</f>
        <v/>
      </c>
      <c r="DC2888" s="57" t="str">
        <f t="shared" si="95"/>
        <v/>
      </c>
      <c r="DE2888" s="58" t="str">
        <f>IFERROR(INDEX($A$5:$AV$9286,$DB2888,COLUMNS($A$5:A2888)),"")</f>
        <v/>
      </c>
      <c r="DF2888" s="59" t="str">
        <f>IFERROR(INDEX($A$5:$AV$9286,$DB2888,COLUMNS($A$5:B2888)),"")</f>
        <v/>
      </c>
      <c r="DG2888" s="60" t="str">
        <f>IFERROR(INDEX($A$5:$AV$9286,$DB2888,COLUMNS($A$5:C2888)),"")</f>
        <v/>
      </c>
      <c r="DH2888" s="60" t="str">
        <f>IFERROR(INDEX($A$5:$AV$9286,$DB2888,COLUMNS($A$5:D2888)),"")</f>
        <v/>
      </c>
      <c r="DI2888" s="151" t="str">
        <f>IFERROR(INDEX($A$5:$AV$9286,$DB2888,COLUMNS($A$5:E2888)),"")</f>
        <v/>
      </c>
      <c r="DJ2888" s="153" t="str">
        <f>IFERROR(INDEX($A$5:$AV$9286,$DB2888,COLUMNS($A$5:AV2888)),"")</f>
        <v/>
      </c>
    </row>
    <row r="2889" spans="1:114" ht="23.25">
      <c r="A2889">
        <v>811025</v>
      </c>
      <c r="B2889" t="s">
        <v>4554</v>
      </c>
      <c r="C2889" t="s">
        <v>208</v>
      </c>
      <c r="D2889" t="s">
        <v>328</v>
      </c>
      <c r="E2889" t="s">
        <v>9</v>
      </c>
      <c r="F2889">
        <v>610</v>
      </c>
      <c r="G2889">
        <v>611</v>
      </c>
      <c r="H2889">
        <v>612</v>
      </c>
      <c r="I2889">
        <v>613</v>
      </c>
      <c r="J2889">
        <v>614</v>
      </c>
      <c r="K2889" t="s">
        <v>5610</v>
      </c>
      <c r="L2889">
        <v>616</v>
      </c>
      <c r="M2889">
        <v>617</v>
      </c>
      <c r="N2889">
        <v>618</v>
      </c>
      <c r="O2889">
        <v>619</v>
      </c>
      <c r="P2889">
        <v>620</v>
      </c>
      <c r="Q2889" t="s">
        <v>5610</v>
      </c>
      <c r="R2889" t="s">
        <v>5610</v>
      </c>
      <c r="S2889" t="s">
        <v>5610</v>
      </c>
      <c r="T2889" t="s">
        <v>5611</v>
      </c>
      <c r="U2889" t="s">
        <v>5610</v>
      </c>
      <c r="V2889" t="s">
        <v>5610</v>
      </c>
      <c r="W2889" t="s">
        <v>5610</v>
      </c>
      <c r="X2889" t="s">
        <v>5610</v>
      </c>
      <c r="Y2889" t="s">
        <v>5610</v>
      </c>
      <c r="Z2889" t="s">
        <v>5610</v>
      </c>
      <c r="AA2889" t="s">
        <v>5610</v>
      </c>
      <c r="AB2889" t="s">
        <v>5610</v>
      </c>
      <c r="AC2889" t="s">
        <v>5610</v>
      </c>
      <c r="AD2889" t="s">
        <v>5610</v>
      </c>
      <c r="AE2889" t="s">
        <v>5610</v>
      </c>
      <c r="AF2889" t="s">
        <v>5610</v>
      </c>
      <c r="AG2889" t="s">
        <v>5610</v>
      </c>
      <c r="AH2889" t="s">
        <v>5610</v>
      </c>
      <c r="AI2889" t="s">
        <v>5610</v>
      </c>
      <c r="AJ2889" t="s">
        <v>5610</v>
      </c>
      <c r="AK2889" t="s">
        <v>5610</v>
      </c>
      <c r="AL2889" t="s">
        <v>5610</v>
      </c>
      <c r="AM2889" t="s">
        <v>5610</v>
      </c>
      <c r="AN2889" t="s">
        <v>5610</v>
      </c>
      <c r="AO2889" t="s">
        <v>5610</v>
      </c>
      <c r="AP2889" t="s">
        <v>5610</v>
      </c>
      <c r="AQ2889" t="s">
        <v>5610</v>
      </c>
      <c r="AR2889" t="s">
        <v>5610</v>
      </c>
      <c r="AS2889" t="s">
        <v>5610</v>
      </c>
      <c r="AT2889" t="s">
        <v>5610</v>
      </c>
      <c r="AU2889" t="s">
        <v>5610</v>
      </c>
      <c r="AV2889" t="s">
        <v>5610</v>
      </c>
      <c r="AW2889" s="121" t="s">
        <v>5610</v>
      </c>
      <c r="AX2889" s="121" t="s">
        <v>5610</v>
      </c>
      <c r="AY2889" s="121" t="s">
        <v>5610</v>
      </c>
      <c r="AZ2889" s="121" t="s">
        <v>5610</v>
      </c>
      <c r="BA2889" s="121" t="s">
        <v>5610</v>
      </c>
      <c r="CZ2889">
        <f>ROWS($A$5:$A2889)</f>
        <v>2885</v>
      </c>
      <c r="DA2889" t="b">
        <f t="shared" si="96"/>
        <v>0</v>
      </c>
      <c r="DB2889" t="str">
        <f>IFERROR(SMALL($DA$5:DA12170,CZ2889),"")</f>
        <v/>
      </c>
      <c r="DC2889" s="57" t="str">
        <f t="shared" si="95"/>
        <v/>
      </c>
      <c r="DE2889" s="58" t="str">
        <f>IFERROR(INDEX($A$5:$AV$9286,$DB2889,COLUMNS($A$5:A2889)),"")</f>
        <v/>
      </c>
      <c r="DF2889" s="59" t="str">
        <f>IFERROR(INDEX($A$5:$AV$9286,$DB2889,COLUMNS($A$5:B2889)),"")</f>
        <v/>
      </c>
      <c r="DG2889" s="60" t="str">
        <f>IFERROR(INDEX($A$5:$AV$9286,$DB2889,COLUMNS($A$5:C2889)),"")</f>
        <v/>
      </c>
      <c r="DH2889" s="60" t="str">
        <f>IFERROR(INDEX($A$5:$AV$9286,$DB2889,COLUMNS($A$5:D2889)),"")</f>
        <v/>
      </c>
      <c r="DI2889" s="151" t="str">
        <f>IFERROR(INDEX($A$5:$AV$9286,$DB2889,COLUMNS($A$5:E2889)),"")</f>
        <v/>
      </c>
      <c r="DJ2889" s="153" t="str">
        <f>IFERROR(INDEX($A$5:$AV$9286,$DB2889,COLUMNS($A$5:AV2889)),"")</f>
        <v/>
      </c>
    </row>
    <row r="2890" spans="1:114" ht="23.25">
      <c r="A2890">
        <v>811026</v>
      </c>
      <c r="B2890" t="s">
        <v>4555</v>
      </c>
      <c r="C2890" t="s">
        <v>595</v>
      </c>
      <c r="D2890" t="s">
        <v>1056</v>
      </c>
      <c r="E2890" t="s">
        <v>9</v>
      </c>
      <c r="F2890" t="s">
        <v>5610</v>
      </c>
      <c r="G2890" t="s">
        <v>5610</v>
      </c>
      <c r="H2890">
        <v>612</v>
      </c>
      <c r="I2890">
        <v>613</v>
      </c>
      <c r="J2890" t="s">
        <v>5610</v>
      </c>
      <c r="K2890" t="s">
        <v>5610</v>
      </c>
      <c r="L2890" t="s">
        <v>5610</v>
      </c>
      <c r="M2890" t="s">
        <v>5610</v>
      </c>
      <c r="N2890" t="s">
        <v>5610</v>
      </c>
      <c r="O2890" t="s">
        <v>5610</v>
      </c>
      <c r="P2890" t="s">
        <v>5610</v>
      </c>
      <c r="Q2890" t="s">
        <v>5610</v>
      </c>
      <c r="R2890" t="s">
        <v>5610</v>
      </c>
      <c r="S2890" t="s">
        <v>5610</v>
      </c>
      <c r="T2890" t="s">
        <v>5610</v>
      </c>
      <c r="U2890" t="s">
        <v>5611</v>
      </c>
      <c r="V2890" t="s">
        <v>5610</v>
      </c>
      <c r="W2890" t="s">
        <v>5610</v>
      </c>
      <c r="X2890" t="s">
        <v>5610</v>
      </c>
      <c r="Y2890" t="s">
        <v>5610</v>
      </c>
      <c r="Z2890" t="s">
        <v>5610</v>
      </c>
      <c r="AA2890" t="s">
        <v>5610</v>
      </c>
      <c r="AB2890" t="s">
        <v>5610</v>
      </c>
      <c r="AC2890" t="s">
        <v>5610</v>
      </c>
      <c r="AD2890" t="s">
        <v>5610</v>
      </c>
      <c r="AE2890" t="s">
        <v>5610</v>
      </c>
      <c r="AF2890" t="s">
        <v>5610</v>
      </c>
      <c r="AG2890" t="s">
        <v>5610</v>
      </c>
      <c r="AH2890" t="s">
        <v>5610</v>
      </c>
      <c r="AI2890" t="s">
        <v>5610</v>
      </c>
      <c r="AJ2890" t="s">
        <v>5610</v>
      </c>
      <c r="AK2890" t="s">
        <v>5610</v>
      </c>
      <c r="AL2890" t="s">
        <v>5610</v>
      </c>
      <c r="AM2890" t="s">
        <v>5610</v>
      </c>
      <c r="AN2890" t="s">
        <v>5610</v>
      </c>
      <c r="AO2890" t="s">
        <v>5611</v>
      </c>
      <c r="AP2890" t="s">
        <v>5610</v>
      </c>
      <c r="AQ2890" t="s">
        <v>5610</v>
      </c>
      <c r="AR2890" t="s">
        <v>5610</v>
      </c>
      <c r="AS2890" t="s">
        <v>5610</v>
      </c>
      <c r="AT2890" t="s">
        <v>5610</v>
      </c>
      <c r="AU2890" t="s">
        <v>5610</v>
      </c>
      <c r="AV2890" t="s">
        <v>5610</v>
      </c>
      <c r="AW2890" s="121" t="s">
        <v>5610</v>
      </c>
      <c r="AX2890" s="121" t="s">
        <v>5610</v>
      </c>
      <c r="AY2890" s="121" t="s">
        <v>5610</v>
      </c>
      <c r="AZ2890" s="121" t="s">
        <v>5610</v>
      </c>
      <c r="BA2890" s="121" t="s">
        <v>5610</v>
      </c>
      <c r="CZ2890">
        <f>ROWS($A$5:$A2890)</f>
        <v>2886</v>
      </c>
      <c r="DA2890" t="b">
        <f t="shared" si="96"/>
        <v>0</v>
      </c>
      <c r="DB2890" t="str">
        <f>IFERROR(SMALL($DA$5:DA12171,CZ2890),"")</f>
        <v/>
      </c>
      <c r="DC2890" s="57" t="str">
        <f t="shared" si="95"/>
        <v/>
      </c>
      <c r="DE2890" s="58" t="str">
        <f>IFERROR(INDEX($A$5:$AV$9286,$DB2890,COLUMNS($A$5:A2890)),"")</f>
        <v/>
      </c>
      <c r="DF2890" s="59" t="str">
        <f>IFERROR(INDEX($A$5:$AV$9286,$DB2890,COLUMNS($A$5:B2890)),"")</f>
        <v/>
      </c>
      <c r="DG2890" s="60" t="str">
        <f>IFERROR(INDEX($A$5:$AV$9286,$DB2890,COLUMNS($A$5:C2890)),"")</f>
        <v/>
      </c>
      <c r="DH2890" s="60" t="str">
        <f>IFERROR(INDEX($A$5:$AV$9286,$DB2890,COLUMNS($A$5:D2890)),"")</f>
        <v/>
      </c>
      <c r="DI2890" s="151" t="str">
        <f>IFERROR(INDEX($A$5:$AV$9286,$DB2890,COLUMNS($A$5:E2890)),"")</f>
        <v/>
      </c>
      <c r="DJ2890" s="153" t="str">
        <f>IFERROR(INDEX($A$5:$AV$9286,$DB2890,COLUMNS($A$5:AV2890)),"")</f>
        <v/>
      </c>
    </row>
    <row r="2891" spans="1:114" ht="23.25">
      <c r="A2891">
        <v>811027</v>
      </c>
      <c r="B2891" t="s">
        <v>4556</v>
      </c>
      <c r="C2891" t="s">
        <v>184</v>
      </c>
      <c r="D2891" t="s">
        <v>4557</v>
      </c>
      <c r="E2891" t="s">
        <v>9</v>
      </c>
      <c r="F2891" t="s">
        <v>5610</v>
      </c>
      <c r="G2891" t="s">
        <v>5610</v>
      </c>
      <c r="H2891" t="s">
        <v>5610</v>
      </c>
      <c r="I2891" t="s">
        <v>5610</v>
      </c>
      <c r="J2891" t="s">
        <v>5610</v>
      </c>
      <c r="K2891" t="s">
        <v>5610</v>
      </c>
      <c r="L2891">
        <v>616</v>
      </c>
      <c r="M2891">
        <v>617</v>
      </c>
      <c r="N2891">
        <v>618</v>
      </c>
      <c r="O2891">
        <v>619</v>
      </c>
      <c r="P2891">
        <v>620</v>
      </c>
      <c r="Q2891">
        <v>621</v>
      </c>
      <c r="R2891" t="s">
        <v>5610</v>
      </c>
      <c r="S2891" t="s">
        <v>5610</v>
      </c>
      <c r="T2891" t="s">
        <v>5610</v>
      </c>
      <c r="U2891" t="s">
        <v>5610</v>
      </c>
      <c r="V2891" t="s">
        <v>5610</v>
      </c>
      <c r="W2891" t="s">
        <v>5610</v>
      </c>
      <c r="X2891" t="s">
        <v>5610</v>
      </c>
      <c r="Y2891" t="s">
        <v>5610</v>
      </c>
      <c r="Z2891" t="s">
        <v>5610</v>
      </c>
      <c r="AA2891" t="s">
        <v>5610</v>
      </c>
      <c r="AB2891" t="s">
        <v>5610</v>
      </c>
      <c r="AC2891" t="s">
        <v>5610</v>
      </c>
      <c r="AD2891" t="s">
        <v>5610</v>
      </c>
      <c r="AE2891" t="s">
        <v>5610</v>
      </c>
      <c r="AF2891" t="s">
        <v>5610</v>
      </c>
      <c r="AG2891" t="s">
        <v>5610</v>
      </c>
      <c r="AH2891" t="s">
        <v>5610</v>
      </c>
      <c r="AI2891" t="s">
        <v>5610</v>
      </c>
      <c r="AJ2891" t="s">
        <v>5610</v>
      </c>
      <c r="AK2891" t="s">
        <v>5610</v>
      </c>
      <c r="AL2891" t="s">
        <v>5610</v>
      </c>
      <c r="AM2891" t="s">
        <v>5610</v>
      </c>
      <c r="AN2891" t="s">
        <v>5610</v>
      </c>
      <c r="AO2891" t="s">
        <v>5610</v>
      </c>
      <c r="AP2891" t="s">
        <v>5610</v>
      </c>
      <c r="AQ2891" t="s">
        <v>5610</v>
      </c>
      <c r="AR2891" t="s">
        <v>5610</v>
      </c>
      <c r="AS2891" t="s">
        <v>5610</v>
      </c>
      <c r="AT2891" t="s">
        <v>5610</v>
      </c>
      <c r="AU2891" t="s">
        <v>5610</v>
      </c>
      <c r="AV2891" t="s">
        <v>5610</v>
      </c>
      <c r="AW2891" s="121" t="s">
        <v>5610</v>
      </c>
      <c r="AX2891" s="121" t="s">
        <v>5610</v>
      </c>
      <c r="AY2891" s="121" t="s">
        <v>5610</v>
      </c>
      <c r="AZ2891" s="121" t="s">
        <v>5610</v>
      </c>
      <c r="BA2891" s="121" t="s">
        <v>5610</v>
      </c>
      <c r="CZ2891">
        <f>ROWS($A$5:$A2891)</f>
        <v>2887</v>
      </c>
      <c r="DA2891" t="b">
        <f t="shared" si="96"/>
        <v>0</v>
      </c>
      <c r="DB2891" t="str">
        <f>IFERROR(SMALL($DA$5:DA12172,CZ2891),"")</f>
        <v/>
      </c>
      <c r="DC2891" s="57" t="str">
        <f t="shared" si="95"/>
        <v/>
      </c>
      <c r="DE2891" s="58" t="str">
        <f>IFERROR(INDEX($A$5:$AV$9286,$DB2891,COLUMNS($A$5:A2891)),"")</f>
        <v/>
      </c>
      <c r="DF2891" s="59" t="str">
        <f>IFERROR(INDEX($A$5:$AV$9286,$DB2891,COLUMNS($A$5:B2891)),"")</f>
        <v/>
      </c>
      <c r="DG2891" s="60" t="str">
        <f>IFERROR(INDEX($A$5:$AV$9286,$DB2891,COLUMNS($A$5:C2891)),"")</f>
        <v/>
      </c>
      <c r="DH2891" s="60" t="str">
        <f>IFERROR(INDEX($A$5:$AV$9286,$DB2891,COLUMNS($A$5:D2891)),"")</f>
        <v/>
      </c>
      <c r="DI2891" s="151" t="str">
        <f>IFERROR(INDEX($A$5:$AV$9286,$DB2891,COLUMNS($A$5:E2891)),"")</f>
        <v/>
      </c>
      <c r="DJ2891" s="153" t="str">
        <f>IFERROR(INDEX($A$5:$AV$9286,$DB2891,COLUMNS($A$5:AV2891)),"")</f>
        <v/>
      </c>
    </row>
    <row r="2892" spans="1:114" ht="23.25">
      <c r="A2892">
        <v>811029</v>
      </c>
      <c r="B2892" t="s">
        <v>4558</v>
      </c>
      <c r="C2892" t="s">
        <v>208</v>
      </c>
      <c r="D2892" t="s">
        <v>3472</v>
      </c>
      <c r="E2892" t="s">
        <v>9</v>
      </c>
      <c r="F2892" t="s">
        <v>5610</v>
      </c>
      <c r="G2892" t="s">
        <v>5610</v>
      </c>
      <c r="H2892" t="s">
        <v>5610</v>
      </c>
      <c r="I2892" t="s">
        <v>5610</v>
      </c>
      <c r="J2892" t="s">
        <v>5610</v>
      </c>
      <c r="K2892" t="s">
        <v>5610</v>
      </c>
      <c r="L2892">
        <v>616</v>
      </c>
      <c r="M2892" t="s">
        <v>5610</v>
      </c>
      <c r="N2892" t="s">
        <v>5610</v>
      </c>
      <c r="O2892" t="s">
        <v>5610</v>
      </c>
      <c r="P2892">
        <v>620</v>
      </c>
      <c r="Q2892" t="s">
        <v>5610</v>
      </c>
      <c r="R2892" t="s">
        <v>5610</v>
      </c>
      <c r="S2892" t="s">
        <v>5610</v>
      </c>
      <c r="T2892" t="s">
        <v>5610</v>
      </c>
      <c r="U2892" t="s">
        <v>5610</v>
      </c>
      <c r="V2892" t="s">
        <v>5610</v>
      </c>
      <c r="W2892" t="s">
        <v>5610</v>
      </c>
      <c r="X2892" t="s">
        <v>5610</v>
      </c>
      <c r="Y2892" t="s">
        <v>5610</v>
      </c>
      <c r="Z2892" t="s">
        <v>5610</v>
      </c>
      <c r="AA2892" t="s">
        <v>5610</v>
      </c>
      <c r="AB2892" t="s">
        <v>5610</v>
      </c>
      <c r="AC2892" t="s">
        <v>5610</v>
      </c>
      <c r="AD2892" t="s">
        <v>5610</v>
      </c>
      <c r="AE2892" t="s">
        <v>5610</v>
      </c>
      <c r="AF2892" t="s">
        <v>5610</v>
      </c>
      <c r="AG2892" t="s">
        <v>5610</v>
      </c>
      <c r="AH2892" t="s">
        <v>5610</v>
      </c>
      <c r="AI2892" t="s">
        <v>5610</v>
      </c>
      <c r="AJ2892" t="s">
        <v>5610</v>
      </c>
      <c r="AK2892" t="s">
        <v>5610</v>
      </c>
      <c r="AL2892" t="s">
        <v>5610</v>
      </c>
      <c r="AM2892" t="s">
        <v>5610</v>
      </c>
      <c r="AN2892" t="s">
        <v>5610</v>
      </c>
      <c r="AO2892" t="s">
        <v>5610</v>
      </c>
      <c r="AP2892" t="s">
        <v>5610</v>
      </c>
      <c r="AQ2892" t="s">
        <v>5610</v>
      </c>
      <c r="AR2892" t="s">
        <v>5610</v>
      </c>
      <c r="AS2892" t="s">
        <v>5610</v>
      </c>
      <c r="AT2892" t="s">
        <v>5611</v>
      </c>
      <c r="AU2892" t="s">
        <v>5610</v>
      </c>
      <c r="AV2892" t="s">
        <v>5610</v>
      </c>
      <c r="AW2892" s="121" t="s">
        <v>5610</v>
      </c>
      <c r="AX2892" s="121" t="s">
        <v>5610</v>
      </c>
      <c r="AY2892" s="121" t="s">
        <v>5610</v>
      </c>
      <c r="AZ2892" s="121" t="s">
        <v>5610</v>
      </c>
      <c r="BA2892" s="121" t="s">
        <v>5610</v>
      </c>
      <c r="CZ2892">
        <f>ROWS($A$5:$A2892)</f>
        <v>2888</v>
      </c>
      <c r="DA2892" t="b">
        <f t="shared" si="96"/>
        <v>0</v>
      </c>
      <c r="DB2892" t="str">
        <f>IFERROR(SMALL($DA$5:DA12173,CZ2892),"")</f>
        <v/>
      </c>
      <c r="DC2892" s="57" t="str">
        <f t="shared" si="95"/>
        <v/>
      </c>
      <c r="DE2892" s="58" t="str">
        <f>IFERROR(INDEX($A$5:$AV$9286,$DB2892,COLUMNS($A$5:A2892)),"")</f>
        <v/>
      </c>
      <c r="DF2892" s="59" t="str">
        <f>IFERROR(INDEX($A$5:$AV$9286,$DB2892,COLUMNS($A$5:B2892)),"")</f>
        <v/>
      </c>
      <c r="DG2892" s="60" t="str">
        <f>IFERROR(INDEX($A$5:$AV$9286,$DB2892,COLUMNS($A$5:C2892)),"")</f>
        <v/>
      </c>
      <c r="DH2892" s="60" t="str">
        <f>IFERROR(INDEX($A$5:$AV$9286,$DB2892,COLUMNS($A$5:D2892)),"")</f>
        <v/>
      </c>
      <c r="DI2892" s="151" t="str">
        <f>IFERROR(INDEX($A$5:$AV$9286,$DB2892,COLUMNS($A$5:E2892)),"")</f>
        <v/>
      </c>
      <c r="DJ2892" s="153" t="str">
        <f>IFERROR(INDEX($A$5:$AV$9286,$DB2892,COLUMNS($A$5:AV2892)),"")</f>
        <v/>
      </c>
    </row>
    <row r="2893" spans="1:114" ht="23.25">
      <c r="A2893">
        <v>811030</v>
      </c>
      <c r="B2893" t="s">
        <v>4559</v>
      </c>
      <c r="C2893" t="s">
        <v>544</v>
      </c>
      <c r="D2893" t="s">
        <v>4560</v>
      </c>
      <c r="E2893" t="s">
        <v>9</v>
      </c>
      <c r="F2893" t="s">
        <v>5610</v>
      </c>
      <c r="G2893">
        <v>611</v>
      </c>
      <c r="H2893" t="s">
        <v>5610</v>
      </c>
      <c r="I2893">
        <v>613</v>
      </c>
      <c r="J2893" t="s">
        <v>5610</v>
      </c>
      <c r="K2893">
        <v>615</v>
      </c>
      <c r="L2893" t="s">
        <v>5610</v>
      </c>
      <c r="M2893" t="s">
        <v>5610</v>
      </c>
      <c r="N2893">
        <v>618</v>
      </c>
      <c r="O2893" t="s">
        <v>5610</v>
      </c>
      <c r="P2893">
        <v>620</v>
      </c>
      <c r="Q2893">
        <v>621</v>
      </c>
      <c r="R2893" t="s">
        <v>5610</v>
      </c>
      <c r="S2893" t="s">
        <v>5610</v>
      </c>
      <c r="T2893" t="s">
        <v>5610</v>
      </c>
      <c r="U2893" t="s">
        <v>5610</v>
      </c>
      <c r="V2893" t="s">
        <v>5610</v>
      </c>
      <c r="W2893" t="s">
        <v>5610</v>
      </c>
      <c r="X2893" t="s">
        <v>5610</v>
      </c>
      <c r="Y2893" t="s">
        <v>5610</v>
      </c>
      <c r="Z2893" t="s">
        <v>5610</v>
      </c>
      <c r="AA2893" t="s">
        <v>5610</v>
      </c>
      <c r="AB2893" t="s">
        <v>5610</v>
      </c>
      <c r="AC2893" t="s">
        <v>5610</v>
      </c>
      <c r="AD2893" t="s">
        <v>5610</v>
      </c>
      <c r="AE2893" t="s">
        <v>5610</v>
      </c>
      <c r="AF2893" t="s">
        <v>5610</v>
      </c>
      <c r="AG2893" t="s">
        <v>5610</v>
      </c>
      <c r="AH2893" t="s">
        <v>5610</v>
      </c>
      <c r="AI2893" t="s">
        <v>5610</v>
      </c>
      <c r="AJ2893" t="s">
        <v>5610</v>
      </c>
      <c r="AK2893" t="s">
        <v>5610</v>
      </c>
      <c r="AL2893" t="s">
        <v>5610</v>
      </c>
      <c r="AM2893" t="s">
        <v>5610</v>
      </c>
      <c r="AN2893" t="s">
        <v>5610</v>
      </c>
      <c r="AO2893" t="s">
        <v>5610</v>
      </c>
      <c r="AP2893" t="s">
        <v>5610</v>
      </c>
      <c r="AQ2893" t="s">
        <v>5610</v>
      </c>
      <c r="AR2893" t="s">
        <v>5610</v>
      </c>
      <c r="AS2893" t="s">
        <v>5610</v>
      </c>
      <c r="AT2893" t="s">
        <v>5610</v>
      </c>
      <c r="AU2893" t="s">
        <v>5610</v>
      </c>
      <c r="AV2893" t="s">
        <v>5610</v>
      </c>
      <c r="AW2893" s="121" t="s">
        <v>5610</v>
      </c>
      <c r="AX2893" s="121" t="s">
        <v>5610</v>
      </c>
      <c r="AY2893" s="121" t="s">
        <v>5610</v>
      </c>
      <c r="AZ2893" s="121" t="s">
        <v>5610</v>
      </c>
      <c r="BA2893" s="121" t="s">
        <v>5610</v>
      </c>
      <c r="CZ2893">
        <f>ROWS($A$5:$A2893)</f>
        <v>2889</v>
      </c>
      <c r="DA2893" t="b">
        <f t="shared" si="96"/>
        <v>0</v>
      </c>
      <c r="DB2893" t="str">
        <f>IFERROR(SMALL($DA$5:DA12174,CZ2893),"")</f>
        <v/>
      </c>
      <c r="DC2893" s="57" t="str">
        <f t="shared" si="95"/>
        <v/>
      </c>
      <c r="DE2893" s="58" t="str">
        <f>IFERROR(INDEX($A$5:$AV$9286,$DB2893,COLUMNS($A$5:A2893)),"")</f>
        <v/>
      </c>
      <c r="DF2893" s="59" t="str">
        <f>IFERROR(INDEX($A$5:$AV$9286,$DB2893,COLUMNS($A$5:B2893)),"")</f>
        <v/>
      </c>
      <c r="DG2893" s="60" t="str">
        <f>IFERROR(INDEX($A$5:$AV$9286,$DB2893,COLUMNS($A$5:C2893)),"")</f>
        <v/>
      </c>
      <c r="DH2893" s="60" t="str">
        <f>IFERROR(INDEX($A$5:$AV$9286,$DB2893,COLUMNS($A$5:D2893)),"")</f>
        <v/>
      </c>
      <c r="DI2893" s="151" t="str">
        <f>IFERROR(INDEX($A$5:$AV$9286,$DB2893,COLUMNS($A$5:E2893)),"")</f>
        <v/>
      </c>
      <c r="DJ2893" s="153" t="str">
        <f>IFERROR(INDEX($A$5:$AV$9286,$DB2893,COLUMNS($A$5:AV2893)),"")</f>
        <v/>
      </c>
    </row>
    <row r="2894" spans="1:114" ht="23.25">
      <c r="A2894">
        <v>811031</v>
      </c>
      <c r="B2894" t="s">
        <v>4561</v>
      </c>
      <c r="C2894" t="s">
        <v>2094</v>
      </c>
      <c r="D2894" t="s">
        <v>3956</v>
      </c>
      <c r="E2894" t="s">
        <v>9</v>
      </c>
      <c r="F2894" t="s">
        <v>5610</v>
      </c>
      <c r="G2894">
        <v>611</v>
      </c>
      <c r="H2894" t="s">
        <v>5610</v>
      </c>
      <c r="I2894" t="s">
        <v>5610</v>
      </c>
      <c r="J2894">
        <v>614</v>
      </c>
      <c r="K2894">
        <v>615</v>
      </c>
      <c r="L2894">
        <v>616</v>
      </c>
      <c r="M2894">
        <v>617</v>
      </c>
      <c r="N2894" t="s">
        <v>5610</v>
      </c>
      <c r="O2894">
        <v>619</v>
      </c>
      <c r="P2894" t="s">
        <v>5610</v>
      </c>
      <c r="Q2894" t="s">
        <v>5610</v>
      </c>
      <c r="R2894" t="s">
        <v>5610</v>
      </c>
      <c r="S2894" t="s">
        <v>5610</v>
      </c>
      <c r="T2894" t="s">
        <v>5610</v>
      </c>
      <c r="U2894" t="s">
        <v>5610</v>
      </c>
      <c r="V2894" t="s">
        <v>5610</v>
      </c>
      <c r="W2894" t="s">
        <v>5610</v>
      </c>
      <c r="X2894" t="s">
        <v>5610</v>
      </c>
      <c r="Y2894" t="s">
        <v>5610</v>
      </c>
      <c r="Z2894" t="s">
        <v>5610</v>
      </c>
      <c r="AA2894" t="s">
        <v>5610</v>
      </c>
      <c r="AB2894" t="s">
        <v>5610</v>
      </c>
      <c r="AC2894" t="s">
        <v>5610</v>
      </c>
      <c r="AD2894" t="s">
        <v>5610</v>
      </c>
      <c r="AE2894" t="s">
        <v>5610</v>
      </c>
      <c r="AF2894" t="s">
        <v>5610</v>
      </c>
      <c r="AG2894" t="s">
        <v>5610</v>
      </c>
      <c r="AH2894" t="s">
        <v>5610</v>
      </c>
      <c r="AI2894" t="s">
        <v>5610</v>
      </c>
      <c r="AJ2894" t="s">
        <v>5610</v>
      </c>
      <c r="AK2894" t="s">
        <v>5610</v>
      </c>
      <c r="AL2894" t="s">
        <v>5610</v>
      </c>
      <c r="AM2894" t="s">
        <v>5610</v>
      </c>
      <c r="AN2894" t="s">
        <v>5610</v>
      </c>
      <c r="AO2894" t="s">
        <v>5610</v>
      </c>
      <c r="AP2894" t="s">
        <v>5610</v>
      </c>
      <c r="AQ2894" t="s">
        <v>5610</v>
      </c>
      <c r="AR2894" t="s">
        <v>5610</v>
      </c>
      <c r="AS2894" t="s">
        <v>5610</v>
      </c>
      <c r="AT2894" t="s">
        <v>5610</v>
      </c>
      <c r="AU2894" t="s">
        <v>5610</v>
      </c>
      <c r="AV2894" t="s">
        <v>5610</v>
      </c>
      <c r="AW2894" s="121" t="s">
        <v>5610</v>
      </c>
      <c r="AX2894" s="121" t="s">
        <v>5610</v>
      </c>
      <c r="AY2894" s="121" t="s">
        <v>5610</v>
      </c>
      <c r="AZ2894" s="121" t="s">
        <v>5610</v>
      </c>
      <c r="BA2894" s="121" t="s">
        <v>5610</v>
      </c>
      <c r="CZ2894">
        <f>ROWS($A$5:$A2894)</f>
        <v>2890</v>
      </c>
      <c r="DA2894" t="b">
        <f t="shared" si="96"/>
        <v>0</v>
      </c>
      <c r="DB2894" t="str">
        <f>IFERROR(SMALL($DA$5:DA12175,CZ2894),"")</f>
        <v/>
      </c>
      <c r="DC2894" s="57" t="str">
        <f t="shared" si="95"/>
        <v/>
      </c>
      <c r="DE2894" s="58" t="str">
        <f>IFERROR(INDEX($A$5:$AV$9286,$DB2894,COLUMNS($A$5:A2894)),"")</f>
        <v/>
      </c>
      <c r="DF2894" s="59" t="str">
        <f>IFERROR(INDEX($A$5:$AV$9286,$DB2894,COLUMNS($A$5:B2894)),"")</f>
        <v/>
      </c>
      <c r="DG2894" s="60" t="str">
        <f>IFERROR(INDEX($A$5:$AV$9286,$DB2894,COLUMNS($A$5:C2894)),"")</f>
        <v/>
      </c>
      <c r="DH2894" s="60" t="str">
        <f>IFERROR(INDEX($A$5:$AV$9286,$DB2894,COLUMNS($A$5:D2894)),"")</f>
        <v/>
      </c>
      <c r="DI2894" s="151" t="str">
        <f>IFERROR(INDEX($A$5:$AV$9286,$DB2894,COLUMNS($A$5:E2894)),"")</f>
        <v/>
      </c>
      <c r="DJ2894" s="153" t="str">
        <f>IFERROR(INDEX($A$5:$AV$9286,$DB2894,COLUMNS($A$5:AV2894)),"")</f>
        <v/>
      </c>
    </row>
    <row r="2895" spans="1:114" ht="23.25">
      <c r="A2895">
        <v>811032</v>
      </c>
      <c r="B2895" t="s">
        <v>4562</v>
      </c>
      <c r="C2895" t="s">
        <v>627</v>
      </c>
      <c r="D2895" t="s">
        <v>1667</v>
      </c>
      <c r="E2895" t="s">
        <v>9</v>
      </c>
      <c r="F2895" t="s">
        <v>5610</v>
      </c>
      <c r="G2895" t="s">
        <v>5610</v>
      </c>
      <c r="H2895" t="s">
        <v>5610</v>
      </c>
      <c r="I2895" t="s">
        <v>5610</v>
      </c>
      <c r="J2895" t="s">
        <v>5610</v>
      </c>
      <c r="K2895" t="s">
        <v>5610</v>
      </c>
      <c r="L2895" t="s">
        <v>5610</v>
      </c>
      <c r="M2895">
        <v>617</v>
      </c>
      <c r="N2895">
        <v>618</v>
      </c>
      <c r="O2895" t="s">
        <v>5610</v>
      </c>
      <c r="P2895" t="s">
        <v>5610</v>
      </c>
      <c r="Q2895" t="s">
        <v>5610</v>
      </c>
      <c r="R2895" t="s">
        <v>5610</v>
      </c>
      <c r="S2895" t="s">
        <v>5610</v>
      </c>
      <c r="T2895" t="s">
        <v>5610</v>
      </c>
      <c r="U2895" t="s">
        <v>5610</v>
      </c>
      <c r="V2895" t="s">
        <v>5610</v>
      </c>
      <c r="W2895" t="s">
        <v>5610</v>
      </c>
      <c r="X2895" t="s">
        <v>5610</v>
      </c>
      <c r="Y2895" t="s">
        <v>5610</v>
      </c>
      <c r="Z2895" t="s">
        <v>5610</v>
      </c>
      <c r="AA2895" t="s">
        <v>5610</v>
      </c>
      <c r="AB2895" t="s">
        <v>5610</v>
      </c>
      <c r="AC2895" t="s">
        <v>5610</v>
      </c>
      <c r="AD2895" t="s">
        <v>5610</v>
      </c>
      <c r="AE2895" t="s">
        <v>5610</v>
      </c>
      <c r="AF2895" t="s">
        <v>5610</v>
      </c>
      <c r="AG2895" t="s">
        <v>5610</v>
      </c>
      <c r="AH2895" t="s">
        <v>5610</v>
      </c>
      <c r="AI2895" t="s">
        <v>5610</v>
      </c>
      <c r="AJ2895" t="s">
        <v>5610</v>
      </c>
      <c r="AK2895" t="s">
        <v>5610</v>
      </c>
      <c r="AL2895" t="s">
        <v>5610</v>
      </c>
      <c r="AM2895" t="s">
        <v>5610</v>
      </c>
      <c r="AN2895" t="s">
        <v>5610</v>
      </c>
      <c r="AO2895" t="s">
        <v>5610</v>
      </c>
      <c r="AP2895" t="s">
        <v>5610</v>
      </c>
      <c r="AQ2895" t="s">
        <v>5610</v>
      </c>
      <c r="AR2895" t="s">
        <v>5610</v>
      </c>
      <c r="AS2895" t="s">
        <v>5610</v>
      </c>
      <c r="AT2895" t="s">
        <v>5610</v>
      </c>
      <c r="AU2895" t="s">
        <v>5610</v>
      </c>
      <c r="AV2895" t="s">
        <v>5610</v>
      </c>
      <c r="AW2895" s="121" t="s">
        <v>5610</v>
      </c>
      <c r="AX2895" s="121" t="s">
        <v>5610</v>
      </c>
      <c r="AY2895" s="121" t="s">
        <v>5610</v>
      </c>
      <c r="AZ2895" s="121" t="s">
        <v>5610</v>
      </c>
      <c r="BA2895" s="121" t="s">
        <v>5610</v>
      </c>
      <c r="CZ2895">
        <f>ROWS($A$5:$A2895)</f>
        <v>2891</v>
      </c>
      <c r="DA2895" t="b">
        <f t="shared" si="96"/>
        <v>0</v>
      </c>
      <c r="DB2895" t="str">
        <f>IFERROR(SMALL($DA$5:DA12176,CZ2895),"")</f>
        <v/>
      </c>
      <c r="DC2895" s="57" t="str">
        <f t="shared" si="95"/>
        <v/>
      </c>
      <c r="DE2895" s="58" t="str">
        <f>IFERROR(INDEX($A$5:$AV$9286,$DB2895,COLUMNS($A$5:A2895)),"")</f>
        <v/>
      </c>
      <c r="DF2895" s="59" t="str">
        <f>IFERROR(INDEX($A$5:$AV$9286,$DB2895,COLUMNS($A$5:B2895)),"")</f>
        <v/>
      </c>
      <c r="DG2895" s="60" t="str">
        <f>IFERROR(INDEX($A$5:$AV$9286,$DB2895,COLUMNS($A$5:C2895)),"")</f>
        <v/>
      </c>
      <c r="DH2895" s="60" t="str">
        <f>IFERROR(INDEX($A$5:$AV$9286,$DB2895,COLUMNS($A$5:D2895)),"")</f>
        <v/>
      </c>
      <c r="DI2895" s="151" t="str">
        <f>IFERROR(INDEX($A$5:$AV$9286,$DB2895,COLUMNS($A$5:E2895)),"")</f>
        <v/>
      </c>
      <c r="DJ2895" s="153" t="str">
        <f>IFERROR(INDEX($A$5:$AV$9286,$DB2895,COLUMNS($A$5:AV2895)),"")</f>
        <v/>
      </c>
    </row>
    <row r="2896" spans="1:114" ht="23.25">
      <c r="A2896">
        <v>811033</v>
      </c>
      <c r="B2896" t="s">
        <v>5321</v>
      </c>
      <c r="C2896" t="s">
        <v>627</v>
      </c>
      <c r="D2896" t="s">
        <v>3180</v>
      </c>
      <c r="E2896" t="s">
        <v>9</v>
      </c>
      <c r="F2896">
        <v>610</v>
      </c>
      <c r="G2896" t="s">
        <v>5610</v>
      </c>
      <c r="H2896" t="s">
        <v>5610</v>
      </c>
      <c r="I2896" t="s">
        <v>5610</v>
      </c>
      <c r="J2896">
        <v>614</v>
      </c>
      <c r="K2896" t="s">
        <v>5610</v>
      </c>
      <c r="L2896" t="s">
        <v>5610</v>
      </c>
      <c r="M2896" t="s">
        <v>5610</v>
      </c>
      <c r="N2896" t="s">
        <v>5610</v>
      </c>
      <c r="O2896" t="s">
        <v>5610</v>
      </c>
      <c r="P2896" t="s">
        <v>5610</v>
      </c>
      <c r="Q2896" t="s">
        <v>5610</v>
      </c>
      <c r="R2896" t="s">
        <v>5610</v>
      </c>
      <c r="S2896" t="s">
        <v>5610</v>
      </c>
      <c r="T2896" t="s">
        <v>5610</v>
      </c>
      <c r="U2896" t="s">
        <v>5610</v>
      </c>
      <c r="V2896" t="s">
        <v>5610</v>
      </c>
      <c r="W2896" t="s">
        <v>5610</v>
      </c>
      <c r="X2896" t="s">
        <v>5610</v>
      </c>
      <c r="Y2896" t="s">
        <v>5610</v>
      </c>
      <c r="Z2896" t="s">
        <v>5610</v>
      </c>
      <c r="AA2896" t="s">
        <v>5610</v>
      </c>
      <c r="AB2896" t="s">
        <v>5610</v>
      </c>
      <c r="AC2896" t="s">
        <v>5610</v>
      </c>
      <c r="AD2896" t="s">
        <v>5610</v>
      </c>
      <c r="AE2896" t="s">
        <v>5610</v>
      </c>
      <c r="AF2896" t="s">
        <v>5610</v>
      </c>
      <c r="AG2896" t="s">
        <v>5610</v>
      </c>
      <c r="AH2896" t="s">
        <v>5610</v>
      </c>
      <c r="AI2896" t="s">
        <v>5610</v>
      </c>
      <c r="AJ2896" t="s">
        <v>5610</v>
      </c>
      <c r="AK2896" t="s">
        <v>5610</v>
      </c>
      <c r="AL2896" t="s">
        <v>5610</v>
      </c>
      <c r="AM2896" t="s">
        <v>5610</v>
      </c>
      <c r="AN2896" t="s">
        <v>5610</v>
      </c>
      <c r="AO2896" t="s">
        <v>5610</v>
      </c>
      <c r="AP2896" t="s">
        <v>5610</v>
      </c>
      <c r="AQ2896" t="s">
        <v>5610</v>
      </c>
      <c r="AR2896" t="s">
        <v>5610</v>
      </c>
      <c r="AS2896" t="s">
        <v>5610</v>
      </c>
      <c r="AT2896" t="s">
        <v>5611</v>
      </c>
      <c r="AU2896" t="s">
        <v>5610</v>
      </c>
      <c r="AV2896" t="s">
        <v>5610</v>
      </c>
      <c r="AW2896" s="121" t="s">
        <v>5610</v>
      </c>
      <c r="AX2896" s="121" t="s">
        <v>5610</v>
      </c>
      <c r="AY2896" s="121" t="s">
        <v>5610</v>
      </c>
      <c r="AZ2896" s="121" t="s">
        <v>5610</v>
      </c>
      <c r="BA2896" s="121" t="s">
        <v>5610</v>
      </c>
      <c r="CZ2896">
        <f>ROWS($A$5:$A2896)</f>
        <v>2892</v>
      </c>
      <c r="DA2896" t="b">
        <f t="shared" si="96"/>
        <v>0</v>
      </c>
      <c r="DB2896" t="str">
        <f>IFERROR(SMALL($DA$5:DA12177,CZ2896),"")</f>
        <v/>
      </c>
      <c r="DC2896" s="57" t="str">
        <f t="shared" si="95"/>
        <v/>
      </c>
      <c r="DE2896" s="58" t="str">
        <f>IFERROR(INDEX($A$5:$AV$9286,$DB2896,COLUMNS($A$5:A2896)),"")</f>
        <v/>
      </c>
      <c r="DF2896" s="59" t="str">
        <f>IFERROR(INDEX($A$5:$AV$9286,$DB2896,COLUMNS($A$5:B2896)),"")</f>
        <v/>
      </c>
      <c r="DG2896" s="60" t="str">
        <f>IFERROR(INDEX($A$5:$AV$9286,$DB2896,COLUMNS($A$5:C2896)),"")</f>
        <v/>
      </c>
      <c r="DH2896" s="60" t="str">
        <f>IFERROR(INDEX($A$5:$AV$9286,$DB2896,COLUMNS($A$5:D2896)),"")</f>
        <v/>
      </c>
      <c r="DI2896" s="151" t="str">
        <f>IFERROR(INDEX($A$5:$AV$9286,$DB2896,COLUMNS($A$5:E2896)),"")</f>
        <v/>
      </c>
      <c r="DJ2896" s="153" t="str">
        <f>IFERROR(INDEX($A$5:$AV$9286,$DB2896,COLUMNS($A$5:AV2896)),"")</f>
        <v/>
      </c>
    </row>
    <row r="2897" spans="1:114" ht="23.25">
      <c r="A2897">
        <v>811034</v>
      </c>
      <c r="B2897" t="s">
        <v>4563</v>
      </c>
      <c r="C2897" t="s">
        <v>455</v>
      </c>
      <c r="D2897" t="s">
        <v>417</v>
      </c>
      <c r="E2897" t="s">
        <v>9</v>
      </c>
      <c r="F2897">
        <v>610</v>
      </c>
      <c r="G2897">
        <v>611</v>
      </c>
      <c r="H2897" t="s">
        <v>5610</v>
      </c>
      <c r="I2897">
        <v>613</v>
      </c>
      <c r="J2897">
        <v>614</v>
      </c>
      <c r="K2897">
        <v>615</v>
      </c>
      <c r="L2897">
        <v>616</v>
      </c>
      <c r="M2897" t="s">
        <v>5610</v>
      </c>
      <c r="N2897">
        <v>618</v>
      </c>
      <c r="O2897">
        <v>619</v>
      </c>
      <c r="P2897">
        <v>620</v>
      </c>
      <c r="Q2897">
        <v>621</v>
      </c>
      <c r="R2897" t="s">
        <v>5610</v>
      </c>
      <c r="S2897" t="s">
        <v>5610</v>
      </c>
      <c r="T2897" t="s">
        <v>5610</v>
      </c>
      <c r="U2897" t="s">
        <v>5610</v>
      </c>
      <c r="V2897" t="s">
        <v>5610</v>
      </c>
      <c r="W2897" t="s">
        <v>5610</v>
      </c>
      <c r="X2897" t="s">
        <v>5610</v>
      </c>
      <c r="Y2897" t="s">
        <v>5610</v>
      </c>
      <c r="Z2897" t="s">
        <v>5610</v>
      </c>
      <c r="AA2897" t="s">
        <v>5610</v>
      </c>
      <c r="AB2897" t="s">
        <v>5610</v>
      </c>
      <c r="AC2897" t="s">
        <v>5610</v>
      </c>
      <c r="AD2897" t="s">
        <v>5610</v>
      </c>
      <c r="AE2897" t="s">
        <v>5610</v>
      </c>
      <c r="AF2897" t="s">
        <v>5610</v>
      </c>
      <c r="AG2897" t="s">
        <v>5610</v>
      </c>
      <c r="AH2897" t="s">
        <v>5610</v>
      </c>
      <c r="AI2897" t="s">
        <v>5610</v>
      </c>
      <c r="AJ2897" t="s">
        <v>5610</v>
      </c>
      <c r="AK2897" t="s">
        <v>5610</v>
      </c>
      <c r="AL2897" t="s">
        <v>5610</v>
      </c>
      <c r="AM2897" t="s">
        <v>5610</v>
      </c>
      <c r="AN2897" t="s">
        <v>5610</v>
      </c>
      <c r="AO2897" t="s">
        <v>5610</v>
      </c>
      <c r="AP2897" t="s">
        <v>5610</v>
      </c>
      <c r="AQ2897" t="s">
        <v>5610</v>
      </c>
      <c r="AR2897" t="s">
        <v>5610</v>
      </c>
      <c r="AS2897" t="s">
        <v>5610</v>
      </c>
      <c r="AT2897" t="s">
        <v>5610</v>
      </c>
      <c r="AU2897" t="s">
        <v>5610</v>
      </c>
      <c r="AV2897" t="s">
        <v>5610</v>
      </c>
      <c r="AW2897" s="121" t="s">
        <v>5610</v>
      </c>
      <c r="AX2897" s="121" t="s">
        <v>5610</v>
      </c>
      <c r="AY2897" s="121" t="s">
        <v>5610</v>
      </c>
      <c r="AZ2897" s="121" t="s">
        <v>5610</v>
      </c>
      <c r="BA2897" s="121" t="s">
        <v>5610</v>
      </c>
      <c r="CZ2897">
        <f>ROWS($A$5:$A2897)</f>
        <v>2893</v>
      </c>
      <c r="DA2897" t="b">
        <f t="shared" si="96"/>
        <v>0</v>
      </c>
      <c r="DB2897" t="str">
        <f>IFERROR(SMALL($DA$5:DA12178,CZ2897),"")</f>
        <v/>
      </c>
      <c r="DC2897" s="57" t="str">
        <f t="shared" si="95"/>
        <v/>
      </c>
      <c r="DE2897" s="58" t="str">
        <f>IFERROR(INDEX($A$5:$AV$9286,$DB2897,COLUMNS($A$5:A2897)),"")</f>
        <v/>
      </c>
      <c r="DF2897" s="59" t="str">
        <f>IFERROR(INDEX($A$5:$AV$9286,$DB2897,COLUMNS($A$5:B2897)),"")</f>
        <v/>
      </c>
      <c r="DG2897" s="60" t="str">
        <f>IFERROR(INDEX($A$5:$AV$9286,$DB2897,COLUMNS($A$5:C2897)),"")</f>
        <v/>
      </c>
      <c r="DH2897" s="60" t="str">
        <f>IFERROR(INDEX($A$5:$AV$9286,$DB2897,COLUMNS($A$5:D2897)),"")</f>
        <v/>
      </c>
      <c r="DI2897" s="151" t="str">
        <f>IFERROR(INDEX($A$5:$AV$9286,$DB2897,COLUMNS($A$5:E2897)),"")</f>
        <v/>
      </c>
      <c r="DJ2897" s="153" t="str">
        <f>IFERROR(INDEX($A$5:$AV$9286,$DB2897,COLUMNS($A$5:AV2897)),"")</f>
        <v/>
      </c>
    </row>
    <row r="2898" spans="1:114" ht="23.25">
      <c r="A2898">
        <v>811037</v>
      </c>
      <c r="B2898" t="s">
        <v>4564</v>
      </c>
      <c r="C2898" t="s">
        <v>4091</v>
      </c>
      <c r="D2898" t="s">
        <v>286</v>
      </c>
      <c r="E2898" t="s">
        <v>9</v>
      </c>
      <c r="F2898" t="s">
        <v>5610</v>
      </c>
      <c r="G2898" t="s">
        <v>5610</v>
      </c>
      <c r="H2898" t="s">
        <v>5610</v>
      </c>
      <c r="I2898" t="s">
        <v>5610</v>
      </c>
      <c r="J2898" t="s">
        <v>5610</v>
      </c>
      <c r="K2898" t="s">
        <v>5610</v>
      </c>
      <c r="L2898">
        <v>616</v>
      </c>
      <c r="M2898" t="s">
        <v>5610</v>
      </c>
      <c r="N2898" t="s">
        <v>5610</v>
      </c>
      <c r="O2898">
        <v>619</v>
      </c>
      <c r="P2898" t="s">
        <v>5610</v>
      </c>
      <c r="Q2898" t="s">
        <v>5610</v>
      </c>
      <c r="R2898" t="s">
        <v>5610</v>
      </c>
      <c r="S2898" t="s">
        <v>5610</v>
      </c>
      <c r="T2898" t="s">
        <v>5610</v>
      </c>
      <c r="U2898" t="s">
        <v>5610</v>
      </c>
      <c r="V2898" t="s">
        <v>5610</v>
      </c>
      <c r="W2898" t="s">
        <v>5610</v>
      </c>
      <c r="X2898" t="s">
        <v>5610</v>
      </c>
      <c r="Y2898" t="s">
        <v>5610</v>
      </c>
      <c r="Z2898" t="s">
        <v>5610</v>
      </c>
      <c r="AA2898" t="s">
        <v>5610</v>
      </c>
      <c r="AB2898" t="s">
        <v>5610</v>
      </c>
      <c r="AC2898" t="s">
        <v>5610</v>
      </c>
      <c r="AD2898" t="s">
        <v>5610</v>
      </c>
      <c r="AE2898" t="s">
        <v>5610</v>
      </c>
      <c r="AF2898" t="s">
        <v>5610</v>
      </c>
      <c r="AG2898" t="s">
        <v>5610</v>
      </c>
      <c r="AH2898" t="s">
        <v>5610</v>
      </c>
      <c r="AI2898" t="s">
        <v>5610</v>
      </c>
      <c r="AJ2898" t="s">
        <v>5610</v>
      </c>
      <c r="AK2898" t="s">
        <v>5610</v>
      </c>
      <c r="AL2898" t="s">
        <v>5610</v>
      </c>
      <c r="AM2898" t="s">
        <v>5610</v>
      </c>
      <c r="AN2898" t="s">
        <v>5610</v>
      </c>
      <c r="AO2898" t="s">
        <v>5610</v>
      </c>
      <c r="AP2898" t="s">
        <v>5610</v>
      </c>
      <c r="AQ2898" t="s">
        <v>5610</v>
      </c>
      <c r="AR2898" t="s">
        <v>5610</v>
      </c>
      <c r="AS2898" t="s">
        <v>5610</v>
      </c>
      <c r="AT2898" t="s">
        <v>5610</v>
      </c>
      <c r="AU2898" t="s">
        <v>5610</v>
      </c>
      <c r="AV2898" t="s">
        <v>5610</v>
      </c>
      <c r="AW2898" s="121" t="s">
        <v>5610</v>
      </c>
      <c r="AX2898" s="121" t="s">
        <v>5610</v>
      </c>
      <c r="AY2898" s="121" t="s">
        <v>5610</v>
      </c>
      <c r="AZ2898" s="121" t="s">
        <v>5610</v>
      </c>
      <c r="BA2898" s="121" t="s">
        <v>5610</v>
      </c>
      <c r="CZ2898">
        <f>ROWS($A$5:$A2898)</f>
        <v>2894</v>
      </c>
      <c r="DA2898" t="b">
        <f t="shared" si="96"/>
        <v>0</v>
      </c>
      <c r="DB2898" t="str">
        <f>IFERROR(SMALL($DA$5:DA12179,CZ2898),"")</f>
        <v/>
      </c>
      <c r="DC2898" s="57" t="str">
        <f t="shared" si="95"/>
        <v/>
      </c>
      <c r="DE2898" s="58" t="str">
        <f>IFERROR(INDEX($A$5:$AV$9286,$DB2898,COLUMNS($A$5:A2898)),"")</f>
        <v/>
      </c>
      <c r="DF2898" s="59" t="str">
        <f>IFERROR(INDEX($A$5:$AV$9286,$DB2898,COLUMNS($A$5:B2898)),"")</f>
        <v/>
      </c>
      <c r="DG2898" s="60" t="str">
        <f>IFERROR(INDEX($A$5:$AV$9286,$DB2898,COLUMNS($A$5:C2898)),"")</f>
        <v/>
      </c>
      <c r="DH2898" s="60" t="str">
        <f>IFERROR(INDEX($A$5:$AV$9286,$DB2898,COLUMNS($A$5:D2898)),"")</f>
        <v/>
      </c>
      <c r="DI2898" s="151" t="str">
        <f>IFERROR(INDEX($A$5:$AV$9286,$DB2898,COLUMNS($A$5:E2898)),"")</f>
        <v/>
      </c>
      <c r="DJ2898" s="153" t="str">
        <f>IFERROR(INDEX($A$5:$AV$9286,$DB2898,COLUMNS($A$5:AV2898)),"")</f>
        <v/>
      </c>
    </row>
    <row r="2899" spans="1:114" ht="23.25">
      <c r="A2899">
        <v>811038</v>
      </c>
      <c r="B2899" t="s">
        <v>4565</v>
      </c>
      <c r="C2899" t="s">
        <v>1291</v>
      </c>
      <c r="D2899" t="s">
        <v>1430</v>
      </c>
      <c r="E2899" t="s">
        <v>9</v>
      </c>
      <c r="F2899">
        <v>610</v>
      </c>
      <c r="G2899" t="s">
        <v>5610</v>
      </c>
      <c r="H2899">
        <v>612</v>
      </c>
      <c r="I2899" t="s">
        <v>5610</v>
      </c>
      <c r="J2899">
        <v>614</v>
      </c>
      <c r="K2899" t="s">
        <v>5610</v>
      </c>
      <c r="L2899" t="s">
        <v>5610</v>
      </c>
      <c r="M2899" t="s">
        <v>5610</v>
      </c>
      <c r="N2899" t="s">
        <v>5610</v>
      </c>
      <c r="O2899" t="s">
        <v>5610</v>
      </c>
      <c r="P2899" t="s">
        <v>5610</v>
      </c>
      <c r="Q2899" t="s">
        <v>5610</v>
      </c>
      <c r="R2899" t="s">
        <v>5610</v>
      </c>
      <c r="S2899" t="s">
        <v>5610</v>
      </c>
      <c r="T2899" t="s">
        <v>5610</v>
      </c>
      <c r="U2899" t="s">
        <v>5610</v>
      </c>
      <c r="V2899" t="s">
        <v>5610</v>
      </c>
      <c r="W2899" t="s">
        <v>5610</v>
      </c>
      <c r="X2899" t="s">
        <v>5610</v>
      </c>
      <c r="Y2899" t="s">
        <v>5610</v>
      </c>
      <c r="Z2899" t="s">
        <v>5610</v>
      </c>
      <c r="AA2899" t="s">
        <v>5610</v>
      </c>
      <c r="AB2899" t="s">
        <v>5610</v>
      </c>
      <c r="AC2899" t="s">
        <v>5610</v>
      </c>
      <c r="AD2899" t="s">
        <v>5610</v>
      </c>
      <c r="AE2899" t="s">
        <v>5610</v>
      </c>
      <c r="AF2899" t="s">
        <v>5610</v>
      </c>
      <c r="AG2899" t="s">
        <v>5610</v>
      </c>
      <c r="AH2899" t="s">
        <v>5610</v>
      </c>
      <c r="AI2899" t="s">
        <v>5610</v>
      </c>
      <c r="AJ2899" t="s">
        <v>5610</v>
      </c>
      <c r="AK2899" t="s">
        <v>5610</v>
      </c>
      <c r="AL2899" t="s">
        <v>5610</v>
      </c>
      <c r="AM2899" t="s">
        <v>5610</v>
      </c>
      <c r="AN2899" t="s">
        <v>5610</v>
      </c>
      <c r="AO2899" t="s">
        <v>5610</v>
      </c>
      <c r="AP2899" t="s">
        <v>5610</v>
      </c>
      <c r="AQ2899" t="s">
        <v>5610</v>
      </c>
      <c r="AR2899" t="s">
        <v>5610</v>
      </c>
      <c r="AS2899" t="s">
        <v>5610</v>
      </c>
      <c r="AT2899" t="s">
        <v>5610</v>
      </c>
      <c r="AU2899" t="s">
        <v>5610</v>
      </c>
      <c r="AV2899" t="s">
        <v>5610</v>
      </c>
      <c r="AW2899" s="121" t="s">
        <v>5610</v>
      </c>
      <c r="AX2899" s="121" t="s">
        <v>5610</v>
      </c>
      <c r="AY2899" s="121" t="s">
        <v>5610</v>
      </c>
      <c r="AZ2899" s="121" t="s">
        <v>5610</v>
      </c>
      <c r="BA2899" s="121" t="s">
        <v>5610</v>
      </c>
      <c r="CZ2899">
        <f>ROWS($A$5:$A2899)</f>
        <v>2895</v>
      </c>
      <c r="DA2899" t="b">
        <f t="shared" si="96"/>
        <v>0</v>
      </c>
      <c r="DB2899" t="str">
        <f>IFERROR(SMALL($DA$5:DA12180,CZ2899),"")</f>
        <v/>
      </c>
      <c r="DC2899" s="57" t="str">
        <f t="shared" si="95"/>
        <v/>
      </c>
      <c r="DE2899" s="58" t="str">
        <f>IFERROR(INDEX($A$5:$AV$9286,$DB2899,COLUMNS($A$5:A2899)),"")</f>
        <v/>
      </c>
      <c r="DF2899" s="59" t="str">
        <f>IFERROR(INDEX($A$5:$AV$9286,$DB2899,COLUMNS($A$5:B2899)),"")</f>
        <v/>
      </c>
      <c r="DG2899" s="60" t="str">
        <f>IFERROR(INDEX($A$5:$AV$9286,$DB2899,COLUMNS($A$5:C2899)),"")</f>
        <v/>
      </c>
      <c r="DH2899" s="60" t="str">
        <f>IFERROR(INDEX($A$5:$AV$9286,$DB2899,COLUMNS($A$5:D2899)),"")</f>
        <v/>
      </c>
      <c r="DI2899" s="151" t="str">
        <f>IFERROR(INDEX($A$5:$AV$9286,$DB2899,COLUMNS($A$5:E2899)),"")</f>
        <v/>
      </c>
      <c r="DJ2899" s="153" t="str">
        <f>IFERROR(INDEX($A$5:$AV$9286,$DB2899,COLUMNS($A$5:AV2899)),"")</f>
        <v/>
      </c>
    </row>
    <row r="2900" spans="1:114" ht="23.25">
      <c r="A2900">
        <v>811039</v>
      </c>
      <c r="B2900" t="s">
        <v>4566</v>
      </c>
      <c r="C2900" t="s">
        <v>402</v>
      </c>
      <c r="D2900" t="s">
        <v>206</v>
      </c>
      <c r="E2900" t="s">
        <v>9</v>
      </c>
      <c r="F2900" t="s">
        <v>5610</v>
      </c>
      <c r="G2900" t="s">
        <v>5610</v>
      </c>
      <c r="H2900">
        <v>612</v>
      </c>
      <c r="I2900" t="s">
        <v>5610</v>
      </c>
      <c r="J2900">
        <v>614</v>
      </c>
      <c r="K2900" t="s">
        <v>5610</v>
      </c>
      <c r="L2900">
        <v>616</v>
      </c>
      <c r="M2900">
        <v>617</v>
      </c>
      <c r="N2900" t="s">
        <v>5610</v>
      </c>
      <c r="O2900">
        <v>619</v>
      </c>
      <c r="P2900">
        <v>620</v>
      </c>
      <c r="Q2900">
        <v>621</v>
      </c>
      <c r="R2900" t="s">
        <v>5610</v>
      </c>
      <c r="S2900" t="s">
        <v>5610</v>
      </c>
      <c r="T2900" t="s">
        <v>5610</v>
      </c>
      <c r="U2900" t="s">
        <v>5610</v>
      </c>
      <c r="V2900" t="s">
        <v>5610</v>
      </c>
      <c r="W2900" t="s">
        <v>5610</v>
      </c>
      <c r="X2900" t="s">
        <v>5610</v>
      </c>
      <c r="Y2900" t="s">
        <v>5610</v>
      </c>
      <c r="Z2900" t="s">
        <v>5610</v>
      </c>
      <c r="AA2900" t="s">
        <v>5610</v>
      </c>
      <c r="AB2900" t="s">
        <v>5610</v>
      </c>
      <c r="AC2900" t="s">
        <v>5610</v>
      </c>
      <c r="AD2900" t="s">
        <v>5610</v>
      </c>
      <c r="AE2900" t="s">
        <v>5610</v>
      </c>
      <c r="AF2900" t="s">
        <v>5610</v>
      </c>
      <c r="AG2900" t="s">
        <v>5610</v>
      </c>
      <c r="AH2900" t="s">
        <v>5610</v>
      </c>
      <c r="AI2900" t="s">
        <v>5610</v>
      </c>
      <c r="AJ2900" t="s">
        <v>5610</v>
      </c>
      <c r="AK2900" t="s">
        <v>5610</v>
      </c>
      <c r="AL2900" t="s">
        <v>5610</v>
      </c>
      <c r="AM2900" t="s">
        <v>5610</v>
      </c>
      <c r="AN2900" t="s">
        <v>5610</v>
      </c>
      <c r="AO2900" t="s">
        <v>5610</v>
      </c>
      <c r="AP2900" t="s">
        <v>5610</v>
      </c>
      <c r="AQ2900" t="s">
        <v>5610</v>
      </c>
      <c r="AR2900" t="s">
        <v>5610</v>
      </c>
      <c r="AS2900" t="s">
        <v>5610</v>
      </c>
      <c r="AT2900" t="s">
        <v>5610</v>
      </c>
      <c r="AU2900" t="s">
        <v>5610</v>
      </c>
      <c r="AV2900" t="s">
        <v>5610</v>
      </c>
      <c r="AW2900" s="121" t="s">
        <v>5610</v>
      </c>
      <c r="AX2900" s="121" t="s">
        <v>5610</v>
      </c>
      <c r="AY2900" s="121" t="s">
        <v>5610</v>
      </c>
      <c r="AZ2900" s="121" t="s">
        <v>5611</v>
      </c>
      <c r="BA2900" s="121" t="s">
        <v>5610</v>
      </c>
      <c r="CZ2900">
        <f>ROWS($A$5:$A2900)</f>
        <v>2896</v>
      </c>
      <c r="DA2900" t="b">
        <f t="shared" si="96"/>
        <v>0</v>
      </c>
      <c r="DB2900" t="str">
        <f>IFERROR(SMALL($DA$5:DA12181,CZ2900),"")</f>
        <v/>
      </c>
      <c r="DC2900" s="57" t="str">
        <f t="shared" si="95"/>
        <v/>
      </c>
      <c r="DE2900" s="58" t="str">
        <f>IFERROR(INDEX($A$5:$AV$9286,$DB2900,COLUMNS($A$5:A2900)),"")</f>
        <v/>
      </c>
      <c r="DF2900" s="59" t="str">
        <f>IFERROR(INDEX($A$5:$AV$9286,$DB2900,COLUMNS($A$5:B2900)),"")</f>
        <v/>
      </c>
      <c r="DG2900" s="60" t="str">
        <f>IFERROR(INDEX($A$5:$AV$9286,$DB2900,COLUMNS($A$5:C2900)),"")</f>
        <v/>
      </c>
      <c r="DH2900" s="60" t="str">
        <f>IFERROR(INDEX($A$5:$AV$9286,$DB2900,COLUMNS($A$5:D2900)),"")</f>
        <v/>
      </c>
      <c r="DI2900" s="151" t="str">
        <f>IFERROR(INDEX($A$5:$AV$9286,$DB2900,COLUMNS($A$5:E2900)),"")</f>
        <v/>
      </c>
      <c r="DJ2900" s="153" t="str">
        <f>IFERROR(INDEX($A$5:$AV$9286,$DB2900,COLUMNS($A$5:AV2900)),"")</f>
        <v/>
      </c>
    </row>
    <row r="2901" spans="1:114" ht="23.25">
      <c r="A2901">
        <v>811040</v>
      </c>
      <c r="B2901" t="s">
        <v>4567</v>
      </c>
      <c r="C2901" t="s">
        <v>885</v>
      </c>
      <c r="D2901" t="s">
        <v>396</v>
      </c>
      <c r="E2901" t="s">
        <v>9</v>
      </c>
      <c r="F2901" t="s">
        <v>5610</v>
      </c>
      <c r="G2901">
        <v>611</v>
      </c>
      <c r="H2901" t="s">
        <v>5610</v>
      </c>
      <c r="I2901">
        <v>613</v>
      </c>
      <c r="J2901">
        <v>614</v>
      </c>
      <c r="K2901" t="s">
        <v>5610</v>
      </c>
      <c r="L2901">
        <v>616</v>
      </c>
      <c r="M2901" t="s">
        <v>5610</v>
      </c>
      <c r="N2901" t="s">
        <v>5610</v>
      </c>
      <c r="O2901" t="s">
        <v>5610</v>
      </c>
      <c r="P2901" t="s">
        <v>5610</v>
      </c>
      <c r="Q2901" t="s">
        <v>5610</v>
      </c>
      <c r="R2901" t="s">
        <v>5610</v>
      </c>
      <c r="S2901" t="s">
        <v>5610</v>
      </c>
      <c r="T2901" t="s">
        <v>5610</v>
      </c>
      <c r="U2901" t="s">
        <v>5610</v>
      </c>
      <c r="V2901" t="s">
        <v>5610</v>
      </c>
      <c r="W2901" t="s">
        <v>5610</v>
      </c>
      <c r="X2901" t="s">
        <v>5610</v>
      </c>
      <c r="Y2901" t="s">
        <v>5610</v>
      </c>
      <c r="Z2901" t="s">
        <v>5610</v>
      </c>
      <c r="AA2901" t="s">
        <v>5610</v>
      </c>
      <c r="AB2901" t="s">
        <v>5610</v>
      </c>
      <c r="AC2901" t="s">
        <v>5610</v>
      </c>
      <c r="AD2901" t="s">
        <v>5610</v>
      </c>
      <c r="AE2901" t="s">
        <v>5610</v>
      </c>
      <c r="AF2901" t="s">
        <v>5610</v>
      </c>
      <c r="AG2901" t="s">
        <v>5610</v>
      </c>
      <c r="AH2901" t="s">
        <v>5610</v>
      </c>
      <c r="AI2901" t="s">
        <v>5610</v>
      </c>
      <c r="AJ2901" t="s">
        <v>5610</v>
      </c>
      <c r="AK2901" t="s">
        <v>5610</v>
      </c>
      <c r="AL2901" t="s">
        <v>5610</v>
      </c>
      <c r="AM2901" t="s">
        <v>5610</v>
      </c>
      <c r="AN2901" t="s">
        <v>5611</v>
      </c>
      <c r="AO2901" t="s">
        <v>5610</v>
      </c>
      <c r="AP2901" t="s">
        <v>5610</v>
      </c>
      <c r="AQ2901" t="s">
        <v>5610</v>
      </c>
      <c r="AR2901" t="s">
        <v>5610</v>
      </c>
      <c r="AS2901" t="s">
        <v>5610</v>
      </c>
      <c r="AT2901" t="s">
        <v>5610</v>
      </c>
      <c r="AU2901" t="s">
        <v>5610</v>
      </c>
      <c r="AV2901" t="s">
        <v>5610</v>
      </c>
      <c r="AW2901" s="121" t="s">
        <v>5610</v>
      </c>
      <c r="AX2901" s="121" t="s">
        <v>5610</v>
      </c>
      <c r="AY2901" s="121" t="s">
        <v>5610</v>
      </c>
      <c r="AZ2901" s="121" t="s">
        <v>5610</v>
      </c>
      <c r="BA2901" s="121" t="s">
        <v>5610</v>
      </c>
      <c r="CZ2901">
        <f>ROWS($A$5:$A2901)</f>
        <v>2897</v>
      </c>
      <c r="DA2901" t="b">
        <f t="shared" si="96"/>
        <v>0</v>
      </c>
      <c r="DB2901" t="str">
        <f>IFERROR(SMALL($DA$5:DA12182,CZ2901),"")</f>
        <v/>
      </c>
      <c r="DC2901" s="57" t="str">
        <f t="shared" si="95"/>
        <v/>
      </c>
      <c r="DE2901" s="58" t="str">
        <f>IFERROR(INDEX($A$5:$AV$9286,$DB2901,COLUMNS($A$5:A2901)),"")</f>
        <v/>
      </c>
      <c r="DF2901" s="59" t="str">
        <f>IFERROR(INDEX($A$5:$AV$9286,$DB2901,COLUMNS($A$5:B2901)),"")</f>
        <v/>
      </c>
      <c r="DG2901" s="60" t="str">
        <f>IFERROR(INDEX($A$5:$AV$9286,$DB2901,COLUMNS($A$5:C2901)),"")</f>
        <v/>
      </c>
      <c r="DH2901" s="60" t="str">
        <f>IFERROR(INDEX($A$5:$AV$9286,$DB2901,COLUMNS($A$5:D2901)),"")</f>
        <v/>
      </c>
      <c r="DI2901" s="151" t="str">
        <f>IFERROR(INDEX($A$5:$AV$9286,$DB2901,COLUMNS($A$5:E2901)),"")</f>
        <v/>
      </c>
      <c r="DJ2901" s="153" t="str">
        <f>IFERROR(INDEX($A$5:$AV$9286,$DB2901,COLUMNS($A$5:AV2901)),"")</f>
        <v/>
      </c>
    </row>
    <row r="2902" spans="1:114" ht="23.25">
      <c r="A2902">
        <v>811042</v>
      </c>
      <c r="B2902" t="s">
        <v>4568</v>
      </c>
      <c r="C2902" t="s">
        <v>3016</v>
      </c>
      <c r="D2902" t="s">
        <v>4569</v>
      </c>
      <c r="E2902" t="s">
        <v>9</v>
      </c>
      <c r="F2902">
        <v>610</v>
      </c>
      <c r="G2902" t="s">
        <v>5610</v>
      </c>
      <c r="H2902">
        <v>612</v>
      </c>
      <c r="I2902" t="s">
        <v>5610</v>
      </c>
      <c r="J2902">
        <v>614</v>
      </c>
      <c r="K2902">
        <v>615</v>
      </c>
      <c r="L2902">
        <v>616</v>
      </c>
      <c r="M2902">
        <v>617</v>
      </c>
      <c r="N2902" t="s">
        <v>5610</v>
      </c>
      <c r="O2902">
        <v>619</v>
      </c>
      <c r="P2902">
        <v>620</v>
      </c>
      <c r="Q2902">
        <v>621</v>
      </c>
      <c r="R2902" t="s">
        <v>5610</v>
      </c>
      <c r="S2902" t="s">
        <v>5610</v>
      </c>
      <c r="T2902" t="s">
        <v>5610</v>
      </c>
      <c r="U2902" t="s">
        <v>5610</v>
      </c>
      <c r="V2902" t="s">
        <v>5610</v>
      </c>
      <c r="W2902" t="s">
        <v>5610</v>
      </c>
      <c r="X2902" t="s">
        <v>5610</v>
      </c>
      <c r="Y2902" t="s">
        <v>5610</v>
      </c>
      <c r="Z2902" t="s">
        <v>5610</v>
      </c>
      <c r="AA2902" t="s">
        <v>5610</v>
      </c>
      <c r="AB2902" t="s">
        <v>5610</v>
      </c>
      <c r="AC2902" t="s">
        <v>5610</v>
      </c>
      <c r="AD2902" t="s">
        <v>5610</v>
      </c>
      <c r="AE2902" t="s">
        <v>5610</v>
      </c>
      <c r="AF2902" t="s">
        <v>5610</v>
      </c>
      <c r="AG2902" t="s">
        <v>5610</v>
      </c>
      <c r="AH2902" t="s">
        <v>5610</v>
      </c>
      <c r="AI2902" t="s">
        <v>5610</v>
      </c>
      <c r="AJ2902" t="s">
        <v>5610</v>
      </c>
      <c r="AK2902" t="s">
        <v>5610</v>
      </c>
      <c r="AL2902" t="s">
        <v>5610</v>
      </c>
      <c r="AM2902" t="s">
        <v>5610</v>
      </c>
      <c r="AN2902" t="s">
        <v>5610</v>
      </c>
      <c r="AO2902" t="s">
        <v>5610</v>
      </c>
      <c r="AP2902" t="s">
        <v>5610</v>
      </c>
      <c r="AQ2902" t="s">
        <v>5610</v>
      </c>
      <c r="AR2902" t="s">
        <v>5610</v>
      </c>
      <c r="AS2902" t="s">
        <v>5610</v>
      </c>
      <c r="AT2902" t="s">
        <v>5610</v>
      </c>
      <c r="AU2902" t="s">
        <v>5610</v>
      </c>
      <c r="AV2902" t="s">
        <v>5610</v>
      </c>
      <c r="AW2902" s="121" t="s">
        <v>5610</v>
      </c>
      <c r="AX2902" s="121" t="s">
        <v>5610</v>
      </c>
      <c r="AY2902" s="121" t="s">
        <v>5610</v>
      </c>
      <c r="AZ2902" s="121" t="s">
        <v>5610</v>
      </c>
      <c r="BA2902" s="121" t="s">
        <v>5610</v>
      </c>
      <c r="CZ2902">
        <f>ROWS($A$5:$A2902)</f>
        <v>2898</v>
      </c>
      <c r="DA2902" t="b">
        <f t="shared" si="96"/>
        <v>0</v>
      </c>
      <c r="DB2902" t="str">
        <f>IFERROR(SMALL($DA$5:DA12183,CZ2902),"")</f>
        <v/>
      </c>
      <c r="DC2902" s="57" t="str">
        <f t="shared" si="95"/>
        <v/>
      </c>
      <c r="DE2902" s="58" t="str">
        <f>IFERROR(INDEX($A$5:$AV$9286,$DB2902,COLUMNS($A$5:A2902)),"")</f>
        <v/>
      </c>
      <c r="DF2902" s="59" t="str">
        <f>IFERROR(INDEX($A$5:$AV$9286,$DB2902,COLUMNS($A$5:B2902)),"")</f>
        <v/>
      </c>
      <c r="DG2902" s="60" t="str">
        <f>IFERROR(INDEX($A$5:$AV$9286,$DB2902,COLUMNS($A$5:C2902)),"")</f>
        <v/>
      </c>
      <c r="DH2902" s="60" t="str">
        <f>IFERROR(INDEX($A$5:$AV$9286,$DB2902,COLUMNS($A$5:D2902)),"")</f>
        <v/>
      </c>
      <c r="DI2902" s="151" t="str">
        <f>IFERROR(INDEX($A$5:$AV$9286,$DB2902,COLUMNS($A$5:E2902)),"")</f>
        <v/>
      </c>
      <c r="DJ2902" s="153" t="str">
        <f>IFERROR(INDEX($A$5:$AV$9286,$DB2902,COLUMNS($A$5:AV2902)),"")</f>
        <v/>
      </c>
    </row>
    <row r="2903" spans="1:114" ht="23.25">
      <c r="A2903">
        <v>811043</v>
      </c>
      <c r="B2903" t="s">
        <v>4570</v>
      </c>
      <c r="C2903" t="s">
        <v>167</v>
      </c>
      <c r="D2903" t="s">
        <v>1717</v>
      </c>
      <c r="E2903" t="s">
        <v>9</v>
      </c>
      <c r="F2903">
        <v>610</v>
      </c>
      <c r="G2903" t="s">
        <v>5610</v>
      </c>
      <c r="H2903" t="s">
        <v>5610</v>
      </c>
      <c r="I2903">
        <v>613</v>
      </c>
      <c r="J2903" t="s">
        <v>5610</v>
      </c>
      <c r="K2903" t="s">
        <v>5610</v>
      </c>
      <c r="L2903">
        <v>616</v>
      </c>
      <c r="M2903">
        <v>617</v>
      </c>
      <c r="N2903">
        <v>618</v>
      </c>
      <c r="O2903">
        <v>619</v>
      </c>
      <c r="P2903">
        <v>620</v>
      </c>
      <c r="Q2903">
        <v>621</v>
      </c>
      <c r="R2903" t="s">
        <v>5610</v>
      </c>
      <c r="S2903" t="s">
        <v>5610</v>
      </c>
      <c r="T2903" t="s">
        <v>5610</v>
      </c>
      <c r="U2903" t="s">
        <v>5610</v>
      </c>
      <c r="V2903" t="s">
        <v>5610</v>
      </c>
      <c r="W2903" t="s">
        <v>5610</v>
      </c>
      <c r="X2903" t="s">
        <v>5610</v>
      </c>
      <c r="Y2903" t="s">
        <v>5610</v>
      </c>
      <c r="Z2903" t="s">
        <v>5610</v>
      </c>
      <c r="AA2903" t="s">
        <v>5610</v>
      </c>
      <c r="AB2903" t="s">
        <v>5610</v>
      </c>
      <c r="AC2903" t="s">
        <v>5610</v>
      </c>
      <c r="AD2903" t="s">
        <v>5610</v>
      </c>
      <c r="AE2903" t="s">
        <v>5610</v>
      </c>
      <c r="AF2903" t="s">
        <v>5610</v>
      </c>
      <c r="AG2903" t="s">
        <v>5610</v>
      </c>
      <c r="AH2903" t="s">
        <v>5610</v>
      </c>
      <c r="AI2903" t="s">
        <v>5610</v>
      </c>
      <c r="AJ2903" t="s">
        <v>5610</v>
      </c>
      <c r="AK2903" t="s">
        <v>5610</v>
      </c>
      <c r="AL2903" t="s">
        <v>5610</v>
      </c>
      <c r="AM2903" t="s">
        <v>5610</v>
      </c>
      <c r="AN2903" t="s">
        <v>5610</v>
      </c>
      <c r="AO2903" t="s">
        <v>5610</v>
      </c>
      <c r="AP2903" t="s">
        <v>5610</v>
      </c>
      <c r="AQ2903" t="s">
        <v>5610</v>
      </c>
      <c r="AR2903" t="s">
        <v>5610</v>
      </c>
      <c r="AS2903" t="s">
        <v>5610</v>
      </c>
      <c r="AT2903" t="s">
        <v>5610</v>
      </c>
      <c r="AU2903" t="s">
        <v>5610</v>
      </c>
      <c r="AV2903" t="s">
        <v>5610</v>
      </c>
      <c r="AW2903" s="121" t="s">
        <v>5610</v>
      </c>
      <c r="AX2903" s="121" t="s">
        <v>5610</v>
      </c>
      <c r="AY2903" s="121" t="s">
        <v>5610</v>
      </c>
      <c r="AZ2903" s="121" t="s">
        <v>5610</v>
      </c>
      <c r="BA2903" s="121" t="s">
        <v>5610</v>
      </c>
      <c r="CZ2903">
        <f>ROWS($A$5:$A2903)</f>
        <v>2899</v>
      </c>
      <c r="DA2903" t="b">
        <f t="shared" si="96"/>
        <v>0</v>
      </c>
      <c r="DB2903" t="str">
        <f>IFERROR(SMALL($DA$5:DA12184,CZ2903),"")</f>
        <v/>
      </c>
      <c r="DC2903" s="57" t="str">
        <f t="shared" si="95"/>
        <v/>
      </c>
      <c r="DE2903" s="58" t="str">
        <f>IFERROR(INDEX($A$5:$AV$9286,$DB2903,COLUMNS($A$5:A2903)),"")</f>
        <v/>
      </c>
      <c r="DF2903" s="59" t="str">
        <f>IFERROR(INDEX($A$5:$AV$9286,$DB2903,COLUMNS($A$5:B2903)),"")</f>
        <v/>
      </c>
      <c r="DG2903" s="60" t="str">
        <f>IFERROR(INDEX($A$5:$AV$9286,$DB2903,COLUMNS($A$5:C2903)),"")</f>
        <v/>
      </c>
      <c r="DH2903" s="60" t="str">
        <f>IFERROR(INDEX($A$5:$AV$9286,$DB2903,COLUMNS($A$5:D2903)),"")</f>
        <v/>
      </c>
      <c r="DI2903" s="151" t="str">
        <f>IFERROR(INDEX($A$5:$AV$9286,$DB2903,COLUMNS($A$5:E2903)),"")</f>
        <v/>
      </c>
      <c r="DJ2903" s="153" t="str">
        <f>IFERROR(INDEX($A$5:$AV$9286,$DB2903,COLUMNS($A$5:AV2903)),"")</f>
        <v/>
      </c>
    </row>
    <row r="2904" spans="1:114" ht="23.25">
      <c r="A2904">
        <v>811045</v>
      </c>
      <c r="B2904" t="s">
        <v>4571</v>
      </c>
      <c r="C2904" t="s">
        <v>4572</v>
      </c>
      <c r="D2904" t="s">
        <v>233</v>
      </c>
      <c r="E2904" t="s">
        <v>9</v>
      </c>
      <c r="F2904" t="s">
        <v>5610</v>
      </c>
      <c r="G2904" t="s">
        <v>5610</v>
      </c>
      <c r="H2904" t="s">
        <v>5610</v>
      </c>
      <c r="I2904" t="s">
        <v>5610</v>
      </c>
      <c r="J2904" t="s">
        <v>5610</v>
      </c>
      <c r="K2904" t="s">
        <v>5610</v>
      </c>
      <c r="L2904" t="s">
        <v>5610</v>
      </c>
      <c r="M2904" t="s">
        <v>5610</v>
      </c>
      <c r="N2904" t="s">
        <v>5610</v>
      </c>
      <c r="O2904">
        <v>619</v>
      </c>
      <c r="P2904">
        <v>620</v>
      </c>
      <c r="Q2904" t="s">
        <v>5610</v>
      </c>
      <c r="R2904" t="s">
        <v>5610</v>
      </c>
      <c r="S2904" t="s">
        <v>5610</v>
      </c>
      <c r="T2904" t="s">
        <v>5610</v>
      </c>
      <c r="U2904" t="s">
        <v>5610</v>
      </c>
      <c r="V2904" t="s">
        <v>5610</v>
      </c>
      <c r="W2904" t="s">
        <v>5610</v>
      </c>
      <c r="X2904" t="s">
        <v>5610</v>
      </c>
      <c r="Y2904" t="s">
        <v>5610</v>
      </c>
      <c r="Z2904" t="s">
        <v>5610</v>
      </c>
      <c r="AA2904" t="s">
        <v>5610</v>
      </c>
      <c r="AB2904" t="s">
        <v>5610</v>
      </c>
      <c r="AC2904" t="s">
        <v>5610</v>
      </c>
      <c r="AD2904" t="s">
        <v>5610</v>
      </c>
      <c r="AE2904" t="s">
        <v>5610</v>
      </c>
      <c r="AF2904" t="s">
        <v>5610</v>
      </c>
      <c r="AG2904" t="s">
        <v>5610</v>
      </c>
      <c r="AH2904" t="s">
        <v>5610</v>
      </c>
      <c r="AI2904" t="s">
        <v>5610</v>
      </c>
      <c r="AJ2904" t="s">
        <v>5610</v>
      </c>
      <c r="AK2904" t="s">
        <v>5610</v>
      </c>
      <c r="AL2904" t="s">
        <v>5610</v>
      </c>
      <c r="AM2904" t="s">
        <v>5610</v>
      </c>
      <c r="AN2904" t="s">
        <v>5610</v>
      </c>
      <c r="AO2904" t="s">
        <v>5610</v>
      </c>
      <c r="AP2904" t="s">
        <v>5610</v>
      </c>
      <c r="AQ2904" t="s">
        <v>5610</v>
      </c>
      <c r="AR2904" t="s">
        <v>5610</v>
      </c>
      <c r="AS2904" t="s">
        <v>5610</v>
      </c>
      <c r="AT2904" t="s">
        <v>5610</v>
      </c>
      <c r="AU2904" t="s">
        <v>5610</v>
      </c>
      <c r="AV2904" t="s">
        <v>5610</v>
      </c>
      <c r="AW2904" s="121" t="s">
        <v>5610</v>
      </c>
      <c r="AX2904" s="121" t="s">
        <v>5610</v>
      </c>
      <c r="AY2904" s="121" t="s">
        <v>5610</v>
      </c>
      <c r="AZ2904" s="121" t="s">
        <v>5610</v>
      </c>
      <c r="BA2904" s="121" t="s">
        <v>5610</v>
      </c>
      <c r="CZ2904">
        <f>ROWS($A$5:$A2904)</f>
        <v>2900</v>
      </c>
      <c r="DA2904" t="b">
        <f t="shared" si="96"/>
        <v>0</v>
      </c>
      <c r="DB2904" t="str">
        <f>IFERROR(SMALL($DA$5:DA12185,CZ2904),"")</f>
        <v/>
      </c>
      <c r="DC2904" s="57" t="str">
        <f t="shared" si="95"/>
        <v/>
      </c>
      <c r="DE2904" s="58" t="str">
        <f>IFERROR(INDEX($A$5:$AV$9286,$DB2904,COLUMNS($A$5:A2904)),"")</f>
        <v/>
      </c>
      <c r="DF2904" s="59" t="str">
        <f>IFERROR(INDEX($A$5:$AV$9286,$DB2904,COLUMNS($A$5:B2904)),"")</f>
        <v/>
      </c>
      <c r="DG2904" s="60" t="str">
        <f>IFERROR(INDEX($A$5:$AV$9286,$DB2904,COLUMNS($A$5:C2904)),"")</f>
        <v/>
      </c>
      <c r="DH2904" s="60" t="str">
        <f>IFERROR(INDEX($A$5:$AV$9286,$DB2904,COLUMNS($A$5:D2904)),"")</f>
        <v/>
      </c>
      <c r="DI2904" s="151" t="str">
        <f>IFERROR(INDEX($A$5:$AV$9286,$DB2904,COLUMNS($A$5:E2904)),"")</f>
        <v/>
      </c>
      <c r="DJ2904" s="153" t="str">
        <f>IFERROR(INDEX($A$5:$AV$9286,$DB2904,COLUMNS($A$5:AV2904)),"")</f>
        <v/>
      </c>
    </row>
    <row r="2905" spans="1:114" ht="23.25">
      <c r="A2905">
        <v>811046</v>
      </c>
      <c r="B2905" t="s">
        <v>4573</v>
      </c>
      <c r="C2905" t="s">
        <v>455</v>
      </c>
      <c r="D2905" t="s">
        <v>233</v>
      </c>
      <c r="E2905" t="s">
        <v>5608</v>
      </c>
      <c r="F2905" t="s">
        <v>5610</v>
      </c>
      <c r="G2905" t="s">
        <v>5610</v>
      </c>
      <c r="H2905" t="s">
        <v>5610</v>
      </c>
      <c r="I2905" t="s">
        <v>5610</v>
      </c>
      <c r="J2905" t="s">
        <v>5610</v>
      </c>
      <c r="K2905" t="s">
        <v>5610</v>
      </c>
      <c r="L2905" t="s">
        <v>5610</v>
      </c>
      <c r="M2905" t="s">
        <v>5610</v>
      </c>
      <c r="N2905" t="s">
        <v>5610</v>
      </c>
      <c r="O2905">
        <v>619</v>
      </c>
      <c r="P2905">
        <v>620</v>
      </c>
      <c r="Q2905" t="s">
        <v>5610</v>
      </c>
      <c r="R2905" t="s">
        <v>5610</v>
      </c>
      <c r="S2905" t="s">
        <v>5610</v>
      </c>
      <c r="T2905" t="s">
        <v>5610</v>
      </c>
      <c r="U2905" t="s">
        <v>5610</v>
      </c>
      <c r="V2905" t="s">
        <v>5610</v>
      </c>
      <c r="W2905" t="s">
        <v>5610</v>
      </c>
      <c r="X2905" t="s">
        <v>5610</v>
      </c>
      <c r="Y2905" t="s">
        <v>5610</v>
      </c>
      <c r="Z2905" t="s">
        <v>5610</v>
      </c>
      <c r="AA2905" t="s">
        <v>5610</v>
      </c>
      <c r="AB2905" t="s">
        <v>5610</v>
      </c>
      <c r="AC2905" t="s">
        <v>5610</v>
      </c>
      <c r="AD2905" t="s">
        <v>5610</v>
      </c>
      <c r="AE2905" t="s">
        <v>5610</v>
      </c>
      <c r="AF2905" t="s">
        <v>5610</v>
      </c>
      <c r="AG2905" t="s">
        <v>5610</v>
      </c>
      <c r="AH2905" t="s">
        <v>5610</v>
      </c>
      <c r="AI2905" t="s">
        <v>5610</v>
      </c>
      <c r="AJ2905" t="s">
        <v>5610</v>
      </c>
      <c r="AK2905" t="s">
        <v>5610</v>
      </c>
      <c r="AL2905" t="s">
        <v>5610</v>
      </c>
      <c r="AM2905" t="s">
        <v>5610</v>
      </c>
      <c r="AN2905" t="s">
        <v>5610</v>
      </c>
      <c r="AO2905" t="s">
        <v>5610</v>
      </c>
      <c r="AP2905" t="s">
        <v>5610</v>
      </c>
      <c r="AQ2905" t="s">
        <v>5610</v>
      </c>
      <c r="AR2905" t="s">
        <v>5610</v>
      </c>
      <c r="AS2905" t="s">
        <v>5610</v>
      </c>
      <c r="AT2905" t="s">
        <v>5610</v>
      </c>
      <c r="AU2905" t="s">
        <v>5610</v>
      </c>
      <c r="AV2905" t="s">
        <v>5610</v>
      </c>
      <c r="AW2905" s="121" t="s">
        <v>5610</v>
      </c>
      <c r="AX2905" s="121" t="s">
        <v>5610</v>
      </c>
      <c r="AY2905" s="121" t="s">
        <v>5610</v>
      </c>
      <c r="AZ2905" s="121" t="s">
        <v>5610</v>
      </c>
      <c r="BA2905" s="121" t="s">
        <v>5610</v>
      </c>
      <c r="CZ2905">
        <f>ROWS($A$5:$A2905)</f>
        <v>2901</v>
      </c>
      <c r="DA2905" t="b">
        <f t="shared" si="96"/>
        <v>0</v>
      </c>
      <c r="DB2905" t="str">
        <f>IFERROR(SMALL($DA$5:DA12186,CZ2905),"")</f>
        <v/>
      </c>
      <c r="DC2905" s="57" t="str">
        <f t="shared" si="95"/>
        <v/>
      </c>
      <c r="DE2905" s="58" t="str">
        <f>IFERROR(INDEX($A$5:$AV$9286,$DB2905,COLUMNS($A$5:A2905)),"")</f>
        <v/>
      </c>
      <c r="DF2905" s="59" t="str">
        <f>IFERROR(INDEX($A$5:$AV$9286,$DB2905,COLUMNS($A$5:B2905)),"")</f>
        <v/>
      </c>
      <c r="DG2905" s="60" t="str">
        <f>IFERROR(INDEX($A$5:$AV$9286,$DB2905,COLUMNS($A$5:C2905)),"")</f>
        <v/>
      </c>
      <c r="DH2905" s="60" t="str">
        <f>IFERROR(INDEX($A$5:$AV$9286,$DB2905,COLUMNS($A$5:D2905)),"")</f>
        <v/>
      </c>
      <c r="DI2905" s="151" t="str">
        <f>IFERROR(INDEX($A$5:$AV$9286,$DB2905,COLUMNS($A$5:E2905)),"")</f>
        <v/>
      </c>
      <c r="DJ2905" s="153" t="str">
        <f>IFERROR(INDEX($A$5:$AV$9286,$DB2905,COLUMNS($A$5:AV2905)),"")</f>
        <v/>
      </c>
    </row>
    <row r="2906" spans="1:114" ht="23.25">
      <c r="A2906">
        <v>811047</v>
      </c>
      <c r="B2906" t="s">
        <v>4574</v>
      </c>
      <c r="C2906" t="s">
        <v>167</v>
      </c>
      <c r="D2906" t="s">
        <v>589</v>
      </c>
      <c r="E2906" t="s">
        <v>9</v>
      </c>
      <c r="F2906" t="s">
        <v>5610</v>
      </c>
      <c r="G2906">
        <v>611</v>
      </c>
      <c r="H2906" t="s">
        <v>5610</v>
      </c>
      <c r="I2906" t="s">
        <v>5610</v>
      </c>
      <c r="J2906" t="s">
        <v>5610</v>
      </c>
      <c r="K2906" t="s">
        <v>5610</v>
      </c>
      <c r="L2906">
        <v>616</v>
      </c>
      <c r="M2906" t="s">
        <v>5610</v>
      </c>
      <c r="N2906">
        <v>618</v>
      </c>
      <c r="O2906" t="s">
        <v>5610</v>
      </c>
      <c r="P2906" t="s">
        <v>5610</v>
      </c>
      <c r="Q2906" t="s">
        <v>5610</v>
      </c>
      <c r="R2906" t="s">
        <v>5610</v>
      </c>
      <c r="S2906" t="s">
        <v>5610</v>
      </c>
      <c r="T2906" t="s">
        <v>5610</v>
      </c>
      <c r="U2906" t="s">
        <v>5610</v>
      </c>
      <c r="V2906" t="s">
        <v>5610</v>
      </c>
      <c r="W2906" t="s">
        <v>5610</v>
      </c>
      <c r="X2906" t="s">
        <v>5610</v>
      </c>
      <c r="Y2906" t="s">
        <v>5611</v>
      </c>
      <c r="Z2906" t="s">
        <v>5610</v>
      </c>
      <c r="AA2906" t="s">
        <v>5610</v>
      </c>
      <c r="AB2906" t="s">
        <v>5610</v>
      </c>
      <c r="AC2906" t="s">
        <v>5610</v>
      </c>
      <c r="AD2906" t="s">
        <v>5610</v>
      </c>
      <c r="AE2906" t="s">
        <v>5610</v>
      </c>
      <c r="AF2906" t="s">
        <v>5610</v>
      </c>
      <c r="AG2906" t="s">
        <v>5610</v>
      </c>
      <c r="AH2906" t="s">
        <v>5610</v>
      </c>
      <c r="AI2906" t="s">
        <v>5610</v>
      </c>
      <c r="AJ2906" t="s">
        <v>5610</v>
      </c>
      <c r="AK2906" t="s">
        <v>5610</v>
      </c>
      <c r="AL2906" t="s">
        <v>5610</v>
      </c>
      <c r="AM2906" t="s">
        <v>5610</v>
      </c>
      <c r="AN2906" t="s">
        <v>5610</v>
      </c>
      <c r="AO2906" t="s">
        <v>5610</v>
      </c>
      <c r="AP2906" t="s">
        <v>5610</v>
      </c>
      <c r="AQ2906" t="s">
        <v>5610</v>
      </c>
      <c r="AR2906" t="s">
        <v>5610</v>
      </c>
      <c r="AS2906" t="s">
        <v>5610</v>
      </c>
      <c r="AT2906" t="s">
        <v>5610</v>
      </c>
      <c r="AU2906" t="s">
        <v>5610</v>
      </c>
      <c r="AV2906" t="s">
        <v>5610</v>
      </c>
      <c r="AW2906" s="121" t="s">
        <v>5610</v>
      </c>
      <c r="AX2906" s="121" t="s">
        <v>5610</v>
      </c>
      <c r="AY2906" s="121" t="s">
        <v>5610</v>
      </c>
      <c r="AZ2906" s="121" t="s">
        <v>5610</v>
      </c>
      <c r="BA2906" s="121" t="s">
        <v>5610</v>
      </c>
      <c r="CZ2906">
        <f>ROWS($A$5:$A2906)</f>
        <v>2902</v>
      </c>
      <c r="DA2906" t="b">
        <f t="shared" si="96"/>
        <v>0</v>
      </c>
      <c r="DB2906" t="str">
        <f>IFERROR(SMALL($DA$5:DA12187,CZ2906),"")</f>
        <v/>
      </c>
      <c r="DC2906" s="57" t="str">
        <f t="shared" si="95"/>
        <v/>
      </c>
      <c r="DE2906" s="58" t="str">
        <f>IFERROR(INDEX($A$5:$AV$9286,$DB2906,COLUMNS($A$5:A2906)),"")</f>
        <v/>
      </c>
      <c r="DF2906" s="59" t="str">
        <f>IFERROR(INDEX($A$5:$AV$9286,$DB2906,COLUMNS($A$5:B2906)),"")</f>
        <v/>
      </c>
      <c r="DG2906" s="60" t="str">
        <f>IFERROR(INDEX($A$5:$AV$9286,$DB2906,COLUMNS($A$5:C2906)),"")</f>
        <v/>
      </c>
      <c r="DH2906" s="60" t="str">
        <f>IFERROR(INDEX($A$5:$AV$9286,$DB2906,COLUMNS($A$5:D2906)),"")</f>
        <v/>
      </c>
      <c r="DI2906" s="151" t="str">
        <f>IFERROR(INDEX($A$5:$AV$9286,$DB2906,COLUMNS($A$5:E2906)),"")</f>
        <v/>
      </c>
      <c r="DJ2906" s="153" t="str">
        <f>IFERROR(INDEX($A$5:$AV$9286,$DB2906,COLUMNS($A$5:AV2906)),"")</f>
        <v/>
      </c>
    </row>
    <row r="2907" spans="1:114" ht="23.25">
      <c r="A2907">
        <v>811048</v>
      </c>
      <c r="B2907" t="s">
        <v>4575</v>
      </c>
      <c r="C2907" t="s">
        <v>3766</v>
      </c>
      <c r="D2907" t="s">
        <v>4576</v>
      </c>
      <c r="E2907" t="s">
        <v>9</v>
      </c>
      <c r="F2907">
        <v>610</v>
      </c>
      <c r="G2907">
        <v>611</v>
      </c>
      <c r="H2907" t="s">
        <v>5610</v>
      </c>
      <c r="I2907">
        <v>613</v>
      </c>
      <c r="J2907" t="s">
        <v>5610</v>
      </c>
      <c r="K2907" t="s">
        <v>5610</v>
      </c>
      <c r="L2907" t="s">
        <v>5610</v>
      </c>
      <c r="M2907" t="s">
        <v>5610</v>
      </c>
      <c r="N2907" t="s">
        <v>5610</v>
      </c>
      <c r="O2907" t="s">
        <v>5610</v>
      </c>
      <c r="P2907" t="s">
        <v>5610</v>
      </c>
      <c r="Q2907" t="s">
        <v>5610</v>
      </c>
      <c r="R2907" t="s">
        <v>5610</v>
      </c>
      <c r="S2907" t="s">
        <v>5610</v>
      </c>
      <c r="T2907" t="s">
        <v>5610</v>
      </c>
      <c r="U2907" t="s">
        <v>5610</v>
      </c>
      <c r="V2907" t="s">
        <v>5610</v>
      </c>
      <c r="W2907" t="s">
        <v>5610</v>
      </c>
      <c r="X2907" t="s">
        <v>5610</v>
      </c>
      <c r="Y2907" t="s">
        <v>5610</v>
      </c>
      <c r="Z2907" t="s">
        <v>5610</v>
      </c>
      <c r="AA2907" t="s">
        <v>5610</v>
      </c>
      <c r="AB2907" t="s">
        <v>5610</v>
      </c>
      <c r="AC2907" t="s">
        <v>5610</v>
      </c>
      <c r="AD2907" t="s">
        <v>5610</v>
      </c>
      <c r="AE2907" t="s">
        <v>5610</v>
      </c>
      <c r="AF2907" t="s">
        <v>5610</v>
      </c>
      <c r="AG2907" t="s">
        <v>5610</v>
      </c>
      <c r="AH2907" t="s">
        <v>5610</v>
      </c>
      <c r="AI2907" t="s">
        <v>5610</v>
      </c>
      <c r="AJ2907" t="s">
        <v>5610</v>
      </c>
      <c r="AK2907" t="s">
        <v>5610</v>
      </c>
      <c r="AL2907" t="s">
        <v>5610</v>
      </c>
      <c r="AM2907" t="s">
        <v>5610</v>
      </c>
      <c r="AN2907" t="s">
        <v>5610</v>
      </c>
      <c r="AO2907" t="s">
        <v>5610</v>
      </c>
      <c r="AP2907" t="s">
        <v>5610</v>
      </c>
      <c r="AQ2907" t="s">
        <v>5610</v>
      </c>
      <c r="AR2907" t="s">
        <v>5610</v>
      </c>
      <c r="AS2907" t="s">
        <v>5610</v>
      </c>
      <c r="AT2907" t="s">
        <v>5610</v>
      </c>
      <c r="AU2907" t="s">
        <v>5610</v>
      </c>
      <c r="AV2907" t="s">
        <v>5610</v>
      </c>
      <c r="AW2907" s="121" t="s">
        <v>5610</v>
      </c>
      <c r="AX2907" s="121" t="s">
        <v>5610</v>
      </c>
      <c r="AY2907" s="121" t="s">
        <v>5610</v>
      </c>
      <c r="AZ2907" s="121" t="s">
        <v>5610</v>
      </c>
      <c r="BA2907" s="121" t="s">
        <v>5610</v>
      </c>
      <c r="CZ2907">
        <f>ROWS($A$5:$A2907)</f>
        <v>2903</v>
      </c>
      <c r="DA2907" t="b">
        <f t="shared" si="96"/>
        <v>0</v>
      </c>
      <c r="DB2907" t="str">
        <f>IFERROR(SMALL($DA$5:DA12188,CZ2907),"")</f>
        <v/>
      </c>
      <c r="DC2907" s="57" t="str">
        <f t="shared" si="95"/>
        <v/>
      </c>
      <c r="DE2907" s="58" t="str">
        <f>IFERROR(INDEX($A$5:$AV$9286,$DB2907,COLUMNS($A$5:A2907)),"")</f>
        <v/>
      </c>
      <c r="DF2907" s="59" t="str">
        <f>IFERROR(INDEX($A$5:$AV$9286,$DB2907,COLUMNS($A$5:B2907)),"")</f>
        <v/>
      </c>
      <c r="DG2907" s="60" t="str">
        <f>IFERROR(INDEX($A$5:$AV$9286,$DB2907,COLUMNS($A$5:C2907)),"")</f>
        <v/>
      </c>
      <c r="DH2907" s="60" t="str">
        <f>IFERROR(INDEX($A$5:$AV$9286,$DB2907,COLUMNS($A$5:D2907)),"")</f>
        <v/>
      </c>
      <c r="DI2907" s="151" t="str">
        <f>IFERROR(INDEX($A$5:$AV$9286,$DB2907,COLUMNS($A$5:E2907)),"")</f>
        <v/>
      </c>
      <c r="DJ2907" s="153" t="str">
        <f>IFERROR(INDEX($A$5:$AV$9286,$DB2907,COLUMNS($A$5:AV2907)),"")</f>
        <v/>
      </c>
    </row>
    <row r="2908" spans="1:114" ht="23.25">
      <c r="A2908">
        <v>811049</v>
      </c>
      <c r="B2908" t="s">
        <v>5341</v>
      </c>
      <c r="C2908" t="s">
        <v>1648</v>
      </c>
      <c r="D2908" t="s">
        <v>2735</v>
      </c>
      <c r="E2908" t="s">
        <v>9</v>
      </c>
      <c r="F2908" t="s">
        <v>5610</v>
      </c>
      <c r="G2908" t="s">
        <v>5610</v>
      </c>
      <c r="H2908">
        <v>612</v>
      </c>
      <c r="I2908">
        <v>613</v>
      </c>
      <c r="J2908">
        <v>614</v>
      </c>
      <c r="K2908" t="s">
        <v>5610</v>
      </c>
      <c r="L2908">
        <v>616</v>
      </c>
      <c r="M2908">
        <v>617</v>
      </c>
      <c r="N2908">
        <v>618</v>
      </c>
      <c r="O2908">
        <v>619</v>
      </c>
      <c r="P2908">
        <v>620</v>
      </c>
      <c r="Q2908">
        <v>621</v>
      </c>
      <c r="R2908" t="s">
        <v>5610</v>
      </c>
      <c r="S2908" t="s">
        <v>5610</v>
      </c>
      <c r="T2908" t="s">
        <v>5610</v>
      </c>
      <c r="U2908" t="s">
        <v>5610</v>
      </c>
      <c r="V2908" t="s">
        <v>5610</v>
      </c>
      <c r="W2908" t="s">
        <v>5611</v>
      </c>
      <c r="X2908" t="s">
        <v>5610</v>
      </c>
      <c r="Y2908" t="s">
        <v>5610</v>
      </c>
      <c r="Z2908" t="s">
        <v>5610</v>
      </c>
      <c r="AA2908" t="s">
        <v>5610</v>
      </c>
      <c r="AB2908" t="s">
        <v>5610</v>
      </c>
      <c r="AC2908" t="s">
        <v>5610</v>
      </c>
      <c r="AD2908" t="s">
        <v>5610</v>
      </c>
      <c r="AE2908" t="s">
        <v>5610</v>
      </c>
      <c r="AF2908" t="s">
        <v>5610</v>
      </c>
      <c r="AG2908" t="s">
        <v>5610</v>
      </c>
      <c r="AH2908" t="s">
        <v>5610</v>
      </c>
      <c r="AI2908" t="s">
        <v>5610</v>
      </c>
      <c r="AJ2908" t="s">
        <v>5610</v>
      </c>
      <c r="AK2908" t="s">
        <v>5610</v>
      </c>
      <c r="AL2908" t="s">
        <v>5610</v>
      </c>
      <c r="AM2908" t="s">
        <v>5610</v>
      </c>
      <c r="AN2908" t="s">
        <v>5610</v>
      </c>
      <c r="AO2908" t="s">
        <v>5610</v>
      </c>
      <c r="AP2908" t="s">
        <v>5610</v>
      </c>
      <c r="AQ2908" t="s">
        <v>5610</v>
      </c>
      <c r="AR2908" t="s">
        <v>5611</v>
      </c>
      <c r="AS2908" t="s">
        <v>5610</v>
      </c>
      <c r="AT2908" t="s">
        <v>5610</v>
      </c>
      <c r="AU2908" t="s">
        <v>5610</v>
      </c>
      <c r="AV2908" t="s">
        <v>5610</v>
      </c>
      <c r="AW2908" s="121" t="s">
        <v>5610</v>
      </c>
      <c r="AX2908" s="121" t="s">
        <v>5610</v>
      </c>
      <c r="AY2908" s="121" t="s">
        <v>5610</v>
      </c>
      <c r="AZ2908" s="121" t="s">
        <v>5610</v>
      </c>
      <c r="BA2908" s="121" t="s">
        <v>5610</v>
      </c>
      <c r="CZ2908">
        <f>ROWS($A$5:$A2908)</f>
        <v>2904</v>
      </c>
      <c r="DA2908" t="b">
        <f t="shared" si="96"/>
        <v>0</v>
      </c>
      <c r="DB2908" t="str">
        <f>IFERROR(SMALL($DA$5:DA12189,CZ2908),"")</f>
        <v/>
      </c>
      <c r="DC2908" s="57" t="str">
        <f t="shared" si="95"/>
        <v/>
      </c>
      <c r="DE2908" s="58" t="str">
        <f>IFERROR(INDEX($A$5:$AV$9286,$DB2908,COLUMNS($A$5:A2908)),"")</f>
        <v/>
      </c>
      <c r="DF2908" s="59" t="str">
        <f>IFERROR(INDEX($A$5:$AV$9286,$DB2908,COLUMNS($A$5:B2908)),"")</f>
        <v/>
      </c>
      <c r="DG2908" s="60" t="str">
        <f>IFERROR(INDEX($A$5:$AV$9286,$DB2908,COLUMNS($A$5:C2908)),"")</f>
        <v/>
      </c>
      <c r="DH2908" s="60" t="str">
        <f>IFERROR(INDEX($A$5:$AV$9286,$DB2908,COLUMNS($A$5:D2908)),"")</f>
        <v/>
      </c>
      <c r="DI2908" s="151" t="str">
        <f>IFERROR(INDEX($A$5:$AV$9286,$DB2908,COLUMNS($A$5:E2908)),"")</f>
        <v/>
      </c>
      <c r="DJ2908" s="153" t="str">
        <f>IFERROR(INDEX($A$5:$AV$9286,$DB2908,COLUMNS($A$5:AV2908)),"")</f>
        <v/>
      </c>
    </row>
    <row r="2909" spans="1:114" ht="23.25">
      <c r="A2909">
        <v>811051</v>
      </c>
      <c r="B2909" t="s">
        <v>5302</v>
      </c>
      <c r="C2909" t="s">
        <v>167</v>
      </c>
      <c r="D2909" t="s">
        <v>1671</v>
      </c>
      <c r="E2909" t="s">
        <v>9</v>
      </c>
      <c r="F2909">
        <v>610</v>
      </c>
      <c r="G2909">
        <v>611</v>
      </c>
      <c r="H2909">
        <v>612</v>
      </c>
      <c r="I2909">
        <v>613</v>
      </c>
      <c r="J2909">
        <v>614</v>
      </c>
      <c r="K2909" t="s">
        <v>5610</v>
      </c>
      <c r="L2909">
        <v>616</v>
      </c>
      <c r="M2909">
        <v>617</v>
      </c>
      <c r="N2909">
        <v>618</v>
      </c>
      <c r="O2909">
        <v>619</v>
      </c>
      <c r="P2909">
        <v>620</v>
      </c>
      <c r="Q2909">
        <v>621</v>
      </c>
      <c r="R2909" t="s">
        <v>5610</v>
      </c>
      <c r="S2909" t="s">
        <v>5610</v>
      </c>
      <c r="T2909" t="s">
        <v>5610</v>
      </c>
      <c r="U2909" t="s">
        <v>5610</v>
      </c>
      <c r="V2909" t="s">
        <v>5610</v>
      </c>
      <c r="W2909" t="s">
        <v>5610</v>
      </c>
      <c r="X2909" t="s">
        <v>5610</v>
      </c>
      <c r="Y2909" t="s">
        <v>5610</v>
      </c>
      <c r="Z2909" t="s">
        <v>5610</v>
      </c>
      <c r="AA2909" t="s">
        <v>5610</v>
      </c>
      <c r="AB2909">
        <v>632</v>
      </c>
      <c r="AC2909" t="s">
        <v>5610</v>
      </c>
      <c r="AD2909" t="s">
        <v>5610</v>
      </c>
      <c r="AE2909" t="s">
        <v>5610</v>
      </c>
      <c r="AF2909" t="s">
        <v>5610</v>
      </c>
      <c r="AG2909" t="s">
        <v>5610</v>
      </c>
      <c r="AH2909" t="s">
        <v>5610</v>
      </c>
      <c r="AI2909" t="s">
        <v>5610</v>
      </c>
      <c r="AJ2909" t="s">
        <v>5610</v>
      </c>
      <c r="AK2909" t="s">
        <v>5610</v>
      </c>
      <c r="AL2909" t="s">
        <v>5610</v>
      </c>
      <c r="AM2909" t="s">
        <v>5610</v>
      </c>
      <c r="AN2909" t="s">
        <v>5610</v>
      </c>
      <c r="AO2909" t="s">
        <v>5610</v>
      </c>
      <c r="AP2909" t="s">
        <v>5610</v>
      </c>
      <c r="AQ2909" t="s">
        <v>5610</v>
      </c>
      <c r="AR2909" t="s">
        <v>5610</v>
      </c>
      <c r="AS2909" t="s">
        <v>5610</v>
      </c>
      <c r="AT2909" t="s">
        <v>5610</v>
      </c>
      <c r="AU2909" t="s">
        <v>5610</v>
      </c>
      <c r="AV2909" t="s">
        <v>5610</v>
      </c>
      <c r="AW2909" s="121" t="s">
        <v>5610</v>
      </c>
      <c r="AX2909" s="121" t="s">
        <v>5610</v>
      </c>
      <c r="AY2909" s="121" t="s">
        <v>5610</v>
      </c>
      <c r="AZ2909" s="121" t="s">
        <v>5610</v>
      </c>
      <c r="BA2909" s="121" t="s">
        <v>5610</v>
      </c>
      <c r="CZ2909">
        <f>ROWS($A$5:$A2909)</f>
        <v>2905</v>
      </c>
      <c r="DA2909" t="b">
        <f t="shared" si="96"/>
        <v>0</v>
      </c>
      <c r="DB2909" t="str">
        <f>IFERROR(SMALL($DA$5:DA12190,CZ2909),"")</f>
        <v/>
      </c>
      <c r="DC2909" s="57" t="str">
        <f t="shared" si="95"/>
        <v/>
      </c>
      <c r="DE2909" s="58" t="str">
        <f>IFERROR(INDEX($A$5:$AV$9286,$DB2909,COLUMNS($A$5:A2909)),"")</f>
        <v/>
      </c>
      <c r="DF2909" s="59" t="str">
        <f>IFERROR(INDEX($A$5:$AV$9286,$DB2909,COLUMNS($A$5:B2909)),"")</f>
        <v/>
      </c>
      <c r="DG2909" s="60" t="str">
        <f>IFERROR(INDEX($A$5:$AV$9286,$DB2909,COLUMNS($A$5:C2909)),"")</f>
        <v/>
      </c>
      <c r="DH2909" s="60" t="str">
        <f>IFERROR(INDEX($A$5:$AV$9286,$DB2909,COLUMNS($A$5:D2909)),"")</f>
        <v/>
      </c>
      <c r="DI2909" s="151" t="str">
        <f>IFERROR(INDEX($A$5:$AV$9286,$DB2909,COLUMNS($A$5:E2909)),"")</f>
        <v/>
      </c>
      <c r="DJ2909" s="153" t="str">
        <f>IFERROR(INDEX($A$5:$AV$9286,$DB2909,COLUMNS($A$5:AV2909)),"")</f>
        <v/>
      </c>
    </row>
    <row r="2910" spans="1:114" ht="23.25">
      <c r="A2910">
        <v>811053</v>
      </c>
      <c r="B2910" t="s">
        <v>4577</v>
      </c>
      <c r="C2910" t="s">
        <v>4578</v>
      </c>
      <c r="D2910" t="s">
        <v>3669</v>
      </c>
      <c r="E2910" t="s">
        <v>9</v>
      </c>
      <c r="F2910" t="s">
        <v>5610</v>
      </c>
      <c r="G2910" t="s">
        <v>5610</v>
      </c>
      <c r="H2910" t="s">
        <v>5610</v>
      </c>
      <c r="I2910" t="s">
        <v>5610</v>
      </c>
      <c r="J2910" t="s">
        <v>5610</v>
      </c>
      <c r="K2910" t="s">
        <v>5610</v>
      </c>
      <c r="L2910" t="s">
        <v>5610</v>
      </c>
      <c r="M2910">
        <v>617</v>
      </c>
      <c r="N2910" t="s">
        <v>5610</v>
      </c>
      <c r="O2910" t="s">
        <v>5610</v>
      </c>
      <c r="P2910" t="s">
        <v>5610</v>
      </c>
      <c r="Q2910">
        <v>621</v>
      </c>
      <c r="R2910" t="s">
        <v>5610</v>
      </c>
      <c r="S2910" t="s">
        <v>5610</v>
      </c>
      <c r="T2910" t="s">
        <v>5610</v>
      </c>
      <c r="U2910" t="s">
        <v>5610</v>
      </c>
      <c r="V2910" t="s">
        <v>5610</v>
      </c>
      <c r="W2910" t="s">
        <v>5610</v>
      </c>
      <c r="X2910" t="s">
        <v>5610</v>
      </c>
      <c r="Y2910" t="s">
        <v>5610</v>
      </c>
      <c r="Z2910" t="s">
        <v>5610</v>
      </c>
      <c r="AA2910" t="s">
        <v>5610</v>
      </c>
      <c r="AB2910" t="s">
        <v>5610</v>
      </c>
      <c r="AC2910" t="s">
        <v>5610</v>
      </c>
      <c r="AD2910" t="s">
        <v>5610</v>
      </c>
      <c r="AE2910" t="s">
        <v>5610</v>
      </c>
      <c r="AF2910" t="s">
        <v>5610</v>
      </c>
      <c r="AG2910" t="s">
        <v>5610</v>
      </c>
      <c r="AH2910" t="s">
        <v>5610</v>
      </c>
      <c r="AI2910" t="s">
        <v>5610</v>
      </c>
      <c r="AJ2910" t="s">
        <v>5610</v>
      </c>
      <c r="AK2910" t="s">
        <v>5610</v>
      </c>
      <c r="AL2910" t="s">
        <v>5610</v>
      </c>
      <c r="AM2910" t="s">
        <v>5610</v>
      </c>
      <c r="AN2910" t="s">
        <v>5610</v>
      </c>
      <c r="AO2910" t="s">
        <v>5610</v>
      </c>
      <c r="AP2910" t="s">
        <v>5610</v>
      </c>
      <c r="AQ2910" t="s">
        <v>5610</v>
      </c>
      <c r="AR2910" t="s">
        <v>5610</v>
      </c>
      <c r="AS2910" t="s">
        <v>5610</v>
      </c>
      <c r="AT2910" t="s">
        <v>5610</v>
      </c>
      <c r="AU2910" t="s">
        <v>5610</v>
      </c>
      <c r="AV2910" t="s">
        <v>5610</v>
      </c>
      <c r="AW2910" s="121" t="s">
        <v>5610</v>
      </c>
      <c r="AX2910" s="121" t="s">
        <v>5610</v>
      </c>
      <c r="AY2910" s="121" t="s">
        <v>5610</v>
      </c>
      <c r="AZ2910" s="121" t="s">
        <v>5610</v>
      </c>
      <c r="BA2910" s="121" t="s">
        <v>5610</v>
      </c>
      <c r="CZ2910">
        <f>ROWS($A$5:$A2910)</f>
        <v>2906</v>
      </c>
      <c r="DA2910" t="b">
        <f t="shared" si="96"/>
        <v>0</v>
      </c>
      <c r="DB2910" t="str">
        <f>IFERROR(SMALL($DA$5:DA12191,CZ2910),"")</f>
        <v/>
      </c>
      <c r="DC2910" s="57" t="str">
        <f t="shared" si="95"/>
        <v/>
      </c>
      <c r="DE2910" s="58" t="str">
        <f>IFERROR(INDEX($A$5:$AV$9286,$DB2910,COLUMNS($A$5:A2910)),"")</f>
        <v/>
      </c>
      <c r="DF2910" s="59" t="str">
        <f>IFERROR(INDEX($A$5:$AV$9286,$DB2910,COLUMNS($A$5:B2910)),"")</f>
        <v/>
      </c>
      <c r="DG2910" s="60" t="str">
        <f>IFERROR(INDEX($A$5:$AV$9286,$DB2910,COLUMNS($A$5:C2910)),"")</f>
        <v/>
      </c>
      <c r="DH2910" s="60" t="str">
        <f>IFERROR(INDEX($A$5:$AV$9286,$DB2910,COLUMNS($A$5:D2910)),"")</f>
        <v/>
      </c>
      <c r="DI2910" s="151" t="str">
        <f>IFERROR(INDEX($A$5:$AV$9286,$DB2910,COLUMNS($A$5:E2910)),"")</f>
        <v/>
      </c>
      <c r="DJ2910" s="153" t="str">
        <f>IFERROR(INDEX($A$5:$AV$9286,$DB2910,COLUMNS($A$5:AV2910)),"")</f>
        <v/>
      </c>
    </row>
    <row r="2911" spans="1:114" ht="23.25">
      <c r="A2911">
        <v>811054</v>
      </c>
      <c r="B2911" t="s">
        <v>5338</v>
      </c>
      <c r="C2911" t="s">
        <v>167</v>
      </c>
      <c r="D2911" t="s">
        <v>393</v>
      </c>
      <c r="E2911" t="s">
        <v>9</v>
      </c>
      <c r="F2911" t="s">
        <v>5610</v>
      </c>
      <c r="G2911">
        <v>611</v>
      </c>
      <c r="H2911" t="s">
        <v>5610</v>
      </c>
      <c r="I2911">
        <v>613</v>
      </c>
      <c r="J2911">
        <v>614</v>
      </c>
      <c r="K2911" t="s">
        <v>5610</v>
      </c>
      <c r="L2911">
        <v>616</v>
      </c>
      <c r="M2911">
        <v>617</v>
      </c>
      <c r="N2911">
        <v>618</v>
      </c>
      <c r="O2911" t="s">
        <v>5610</v>
      </c>
      <c r="P2911">
        <v>620</v>
      </c>
      <c r="Q2911">
        <v>621</v>
      </c>
      <c r="R2911" t="s">
        <v>5610</v>
      </c>
      <c r="S2911" t="s">
        <v>5610</v>
      </c>
      <c r="T2911" t="s">
        <v>5610</v>
      </c>
      <c r="U2911" t="s">
        <v>5610</v>
      </c>
      <c r="V2911" t="s">
        <v>5610</v>
      </c>
      <c r="W2911" t="s">
        <v>5610</v>
      </c>
      <c r="X2911" t="s">
        <v>5610</v>
      </c>
      <c r="Y2911" t="s">
        <v>5610</v>
      </c>
      <c r="Z2911" t="s">
        <v>5610</v>
      </c>
      <c r="AA2911" t="s">
        <v>5610</v>
      </c>
      <c r="AB2911" t="s">
        <v>5610</v>
      </c>
      <c r="AC2911" t="s">
        <v>5610</v>
      </c>
      <c r="AD2911" t="s">
        <v>5610</v>
      </c>
      <c r="AE2911" t="s">
        <v>5610</v>
      </c>
      <c r="AF2911" t="s">
        <v>5610</v>
      </c>
      <c r="AG2911" t="s">
        <v>5610</v>
      </c>
      <c r="AH2911" t="s">
        <v>5610</v>
      </c>
      <c r="AI2911" t="s">
        <v>5610</v>
      </c>
      <c r="AJ2911" t="s">
        <v>5610</v>
      </c>
      <c r="AK2911" t="s">
        <v>5610</v>
      </c>
      <c r="AL2911" t="s">
        <v>5610</v>
      </c>
      <c r="AM2911" t="s">
        <v>5610</v>
      </c>
      <c r="AN2911" t="s">
        <v>5610</v>
      </c>
      <c r="AO2911" t="s">
        <v>5610</v>
      </c>
      <c r="AP2911" t="s">
        <v>5610</v>
      </c>
      <c r="AQ2911" t="s">
        <v>5610</v>
      </c>
      <c r="AR2911" t="s">
        <v>5610</v>
      </c>
      <c r="AS2911" t="s">
        <v>5610</v>
      </c>
      <c r="AT2911" t="s">
        <v>5610</v>
      </c>
      <c r="AU2911" t="s">
        <v>5610</v>
      </c>
      <c r="AV2911" t="s">
        <v>5610</v>
      </c>
      <c r="AW2911" s="121" t="s">
        <v>5610</v>
      </c>
      <c r="AX2911" s="121" t="s">
        <v>5610</v>
      </c>
      <c r="AY2911" s="121" t="s">
        <v>5610</v>
      </c>
      <c r="AZ2911" s="121" t="s">
        <v>5610</v>
      </c>
      <c r="BA2911" s="121" t="s">
        <v>5610</v>
      </c>
      <c r="CZ2911">
        <f>ROWS($A$5:$A2911)</f>
        <v>2907</v>
      </c>
      <c r="DA2911" t="b">
        <f t="shared" si="96"/>
        <v>0</v>
      </c>
      <c r="DB2911" t="str">
        <f>IFERROR(SMALL($DA$5:DA12192,CZ2911),"")</f>
        <v/>
      </c>
      <c r="DC2911" s="57" t="str">
        <f t="shared" si="95"/>
        <v/>
      </c>
      <c r="DE2911" s="58" t="str">
        <f>IFERROR(INDEX($A$5:$AV$9286,$DB2911,COLUMNS($A$5:A2911)),"")</f>
        <v/>
      </c>
      <c r="DF2911" s="59" t="str">
        <f>IFERROR(INDEX($A$5:$AV$9286,$DB2911,COLUMNS($A$5:B2911)),"")</f>
        <v/>
      </c>
      <c r="DG2911" s="60" t="str">
        <f>IFERROR(INDEX($A$5:$AV$9286,$DB2911,COLUMNS($A$5:C2911)),"")</f>
        <v/>
      </c>
      <c r="DH2911" s="60" t="str">
        <f>IFERROR(INDEX($A$5:$AV$9286,$DB2911,COLUMNS($A$5:D2911)),"")</f>
        <v/>
      </c>
      <c r="DI2911" s="151" t="str">
        <f>IFERROR(INDEX($A$5:$AV$9286,$DB2911,COLUMNS($A$5:E2911)),"")</f>
        <v/>
      </c>
      <c r="DJ2911" s="153" t="str">
        <f>IFERROR(INDEX($A$5:$AV$9286,$DB2911,COLUMNS($A$5:AV2911)),"")</f>
        <v/>
      </c>
    </row>
    <row r="2912" spans="1:114" ht="23.25">
      <c r="A2912">
        <v>811055</v>
      </c>
      <c r="B2912" t="s">
        <v>4579</v>
      </c>
      <c r="C2912" t="s">
        <v>4580</v>
      </c>
      <c r="D2912" t="s">
        <v>396</v>
      </c>
      <c r="E2912" t="s">
        <v>9</v>
      </c>
      <c r="F2912" t="s">
        <v>5610</v>
      </c>
      <c r="G2912" t="s">
        <v>5610</v>
      </c>
      <c r="H2912" t="s">
        <v>5610</v>
      </c>
      <c r="I2912" t="s">
        <v>5610</v>
      </c>
      <c r="J2912" t="s">
        <v>5610</v>
      </c>
      <c r="K2912">
        <v>615</v>
      </c>
      <c r="M2912">
        <v>617</v>
      </c>
      <c r="N2912">
        <v>618</v>
      </c>
      <c r="O2912" t="s">
        <v>5610</v>
      </c>
      <c r="P2912">
        <v>620</v>
      </c>
      <c r="Q2912" t="s">
        <v>5610</v>
      </c>
      <c r="R2912" t="s">
        <v>5610</v>
      </c>
      <c r="S2912" t="s">
        <v>5610</v>
      </c>
      <c r="T2912" t="s">
        <v>5610</v>
      </c>
      <c r="U2912" t="s">
        <v>5610</v>
      </c>
      <c r="V2912" t="s">
        <v>5610</v>
      </c>
      <c r="W2912" t="s">
        <v>5610</v>
      </c>
      <c r="X2912" t="s">
        <v>5610</v>
      </c>
      <c r="Y2912" t="s">
        <v>5610</v>
      </c>
      <c r="Z2912" t="s">
        <v>5610</v>
      </c>
      <c r="AA2912" t="s">
        <v>5610</v>
      </c>
      <c r="AB2912" t="s">
        <v>5610</v>
      </c>
      <c r="AC2912" t="s">
        <v>5610</v>
      </c>
      <c r="AD2912" t="s">
        <v>5610</v>
      </c>
      <c r="AE2912" t="s">
        <v>5610</v>
      </c>
      <c r="AF2912" t="s">
        <v>5610</v>
      </c>
      <c r="AG2912" t="s">
        <v>5610</v>
      </c>
      <c r="AH2912" t="s">
        <v>5610</v>
      </c>
      <c r="AI2912" t="s">
        <v>5610</v>
      </c>
      <c r="AJ2912" t="s">
        <v>5610</v>
      </c>
      <c r="AK2912" t="s">
        <v>5610</v>
      </c>
      <c r="AL2912" t="s">
        <v>5610</v>
      </c>
      <c r="AM2912" t="s">
        <v>5610</v>
      </c>
      <c r="AN2912" t="s">
        <v>5610</v>
      </c>
      <c r="AO2912" t="s">
        <v>5610</v>
      </c>
      <c r="AP2912" t="s">
        <v>5610</v>
      </c>
      <c r="AQ2912" t="s">
        <v>5610</v>
      </c>
      <c r="AR2912" t="s">
        <v>5610</v>
      </c>
      <c r="AS2912" t="s">
        <v>5610</v>
      </c>
      <c r="AT2912" t="s">
        <v>5610</v>
      </c>
      <c r="AU2912" t="s">
        <v>5610</v>
      </c>
      <c r="AV2912" t="s">
        <v>5610</v>
      </c>
      <c r="AW2912" s="121" t="s">
        <v>5610</v>
      </c>
      <c r="AX2912" s="121" t="s">
        <v>5610</v>
      </c>
      <c r="AY2912" s="121" t="s">
        <v>5610</v>
      </c>
      <c r="AZ2912" s="121" t="s">
        <v>5610</v>
      </c>
      <c r="BA2912" s="121" t="s">
        <v>5610</v>
      </c>
      <c r="CZ2912">
        <f>ROWS($A$5:$A2912)</f>
        <v>2908</v>
      </c>
      <c r="DA2912" t="b">
        <f t="shared" si="96"/>
        <v>0</v>
      </c>
      <c r="DB2912" t="str">
        <f>IFERROR(SMALL($DA$5:DA12193,CZ2912),"")</f>
        <v/>
      </c>
      <c r="DC2912" s="57" t="str">
        <f t="shared" si="95"/>
        <v/>
      </c>
      <c r="DE2912" s="58" t="str">
        <f>IFERROR(INDEX($A$5:$AV$9286,$DB2912,COLUMNS($A$5:A2912)),"")</f>
        <v/>
      </c>
      <c r="DF2912" s="59" t="str">
        <f>IFERROR(INDEX($A$5:$AV$9286,$DB2912,COLUMNS($A$5:B2912)),"")</f>
        <v/>
      </c>
      <c r="DG2912" s="60" t="str">
        <f>IFERROR(INDEX($A$5:$AV$9286,$DB2912,COLUMNS($A$5:C2912)),"")</f>
        <v/>
      </c>
      <c r="DH2912" s="60" t="str">
        <f>IFERROR(INDEX($A$5:$AV$9286,$DB2912,COLUMNS($A$5:D2912)),"")</f>
        <v/>
      </c>
      <c r="DI2912" s="151" t="str">
        <f>IFERROR(INDEX($A$5:$AV$9286,$DB2912,COLUMNS($A$5:E2912)),"")</f>
        <v/>
      </c>
      <c r="DJ2912" s="153" t="str">
        <f>IFERROR(INDEX($A$5:$AV$9286,$DB2912,COLUMNS($A$5:AV2912)),"")</f>
        <v/>
      </c>
    </row>
    <row r="2913" spans="1:114" ht="23.25">
      <c r="A2913">
        <v>811056</v>
      </c>
      <c r="B2913" t="s">
        <v>4581</v>
      </c>
      <c r="C2913" t="s">
        <v>167</v>
      </c>
      <c r="D2913" t="s">
        <v>674</v>
      </c>
      <c r="E2913" t="s">
        <v>9</v>
      </c>
      <c r="F2913" t="s">
        <v>5610</v>
      </c>
      <c r="G2913">
        <v>611</v>
      </c>
      <c r="H2913">
        <v>612</v>
      </c>
      <c r="I2913" t="s">
        <v>5610</v>
      </c>
      <c r="J2913" t="s">
        <v>5610</v>
      </c>
      <c r="K2913" t="s">
        <v>5610</v>
      </c>
      <c r="L2913" t="s">
        <v>5610</v>
      </c>
      <c r="M2913">
        <v>617</v>
      </c>
      <c r="N2913" t="s">
        <v>5610</v>
      </c>
      <c r="O2913" t="s">
        <v>5610</v>
      </c>
      <c r="P2913" t="s">
        <v>5610</v>
      </c>
      <c r="Q2913" t="s">
        <v>5610</v>
      </c>
      <c r="R2913" t="s">
        <v>5610</v>
      </c>
      <c r="S2913" t="s">
        <v>5610</v>
      </c>
      <c r="T2913" t="s">
        <v>5610</v>
      </c>
      <c r="U2913" t="s">
        <v>5610</v>
      </c>
      <c r="V2913" t="s">
        <v>5610</v>
      </c>
      <c r="W2913" t="s">
        <v>5610</v>
      </c>
      <c r="X2913" t="s">
        <v>5610</v>
      </c>
      <c r="Y2913" t="s">
        <v>5610</v>
      </c>
      <c r="Z2913" t="s">
        <v>5610</v>
      </c>
      <c r="AA2913" t="s">
        <v>5610</v>
      </c>
      <c r="AB2913" t="s">
        <v>5610</v>
      </c>
      <c r="AC2913" t="s">
        <v>5610</v>
      </c>
      <c r="AD2913" t="s">
        <v>5610</v>
      </c>
      <c r="AE2913" t="s">
        <v>5610</v>
      </c>
      <c r="AF2913" t="s">
        <v>5610</v>
      </c>
      <c r="AG2913" t="s">
        <v>5610</v>
      </c>
      <c r="AH2913" t="s">
        <v>5610</v>
      </c>
      <c r="AI2913" t="s">
        <v>5610</v>
      </c>
      <c r="AJ2913" t="s">
        <v>5610</v>
      </c>
      <c r="AK2913" t="s">
        <v>5610</v>
      </c>
      <c r="AL2913" t="s">
        <v>5610</v>
      </c>
      <c r="AM2913" t="s">
        <v>5610</v>
      </c>
      <c r="AN2913" t="s">
        <v>5610</v>
      </c>
      <c r="AO2913" t="s">
        <v>5610</v>
      </c>
      <c r="AP2913" t="s">
        <v>5610</v>
      </c>
      <c r="AQ2913" t="s">
        <v>5610</v>
      </c>
      <c r="AR2913" t="s">
        <v>5610</v>
      </c>
      <c r="AS2913" t="s">
        <v>5610</v>
      </c>
      <c r="AT2913" t="s">
        <v>5610</v>
      </c>
      <c r="AU2913" t="s">
        <v>5610</v>
      </c>
      <c r="AV2913" t="s">
        <v>5610</v>
      </c>
      <c r="AW2913" s="121" t="s">
        <v>5610</v>
      </c>
      <c r="AX2913" s="121" t="s">
        <v>5610</v>
      </c>
      <c r="AY2913" s="121" t="s">
        <v>5610</v>
      </c>
      <c r="AZ2913" s="121" t="s">
        <v>5610</v>
      </c>
      <c r="BA2913" s="121" t="s">
        <v>5610</v>
      </c>
      <c r="CZ2913">
        <f>ROWS($A$5:$A2913)</f>
        <v>2909</v>
      </c>
      <c r="DA2913" t="b">
        <f t="shared" si="96"/>
        <v>0</v>
      </c>
      <c r="DB2913" t="str">
        <f>IFERROR(SMALL($DA$5:DA12194,CZ2913),"")</f>
        <v/>
      </c>
      <c r="DC2913" s="57" t="str">
        <f t="shared" si="95"/>
        <v/>
      </c>
      <c r="DE2913" s="58" t="str">
        <f>IFERROR(INDEX($A$5:$AV$9286,$DB2913,COLUMNS($A$5:A2913)),"")</f>
        <v/>
      </c>
      <c r="DF2913" s="59" t="str">
        <f>IFERROR(INDEX($A$5:$AV$9286,$DB2913,COLUMNS($A$5:B2913)),"")</f>
        <v/>
      </c>
      <c r="DG2913" s="60" t="str">
        <f>IFERROR(INDEX($A$5:$AV$9286,$DB2913,COLUMNS($A$5:C2913)),"")</f>
        <v/>
      </c>
      <c r="DH2913" s="60" t="str">
        <f>IFERROR(INDEX($A$5:$AV$9286,$DB2913,COLUMNS($A$5:D2913)),"")</f>
        <v/>
      </c>
      <c r="DI2913" s="151" t="str">
        <f>IFERROR(INDEX($A$5:$AV$9286,$DB2913,COLUMNS($A$5:E2913)),"")</f>
        <v/>
      </c>
      <c r="DJ2913" s="153" t="str">
        <f>IFERROR(INDEX($A$5:$AV$9286,$DB2913,COLUMNS($A$5:AV2913)),"")</f>
        <v/>
      </c>
    </row>
    <row r="2914" spans="1:114" ht="23.25">
      <c r="A2914">
        <v>811057</v>
      </c>
      <c r="B2914" t="s">
        <v>4582</v>
      </c>
      <c r="C2914" t="s">
        <v>4583</v>
      </c>
      <c r="D2914" t="s">
        <v>4584</v>
      </c>
      <c r="E2914" t="s">
        <v>5605</v>
      </c>
      <c r="F2914" t="s">
        <v>5610</v>
      </c>
      <c r="G2914">
        <v>611</v>
      </c>
      <c r="H2914">
        <v>612</v>
      </c>
      <c r="I2914" t="s">
        <v>5610</v>
      </c>
      <c r="J2914" t="s">
        <v>5610</v>
      </c>
      <c r="K2914" t="s">
        <v>5610</v>
      </c>
      <c r="L2914" t="s">
        <v>5610</v>
      </c>
      <c r="M2914" t="s">
        <v>5610</v>
      </c>
      <c r="N2914" t="s">
        <v>5610</v>
      </c>
      <c r="O2914" t="s">
        <v>5610</v>
      </c>
      <c r="P2914" t="s">
        <v>5610</v>
      </c>
      <c r="Q2914" t="s">
        <v>5610</v>
      </c>
      <c r="R2914" t="s">
        <v>5610</v>
      </c>
      <c r="S2914" t="s">
        <v>5610</v>
      </c>
      <c r="T2914">
        <v>624</v>
      </c>
      <c r="U2914" t="s">
        <v>5610</v>
      </c>
      <c r="V2914" t="s">
        <v>5610</v>
      </c>
      <c r="W2914" t="s">
        <v>5610</v>
      </c>
      <c r="X2914" t="s">
        <v>5610</v>
      </c>
      <c r="Y2914" t="s">
        <v>5610</v>
      </c>
      <c r="Z2914" t="s">
        <v>5610</v>
      </c>
      <c r="AA2914" t="s">
        <v>5610</v>
      </c>
      <c r="AB2914" t="s">
        <v>5610</v>
      </c>
      <c r="AC2914" t="s">
        <v>5610</v>
      </c>
      <c r="AD2914" t="s">
        <v>5610</v>
      </c>
      <c r="AE2914" t="s">
        <v>5610</v>
      </c>
      <c r="AF2914" t="s">
        <v>5610</v>
      </c>
      <c r="AG2914" t="s">
        <v>5610</v>
      </c>
      <c r="AH2914" t="s">
        <v>5610</v>
      </c>
      <c r="AI2914" t="s">
        <v>5610</v>
      </c>
      <c r="AJ2914" t="s">
        <v>5610</v>
      </c>
      <c r="AK2914" t="s">
        <v>5610</v>
      </c>
      <c r="AL2914" t="s">
        <v>5610</v>
      </c>
      <c r="AM2914" t="s">
        <v>5610</v>
      </c>
      <c r="AN2914" t="s">
        <v>5610</v>
      </c>
      <c r="AO2914" t="s">
        <v>5610</v>
      </c>
      <c r="AP2914" t="s">
        <v>5610</v>
      </c>
      <c r="AQ2914" t="s">
        <v>5610</v>
      </c>
      <c r="AR2914" t="s">
        <v>5610</v>
      </c>
      <c r="AS2914" t="s">
        <v>5610</v>
      </c>
      <c r="AT2914" t="s">
        <v>5610</v>
      </c>
      <c r="AU2914" t="s">
        <v>5610</v>
      </c>
      <c r="AV2914" t="s">
        <v>5610</v>
      </c>
      <c r="AW2914" s="121" t="s">
        <v>5610</v>
      </c>
      <c r="AX2914" s="121" t="s">
        <v>5610</v>
      </c>
      <c r="AY2914" s="121" t="s">
        <v>5610</v>
      </c>
      <c r="AZ2914" s="121" t="s">
        <v>5610</v>
      </c>
      <c r="BA2914" s="121" t="s">
        <v>5610</v>
      </c>
      <c r="CZ2914">
        <f>ROWS($A$5:$A2914)</f>
        <v>2910</v>
      </c>
      <c r="DA2914" t="b">
        <f t="shared" si="96"/>
        <v>0</v>
      </c>
      <c r="DB2914" t="str">
        <f>IFERROR(SMALL($DA$5:DA12195,CZ2914),"")</f>
        <v/>
      </c>
      <c r="DC2914" s="57" t="str">
        <f t="shared" si="95"/>
        <v/>
      </c>
      <c r="DE2914" s="58" t="str">
        <f>IFERROR(INDEX($A$5:$AV$9286,$DB2914,COLUMNS($A$5:A2914)),"")</f>
        <v/>
      </c>
      <c r="DF2914" s="59" t="str">
        <f>IFERROR(INDEX($A$5:$AV$9286,$DB2914,COLUMNS($A$5:B2914)),"")</f>
        <v/>
      </c>
      <c r="DG2914" s="60" t="str">
        <f>IFERROR(INDEX($A$5:$AV$9286,$DB2914,COLUMNS($A$5:C2914)),"")</f>
        <v/>
      </c>
      <c r="DH2914" s="60" t="str">
        <f>IFERROR(INDEX($A$5:$AV$9286,$DB2914,COLUMNS($A$5:D2914)),"")</f>
        <v/>
      </c>
      <c r="DI2914" s="151" t="str">
        <f>IFERROR(INDEX($A$5:$AV$9286,$DB2914,COLUMNS($A$5:E2914)),"")</f>
        <v/>
      </c>
      <c r="DJ2914" s="153" t="str">
        <f>IFERROR(INDEX($A$5:$AV$9286,$DB2914,COLUMNS($A$5:AV2914)),"")</f>
        <v/>
      </c>
    </row>
    <row r="2915" spans="1:114" ht="23.25">
      <c r="A2915">
        <v>811058</v>
      </c>
      <c r="B2915" t="s">
        <v>4585</v>
      </c>
      <c r="C2915" t="s">
        <v>167</v>
      </c>
      <c r="D2915" t="s">
        <v>4586</v>
      </c>
      <c r="E2915" t="s">
        <v>9</v>
      </c>
      <c r="F2915" t="s">
        <v>5610</v>
      </c>
      <c r="G2915" t="s">
        <v>5610</v>
      </c>
      <c r="H2915" t="s">
        <v>5610</v>
      </c>
      <c r="I2915" t="s">
        <v>5610</v>
      </c>
      <c r="J2915" t="s">
        <v>5610</v>
      </c>
      <c r="K2915" t="s">
        <v>5610</v>
      </c>
      <c r="L2915">
        <v>616</v>
      </c>
      <c r="M2915">
        <v>617</v>
      </c>
      <c r="N2915" t="s">
        <v>5610</v>
      </c>
      <c r="O2915" t="s">
        <v>5610</v>
      </c>
      <c r="P2915">
        <v>620</v>
      </c>
      <c r="Q2915">
        <v>621</v>
      </c>
      <c r="R2915" t="s">
        <v>5610</v>
      </c>
      <c r="S2915" t="s">
        <v>5610</v>
      </c>
      <c r="T2915" t="s">
        <v>5610</v>
      </c>
      <c r="U2915" t="s">
        <v>5610</v>
      </c>
      <c r="V2915" t="s">
        <v>5610</v>
      </c>
      <c r="W2915" t="s">
        <v>5610</v>
      </c>
      <c r="X2915" t="s">
        <v>5610</v>
      </c>
      <c r="Y2915" t="s">
        <v>5610</v>
      </c>
      <c r="Z2915" t="s">
        <v>5610</v>
      </c>
      <c r="AA2915" t="s">
        <v>5610</v>
      </c>
      <c r="AB2915" t="s">
        <v>5610</v>
      </c>
      <c r="AC2915" t="s">
        <v>5610</v>
      </c>
      <c r="AD2915" t="s">
        <v>5610</v>
      </c>
      <c r="AE2915" t="s">
        <v>5610</v>
      </c>
      <c r="AF2915" t="s">
        <v>5610</v>
      </c>
      <c r="AG2915" t="s">
        <v>5610</v>
      </c>
      <c r="AH2915" t="s">
        <v>5610</v>
      </c>
      <c r="AI2915" t="s">
        <v>5610</v>
      </c>
      <c r="AJ2915" t="s">
        <v>5610</v>
      </c>
      <c r="AK2915" t="s">
        <v>5610</v>
      </c>
      <c r="AL2915" t="s">
        <v>5610</v>
      </c>
      <c r="AM2915" t="s">
        <v>5610</v>
      </c>
      <c r="AN2915" t="s">
        <v>5610</v>
      </c>
      <c r="AO2915" t="s">
        <v>5610</v>
      </c>
      <c r="AP2915" t="s">
        <v>5610</v>
      </c>
      <c r="AQ2915" t="s">
        <v>5610</v>
      </c>
      <c r="AR2915" t="s">
        <v>5610</v>
      </c>
      <c r="AS2915" t="s">
        <v>5610</v>
      </c>
      <c r="AT2915" t="s">
        <v>5610</v>
      </c>
      <c r="AU2915" t="s">
        <v>5610</v>
      </c>
      <c r="AV2915" t="s">
        <v>5610</v>
      </c>
      <c r="AW2915" s="121" t="s">
        <v>5610</v>
      </c>
      <c r="AX2915" s="121" t="s">
        <v>5610</v>
      </c>
      <c r="AY2915" s="121" t="s">
        <v>5610</v>
      </c>
      <c r="AZ2915" s="121" t="s">
        <v>5610</v>
      </c>
      <c r="BA2915" s="121" t="s">
        <v>5610</v>
      </c>
      <c r="CZ2915">
        <f>ROWS($A$5:$A2915)</f>
        <v>2911</v>
      </c>
      <c r="DA2915" t="b">
        <f t="shared" si="96"/>
        <v>0</v>
      </c>
      <c r="DB2915" t="str">
        <f>IFERROR(SMALL($DA$5:DA12196,CZ2915),"")</f>
        <v/>
      </c>
      <c r="DC2915" s="57" t="str">
        <f t="shared" si="95"/>
        <v/>
      </c>
      <c r="DE2915" s="58" t="str">
        <f>IFERROR(INDEX($A$5:$AV$9286,$DB2915,COLUMNS($A$5:A2915)),"")</f>
        <v/>
      </c>
      <c r="DF2915" s="59" t="str">
        <f>IFERROR(INDEX($A$5:$AV$9286,$DB2915,COLUMNS($A$5:B2915)),"")</f>
        <v/>
      </c>
      <c r="DG2915" s="60" t="str">
        <f>IFERROR(INDEX($A$5:$AV$9286,$DB2915,COLUMNS($A$5:C2915)),"")</f>
        <v/>
      </c>
      <c r="DH2915" s="60" t="str">
        <f>IFERROR(INDEX($A$5:$AV$9286,$DB2915,COLUMNS($A$5:D2915)),"")</f>
        <v/>
      </c>
      <c r="DI2915" s="151" t="str">
        <f>IFERROR(INDEX($A$5:$AV$9286,$DB2915,COLUMNS($A$5:E2915)),"")</f>
        <v/>
      </c>
      <c r="DJ2915" s="153" t="str">
        <f>IFERROR(INDEX($A$5:$AV$9286,$DB2915,COLUMNS($A$5:AV2915)),"")</f>
        <v/>
      </c>
    </row>
    <row r="2916" spans="1:114" ht="23.25">
      <c r="A2916">
        <v>811059</v>
      </c>
      <c r="B2916" t="s">
        <v>4587</v>
      </c>
      <c r="C2916" t="s">
        <v>1429</v>
      </c>
      <c r="D2916" t="s">
        <v>198</v>
      </c>
      <c r="E2916" t="s">
        <v>9</v>
      </c>
      <c r="F2916" t="s">
        <v>5610</v>
      </c>
      <c r="G2916" t="s">
        <v>5610</v>
      </c>
      <c r="H2916" t="s">
        <v>5610</v>
      </c>
      <c r="I2916" t="s">
        <v>5610</v>
      </c>
      <c r="J2916" t="s">
        <v>5610</v>
      </c>
      <c r="K2916">
        <v>615</v>
      </c>
      <c r="L2916">
        <v>616</v>
      </c>
      <c r="M2916" t="s">
        <v>5610</v>
      </c>
      <c r="N2916" t="s">
        <v>5610</v>
      </c>
      <c r="O2916" t="s">
        <v>5610</v>
      </c>
      <c r="P2916" t="s">
        <v>5611</v>
      </c>
      <c r="Q2916" t="s">
        <v>5610</v>
      </c>
      <c r="R2916" t="s">
        <v>5610</v>
      </c>
      <c r="S2916" t="s">
        <v>5610</v>
      </c>
      <c r="T2916" t="s">
        <v>5610</v>
      </c>
      <c r="U2916" t="s">
        <v>5610</v>
      </c>
      <c r="V2916" t="s">
        <v>5610</v>
      </c>
      <c r="W2916" t="s">
        <v>5610</v>
      </c>
      <c r="X2916" t="s">
        <v>5610</v>
      </c>
      <c r="Y2916" t="s">
        <v>5610</v>
      </c>
      <c r="Z2916" t="s">
        <v>5610</v>
      </c>
      <c r="AA2916" t="s">
        <v>5610</v>
      </c>
      <c r="AB2916" t="s">
        <v>5610</v>
      </c>
      <c r="AC2916" t="s">
        <v>5610</v>
      </c>
      <c r="AD2916" t="s">
        <v>5610</v>
      </c>
      <c r="AE2916" t="s">
        <v>5610</v>
      </c>
      <c r="AF2916" t="s">
        <v>5610</v>
      </c>
      <c r="AG2916" t="s">
        <v>5610</v>
      </c>
      <c r="AH2916" t="s">
        <v>5610</v>
      </c>
      <c r="AI2916" t="s">
        <v>5610</v>
      </c>
      <c r="AJ2916" t="s">
        <v>5610</v>
      </c>
      <c r="AK2916" t="s">
        <v>5610</v>
      </c>
      <c r="AL2916" t="s">
        <v>5610</v>
      </c>
      <c r="AM2916" t="s">
        <v>5610</v>
      </c>
      <c r="AN2916" t="s">
        <v>5610</v>
      </c>
      <c r="AO2916" t="s">
        <v>5610</v>
      </c>
      <c r="AP2916" t="s">
        <v>5610</v>
      </c>
      <c r="AQ2916" t="s">
        <v>5610</v>
      </c>
      <c r="AR2916" t="s">
        <v>5610</v>
      </c>
      <c r="AS2916" t="s">
        <v>5610</v>
      </c>
      <c r="AT2916" t="s">
        <v>5610</v>
      </c>
      <c r="AU2916" t="s">
        <v>5610</v>
      </c>
      <c r="AV2916" t="s">
        <v>5610</v>
      </c>
      <c r="AW2916" s="121" t="s">
        <v>5610</v>
      </c>
      <c r="AX2916" s="121" t="s">
        <v>5610</v>
      </c>
      <c r="AY2916" s="121" t="s">
        <v>5610</v>
      </c>
      <c r="AZ2916" s="121" t="s">
        <v>5610</v>
      </c>
      <c r="BA2916" s="121" t="s">
        <v>5610</v>
      </c>
      <c r="CZ2916">
        <f>ROWS($A$5:$A2916)</f>
        <v>2912</v>
      </c>
      <c r="DA2916" t="b">
        <f t="shared" si="96"/>
        <v>0</v>
      </c>
      <c r="DB2916" t="str">
        <f>IFERROR(SMALL($DA$5:DA12197,CZ2916),"")</f>
        <v/>
      </c>
      <c r="DC2916" s="57" t="str">
        <f t="shared" si="95"/>
        <v/>
      </c>
      <c r="DE2916" s="58" t="str">
        <f>IFERROR(INDEX($A$5:$AV$9286,$DB2916,COLUMNS($A$5:A2916)),"")</f>
        <v/>
      </c>
      <c r="DF2916" s="59" t="str">
        <f>IFERROR(INDEX($A$5:$AV$9286,$DB2916,COLUMNS($A$5:B2916)),"")</f>
        <v/>
      </c>
      <c r="DG2916" s="60" t="str">
        <f>IFERROR(INDEX($A$5:$AV$9286,$DB2916,COLUMNS($A$5:C2916)),"")</f>
        <v/>
      </c>
      <c r="DH2916" s="60" t="str">
        <f>IFERROR(INDEX($A$5:$AV$9286,$DB2916,COLUMNS($A$5:D2916)),"")</f>
        <v/>
      </c>
      <c r="DI2916" s="151" t="str">
        <f>IFERROR(INDEX($A$5:$AV$9286,$DB2916,COLUMNS($A$5:E2916)),"")</f>
        <v/>
      </c>
      <c r="DJ2916" s="153" t="str">
        <f>IFERROR(INDEX($A$5:$AV$9286,$DB2916,COLUMNS($A$5:AV2916)),"")</f>
        <v/>
      </c>
    </row>
    <row r="2917" spans="1:114" ht="23.25">
      <c r="A2917">
        <v>811060</v>
      </c>
      <c r="B2917" t="s">
        <v>4588</v>
      </c>
      <c r="C2917" t="s">
        <v>1077</v>
      </c>
      <c r="D2917" t="s">
        <v>259</v>
      </c>
      <c r="E2917" t="s">
        <v>5608</v>
      </c>
      <c r="F2917" t="s">
        <v>5610</v>
      </c>
      <c r="G2917" t="s">
        <v>5610</v>
      </c>
      <c r="H2917">
        <v>612</v>
      </c>
      <c r="I2917" t="s">
        <v>5611</v>
      </c>
      <c r="J2917" t="s">
        <v>5610</v>
      </c>
      <c r="K2917">
        <v>615</v>
      </c>
      <c r="L2917">
        <v>616</v>
      </c>
      <c r="M2917">
        <v>617</v>
      </c>
      <c r="N2917">
        <v>618</v>
      </c>
      <c r="O2917">
        <v>619</v>
      </c>
      <c r="P2917">
        <v>620</v>
      </c>
      <c r="Q2917">
        <v>621</v>
      </c>
      <c r="R2917" t="s">
        <v>5610</v>
      </c>
      <c r="S2917" t="s">
        <v>5610</v>
      </c>
      <c r="V2917" t="s">
        <v>5610</v>
      </c>
      <c r="Z2917" t="s">
        <v>5610</v>
      </c>
      <c r="AA2917" t="s">
        <v>5610</v>
      </c>
      <c r="AC2917" t="s">
        <v>5610</v>
      </c>
      <c r="AD2917" t="s">
        <v>5610</v>
      </c>
      <c r="AE2917" t="s">
        <v>5611</v>
      </c>
      <c r="AF2917" t="s">
        <v>5610</v>
      </c>
      <c r="AG2917" t="s">
        <v>5610</v>
      </c>
      <c r="AH2917" t="s">
        <v>5610</v>
      </c>
      <c r="AI2917" t="s">
        <v>5610</v>
      </c>
      <c r="AJ2917" t="s">
        <v>5610</v>
      </c>
      <c r="AK2917" t="s">
        <v>5610</v>
      </c>
      <c r="AL2917" t="s">
        <v>5610</v>
      </c>
      <c r="AM2917" t="s">
        <v>5610</v>
      </c>
      <c r="AN2917" t="s">
        <v>5610</v>
      </c>
      <c r="AO2917" t="s">
        <v>5610</v>
      </c>
      <c r="AP2917" t="s">
        <v>5610</v>
      </c>
      <c r="AQ2917" t="s">
        <v>5610</v>
      </c>
      <c r="AR2917" t="s">
        <v>5610</v>
      </c>
      <c r="AS2917" t="s">
        <v>5610</v>
      </c>
      <c r="AT2917" t="s">
        <v>5610</v>
      </c>
      <c r="AU2917" t="s">
        <v>5610</v>
      </c>
      <c r="AV2917" t="s">
        <v>5610</v>
      </c>
      <c r="AW2917" s="121" t="s">
        <v>5610</v>
      </c>
      <c r="AX2917" s="121" t="s">
        <v>5610</v>
      </c>
      <c r="AY2917" s="121" t="s">
        <v>5610</v>
      </c>
      <c r="AZ2917" s="121" t="s">
        <v>5610</v>
      </c>
      <c r="BA2917" s="121" t="s">
        <v>5610</v>
      </c>
      <c r="CZ2917">
        <f>ROWS($A$5:$A2917)</f>
        <v>2913</v>
      </c>
      <c r="DA2917" t="b">
        <f t="shared" si="96"/>
        <v>0</v>
      </c>
      <c r="DB2917" t="str">
        <f>IFERROR(SMALL($DA$5:DA12198,CZ2917),"")</f>
        <v/>
      </c>
      <c r="DC2917" s="57" t="str">
        <f t="shared" si="95"/>
        <v/>
      </c>
      <c r="DE2917" s="58" t="str">
        <f>IFERROR(INDEX($A$5:$AV$9286,$DB2917,COLUMNS($A$5:A2917)),"")</f>
        <v/>
      </c>
      <c r="DF2917" s="59" t="str">
        <f>IFERROR(INDEX($A$5:$AV$9286,$DB2917,COLUMNS($A$5:B2917)),"")</f>
        <v/>
      </c>
      <c r="DG2917" s="60" t="str">
        <f>IFERROR(INDEX($A$5:$AV$9286,$DB2917,COLUMNS($A$5:C2917)),"")</f>
        <v/>
      </c>
      <c r="DH2917" s="60" t="str">
        <f>IFERROR(INDEX($A$5:$AV$9286,$DB2917,COLUMNS($A$5:D2917)),"")</f>
        <v/>
      </c>
      <c r="DI2917" s="151" t="str">
        <f>IFERROR(INDEX($A$5:$AV$9286,$DB2917,COLUMNS($A$5:E2917)),"")</f>
        <v/>
      </c>
      <c r="DJ2917" s="153" t="str">
        <f>IFERROR(INDEX($A$5:$AV$9286,$DB2917,COLUMNS($A$5:AV2917)),"")</f>
        <v/>
      </c>
    </row>
    <row r="2918" spans="1:114" ht="23.25">
      <c r="A2918">
        <v>811061</v>
      </c>
      <c r="B2918" t="s">
        <v>4589</v>
      </c>
      <c r="C2918" t="s">
        <v>167</v>
      </c>
      <c r="D2918" t="s">
        <v>351</v>
      </c>
      <c r="E2918" t="s">
        <v>5608</v>
      </c>
      <c r="F2918" t="s">
        <v>5611</v>
      </c>
      <c r="G2918">
        <v>611</v>
      </c>
      <c r="H2918" t="s">
        <v>5610</v>
      </c>
      <c r="I2918" t="s">
        <v>5610</v>
      </c>
      <c r="J2918" t="s">
        <v>5610</v>
      </c>
      <c r="K2918" t="s">
        <v>5610</v>
      </c>
      <c r="L2918" t="s">
        <v>5610</v>
      </c>
      <c r="M2918" t="s">
        <v>5610</v>
      </c>
      <c r="N2918" t="s">
        <v>5610</v>
      </c>
      <c r="O2918">
        <v>619</v>
      </c>
      <c r="P2918" t="s">
        <v>5610</v>
      </c>
      <c r="Q2918" t="s">
        <v>5610</v>
      </c>
      <c r="R2918" t="s">
        <v>5610</v>
      </c>
      <c r="S2918" t="s">
        <v>5610</v>
      </c>
      <c r="T2918" t="s">
        <v>5610</v>
      </c>
      <c r="U2918" t="s">
        <v>5610</v>
      </c>
      <c r="V2918" t="s">
        <v>5610</v>
      </c>
      <c r="W2918" t="s">
        <v>5610</v>
      </c>
      <c r="X2918" t="s">
        <v>5610</v>
      </c>
      <c r="Y2918" t="s">
        <v>5610</v>
      </c>
      <c r="Z2918" t="s">
        <v>5610</v>
      </c>
      <c r="AA2918" t="s">
        <v>5611</v>
      </c>
      <c r="AB2918" t="s">
        <v>5610</v>
      </c>
      <c r="AC2918" t="s">
        <v>5610</v>
      </c>
      <c r="AJ2918" t="s">
        <v>5610</v>
      </c>
      <c r="AK2918" t="s">
        <v>5610</v>
      </c>
      <c r="AL2918" t="s">
        <v>5610</v>
      </c>
      <c r="AM2918" t="s">
        <v>5610</v>
      </c>
      <c r="AN2918" t="s">
        <v>5610</v>
      </c>
      <c r="AO2918" t="s">
        <v>5610</v>
      </c>
      <c r="AP2918" t="s">
        <v>5610</v>
      </c>
      <c r="AQ2918" t="s">
        <v>5610</v>
      </c>
      <c r="AR2918" t="s">
        <v>5610</v>
      </c>
      <c r="AS2918" t="s">
        <v>5610</v>
      </c>
      <c r="AT2918" t="s">
        <v>5610</v>
      </c>
      <c r="AU2918" t="s">
        <v>5610</v>
      </c>
      <c r="AV2918" t="s">
        <v>5610</v>
      </c>
      <c r="AW2918" s="121" t="s">
        <v>5610</v>
      </c>
      <c r="AX2918" s="121" t="s">
        <v>5610</v>
      </c>
      <c r="AY2918" s="121" t="s">
        <v>5611</v>
      </c>
      <c r="AZ2918" s="121" t="s">
        <v>5610</v>
      </c>
      <c r="BA2918" s="121" t="s">
        <v>5610</v>
      </c>
      <c r="CZ2918">
        <f>ROWS($A$5:$A2918)</f>
        <v>2914</v>
      </c>
      <c r="DA2918" t="b">
        <f t="shared" si="96"/>
        <v>0</v>
      </c>
      <c r="DB2918" t="str">
        <f>IFERROR(SMALL($DA$5:DA12199,CZ2918),"")</f>
        <v/>
      </c>
      <c r="DC2918" s="57" t="str">
        <f t="shared" si="95"/>
        <v/>
      </c>
      <c r="DE2918" s="58" t="str">
        <f>IFERROR(INDEX($A$5:$AV$9286,$DB2918,COLUMNS($A$5:A2918)),"")</f>
        <v/>
      </c>
      <c r="DF2918" s="59" t="str">
        <f>IFERROR(INDEX($A$5:$AV$9286,$DB2918,COLUMNS($A$5:B2918)),"")</f>
        <v/>
      </c>
      <c r="DG2918" s="60" t="str">
        <f>IFERROR(INDEX($A$5:$AV$9286,$DB2918,COLUMNS($A$5:C2918)),"")</f>
        <v/>
      </c>
      <c r="DH2918" s="60" t="str">
        <f>IFERROR(INDEX($A$5:$AV$9286,$DB2918,COLUMNS($A$5:D2918)),"")</f>
        <v/>
      </c>
      <c r="DI2918" s="151" t="str">
        <f>IFERROR(INDEX($A$5:$AV$9286,$DB2918,COLUMNS($A$5:E2918)),"")</f>
        <v/>
      </c>
      <c r="DJ2918" s="153" t="str">
        <f>IFERROR(INDEX($A$5:$AV$9286,$DB2918,COLUMNS($A$5:AV2918)),"")</f>
        <v/>
      </c>
    </row>
    <row r="2919" spans="1:114" ht="23.25">
      <c r="A2919">
        <v>811062</v>
      </c>
      <c r="B2919" t="s">
        <v>4590</v>
      </c>
      <c r="C2919" t="s">
        <v>999</v>
      </c>
      <c r="D2919" t="s">
        <v>2584</v>
      </c>
      <c r="E2919" t="s">
        <v>9</v>
      </c>
      <c r="F2919">
        <v>610</v>
      </c>
      <c r="G2919">
        <v>611</v>
      </c>
      <c r="H2919">
        <v>612</v>
      </c>
      <c r="I2919">
        <v>613</v>
      </c>
      <c r="J2919">
        <v>614</v>
      </c>
      <c r="K2919">
        <v>615</v>
      </c>
      <c r="L2919">
        <v>616</v>
      </c>
      <c r="M2919">
        <v>617</v>
      </c>
      <c r="N2919" t="s">
        <v>5610</v>
      </c>
      <c r="O2919" t="s">
        <v>5610</v>
      </c>
      <c r="P2919">
        <v>620</v>
      </c>
      <c r="Q2919">
        <v>621</v>
      </c>
      <c r="R2919" t="s">
        <v>5610</v>
      </c>
      <c r="S2919" t="s">
        <v>5610</v>
      </c>
      <c r="T2919" t="s">
        <v>5610</v>
      </c>
      <c r="U2919" t="s">
        <v>5610</v>
      </c>
      <c r="V2919" t="s">
        <v>5611</v>
      </c>
      <c r="W2919" t="s">
        <v>5610</v>
      </c>
      <c r="X2919" t="s">
        <v>5610</v>
      </c>
      <c r="Y2919" t="s">
        <v>5610</v>
      </c>
      <c r="Z2919" t="s">
        <v>5610</v>
      </c>
      <c r="AA2919" t="s">
        <v>5610</v>
      </c>
      <c r="AB2919" t="s">
        <v>5610</v>
      </c>
      <c r="AC2919" t="s">
        <v>5610</v>
      </c>
      <c r="AD2919" t="s">
        <v>5610</v>
      </c>
      <c r="AE2919" t="s">
        <v>5610</v>
      </c>
      <c r="AF2919" t="s">
        <v>5610</v>
      </c>
      <c r="AG2919" t="s">
        <v>5610</v>
      </c>
      <c r="AH2919" t="s">
        <v>5610</v>
      </c>
      <c r="AI2919" t="s">
        <v>5610</v>
      </c>
      <c r="AJ2919" t="s">
        <v>5610</v>
      </c>
      <c r="AK2919" t="s">
        <v>5610</v>
      </c>
      <c r="AL2919" t="s">
        <v>5610</v>
      </c>
      <c r="AM2919" t="s">
        <v>5610</v>
      </c>
      <c r="AN2919" t="s">
        <v>5610</v>
      </c>
      <c r="AO2919" t="s">
        <v>5610</v>
      </c>
      <c r="AP2919" t="s">
        <v>5610</v>
      </c>
      <c r="AQ2919" t="s">
        <v>5611</v>
      </c>
      <c r="AR2919" t="s">
        <v>5610</v>
      </c>
      <c r="AS2919" t="s">
        <v>5610</v>
      </c>
      <c r="AT2919" t="s">
        <v>5610</v>
      </c>
      <c r="AU2919" t="s">
        <v>5610</v>
      </c>
      <c r="AV2919" t="s">
        <v>5610</v>
      </c>
      <c r="AW2919" s="121" t="s">
        <v>5610</v>
      </c>
      <c r="AX2919" s="121" t="s">
        <v>5610</v>
      </c>
      <c r="AY2919" s="121" t="s">
        <v>5610</v>
      </c>
      <c r="AZ2919" s="121" t="s">
        <v>5610</v>
      </c>
      <c r="BA2919" s="121" t="s">
        <v>5610</v>
      </c>
      <c r="CZ2919">
        <f>ROWS($A$5:$A2919)</f>
        <v>2915</v>
      </c>
      <c r="DA2919" t="b">
        <f t="shared" si="96"/>
        <v>0</v>
      </c>
      <c r="DB2919" t="str">
        <f>IFERROR(SMALL($DA$5:DA12200,CZ2919),"")</f>
        <v/>
      </c>
      <c r="DC2919" s="57" t="str">
        <f t="shared" si="95"/>
        <v/>
      </c>
      <c r="DE2919" s="58" t="str">
        <f>IFERROR(INDEX($A$5:$AV$9286,$DB2919,COLUMNS($A$5:A2919)),"")</f>
        <v/>
      </c>
      <c r="DF2919" s="59" t="str">
        <f>IFERROR(INDEX($A$5:$AV$9286,$DB2919,COLUMNS($A$5:B2919)),"")</f>
        <v/>
      </c>
      <c r="DG2919" s="60" t="str">
        <f>IFERROR(INDEX($A$5:$AV$9286,$DB2919,COLUMNS($A$5:C2919)),"")</f>
        <v/>
      </c>
      <c r="DH2919" s="60" t="str">
        <f>IFERROR(INDEX($A$5:$AV$9286,$DB2919,COLUMNS($A$5:D2919)),"")</f>
        <v/>
      </c>
      <c r="DI2919" s="151" t="str">
        <f>IFERROR(INDEX($A$5:$AV$9286,$DB2919,COLUMNS($A$5:E2919)),"")</f>
        <v/>
      </c>
      <c r="DJ2919" s="153" t="str">
        <f>IFERROR(INDEX($A$5:$AV$9286,$DB2919,COLUMNS($A$5:AV2919)),"")</f>
        <v/>
      </c>
    </row>
    <row r="2920" spans="1:114" ht="23.25">
      <c r="A2920">
        <v>811064</v>
      </c>
      <c r="B2920" t="s">
        <v>4591</v>
      </c>
      <c r="C2920" t="s">
        <v>2761</v>
      </c>
      <c r="D2920" t="s">
        <v>4592</v>
      </c>
      <c r="E2920" t="s">
        <v>9</v>
      </c>
      <c r="F2920" t="s">
        <v>5610</v>
      </c>
      <c r="G2920" t="s">
        <v>5610</v>
      </c>
      <c r="H2920" t="s">
        <v>5610</v>
      </c>
      <c r="I2920" t="s">
        <v>5610</v>
      </c>
      <c r="J2920">
        <v>614</v>
      </c>
      <c r="K2920">
        <v>615</v>
      </c>
      <c r="L2920">
        <v>616</v>
      </c>
      <c r="M2920" t="s">
        <v>5610</v>
      </c>
      <c r="N2920" t="s">
        <v>5610</v>
      </c>
      <c r="O2920" t="s">
        <v>5610</v>
      </c>
      <c r="P2920">
        <v>620</v>
      </c>
      <c r="Q2920" t="s">
        <v>5610</v>
      </c>
      <c r="R2920" t="s">
        <v>5610</v>
      </c>
      <c r="S2920" t="s">
        <v>5610</v>
      </c>
      <c r="T2920" t="s">
        <v>5610</v>
      </c>
      <c r="U2920" t="s">
        <v>5610</v>
      </c>
      <c r="V2920" t="s">
        <v>5610</v>
      </c>
      <c r="W2920" t="s">
        <v>5610</v>
      </c>
      <c r="X2920" t="s">
        <v>5610</v>
      </c>
      <c r="Y2920" t="s">
        <v>5610</v>
      </c>
      <c r="Z2920" t="s">
        <v>5610</v>
      </c>
      <c r="AA2920" t="s">
        <v>5610</v>
      </c>
      <c r="AB2920" t="s">
        <v>5610</v>
      </c>
      <c r="AC2920" t="s">
        <v>5610</v>
      </c>
      <c r="AD2920" t="s">
        <v>5610</v>
      </c>
      <c r="AE2920" t="s">
        <v>5610</v>
      </c>
      <c r="AF2920" t="s">
        <v>5610</v>
      </c>
      <c r="AG2920" t="s">
        <v>5610</v>
      </c>
      <c r="AH2920" t="s">
        <v>5610</v>
      </c>
      <c r="AI2920" t="s">
        <v>5610</v>
      </c>
      <c r="AJ2920" t="s">
        <v>5610</v>
      </c>
      <c r="AK2920" t="s">
        <v>5610</v>
      </c>
      <c r="AL2920" t="s">
        <v>5610</v>
      </c>
      <c r="AM2920" t="s">
        <v>5610</v>
      </c>
      <c r="AN2920" t="s">
        <v>5610</v>
      </c>
      <c r="AO2920" t="s">
        <v>5610</v>
      </c>
      <c r="AP2920" t="s">
        <v>5610</v>
      </c>
      <c r="AQ2920" t="s">
        <v>5610</v>
      </c>
      <c r="AR2920" t="s">
        <v>5610</v>
      </c>
      <c r="AS2920" t="s">
        <v>5610</v>
      </c>
      <c r="AT2920" t="s">
        <v>5610</v>
      </c>
      <c r="AU2920" t="s">
        <v>5610</v>
      </c>
      <c r="AV2920" t="s">
        <v>5610</v>
      </c>
      <c r="AW2920" s="121" t="s">
        <v>5610</v>
      </c>
      <c r="AX2920" s="121" t="s">
        <v>5610</v>
      </c>
      <c r="AY2920" s="121" t="s">
        <v>5610</v>
      </c>
      <c r="AZ2920" s="121" t="s">
        <v>5610</v>
      </c>
      <c r="BA2920" s="121" t="s">
        <v>5610</v>
      </c>
      <c r="CZ2920">
        <f>ROWS($A$5:$A2920)</f>
        <v>2916</v>
      </c>
      <c r="DA2920" t="b">
        <f t="shared" si="96"/>
        <v>0</v>
      </c>
      <c r="DB2920" t="str">
        <f>IFERROR(SMALL($DA$5:DA12201,CZ2920),"")</f>
        <v/>
      </c>
      <c r="DC2920" s="57" t="str">
        <f t="shared" si="95"/>
        <v/>
      </c>
      <c r="DE2920" s="58" t="str">
        <f>IFERROR(INDEX($A$5:$AV$9286,$DB2920,COLUMNS($A$5:A2920)),"")</f>
        <v/>
      </c>
      <c r="DF2920" s="59" t="str">
        <f>IFERROR(INDEX($A$5:$AV$9286,$DB2920,COLUMNS($A$5:B2920)),"")</f>
        <v/>
      </c>
      <c r="DG2920" s="60" t="str">
        <f>IFERROR(INDEX($A$5:$AV$9286,$DB2920,COLUMNS($A$5:C2920)),"")</f>
        <v/>
      </c>
      <c r="DH2920" s="60" t="str">
        <f>IFERROR(INDEX($A$5:$AV$9286,$DB2920,COLUMNS($A$5:D2920)),"")</f>
        <v/>
      </c>
      <c r="DI2920" s="151" t="str">
        <f>IFERROR(INDEX($A$5:$AV$9286,$DB2920,COLUMNS($A$5:E2920)),"")</f>
        <v/>
      </c>
      <c r="DJ2920" s="153" t="str">
        <f>IFERROR(INDEX($A$5:$AV$9286,$DB2920,COLUMNS($A$5:AV2920)),"")</f>
        <v/>
      </c>
    </row>
    <row r="2921" spans="1:114" ht="23.25">
      <c r="A2921">
        <v>811065</v>
      </c>
      <c r="B2921" t="s">
        <v>4593</v>
      </c>
      <c r="C2921" t="s">
        <v>4594</v>
      </c>
      <c r="D2921" t="s">
        <v>4595</v>
      </c>
      <c r="E2921" t="s">
        <v>10</v>
      </c>
      <c r="F2921" t="s">
        <v>5610</v>
      </c>
      <c r="G2921">
        <v>611</v>
      </c>
      <c r="H2921">
        <v>612</v>
      </c>
      <c r="I2921" t="s">
        <v>5610</v>
      </c>
      <c r="J2921" t="s">
        <v>5610</v>
      </c>
      <c r="K2921" t="s">
        <v>5610</v>
      </c>
      <c r="L2921" t="s">
        <v>5610</v>
      </c>
      <c r="M2921">
        <v>617</v>
      </c>
      <c r="N2921" t="s">
        <v>5610</v>
      </c>
      <c r="O2921">
        <v>619</v>
      </c>
      <c r="P2921" t="s">
        <v>5610</v>
      </c>
      <c r="Q2921" t="s">
        <v>5610</v>
      </c>
      <c r="R2921">
        <v>622</v>
      </c>
      <c r="S2921" t="s">
        <v>5610</v>
      </c>
      <c r="T2921">
        <v>624</v>
      </c>
      <c r="U2921">
        <v>625</v>
      </c>
      <c r="V2921">
        <v>626</v>
      </c>
      <c r="W2921" t="s">
        <v>5610</v>
      </c>
      <c r="X2921" t="s">
        <v>5610</v>
      </c>
      <c r="Y2921" t="s">
        <v>5610</v>
      </c>
      <c r="Z2921" t="s">
        <v>5610</v>
      </c>
      <c r="AA2921" t="s">
        <v>5610</v>
      </c>
      <c r="AB2921" t="s">
        <v>5610</v>
      </c>
      <c r="AC2921" t="s">
        <v>5610</v>
      </c>
      <c r="AD2921" t="s">
        <v>5610</v>
      </c>
      <c r="AE2921" t="s">
        <v>5610</v>
      </c>
      <c r="AF2921" t="s">
        <v>5610</v>
      </c>
      <c r="AG2921" t="s">
        <v>5610</v>
      </c>
      <c r="AH2921" t="s">
        <v>5610</v>
      </c>
      <c r="AI2921" t="s">
        <v>5610</v>
      </c>
      <c r="AJ2921" t="s">
        <v>5610</v>
      </c>
      <c r="AK2921" t="s">
        <v>5610</v>
      </c>
      <c r="AL2921" t="s">
        <v>5610</v>
      </c>
      <c r="AM2921" t="s">
        <v>5610</v>
      </c>
      <c r="AN2921" t="s">
        <v>5610</v>
      </c>
      <c r="AO2921" t="s">
        <v>5610</v>
      </c>
      <c r="AP2921" t="s">
        <v>5610</v>
      </c>
      <c r="AQ2921" t="s">
        <v>5610</v>
      </c>
      <c r="AR2921" t="s">
        <v>5610</v>
      </c>
      <c r="AS2921" t="s">
        <v>5610</v>
      </c>
      <c r="AT2921" t="s">
        <v>5610</v>
      </c>
      <c r="AU2921" t="s">
        <v>5610</v>
      </c>
      <c r="AV2921" t="s">
        <v>5610</v>
      </c>
      <c r="AW2921" s="121" t="s">
        <v>5610</v>
      </c>
      <c r="AX2921" s="121" t="s">
        <v>5610</v>
      </c>
      <c r="AY2921" s="121" t="s">
        <v>5610</v>
      </c>
      <c r="AZ2921" s="121" t="s">
        <v>5610</v>
      </c>
      <c r="BA2921" s="121" t="s">
        <v>5610</v>
      </c>
      <c r="CZ2921">
        <f>ROWS($A$5:$A2921)</f>
        <v>2917</v>
      </c>
      <c r="DA2921" t="b">
        <f t="shared" si="96"/>
        <v>0</v>
      </c>
      <c r="DB2921" t="str">
        <f>IFERROR(SMALL($DA$5:DA12202,CZ2921),"")</f>
        <v/>
      </c>
      <c r="DC2921" s="57" t="str">
        <f t="shared" si="95"/>
        <v/>
      </c>
      <c r="DE2921" s="58" t="str">
        <f>IFERROR(INDEX($A$5:$AV$9286,$DB2921,COLUMNS($A$5:A2921)),"")</f>
        <v/>
      </c>
      <c r="DF2921" s="59" t="str">
        <f>IFERROR(INDEX($A$5:$AV$9286,$DB2921,COLUMNS($A$5:B2921)),"")</f>
        <v/>
      </c>
      <c r="DG2921" s="60" t="str">
        <f>IFERROR(INDEX($A$5:$AV$9286,$DB2921,COLUMNS($A$5:C2921)),"")</f>
        <v/>
      </c>
      <c r="DH2921" s="60" t="str">
        <f>IFERROR(INDEX($A$5:$AV$9286,$DB2921,COLUMNS($A$5:D2921)),"")</f>
        <v/>
      </c>
      <c r="DI2921" s="151" t="str">
        <f>IFERROR(INDEX($A$5:$AV$9286,$DB2921,COLUMNS($A$5:E2921)),"")</f>
        <v/>
      </c>
      <c r="DJ2921" s="153" t="str">
        <f>IFERROR(INDEX($A$5:$AV$9286,$DB2921,COLUMNS($A$5:AV2921)),"")</f>
        <v/>
      </c>
    </row>
    <row r="2922" spans="1:114" ht="23.25">
      <c r="A2922">
        <v>811068</v>
      </c>
      <c r="B2922" t="s">
        <v>5373</v>
      </c>
      <c r="C2922" t="s">
        <v>149</v>
      </c>
      <c r="D2922" t="s">
        <v>5374</v>
      </c>
      <c r="E2922" t="s">
        <v>9</v>
      </c>
      <c r="F2922" t="s">
        <v>5610</v>
      </c>
      <c r="G2922" t="s">
        <v>5610</v>
      </c>
      <c r="H2922" t="s">
        <v>5610</v>
      </c>
      <c r="I2922" t="s">
        <v>5610</v>
      </c>
      <c r="J2922" t="s">
        <v>5610</v>
      </c>
      <c r="K2922" t="s">
        <v>5610</v>
      </c>
      <c r="L2922">
        <v>616</v>
      </c>
      <c r="M2922">
        <v>617</v>
      </c>
      <c r="N2922">
        <v>618</v>
      </c>
      <c r="O2922">
        <v>619</v>
      </c>
      <c r="P2922">
        <v>620</v>
      </c>
      <c r="Q2922">
        <v>621</v>
      </c>
      <c r="R2922" t="s">
        <v>5610</v>
      </c>
      <c r="S2922" t="s">
        <v>5610</v>
      </c>
      <c r="T2922" t="s">
        <v>5610</v>
      </c>
      <c r="U2922" t="s">
        <v>5610</v>
      </c>
      <c r="V2922" t="s">
        <v>5610</v>
      </c>
      <c r="W2922" t="s">
        <v>5610</v>
      </c>
      <c r="X2922" t="s">
        <v>5610</v>
      </c>
      <c r="Y2922" t="s">
        <v>5610</v>
      </c>
      <c r="Z2922" t="s">
        <v>5611</v>
      </c>
      <c r="AA2922" t="s">
        <v>5610</v>
      </c>
      <c r="AB2922" t="s">
        <v>5610</v>
      </c>
      <c r="AC2922" t="s">
        <v>5610</v>
      </c>
      <c r="AD2922" t="s">
        <v>5610</v>
      </c>
      <c r="AE2922" t="s">
        <v>5610</v>
      </c>
      <c r="AF2922" t="s">
        <v>5610</v>
      </c>
      <c r="AG2922" t="s">
        <v>5610</v>
      </c>
      <c r="AH2922" t="s">
        <v>5610</v>
      </c>
      <c r="AI2922" t="s">
        <v>5610</v>
      </c>
      <c r="AJ2922" t="s">
        <v>5610</v>
      </c>
      <c r="AK2922" t="s">
        <v>5610</v>
      </c>
      <c r="AL2922" t="s">
        <v>5610</v>
      </c>
      <c r="AM2922" t="s">
        <v>5610</v>
      </c>
      <c r="AN2922" t="s">
        <v>5610</v>
      </c>
      <c r="AO2922" t="s">
        <v>5610</v>
      </c>
      <c r="AP2922" t="s">
        <v>5610</v>
      </c>
      <c r="AQ2922" t="s">
        <v>5610</v>
      </c>
      <c r="AR2922" t="s">
        <v>5610</v>
      </c>
      <c r="AS2922" t="s">
        <v>5610</v>
      </c>
      <c r="AT2922" t="s">
        <v>5610</v>
      </c>
      <c r="AU2922" t="s">
        <v>5610</v>
      </c>
      <c r="AV2922" t="s">
        <v>5610</v>
      </c>
      <c r="AW2922" s="121" t="s">
        <v>5610</v>
      </c>
      <c r="AX2922" s="121" t="s">
        <v>5610</v>
      </c>
      <c r="AY2922" s="121" t="s">
        <v>5610</v>
      </c>
      <c r="AZ2922" s="121" t="s">
        <v>5610</v>
      </c>
      <c r="BA2922" s="121" t="s">
        <v>5610</v>
      </c>
      <c r="CZ2922">
        <f>ROWS($A$5:$A2922)</f>
        <v>2918</v>
      </c>
      <c r="DA2922" t="b">
        <f t="shared" si="96"/>
        <v>0</v>
      </c>
      <c r="DB2922" t="str">
        <f>IFERROR(SMALL($DA$5:DA12203,CZ2922),"")</f>
        <v/>
      </c>
      <c r="DC2922" s="57" t="str">
        <f t="shared" si="95"/>
        <v/>
      </c>
      <c r="DE2922" s="58" t="str">
        <f>IFERROR(INDEX($A$5:$AV$9286,$DB2922,COLUMNS($A$5:A2922)),"")</f>
        <v/>
      </c>
      <c r="DF2922" s="59" t="str">
        <f>IFERROR(INDEX($A$5:$AV$9286,$DB2922,COLUMNS($A$5:B2922)),"")</f>
        <v/>
      </c>
      <c r="DG2922" s="60" t="str">
        <f>IFERROR(INDEX($A$5:$AV$9286,$DB2922,COLUMNS($A$5:C2922)),"")</f>
        <v/>
      </c>
      <c r="DH2922" s="60" t="str">
        <f>IFERROR(INDEX($A$5:$AV$9286,$DB2922,COLUMNS($A$5:D2922)),"")</f>
        <v/>
      </c>
      <c r="DI2922" s="151" t="str">
        <f>IFERROR(INDEX($A$5:$AV$9286,$DB2922,COLUMNS($A$5:E2922)),"")</f>
        <v/>
      </c>
      <c r="DJ2922" s="153" t="str">
        <f>IFERROR(INDEX($A$5:$AV$9286,$DB2922,COLUMNS($A$5:AV2922)),"")</f>
        <v/>
      </c>
    </row>
    <row r="2923" spans="1:114" ht="23.25">
      <c r="A2923">
        <v>811070</v>
      </c>
      <c r="B2923" t="s">
        <v>4596</v>
      </c>
      <c r="C2923" t="s">
        <v>1566</v>
      </c>
      <c r="D2923" t="s">
        <v>357</v>
      </c>
      <c r="E2923" t="s">
        <v>9</v>
      </c>
      <c r="F2923" t="s">
        <v>5610</v>
      </c>
      <c r="G2923" t="s">
        <v>5610</v>
      </c>
      <c r="H2923">
        <v>612</v>
      </c>
      <c r="I2923">
        <v>613</v>
      </c>
      <c r="J2923">
        <v>614</v>
      </c>
      <c r="K2923">
        <v>615</v>
      </c>
      <c r="L2923">
        <v>616</v>
      </c>
      <c r="M2923" t="s">
        <v>5610</v>
      </c>
      <c r="N2923" t="s">
        <v>5610</v>
      </c>
      <c r="O2923" t="s">
        <v>5610</v>
      </c>
      <c r="P2923">
        <v>620</v>
      </c>
      <c r="Q2923" t="s">
        <v>5610</v>
      </c>
      <c r="R2923" t="s">
        <v>5610</v>
      </c>
      <c r="S2923" t="s">
        <v>5610</v>
      </c>
      <c r="T2923" t="s">
        <v>5610</v>
      </c>
      <c r="U2923" t="s">
        <v>5610</v>
      </c>
      <c r="V2923" t="s">
        <v>5610</v>
      </c>
      <c r="W2923" t="s">
        <v>5610</v>
      </c>
      <c r="X2923" t="s">
        <v>5610</v>
      </c>
      <c r="Y2923" t="s">
        <v>5610</v>
      </c>
      <c r="Z2923" t="s">
        <v>5610</v>
      </c>
      <c r="AA2923" t="s">
        <v>5610</v>
      </c>
      <c r="AB2923" t="s">
        <v>5610</v>
      </c>
      <c r="AC2923" t="s">
        <v>5610</v>
      </c>
      <c r="AD2923" t="s">
        <v>5610</v>
      </c>
      <c r="AE2923" t="s">
        <v>5610</v>
      </c>
      <c r="AF2923" t="s">
        <v>5610</v>
      </c>
      <c r="AG2923" t="s">
        <v>5610</v>
      </c>
      <c r="AH2923" t="s">
        <v>5610</v>
      </c>
      <c r="AI2923" t="s">
        <v>5610</v>
      </c>
      <c r="AJ2923" t="s">
        <v>5610</v>
      </c>
      <c r="AK2923" t="s">
        <v>5610</v>
      </c>
      <c r="AL2923" t="s">
        <v>5610</v>
      </c>
      <c r="AM2923" t="s">
        <v>5610</v>
      </c>
      <c r="AN2923" t="s">
        <v>5610</v>
      </c>
      <c r="AO2923" t="s">
        <v>5610</v>
      </c>
      <c r="AP2923" t="s">
        <v>5610</v>
      </c>
      <c r="AQ2923" t="s">
        <v>5610</v>
      </c>
      <c r="AR2923" t="s">
        <v>5610</v>
      </c>
      <c r="AS2923" t="s">
        <v>5610</v>
      </c>
      <c r="AT2923" t="s">
        <v>5611</v>
      </c>
      <c r="AU2923" t="s">
        <v>5610</v>
      </c>
      <c r="AV2923" t="s">
        <v>5610</v>
      </c>
      <c r="AW2923" s="121" t="s">
        <v>5610</v>
      </c>
      <c r="AX2923" s="121" t="s">
        <v>5610</v>
      </c>
      <c r="AY2923" s="121" t="s">
        <v>5610</v>
      </c>
      <c r="AZ2923" s="121" t="s">
        <v>5610</v>
      </c>
      <c r="BA2923" s="121" t="s">
        <v>5610</v>
      </c>
      <c r="CZ2923">
        <f>ROWS($A$5:$A2923)</f>
        <v>2919</v>
      </c>
      <c r="DA2923" t="b">
        <f t="shared" si="96"/>
        <v>0</v>
      </c>
      <c r="DB2923" t="str">
        <f>IFERROR(SMALL($DA$5:DA12204,CZ2923),"")</f>
        <v/>
      </c>
      <c r="DC2923" s="57" t="str">
        <f t="shared" si="95"/>
        <v/>
      </c>
      <c r="DE2923" s="58" t="str">
        <f>IFERROR(INDEX($A$5:$AV$9286,$DB2923,COLUMNS($A$5:A2923)),"")</f>
        <v/>
      </c>
      <c r="DF2923" s="59" t="str">
        <f>IFERROR(INDEX($A$5:$AV$9286,$DB2923,COLUMNS($A$5:B2923)),"")</f>
        <v/>
      </c>
      <c r="DG2923" s="60" t="str">
        <f>IFERROR(INDEX($A$5:$AV$9286,$DB2923,COLUMNS($A$5:C2923)),"")</f>
        <v/>
      </c>
      <c r="DH2923" s="60" t="str">
        <f>IFERROR(INDEX($A$5:$AV$9286,$DB2923,COLUMNS($A$5:D2923)),"")</f>
        <v/>
      </c>
      <c r="DI2923" s="151" t="str">
        <f>IFERROR(INDEX($A$5:$AV$9286,$DB2923,COLUMNS($A$5:E2923)),"")</f>
        <v/>
      </c>
      <c r="DJ2923" s="153" t="str">
        <f>IFERROR(INDEX($A$5:$AV$9286,$DB2923,COLUMNS($A$5:AV2923)),"")</f>
        <v/>
      </c>
    </row>
    <row r="2924" spans="1:114" ht="23.25">
      <c r="A2924">
        <v>811071</v>
      </c>
      <c r="B2924" t="s">
        <v>4597</v>
      </c>
      <c r="C2924" t="s">
        <v>4598</v>
      </c>
      <c r="D2924" t="s">
        <v>4599</v>
      </c>
      <c r="E2924" t="s">
        <v>9</v>
      </c>
      <c r="F2924" t="s">
        <v>5610</v>
      </c>
      <c r="G2924">
        <v>611</v>
      </c>
      <c r="H2924" t="s">
        <v>5610</v>
      </c>
      <c r="I2924">
        <v>613</v>
      </c>
      <c r="J2924" t="s">
        <v>5610</v>
      </c>
      <c r="K2924">
        <v>615</v>
      </c>
      <c r="L2924">
        <v>616</v>
      </c>
      <c r="M2924">
        <v>617</v>
      </c>
      <c r="N2924">
        <v>618</v>
      </c>
      <c r="O2924">
        <v>619</v>
      </c>
      <c r="P2924">
        <v>620</v>
      </c>
      <c r="Q2924" t="s">
        <v>5610</v>
      </c>
      <c r="R2924" t="s">
        <v>5610</v>
      </c>
      <c r="S2924" t="s">
        <v>5610</v>
      </c>
      <c r="T2924" t="s">
        <v>5610</v>
      </c>
      <c r="U2924" t="s">
        <v>5610</v>
      </c>
      <c r="V2924" t="s">
        <v>5610</v>
      </c>
      <c r="W2924" t="s">
        <v>5610</v>
      </c>
      <c r="X2924" t="s">
        <v>5610</v>
      </c>
      <c r="Y2924" t="s">
        <v>5610</v>
      </c>
      <c r="Z2924" t="s">
        <v>5610</v>
      </c>
      <c r="AA2924" t="s">
        <v>5610</v>
      </c>
      <c r="AB2924" t="s">
        <v>5610</v>
      </c>
      <c r="AC2924" t="s">
        <v>5610</v>
      </c>
      <c r="AD2924" t="s">
        <v>5610</v>
      </c>
      <c r="AE2924" t="s">
        <v>5610</v>
      </c>
      <c r="AF2924" t="s">
        <v>5610</v>
      </c>
      <c r="AG2924" t="s">
        <v>5610</v>
      </c>
      <c r="AH2924" t="s">
        <v>5610</v>
      </c>
      <c r="AI2924" t="s">
        <v>5610</v>
      </c>
      <c r="AJ2924" t="s">
        <v>5610</v>
      </c>
      <c r="AK2924" t="s">
        <v>5610</v>
      </c>
      <c r="AL2924" t="s">
        <v>5610</v>
      </c>
      <c r="AM2924" t="s">
        <v>5610</v>
      </c>
      <c r="AN2924" t="s">
        <v>5610</v>
      </c>
      <c r="AO2924" t="s">
        <v>5610</v>
      </c>
      <c r="AP2924" t="s">
        <v>5610</v>
      </c>
      <c r="AQ2924" t="s">
        <v>5610</v>
      </c>
      <c r="AR2924" t="s">
        <v>5610</v>
      </c>
      <c r="AS2924" t="s">
        <v>5610</v>
      </c>
      <c r="AT2924" t="s">
        <v>5610</v>
      </c>
      <c r="AU2924" t="s">
        <v>5610</v>
      </c>
      <c r="AV2924" t="s">
        <v>5610</v>
      </c>
      <c r="AW2924" s="121" t="s">
        <v>5610</v>
      </c>
      <c r="AX2924" s="121" t="s">
        <v>5610</v>
      </c>
      <c r="AY2924" s="121" t="s">
        <v>5610</v>
      </c>
      <c r="AZ2924" s="121" t="s">
        <v>5610</v>
      </c>
      <c r="BA2924" s="121" t="s">
        <v>5610</v>
      </c>
      <c r="CZ2924">
        <f>ROWS($A$5:$A2924)</f>
        <v>2920</v>
      </c>
      <c r="DA2924" t="b">
        <f t="shared" si="96"/>
        <v>0</v>
      </c>
      <c r="DB2924" t="str">
        <f>IFERROR(SMALL($DA$5:DA12205,CZ2924),"")</f>
        <v/>
      </c>
      <c r="DC2924" s="57" t="str">
        <f t="shared" si="95"/>
        <v/>
      </c>
      <c r="DE2924" s="58" t="str">
        <f>IFERROR(INDEX($A$5:$AV$9286,$DB2924,COLUMNS($A$5:A2924)),"")</f>
        <v/>
      </c>
      <c r="DF2924" s="59" t="str">
        <f>IFERROR(INDEX($A$5:$AV$9286,$DB2924,COLUMNS($A$5:B2924)),"")</f>
        <v/>
      </c>
      <c r="DG2924" s="60" t="str">
        <f>IFERROR(INDEX($A$5:$AV$9286,$DB2924,COLUMNS($A$5:C2924)),"")</f>
        <v/>
      </c>
      <c r="DH2924" s="60" t="str">
        <f>IFERROR(INDEX($A$5:$AV$9286,$DB2924,COLUMNS($A$5:D2924)),"")</f>
        <v/>
      </c>
      <c r="DI2924" s="151" t="str">
        <f>IFERROR(INDEX($A$5:$AV$9286,$DB2924,COLUMNS($A$5:E2924)),"")</f>
        <v/>
      </c>
      <c r="DJ2924" s="153" t="str">
        <f>IFERROR(INDEX($A$5:$AV$9286,$DB2924,COLUMNS($A$5:AV2924)),"")</f>
        <v/>
      </c>
    </row>
    <row r="2925" spans="1:114" ht="23.25">
      <c r="A2925">
        <v>811072</v>
      </c>
      <c r="B2925" t="s">
        <v>4600</v>
      </c>
      <c r="C2925" t="s">
        <v>4601</v>
      </c>
      <c r="D2925" t="s">
        <v>3635</v>
      </c>
      <c r="E2925" t="s">
        <v>9</v>
      </c>
      <c r="F2925">
        <v>610</v>
      </c>
      <c r="G2925" t="s">
        <v>5610</v>
      </c>
      <c r="H2925" t="s">
        <v>5610</v>
      </c>
      <c r="I2925" t="s">
        <v>5610</v>
      </c>
      <c r="J2925" t="s">
        <v>5610</v>
      </c>
      <c r="K2925">
        <v>615</v>
      </c>
      <c r="M2925" t="s">
        <v>5610</v>
      </c>
      <c r="N2925" t="s">
        <v>5610</v>
      </c>
      <c r="O2925" t="s">
        <v>5610</v>
      </c>
      <c r="P2925" t="s">
        <v>5610</v>
      </c>
      <c r="Q2925" t="s">
        <v>5610</v>
      </c>
      <c r="R2925" t="s">
        <v>5610</v>
      </c>
      <c r="S2925" t="s">
        <v>5610</v>
      </c>
      <c r="T2925" t="s">
        <v>5610</v>
      </c>
      <c r="U2925" t="s">
        <v>5610</v>
      </c>
      <c r="V2925" t="s">
        <v>5610</v>
      </c>
      <c r="W2925" t="s">
        <v>5610</v>
      </c>
      <c r="X2925" t="s">
        <v>5610</v>
      </c>
      <c r="Y2925" t="s">
        <v>5610</v>
      </c>
      <c r="Z2925" t="s">
        <v>5610</v>
      </c>
      <c r="AA2925" t="s">
        <v>5610</v>
      </c>
      <c r="AB2925" t="s">
        <v>5610</v>
      </c>
      <c r="AC2925" t="s">
        <v>5610</v>
      </c>
      <c r="AD2925" t="s">
        <v>5610</v>
      </c>
      <c r="AE2925" t="s">
        <v>5610</v>
      </c>
      <c r="AF2925" t="s">
        <v>5610</v>
      </c>
      <c r="AG2925" t="s">
        <v>5610</v>
      </c>
      <c r="AH2925" t="s">
        <v>5610</v>
      </c>
      <c r="AI2925" t="s">
        <v>5610</v>
      </c>
      <c r="AJ2925" t="s">
        <v>5610</v>
      </c>
      <c r="AK2925" t="s">
        <v>5610</v>
      </c>
      <c r="AL2925" t="s">
        <v>5610</v>
      </c>
      <c r="AM2925" t="s">
        <v>5610</v>
      </c>
      <c r="AN2925" t="s">
        <v>5610</v>
      </c>
      <c r="AO2925" t="s">
        <v>5610</v>
      </c>
      <c r="AP2925" t="s">
        <v>5610</v>
      </c>
      <c r="AQ2925" t="s">
        <v>5610</v>
      </c>
      <c r="AR2925" t="s">
        <v>5610</v>
      </c>
      <c r="AS2925" t="s">
        <v>5610</v>
      </c>
      <c r="AT2925" t="s">
        <v>5610</v>
      </c>
      <c r="AU2925" t="s">
        <v>5610</v>
      </c>
      <c r="AV2925" t="s">
        <v>5610</v>
      </c>
      <c r="AW2925" s="121" t="s">
        <v>5610</v>
      </c>
      <c r="AX2925" s="121" t="s">
        <v>5610</v>
      </c>
      <c r="AY2925" s="121" t="s">
        <v>5610</v>
      </c>
      <c r="AZ2925" s="121" t="s">
        <v>5610</v>
      </c>
      <c r="BA2925" s="121" t="s">
        <v>5610</v>
      </c>
      <c r="CZ2925">
        <f>ROWS($A$5:$A2925)</f>
        <v>2921</v>
      </c>
      <c r="DA2925" t="b">
        <f t="shared" si="96"/>
        <v>0</v>
      </c>
      <c r="DB2925" t="str">
        <f>IFERROR(SMALL($DA$5:DA12206,CZ2925),"")</f>
        <v/>
      </c>
      <c r="DC2925" s="57" t="str">
        <f t="shared" si="95"/>
        <v/>
      </c>
      <c r="DE2925" s="58" t="str">
        <f>IFERROR(INDEX($A$5:$AV$9286,$DB2925,COLUMNS($A$5:A2925)),"")</f>
        <v/>
      </c>
      <c r="DF2925" s="59" t="str">
        <f>IFERROR(INDEX($A$5:$AV$9286,$DB2925,COLUMNS($A$5:B2925)),"")</f>
        <v/>
      </c>
      <c r="DG2925" s="60" t="str">
        <f>IFERROR(INDEX($A$5:$AV$9286,$DB2925,COLUMNS($A$5:C2925)),"")</f>
        <v/>
      </c>
      <c r="DH2925" s="60" t="str">
        <f>IFERROR(INDEX($A$5:$AV$9286,$DB2925,COLUMNS($A$5:D2925)),"")</f>
        <v/>
      </c>
      <c r="DI2925" s="151" t="str">
        <f>IFERROR(INDEX($A$5:$AV$9286,$DB2925,COLUMNS($A$5:E2925)),"")</f>
        <v/>
      </c>
      <c r="DJ2925" s="153" t="str">
        <f>IFERROR(INDEX($A$5:$AV$9286,$DB2925,COLUMNS($A$5:AV2925)),"")</f>
        <v/>
      </c>
    </row>
    <row r="2926" spans="1:114" ht="23.25">
      <c r="A2926">
        <v>811073</v>
      </c>
      <c r="B2926" t="s">
        <v>4602</v>
      </c>
      <c r="C2926" t="s">
        <v>2307</v>
      </c>
      <c r="D2926" t="s">
        <v>716</v>
      </c>
      <c r="E2926" t="s">
        <v>9</v>
      </c>
      <c r="F2926" t="s">
        <v>5610</v>
      </c>
      <c r="G2926" t="s">
        <v>5610</v>
      </c>
      <c r="H2926">
        <v>612</v>
      </c>
      <c r="I2926">
        <v>613</v>
      </c>
      <c r="J2926">
        <v>614</v>
      </c>
      <c r="K2926">
        <v>615</v>
      </c>
      <c r="M2926" t="s">
        <v>5610</v>
      </c>
      <c r="N2926" t="s">
        <v>5610</v>
      </c>
      <c r="O2926" t="s">
        <v>5610</v>
      </c>
      <c r="P2926" t="s">
        <v>5610</v>
      </c>
      <c r="Q2926" t="s">
        <v>5610</v>
      </c>
      <c r="R2926" t="s">
        <v>5610</v>
      </c>
      <c r="S2926" t="s">
        <v>5610</v>
      </c>
      <c r="T2926" t="s">
        <v>5610</v>
      </c>
      <c r="U2926" t="s">
        <v>5610</v>
      </c>
      <c r="V2926" t="s">
        <v>5610</v>
      </c>
      <c r="W2926" t="s">
        <v>5610</v>
      </c>
      <c r="X2926" t="s">
        <v>5610</v>
      </c>
      <c r="Y2926" t="s">
        <v>5610</v>
      </c>
      <c r="Z2926" t="s">
        <v>5610</v>
      </c>
      <c r="AA2926" t="s">
        <v>5610</v>
      </c>
      <c r="AB2926" t="s">
        <v>5610</v>
      </c>
      <c r="AC2926" t="s">
        <v>5610</v>
      </c>
      <c r="AD2926" t="s">
        <v>5610</v>
      </c>
      <c r="AE2926" t="s">
        <v>5610</v>
      </c>
      <c r="AF2926" t="s">
        <v>5610</v>
      </c>
      <c r="AG2926" t="s">
        <v>5610</v>
      </c>
      <c r="AH2926" t="s">
        <v>5610</v>
      </c>
      <c r="AI2926" t="s">
        <v>5610</v>
      </c>
      <c r="AJ2926" t="s">
        <v>5610</v>
      </c>
      <c r="AK2926" t="s">
        <v>5610</v>
      </c>
      <c r="AL2926" t="s">
        <v>5610</v>
      </c>
      <c r="AM2926" t="s">
        <v>5610</v>
      </c>
      <c r="AN2926" t="s">
        <v>5610</v>
      </c>
      <c r="AO2926" t="s">
        <v>5610</v>
      </c>
      <c r="AP2926" t="s">
        <v>5610</v>
      </c>
      <c r="AQ2926" t="s">
        <v>5610</v>
      </c>
      <c r="AR2926" t="s">
        <v>5610</v>
      </c>
      <c r="AS2926" t="s">
        <v>5610</v>
      </c>
      <c r="AT2926" t="s">
        <v>5610</v>
      </c>
      <c r="AU2926" t="s">
        <v>5610</v>
      </c>
      <c r="AV2926" t="s">
        <v>5610</v>
      </c>
      <c r="AW2926" s="121" t="s">
        <v>5610</v>
      </c>
      <c r="AX2926" s="121" t="s">
        <v>5610</v>
      </c>
      <c r="AY2926" s="121" t="s">
        <v>5610</v>
      </c>
      <c r="AZ2926" s="121" t="s">
        <v>5610</v>
      </c>
      <c r="BA2926" s="121" t="s">
        <v>5610</v>
      </c>
      <c r="CZ2926">
        <f>ROWS($A$5:$A2926)</f>
        <v>2922</v>
      </c>
      <c r="DA2926" t="b">
        <f t="shared" si="96"/>
        <v>0</v>
      </c>
      <c r="DB2926" t="str">
        <f>IFERROR(SMALL($DA$5:DA12207,CZ2926),"")</f>
        <v/>
      </c>
      <c r="DC2926" s="57" t="str">
        <f t="shared" si="95"/>
        <v/>
      </c>
      <c r="DE2926" s="58" t="str">
        <f>IFERROR(INDEX($A$5:$AV$9286,$DB2926,COLUMNS($A$5:A2926)),"")</f>
        <v/>
      </c>
      <c r="DF2926" s="59" t="str">
        <f>IFERROR(INDEX($A$5:$AV$9286,$DB2926,COLUMNS($A$5:B2926)),"")</f>
        <v/>
      </c>
      <c r="DG2926" s="60" t="str">
        <f>IFERROR(INDEX($A$5:$AV$9286,$DB2926,COLUMNS($A$5:C2926)),"")</f>
        <v/>
      </c>
      <c r="DH2926" s="60" t="str">
        <f>IFERROR(INDEX($A$5:$AV$9286,$DB2926,COLUMNS($A$5:D2926)),"")</f>
        <v/>
      </c>
      <c r="DI2926" s="151" t="str">
        <f>IFERROR(INDEX($A$5:$AV$9286,$DB2926,COLUMNS($A$5:E2926)),"")</f>
        <v/>
      </c>
      <c r="DJ2926" s="153" t="str">
        <f>IFERROR(INDEX($A$5:$AV$9286,$DB2926,COLUMNS($A$5:AV2926)),"")</f>
        <v/>
      </c>
    </row>
    <row r="2927" spans="1:114" ht="23.25">
      <c r="A2927">
        <v>811074</v>
      </c>
      <c r="B2927" t="s">
        <v>4603</v>
      </c>
      <c r="C2927" t="s">
        <v>1868</v>
      </c>
      <c r="D2927" t="s">
        <v>622</v>
      </c>
      <c r="E2927" t="s">
        <v>9</v>
      </c>
      <c r="F2927">
        <v>610</v>
      </c>
      <c r="G2927">
        <v>611</v>
      </c>
      <c r="H2927" t="s">
        <v>5610</v>
      </c>
      <c r="I2927" t="s">
        <v>5610</v>
      </c>
      <c r="J2927" t="s">
        <v>5610</v>
      </c>
      <c r="K2927" t="s">
        <v>5610</v>
      </c>
      <c r="L2927" t="s">
        <v>5610</v>
      </c>
      <c r="M2927" t="s">
        <v>5610</v>
      </c>
      <c r="N2927" t="s">
        <v>5610</v>
      </c>
      <c r="O2927" t="s">
        <v>5610</v>
      </c>
      <c r="P2927" t="s">
        <v>5610</v>
      </c>
      <c r="Q2927" t="s">
        <v>5610</v>
      </c>
      <c r="R2927" t="s">
        <v>5610</v>
      </c>
      <c r="S2927" t="s">
        <v>5610</v>
      </c>
      <c r="T2927" t="s">
        <v>5610</v>
      </c>
      <c r="U2927" t="s">
        <v>5610</v>
      </c>
      <c r="V2927" t="s">
        <v>5610</v>
      </c>
      <c r="W2927" t="s">
        <v>5610</v>
      </c>
      <c r="X2927" t="s">
        <v>5610</v>
      </c>
      <c r="Y2927" t="s">
        <v>5610</v>
      </c>
      <c r="Z2927" t="s">
        <v>5610</v>
      </c>
      <c r="AA2927" t="s">
        <v>5610</v>
      </c>
      <c r="AB2927" t="s">
        <v>5610</v>
      </c>
      <c r="AC2927" t="s">
        <v>5610</v>
      </c>
      <c r="AD2927" t="s">
        <v>5610</v>
      </c>
      <c r="AE2927" t="s">
        <v>5610</v>
      </c>
      <c r="AF2927" t="s">
        <v>5610</v>
      </c>
      <c r="AG2927" t="s">
        <v>5610</v>
      </c>
      <c r="AH2927" t="s">
        <v>5610</v>
      </c>
      <c r="AI2927" t="s">
        <v>5610</v>
      </c>
      <c r="AJ2927" t="s">
        <v>5610</v>
      </c>
      <c r="AK2927" t="s">
        <v>5610</v>
      </c>
      <c r="AL2927" t="s">
        <v>5610</v>
      </c>
      <c r="AM2927" t="s">
        <v>5610</v>
      </c>
      <c r="AN2927" t="s">
        <v>5610</v>
      </c>
      <c r="AO2927" t="s">
        <v>5610</v>
      </c>
      <c r="AP2927" t="s">
        <v>5610</v>
      </c>
      <c r="AQ2927" t="s">
        <v>5610</v>
      </c>
      <c r="AR2927" t="s">
        <v>5610</v>
      </c>
      <c r="AS2927" t="s">
        <v>5610</v>
      </c>
      <c r="AT2927" t="s">
        <v>5610</v>
      </c>
      <c r="AU2927" t="s">
        <v>5610</v>
      </c>
      <c r="AV2927" t="s">
        <v>5610</v>
      </c>
      <c r="AW2927" s="121" t="s">
        <v>5610</v>
      </c>
      <c r="AX2927" s="121" t="s">
        <v>5610</v>
      </c>
      <c r="AY2927" s="121" t="s">
        <v>5610</v>
      </c>
      <c r="AZ2927" s="121" t="s">
        <v>5610</v>
      </c>
      <c r="BA2927" s="121" t="s">
        <v>5610</v>
      </c>
      <c r="CZ2927">
        <f>ROWS($A$5:$A2927)</f>
        <v>2923</v>
      </c>
      <c r="DA2927" t="b">
        <f t="shared" si="96"/>
        <v>0</v>
      </c>
      <c r="DB2927" t="str">
        <f>IFERROR(SMALL($DA$5:DA12208,CZ2927),"")</f>
        <v/>
      </c>
      <c r="DC2927" s="57" t="str">
        <f t="shared" si="95"/>
        <v/>
      </c>
      <c r="DE2927" s="58" t="str">
        <f>IFERROR(INDEX($A$5:$AV$9286,$DB2927,COLUMNS($A$5:A2927)),"")</f>
        <v/>
      </c>
      <c r="DF2927" s="59" t="str">
        <f>IFERROR(INDEX($A$5:$AV$9286,$DB2927,COLUMNS($A$5:B2927)),"")</f>
        <v/>
      </c>
      <c r="DG2927" s="60" t="str">
        <f>IFERROR(INDEX($A$5:$AV$9286,$DB2927,COLUMNS($A$5:C2927)),"")</f>
        <v/>
      </c>
      <c r="DH2927" s="60" t="str">
        <f>IFERROR(INDEX($A$5:$AV$9286,$DB2927,COLUMNS($A$5:D2927)),"")</f>
        <v/>
      </c>
      <c r="DI2927" s="151" t="str">
        <f>IFERROR(INDEX($A$5:$AV$9286,$DB2927,COLUMNS($A$5:E2927)),"")</f>
        <v/>
      </c>
      <c r="DJ2927" s="153" t="str">
        <f>IFERROR(INDEX($A$5:$AV$9286,$DB2927,COLUMNS($A$5:AV2927)),"")</f>
        <v/>
      </c>
    </row>
    <row r="2928" spans="1:114" ht="23.25">
      <c r="A2928">
        <v>811075</v>
      </c>
      <c r="B2928" t="s">
        <v>4604</v>
      </c>
      <c r="C2928" t="s">
        <v>4605</v>
      </c>
      <c r="D2928" t="s">
        <v>4606</v>
      </c>
      <c r="E2928" t="s">
        <v>9</v>
      </c>
      <c r="F2928" t="s">
        <v>5610</v>
      </c>
      <c r="G2928" t="s">
        <v>5610</v>
      </c>
      <c r="H2928" t="s">
        <v>5610</v>
      </c>
      <c r="I2928" t="s">
        <v>5610</v>
      </c>
      <c r="J2928" t="s">
        <v>5610</v>
      </c>
      <c r="K2928" t="s">
        <v>5610</v>
      </c>
      <c r="L2928">
        <v>616</v>
      </c>
      <c r="M2928" t="s">
        <v>5610</v>
      </c>
      <c r="N2928">
        <v>618</v>
      </c>
      <c r="O2928">
        <v>619</v>
      </c>
      <c r="P2928">
        <v>620</v>
      </c>
      <c r="Q2928">
        <v>621</v>
      </c>
      <c r="R2928" t="s">
        <v>5610</v>
      </c>
      <c r="S2928" t="s">
        <v>5610</v>
      </c>
      <c r="T2928" t="s">
        <v>5610</v>
      </c>
      <c r="U2928" t="s">
        <v>5610</v>
      </c>
      <c r="V2928" t="s">
        <v>5610</v>
      </c>
      <c r="W2928" t="s">
        <v>5610</v>
      </c>
      <c r="X2928" t="s">
        <v>5610</v>
      </c>
      <c r="Y2928" t="s">
        <v>5610</v>
      </c>
      <c r="Z2928" t="s">
        <v>5610</v>
      </c>
      <c r="AA2928" t="s">
        <v>5610</v>
      </c>
      <c r="AB2928" t="s">
        <v>5610</v>
      </c>
      <c r="AC2928" t="s">
        <v>5610</v>
      </c>
      <c r="AD2928" t="s">
        <v>5610</v>
      </c>
      <c r="AE2928" t="s">
        <v>5610</v>
      </c>
      <c r="AF2928" t="s">
        <v>5610</v>
      </c>
      <c r="AG2928" t="s">
        <v>5610</v>
      </c>
      <c r="AH2928" t="s">
        <v>5610</v>
      </c>
      <c r="AI2928" t="s">
        <v>5610</v>
      </c>
      <c r="AJ2928" t="s">
        <v>5610</v>
      </c>
      <c r="AK2928" t="s">
        <v>5610</v>
      </c>
      <c r="AL2928" t="s">
        <v>5610</v>
      </c>
      <c r="AM2928" t="s">
        <v>5610</v>
      </c>
      <c r="AN2928" t="s">
        <v>5610</v>
      </c>
      <c r="AO2928" t="s">
        <v>5610</v>
      </c>
      <c r="AP2928" t="s">
        <v>5610</v>
      </c>
      <c r="AQ2928" t="s">
        <v>5610</v>
      </c>
      <c r="AR2928" t="s">
        <v>5610</v>
      </c>
      <c r="AS2928" t="s">
        <v>5610</v>
      </c>
      <c r="AT2928" t="s">
        <v>5610</v>
      </c>
      <c r="AU2928" t="s">
        <v>5610</v>
      </c>
      <c r="AV2928" t="s">
        <v>5610</v>
      </c>
      <c r="AW2928" s="121" t="s">
        <v>5610</v>
      </c>
      <c r="AX2928" s="121" t="s">
        <v>5610</v>
      </c>
      <c r="AY2928" s="121" t="s">
        <v>5610</v>
      </c>
      <c r="AZ2928" s="121" t="s">
        <v>5610</v>
      </c>
      <c r="BA2928" s="121" t="s">
        <v>5610</v>
      </c>
      <c r="CZ2928">
        <f>ROWS($A$5:$A2928)</f>
        <v>2924</v>
      </c>
      <c r="DA2928" t="b">
        <f t="shared" si="96"/>
        <v>0</v>
      </c>
      <c r="DB2928" t="str">
        <f>IFERROR(SMALL($DA$5:DA12209,CZ2928),"")</f>
        <v/>
      </c>
      <c r="DC2928" s="57" t="str">
        <f t="shared" si="95"/>
        <v/>
      </c>
      <c r="DE2928" s="58" t="str">
        <f>IFERROR(INDEX($A$5:$AV$9286,$DB2928,COLUMNS($A$5:A2928)),"")</f>
        <v/>
      </c>
      <c r="DF2928" s="59" t="str">
        <f>IFERROR(INDEX($A$5:$AV$9286,$DB2928,COLUMNS($A$5:B2928)),"")</f>
        <v/>
      </c>
      <c r="DG2928" s="60" t="str">
        <f>IFERROR(INDEX($A$5:$AV$9286,$DB2928,COLUMNS($A$5:C2928)),"")</f>
        <v/>
      </c>
      <c r="DH2928" s="60" t="str">
        <f>IFERROR(INDEX($A$5:$AV$9286,$DB2928,COLUMNS($A$5:D2928)),"")</f>
        <v/>
      </c>
      <c r="DI2928" s="151" t="str">
        <f>IFERROR(INDEX($A$5:$AV$9286,$DB2928,COLUMNS($A$5:E2928)),"")</f>
        <v/>
      </c>
      <c r="DJ2928" s="153" t="str">
        <f>IFERROR(INDEX($A$5:$AV$9286,$DB2928,COLUMNS($A$5:AV2928)),"")</f>
        <v/>
      </c>
    </row>
    <row r="2929" spans="1:114" ht="23.25">
      <c r="A2929">
        <v>811076</v>
      </c>
      <c r="B2929" t="s">
        <v>4607</v>
      </c>
      <c r="C2929" t="s">
        <v>2531</v>
      </c>
      <c r="D2929" t="s">
        <v>1081</v>
      </c>
      <c r="E2929" t="s">
        <v>9</v>
      </c>
      <c r="H2929">
        <v>612</v>
      </c>
      <c r="I2929" t="s">
        <v>5610</v>
      </c>
      <c r="J2929" t="s">
        <v>5610</v>
      </c>
      <c r="K2929" t="s">
        <v>5610</v>
      </c>
      <c r="L2929">
        <v>616</v>
      </c>
      <c r="M2929" t="s">
        <v>5610</v>
      </c>
      <c r="N2929" t="s">
        <v>5610</v>
      </c>
      <c r="O2929" t="s">
        <v>5610</v>
      </c>
      <c r="P2929" t="s">
        <v>5610</v>
      </c>
      <c r="Q2929" t="s">
        <v>5610</v>
      </c>
      <c r="R2929" t="s">
        <v>5610</v>
      </c>
      <c r="S2929" t="s">
        <v>5610</v>
      </c>
      <c r="T2929" t="s">
        <v>5610</v>
      </c>
      <c r="U2929" t="s">
        <v>5610</v>
      </c>
      <c r="V2929" t="s">
        <v>5610</v>
      </c>
      <c r="W2929" t="s">
        <v>5610</v>
      </c>
      <c r="X2929" t="s">
        <v>5610</v>
      </c>
      <c r="Y2929" t="s">
        <v>5610</v>
      </c>
      <c r="Z2929" t="s">
        <v>5610</v>
      </c>
      <c r="AA2929" t="s">
        <v>5610</v>
      </c>
      <c r="AB2929" t="s">
        <v>5610</v>
      </c>
      <c r="AC2929" t="s">
        <v>5610</v>
      </c>
      <c r="AD2929" t="s">
        <v>5610</v>
      </c>
      <c r="AE2929" t="s">
        <v>5610</v>
      </c>
      <c r="AF2929" t="s">
        <v>5610</v>
      </c>
      <c r="AG2929" t="s">
        <v>5610</v>
      </c>
      <c r="AH2929" t="s">
        <v>5610</v>
      </c>
      <c r="AI2929" t="s">
        <v>5610</v>
      </c>
      <c r="AJ2929" t="s">
        <v>5610</v>
      </c>
      <c r="AK2929" t="s">
        <v>5610</v>
      </c>
      <c r="AL2929" t="s">
        <v>5610</v>
      </c>
      <c r="AM2929" t="s">
        <v>5610</v>
      </c>
      <c r="AN2929" t="s">
        <v>5610</v>
      </c>
      <c r="AO2929" t="s">
        <v>5610</v>
      </c>
      <c r="AP2929" t="s">
        <v>5610</v>
      </c>
      <c r="AQ2929" t="s">
        <v>5610</v>
      </c>
      <c r="AR2929" t="s">
        <v>5610</v>
      </c>
      <c r="AS2929" t="s">
        <v>5610</v>
      </c>
      <c r="AT2929" t="s">
        <v>5610</v>
      </c>
      <c r="AU2929" t="s">
        <v>5610</v>
      </c>
      <c r="AV2929" t="s">
        <v>5610</v>
      </c>
      <c r="AW2929" s="121" t="s">
        <v>5610</v>
      </c>
      <c r="AX2929" s="121" t="s">
        <v>5610</v>
      </c>
      <c r="AY2929" s="121" t="s">
        <v>5610</v>
      </c>
      <c r="AZ2929" s="121" t="s">
        <v>5610</v>
      </c>
      <c r="BA2929" s="121" t="s">
        <v>5610</v>
      </c>
      <c r="CZ2929">
        <f>ROWS($A$5:$A2929)</f>
        <v>2925</v>
      </c>
      <c r="DA2929" t="b">
        <f t="shared" si="96"/>
        <v>0</v>
      </c>
      <c r="DB2929" t="str">
        <f>IFERROR(SMALL($DA$5:DA12210,CZ2929),"")</f>
        <v/>
      </c>
      <c r="DC2929" s="57" t="str">
        <f t="shared" si="95"/>
        <v/>
      </c>
      <c r="DE2929" s="58" t="str">
        <f>IFERROR(INDEX($A$5:$AV$9286,$DB2929,COLUMNS($A$5:A2929)),"")</f>
        <v/>
      </c>
      <c r="DF2929" s="59" t="str">
        <f>IFERROR(INDEX($A$5:$AV$9286,$DB2929,COLUMNS($A$5:B2929)),"")</f>
        <v/>
      </c>
      <c r="DG2929" s="60" t="str">
        <f>IFERROR(INDEX($A$5:$AV$9286,$DB2929,COLUMNS($A$5:C2929)),"")</f>
        <v/>
      </c>
      <c r="DH2929" s="60" t="str">
        <f>IFERROR(INDEX($A$5:$AV$9286,$DB2929,COLUMNS($A$5:D2929)),"")</f>
        <v/>
      </c>
      <c r="DI2929" s="151" t="str">
        <f>IFERROR(INDEX($A$5:$AV$9286,$DB2929,COLUMNS($A$5:E2929)),"")</f>
        <v/>
      </c>
      <c r="DJ2929" s="153" t="str">
        <f>IFERROR(INDEX($A$5:$AV$9286,$DB2929,COLUMNS($A$5:AV2929)),"")</f>
        <v/>
      </c>
    </row>
    <row r="2930" spans="1:114" ht="23.25">
      <c r="A2930">
        <v>811077</v>
      </c>
      <c r="B2930" t="s">
        <v>4608</v>
      </c>
      <c r="C2930" t="s">
        <v>173</v>
      </c>
      <c r="D2930" t="s">
        <v>459</v>
      </c>
      <c r="E2930" t="s">
        <v>5605</v>
      </c>
      <c r="F2930" t="s">
        <v>5610</v>
      </c>
      <c r="G2930">
        <v>611</v>
      </c>
      <c r="H2930">
        <v>612</v>
      </c>
      <c r="I2930" t="s">
        <v>5610</v>
      </c>
      <c r="J2930" t="s">
        <v>5610</v>
      </c>
      <c r="K2930" t="s">
        <v>5610</v>
      </c>
      <c r="L2930" t="s">
        <v>5610</v>
      </c>
      <c r="M2930" t="s">
        <v>5610</v>
      </c>
      <c r="N2930" t="s">
        <v>5610</v>
      </c>
      <c r="O2930">
        <v>619</v>
      </c>
      <c r="P2930" t="s">
        <v>5610</v>
      </c>
      <c r="Q2930" t="s">
        <v>5610</v>
      </c>
      <c r="R2930" t="s">
        <v>5610</v>
      </c>
      <c r="S2930" t="s">
        <v>5610</v>
      </c>
      <c r="T2930" t="s">
        <v>5610</v>
      </c>
      <c r="U2930" t="s">
        <v>5610</v>
      </c>
      <c r="V2930" t="s">
        <v>5610</v>
      </c>
      <c r="W2930" t="s">
        <v>5610</v>
      </c>
      <c r="X2930" t="s">
        <v>5610</v>
      </c>
      <c r="Y2930" t="s">
        <v>5610</v>
      </c>
      <c r="Z2930" t="s">
        <v>5610</v>
      </c>
      <c r="AA2930" t="s">
        <v>5610</v>
      </c>
      <c r="AB2930" t="s">
        <v>5610</v>
      </c>
      <c r="AC2930" t="s">
        <v>5610</v>
      </c>
      <c r="AD2930" t="s">
        <v>5610</v>
      </c>
      <c r="AE2930" t="s">
        <v>5610</v>
      </c>
      <c r="AF2930" t="s">
        <v>5610</v>
      </c>
      <c r="AG2930" t="s">
        <v>5610</v>
      </c>
      <c r="AH2930" t="s">
        <v>5610</v>
      </c>
      <c r="AI2930" t="s">
        <v>5610</v>
      </c>
      <c r="AJ2930" t="s">
        <v>5610</v>
      </c>
      <c r="AK2930" t="s">
        <v>5610</v>
      </c>
      <c r="AL2930" t="s">
        <v>5610</v>
      </c>
      <c r="AM2930" t="s">
        <v>5610</v>
      </c>
      <c r="AN2930" t="s">
        <v>5610</v>
      </c>
      <c r="AO2930" t="s">
        <v>5610</v>
      </c>
      <c r="AP2930" t="s">
        <v>5610</v>
      </c>
      <c r="AQ2930" t="s">
        <v>5610</v>
      </c>
      <c r="AR2930" t="s">
        <v>5610</v>
      </c>
      <c r="AS2930" t="s">
        <v>5610</v>
      </c>
      <c r="AT2930" t="s">
        <v>5610</v>
      </c>
      <c r="AU2930" t="s">
        <v>5610</v>
      </c>
      <c r="AV2930" t="s">
        <v>5610</v>
      </c>
      <c r="AW2930" s="121" t="s">
        <v>5610</v>
      </c>
      <c r="AX2930" s="121" t="s">
        <v>5610</v>
      </c>
      <c r="AY2930" s="121" t="s">
        <v>5610</v>
      </c>
      <c r="AZ2930" s="121" t="s">
        <v>5610</v>
      </c>
      <c r="BA2930" s="121" t="s">
        <v>5610</v>
      </c>
      <c r="CZ2930">
        <f>ROWS($A$5:$A2930)</f>
        <v>2926</v>
      </c>
      <c r="DA2930" t="b">
        <f t="shared" si="96"/>
        <v>0</v>
      </c>
      <c r="DB2930" t="str">
        <f>IFERROR(SMALL($DA$5:DA12211,CZ2930),"")</f>
        <v/>
      </c>
      <c r="DC2930" s="57" t="str">
        <f t="shared" ref="DC2930:DC2993" si="97">IF(DE2930&lt;&gt;"",DC2929+1,"")</f>
        <v/>
      </c>
      <c r="DE2930" s="58" t="str">
        <f>IFERROR(INDEX($A$5:$AV$9286,$DB2930,COLUMNS($A$5:A2930)),"")</f>
        <v/>
      </c>
      <c r="DF2930" s="59" t="str">
        <f>IFERROR(INDEX($A$5:$AV$9286,$DB2930,COLUMNS($A$5:B2930)),"")</f>
        <v/>
      </c>
      <c r="DG2930" s="60" t="str">
        <f>IFERROR(INDEX($A$5:$AV$9286,$DB2930,COLUMNS($A$5:C2930)),"")</f>
        <v/>
      </c>
      <c r="DH2930" s="60" t="str">
        <f>IFERROR(INDEX($A$5:$AV$9286,$DB2930,COLUMNS($A$5:D2930)),"")</f>
        <v/>
      </c>
      <c r="DI2930" s="151" t="str">
        <f>IFERROR(INDEX($A$5:$AV$9286,$DB2930,COLUMNS($A$5:E2930)),"")</f>
        <v/>
      </c>
      <c r="DJ2930" s="153" t="str">
        <f>IFERROR(INDEX($A$5:$AV$9286,$DB2930,COLUMNS($A$5:AV2930)),"")</f>
        <v/>
      </c>
    </row>
    <row r="2931" spans="1:114" ht="23.25">
      <c r="A2931">
        <v>811080</v>
      </c>
      <c r="B2931" t="s">
        <v>4609</v>
      </c>
      <c r="C2931" t="s">
        <v>2531</v>
      </c>
      <c r="D2931" t="s">
        <v>1348</v>
      </c>
      <c r="E2931" t="s">
        <v>9</v>
      </c>
      <c r="F2931" t="s">
        <v>5610</v>
      </c>
      <c r="G2931" t="s">
        <v>5610</v>
      </c>
      <c r="H2931" t="s">
        <v>5610</v>
      </c>
      <c r="I2931">
        <v>613</v>
      </c>
      <c r="J2931" t="s">
        <v>5610</v>
      </c>
      <c r="K2931" t="s">
        <v>5610</v>
      </c>
      <c r="L2931">
        <v>616</v>
      </c>
      <c r="M2931">
        <v>617</v>
      </c>
      <c r="N2931">
        <v>618</v>
      </c>
      <c r="O2931">
        <v>619</v>
      </c>
      <c r="P2931">
        <v>620</v>
      </c>
      <c r="Q2931">
        <v>621</v>
      </c>
      <c r="R2931" t="s">
        <v>5610</v>
      </c>
      <c r="S2931" t="s">
        <v>5610</v>
      </c>
      <c r="T2931" t="s">
        <v>5610</v>
      </c>
      <c r="U2931" t="s">
        <v>5610</v>
      </c>
      <c r="V2931" t="s">
        <v>5610</v>
      </c>
      <c r="W2931" t="s">
        <v>5610</v>
      </c>
      <c r="X2931" t="s">
        <v>5610</v>
      </c>
      <c r="Y2931" t="s">
        <v>5610</v>
      </c>
      <c r="Z2931" t="s">
        <v>5610</v>
      </c>
      <c r="AA2931" t="s">
        <v>5610</v>
      </c>
      <c r="AB2931" t="s">
        <v>5610</v>
      </c>
      <c r="AC2931" t="s">
        <v>5610</v>
      </c>
      <c r="AD2931" t="s">
        <v>5610</v>
      </c>
      <c r="AE2931" t="s">
        <v>5610</v>
      </c>
      <c r="AF2931" t="s">
        <v>5610</v>
      </c>
      <c r="AG2931" t="s">
        <v>5610</v>
      </c>
      <c r="AH2931" t="s">
        <v>5610</v>
      </c>
      <c r="AI2931" t="s">
        <v>5610</v>
      </c>
      <c r="AJ2931" t="s">
        <v>5610</v>
      </c>
      <c r="AK2931" t="s">
        <v>5610</v>
      </c>
      <c r="AL2931" t="s">
        <v>5610</v>
      </c>
      <c r="AM2931" t="s">
        <v>5610</v>
      </c>
      <c r="AN2931" t="s">
        <v>5610</v>
      </c>
      <c r="AO2931" t="s">
        <v>5610</v>
      </c>
      <c r="AP2931" t="s">
        <v>5610</v>
      </c>
      <c r="AQ2931" t="s">
        <v>5610</v>
      </c>
      <c r="AR2931" t="s">
        <v>5610</v>
      </c>
      <c r="AS2931" t="s">
        <v>5610</v>
      </c>
      <c r="AT2931" t="s">
        <v>5610</v>
      </c>
      <c r="AU2931" t="s">
        <v>5610</v>
      </c>
      <c r="AV2931" t="s">
        <v>5610</v>
      </c>
      <c r="AW2931" s="121" t="s">
        <v>5610</v>
      </c>
      <c r="AX2931" s="121" t="s">
        <v>5610</v>
      </c>
      <c r="AY2931" s="121" t="s">
        <v>5610</v>
      </c>
      <c r="AZ2931" s="121" t="s">
        <v>5610</v>
      </c>
      <c r="BA2931" s="121" t="s">
        <v>5610</v>
      </c>
      <c r="CZ2931">
        <f>ROWS($A$5:$A2931)</f>
        <v>2927</v>
      </c>
      <c r="DA2931" t="b">
        <f t="shared" si="96"/>
        <v>0</v>
      </c>
      <c r="DB2931" t="str">
        <f>IFERROR(SMALL($DA$5:DA12212,CZ2931),"")</f>
        <v/>
      </c>
      <c r="DC2931" s="57" t="str">
        <f t="shared" si="97"/>
        <v/>
      </c>
      <c r="DE2931" s="58" t="str">
        <f>IFERROR(INDEX($A$5:$AV$9286,$DB2931,COLUMNS($A$5:A2931)),"")</f>
        <v/>
      </c>
      <c r="DF2931" s="59" t="str">
        <f>IFERROR(INDEX($A$5:$AV$9286,$DB2931,COLUMNS($A$5:B2931)),"")</f>
        <v/>
      </c>
      <c r="DG2931" s="60" t="str">
        <f>IFERROR(INDEX($A$5:$AV$9286,$DB2931,COLUMNS($A$5:C2931)),"")</f>
        <v/>
      </c>
      <c r="DH2931" s="60" t="str">
        <f>IFERROR(INDEX($A$5:$AV$9286,$DB2931,COLUMNS($A$5:D2931)),"")</f>
        <v/>
      </c>
      <c r="DI2931" s="151" t="str">
        <f>IFERROR(INDEX($A$5:$AV$9286,$DB2931,COLUMNS($A$5:E2931)),"")</f>
        <v/>
      </c>
      <c r="DJ2931" s="153" t="str">
        <f>IFERROR(INDEX($A$5:$AV$9286,$DB2931,COLUMNS($A$5:AV2931)),"")</f>
        <v/>
      </c>
    </row>
    <row r="2932" spans="1:114" ht="23.25">
      <c r="A2932">
        <v>811081</v>
      </c>
      <c r="B2932" t="s">
        <v>4610</v>
      </c>
      <c r="C2932" t="s">
        <v>167</v>
      </c>
      <c r="D2932" t="s">
        <v>924</v>
      </c>
      <c r="E2932" t="s">
        <v>9</v>
      </c>
      <c r="F2932" t="s">
        <v>5610</v>
      </c>
      <c r="G2932">
        <v>611</v>
      </c>
      <c r="H2932" t="s">
        <v>5610</v>
      </c>
      <c r="I2932" t="s">
        <v>5610</v>
      </c>
      <c r="J2932" t="s">
        <v>5610</v>
      </c>
      <c r="K2932" t="s">
        <v>5610</v>
      </c>
      <c r="L2932">
        <v>616</v>
      </c>
      <c r="M2932">
        <v>617</v>
      </c>
      <c r="N2932">
        <v>618</v>
      </c>
      <c r="O2932" t="s">
        <v>5610</v>
      </c>
      <c r="P2932">
        <v>620</v>
      </c>
      <c r="Q2932" t="s">
        <v>5610</v>
      </c>
      <c r="R2932" t="s">
        <v>5610</v>
      </c>
      <c r="S2932" t="s">
        <v>5610</v>
      </c>
      <c r="T2932" t="s">
        <v>5610</v>
      </c>
      <c r="U2932" t="s">
        <v>5610</v>
      </c>
      <c r="V2932" t="s">
        <v>5610</v>
      </c>
      <c r="W2932" t="s">
        <v>5610</v>
      </c>
      <c r="X2932" t="s">
        <v>5610</v>
      </c>
      <c r="Y2932" t="s">
        <v>5610</v>
      </c>
      <c r="Z2932" t="s">
        <v>5610</v>
      </c>
      <c r="AA2932" t="s">
        <v>5610</v>
      </c>
      <c r="AB2932" t="s">
        <v>5610</v>
      </c>
      <c r="AC2932" t="s">
        <v>5610</v>
      </c>
      <c r="AD2932" t="s">
        <v>5610</v>
      </c>
      <c r="AE2932" t="s">
        <v>5610</v>
      </c>
      <c r="AF2932" t="s">
        <v>5610</v>
      </c>
      <c r="AG2932" t="s">
        <v>5610</v>
      </c>
      <c r="AH2932" t="s">
        <v>5610</v>
      </c>
      <c r="AI2932" t="s">
        <v>5610</v>
      </c>
      <c r="AJ2932" t="s">
        <v>5610</v>
      </c>
      <c r="AK2932" t="s">
        <v>5611</v>
      </c>
      <c r="AL2932" t="s">
        <v>5610</v>
      </c>
      <c r="AM2932" t="s">
        <v>5610</v>
      </c>
      <c r="AN2932" t="s">
        <v>5610</v>
      </c>
      <c r="AO2932" t="s">
        <v>5610</v>
      </c>
      <c r="AP2932" t="s">
        <v>5610</v>
      </c>
      <c r="AQ2932" t="s">
        <v>5610</v>
      </c>
      <c r="AR2932" t="s">
        <v>5610</v>
      </c>
      <c r="AS2932" t="s">
        <v>5610</v>
      </c>
      <c r="AT2932" t="s">
        <v>5610</v>
      </c>
      <c r="AU2932" t="s">
        <v>5610</v>
      </c>
      <c r="AV2932" t="s">
        <v>5610</v>
      </c>
      <c r="AW2932" s="121" t="s">
        <v>5610</v>
      </c>
      <c r="AX2932" s="121" t="s">
        <v>5610</v>
      </c>
      <c r="AY2932" s="121" t="s">
        <v>5610</v>
      </c>
      <c r="AZ2932" s="121" t="s">
        <v>5610</v>
      </c>
      <c r="BA2932" s="121" t="s">
        <v>5610</v>
      </c>
      <c r="CZ2932">
        <f>ROWS($A$5:$A2932)</f>
        <v>2928</v>
      </c>
      <c r="DA2932" t="b">
        <f t="shared" si="96"/>
        <v>0</v>
      </c>
      <c r="DB2932" t="str">
        <f>IFERROR(SMALL($DA$5:DA12213,CZ2932),"")</f>
        <v/>
      </c>
      <c r="DC2932" s="57" t="str">
        <f t="shared" si="97"/>
        <v/>
      </c>
      <c r="DE2932" s="58" t="str">
        <f>IFERROR(INDEX($A$5:$AV$9286,$DB2932,COLUMNS($A$5:A2932)),"")</f>
        <v/>
      </c>
      <c r="DF2932" s="59" t="str">
        <f>IFERROR(INDEX($A$5:$AV$9286,$DB2932,COLUMNS($A$5:B2932)),"")</f>
        <v/>
      </c>
      <c r="DG2932" s="60" t="str">
        <f>IFERROR(INDEX($A$5:$AV$9286,$DB2932,COLUMNS($A$5:C2932)),"")</f>
        <v/>
      </c>
      <c r="DH2932" s="60" t="str">
        <f>IFERROR(INDEX($A$5:$AV$9286,$DB2932,COLUMNS($A$5:D2932)),"")</f>
        <v/>
      </c>
      <c r="DI2932" s="151" t="str">
        <f>IFERROR(INDEX($A$5:$AV$9286,$DB2932,COLUMNS($A$5:E2932)),"")</f>
        <v/>
      </c>
      <c r="DJ2932" s="153" t="str">
        <f>IFERROR(INDEX($A$5:$AV$9286,$DB2932,COLUMNS($A$5:AV2932)),"")</f>
        <v/>
      </c>
    </row>
    <row r="2933" spans="1:114" ht="23.25">
      <c r="A2933">
        <v>811082</v>
      </c>
      <c r="B2933" t="s">
        <v>4611</v>
      </c>
      <c r="C2933" t="s">
        <v>885</v>
      </c>
      <c r="D2933" t="s">
        <v>1115</v>
      </c>
      <c r="E2933" t="s">
        <v>9</v>
      </c>
      <c r="F2933">
        <v>610</v>
      </c>
      <c r="G2933" t="s">
        <v>5610</v>
      </c>
      <c r="H2933" t="s">
        <v>5610</v>
      </c>
      <c r="I2933">
        <v>613</v>
      </c>
      <c r="J2933" t="s">
        <v>5610</v>
      </c>
      <c r="K2933" t="s">
        <v>5610</v>
      </c>
      <c r="L2933">
        <v>616</v>
      </c>
      <c r="M2933">
        <v>617</v>
      </c>
      <c r="N2933">
        <v>618</v>
      </c>
      <c r="O2933">
        <v>619</v>
      </c>
      <c r="P2933" t="s">
        <v>5610</v>
      </c>
      <c r="Q2933">
        <v>621</v>
      </c>
      <c r="R2933" t="s">
        <v>5610</v>
      </c>
      <c r="S2933" t="s">
        <v>5610</v>
      </c>
      <c r="T2933" t="s">
        <v>5610</v>
      </c>
      <c r="U2933" t="s">
        <v>5610</v>
      </c>
      <c r="V2933" t="s">
        <v>5610</v>
      </c>
      <c r="W2933" t="s">
        <v>5610</v>
      </c>
      <c r="X2933" t="s">
        <v>5610</v>
      </c>
      <c r="Y2933" t="s">
        <v>5610</v>
      </c>
      <c r="Z2933" t="s">
        <v>5610</v>
      </c>
      <c r="AA2933" t="s">
        <v>5610</v>
      </c>
      <c r="AB2933" t="s">
        <v>5610</v>
      </c>
      <c r="AC2933" t="s">
        <v>5610</v>
      </c>
      <c r="AD2933" t="s">
        <v>5610</v>
      </c>
      <c r="AE2933" t="s">
        <v>5610</v>
      </c>
      <c r="AF2933" t="s">
        <v>5610</v>
      </c>
      <c r="AG2933" t="s">
        <v>5610</v>
      </c>
      <c r="AH2933" t="s">
        <v>5610</v>
      </c>
      <c r="AI2933" t="s">
        <v>5610</v>
      </c>
      <c r="AJ2933" t="s">
        <v>5610</v>
      </c>
      <c r="AK2933" t="s">
        <v>5610</v>
      </c>
      <c r="AL2933" t="s">
        <v>5610</v>
      </c>
      <c r="AM2933" t="s">
        <v>5610</v>
      </c>
      <c r="AN2933" t="s">
        <v>5610</v>
      </c>
      <c r="AO2933" t="s">
        <v>5610</v>
      </c>
      <c r="AP2933" t="s">
        <v>5610</v>
      </c>
      <c r="AQ2933" t="s">
        <v>5610</v>
      </c>
      <c r="AR2933" t="s">
        <v>5610</v>
      </c>
      <c r="AS2933" t="s">
        <v>5610</v>
      </c>
      <c r="AT2933" t="s">
        <v>5610</v>
      </c>
      <c r="AU2933" t="s">
        <v>5610</v>
      </c>
      <c r="AV2933" t="s">
        <v>5610</v>
      </c>
      <c r="AW2933" s="121" t="s">
        <v>5610</v>
      </c>
      <c r="AX2933" s="121" t="s">
        <v>5610</v>
      </c>
      <c r="AY2933" s="121" t="s">
        <v>5610</v>
      </c>
      <c r="AZ2933" s="121" t="s">
        <v>5610</v>
      </c>
      <c r="BA2933" s="121" t="s">
        <v>5610</v>
      </c>
      <c r="CZ2933">
        <f>ROWS($A$5:$A2933)</f>
        <v>2929</v>
      </c>
      <c r="DA2933" t="b">
        <f t="shared" si="96"/>
        <v>0</v>
      </c>
      <c r="DB2933" t="str">
        <f>IFERROR(SMALL($DA$5:DA12214,CZ2933),"")</f>
        <v/>
      </c>
      <c r="DC2933" s="57" t="str">
        <f t="shared" si="97"/>
        <v/>
      </c>
      <c r="DE2933" s="58" t="str">
        <f>IFERROR(INDEX($A$5:$AV$9286,$DB2933,COLUMNS($A$5:A2933)),"")</f>
        <v/>
      </c>
      <c r="DF2933" s="59" t="str">
        <f>IFERROR(INDEX($A$5:$AV$9286,$DB2933,COLUMNS($A$5:B2933)),"")</f>
        <v/>
      </c>
      <c r="DG2933" s="60" t="str">
        <f>IFERROR(INDEX($A$5:$AV$9286,$DB2933,COLUMNS($A$5:C2933)),"")</f>
        <v/>
      </c>
      <c r="DH2933" s="60" t="str">
        <f>IFERROR(INDEX($A$5:$AV$9286,$DB2933,COLUMNS($A$5:D2933)),"")</f>
        <v/>
      </c>
      <c r="DI2933" s="151" t="str">
        <f>IFERROR(INDEX($A$5:$AV$9286,$DB2933,COLUMNS($A$5:E2933)),"")</f>
        <v/>
      </c>
      <c r="DJ2933" s="153" t="str">
        <f>IFERROR(INDEX($A$5:$AV$9286,$DB2933,COLUMNS($A$5:AV2933)),"")</f>
        <v/>
      </c>
    </row>
    <row r="2934" spans="1:114" ht="23.25">
      <c r="A2934">
        <v>811083</v>
      </c>
      <c r="B2934" t="s">
        <v>4612</v>
      </c>
      <c r="C2934" t="s">
        <v>521</v>
      </c>
      <c r="D2934" t="s">
        <v>1081</v>
      </c>
      <c r="E2934" t="s">
        <v>9</v>
      </c>
      <c r="F2934" t="s">
        <v>5610</v>
      </c>
      <c r="G2934" t="s">
        <v>5610</v>
      </c>
      <c r="H2934" t="s">
        <v>5610</v>
      </c>
      <c r="I2934" t="s">
        <v>5610</v>
      </c>
      <c r="J2934" t="s">
        <v>5610</v>
      </c>
      <c r="K2934" t="s">
        <v>5610</v>
      </c>
      <c r="L2934">
        <v>616</v>
      </c>
      <c r="M2934" t="s">
        <v>5610</v>
      </c>
      <c r="N2934" t="s">
        <v>5610</v>
      </c>
      <c r="O2934" t="s">
        <v>5610</v>
      </c>
      <c r="P2934">
        <v>620</v>
      </c>
      <c r="Q2934" t="s">
        <v>5610</v>
      </c>
      <c r="R2934" t="s">
        <v>5610</v>
      </c>
      <c r="S2934" t="s">
        <v>5610</v>
      </c>
      <c r="T2934" t="s">
        <v>5610</v>
      </c>
      <c r="U2934" t="s">
        <v>5610</v>
      </c>
      <c r="V2934" t="s">
        <v>5610</v>
      </c>
      <c r="W2934" t="s">
        <v>5610</v>
      </c>
      <c r="X2934" t="s">
        <v>5610</v>
      </c>
      <c r="Y2934" t="s">
        <v>5610</v>
      </c>
      <c r="Z2934" t="s">
        <v>5610</v>
      </c>
      <c r="AA2934" t="s">
        <v>5610</v>
      </c>
      <c r="AB2934" t="s">
        <v>5610</v>
      </c>
      <c r="AC2934" t="s">
        <v>5610</v>
      </c>
      <c r="AD2934" t="s">
        <v>5610</v>
      </c>
      <c r="AE2934" t="s">
        <v>5610</v>
      </c>
      <c r="AF2934" t="s">
        <v>5610</v>
      </c>
      <c r="AG2934" t="s">
        <v>5610</v>
      </c>
      <c r="AH2934" t="s">
        <v>5610</v>
      </c>
      <c r="AI2934" t="s">
        <v>5610</v>
      </c>
      <c r="AJ2934" t="s">
        <v>5610</v>
      </c>
      <c r="AK2934" t="s">
        <v>5610</v>
      </c>
      <c r="AL2934" t="s">
        <v>5610</v>
      </c>
      <c r="AM2934" t="s">
        <v>5610</v>
      </c>
      <c r="AN2934" t="s">
        <v>5610</v>
      </c>
      <c r="AO2934" t="s">
        <v>5610</v>
      </c>
      <c r="AP2934" t="s">
        <v>5610</v>
      </c>
      <c r="AQ2934" t="s">
        <v>5610</v>
      </c>
      <c r="AR2934" t="s">
        <v>5610</v>
      </c>
      <c r="AS2934" t="s">
        <v>5610</v>
      </c>
      <c r="AT2934" t="s">
        <v>5610</v>
      </c>
      <c r="AU2934" t="s">
        <v>5610</v>
      </c>
      <c r="AV2934" t="s">
        <v>5610</v>
      </c>
      <c r="AW2934" s="121" t="s">
        <v>5610</v>
      </c>
      <c r="AX2934" s="121" t="s">
        <v>5610</v>
      </c>
      <c r="AY2934" s="121" t="s">
        <v>5610</v>
      </c>
      <c r="AZ2934" s="121" t="s">
        <v>5610</v>
      </c>
      <c r="BA2934" s="121" t="s">
        <v>5610</v>
      </c>
      <c r="CZ2934">
        <f>ROWS($A$5:$A2934)</f>
        <v>2930</v>
      </c>
      <c r="DA2934" t="b">
        <f t="shared" si="96"/>
        <v>0</v>
      </c>
      <c r="DB2934" t="str">
        <f>IFERROR(SMALL($DA$5:DA12215,CZ2934),"")</f>
        <v/>
      </c>
      <c r="DC2934" s="57" t="str">
        <f t="shared" si="97"/>
        <v/>
      </c>
      <c r="DE2934" s="58" t="str">
        <f>IFERROR(INDEX($A$5:$AV$9286,$DB2934,COLUMNS($A$5:A2934)),"")</f>
        <v/>
      </c>
      <c r="DF2934" s="59" t="str">
        <f>IFERROR(INDEX($A$5:$AV$9286,$DB2934,COLUMNS($A$5:B2934)),"")</f>
        <v/>
      </c>
      <c r="DG2934" s="60" t="str">
        <f>IFERROR(INDEX($A$5:$AV$9286,$DB2934,COLUMNS($A$5:C2934)),"")</f>
        <v/>
      </c>
      <c r="DH2934" s="60" t="str">
        <f>IFERROR(INDEX($A$5:$AV$9286,$DB2934,COLUMNS($A$5:D2934)),"")</f>
        <v/>
      </c>
      <c r="DI2934" s="151" t="str">
        <f>IFERROR(INDEX($A$5:$AV$9286,$DB2934,COLUMNS($A$5:E2934)),"")</f>
        <v/>
      </c>
      <c r="DJ2934" s="153" t="str">
        <f>IFERROR(INDEX($A$5:$AV$9286,$DB2934,COLUMNS($A$5:AV2934)),"")</f>
        <v/>
      </c>
    </row>
    <row r="2935" spans="1:114" ht="23.25">
      <c r="A2935">
        <v>811084</v>
      </c>
      <c r="B2935" t="s">
        <v>5337</v>
      </c>
      <c r="C2935" t="s">
        <v>4724</v>
      </c>
      <c r="D2935" t="s">
        <v>331</v>
      </c>
      <c r="E2935" t="s">
        <v>9</v>
      </c>
      <c r="F2935" t="s">
        <v>5610</v>
      </c>
      <c r="G2935" t="s">
        <v>5611</v>
      </c>
      <c r="H2935" t="s">
        <v>5610</v>
      </c>
      <c r="I2935" t="s">
        <v>5610</v>
      </c>
      <c r="J2935" t="s">
        <v>5610</v>
      </c>
      <c r="K2935" t="s">
        <v>5610</v>
      </c>
      <c r="L2935">
        <v>616</v>
      </c>
      <c r="M2935" t="s">
        <v>5610</v>
      </c>
      <c r="N2935" t="s">
        <v>5610</v>
      </c>
      <c r="O2935" t="s">
        <v>5610</v>
      </c>
      <c r="P2935" t="s">
        <v>5610</v>
      </c>
      <c r="Q2935">
        <v>621</v>
      </c>
      <c r="R2935" t="s">
        <v>5610</v>
      </c>
      <c r="S2935" t="s">
        <v>5610</v>
      </c>
      <c r="T2935" t="s">
        <v>5610</v>
      </c>
      <c r="U2935" t="s">
        <v>5610</v>
      </c>
      <c r="V2935" t="s">
        <v>5610</v>
      </c>
      <c r="W2935" t="s">
        <v>5610</v>
      </c>
      <c r="X2935" t="s">
        <v>5610</v>
      </c>
      <c r="Y2935" t="s">
        <v>5610</v>
      </c>
      <c r="Z2935" t="s">
        <v>5610</v>
      </c>
      <c r="AA2935" t="s">
        <v>5610</v>
      </c>
      <c r="AB2935" t="s">
        <v>5610</v>
      </c>
      <c r="AC2935" t="s">
        <v>5610</v>
      </c>
      <c r="AD2935" t="s">
        <v>5610</v>
      </c>
      <c r="AE2935" t="s">
        <v>5610</v>
      </c>
      <c r="AF2935" t="s">
        <v>5610</v>
      </c>
      <c r="AG2935" t="s">
        <v>5610</v>
      </c>
      <c r="AH2935" t="s">
        <v>5610</v>
      </c>
      <c r="AI2935" t="s">
        <v>5610</v>
      </c>
      <c r="AJ2935" t="s">
        <v>5610</v>
      </c>
      <c r="AK2935" t="s">
        <v>5610</v>
      </c>
      <c r="AL2935" t="s">
        <v>5610</v>
      </c>
      <c r="AM2935" t="s">
        <v>5610</v>
      </c>
      <c r="AN2935" t="s">
        <v>5610</v>
      </c>
      <c r="AO2935" t="s">
        <v>5610</v>
      </c>
      <c r="AP2935" t="s">
        <v>5610</v>
      </c>
      <c r="AQ2935" t="s">
        <v>5610</v>
      </c>
      <c r="AR2935" t="s">
        <v>5610</v>
      </c>
      <c r="AS2935" t="s">
        <v>5610</v>
      </c>
      <c r="AT2935" t="s">
        <v>5610</v>
      </c>
      <c r="AU2935" t="s">
        <v>5610</v>
      </c>
      <c r="AV2935" t="s">
        <v>5610</v>
      </c>
      <c r="AW2935" s="121" t="s">
        <v>5610</v>
      </c>
      <c r="AX2935" s="121" t="s">
        <v>5610</v>
      </c>
      <c r="AY2935" s="121" t="s">
        <v>5610</v>
      </c>
      <c r="AZ2935" s="121" t="s">
        <v>5610</v>
      </c>
      <c r="BA2935" s="121" t="s">
        <v>5610</v>
      </c>
      <c r="CZ2935">
        <f>ROWS($A$5:$A2935)</f>
        <v>2931</v>
      </c>
      <c r="DA2935" t="b">
        <f t="shared" si="96"/>
        <v>0</v>
      </c>
      <c r="DB2935" t="str">
        <f>IFERROR(SMALL($DA$5:DA12216,CZ2935),"")</f>
        <v/>
      </c>
      <c r="DC2935" s="57" t="str">
        <f t="shared" si="97"/>
        <v/>
      </c>
      <c r="DE2935" s="58" t="str">
        <f>IFERROR(INDEX($A$5:$AV$9286,$DB2935,COLUMNS($A$5:A2935)),"")</f>
        <v/>
      </c>
      <c r="DF2935" s="59" t="str">
        <f>IFERROR(INDEX($A$5:$AV$9286,$DB2935,COLUMNS($A$5:B2935)),"")</f>
        <v/>
      </c>
      <c r="DG2935" s="60" t="str">
        <f>IFERROR(INDEX($A$5:$AV$9286,$DB2935,COLUMNS($A$5:C2935)),"")</f>
        <v/>
      </c>
      <c r="DH2935" s="60" t="str">
        <f>IFERROR(INDEX($A$5:$AV$9286,$DB2935,COLUMNS($A$5:D2935)),"")</f>
        <v/>
      </c>
      <c r="DI2935" s="151" t="str">
        <f>IFERROR(INDEX($A$5:$AV$9286,$DB2935,COLUMNS($A$5:E2935)),"")</f>
        <v/>
      </c>
      <c r="DJ2935" s="153" t="str">
        <f>IFERROR(INDEX($A$5:$AV$9286,$DB2935,COLUMNS($A$5:AV2935)),"")</f>
        <v/>
      </c>
    </row>
    <row r="2936" spans="1:114" ht="23.25">
      <c r="A2936">
        <v>811085</v>
      </c>
      <c r="B2936" t="s">
        <v>4613</v>
      </c>
      <c r="C2936" t="s">
        <v>2153</v>
      </c>
      <c r="D2936" t="s">
        <v>235</v>
      </c>
      <c r="E2936" t="s">
        <v>9</v>
      </c>
      <c r="F2936" t="s">
        <v>5610</v>
      </c>
      <c r="G2936">
        <v>611</v>
      </c>
      <c r="H2936" t="s">
        <v>5610</v>
      </c>
      <c r="I2936">
        <v>613</v>
      </c>
      <c r="J2936" t="s">
        <v>5610</v>
      </c>
      <c r="K2936" t="s">
        <v>5610</v>
      </c>
      <c r="L2936" t="s">
        <v>5610</v>
      </c>
      <c r="M2936" t="s">
        <v>5610</v>
      </c>
      <c r="N2936" t="s">
        <v>5610</v>
      </c>
      <c r="O2936" t="s">
        <v>5610</v>
      </c>
      <c r="P2936" t="s">
        <v>5610</v>
      </c>
      <c r="Q2936" t="s">
        <v>5610</v>
      </c>
      <c r="R2936" t="s">
        <v>5610</v>
      </c>
      <c r="S2936" t="s">
        <v>5610</v>
      </c>
      <c r="T2936" t="s">
        <v>5610</v>
      </c>
      <c r="U2936" t="s">
        <v>5610</v>
      </c>
      <c r="V2936" t="s">
        <v>5610</v>
      </c>
      <c r="W2936" t="s">
        <v>5610</v>
      </c>
      <c r="X2936" t="s">
        <v>5610</v>
      </c>
      <c r="Y2936" t="s">
        <v>5610</v>
      </c>
      <c r="Z2936" t="s">
        <v>5610</v>
      </c>
      <c r="AA2936" t="s">
        <v>5610</v>
      </c>
      <c r="AB2936" t="s">
        <v>5610</v>
      </c>
      <c r="AC2936" t="s">
        <v>5610</v>
      </c>
      <c r="AD2936" t="s">
        <v>5610</v>
      </c>
      <c r="AE2936" t="s">
        <v>5610</v>
      </c>
      <c r="AF2936" t="s">
        <v>5610</v>
      </c>
      <c r="AG2936" t="s">
        <v>5610</v>
      </c>
      <c r="AH2936" t="s">
        <v>5610</v>
      </c>
      <c r="AI2936" t="s">
        <v>5610</v>
      </c>
      <c r="AJ2936" t="s">
        <v>5610</v>
      </c>
      <c r="AK2936" t="s">
        <v>5610</v>
      </c>
      <c r="AL2936" t="s">
        <v>5610</v>
      </c>
      <c r="AM2936" t="s">
        <v>5610</v>
      </c>
      <c r="AN2936" t="s">
        <v>5610</v>
      </c>
      <c r="AO2936" t="s">
        <v>5610</v>
      </c>
      <c r="AP2936" t="s">
        <v>5610</v>
      </c>
      <c r="AQ2936" t="s">
        <v>5610</v>
      </c>
      <c r="AR2936" t="s">
        <v>5610</v>
      </c>
      <c r="AS2936" t="s">
        <v>5610</v>
      </c>
      <c r="AT2936" t="s">
        <v>5610</v>
      </c>
      <c r="AU2936" t="s">
        <v>5610</v>
      </c>
      <c r="AV2936" t="s">
        <v>5610</v>
      </c>
      <c r="AW2936" s="121" t="s">
        <v>5610</v>
      </c>
      <c r="AX2936" s="121" t="s">
        <v>5610</v>
      </c>
      <c r="AY2936" s="121" t="s">
        <v>5610</v>
      </c>
      <c r="AZ2936" s="121" t="s">
        <v>5610</v>
      </c>
      <c r="BA2936" s="121" t="s">
        <v>5610</v>
      </c>
      <c r="CZ2936">
        <f>ROWS($A$5:$A2936)</f>
        <v>2932</v>
      </c>
      <c r="DA2936" t="b">
        <f t="shared" si="96"/>
        <v>0</v>
      </c>
      <c r="DB2936" t="str">
        <f>IFERROR(SMALL($DA$5:DA12217,CZ2936),"")</f>
        <v/>
      </c>
      <c r="DC2936" s="57" t="str">
        <f t="shared" si="97"/>
        <v/>
      </c>
      <c r="DE2936" s="58" t="str">
        <f>IFERROR(INDEX($A$5:$AV$9286,$DB2936,COLUMNS($A$5:A2936)),"")</f>
        <v/>
      </c>
      <c r="DF2936" s="59" t="str">
        <f>IFERROR(INDEX($A$5:$AV$9286,$DB2936,COLUMNS($A$5:B2936)),"")</f>
        <v/>
      </c>
      <c r="DG2936" s="60" t="str">
        <f>IFERROR(INDEX($A$5:$AV$9286,$DB2936,COLUMNS($A$5:C2936)),"")</f>
        <v/>
      </c>
      <c r="DH2936" s="60" t="str">
        <f>IFERROR(INDEX($A$5:$AV$9286,$DB2936,COLUMNS($A$5:D2936)),"")</f>
        <v/>
      </c>
      <c r="DI2936" s="151" t="str">
        <f>IFERROR(INDEX($A$5:$AV$9286,$DB2936,COLUMNS($A$5:E2936)),"")</f>
        <v/>
      </c>
      <c r="DJ2936" s="153" t="str">
        <f>IFERROR(INDEX($A$5:$AV$9286,$DB2936,COLUMNS($A$5:AV2936)),"")</f>
        <v/>
      </c>
    </row>
    <row r="2937" spans="1:114" ht="23.25">
      <c r="A2937">
        <v>811086</v>
      </c>
      <c r="B2937" t="s">
        <v>4614</v>
      </c>
      <c r="C2937" t="s">
        <v>146</v>
      </c>
      <c r="D2937" t="s">
        <v>337</v>
      </c>
      <c r="E2937" t="s">
        <v>9</v>
      </c>
      <c r="F2937" t="s">
        <v>5610</v>
      </c>
      <c r="G2937" t="s">
        <v>5610</v>
      </c>
      <c r="H2937" t="s">
        <v>5610</v>
      </c>
      <c r="I2937">
        <v>613</v>
      </c>
      <c r="J2937" t="s">
        <v>5610</v>
      </c>
      <c r="K2937">
        <v>615</v>
      </c>
      <c r="L2937">
        <v>616</v>
      </c>
      <c r="M2937" t="s">
        <v>5610</v>
      </c>
      <c r="N2937">
        <v>618</v>
      </c>
      <c r="O2937" t="s">
        <v>5610</v>
      </c>
      <c r="P2937">
        <v>620</v>
      </c>
      <c r="Q2937">
        <v>621</v>
      </c>
      <c r="R2937" t="s">
        <v>5610</v>
      </c>
      <c r="S2937" t="s">
        <v>5610</v>
      </c>
      <c r="T2937" t="s">
        <v>5610</v>
      </c>
      <c r="U2937" t="s">
        <v>5610</v>
      </c>
      <c r="V2937" t="s">
        <v>5610</v>
      </c>
      <c r="W2937" t="s">
        <v>5610</v>
      </c>
      <c r="X2937" t="s">
        <v>5610</v>
      </c>
      <c r="Y2937" t="s">
        <v>5610</v>
      </c>
      <c r="Z2937" t="s">
        <v>5610</v>
      </c>
      <c r="AA2937" t="s">
        <v>5610</v>
      </c>
      <c r="AB2937" t="s">
        <v>5610</v>
      </c>
      <c r="AC2937" t="s">
        <v>5610</v>
      </c>
      <c r="AD2937" t="s">
        <v>5610</v>
      </c>
      <c r="AE2937" t="s">
        <v>5610</v>
      </c>
      <c r="AF2937" t="s">
        <v>5610</v>
      </c>
      <c r="AG2937" t="s">
        <v>5610</v>
      </c>
      <c r="AH2937" t="s">
        <v>5610</v>
      </c>
      <c r="AI2937" t="s">
        <v>5610</v>
      </c>
      <c r="AJ2937" t="s">
        <v>5610</v>
      </c>
      <c r="AK2937" t="s">
        <v>5610</v>
      </c>
      <c r="AL2937" t="s">
        <v>5610</v>
      </c>
      <c r="AM2937" t="s">
        <v>5610</v>
      </c>
      <c r="AN2937" t="s">
        <v>5610</v>
      </c>
      <c r="AO2937" t="s">
        <v>5610</v>
      </c>
      <c r="AP2937" t="s">
        <v>5610</v>
      </c>
      <c r="AQ2937" t="s">
        <v>5610</v>
      </c>
      <c r="AR2937" t="s">
        <v>5610</v>
      </c>
      <c r="AS2937" t="s">
        <v>5610</v>
      </c>
      <c r="AT2937" t="s">
        <v>5610</v>
      </c>
      <c r="AU2937" t="s">
        <v>5610</v>
      </c>
      <c r="AV2937" t="s">
        <v>5610</v>
      </c>
      <c r="AW2937" s="121" t="s">
        <v>5610</v>
      </c>
      <c r="AX2937" s="121" t="s">
        <v>5610</v>
      </c>
      <c r="AY2937" s="121" t="s">
        <v>5610</v>
      </c>
      <c r="AZ2937" s="121" t="s">
        <v>5610</v>
      </c>
      <c r="BA2937" s="121" t="s">
        <v>5610</v>
      </c>
      <c r="CZ2937">
        <f>ROWS($A$5:$A2937)</f>
        <v>2933</v>
      </c>
      <c r="DA2937" t="b">
        <f t="shared" si="96"/>
        <v>0</v>
      </c>
      <c r="DB2937" t="str">
        <f>IFERROR(SMALL($DA$5:DA12218,CZ2937),"")</f>
        <v/>
      </c>
      <c r="DC2937" s="57" t="str">
        <f t="shared" si="97"/>
        <v/>
      </c>
      <c r="DE2937" s="58" t="str">
        <f>IFERROR(INDEX($A$5:$AV$9286,$DB2937,COLUMNS($A$5:A2937)),"")</f>
        <v/>
      </c>
      <c r="DF2937" s="59" t="str">
        <f>IFERROR(INDEX($A$5:$AV$9286,$DB2937,COLUMNS($A$5:B2937)),"")</f>
        <v/>
      </c>
      <c r="DG2937" s="60" t="str">
        <f>IFERROR(INDEX($A$5:$AV$9286,$DB2937,COLUMNS($A$5:C2937)),"")</f>
        <v/>
      </c>
      <c r="DH2937" s="60" t="str">
        <f>IFERROR(INDEX($A$5:$AV$9286,$DB2937,COLUMNS($A$5:D2937)),"")</f>
        <v/>
      </c>
      <c r="DI2937" s="151" t="str">
        <f>IFERROR(INDEX($A$5:$AV$9286,$DB2937,COLUMNS($A$5:E2937)),"")</f>
        <v/>
      </c>
      <c r="DJ2937" s="153" t="str">
        <f>IFERROR(INDEX($A$5:$AV$9286,$DB2937,COLUMNS($A$5:AV2937)),"")</f>
        <v/>
      </c>
    </row>
    <row r="2938" spans="1:114" ht="23.25">
      <c r="A2938">
        <v>811087</v>
      </c>
      <c r="B2938" t="s">
        <v>4615</v>
      </c>
      <c r="C2938" t="s">
        <v>184</v>
      </c>
      <c r="D2938" t="s">
        <v>238</v>
      </c>
      <c r="E2938" t="s">
        <v>5605</v>
      </c>
      <c r="F2938" t="s">
        <v>5610</v>
      </c>
      <c r="G2938">
        <v>611</v>
      </c>
      <c r="H2938" t="s">
        <v>5610</v>
      </c>
      <c r="I2938" t="s">
        <v>5610</v>
      </c>
      <c r="J2938" t="s">
        <v>5610</v>
      </c>
      <c r="K2938" t="s">
        <v>5610</v>
      </c>
      <c r="L2938" t="s">
        <v>5610</v>
      </c>
      <c r="M2938">
        <v>617</v>
      </c>
      <c r="N2938">
        <v>618</v>
      </c>
      <c r="O2938">
        <v>619</v>
      </c>
      <c r="P2938" t="s">
        <v>5610</v>
      </c>
      <c r="Q2938" t="s">
        <v>5610</v>
      </c>
      <c r="R2938" t="s">
        <v>5610</v>
      </c>
      <c r="S2938" t="s">
        <v>5610</v>
      </c>
      <c r="T2938">
        <v>624</v>
      </c>
      <c r="U2938" t="s">
        <v>5610</v>
      </c>
      <c r="V2938" t="s">
        <v>5610</v>
      </c>
      <c r="W2938" t="s">
        <v>5610</v>
      </c>
      <c r="X2938" t="s">
        <v>5610</v>
      </c>
      <c r="Y2938" t="s">
        <v>5610</v>
      </c>
      <c r="Z2938" t="s">
        <v>5610</v>
      </c>
      <c r="AA2938" t="s">
        <v>5610</v>
      </c>
      <c r="AB2938" t="s">
        <v>5610</v>
      </c>
      <c r="AC2938" t="s">
        <v>5610</v>
      </c>
      <c r="AD2938" t="s">
        <v>5610</v>
      </c>
      <c r="AE2938" t="s">
        <v>5610</v>
      </c>
      <c r="AF2938" t="s">
        <v>5610</v>
      </c>
      <c r="AG2938" t="s">
        <v>5610</v>
      </c>
      <c r="AH2938" t="s">
        <v>5610</v>
      </c>
      <c r="AI2938" t="s">
        <v>5610</v>
      </c>
      <c r="AJ2938" t="s">
        <v>5610</v>
      </c>
      <c r="AK2938" t="s">
        <v>5610</v>
      </c>
      <c r="AL2938" t="s">
        <v>5610</v>
      </c>
      <c r="AM2938" t="s">
        <v>5610</v>
      </c>
      <c r="AN2938" t="s">
        <v>5610</v>
      </c>
      <c r="AO2938" t="s">
        <v>5610</v>
      </c>
      <c r="AP2938" t="s">
        <v>5610</v>
      </c>
      <c r="AQ2938" t="s">
        <v>5610</v>
      </c>
      <c r="AR2938" t="s">
        <v>5610</v>
      </c>
      <c r="AS2938" t="s">
        <v>5610</v>
      </c>
      <c r="AT2938" t="s">
        <v>5610</v>
      </c>
      <c r="AU2938" t="s">
        <v>5610</v>
      </c>
      <c r="AV2938" t="s">
        <v>5610</v>
      </c>
      <c r="AW2938" s="121" t="s">
        <v>5610</v>
      </c>
      <c r="AX2938" s="121" t="s">
        <v>5610</v>
      </c>
      <c r="AY2938" s="121" t="s">
        <v>5610</v>
      </c>
      <c r="AZ2938" s="121" t="s">
        <v>5610</v>
      </c>
      <c r="BA2938" s="121" t="s">
        <v>5610</v>
      </c>
      <c r="CZ2938">
        <f>ROWS($A$5:$A2938)</f>
        <v>2934</v>
      </c>
      <c r="DA2938" t="b">
        <f t="shared" si="96"/>
        <v>0</v>
      </c>
      <c r="DB2938" t="str">
        <f>IFERROR(SMALL($DA$5:DA12219,CZ2938),"")</f>
        <v/>
      </c>
      <c r="DC2938" s="57" t="str">
        <f t="shared" si="97"/>
        <v/>
      </c>
      <c r="DE2938" s="58" t="str">
        <f>IFERROR(INDEX($A$5:$AV$9286,$DB2938,COLUMNS($A$5:A2938)),"")</f>
        <v/>
      </c>
      <c r="DF2938" s="59" t="str">
        <f>IFERROR(INDEX($A$5:$AV$9286,$DB2938,COLUMNS($A$5:B2938)),"")</f>
        <v/>
      </c>
      <c r="DG2938" s="60" t="str">
        <f>IFERROR(INDEX($A$5:$AV$9286,$DB2938,COLUMNS($A$5:C2938)),"")</f>
        <v/>
      </c>
      <c r="DH2938" s="60" t="str">
        <f>IFERROR(INDEX($A$5:$AV$9286,$DB2938,COLUMNS($A$5:D2938)),"")</f>
        <v/>
      </c>
      <c r="DI2938" s="151" t="str">
        <f>IFERROR(INDEX($A$5:$AV$9286,$DB2938,COLUMNS($A$5:E2938)),"")</f>
        <v/>
      </c>
      <c r="DJ2938" s="153" t="str">
        <f>IFERROR(INDEX($A$5:$AV$9286,$DB2938,COLUMNS($A$5:AV2938)),"")</f>
        <v/>
      </c>
    </row>
    <row r="2939" spans="1:114" ht="23.25">
      <c r="A2939">
        <v>811090</v>
      </c>
      <c r="B2939" t="s">
        <v>4616</v>
      </c>
      <c r="C2939" t="s">
        <v>226</v>
      </c>
      <c r="D2939" t="s">
        <v>708</v>
      </c>
      <c r="E2939" t="s">
        <v>9</v>
      </c>
      <c r="F2939" t="s">
        <v>5610</v>
      </c>
      <c r="G2939">
        <v>611</v>
      </c>
      <c r="H2939">
        <v>612</v>
      </c>
      <c r="I2939">
        <v>613</v>
      </c>
      <c r="J2939" t="s">
        <v>5610</v>
      </c>
      <c r="K2939" t="s">
        <v>5610</v>
      </c>
      <c r="L2939">
        <v>616</v>
      </c>
      <c r="M2939" t="s">
        <v>5610</v>
      </c>
      <c r="N2939" t="s">
        <v>5610</v>
      </c>
      <c r="O2939" t="s">
        <v>5611</v>
      </c>
      <c r="P2939" t="s">
        <v>5610</v>
      </c>
      <c r="Q2939" t="s">
        <v>5610</v>
      </c>
      <c r="R2939" t="s">
        <v>5610</v>
      </c>
      <c r="S2939" t="s">
        <v>5610</v>
      </c>
      <c r="T2939" t="s">
        <v>5610</v>
      </c>
      <c r="U2939" t="s">
        <v>5610</v>
      </c>
      <c r="V2939" t="s">
        <v>5610</v>
      </c>
      <c r="W2939" t="s">
        <v>5610</v>
      </c>
      <c r="X2939" t="s">
        <v>5610</v>
      </c>
      <c r="Y2939" t="s">
        <v>5610</v>
      </c>
      <c r="Z2939" t="s">
        <v>5610</v>
      </c>
      <c r="AA2939" t="s">
        <v>5610</v>
      </c>
      <c r="AB2939" t="s">
        <v>5610</v>
      </c>
      <c r="AC2939" t="s">
        <v>5610</v>
      </c>
      <c r="AD2939" t="s">
        <v>5610</v>
      </c>
      <c r="AE2939" t="s">
        <v>5610</v>
      </c>
      <c r="AF2939" t="s">
        <v>5610</v>
      </c>
      <c r="AG2939" t="s">
        <v>5610</v>
      </c>
      <c r="AH2939" t="s">
        <v>5610</v>
      </c>
      <c r="AI2939" t="s">
        <v>5610</v>
      </c>
      <c r="AJ2939" t="s">
        <v>5610</v>
      </c>
      <c r="AK2939" t="s">
        <v>5610</v>
      </c>
      <c r="AL2939" t="s">
        <v>5610</v>
      </c>
      <c r="AM2939" t="s">
        <v>5610</v>
      </c>
      <c r="AN2939" t="s">
        <v>5610</v>
      </c>
      <c r="AO2939" t="s">
        <v>5610</v>
      </c>
      <c r="AP2939" t="s">
        <v>5610</v>
      </c>
      <c r="AQ2939" t="s">
        <v>5610</v>
      </c>
      <c r="AR2939" t="s">
        <v>5610</v>
      </c>
      <c r="AS2939" t="s">
        <v>5610</v>
      </c>
      <c r="AT2939" t="s">
        <v>5610</v>
      </c>
      <c r="AU2939" t="s">
        <v>5610</v>
      </c>
      <c r="AV2939" t="s">
        <v>5610</v>
      </c>
      <c r="AW2939" s="121" t="s">
        <v>5610</v>
      </c>
      <c r="AX2939" s="121" t="s">
        <v>5610</v>
      </c>
      <c r="AY2939" s="121" t="s">
        <v>5610</v>
      </c>
      <c r="AZ2939" s="121" t="s">
        <v>5610</v>
      </c>
      <c r="BA2939" s="121" t="s">
        <v>5610</v>
      </c>
      <c r="CZ2939">
        <f>ROWS($A$5:$A2939)</f>
        <v>2935</v>
      </c>
      <c r="DA2939" t="b">
        <f t="shared" si="96"/>
        <v>0</v>
      </c>
      <c r="DB2939" t="str">
        <f>IFERROR(SMALL($DA$5:DA12220,CZ2939),"")</f>
        <v/>
      </c>
      <c r="DC2939" s="57" t="str">
        <f t="shared" si="97"/>
        <v/>
      </c>
      <c r="DE2939" s="58" t="str">
        <f>IFERROR(INDEX($A$5:$AV$9286,$DB2939,COLUMNS($A$5:A2939)),"")</f>
        <v/>
      </c>
      <c r="DF2939" s="59" t="str">
        <f>IFERROR(INDEX($A$5:$AV$9286,$DB2939,COLUMNS($A$5:B2939)),"")</f>
        <v/>
      </c>
      <c r="DG2939" s="60" t="str">
        <f>IFERROR(INDEX($A$5:$AV$9286,$DB2939,COLUMNS($A$5:C2939)),"")</f>
        <v/>
      </c>
      <c r="DH2939" s="60" t="str">
        <f>IFERROR(INDEX($A$5:$AV$9286,$DB2939,COLUMNS($A$5:D2939)),"")</f>
        <v/>
      </c>
      <c r="DI2939" s="151" t="str">
        <f>IFERROR(INDEX($A$5:$AV$9286,$DB2939,COLUMNS($A$5:E2939)),"")</f>
        <v/>
      </c>
      <c r="DJ2939" s="153" t="str">
        <f>IFERROR(INDEX($A$5:$AV$9286,$DB2939,COLUMNS($A$5:AV2939)),"")</f>
        <v/>
      </c>
    </row>
    <row r="2940" spans="1:114" ht="23.25">
      <c r="A2940">
        <v>811092</v>
      </c>
      <c r="B2940" t="s">
        <v>4617</v>
      </c>
      <c r="C2940" t="s">
        <v>640</v>
      </c>
      <c r="D2940" t="s">
        <v>1245</v>
      </c>
      <c r="E2940" t="s">
        <v>9</v>
      </c>
      <c r="F2940">
        <v>610</v>
      </c>
      <c r="G2940" t="s">
        <v>5610</v>
      </c>
      <c r="H2940">
        <v>612</v>
      </c>
      <c r="I2940" t="s">
        <v>5610</v>
      </c>
      <c r="J2940">
        <v>614</v>
      </c>
      <c r="K2940" t="s">
        <v>5610</v>
      </c>
      <c r="L2940">
        <v>616</v>
      </c>
      <c r="M2940">
        <v>617</v>
      </c>
      <c r="N2940" t="s">
        <v>5610</v>
      </c>
      <c r="O2940" t="s">
        <v>5610</v>
      </c>
      <c r="P2940" t="s">
        <v>5610</v>
      </c>
      <c r="Q2940" t="s">
        <v>5610</v>
      </c>
      <c r="R2940" t="s">
        <v>5610</v>
      </c>
      <c r="S2940" t="s">
        <v>5610</v>
      </c>
      <c r="T2940" t="s">
        <v>5610</v>
      </c>
      <c r="U2940" t="s">
        <v>5610</v>
      </c>
      <c r="V2940" t="s">
        <v>5610</v>
      </c>
      <c r="W2940" t="s">
        <v>5610</v>
      </c>
      <c r="X2940" t="s">
        <v>5610</v>
      </c>
      <c r="Y2940" t="s">
        <v>5610</v>
      </c>
      <c r="Z2940" t="s">
        <v>5610</v>
      </c>
      <c r="AA2940" t="s">
        <v>5610</v>
      </c>
      <c r="AB2940" t="s">
        <v>5610</v>
      </c>
      <c r="AC2940" t="s">
        <v>5610</v>
      </c>
      <c r="AD2940" t="s">
        <v>5610</v>
      </c>
      <c r="AE2940" t="s">
        <v>5610</v>
      </c>
      <c r="AF2940" t="s">
        <v>5610</v>
      </c>
      <c r="AG2940" t="s">
        <v>5610</v>
      </c>
      <c r="AH2940" t="s">
        <v>5610</v>
      </c>
      <c r="AI2940" t="s">
        <v>5610</v>
      </c>
      <c r="AJ2940" t="s">
        <v>5610</v>
      </c>
      <c r="AK2940" t="s">
        <v>5610</v>
      </c>
      <c r="AL2940" t="s">
        <v>5610</v>
      </c>
      <c r="AM2940" t="s">
        <v>5610</v>
      </c>
      <c r="AN2940" t="s">
        <v>5610</v>
      </c>
      <c r="AO2940" t="s">
        <v>5610</v>
      </c>
      <c r="AP2940" t="s">
        <v>5610</v>
      </c>
      <c r="AQ2940" t="s">
        <v>5610</v>
      </c>
      <c r="AR2940" t="s">
        <v>5610</v>
      </c>
      <c r="AS2940" t="s">
        <v>5610</v>
      </c>
      <c r="AT2940" t="s">
        <v>5610</v>
      </c>
      <c r="AU2940" t="s">
        <v>5610</v>
      </c>
      <c r="AV2940" t="s">
        <v>5610</v>
      </c>
      <c r="AW2940" s="121" t="s">
        <v>5610</v>
      </c>
      <c r="AX2940" s="121" t="s">
        <v>5610</v>
      </c>
      <c r="AY2940" s="121" t="s">
        <v>5610</v>
      </c>
      <c r="AZ2940" s="121" t="s">
        <v>5610</v>
      </c>
      <c r="BA2940" s="121" t="s">
        <v>5610</v>
      </c>
      <c r="CZ2940">
        <f>ROWS($A$5:$A2940)</f>
        <v>2936</v>
      </c>
      <c r="DA2940" t="b">
        <f t="shared" si="96"/>
        <v>0</v>
      </c>
      <c r="DB2940" t="str">
        <f>IFERROR(SMALL($DA$5:DA12221,CZ2940),"")</f>
        <v/>
      </c>
      <c r="DC2940" s="57" t="str">
        <f t="shared" si="97"/>
        <v/>
      </c>
      <c r="DE2940" s="58" t="str">
        <f>IFERROR(INDEX($A$5:$AV$9286,$DB2940,COLUMNS($A$5:A2940)),"")</f>
        <v/>
      </c>
      <c r="DF2940" s="59" t="str">
        <f>IFERROR(INDEX($A$5:$AV$9286,$DB2940,COLUMNS($A$5:B2940)),"")</f>
        <v/>
      </c>
      <c r="DG2940" s="60" t="str">
        <f>IFERROR(INDEX($A$5:$AV$9286,$DB2940,COLUMNS($A$5:C2940)),"")</f>
        <v/>
      </c>
      <c r="DH2940" s="60" t="str">
        <f>IFERROR(INDEX($A$5:$AV$9286,$DB2940,COLUMNS($A$5:D2940)),"")</f>
        <v/>
      </c>
      <c r="DI2940" s="151" t="str">
        <f>IFERROR(INDEX($A$5:$AV$9286,$DB2940,COLUMNS($A$5:E2940)),"")</f>
        <v/>
      </c>
      <c r="DJ2940" s="153" t="str">
        <f>IFERROR(INDEX($A$5:$AV$9286,$DB2940,COLUMNS($A$5:AV2940)),"")</f>
        <v/>
      </c>
    </row>
    <row r="2941" spans="1:114" ht="23.25">
      <c r="A2941">
        <v>811093</v>
      </c>
      <c r="B2941" t="s">
        <v>4618</v>
      </c>
      <c r="C2941" t="s">
        <v>173</v>
      </c>
      <c r="D2941" t="s">
        <v>451</v>
      </c>
      <c r="E2941" t="s">
        <v>9</v>
      </c>
      <c r="F2941" t="s">
        <v>5610</v>
      </c>
      <c r="G2941">
        <v>611</v>
      </c>
      <c r="H2941">
        <v>612</v>
      </c>
      <c r="I2941" t="s">
        <v>5610</v>
      </c>
      <c r="J2941">
        <v>614</v>
      </c>
      <c r="K2941">
        <v>615</v>
      </c>
      <c r="L2941">
        <v>616</v>
      </c>
      <c r="M2941">
        <v>617</v>
      </c>
      <c r="N2941" t="s">
        <v>5610</v>
      </c>
      <c r="O2941">
        <v>619</v>
      </c>
      <c r="P2941">
        <v>620</v>
      </c>
      <c r="Q2941" t="s">
        <v>5610</v>
      </c>
      <c r="R2941" t="s">
        <v>5610</v>
      </c>
      <c r="S2941" t="s">
        <v>5610</v>
      </c>
      <c r="T2941" t="s">
        <v>5610</v>
      </c>
      <c r="U2941" t="s">
        <v>5610</v>
      </c>
      <c r="V2941" t="s">
        <v>5610</v>
      </c>
      <c r="W2941" t="s">
        <v>5610</v>
      </c>
      <c r="X2941" t="s">
        <v>5610</v>
      </c>
      <c r="Y2941" t="s">
        <v>5610</v>
      </c>
      <c r="Z2941" t="s">
        <v>5610</v>
      </c>
      <c r="AA2941" t="s">
        <v>5610</v>
      </c>
      <c r="AB2941" t="s">
        <v>5610</v>
      </c>
      <c r="AC2941" t="s">
        <v>5610</v>
      </c>
      <c r="AD2941" t="s">
        <v>5610</v>
      </c>
      <c r="AE2941" t="s">
        <v>5610</v>
      </c>
      <c r="AF2941" t="s">
        <v>5610</v>
      </c>
      <c r="AG2941" t="s">
        <v>5610</v>
      </c>
      <c r="AH2941" t="s">
        <v>5610</v>
      </c>
      <c r="AI2941" t="s">
        <v>5610</v>
      </c>
      <c r="AJ2941" t="s">
        <v>5610</v>
      </c>
      <c r="AK2941" t="s">
        <v>5610</v>
      </c>
      <c r="AL2941" t="s">
        <v>5610</v>
      </c>
      <c r="AM2941" t="s">
        <v>5610</v>
      </c>
      <c r="AN2941" t="s">
        <v>5610</v>
      </c>
      <c r="AO2941" t="s">
        <v>5610</v>
      </c>
      <c r="AP2941" t="s">
        <v>5610</v>
      </c>
      <c r="AQ2941" t="s">
        <v>5610</v>
      </c>
      <c r="AR2941" t="s">
        <v>5610</v>
      </c>
      <c r="AS2941" t="s">
        <v>5610</v>
      </c>
      <c r="AT2941" t="s">
        <v>5610</v>
      </c>
      <c r="AU2941" t="s">
        <v>5610</v>
      </c>
      <c r="AV2941" t="s">
        <v>5610</v>
      </c>
      <c r="AW2941" s="121" t="s">
        <v>5610</v>
      </c>
      <c r="AX2941" s="121" t="s">
        <v>5610</v>
      </c>
      <c r="AY2941" s="121" t="s">
        <v>5611</v>
      </c>
      <c r="AZ2941" s="121" t="s">
        <v>5610</v>
      </c>
      <c r="BA2941" s="121" t="s">
        <v>5610</v>
      </c>
      <c r="CZ2941">
        <f>ROWS($A$5:$A2941)</f>
        <v>2937</v>
      </c>
      <c r="DA2941" t="b">
        <f t="shared" si="96"/>
        <v>0</v>
      </c>
      <c r="DB2941" t="str">
        <f>IFERROR(SMALL($DA$5:DA12222,CZ2941),"")</f>
        <v/>
      </c>
      <c r="DC2941" s="57" t="str">
        <f t="shared" si="97"/>
        <v/>
      </c>
      <c r="DE2941" s="58" t="str">
        <f>IFERROR(INDEX($A$5:$AV$9286,$DB2941,COLUMNS($A$5:A2941)),"")</f>
        <v/>
      </c>
      <c r="DF2941" s="59" t="str">
        <f>IFERROR(INDEX($A$5:$AV$9286,$DB2941,COLUMNS($A$5:B2941)),"")</f>
        <v/>
      </c>
      <c r="DG2941" s="60" t="str">
        <f>IFERROR(INDEX($A$5:$AV$9286,$DB2941,COLUMNS($A$5:C2941)),"")</f>
        <v/>
      </c>
      <c r="DH2941" s="60" t="str">
        <f>IFERROR(INDEX($A$5:$AV$9286,$DB2941,COLUMNS($A$5:D2941)),"")</f>
        <v/>
      </c>
      <c r="DI2941" s="151" t="str">
        <f>IFERROR(INDEX($A$5:$AV$9286,$DB2941,COLUMNS($A$5:E2941)),"")</f>
        <v/>
      </c>
      <c r="DJ2941" s="153" t="str">
        <f>IFERROR(INDEX($A$5:$AV$9286,$DB2941,COLUMNS($A$5:AV2941)),"")</f>
        <v/>
      </c>
    </row>
    <row r="2942" spans="1:114" ht="23.25">
      <c r="A2942">
        <v>811096</v>
      </c>
      <c r="B2942" t="s">
        <v>4619</v>
      </c>
      <c r="C2942" t="s">
        <v>184</v>
      </c>
      <c r="D2942" t="s">
        <v>4620</v>
      </c>
      <c r="E2942" t="s">
        <v>9</v>
      </c>
      <c r="F2942">
        <v>610</v>
      </c>
      <c r="G2942">
        <v>611</v>
      </c>
      <c r="H2942">
        <v>612</v>
      </c>
      <c r="I2942" t="s">
        <v>5610</v>
      </c>
      <c r="J2942" t="s">
        <v>5610</v>
      </c>
      <c r="K2942" t="s">
        <v>5610</v>
      </c>
      <c r="L2942">
        <v>616</v>
      </c>
      <c r="M2942" t="s">
        <v>5610</v>
      </c>
      <c r="N2942" t="s">
        <v>5610</v>
      </c>
      <c r="O2942" t="s">
        <v>5610</v>
      </c>
      <c r="P2942" t="s">
        <v>5610</v>
      </c>
      <c r="Q2942" t="s">
        <v>5610</v>
      </c>
      <c r="R2942" t="s">
        <v>5610</v>
      </c>
      <c r="S2942" t="s">
        <v>5610</v>
      </c>
      <c r="T2942" t="s">
        <v>5610</v>
      </c>
      <c r="U2942" t="s">
        <v>5610</v>
      </c>
      <c r="V2942" t="s">
        <v>5610</v>
      </c>
      <c r="W2942" t="s">
        <v>5610</v>
      </c>
      <c r="X2942" t="s">
        <v>5610</v>
      </c>
      <c r="Y2942" t="s">
        <v>5610</v>
      </c>
      <c r="Z2942" t="s">
        <v>5610</v>
      </c>
      <c r="AA2942" t="s">
        <v>5610</v>
      </c>
      <c r="AB2942" t="s">
        <v>5610</v>
      </c>
      <c r="AC2942" t="s">
        <v>5610</v>
      </c>
      <c r="AD2942" t="s">
        <v>5610</v>
      </c>
      <c r="AE2942" t="s">
        <v>5610</v>
      </c>
      <c r="AF2942" t="s">
        <v>5610</v>
      </c>
      <c r="AG2942" t="s">
        <v>5610</v>
      </c>
      <c r="AH2942" t="s">
        <v>5610</v>
      </c>
      <c r="AI2942" t="s">
        <v>5610</v>
      </c>
      <c r="AJ2942" t="s">
        <v>5610</v>
      </c>
      <c r="AK2942" t="s">
        <v>5610</v>
      </c>
      <c r="AL2942" t="s">
        <v>5610</v>
      </c>
      <c r="AM2942" t="s">
        <v>5610</v>
      </c>
      <c r="AN2942" t="s">
        <v>5610</v>
      </c>
      <c r="AO2942" t="s">
        <v>5610</v>
      </c>
      <c r="AP2942" t="s">
        <v>5610</v>
      </c>
      <c r="AQ2942" t="s">
        <v>5610</v>
      </c>
      <c r="AR2942" t="s">
        <v>5610</v>
      </c>
      <c r="AS2942" t="s">
        <v>5610</v>
      </c>
      <c r="AT2942" t="s">
        <v>5610</v>
      </c>
      <c r="AU2942" t="s">
        <v>5610</v>
      </c>
      <c r="AV2942" t="s">
        <v>5610</v>
      </c>
      <c r="AW2942" s="121" t="s">
        <v>5610</v>
      </c>
      <c r="AX2942" s="121" t="s">
        <v>5610</v>
      </c>
      <c r="AY2942" s="121" t="s">
        <v>5610</v>
      </c>
      <c r="AZ2942" s="121" t="s">
        <v>5610</v>
      </c>
      <c r="BA2942" s="121" t="s">
        <v>5610</v>
      </c>
      <c r="CZ2942">
        <f>ROWS($A$5:$A2942)</f>
        <v>2938</v>
      </c>
      <c r="DA2942" t="b">
        <f t="shared" si="96"/>
        <v>0</v>
      </c>
      <c r="DB2942" t="str">
        <f>IFERROR(SMALL($DA$5:DA12223,CZ2942),"")</f>
        <v/>
      </c>
      <c r="DC2942" s="57" t="str">
        <f t="shared" si="97"/>
        <v/>
      </c>
      <c r="DE2942" s="58" t="str">
        <f>IFERROR(INDEX($A$5:$AV$9286,$DB2942,COLUMNS($A$5:A2942)),"")</f>
        <v/>
      </c>
      <c r="DF2942" s="59" t="str">
        <f>IFERROR(INDEX($A$5:$AV$9286,$DB2942,COLUMNS($A$5:B2942)),"")</f>
        <v/>
      </c>
      <c r="DG2942" s="60" t="str">
        <f>IFERROR(INDEX($A$5:$AV$9286,$DB2942,COLUMNS($A$5:C2942)),"")</f>
        <v/>
      </c>
      <c r="DH2942" s="60" t="str">
        <f>IFERROR(INDEX($A$5:$AV$9286,$DB2942,COLUMNS($A$5:D2942)),"")</f>
        <v/>
      </c>
      <c r="DI2942" s="151" t="str">
        <f>IFERROR(INDEX($A$5:$AV$9286,$DB2942,COLUMNS($A$5:E2942)),"")</f>
        <v/>
      </c>
      <c r="DJ2942" s="153" t="str">
        <f>IFERROR(INDEX($A$5:$AV$9286,$DB2942,COLUMNS($A$5:AV2942)),"")</f>
        <v/>
      </c>
    </row>
    <row r="2943" spans="1:114" ht="23.25">
      <c r="A2943">
        <v>811097</v>
      </c>
      <c r="B2943" t="s">
        <v>4621</v>
      </c>
      <c r="C2943" t="s">
        <v>1526</v>
      </c>
      <c r="D2943" t="s">
        <v>4622</v>
      </c>
      <c r="E2943" t="s">
        <v>9</v>
      </c>
      <c r="F2943" t="s">
        <v>5610</v>
      </c>
      <c r="G2943" t="s">
        <v>5610</v>
      </c>
      <c r="H2943" t="s">
        <v>5610</v>
      </c>
      <c r="I2943" t="s">
        <v>5610</v>
      </c>
      <c r="J2943" t="s">
        <v>5610</v>
      </c>
      <c r="K2943" t="s">
        <v>5610</v>
      </c>
      <c r="L2943">
        <v>616</v>
      </c>
      <c r="M2943" t="s">
        <v>5610</v>
      </c>
      <c r="N2943" t="s">
        <v>5610</v>
      </c>
      <c r="O2943" t="s">
        <v>5610</v>
      </c>
      <c r="P2943">
        <v>620</v>
      </c>
      <c r="Q2943" t="s">
        <v>5610</v>
      </c>
      <c r="R2943" t="s">
        <v>5610</v>
      </c>
      <c r="S2943" t="s">
        <v>5610</v>
      </c>
      <c r="T2943" t="s">
        <v>5610</v>
      </c>
      <c r="U2943" t="s">
        <v>5610</v>
      </c>
      <c r="V2943" t="s">
        <v>5610</v>
      </c>
      <c r="W2943" t="s">
        <v>5610</v>
      </c>
      <c r="X2943" t="s">
        <v>5610</v>
      </c>
      <c r="Y2943" t="s">
        <v>5610</v>
      </c>
      <c r="Z2943" t="s">
        <v>5610</v>
      </c>
      <c r="AA2943" t="s">
        <v>5610</v>
      </c>
      <c r="AB2943" t="s">
        <v>5610</v>
      </c>
      <c r="AC2943" t="s">
        <v>5610</v>
      </c>
      <c r="AD2943" t="s">
        <v>5610</v>
      </c>
      <c r="AE2943" t="s">
        <v>5610</v>
      </c>
      <c r="AF2943" t="s">
        <v>5610</v>
      </c>
      <c r="AG2943" t="s">
        <v>5610</v>
      </c>
      <c r="AH2943" t="s">
        <v>5610</v>
      </c>
      <c r="AI2943" t="s">
        <v>5610</v>
      </c>
      <c r="AJ2943" t="s">
        <v>5610</v>
      </c>
      <c r="AK2943" t="s">
        <v>5610</v>
      </c>
      <c r="AL2943" t="s">
        <v>5610</v>
      </c>
      <c r="AM2943" t="s">
        <v>5610</v>
      </c>
      <c r="AN2943" t="s">
        <v>5610</v>
      </c>
      <c r="AO2943" t="s">
        <v>5610</v>
      </c>
      <c r="AP2943" t="s">
        <v>5610</v>
      </c>
      <c r="AQ2943" t="s">
        <v>5610</v>
      </c>
      <c r="AR2943" t="s">
        <v>5610</v>
      </c>
      <c r="AS2943" t="s">
        <v>5610</v>
      </c>
      <c r="AT2943" t="s">
        <v>5610</v>
      </c>
      <c r="AU2943" t="s">
        <v>5610</v>
      </c>
      <c r="AV2943" t="s">
        <v>5610</v>
      </c>
      <c r="AW2943" s="121" t="s">
        <v>5610</v>
      </c>
      <c r="AX2943" s="121" t="s">
        <v>5610</v>
      </c>
      <c r="AY2943" s="121" t="s">
        <v>5610</v>
      </c>
      <c r="AZ2943" s="121" t="s">
        <v>5610</v>
      </c>
      <c r="BA2943" s="121" t="s">
        <v>5610</v>
      </c>
      <c r="CZ2943">
        <f>ROWS($A$5:$A2943)</f>
        <v>2939</v>
      </c>
      <c r="DA2943" t="b">
        <f t="shared" si="96"/>
        <v>0</v>
      </c>
      <c r="DB2943" t="str">
        <f>IFERROR(SMALL($DA$5:DA12224,CZ2943),"")</f>
        <v/>
      </c>
      <c r="DC2943" s="57" t="str">
        <f t="shared" si="97"/>
        <v/>
      </c>
      <c r="DE2943" s="58" t="str">
        <f>IFERROR(INDEX($A$5:$AV$9286,$DB2943,COLUMNS($A$5:A2943)),"")</f>
        <v/>
      </c>
      <c r="DF2943" s="59" t="str">
        <f>IFERROR(INDEX($A$5:$AV$9286,$DB2943,COLUMNS($A$5:B2943)),"")</f>
        <v/>
      </c>
      <c r="DG2943" s="60" t="str">
        <f>IFERROR(INDEX($A$5:$AV$9286,$DB2943,COLUMNS($A$5:C2943)),"")</f>
        <v/>
      </c>
      <c r="DH2943" s="60" t="str">
        <f>IFERROR(INDEX($A$5:$AV$9286,$DB2943,COLUMNS($A$5:D2943)),"")</f>
        <v/>
      </c>
      <c r="DI2943" s="151" t="str">
        <f>IFERROR(INDEX($A$5:$AV$9286,$DB2943,COLUMNS($A$5:E2943)),"")</f>
        <v/>
      </c>
      <c r="DJ2943" s="153" t="str">
        <f>IFERROR(INDEX($A$5:$AV$9286,$DB2943,COLUMNS($A$5:AV2943)),"")</f>
        <v/>
      </c>
    </row>
    <row r="2944" spans="1:114" ht="23.25">
      <c r="A2944">
        <v>811098</v>
      </c>
      <c r="B2944" t="s">
        <v>4623</v>
      </c>
      <c r="C2944" t="s">
        <v>698</v>
      </c>
      <c r="D2944" t="s">
        <v>4624</v>
      </c>
      <c r="E2944" t="s">
        <v>5605</v>
      </c>
      <c r="F2944" t="s">
        <v>5610</v>
      </c>
      <c r="G2944" t="s">
        <v>5610</v>
      </c>
      <c r="H2944" t="s">
        <v>5610</v>
      </c>
      <c r="I2944" t="s">
        <v>5610</v>
      </c>
      <c r="J2944" t="s">
        <v>5610</v>
      </c>
      <c r="K2944" t="s">
        <v>5610</v>
      </c>
      <c r="L2944">
        <v>616</v>
      </c>
      <c r="M2944" t="s">
        <v>5610</v>
      </c>
      <c r="N2944" t="s">
        <v>5610</v>
      </c>
      <c r="O2944" t="s">
        <v>5610</v>
      </c>
      <c r="P2944" t="s">
        <v>5610</v>
      </c>
      <c r="Q2944" t="s">
        <v>5610</v>
      </c>
      <c r="R2944">
        <v>622</v>
      </c>
      <c r="S2944" t="s">
        <v>5610</v>
      </c>
      <c r="T2944" t="s">
        <v>5610</v>
      </c>
      <c r="U2944" t="s">
        <v>5610</v>
      </c>
      <c r="V2944" t="s">
        <v>5610</v>
      </c>
      <c r="W2944">
        <v>627</v>
      </c>
      <c r="X2944" t="s">
        <v>5610</v>
      </c>
      <c r="Y2944" t="s">
        <v>5610</v>
      </c>
      <c r="Z2944" t="s">
        <v>5610</v>
      </c>
      <c r="AA2944" t="s">
        <v>5610</v>
      </c>
      <c r="AB2944" t="s">
        <v>5610</v>
      </c>
      <c r="AC2944" t="s">
        <v>5610</v>
      </c>
      <c r="AD2944" t="s">
        <v>5610</v>
      </c>
      <c r="AE2944" t="s">
        <v>5610</v>
      </c>
      <c r="AF2944" t="s">
        <v>5610</v>
      </c>
      <c r="AG2944" t="s">
        <v>5610</v>
      </c>
      <c r="AH2944" t="s">
        <v>5610</v>
      </c>
      <c r="AI2944" t="s">
        <v>5610</v>
      </c>
      <c r="AJ2944" t="s">
        <v>5610</v>
      </c>
      <c r="AK2944" t="s">
        <v>5610</v>
      </c>
      <c r="AL2944" t="s">
        <v>5610</v>
      </c>
      <c r="AM2944" t="s">
        <v>5610</v>
      </c>
      <c r="AN2944" t="s">
        <v>5610</v>
      </c>
      <c r="AO2944" t="s">
        <v>5610</v>
      </c>
      <c r="AP2944" t="s">
        <v>5610</v>
      </c>
      <c r="AQ2944" t="s">
        <v>5610</v>
      </c>
      <c r="AR2944" t="s">
        <v>5610</v>
      </c>
      <c r="AS2944" t="s">
        <v>5610</v>
      </c>
      <c r="AT2944" t="s">
        <v>5610</v>
      </c>
      <c r="AU2944" t="s">
        <v>5610</v>
      </c>
      <c r="AV2944" t="s">
        <v>5610</v>
      </c>
      <c r="AW2944" s="121" t="s">
        <v>5610</v>
      </c>
      <c r="AX2944" s="121" t="s">
        <v>5610</v>
      </c>
      <c r="AY2944" s="121" t="s">
        <v>5610</v>
      </c>
      <c r="AZ2944" s="121" t="s">
        <v>5610</v>
      </c>
      <c r="BA2944" s="121" t="s">
        <v>5610</v>
      </c>
      <c r="CZ2944">
        <f>ROWS($A$5:$A2944)</f>
        <v>2940</v>
      </c>
      <c r="DA2944" t="b">
        <f t="shared" si="96"/>
        <v>0</v>
      </c>
      <c r="DB2944" t="str">
        <f>IFERROR(SMALL($DA$5:DA12225,CZ2944),"")</f>
        <v/>
      </c>
      <c r="DC2944" s="57" t="str">
        <f t="shared" si="97"/>
        <v/>
      </c>
      <c r="DE2944" s="58" t="str">
        <f>IFERROR(INDEX($A$5:$AV$9286,$DB2944,COLUMNS($A$5:A2944)),"")</f>
        <v/>
      </c>
      <c r="DF2944" s="59" t="str">
        <f>IFERROR(INDEX($A$5:$AV$9286,$DB2944,COLUMNS($A$5:B2944)),"")</f>
        <v/>
      </c>
      <c r="DG2944" s="60" t="str">
        <f>IFERROR(INDEX($A$5:$AV$9286,$DB2944,COLUMNS($A$5:C2944)),"")</f>
        <v/>
      </c>
      <c r="DH2944" s="60" t="str">
        <f>IFERROR(INDEX($A$5:$AV$9286,$DB2944,COLUMNS($A$5:D2944)),"")</f>
        <v/>
      </c>
      <c r="DI2944" s="151" t="str">
        <f>IFERROR(INDEX($A$5:$AV$9286,$DB2944,COLUMNS($A$5:E2944)),"")</f>
        <v/>
      </c>
      <c r="DJ2944" s="153" t="str">
        <f>IFERROR(INDEX($A$5:$AV$9286,$DB2944,COLUMNS($A$5:AV2944)),"")</f>
        <v/>
      </c>
    </row>
    <row r="2945" spans="1:114" ht="23.25">
      <c r="A2945">
        <v>811100</v>
      </c>
      <c r="B2945" t="s">
        <v>4625</v>
      </c>
      <c r="C2945" t="s">
        <v>1077</v>
      </c>
      <c r="D2945" t="s">
        <v>1597</v>
      </c>
      <c r="E2945" t="s">
        <v>9</v>
      </c>
      <c r="F2945">
        <v>610</v>
      </c>
      <c r="G2945">
        <v>611</v>
      </c>
      <c r="H2945">
        <v>612</v>
      </c>
      <c r="I2945" t="s">
        <v>5610</v>
      </c>
      <c r="J2945">
        <v>614</v>
      </c>
      <c r="K2945">
        <v>615</v>
      </c>
      <c r="L2945">
        <v>616</v>
      </c>
      <c r="M2945">
        <v>617</v>
      </c>
      <c r="N2945">
        <v>618</v>
      </c>
      <c r="O2945" t="s">
        <v>5610</v>
      </c>
      <c r="P2945" t="s">
        <v>5610</v>
      </c>
      <c r="Q2945" t="s">
        <v>5610</v>
      </c>
      <c r="R2945" t="s">
        <v>5610</v>
      </c>
      <c r="S2945" t="s">
        <v>5610</v>
      </c>
      <c r="T2945" t="s">
        <v>5610</v>
      </c>
      <c r="U2945" t="s">
        <v>5610</v>
      </c>
      <c r="V2945" t="s">
        <v>5610</v>
      </c>
      <c r="W2945" t="s">
        <v>5610</v>
      </c>
      <c r="X2945" t="s">
        <v>5610</v>
      </c>
      <c r="Y2945" t="s">
        <v>5610</v>
      </c>
      <c r="Z2945" t="s">
        <v>5610</v>
      </c>
      <c r="AA2945" t="s">
        <v>5610</v>
      </c>
      <c r="AB2945" t="s">
        <v>5610</v>
      </c>
      <c r="AC2945" t="s">
        <v>5610</v>
      </c>
      <c r="AD2945" t="s">
        <v>5610</v>
      </c>
      <c r="AE2945" t="s">
        <v>5610</v>
      </c>
      <c r="AF2945" t="s">
        <v>5610</v>
      </c>
      <c r="AG2945" t="s">
        <v>5610</v>
      </c>
      <c r="AH2945" t="s">
        <v>5610</v>
      </c>
      <c r="AI2945" t="s">
        <v>5610</v>
      </c>
      <c r="AJ2945" t="s">
        <v>5610</v>
      </c>
      <c r="AK2945" t="s">
        <v>5610</v>
      </c>
      <c r="AL2945" t="s">
        <v>5610</v>
      </c>
      <c r="AM2945" t="s">
        <v>5610</v>
      </c>
      <c r="AN2945" t="s">
        <v>5610</v>
      </c>
      <c r="AO2945" t="s">
        <v>5610</v>
      </c>
      <c r="AP2945" t="s">
        <v>5610</v>
      </c>
      <c r="AQ2945" t="s">
        <v>5610</v>
      </c>
      <c r="AR2945" t="s">
        <v>5610</v>
      </c>
      <c r="AS2945" t="s">
        <v>5610</v>
      </c>
      <c r="AT2945" t="s">
        <v>5610</v>
      </c>
      <c r="AU2945" t="s">
        <v>5610</v>
      </c>
      <c r="AV2945" t="s">
        <v>5610</v>
      </c>
      <c r="AW2945" s="121" t="s">
        <v>5610</v>
      </c>
      <c r="AX2945" s="121" t="s">
        <v>5610</v>
      </c>
      <c r="AY2945" s="121" t="s">
        <v>5610</v>
      </c>
      <c r="AZ2945" s="121" t="s">
        <v>5610</v>
      </c>
      <c r="BA2945" s="121" t="s">
        <v>5610</v>
      </c>
      <c r="CZ2945">
        <f>ROWS($A$5:$A2945)</f>
        <v>2941</v>
      </c>
      <c r="DA2945" t="b">
        <f t="shared" si="96"/>
        <v>0</v>
      </c>
      <c r="DB2945" t="str">
        <f>IFERROR(SMALL($DA$5:DA12226,CZ2945),"")</f>
        <v/>
      </c>
      <c r="DC2945" s="57" t="str">
        <f t="shared" si="97"/>
        <v/>
      </c>
      <c r="DE2945" s="58" t="str">
        <f>IFERROR(INDEX($A$5:$AV$9286,$DB2945,COLUMNS($A$5:A2945)),"")</f>
        <v/>
      </c>
      <c r="DF2945" s="59" t="str">
        <f>IFERROR(INDEX($A$5:$AV$9286,$DB2945,COLUMNS($A$5:B2945)),"")</f>
        <v/>
      </c>
      <c r="DG2945" s="60" t="str">
        <f>IFERROR(INDEX($A$5:$AV$9286,$DB2945,COLUMNS($A$5:C2945)),"")</f>
        <v/>
      </c>
      <c r="DH2945" s="60" t="str">
        <f>IFERROR(INDEX($A$5:$AV$9286,$DB2945,COLUMNS($A$5:D2945)),"")</f>
        <v/>
      </c>
      <c r="DI2945" s="151" t="str">
        <f>IFERROR(INDEX($A$5:$AV$9286,$DB2945,COLUMNS($A$5:E2945)),"")</f>
        <v/>
      </c>
      <c r="DJ2945" s="153" t="str">
        <f>IFERROR(INDEX($A$5:$AV$9286,$DB2945,COLUMNS($A$5:AV2945)),"")</f>
        <v/>
      </c>
    </row>
    <row r="2946" spans="1:114" ht="23.25">
      <c r="A2946">
        <v>811102</v>
      </c>
      <c r="B2946" t="s">
        <v>4626</v>
      </c>
      <c r="C2946" t="s">
        <v>1878</v>
      </c>
      <c r="D2946" t="s">
        <v>4627</v>
      </c>
      <c r="E2946" t="s">
        <v>9</v>
      </c>
      <c r="F2946">
        <v>610</v>
      </c>
      <c r="G2946" t="s">
        <v>5610</v>
      </c>
      <c r="H2946" t="s">
        <v>5610</v>
      </c>
      <c r="I2946">
        <v>613</v>
      </c>
      <c r="J2946" t="s">
        <v>5610</v>
      </c>
      <c r="K2946" t="s">
        <v>5610</v>
      </c>
      <c r="L2946">
        <v>616</v>
      </c>
      <c r="M2946" t="s">
        <v>5610</v>
      </c>
      <c r="N2946" t="s">
        <v>5610</v>
      </c>
      <c r="O2946" t="s">
        <v>5610</v>
      </c>
      <c r="P2946" t="s">
        <v>5610</v>
      </c>
      <c r="Q2946" t="s">
        <v>5610</v>
      </c>
      <c r="R2946" t="s">
        <v>5610</v>
      </c>
      <c r="S2946" t="s">
        <v>5610</v>
      </c>
      <c r="T2946" t="s">
        <v>5610</v>
      </c>
      <c r="U2946" t="s">
        <v>5610</v>
      </c>
      <c r="V2946" t="s">
        <v>5610</v>
      </c>
      <c r="W2946" t="s">
        <v>5610</v>
      </c>
      <c r="X2946" t="s">
        <v>5610</v>
      </c>
      <c r="Y2946" t="s">
        <v>5610</v>
      </c>
      <c r="Z2946" t="s">
        <v>5610</v>
      </c>
      <c r="AA2946" t="s">
        <v>5610</v>
      </c>
      <c r="AB2946" t="s">
        <v>5610</v>
      </c>
      <c r="AC2946" t="s">
        <v>5610</v>
      </c>
      <c r="AD2946" t="s">
        <v>5610</v>
      </c>
      <c r="AE2946" t="s">
        <v>5610</v>
      </c>
      <c r="AF2946" t="s">
        <v>5610</v>
      </c>
      <c r="AG2946" t="s">
        <v>5610</v>
      </c>
      <c r="AH2946" t="s">
        <v>5610</v>
      </c>
      <c r="AI2946" t="s">
        <v>5610</v>
      </c>
      <c r="AJ2946" t="s">
        <v>5610</v>
      </c>
      <c r="AK2946" t="s">
        <v>5610</v>
      </c>
      <c r="AL2946" t="s">
        <v>5610</v>
      </c>
      <c r="AM2946" t="s">
        <v>5610</v>
      </c>
      <c r="AN2946" t="s">
        <v>5610</v>
      </c>
      <c r="AO2946" t="s">
        <v>5610</v>
      </c>
      <c r="AP2946" t="s">
        <v>5610</v>
      </c>
      <c r="AQ2946" t="s">
        <v>5610</v>
      </c>
      <c r="AR2946" t="s">
        <v>5610</v>
      </c>
      <c r="AS2946" t="s">
        <v>5610</v>
      </c>
      <c r="AT2946" t="s">
        <v>5610</v>
      </c>
      <c r="AU2946" t="s">
        <v>5610</v>
      </c>
      <c r="AV2946" t="s">
        <v>5610</v>
      </c>
      <c r="AW2946" s="121" t="s">
        <v>5610</v>
      </c>
      <c r="AX2946" s="121" t="s">
        <v>5610</v>
      </c>
      <c r="AY2946" s="121" t="s">
        <v>5610</v>
      </c>
      <c r="AZ2946" s="121" t="s">
        <v>5610</v>
      </c>
      <c r="BA2946" s="121" t="s">
        <v>5610</v>
      </c>
      <c r="CZ2946">
        <f>ROWS($A$5:$A2946)</f>
        <v>2942</v>
      </c>
      <c r="DA2946" t="b">
        <f t="shared" si="96"/>
        <v>0</v>
      </c>
      <c r="DB2946" t="str">
        <f>IFERROR(SMALL($DA$5:DA12227,CZ2946),"")</f>
        <v/>
      </c>
      <c r="DC2946" s="57" t="str">
        <f t="shared" si="97"/>
        <v/>
      </c>
      <c r="DE2946" s="58" t="str">
        <f>IFERROR(INDEX($A$5:$AV$9286,$DB2946,COLUMNS($A$5:A2946)),"")</f>
        <v/>
      </c>
      <c r="DF2946" s="59" t="str">
        <f>IFERROR(INDEX($A$5:$AV$9286,$DB2946,COLUMNS($A$5:B2946)),"")</f>
        <v/>
      </c>
      <c r="DG2946" s="60" t="str">
        <f>IFERROR(INDEX($A$5:$AV$9286,$DB2946,COLUMNS($A$5:C2946)),"")</f>
        <v/>
      </c>
      <c r="DH2946" s="60" t="str">
        <f>IFERROR(INDEX($A$5:$AV$9286,$DB2946,COLUMNS($A$5:D2946)),"")</f>
        <v/>
      </c>
      <c r="DI2946" s="151" t="str">
        <f>IFERROR(INDEX($A$5:$AV$9286,$DB2946,COLUMNS($A$5:E2946)),"")</f>
        <v/>
      </c>
      <c r="DJ2946" s="153" t="str">
        <f>IFERROR(INDEX($A$5:$AV$9286,$DB2946,COLUMNS($A$5:AV2946)),"")</f>
        <v/>
      </c>
    </row>
    <row r="2947" spans="1:114" ht="23.25">
      <c r="A2947">
        <v>811104</v>
      </c>
      <c r="B2947" t="s">
        <v>4628</v>
      </c>
      <c r="C2947" t="s">
        <v>347</v>
      </c>
      <c r="D2947" t="s">
        <v>1041</v>
      </c>
      <c r="E2947" t="s">
        <v>5608</v>
      </c>
      <c r="F2947">
        <v>610</v>
      </c>
      <c r="G2947">
        <v>611</v>
      </c>
      <c r="H2947">
        <v>612</v>
      </c>
      <c r="I2947">
        <v>613</v>
      </c>
      <c r="J2947">
        <v>614</v>
      </c>
      <c r="K2947">
        <v>615</v>
      </c>
      <c r="L2947">
        <v>616</v>
      </c>
      <c r="M2947">
        <v>617</v>
      </c>
      <c r="N2947">
        <v>618</v>
      </c>
      <c r="O2947">
        <v>619</v>
      </c>
      <c r="P2947">
        <v>620</v>
      </c>
      <c r="Q2947">
        <v>621</v>
      </c>
      <c r="R2947" t="s">
        <v>5610</v>
      </c>
      <c r="S2947" t="s">
        <v>5611</v>
      </c>
      <c r="T2947" t="s">
        <v>5610</v>
      </c>
      <c r="U2947" t="s">
        <v>5610</v>
      </c>
      <c r="V2947" t="s">
        <v>5610</v>
      </c>
      <c r="W2947" t="s">
        <v>5610</v>
      </c>
      <c r="X2947" t="s">
        <v>5610</v>
      </c>
      <c r="Y2947" t="s">
        <v>5610</v>
      </c>
      <c r="Z2947" t="s">
        <v>5610</v>
      </c>
      <c r="AA2947" t="s">
        <v>5610</v>
      </c>
      <c r="AB2947" t="s">
        <v>5610</v>
      </c>
      <c r="AC2947" t="s">
        <v>5610</v>
      </c>
      <c r="AD2947" t="s">
        <v>5610</v>
      </c>
      <c r="AE2947" t="s">
        <v>5610</v>
      </c>
      <c r="AF2947" t="s">
        <v>5610</v>
      </c>
      <c r="AG2947" t="s">
        <v>5610</v>
      </c>
      <c r="AH2947" t="s">
        <v>5610</v>
      </c>
      <c r="AI2947" t="s">
        <v>5610</v>
      </c>
      <c r="AJ2947" t="s">
        <v>5610</v>
      </c>
      <c r="AK2947" t="s">
        <v>5610</v>
      </c>
      <c r="AL2947" t="s">
        <v>5610</v>
      </c>
      <c r="AM2947" t="s">
        <v>5610</v>
      </c>
      <c r="AN2947" t="s">
        <v>5610</v>
      </c>
      <c r="AO2947" t="s">
        <v>5610</v>
      </c>
      <c r="AP2947" t="s">
        <v>5610</v>
      </c>
      <c r="AQ2947" t="s">
        <v>5610</v>
      </c>
      <c r="AR2947" t="s">
        <v>5610</v>
      </c>
      <c r="AS2947" t="s">
        <v>5610</v>
      </c>
      <c r="AT2947" t="s">
        <v>5610</v>
      </c>
      <c r="AU2947" t="s">
        <v>5610</v>
      </c>
      <c r="AV2947" t="s">
        <v>5610</v>
      </c>
      <c r="AW2947" s="121" t="s">
        <v>5610</v>
      </c>
      <c r="AX2947" s="121" t="s">
        <v>5610</v>
      </c>
      <c r="AY2947" s="121" t="s">
        <v>5610</v>
      </c>
      <c r="AZ2947" s="121" t="s">
        <v>5610</v>
      </c>
      <c r="BA2947" s="121" t="s">
        <v>5610</v>
      </c>
      <c r="CZ2947">
        <f>ROWS($A$5:$A2947)</f>
        <v>2943</v>
      </c>
      <c r="DA2947" t="b">
        <f t="shared" si="96"/>
        <v>0</v>
      </c>
      <c r="DB2947" t="str">
        <f>IFERROR(SMALL($DA$5:DA12228,CZ2947),"")</f>
        <v/>
      </c>
      <c r="DC2947" s="57" t="str">
        <f t="shared" si="97"/>
        <v/>
      </c>
      <c r="DE2947" s="58" t="str">
        <f>IFERROR(INDEX($A$5:$AV$9286,$DB2947,COLUMNS($A$5:A2947)),"")</f>
        <v/>
      </c>
      <c r="DF2947" s="59" t="str">
        <f>IFERROR(INDEX($A$5:$AV$9286,$DB2947,COLUMNS($A$5:B2947)),"")</f>
        <v/>
      </c>
      <c r="DG2947" s="60" t="str">
        <f>IFERROR(INDEX($A$5:$AV$9286,$DB2947,COLUMNS($A$5:C2947)),"")</f>
        <v/>
      </c>
      <c r="DH2947" s="60" t="str">
        <f>IFERROR(INDEX($A$5:$AV$9286,$DB2947,COLUMNS($A$5:D2947)),"")</f>
        <v/>
      </c>
      <c r="DI2947" s="151" t="str">
        <f>IFERROR(INDEX($A$5:$AV$9286,$DB2947,COLUMNS($A$5:E2947)),"")</f>
        <v/>
      </c>
      <c r="DJ2947" s="153" t="str">
        <f>IFERROR(INDEX($A$5:$AV$9286,$DB2947,COLUMNS($A$5:AV2947)),"")</f>
        <v/>
      </c>
    </row>
    <row r="2948" spans="1:114" ht="23.25">
      <c r="A2948">
        <v>811105</v>
      </c>
      <c r="B2948" t="s">
        <v>4629</v>
      </c>
      <c r="C2948" t="s">
        <v>1550</v>
      </c>
      <c r="D2948" t="s">
        <v>238</v>
      </c>
      <c r="E2948" t="s">
        <v>9</v>
      </c>
      <c r="F2948">
        <v>610</v>
      </c>
      <c r="G2948" t="s">
        <v>5610</v>
      </c>
      <c r="H2948">
        <v>612</v>
      </c>
      <c r="I2948" t="s">
        <v>5610</v>
      </c>
      <c r="J2948" t="s">
        <v>5610</v>
      </c>
      <c r="K2948">
        <v>615</v>
      </c>
      <c r="L2948">
        <v>616</v>
      </c>
      <c r="M2948">
        <v>617</v>
      </c>
      <c r="N2948" t="s">
        <v>5610</v>
      </c>
      <c r="O2948" t="s">
        <v>5610</v>
      </c>
      <c r="P2948">
        <v>620</v>
      </c>
      <c r="Q2948">
        <v>621</v>
      </c>
      <c r="R2948" t="s">
        <v>5610</v>
      </c>
      <c r="S2948" t="s">
        <v>5610</v>
      </c>
      <c r="T2948" t="s">
        <v>5610</v>
      </c>
      <c r="U2948" t="s">
        <v>5610</v>
      </c>
      <c r="V2948" t="s">
        <v>5610</v>
      </c>
      <c r="W2948" t="s">
        <v>5610</v>
      </c>
      <c r="X2948" t="s">
        <v>5610</v>
      </c>
      <c r="Y2948" t="s">
        <v>5610</v>
      </c>
      <c r="Z2948" t="s">
        <v>5610</v>
      </c>
      <c r="AA2948" t="s">
        <v>5610</v>
      </c>
      <c r="AB2948" t="s">
        <v>5610</v>
      </c>
      <c r="AC2948" t="s">
        <v>5610</v>
      </c>
      <c r="AD2948" t="s">
        <v>5610</v>
      </c>
      <c r="AE2948" t="s">
        <v>5610</v>
      </c>
      <c r="AF2948" t="s">
        <v>5610</v>
      </c>
      <c r="AG2948" t="s">
        <v>5610</v>
      </c>
      <c r="AH2948" t="s">
        <v>5610</v>
      </c>
      <c r="AI2948" t="s">
        <v>5610</v>
      </c>
      <c r="AJ2948" t="s">
        <v>5610</v>
      </c>
      <c r="AK2948" t="s">
        <v>5610</v>
      </c>
      <c r="AL2948" t="s">
        <v>5610</v>
      </c>
      <c r="AM2948" t="s">
        <v>5610</v>
      </c>
      <c r="AN2948" t="s">
        <v>5610</v>
      </c>
      <c r="AO2948" t="s">
        <v>5610</v>
      </c>
      <c r="AP2948" t="s">
        <v>5610</v>
      </c>
      <c r="AQ2948" t="s">
        <v>5610</v>
      </c>
      <c r="AR2948" t="s">
        <v>5610</v>
      </c>
      <c r="AS2948" t="s">
        <v>5610</v>
      </c>
      <c r="AT2948" t="s">
        <v>5610</v>
      </c>
      <c r="AU2948" t="s">
        <v>5610</v>
      </c>
      <c r="AV2948" t="s">
        <v>5610</v>
      </c>
      <c r="AW2948" s="121" t="s">
        <v>5610</v>
      </c>
      <c r="AX2948" s="121" t="s">
        <v>5610</v>
      </c>
      <c r="AY2948" s="121" t="s">
        <v>5610</v>
      </c>
      <c r="AZ2948" s="121" t="s">
        <v>5610</v>
      </c>
      <c r="BA2948" s="121" t="s">
        <v>5610</v>
      </c>
      <c r="CZ2948">
        <f>ROWS($A$5:$A2948)</f>
        <v>2944</v>
      </c>
      <c r="DA2948" t="b">
        <f t="shared" si="96"/>
        <v>0</v>
      </c>
      <c r="DB2948" t="str">
        <f>IFERROR(SMALL($DA$5:DA12229,CZ2948),"")</f>
        <v/>
      </c>
      <c r="DC2948" s="57" t="str">
        <f t="shared" si="97"/>
        <v/>
      </c>
      <c r="DE2948" s="58" t="str">
        <f>IFERROR(INDEX($A$5:$AV$9286,$DB2948,COLUMNS($A$5:A2948)),"")</f>
        <v/>
      </c>
      <c r="DF2948" s="59" t="str">
        <f>IFERROR(INDEX($A$5:$AV$9286,$DB2948,COLUMNS($A$5:B2948)),"")</f>
        <v/>
      </c>
      <c r="DG2948" s="60" t="str">
        <f>IFERROR(INDEX($A$5:$AV$9286,$DB2948,COLUMNS($A$5:C2948)),"")</f>
        <v/>
      </c>
      <c r="DH2948" s="60" t="str">
        <f>IFERROR(INDEX($A$5:$AV$9286,$DB2948,COLUMNS($A$5:D2948)),"")</f>
        <v/>
      </c>
      <c r="DI2948" s="151" t="str">
        <f>IFERROR(INDEX($A$5:$AV$9286,$DB2948,COLUMNS($A$5:E2948)),"")</f>
        <v/>
      </c>
      <c r="DJ2948" s="153" t="str">
        <f>IFERROR(INDEX($A$5:$AV$9286,$DB2948,COLUMNS($A$5:AV2948)),"")</f>
        <v/>
      </c>
    </row>
    <row r="2949" spans="1:114" ht="23.25">
      <c r="A2949">
        <v>811106</v>
      </c>
      <c r="B2949" t="s">
        <v>4630</v>
      </c>
      <c r="C2949" t="s">
        <v>4631</v>
      </c>
      <c r="D2949" t="s">
        <v>463</v>
      </c>
      <c r="E2949" t="s">
        <v>9</v>
      </c>
      <c r="F2949" t="s">
        <v>5610</v>
      </c>
      <c r="G2949">
        <v>611</v>
      </c>
      <c r="H2949" t="s">
        <v>5610</v>
      </c>
      <c r="I2949" t="s">
        <v>5610</v>
      </c>
      <c r="J2949" t="s">
        <v>5610</v>
      </c>
      <c r="K2949" t="s">
        <v>5610</v>
      </c>
      <c r="L2949">
        <v>616</v>
      </c>
      <c r="M2949" t="s">
        <v>5610</v>
      </c>
      <c r="N2949" t="s">
        <v>5610</v>
      </c>
      <c r="O2949" t="s">
        <v>5610</v>
      </c>
      <c r="P2949" t="s">
        <v>5610</v>
      </c>
      <c r="Q2949" t="s">
        <v>5610</v>
      </c>
      <c r="R2949" t="s">
        <v>5610</v>
      </c>
      <c r="S2949" t="s">
        <v>5610</v>
      </c>
      <c r="T2949" t="s">
        <v>5610</v>
      </c>
      <c r="U2949" t="s">
        <v>5610</v>
      </c>
      <c r="V2949" t="s">
        <v>5610</v>
      </c>
      <c r="W2949" t="s">
        <v>5610</v>
      </c>
      <c r="X2949" t="s">
        <v>5610</v>
      </c>
      <c r="Y2949" t="s">
        <v>5610</v>
      </c>
      <c r="Z2949" t="s">
        <v>5610</v>
      </c>
      <c r="AA2949" t="s">
        <v>5610</v>
      </c>
      <c r="AB2949" t="s">
        <v>5610</v>
      </c>
      <c r="AC2949" t="s">
        <v>5610</v>
      </c>
      <c r="AD2949" t="s">
        <v>5610</v>
      </c>
      <c r="AE2949" t="s">
        <v>5610</v>
      </c>
      <c r="AF2949" t="s">
        <v>5610</v>
      </c>
      <c r="AG2949" t="s">
        <v>5610</v>
      </c>
      <c r="AH2949" t="s">
        <v>5610</v>
      </c>
      <c r="AI2949" t="s">
        <v>5610</v>
      </c>
      <c r="AJ2949" t="s">
        <v>5610</v>
      </c>
      <c r="AK2949" t="s">
        <v>5610</v>
      </c>
      <c r="AL2949" t="s">
        <v>5610</v>
      </c>
      <c r="AM2949" t="s">
        <v>5610</v>
      </c>
      <c r="AN2949" t="s">
        <v>5610</v>
      </c>
      <c r="AO2949" t="s">
        <v>5610</v>
      </c>
      <c r="AP2949" t="s">
        <v>5610</v>
      </c>
      <c r="AQ2949" t="s">
        <v>5610</v>
      </c>
      <c r="AR2949" t="s">
        <v>5610</v>
      </c>
      <c r="AS2949" t="s">
        <v>5610</v>
      </c>
      <c r="AT2949" t="s">
        <v>5610</v>
      </c>
      <c r="AU2949" t="s">
        <v>5610</v>
      </c>
      <c r="AV2949" t="s">
        <v>5610</v>
      </c>
      <c r="AW2949" s="121" t="s">
        <v>5610</v>
      </c>
      <c r="AX2949" s="121" t="s">
        <v>5610</v>
      </c>
      <c r="AY2949" s="121" t="s">
        <v>5610</v>
      </c>
      <c r="AZ2949" s="121" t="s">
        <v>5610</v>
      </c>
      <c r="BA2949" s="121" t="s">
        <v>5610</v>
      </c>
      <c r="CZ2949">
        <f>ROWS($A$5:$A2949)</f>
        <v>2945</v>
      </c>
      <c r="DA2949" t="b">
        <f t="shared" si="96"/>
        <v>0</v>
      </c>
      <c r="DB2949" t="str">
        <f>IFERROR(SMALL($DA$5:DA12230,CZ2949),"")</f>
        <v/>
      </c>
      <c r="DC2949" s="57" t="str">
        <f t="shared" si="97"/>
        <v/>
      </c>
      <c r="DE2949" s="58" t="str">
        <f>IFERROR(INDEX($A$5:$AV$9286,$DB2949,COLUMNS($A$5:A2949)),"")</f>
        <v/>
      </c>
      <c r="DF2949" s="59" t="str">
        <f>IFERROR(INDEX($A$5:$AV$9286,$DB2949,COLUMNS($A$5:B2949)),"")</f>
        <v/>
      </c>
      <c r="DG2949" s="60" t="str">
        <f>IFERROR(INDEX($A$5:$AV$9286,$DB2949,COLUMNS($A$5:C2949)),"")</f>
        <v/>
      </c>
      <c r="DH2949" s="60" t="str">
        <f>IFERROR(INDEX($A$5:$AV$9286,$DB2949,COLUMNS($A$5:D2949)),"")</f>
        <v/>
      </c>
      <c r="DI2949" s="151" t="str">
        <f>IFERROR(INDEX($A$5:$AV$9286,$DB2949,COLUMNS($A$5:E2949)),"")</f>
        <v/>
      </c>
      <c r="DJ2949" s="153" t="str">
        <f>IFERROR(INDEX($A$5:$AV$9286,$DB2949,COLUMNS($A$5:AV2949)),"")</f>
        <v/>
      </c>
    </row>
    <row r="2950" spans="1:114" ht="23.25">
      <c r="A2950">
        <v>811107</v>
      </c>
      <c r="B2950" t="s">
        <v>4632</v>
      </c>
      <c r="C2950" t="s">
        <v>4633</v>
      </c>
      <c r="D2950" t="s">
        <v>4634</v>
      </c>
      <c r="E2950" t="s">
        <v>9</v>
      </c>
      <c r="F2950" t="s">
        <v>5610</v>
      </c>
      <c r="G2950" t="s">
        <v>5610</v>
      </c>
      <c r="H2950">
        <v>612</v>
      </c>
      <c r="I2950" t="s">
        <v>5610</v>
      </c>
      <c r="J2950" t="s">
        <v>5610</v>
      </c>
      <c r="K2950" t="s">
        <v>5610</v>
      </c>
      <c r="L2950">
        <v>616</v>
      </c>
      <c r="M2950" t="s">
        <v>5610</v>
      </c>
      <c r="N2950">
        <v>618</v>
      </c>
      <c r="O2950" t="s">
        <v>5610</v>
      </c>
      <c r="P2950">
        <v>620</v>
      </c>
      <c r="Q2950">
        <v>621</v>
      </c>
      <c r="R2950" t="s">
        <v>5610</v>
      </c>
      <c r="S2950" t="s">
        <v>5610</v>
      </c>
      <c r="T2950" t="s">
        <v>5610</v>
      </c>
      <c r="U2950" t="s">
        <v>5610</v>
      </c>
      <c r="V2950" t="s">
        <v>5610</v>
      </c>
      <c r="W2950" t="s">
        <v>5610</v>
      </c>
      <c r="X2950" t="s">
        <v>5610</v>
      </c>
      <c r="Y2950" t="s">
        <v>5610</v>
      </c>
      <c r="Z2950" t="s">
        <v>5610</v>
      </c>
      <c r="AA2950" t="s">
        <v>5610</v>
      </c>
      <c r="AB2950" t="s">
        <v>5610</v>
      </c>
      <c r="AC2950" t="s">
        <v>5610</v>
      </c>
      <c r="AD2950" t="s">
        <v>5610</v>
      </c>
      <c r="AE2950" t="s">
        <v>5610</v>
      </c>
      <c r="AF2950" t="s">
        <v>5610</v>
      </c>
      <c r="AG2950" t="s">
        <v>5610</v>
      </c>
      <c r="AH2950" t="s">
        <v>5610</v>
      </c>
      <c r="AI2950" t="s">
        <v>5610</v>
      </c>
      <c r="AJ2950" t="s">
        <v>5610</v>
      </c>
      <c r="AK2950" t="s">
        <v>5610</v>
      </c>
      <c r="AL2950" t="s">
        <v>5610</v>
      </c>
      <c r="AM2950" t="s">
        <v>5610</v>
      </c>
      <c r="AN2950" t="s">
        <v>5610</v>
      </c>
      <c r="AO2950" t="s">
        <v>5610</v>
      </c>
      <c r="AP2950" t="s">
        <v>5610</v>
      </c>
      <c r="AQ2950" t="s">
        <v>5610</v>
      </c>
      <c r="AR2950" t="s">
        <v>5610</v>
      </c>
      <c r="AS2950" t="s">
        <v>5610</v>
      </c>
      <c r="AT2950" t="s">
        <v>5610</v>
      </c>
      <c r="AU2950" t="s">
        <v>5610</v>
      </c>
      <c r="AV2950" t="s">
        <v>5610</v>
      </c>
      <c r="AW2950" s="121" t="s">
        <v>5610</v>
      </c>
      <c r="AX2950" s="121" t="s">
        <v>5610</v>
      </c>
      <c r="AY2950" s="121" t="s">
        <v>5610</v>
      </c>
      <c r="AZ2950" s="121" t="s">
        <v>5610</v>
      </c>
      <c r="BA2950" s="121" t="s">
        <v>5610</v>
      </c>
      <c r="CZ2950">
        <f>ROWS($A$5:$A2950)</f>
        <v>2946</v>
      </c>
      <c r="DA2950" t="b">
        <f t="shared" ref="DA2950:DA3013" si="98">IF($DC$2&lt;&gt;"",(IF(ISNUMBER(SEARCH($DC$2,F2950&amp;""&amp;G2950&amp;""&amp;H2950&amp;""&amp;I2950&amp;""&amp;J2950&amp;""&amp;K2950&amp;""&amp;L2950&amp;""&amp;M2950&amp;""&amp;N2950&amp;""&amp;O2950&amp;""&amp;P2950&amp;""&amp;Q2950)),CZ2950)),IF($DD$2&lt;&gt;"",(IF(ISNUMBER(SEARCH($DD$2,R2950&amp;""&amp;S2950&amp;""&amp;T2950&amp;""&amp;U2950&amp;""&amp;V2950&amp;""&amp;W2950&amp;""&amp;X2950&amp;""&amp;Y2950&amp;""&amp;Z2950&amp;""&amp;AA2950&amp;""&amp;AB2950&amp;""&amp;AC2950)),CZ2950)),IF($DE$2&lt;&gt;"",(IF(ISNUMBER(SEARCH($DE$2,AD2950&amp;""&amp;AE2950&amp;""&amp;AF2950&amp;""&amp;AG2950&amp;""&amp;AH2950&amp;""&amp;AI2950&amp;""&amp;AJ2950&amp;""&amp;AK2950&amp;""&amp;AL2950&amp;""&amp;AM2950&amp;""&amp;AN2950&amp;""&amp;AO2950)),CZ2950)),IF($DF$2&lt;&gt;"",(IF(ISNUMBER(SEARCH($DF$2,AP2950&amp;""&amp;AQ2950&amp;""&amp;AR2950&amp;""&amp;AS2950&amp;""&amp;AT2950&amp;""&amp;AU2950&amp;""&amp;AV2950&amp;""&amp;AW2950&amp;""&amp;AX2950&amp;""&amp;AY2950&amp;""&amp;AZ2950&amp;""&amp;BA2950)),CZ2950)),""))))</f>
        <v>0</v>
      </c>
      <c r="DB2950" t="str">
        <f>IFERROR(SMALL($DA$5:DA12231,CZ2950),"")</f>
        <v/>
      </c>
      <c r="DC2950" s="57" t="str">
        <f t="shared" si="97"/>
        <v/>
      </c>
      <c r="DE2950" s="58" t="str">
        <f>IFERROR(INDEX($A$5:$AV$9286,$DB2950,COLUMNS($A$5:A2950)),"")</f>
        <v/>
      </c>
      <c r="DF2950" s="59" t="str">
        <f>IFERROR(INDEX($A$5:$AV$9286,$DB2950,COLUMNS($A$5:B2950)),"")</f>
        <v/>
      </c>
      <c r="DG2950" s="60" t="str">
        <f>IFERROR(INDEX($A$5:$AV$9286,$DB2950,COLUMNS($A$5:C2950)),"")</f>
        <v/>
      </c>
      <c r="DH2950" s="60" t="str">
        <f>IFERROR(INDEX($A$5:$AV$9286,$DB2950,COLUMNS($A$5:D2950)),"")</f>
        <v/>
      </c>
      <c r="DI2950" s="151" t="str">
        <f>IFERROR(INDEX($A$5:$AV$9286,$DB2950,COLUMNS($A$5:E2950)),"")</f>
        <v/>
      </c>
      <c r="DJ2950" s="153" t="str">
        <f>IFERROR(INDEX($A$5:$AV$9286,$DB2950,COLUMNS($A$5:AV2950)),"")</f>
        <v/>
      </c>
    </row>
    <row r="2951" spans="1:114" ht="23.25">
      <c r="A2951">
        <v>811108</v>
      </c>
      <c r="B2951" t="s">
        <v>5334</v>
      </c>
      <c r="C2951" t="s">
        <v>1859</v>
      </c>
      <c r="D2951" t="s">
        <v>5335</v>
      </c>
      <c r="E2951" t="s">
        <v>9</v>
      </c>
      <c r="F2951" t="s">
        <v>5610</v>
      </c>
      <c r="G2951" t="s">
        <v>5610</v>
      </c>
      <c r="H2951" t="s">
        <v>5610</v>
      </c>
      <c r="I2951" t="s">
        <v>5610</v>
      </c>
      <c r="J2951" t="s">
        <v>5611</v>
      </c>
      <c r="K2951" t="s">
        <v>5610</v>
      </c>
      <c r="L2951">
        <v>616</v>
      </c>
      <c r="M2951">
        <v>617</v>
      </c>
      <c r="N2951">
        <v>618</v>
      </c>
      <c r="O2951">
        <v>619</v>
      </c>
      <c r="P2951">
        <v>620</v>
      </c>
      <c r="Q2951">
        <v>621</v>
      </c>
      <c r="R2951" t="s">
        <v>5610</v>
      </c>
      <c r="S2951" t="s">
        <v>5610</v>
      </c>
      <c r="T2951" t="s">
        <v>5610</v>
      </c>
      <c r="U2951" t="s">
        <v>5610</v>
      </c>
      <c r="V2951" t="s">
        <v>5610</v>
      </c>
      <c r="W2951" t="s">
        <v>5610</v>
      </c>
      <c r="X2951" t="s">
        <v>5610</v>
      </c>
      <c r="Y2951" t="s">
        <v>5610</v>
      </c>
      <c r="Z2951" t="s">
        <v>5610</v>
      </c>
      <c r="AA2951" t="s">
        <v>5610</v>
      </c>
      <c r="AB2951" t="s">
        <v>5610</v>
      </c>
      <c r="AC2951" t="s">
        <v>5610</v>
      </c>
      <c r="AD2951" t="s">
        <v>5610</v>
      </c>
      <c r="AE2951" t="s">
        <v>5610</v>
      </c>
      <c r="AF2951" t="s">
        <v>5610</v>
      </c>
      <c r="AG2951" t="s">
        <v>5610</v>
      </c>
      <c r="AH2951" t="s">
        <v>5610</v>
      </c>
      <c r="AI2951" t="s">
        <v>5610</v>
      </c>
      <c r="AJ2951" t="s">
        <v>5610</v>
      </c>
      <c r="AK2951" t="s">
        <v>5610</v>
      </c>
      <c r="AL2951" t="s">
        <v>5610</v>
      </c>
      <c r="AM2951" t="s">
        <v>5610</v>
      </c>
      <c r="AN2951" t="s">
        <v>5610</v>
      </c>
      <c r="AO2951" t="s">
        <v>5610</v>
      </c>
      <c r="AP2951" t="s">
        <v>5610</v>
      </c>
      <c r="AQ2951" t="s">
        <v>5610</v>
      </c>
      <c r="AR2951" t="s">
        <v>5610</v>
      </c>
      <c r="AS2951" t="s">
        <v>5610</v>
      </c>
      <c r="AT2951" t="s">
        <v>5610</v>
      </c>
      <c r="AU2951" t="s">
        <v>5610</v>
      </c>
      <c r="AV2951" t="s">
        <v>5610</v>
      </c>
      <c r="AW2951" s="121" t="s">
        <v>5610</v>
      </c>
      <c r="AX2951" s="121" t="s">
        <v>5610</v>
      </c>
      <c r="AY2951" s="121" t="s">
        <v>5610</v>
      </c>
      <c r="AZ2951" s="121" t="s">
        <v>5610</v>
      </c>
      <c r="BA2951" s="121" t="s">
        <v>5610</v>
      </c>
      <c r="CZ2951">
        <f>ROWS($A$5:$A2951)</f>
        <v>2947</v>
      </c>
      <c r="DA2951" t="b">
        <f t="shared" si="98"/>
        <v>0</v>
      </c>
      <c r="DB2951" t="str">
        <f>IFERROR(SMALL($DA$5:DA12232,CZ2951),"")</f>
        <v/>
      </c>
      <c r="DC2951" s="57" t="str">
        <f t="shared" si="97"/>
        <v/>
      </c>
      <c r="DE2951" s="58" t="str">
        <f>IFERROR(INDEX($A$5:$AV$9286,$DB2951,COLUMNS($A$5:A2951)),"")</f>
        <v/>
      </c>
      <c r="DF2951" s="59" t="str">
        <f>IFERROR(INDEX($A$5:$AV$9286,$DB2951,COLUMNS($A$5:B2951)),"")</f>
        <v/>
      </c>
      <c r="DG2951" s="60" t="str">
        <f>IFERROR(INDEX($A$5:$AV$9286,$DB2951,COLUMNS($A$5:C2951)),"")</f>
        <v/>
      </c>
      <c r="DH2951" s="60" t="str">
        <f>IFERROR(INDEX($A$5:$AV$9286,$DB2951,COLUMNS($A$5:D2951)),"")</f>
        <v/>
      </c>
      <c r="DI2951" s="151" t="str">
        <f>IFERROR(INDEX($A$5:$AV$9286,$DB2951,COLUMNS($A$5:E2951)),"")</f>
        <v/>
      </c>
      <c r="DJ2951" s="153" t="str">
        <f>IFERROR(INDEX($A$5:$AV$9286,$DB2951,COLUMNS($A$5:AV2951)),"")</f>
        <v/>
      </c>
    </row>
    <row r="2952" spans="1:114" ht="23.25">
      <c r="A2952">
        <v>811110</v>
      </c>
      <c r="B2952" t="s">
        <v>4635</v>
      </c>
      <c r="C2952" t="s">
        <v>1614</v>
      </c>
      <c r="D2952" t="s">
        <v>716</v>
      </c>
      <c r="E2952" t="s">
        <v>9</v>
      </c>
      <c r="F2952">
        <v>610</v>
      </c>
      <c r="G2952" t="s">
        <v>5610</v>
      </c>
      <c r="H2952" t="s">
        <v>5610</v>
      </c>
      <c r="I2952" t="s">
        <v>5610</v>
      </c>
      <c r="J2952" t="s">
        <v>5610</v>
      </c>
      <c r="K2952">
        <v>615</v>
      </c>
      <c r="L2952">
        <v>616</v>
      </c>
      <c r="M2952" t="s">
        <v>5610</v>
      </c>
      <c r="N2952" t="s">
        <v>5610</v>
      </c>
      <c r="O2952" t="s">
        <v>5610</v>
      </c>
      <c r="P2952">
        <v>620</v>
      </c>
      <c r="Q2952">
        <v>621</v>
      </c>
      <c r="R2952" t="s">
        <v>5610</v>
      </c>
      <c r="S2952" t="s">
        <v>5610</v>
      </c>
      <c r="T2952" t="s">
        <v>5610</v>
      </c>
      <c r="U2952" t="s">
        <v>5610</v>
      </c>
      <c r="V2952" t="s">
        <v>5610</v>
      </c>
      <c r="W2952" t="s">
        <v>5610</v>
      </c>
      <c r="X2952" t="s">
        <v>5610</v>
      </c>
      <c r="Y2952" t="s">
        <v>5610</v>
      </c>
      <c r="Z2952" t="s">
        <v>5610</v>
      </c>
      <c r="AA2952" t="s">
        <v>5610</v>
      </c>
      <c r="AB2952" t="s">
        <v>5610</v>
      </c>
      <c r="AC2952" t="s">
        <v>5610</v>
      </c>
      <c r="AD2952" t="s">
        <v>5610</v>
      </c>
      <c r="AE2952" t="s">
        <v>5610</v>
      </c>
      <c r="AF2952" t="s">
        <v>5610</v>
      </c>
      <c r="AG2952" t="s">
        <v>5610</v>
      </c>
      <c r="AH2952" t="s">
        <v>5610</v>
      </c>
      <c r="AI2952" t="s">
        <v>5610</v>
      </c>
      <c r="AJ2952" t="s">
        <v>5610</v>
      </c>
      <c r="AK2952" t="s">
        <v>5610</v>
      </c>
      <c r="AL2952" t="s">
        <v>5610</v>
      </c>
      <c r="AM2952" t="s">
        <v>5610</v>
      </c>
      <c r="AN2952" t="s">
        <v>5610</v>
      </c>
      <c r="AO2952" t="s">
        <v>5610</v>
      </c>
      <c r="AP2952" t="s">
        <v>5610</v>
      </c>
      <c r="AQ2952" t="s">
        <v>5610</v>
      </c>
      <c r="AR2952" t="s">
        <v>5610</v>
      </c>
      <c r="AS2952" t="s">
        <v>5610</v>
      </c>
      <c r="AT2952" t="s">
        <v>5610</v>
      </c>
      <c r="AU2952" t="s">
        <v>5610</v>
      </c>
      <c r="AV2952" t="s">
        <v>5610</v>
      </c>
      <c r="AW2952" s="121" t="s">
        <v>5610</v>
      </c>
      <c r="AX2952" s="121" t="s">
        <v>5610</v>
      </c>
      <c r="AY2952" s="121" t="s">
        <v>5610</v>
      </c>
      <c r="AZ2952" s="121" t="s">
        <v>5610</v>
      </c>
      <c r="BA2952" s="121" t="s">
        <v>5610</v>
      </c>
      <c r="CZ2952">
        <f>ROWS($A$5:$A2952)</f>
        <v>2948</v>
      </c>
      <c r="DA2952" t="b">
        <f t="shared" si="98"/>
        <v>0</v>
      </c>
      <c r="DB2952" t="str">
        <f>IFERROR(SMALL($DA$5:DA12233,CZ2952),"")</f>
        <v/>
      </c>
      <c r="DC2952" s="57" t="str">
        <f t="shared" si="97"/>
        <v/>
      </c>
      <c r="DE2952" s="58" t="str">
        <f>IFERROR(INDEX($A$5:$AV$9286,$DB2952,COLUMNS($A$5:A2952)),"")</f>
        <v/>
      </c>
      <c r="DF2952" s="59" t="str">
        <f>IFERROR(INDEX($A$5:$AV$9286,$DB2952,COLUMNS($A$5:B2952)),"")</f>
        <v/>
      </c>
      <c r="DG2952" s="60" t="str">
        <f>IFERROR(INDEX($A$5:$AV$9286,$DB2952,COLUMNS($A$5:C2952)),"")</f>
        <v/>
      </c>
      <c r="DH2952" s="60" t="str">
        <f>IFERROR(INDEX($A$5:$AV$9286,$DB2952,COLUMNS($A$5:D2952)),"")</f>
        <v/>
      </c>
      <c r="DI2952" s="151" t="str">
        <f>IFERROR(INDEX($A$5:$AV$9286,$DB2952,COLUMNS($A$5:E2952)),"")</f>
        <v/>
      </c>
      <c r="DJ2952" s="153" t="str">
        <f>IFERROR(INDEX($A$5:$AV$9286,$DB2952,COLUMNS($A$5:AV2952)),"")</f>
        <v/>
      </c>
    </row>
    <row r="2953" spans="1:114" ht="23.25">
      <c r="A2953">
        <v>811115</v>
      </c>
      <c r="B2953" t="s">
        <v>4636</v>
      </c>
      <c r="C2953" t="s">
        <v>4637</v>
      </c>
      <c r="D2953" t="s">
        <v>2616</v>
      </c>
      <c r="E2953" t="s">
        <v>9</v>
      </c>
      <c r="F2953">
        <v>610</v>
      </c>
      <c r="G2953" t="s">
        <v>5610</v>
      </c>
      <c r="H2953" t="s">
        <v>5610</v>
      </c>
      <c r="I2953" t="s">
        <v>5610</v>
      </c>
      <c r="J2953" t="s">
        <v>5610</v>
      </c>
      <c r="K2953" t="s">
        <v>5610</v>
      </c>
      <c r="L2953">
        <v>616</v>
      </c>
      <c r="M2953" t="s">
        <v>5610</v>
      </c>
      <c r="N2953">
        <v>618</v>
      </c>
      <c r="O2953">
        <v>619</v>
      </c>
      <c r="P2953" t="s">
        <v>5610</v>
      </c>
      <c r="Q2953" t="s">
        <v>5610</v>
      </c>
      <c r="R2953" t="s">
        <v>5610</v>
      </c>
      <c r="S2953" t="s">
        <v>5610</v>
      </c>
      <c r="T2953" t="s">
        <v>5610</v>
      </c>
      <c r="U2953" t="s">
        <v>5610</v>
      </c>
      <c r="V2953" t="s">
        <v>5610</v>
      </c>
      <c r="W2953" t="s">
        <v>5610</v>
      </c>
      <c r="X2953" t="s">
        <v>5610</v>
      </c>
      <c r="Y2953" t="s">
        <v>5610</v>
      </c>
      <c r="Z2953" t="s">
        <v>5610</v>
      </c>
      <c r="AA2953" t="s">
        <v>5610</v>
      </c>
      <c r="AB2953" t="s">
        <v>5610</v>
      </c>
      <c r="AC2953" t="s">
        <v>5610</v>
      </c>
      <c r="AD2953" t="s">
        <v>5610</v>
      </c>
      <c r="AE2953" t="s">
        <v>5610</v>
      </c>
      <c r="AF2953" t="s">
        <v>5610</v>
      </c>
      <c r="AG2953" t="s">
        <v>5610</v>
      </c>
      <c r="AH2953" t="s">
        <v>5610</v>
      </c>
      <c r="AI2953" t="s">
        <v>5610</v>
      </c>
      <c r="AJ2953" t="s">
        <v>5610</v>
      </c>
      <c r="AK2953" t="s">
        <v>5610</v>
      </c>
      <c r="AL2953" t="s">
        <v>5610</v>
      </c>
      <c r="AM2953" t="s">
        <v>5610</v>
      </c>
      <c r="AN2953" t="s">
        <v>5610</v>
      </c>
      <c r="AO2953" t="s">
        <v>5610</v>
      </c>
      <c r="AP2953" t="s">
        <v>5610</v>
      </c>
      <c r="AQ2953" t="s">
        <v>5610</v>
      </c>
      <c r="AR2953" t="s">
        <v>5610</v>
      </c>
      <c r="AS2953" t="s">
        <v>5610</v>
      </c>
      <c r="AT2953" t="s">
        <v>5610</v>
      </c>
      <c r="AU2953" t="s">
        <v>5610</v>
      </c>
      <c r="AV2953" t="s">
        <v>5610</v>
      </c>
      <c r="AW2953" s="121" t="s">
        <v>5610</v>
      </c>
      <c r="AX2953" s="121" t="s">
        <v>5610</v>
      </c>
      <c r="AY2953" s="121" t="s">
        <v>5610</v>
      </c>
      <c r="AZ2953" s="121" t="s">
        <v>5610</v>
      </c>
      <c r="BA2953" s="121" t="s">
        <v>5610</v>
      </c>
      <c r="CZ2953">
        <f>ROWS($A$5:$A2953)</f>
        <v>2949</v>
      </c>
      <c r="DA2953" t="b">
        <f t="shared" si="98"/>
        <v>0</v>
      </c>
      <c r="DB2953" t="str">
        <f>IFERROR(SMALL($DA$5:DA12234,CZ2953),"")</f>
        <v/>
      </c>
      <c r="DC2953" s="57" t="str">
        <f t="shared" si="97"/>
        <v/>
      </c>
      <c r="DE2953" s="58" t="str">
        <f>IFERROR(INDEX($A$5:$AV$9286,$DB2953,COLUMNS($A$5:A2953)),"")</f>
        <v/>
      </c>
      <c r="DF2953" s="59" t="str">
        <f>IFERROR(INDEX($A$5:$AV$9286,$DB2953,COLUMNS($A$5:B2953)),"")</f>
        <v/>
      </c>
      <c r="DG2953" s="60" t="str">
        <f>IFERROR(INDEX($A$5:$AV$9286,$DB2953,COLUMNS($A$5:C2953)),"")</f>
        <v/>
      </c>
      <c r="DH2953" s="60" t="str">
        <f>IFERROR(INDEX($A$5:$AV$9286,$DB2953,COLUMNS($A$5:D2953)),"")</f>
        <v/>
      </c>
      <c r="DI2953" s="151" t="str">
        <f>IFERROR(INDEX($A$5:$AV$9286,$DB2953,COLUMNS($A$5:E2953)),"")</f>
        <v/>
      </c>
      <c r="DJ2953" s="153" t="str">
        <f>IFERROR(INDEX($A$5:$AV$9286,$DB2953,COLUMNS($A$5:AV2953)),"")</f>
        <v/>
      </c>
    </row>
    <row r="2954" spans="1:114" ht="23.25">
      <c r="A2954">
        <v>811116</v>
      </c>
      <c r="B2954" t="s">
        <v>4638</v>
      </c>
      <c r="C2954" t="s">
        <v>1077</v>
      </c>
      <c r="D2954" t="s">
        <v>4639</v>
      </c>
      <c r="E2954" t="s">
        <v>9</v>
      </c>
      <c r="F2954" t="s">
        <v>5610</v>
      </c>
      <c r="G2954" t="s">
        <v>5610</v>
      </c>
      <c r="H2954">
        <v>612</v>
      </c>
      <c r="I2954" t="s">
        <v>5610</v>
      </c>
      <c r="J2954" t="s">
        <v>5610</v>
      </c>
      <c r="K2954">
        <v>615</v>
      </c>
      <c r="L2954">
        <v>616</v>
      </c>
      <c r="M2954" t="s">
        <v>5610</v>
      </c>
      <c r="N2954" t="s">
        <v>5610</v>
      </c>
      <c r="O2954">
        <v>619</v>
      </c>
      <c r="P2954">
        <v>620</v>
      </c>
      <c r="Q2954" t="s">
        <v>5610</v>
      </c>
      <c r="R2954" t="s">
        <v>5610</v>
      </c>
      <c r="S2954" t="s">
        <v>5610</v>
      </c>
      <c r="T2954" t="s">
        <v>5610</v>
      </c>
      <c r="U2954" t="s">
        <v>5610</v>
      </c>
      <c r="V2954" t="s">
        <v>5610</v>
      </c>
      <c r="W2954" t="s">
        <v>5610</v>
      </c>
      <c r="X2954" t="s">
        <v>5610</v>
      </c>
      <c r="Y2954" t="s">
        <v>5610</v>
      </c>
      <c r="Z2954" t="s">
        <v>5610</v>
      </c>
      <c r="AA2954" t="s">
        <v>5610</v>
      </c>
      <c r="AB2954" t="s">
        <v>5610</v>
      </c>
      <c r="AC2954" t="s">
        <v>5610</v>
      </c>
      <c r="AD2954" t="s">
        <v>5610</v>
      </c>
      <c r="AE2954" t="s">
        <v>5610</v>
      </c>
      <c r="AF2954" t="s">
        <v>5610</v>
      </c>
      <c r="AG2954" t="s">
        <v>5610</v>
      </c>
      <c r="AH2954" t="s">
        <v>5610</v>
      </c>
      <c r="AI2954" t="s">
        <v>5610</v>
      </c>
      <c r="AJ2954" t="s">
        <v>5610</v>
      </c>
      <c r="AK2954" t="s">
        <v>5610</v>
      </c>
      <c r="AL2954" t="s">
        <v>5610</v>
      </c>
      <c r="AM2954" t="s">
        <v>5610</v>
      </c>
      <c r="AN2954" t="s">
        <v>5610</v>
      </c>
      <c r="AO2954" t="s">
        <v>5610</v>
      </c>
      <c r="AP2954" t="s">
        <v>5610</v>
      </c>
      <c r="AQ2954" t="s">
        <v>5610</v>
      </c>
      <c r="AR2954" t="s">
        <v>5610</v>
      </c>
      <c r="AS2954" t="s">
        <v>5610</v>
      </c>
      <c r="AT2954" t="s">
        <v>5610</v>
      </c>
      <c r="AU2954" t="s">
        <v>5610</v>
      </c>
      <c r="AV2954" t="s">
        <v>5610</v>
      </c>
      <c r="AW2954" s="121" t="s">
        <v>5610</v>
      </c>
      <c r="AX2954" s="121" t="s">
        <v>5610</v>
      </c>
      <c r="AY2954" s="121" t="s">
        <v>5610</v>
      </c>
      <c r="AZ2954" s="121" t="s">
        <v>5610</v>
      </c>
      <c r="BA2954" s="121" t="s">
        <v>5610</v>
      </c>
      <c r="CZ2954">
        <f>ROWS($A$5:$A2954)</f>
        <v>2950</v>
      </c>
      <c r="DA2954" t="b">
        <f t="shared" si="98"/>
        <v>0</v>
      </c>
      <c r="DB2954" t="str">
        <f>IFERROR(SMALL($DA$5:DA12235,CZ2954),"")</f>
        <v/>
      </c>
      <c r="DC2954" s="57" t="str">
        <f t="shared" si="97"/>
        <v/>
      </c>
      <c r="DE2954" s="58" t="str">
        <f>IFERROR(INDEX($A$5:$AV$9286,$DB2954,COLUMNS($A$5:A2954)),"")</f>
        <v/>
      </c>
      <c r="DF2954" s="59" t="str">
        <f>IFERROR(INDEX($A$5:$AV$9286,$DB2954,COLUMNS($A$5:B2954)),"")</f>
        <v/>
      </c>
      <c r="DG2954" s="60" t="str">
        <f>IFERROR(INDEX($A$5:$AV$9286,$DB2954,COLUMNS($A$5:C2954)),"")</f>
        <v/>
      </c>
      <c r="DH2954" s="60" t="str">
        <f>IFERROR(INDEX($A$5:$AV$9286,$DB2954,COLUMNS($A$5:D2954)),"")</f>
        <v/>
      </c>
      <c r="DI2954" s="151" t="str">
        <f>IFERROR(INDEX($A$5:$AV$9286,$DB2954,COLUMNS($A$5:E2954)),"")</f>
        <v/>
      </c>
      <c r="DJ2954" s="153" t="str">
        <f>IFERROR(INDEX($A$5:$AV$9286,$DB2954,COLUMNS($A$5:AV2954)),"")</f>
        <v/>
      </c>
    </row>
    <row r="2955" spans="1:114" ht="23.25">
      <c r="A2955">
        <v>811117</v>
      </c>
      <c r="B2955" t="s">
        <v>4640</v>
      </c>
      <c r="C2955" t="s">
        <v>1485</v>
      </c>
      <c r="D2955" t="s">
        <v>4641</v>
      </c>
      <c r="E2955" t="s">
        <v>9</v>
      </c>
      <c r="F2955" t="s">
        <v>5610</v>
      </c>
      <c r="G2955">
        <v>611</v>
      </c>
      <c r="H2955">
        <v>612</v>
      </c>
      <c r="I2955">
        <v>613</v>
      </c>
      <c r="J2955" t="s">
        <v>5610</v>
      </c>
      <c r="K2955" t="s">
        <v>5610</v>
      </c>
      <c r="L2955" t="s">
        <v>5610</v>
      </c>
      <c r="M2955" t="s">
        <v>5610</v>
      </c>
      <c r="N2955">
        <v>618</v>
      </c>
      <c r="O2955" t="s">
        <v>5610</v>
      </c>
      <c r="P2955">
        <v>620</v>
      </c>
      <c r="Q2955">
        <v>621</v>
      </c>
      <c r="R2955" t="s">
        <v>5610</v>
      </c>
      <c r="S2955" t="s">
        <v>5610</v>
      </c>
      <c r="T2955" t="s">
        <v>5610</v>
      </c>
      <c r="U2955" t="s">
        <v>5610</v>
      </c>
      <c r="V2955" t="s">
        <v>5610</v>
      </c>
      <c r="W2955" t="s">
        <v>5610</v>
      </c>
      <c r="X2955" t="s">
        <v>5610</v>
      </c>
      <c r="Y2955" t="s">
        <v>5610</v>
      </c>
      <c r="Z2955" t="s">
        <v>5610</v>
      </c>
      <c r="AA2955" t="s">
        <v>5610</v>
      </c>
      <c r="AB2955" t="s">
        <v>5610</v>
      </c>
      <c r="AC2955" t="s">
        <v>5610</v>
      </c>
      <c r="AD2955" t="s">
        <v>5610</v>
      </c>
      <c r="AE2955" t="s">
        <v>5610</v>
      </c>
      <c r="AF2955" t="s">
        <v>5610</v>
      </c>
      <c r="AG2955" t="s">
        <v>5610</v>
      </c>
      <c r="AH2955" t="s">
        <v>5610</v>
      </c>
      <c r="AI2955" t="s">
        <v>5610</v>
      </c>
      <c r="AJ2955" t="s">
        <v>5610</v>
      </c>
      <c r="AK2955" t="s">
        <v>5610</v>
      </c>
      <c r="AL2955" t="s">
        <v>5610</v>
      </c>
      <c r="AM2955" t="s">
        <v>5610</v>
      </c>
      <c r="AN2955" t="s">
        <v>5610</v>
      </c>
      <c r="AO2955" t="s">
        <v>5610</v>
      </c>
      <c r="AP2955" t="s">
        <v>5610</v>
      </c>
      <c r="AQ2955" t="s">
        <v>5610</v>
      </c>
      <c r="AR2955" t="s">
        <v>5610</v>
      </c>
      <c r="AS2955" t="s">
        <v>5610</v>
      </c>
      <c r="AT2955" t="s">
        <v>5610</v>
      </c>
      <c r="AU2955" t="s">
        <v>5610</v>
      </c>
      <c r="AV2955" t="s">
        <v>5610</v>
      </c>
      <c r="AW2955" s="121" t="s">
        <v>5610</v>
      </c>
      <c r="AX2955" s="121" t="s">
        <v>5610</v>
      </c>
      <c r="AY2955" s="121" t="s">
        <v>5610</v>
      </c>
      <c r="AZ2955" s="121" t="s">
        <v>5610</v>
      </c>
      <c r="BA2955" s="121" t="s">
        <v>5610</v>
      </c>
      <c r="CZ2955">
        <f>ROWS($A$5:$A2955)</f>
        <v>2951</v>
      </c>
      <c r="DA2955" t="b">
        <f t="shared" si="98"/>
        <v>0</v>
      </c>
      <c r="DB2955" t="str">
        <f>IFERROR(SMALL($DA$5:DA12236,CZ2955),"")</f>
        <v/>
      </c>
      <c r="DC2955" s="57" t="str">
        <f t="shared" si="97"/>
        <v/>
      </c>
      <c r="DE2955" s="58" t="str">
        <f>IFERROR(INDEX($A$5:$AV$9286,$DB2955,COLUMNS($A$5:A2955)),"")</f>
        <v/>
      </c>
      <c r="DF2955" s="59" t="str">
        <f>IFERROR(INDEX($A$5:$AV$9286,$DB2955,COLUMNS($A$5:B2955)),"")</f>
        <v/>
      </c>
      <c r="DG2955" s="60" t="str">
        <f>IFERROR(INDEX($A$5:$AV$9286,$DB2955,COLUMNS($A$5:C2955)),"")</f>
        <v/>
      </c>
      <c r="DH2955" s="60" t="str">
        <f>IFERROR(INDEX($A$5:$AV$9286,$DB2955,COLUMNS($A$5:D2955)),"")</f>
        <v/>
      </c>
      <c r="DI2955" s="151" t="str">
        <f>IFERROR(INDEX($A$5:$AV$9286,$DB2955,COLUMNS($A$5:E2955)),"")</f>
        <v/>
      </c>
      <c r="DJ2955" s="153" t="str">
        <f>IFERROR(INDEX($A$5:$AV$9286,$DB2955,COLUMNS($A$5:AV2955)),"")</f>
        <v/>
      </c>
    </row>
    <row r="2956" spans="1:114" ht="23.25">
      <c r="A2956">
        <v>811118</v>
      </c>
      <c r="B2956" t="s">
        <v>4642</v>
      </c>
      <c r="C2956" t="s">
        <v>4643</v>
      </c>
      <c r="D2956" t="s">
        <v>1835</v>
      </c>
      <c r="E2956" t="s">
        <v>9</v>
      </c>
      <c r="F2956" t="s">
        <v>5610</v>
      </c>
      <c r="G2956" t="s">
        <v>5610</v>
      </c>
      <c r="H2956" t="s">
        <v>5610</v>
      </c>
      <c r="I2956" t="s">
        <v>5610</v>
      </c>
      <c r="J2956">
        <v>614</v>
      </c>
      <c r="K2956">
        <v>615</v>
      </c>
      <c r="L2956">
        <v>616</v>
      </c>
      <c r="M2956">
        <v>617</v>
      </c>
      <c r="N2956">
        <v>618</v>
      </c>
      <c r="O2956">
        <v>619</v>
      </c>
      <c r="P2956">
        <v>620</v>
      </c>
      <c r="Q2956">
        <v>621</v>
      </c>
      <c r="R2956" t="s">
        <v>5610</v>
      </c>
      <c r="S2956" t="s">
        <v>5610</v>
      </c>
      <c r="T2956" t="s">
        <v>5610</v>
      </c>
      <c r="U2956" t="s">
        <v>5610</v>
      </c>
      <c r="V2956" t="s">
        <v>5610</v>
      </c>
      <c r="W2956" t="s">
        <v>5610</v>
      </c>
      <c r="X2956" t="s">
        <v>5610</v>
      </c>
      <c r="Y2956" t="s">
        <v>5610</v>
      </c>
      <c r="Z2956" t="s">
        <v>5610</v>
      </c>
      <c r="AA2956" t="s">
        <v>5610</v>
      </c>
      <c r="AB2956" t="s">
        <v>5610</v>
      </c>
      <c r="AC2956" t="s">
        <v>5610</v>
      </c>
      <c r="AD2956" t="s">
        <v>5610</v>
      </c>
      <c r="AE2956" t="s">
        <v>5610</v>
      </c>
      <c r="AF2956" t="s">
        <v>5610</v>
      </c>
      <c r="AG2956" t="s">
        <v>5610</v>
      </c>
      <c r="AH2956" t="s">
        <v>5610</v>
      </c>
      <c r="AI2956" t="s">
        <v>5610</v>
      </c>
      <c r="AJ2956" t="s">
        <v>5610</v>
      </c>
      <c r="AK2956" t="s">
        <v>5610</v>
      </c>
      <c r="AL2956" t="s">
        <v>5610</v>
      </c>
      <c r="AM2956" t="s">
        <v>5610</v>
      </c>
      <c r="AN2956" t="s">
        <v>5610</v>
      </c>
      <c r="AO2956" t="s">
        <v>5610</v>
      </c>
      <c r="AP2956" t="s">
        <v>5610</v>
      </c>
      <c r="AQ2956" t="s">
        <v>5610</v>
      </c>
      <c r="AR2956" t="s">
        <v>5610</v>
      </c>
      <c r="AS2956" t="s">
        <v>5610</v>
      </c>
      <c r="AT2956" t="s">
        <v>5610</v>
      </c>
      <c r="AU2956" t="s">
        <v>5610</v>
      </c>
      <c r="AV2956" t="s">
        <v>5610</v>
      </c>
      <c r="AW2956" s="121" t="s">
        <v>5610</v>
      </c>
      <c r="AX2956" s="121" t="s">
        <v>5610</v>
      </c>
      <c r="AY2956" s="121" t="s">
        <v>5610</v>
      </c>
      <c r="AZ2956" s="121" t="s">
        <v>5610</v>
      </c>
      <c r="BA2956" s="121" t="s">
        <v>5610</v>
      </c>
      <c r="CZ2956">
        <f>ROWS($A$5:$A2956)</f>
        <v>2952</v>
      </c>
      <c r="DA2956" t="b">
        <f t="shared" si="98"/>
        <v>0</v>
      </c>
      <c r="DB2956" t="str">
        <f>IFERROR(SMALL($DA$5:DA12237,CZ2956),"")</f>
        <v/>
      </c>
      <c r="DC2956" s="57" t="str">
        <f t="shared" si="97"/>
        <v/>
      </c>
      <c r="DE2956" s="58" t="str">
        <f>IFERROR(INDEX($A$5:$AV$9286,$DB2956,COLUMNS($A$5:A2956)),"")</f>
        <v/>
      </c>
      <c r="DF2956" s="59" t="str">
        <f>IFERROR(INDEX($A$5:$AV$9286,$DB2956,COLUMNS($A$5:B2956)),"")</f>
        <v/>
      </c>
      <c r="DG2956" s="60" t="str">
        <f>IFERROR(INDEX($A$5:$AV$9286,$DB2956,COLUMNS($A$5:C2956)),"")</f>
        <v/>
      </c>
      <c r="DH2956" s="60" t="str">
        <f>IFERROR(INDEX($A$5:$AV$9286,$DB2956,COLUMNS($A$5:D2956)),"")</f>
        <v/>
      </c>
      <c r="DI2956" s="151" t="str">
        <f>IFERROR(INDEX($A$5:$AV$9286,$DB2956,COLUMNS($A$5:E2956)),"")</f>
        <v/>
      </c>
      <c r="DJ2956" s="153" t="str">
        <f>IFERROR(INDEX($A$5:$AV$9286,$DB2956,COLUMNS($A$5:AV2956)),"")</f>
        <v/>
      </c>
    </row>
    <row r="2957" spans="1:114" ht="23.25">
      <c r="A2957">
        <v>811119</v>
      </c>
      <c r="B2957" t="s">
        <v>4644</v>
      </c>
      <c r="C2957" t="s">
        <v>1065</v>
      </c>
      <c r="D2957" t="s">
        <v>433</v>
      </c>
      <c r="E2957" t="s">
        <v>9</v>
      </c>
      <c r="F2957" t="s">
        <v>5610</v>
      </c>
      <c r="G2957">
        <v>611</v>
      </c>
      <c r="H2957" t="s">
        <v>5610</v>
      </c>
      <c r="I2957" t="s">
        <v>5610</v>
      </c>
      <c r="J2957" t="s">
        <v>5610</v>
      </c>
      <c r="K2957">
        <v>615</v>
      </c>
      <c r="L2957">
        <v>616</v>
      </c>
      <c r="M2957">
        <v>617</v>
      </c>
      <c r="N2957">
        <v>618</v>
      </c>
      <c r="O2957">
        <v>619</v>
      </c>
      <c r="P2957">
        <v>620</v>
      </c>
      <c r="Q2957" t="s">
        <v>5610</v>
      </c>
      <c r="R2957" t="s">
        <v>5610</v>
      </c>
      <c r="S2957" t="s">
        <v>5610</v>
      </c>
      <c r="T2957" t="s">
        <v>5610</v>
      </c>
      <c r="U2957" t="s">
        <v>5610</v>
      </c>
      <c r="V2957" t="s">
        <v>5610</v>
      </c>
      <c r="W2957" t="s">
        <v>5610</v>
      </c>
      <c r="X2957" t="s">
        <v>5610</v>
      </c>
      <c r="Y2957" t="s">
        <v>5610</v>
      </c>
      <c r="Z2957" t="s">
        <v>5610</v>
      </c>
      <c r="AA2957" t="s">
        <v>5610</v>
      </c>
      <c r="AB2957" t="s">
        <v>5610</v>
      </c>
      <c r="AC2957" t="s">
        <v>5610</v>
      </c>
      <c r="AD2957" t="s">
        <v>5610</v>
      </c>
      <c r="AE2957" t="s">
        <v>5610</v>
      </c>
      <c r="AF2957" t="s">
        <v>5610</v>
      </c>
      <c r="AG2957" t="s">
        <v>5610</v>
      </c>
      <c r="AH2957" t="s">
        <v>5610</v>
      </c>
      <c r="AI2957" t="s">
        <v>5610</v>
      </c>
      <c r="AJ2957" t="s">
        <v>5610</v>
      </c>
      <c r="AK2957" t="s">
        <v>5610</v>
      </c>
      <c r="AL2957" t="s">
        <v>5610</v>
      </c>
      <c r="AM2957" t="s">
        <v>5610</v>
      </c>
      <c r="AN2957" t="s">
        <v>5610</v>
      </c>
      <c r="AO2957" t="s">
        <v>5610</v>
      </c>
      <c r="AP2957" t="s">
        <v>5610</v>
      </c>
      <c r="AQ2957" t="s">
        <v>5610</v>
      </c>
      <c r="AR2957" t="s">
        <v>5610</v>
      </c>
      <c r="AS2957" t="s">
        <v>5610</v>
      </c>
      <c r="AT2957" t="s">
        <v>5610</v>
      </c>
      <c r="AU2957" t="s">
        <v>5610</v>
      </c>
      <c r="AV2957" t="s">
        <v>5610</v>
      </c>
      <c r="AW2957" s="121" t="s">
        <v>5610</v>
      </c>
      <c r="AX2957" s="121" t="s">
        <v>5610</v>
      </c>
      <c r="AY2957" s="121" t="s">
        <v>5610</v>
      </c>
      <c r="AZ2957" s="121" t="s">
        <v>5610</v>
      </c>
      <c r="BA2957" s="121" t="s">
        <v>5610</v>
      </c>
      <c r="CZ2957">
        <f>ROWS($A$5:$A2957)</f>
        <v>2953</v>
      </c>
      <c r="DA2957" t="b">
        <f t="shared" si="98"/>
        <v>0</v>
      </c>
      <c r="DB2957" t="str">
        <f>IFERROR(SMALL($DA$5:DA12238,CZ2957),"")</f>
        <v/>
      </c>
      <c r="DC2957" s="57" t="str">
        <f t="shared" si="97"/>
        <v/>
      </c>
      <c r="DE2957" s="58" t="str">
        <f>IFERROR(INDEX($A$5:$AV$9286,$DB2957,COLUMNS($A$5:A2957)),"")</f>
        <v/>
      </c>
      <c r="DF2957" s="59" t="str">
        <f>IFERROR(INDEX($A$5:$AV$9286,$DB2957,COLUMNS($A$5:B2957)),"")</f>
        <v/>
      </c>
      <c r="DG2957" s="60" t="str">
        <f>IFERROR(INDEX($A$5:$AV$9286,$DB2957,COLUMNS($A$5:C2957)),"")</f>
        <v/>
      </c>
      <c r="DH2957" s="60" t="str">
        <f>IFERROR(INDEX($A$5:$AV$9286,$DB2957,COLUMNS($A$5:D2957)),"")</f>
        <v/>
      </c>
      <c r="DI2957" s="151" t="str">
        <f>IFERROR(INDEX($A$5:$AV$9286,$DB2957,COLUMNS($A$5:E2957)),"")</f>
        <v/>
      </c>
      <c r="DJ2957" s="153" t="str">
        <f>IFERROR(INDEX($A$5:$AV$9286,$DB2957,COLUMNS($A$5:AV2957)),"")</f>
        <v/>
      </c>
    </row>
    <row r="2958" spans="1:114" ht="23.25">
      <c r="A2958">
        <v>811120</v>
      </c>
      <c r="B2958" t="s">
        <v>4645</v>
      </c>
      <c r="C2958" t="s">
        <v>176</v>
      </c>
      <c r="D2958" t="s">
        <v>488</v>
      </c>
      <c r="E2958" t="s">
        <v>9</v>
      </c>
      <c r="F2958">
        <v>610</v>
      </c>
      <c r="G2958" t="s">
        <v>5610</v>
      </c>
      <c r="H2958">
        <v>612</v>
      </c>
      <c r="I2958" t="s">
        <v>5610</v>
      </c>
      <c r="J2958" t="s">
        <v>5610</v>
      </c>
      <c r="K2958">
        <v>615</v>
      </c>
      <c r="L2958">
        <v>616</v>
      </c>
      <c r="M2958">
        <v>617</v>
      </c>
      <c r="N2958">
        <v>618</v>
      </c>
      <c r="P2958">
        <v>620</v>
      </c>
      <c r="Q2958">
        <v>621</v>
      </c>
      <c r="R2958" t="s">
        <v>5610</v>
      </c>
      <c r="S2958" t="s">
        <v>5610</v>
      </c>
      <c r="T2958" t="s">
        <v>5610</v>
      </c>
      <c r="U2958" t="s">
        <v>5610</v>
      </c>
      <c r="V2958" t="s">
        <v>5610</v>
      </c>
      <c r="W2958" t="s">
        <v>5610</v>
      </c>
      <c r="X2958" t="s">
        <v>5610</v>
      </c>
      <c r="Y2958" t="s">
        <v>5610</v>
      </c>
      <c r="Z2958" t="s">
        <v>5610</v>
      </c>
      <c r="AA2958" t="s">
        <v>5610</v>
      </c>
      <c r="AB2958" t="s">
        <v>5610</v>
      </c>
      <c r="AC2958" t="s">
        <v>5610</v>
      </c>
      <c r="AD2958" t="s">
        <v>5610</v>
      </c>
      <c r="AE2958" t="s">
        <v>5610</v>
      </c>
      <c r="AF2958" t="s">
        <v>5610</v>
      </c>
      <c r="AG2958" t="s">
        <v>5610</v>
      </c>
      <c r="AH2958" t="s">
        <v>5610</v>
      </c>
      <c r="AI2958" t="s">
        <v>5610</v>
      </c>
      <c r="AJ2958" t="s">
        <v>5610</v>
      </c>
      <c r="AK2958" t="s">
        <v>5610</v>
      </c>
      <c r="AL2958" t="s">
        <v>5610</v>
      </c>
      <c r="AM2958" t="s">
        <v>5610</v>
      </c>
      <c r="AN2958" t="s">
        <v>5610</v>
      </c>
      <c r="AO2958" t="s">
        <v>5610</v>
      </c>
      <c r="AP2958" t="s">
        <v>5610</v>
      </c>
      <c r="AQ2958" t="s">
        <v>5610</v>
      </c>
      <c r="AR2958" t="s">
        <v>5610</v>
      </c>
      <c r="AS2958" t="s">
        <v>5610</v>
      </c>
      <c r="AT2958" t="s">
        <v>5610</v>
      </c>
      <c r="AU2958" t="s">
        <v>5610</v>
      </c>
      <c r="AV2958" t="s">
        <v>5610</v>
      </c>
      <c r="AW2958" s="121" t="s">
        <v>5610</v>
      </c>
      <c r="AX2958" s="121" t="s">
        <v>5610</v>
      </c>
      <c r="AY2958" s="121" t="s">
        <v>5610</v>
      </c>
      <c r="AZ2958" s="121" t="s">
        <v>5610</v>
      </c>
      <c r="BA2958" s="121" t="s">
        <v>5610</v>
      </c>
      <c r="CZ2958">
        <f>ROWS($A$5:$A2958)</f>
        <v>2954</v>
      </c>
      <c r="DA2958" t="b">
        <f t="shared" si="98"/>
        <v>0</v>
      </c>
      <c r="DB2958" t="str">
        <f>IFERROR(SMALL($DA$5:DA12239,CZ2958),"")</f>
        <v/>
      </c>
      <c r="DC2958" s="57" t="str">
        <f t="shared" si="97"/>
        <v/>
      </c>
      <c r="DE2958" s="58" t="str">
        <f>IFERROR(INDEX($A$5:$AV$9286,$DB2958,COLUMNS($A$5:A2958)),"")</f>
        <v/>
      </c>
      <c r="DF2958" s="59" t="str">
        <f>IFERROR(INDEX($A$5:$AV$9286,$DB2958,COLUMNS($A$5:B2958)),"")</f>
        <v/>
      </c>
      <c r="DG2958" s="60" t="str">
        <f>IFERROR(INDEX($A$5:$AV$9286,$DB2958,COLUMNS($A$5:C2958)),"")</f>
        <v/>
      </c>
      <c r="DH2958" s="60" t="str">
        <f>IFERROR(INDEX($A$5:$AV$9286,$DB2958,COLUMNS($A$5:D2958)),"")</f>
        <v/>
      </c>
      <c r="DI2958" s="151" t="str">
        <f>IFERROR(INDEX($A$5:$AV$9286,$DB2958,COLUMNS($A$5:E2958)),"")</f>
        <v/>
      </c>
      <c r="DJ2958" s="153" t="str">
        <f>IFERROR(INDEX($A$5:$AV$9286,$DB2958,COLUMNS($A$5:AV2958)),"")</f>
        <v/>
      </c>
    </row>
    <row r="2959" spans="1:114" ht="23.25">
      <c r="A2959">
        <v>811123</v>
      </c>
      <c r="B2959" t="s">
        <v>4646</v>
      </c>
      <c r="C2959" t="s">
        <v>730</v>
      </c>
      <c r="D2959" t="s">
        <v>463</v>
      </c>
      <c r="E2959" t="s">
        <v>9</v>
      </c>
      <c r="F2959" t="s">
        <v>5610</v>
      </c>
      <c r="G2959" t="s">
        <v>5610</v>
      </c>
      <c r="H2959" t="s">
        <v>5610</v>
      </c>
      <c r="I2959">
        <v>613</v>
      </c>
      <c r="J2959">
        <v>614</v>
      </c>
      <c r="K2959">
        <v>615</v>
      </c>
      <c r="L2959" t="s">
        <v>5610</v>
      </c>
      <c r="M2959" t="s">
        <v>5610</v>
      </c>
      <c r="N2959" t="s">
        <v>5610</v>
      </c>
      <c r="O2959" t="s">
        <v>5610</v>
      </c>
      <c r="P2959" t="s">
        <v>5610</v>
      </c>
      <c r="Q2959" t="s">
        <v>5610</v>
      </c>
      <c r="R2959" t="s">
        <v>5610</v>
      </c>
      <c r="S2959" t="s">
        <v>5610</v>
      </c>
      <c r="T2959" t="s">
        <v>5610</v>
      </c>
      <c r="U2959" t="s">
        <v>5610</v>
      </c>
      <c r="V2959" t="s">
        <v>5610</v>
      </c>
      <c r="W2959" t="s">
        <v>5610</v>
      </c>
      <c r="X2959" t="s">
        <v>5610</v>
      </c>
      <c r="Y2959" t="s">
        <v>5610</v>
      </c>
      <c r="Z2959" t="s">
        <v>5610</v>
      </c>
      <c r="AA2959" t="s">
        <v>5610</v>
      </c>
      <c r="AB2959" t="s">
        <v>5610</v>
      </c>
      <c r="AC2959" t="s">
        <v>5610</v>
      </c>
      <c r="AD2959" t="s">
        <v>5610</v>
      </c>
      <c r="AE2959" t="s">
        <v>5610</v>
      </c>
      <c r="AF2959" t="s">
        <v>5610</v>
      </c>
      <c r="AG2959" t="s">
        <v>5610</v>
      </c>
      <c r="AH2959" t="s">
        <v>5610</v>
      </c>
      <c r="AI2959" t="s">
        <v>5610</v>
      </c>
      <c r="AJ2959" t="s">
        <v>5610</v>
      </c>
      <c r="AK2959" t="s">
        <v>5610</v>
      </c>
      <c r="AL2959" t="s">
        <v>5610</v>
      </c>
      <c r="AM2959" t="s">
        <v>5610</v>
      </c>
      <c r="AN2959" t="s">
        <v>5610</v>
      </c>
      <c r="AO2959" t="s">
        <v>5610</v>
      </c>
      <c r="AP2959" t="s">
        <v>5610</v>
      </c>
      <c r="AQ2959" t="s">
        <v>5610</v>
      </c>
      <c r="AR2959" t="s">
        <v>5610</v>
      </c>
      <c r="AS2959" t="s">
        <v>5610</v>
      </c>
      <c r="AT2959" t="s">
        <v>5610</v>
      </c>
      <c r="AU2959" t="s">
        <v>5610</v>
      </c>
      <c r="AV2959" t="s">
        <v>5610</v>
      </c>
      <c r="AW2959" s="121" t="s">
        <v>5610</v>
      </c>
      <c r="AX2959" s="121" t="s">
        <v>5610</v>
      </c>
      <c r="AY2959" s="121" t="s">
        <v>5610</v>
      </c>
      <c r="AZ2959" s="121" t="s">
        <v>5610</v>
      </c>
      <c r="BA2959" s="121" t="s">
        <v>5610</v>
      </c>
      <c r="CZ2959">
        <f>ROWS($A$5:$A2959)</f>
        <v>2955</v>
      </c>
      <c r="DA2959" t="b">
        <f t="shared" si="98"/>
        <v>0</v>
      </c>
      <c r="DB2959" t="str">
        <f>IFERROR(SMALL($DA$5:DA12240,CZ2959),"")</f>
        <v/>
      </c>
      <c r="DC2959" s="57" t="str">
        <f t="shared" si="97"/>
        <v/>
      </c>
      <c r="DE2959" s="58" t="str">
        <f>IFERROR(INDEX($A$5:$AV$9286,$DB2959,COLUMNS($A$5:A2959)),"")</f>
        <v/>
      </c>
      <c r="DF2959" s="59" t="str">
        <f>IFERROR(INDEX($A$5:$AV$9286,$DB2959,COLUMNS($A$5:B2959)),"")</f>
        <v/>
      </c>
      <c r="DG2959" s="60" t="str">
        <f>IFERROR(INDEX($A$5:$AV$9286,$DB2959,COLUMNS($A$5:C2959)),"")</f>
        <v/>
      </c>
      <c r="DH2959" s="60" t="str">
        <f>IFERROR(INDEX($A$5:$AV$9286,$DB2959,COLUMNS($A$5:D2959)),"")</f>
        <v/>
      </c>
      <c r="DI2959" s="151" t="str">
        <f>IFERROR(INDEX($A$5:$AV$9286,$DB2959,COLUMNS($A$5:E2959)),"")</f>
        <v/>
      </c>
      <c r="DJ2959" s="153" t="str">
        <f>IFERROR(INDEX($A$5:$AV$9286,$DB2959,COLUMNS($A$5:AV2959)),"")</f>
        <v/>
      </c>
    </row>
    <row r="2960" spans="1:114" ht="23.25">
      <c r="A2960">
        <v>811125</v>
      </c>
      <c r="B2960" t="s">
        <v>4647</v>
      </c>
      <c r="C2960" t="s">
        <v>1871</v>
      </c>
      <c r="D2960" t="s">
        <v>750</v>
      </c>
      <c r="E2960" t="s">
        <v>9</v>
      </c>
      <c r="F2960">
        <v>610</v>
      </c>
      <c r="G2960" t="s">
        <v>5610</v>
      </c>
      <c r="H2960" t="s">
        <v>5610</v>
      </c>
      <c r="I2960" t="s">
        <v>5610</v>
      </c>
      <c r="J2960">
        <v>614</v>
      </c>
      <c r="K2960">
        <v>615</v>
      </c>
      <c r="M2960" t="s">
        <v>5610</v>
      </c>
      <c r="N2960" t="s">
        <v>5610</v>
      </c>
      <c r="O2960" t="s">
        <v>5610</v>
      </c>
      <c r="P2960">
        <v>620</v>
      </c>
      <c r="Q2960" t="s">
        <v>5610</v>
      </c>
      <c r="R2960" t="s">
        <v>5610</v>
      </c>
      <c r="S2960" t="s">
        <v>5610</v>
      </c>
      <c r="T2960" t="s">
        <v>5610</v>
      </c>
      <c r="U2960" t="s">
        <v>5610</v>
      </c>
      <c r="V2960" t="s">
        <v>5610</v>
      </c>
      <c r="W2960" t="s">
        <v>5610</v>
      </c>
      <c r="X2960" t="s">
        <v>5610</v>
      </c>
      <c r="Y2960" t="s">
        <v>5610</v>
      </c>
      <c r="Z2960" t="s">
        <v>5610</v>
      </c>
      <c r="AA2960" t="s">
        <v>5610</v>
      </c>
      <c r="AB2960" t="s">
        <v>5610</v>
      </c>
      <c r="AC2960" t="s">
        <v>5610</v>
      </c>
      <c r="AD2960" t="s">
        <v>5610</v>
      </c>
      <c r="AE2960" t="s">
        <v>5610</v>
      </c>
      <c r="AF2960" t="s">
        <v>5610</v>
      </c>
      <c r="AG2960" t="s">
        <v>5610</v>
      </c>
      <c r="AH2960" t="s">
        <v>5610</v>
      </c>
      <c r="AI2960" t="s">
        <v>5610</v>
      </c>
      <c r="AJ2960" t="s">
        <v>5610</v>
      </c>
      <c r="AK2960" t="s">
        <v>5610</v>
      </c>
      <c r="AL2960" t="s">
        <v>5610</v>
      </c>
      <c r="AM2960" t="s">
        <v>5610</v>
      </c>
      <c r="AN2960" t="s">
        <v>5610</v>
      </c>
      <c r="AO2960" t="s">
        <v>5610</v>
      </c>
      <c r="AP2960" t="s">
        <v>5610</v>
      </c>
      <c r="AQ2960" t="s">
        <v>5610</v>
      </c>
      <c r="AR2960" t="s">
        <v>5610</v>
      </c>
      <c r="AS2960" t="s">
        <v>5610</v>
      </c>
      <c r="AT2960" t="s">
        <v>5610</v>
      </c>
      <c r="AU2960" t="s">
        <v>5610</v>
      </c>
      <c r="AV2960" t="s">
        <v>5610</v>
      </c>
      <c r="AW2960" s="121" t="s">
        <v>5610</v>
      </c>
      <c r="AX2960" s="121" t="s">
        <v>5610</v>
      </c>
      <c r="AY2960" s="121" t="s">
        <v>5610</v>
      </c>
      <c r="AZ2960" s="121" t="s">
        <v>5610</v>
      </c>
      <c r="BA2960" s="121" t="s">
        <v>5610</v>
      </c>
      <c r="CZ2960">
        <f>ROWS($A$5:$A2960)</f>
        <v>2956</v>
      </c>
      <c r="DA2960" t="b">
        <f t="shared" si="98"/>
        <v>0</v>
      </c>
      <c r="DB2960" t="str">
        <f>IFERROR(SMALL($DA$5:DA12241,CZ2960),"")</f>
        <v/>
      </c>
      <c r="DC2960" s="57" t="str">
        <f t="shared" si="97"/>
        <v/>
      </c>
      <c r="DE2960" s="58" t="str">
        <f>IFERROR(INDEX($A$5:$AV$9286,$DB2960,COLUMNS($A$5:A2960)),"")</f>
        <v/>
      </c>
      <c r="DF2960" s="59" t="str">
        <f>IFERROR(INDEX($A$5:$AV$9286,$DB2960,COLUMNS($A$5:B2960)),"")</f>
        <v/>
      </c>
      <c r="DG2960" s="60" t="str">
        <f>IFERROR(INDEX($A$5:$AV$9286,$DB2960,COLUMNS($A$5:C2960)),"")</f>
        <v/>
      </c>
      <c r="DH2960" s="60" t="str">
        <f>IFERROR(INDEX($A$5:$AV$9286,$DB2960,COLUMNS($A$5:D2960)),"")</f>
        <v/>
      </c>
      <c r="DI2960" s="151" t="str">
        <f>IFERROR(INDEX($A$5:$AV$9286,$DB2960,COLUMNS($A$5:E2960)),"")</f>
        <v/>
      </c>
      <c r="DJ2960" s="153" t="str">
        <f>IFERROR(INDEX($A$5:$AV$9286,$DB2960,COLUMNS($A$5:AV2960)),"")</f>
        <v/>
      </c>
    </row>
    <row r="2961" spans="1:114" ht="23.25">
      <c r="A2961">
        <v>811126</v>
      </c>
      <c r="B2961" t="s">
        <v>4648</v>
      </c>
      <c r="C2961" t="s">
        <v>253</v>
      </c>
      <c r="D2961" t="s">
        <v>674</v>
      </c>
      <c r="E2961" t="s">
        <v>9</v>
      </c>
      <c r="F2961">
        <v>610</v>
      </c>
      <c r="G2961" t="s">
        <v>5610</v>
      </c>
      <c r="H2961" t="s">
        <v>5610</v>
      </c>
      <c r="I2961" t="s">
        <v>5610</v>
      </c>
      <c r="J2961" t="s">
        <v>5610</v>
      </c>
      <c r="K2961" t="s">
        <v>5610</v>
      </c>
      <c r="L2961" t="s">
        <v>5610</v>
      </c>
      <c r="M2961" t="s">
        <v>5610</v>
      </c>
      <c r="N2961" t="s">
        <v>5610</v>
      </c>
      <c r="O2961" t="s">
        <v>5610</v>
      </c>
      <c r="P2961">
        <v>620</v>
      </c>
      <c r="Q2961">
        <v>621</v>
      </c>
      <c r="R2961" t="s">
        <v>5610</v>
      </c>
      <c r="S2961" t="s">
        <v>5610</v>
      </c>
      <c r="T2961" t="s">
        <v>5610</v>
      </c>
      <c r="U2961" t="s">
        <v>5610</v>
      </c>
      <c r="V2961" t="s">
        <v>5610</v>
      </c>
      <c r="W2961" t="s">
        <v>5610</v>
      </c>
      <c r="X2961" t="s">
        <v>5610</v>
      </c>
      <c r="Y2961" t="s">
        <v>5610</v>
      </c>
      <c r="Z2961" t="s">
        <v>5610</v>
      </c>
      <c r="AA2961" t="s">
        <v>5610</v>
      </c>
      <c r="AB2961" t="s">
        <v>5610</v>
      </c>
      <c r="AC2961" t="s">
        <v>5610</v>
      </c>
      <c r="AD2961" t="s">
        <v>5610</v>
      </c>
      <c r="AE2961" t="s">
        <v>5610</v>
      </c>
      <c r="AF2961" t="s">
        <v>5610</v>
      </c>
      <c r="AG2961" t="s">
        <v>5610</v>
      </c>
      <c r="AH2961" t="s">
        <v>5610</v>
      </c>
      <c r="AI2961" t="s">
        <v>5610</v>
      </c>
      <c r="AJ2961" t="s">
        <v>5610</v>
      </c>
      <c r="AK2961" t="s">
        <v>5610</v>
      </c>
      <c r="AL2961" t="s">
        <v>5610</v>
      </c>
      <c r="AM2961" t="s">
        <v>5610</v>
      </c>
      <c r="AN2961" t="s">
        <v>5610</v>
      </c>
      <c r="AO2961" t="s">
        <v>5610</v>
      </c>
      <c r="AP2961" t="s">
        <v>5610</v>
      </c>
      <c r="AQ2961" t="s">
        <v>5610</v>
      </c>
      <c r="AR2961" t="s">
        <v>5610</v>
      </c>
      <c r="AS2961" t="s">
        <v>5610</v>
      </c>
      <c r="AT2961" t="s">
        <v>5610</v>
      </c>
      <c r="AU2961" t="s">
        <v>5610</v>
      </c>
      <c r="AV2961" t="s">
        <v>5610</v>
      </c>
      <c r="AW2961" s="121" t="s">
        <v>5610</v>
      </c>
      <c r="AX2961" s="121" t="s">
        <v>5610</v>
      </c>
      <c r="AY2961" s="121" t="s">
        <v>5610</v>
      </c>
      <c r="AZ2961" s="121" t="s">
        <v>5610</v>
      </c>
      <c r="BA2961" s="121" t="s">
        <v>5610</v>
      </c>
      <c r="CZ2961">
        <f>ROWS($A$5:$A2961)</f>
        <v>2957</v>
      </c>
      <c r="DA2961" t="b">
        <f t="shared" si="98"/>
        <v>0</v>
      </c>
      <c r="DB2961" t="str">
        <f>IFERROR(SMALL($DA$5:DA12242,CZ2961),"")</f>
        <v/>
      </c>
      <c r="DC2961" s="57" t="str">
        <f t="shared" si="97"/>
        <v/>
      </c>
      <c r="DE2961" s="58" t="str">
        <f>IFERROR(INDEX($A$5:$AV$9286,$DB2961,COLUMNS($A$5:A2961)),"")</f>
        <v/>
      </c>
      <c r="DF2961" s="59" t="str">
        <f>IFERROR(INDEX($A$5:$AV$9286,$DB2961,COLUMNS($A$5:B2961)),"")</f>
        <v/>
      </c>
      <c r="DG2961" s="60" t="str">
        <f>IFERROR(INDEX($A$5:$AV$9286,$DB2961,COLUMNS($A$5:C2961)),"")</f>
        <v/>
      </c>
      <c r="DH2961" s="60" t="str">
        <f>IFERROR(INDEX($A$5:$AV$9286,$DB2961,COLUMNS($A$5:D2961)),"")</f>
        <v/>
      </c>
      <c r="DI2961" s="151" t="str">
        <f>IFERROR(INDEX($A$5:$AV$9286,$DB2961,COLUMNS($A$5:E2961)),"")</f>
        <v/>
      </c>
      <c r="DJ2961" s="153" t="str">
        <f>IFERROR(INDEX($A$5:$AV$9286,$DB2961,COLUMNS($A$5:AV2961)),"")</f>
        <v/>
      </c>
    </row>
    <row r="2962" spans="1:114" ht="23.25">
      <c r="A2962">
        <v>811128</v>
      </c>
      <c r="B2962" t="s">
        <v>4649</v>
      </c>
      <c r="C2962" t="s">
        <v>376</v>
      </c>
      <c r="D2962" t="s">
        <v>4180</v>
      </c>
      <c r="E2962" t="s">
        <v>9</v>
      </c>
      <c r="F2962" t="s">
        <v>5610</v>
      </c>
      <c r="G2962" t="s">
        <v>5610</v>
      </c>
      <c r="H2962" t="s">
        <v>5610</v>
      </c>
      <c r="I2962" t="s">
        <v>5610</v>
      </c>
      <c r="J2962" t="s">
        <v>5610</v>
      </c>
      <c r="K2962" t="s">
        <v>5610</v>
      </c>
      <c r="L2962">
        <v>616</v>
      </c>
      <c r="M2962" t="s">
        <v>5610</v>
      </c>
      <c r="N2962" t="s">
        <v>5610</v>
      </c>
      <c r="O2962" t="s">
        <v>5610</v>
      </c>
      <c r="P2962">
        <v>620</v>
      </c>
      <c r="Q2962" t="s">
        <v>5610</v>
      </c>
      <c r="R2962" t="s">
        <v>5610</v>
      </c>
      <c r="S2962" t="s">
        <v>5610</v>
      </c>
      <c r="T2962" t="s">
        <v>5610</v>
      </c>
      <c r="U2962" t="s">
        <v>5610</v>
      </c>
      <c r="V2962" t="s">
        <v>5610</v>
      </c>
      <c r="W2962" t="s">
        <v>5610</v>
      </c>
      <c r="X2962" t="s">
        <v>5610</v>
      </c>
      <c r="Y2962" t="s">
        <v>5610</v>
      </c>
      <c r="Z2962" t="s">
        <v>5610</v>
      </c>
      <c r="AA2962" t="s">
        <v>5610</v>
      </c>
      <c r="AB2962" t="s">
        <v>5610</v>
      </c>
      <c r="AC2962" t="s">
        <v>5610</v>
      </c>
      <c r="AD2962" t="s">
        <v>5610</v>
      </c>
      <c r="AE2962" t="s">
        <v>5610</v>
      </c>
      <c r="AF2962" t="s">
        <v>5610</v>
      </c>
      <c r="AG2962" t="s">
        <v>5610</v>
      </c>
      <c r="AH2962" t="s">
        <v>5610</v>
      </c>
      <c r="AI2962" t="s">
        <v>5610</v>
      </c>
      <c r="AJ2962" t="s">
        <v>5610</v>
      </c>
      <c r="AK2962" t="s">
        <v>5610</v>
      </c>
      <c r="AL2962" t="s">
        <v>5610</v>
      </c>
      <c r="AM2962" t="s">
        <v>5610</v>
      </c>
      <c r="AN2962" t="s">
        <v>5610</v>
      </c>
      <c r="AO2962" t="s">
        <v>5610</v>
      </c>
      <c r="AP2962" t="s">
        <v>5610</v>
      </c>
      <c r="AQ2962" t="s">
        <v>5610</v>
      </c>
      <c r="AR2962" t="s">
        <v>5610</v>
      </c>
      <c r="AS2962" t="s">
        <v>5610</v>
      </c>
      <c r="AT2962" t="s">
        <v>5610</v>
      </c>
      <c r="AU2962" t="s">
        <v>5610</v>
      </c>
      <c r="AV2962" t="s">
        <v>5610</v>
      </c>
      <c r="AW2962" s="121" t="s">
        <v>5610</v>
      </c>
      <c r="AX2962" s="121" t="s">
        <v>5610</v>
      </c>
      <c r="AY2962" s="121" t="s">
        <v>5610</v>
      </c>
      <c r="AZ2962" s="121" t="s">
        <v>5610</v>
      </c>
      <c r="BA2962" s="121" t="s">
        <v>5610</v>
      </c>
      <c r="CZ2962">
        <f>ROWS($A$5:$A2962)</f>
        <v>2958</v>
      </c>
      <c r="DA2962" t="b">
        <f t="shared" si="98"/>
        <v>0</v>
      </c>
      <c r="DB2962" t="str">
        <f>IFERROR(SMALL($DA$5:DA12243,CZ2962),"")</f>
        <v/>
      </c>
      <c r="DC2962" s="57" t="str">
        <f t="shared" si="97"/>
        <v/>
      </c>
      <c r="DE2962" s="58" t="str">
        <f>IFERROR(INDEX($A$5:$AV$9286,$DB2962,COLUMNS($A$5:A2962)),"")</f>
        <v/>
      </c>
      <c r="DF2962" s="59" t="str">
        <f>IFERROR(INDEX($A$5:$AV$9286,$DB2962,COLUMNS($A$5:B2962)),"")</f>
        <v/>
      </c>
      <c r="DG2962" s="60" t="str">
        <f>IFERROR(INDEX($A$5:$AV$9286,$DB2962,COLUMNS($A$5:C2962)),"")</f>
        <v/>
      </c>
      <c r="DH2962" s="60" t="str">
        <f>IFERROR(INDEX($A$5:$AV$9286,$DB2962,COLUMNS($A$5:D2962)),"")</f>
        <v/>
      </c>
      <c r="DI2962" s="151" t="str">
        <f>IFERROR(INDEX($A$5:$AV$9286,$DB2962,COLUMNS($A$5:E2962)),"")</f>
        <v/>
      </c>
      <c r="DJ2962" s="153" t="str">
        <f>IFERROR(INDEX($A$5:$AV$9286,$DB2962,COLUMNS($A$5:AV2962)),"")</f>
        <v/>
      </c>
    </row>
    <row r="2963" spans="1:114" ht="23.25">
      <c r="A2963">
        <v>811129</v>
      </c>
      <c r="B2963" t="s">
        <v>5283</v>
      </c>
      <c r="C2963" t="s">
        <v>167</v>
      </c>
      <c r="D2963" t="s">
        <v>5284</v>
      </c>
      <c r="E2963" t="s">
        <v>5608</v>
      </c>
      <c r="F2963" t="s">
        <v>5610</v>
      </c>
      <c r="G2963" t="s">
        <v>5610</v>
      </c>
      <c r="H2963" t="s">
        <v>5610</v>
      </c>
      <c r="I2963" t="s">
        <v>5610</v>
      </c>
      <c r="J2963">
        <v>614</v>
      </c>
      <c r="K2963">
        <v>615</v>
      </c>
      <c r="L2963">
        <v>616</v>
      </c>
      <c r="M2963">
        <v>617</v>
      </c>
      <c r="N2963" t="s">
        <v>5610</v>
      </c>
      <c r="O2963">
        <v>619</v>
      </c>
      <c r="P2963">
        <v>620</v>
      </c>
      <c r="Q2963" t="s">
        <v>5610</v>
      </c>
      <c r="R2963" t="s">
        <v>5610</v>
      </c>
      <c r="S2963" t="s">
        <v>5611</v>
      </c>
      <c r="T2963" t="s">
        <v>5610</v>
      </c>
      <c r="U2963" t="s">
        <v>5610</v>
      </c>
      <c r="V2963" t="s">
        <v>5610</v>
      </c>
      <c r="W2963" t="s">
        <v>5610</v>
      </c>
      <c r="AC2963" t="s">
        <v>5610</v>
      </c>
      <c r="AD2963" t="s">
        <v>5610</v>
      </c>
      <c r="AE2963" t="s">
        <v>5610</v>
      </c>
      <c r="AF2963" t="s">
        <v>5610</v>
      </c>
      <c r="AG2963" t="s">
        <v>5610</v>
      </c>
      <c r="AH2963" t="s">
        <v>5610</v>
      </c>
      <c r="AI2963" t="s">
        <v>5610</v>
      </c>
      <c r="AJ2963" t="s">
        <v>5610</v>
      </c>
      <c r="AK2963" t="s">
        <v>5610</v>
      </c>
      <c r="AL2963" t="s">
        <v>5610</v>
      </c>
      <c r="AM2963" t="s">
        <v>5610</v>
      </c>
      <c r="AN2963" t="s">
        <v>5611</v>
      </c>
      <c r="AO2963" t="s">
        <v>5610</v>
      </c>
      <c r="AP2963" t="s">
        <v>5610</v>
      </c>
      <c r="AQ2963" t="s">
        <v>5610</v>
      </c>
      <c r="AR2963" t="s">
        <v>5610</v>
      </c>
      <c r="AS2963" t="s">
        <v>5610</v>
      </c>
      <c r="AT2963" t="s">
        <v>5610</v>
      </c>
      <c r="AU2963" t="s">
        <v>5610</v>
      </c>
      <c r="AV2963" t="s">
        <v>5610</v>
      </c>
      <c r="AW2963" s="121" t="s">
        <v>5610</v>
      </c>
      <c r="AX2963" s="121" t="s">
        <v>5610</v>
      </c>
      <c r="AY2963" s="121" t="s">
        <v>5610</v>
      </c>
      <c r="AZ2963" s="121" t="s">
        <v>5610</v>
      </c>
      <c r="BA2963" s="121" t="s">
        <v>5610</v>
      </c>
      <c r="CZ2963">
        <f>ROWS($A$5:$A2963)</f>
        <v>2959</v>
      </c>
      <c r="DA2963" t="b">
        <f t="shared" si="98"/>
        <v>0</v>
      </c>
      <c r="DB2963" t="str">
        <f>IFERROR(SMALL($DA$5:DA12244,CZ2963),"")</f>
        <v/>
      </c>
      <c r="DC2963" s="57" t="str">
        <f t="shared" si="97"/>
        <v/>
      </c>
      <c r="DE2963" s="58" t="str">
        <f>IFERROR(INDEX($A$5:$AV$9286,$DB2963,COLUMNS($A$5:A2963)),"")</f>
        <v/>
      </c>
      <c r="DF2963" s="59" t="str">
        <f>IFERROR(INDEX($A$5:$AV$9286,$DB2963,COLUMNS($A$5:B2963)),"")</f>
        <v/>
      </c>
      <c r="DG2963" s="60" t="str">
        <f>IFERROR(INDEX($A$5:$AV$9286,$DB2963,COLUMNS($A$5:C2963)),"")</f>
        <v/>
      </c>
      <c r="DH2963" s="60" t="str">
        <f>IFERROR(INDEX($A$5:$AV$9286,$DB2963,COLUMNS($A$5:D2963)),"")</f>
        <v/>
      </c>
      <c r="DI2963" s="151" t="str">
        <f>IFERROR(INDEX($A$5:$AV$9286,$DB2963,COLUMNS($A$5:E2963)),"")</f>
        <v/>
      </c>
      <c r="DJ2963" s="153" t="str">
        <f>IFERROR(INDEX($A$5:$AV$9286,$DB2963,COLUMNS($A$5:AV2963)),"")</f>
        <v/>
      </c>
    </row>
    <row r="2964" spans="1:114" ht="23.25">
      <c r="A2964">
        <v>811132</v>
      </c>
      <c r="B2964" t="s">
        <v>4650</v>
      </c>
      <c r="C2964" t="s">
        <v>3557</v>
      </c>
      <c r="D2964" t="s">
        <v>4651</v>
      </c>
      <c r="E2964" t="s">
        <v>9</v>
      </c>
      <c r="F2964" t="s">
        <v>5610</v>
      </c>
      <c r="G2964" t="s">
        <v>5610</v>
      </c>
      <c r="H2964" t="s">
        <v>5610</v>
      </c>
      <c r="I2964" t="s">
        <v>5610</v>
      </c>
      <c r="J2964" t="s">
        <v>5610</v>
      </c>
      <c r="K2964" t="s">
        <v>5610</v>
      </c>
      <c r="L2964">
        <v>616</v>
      </c>
      <c r="M2964">
        <v>617</v>
      </c>
      <c r="N2964" t="s">
        <v>5610</v>
      </c>
      <c r="O2964">
        <v>619</v>
      </c>
      <c r="P2964" t="s">
        <v>5610</v>
      </c>
      <c r="Q2964">
        <v>621</v>
      </c>
      <c r="R2964" t="s">
        <v>5610</v>
      </c>
      <c r="S2964" t="s">
        <v>5610</v>
      </c>
      <c r="T2964" t="s">
        <v>5610</v>
      </c>
      <c r="U2964" t="s">
        <v>5610</v>
      </c>
      <c r="V2964" t="s">
        <v>5610</v>
      </c>
      <c r="W2964" t="s">
        <v>5610</v>
      </c>
      <c r="X2964" t="s">
        <v>5610</v>
      </c>
      <c r="Y2964" t="s">
        <v>5610</v>
      </c>
      <c r="Z2964" t="s">
        <v>5610</v>
      </c>
      <c r="AA2964" t="s">
        <v>5610</v>
      </c>
      <c r="AB2964" t="s">
        <v>5610</v>
      </c>
      <c r="AC2964" t="s">
        <v>5610</v>
      </c>
      <c r="AD2964" t="s">
        <v>5610</v>
      </c>
      <c r="AE2964" t="s">
        <v>5610</v>
      </c>
      <c r="AF2964" t="s">
        <v>5610</v>
      </c>
      <c r="AG2964" t="s">
        <v>5610</v>
      </c>
      <c r="AH2964" t="s">
        <v>5610</v>
      </c>
      <c r="AI2964" t="s">
        <v>5610</v>
      </c>
      <c r="AJ2964" t="s">
        <v>5610</v>
      </c>
      <c r="AK2964" t="s">
        <v>5610</v>
      </c>
      <c r="AL2964" t="s">
        <v>5610</v>
      </c>
      <c r="AM2964" t="s">
        <v>5610</v>
      </c>
      <c r="AN2964" t="s">
        <v>5610</v>
      </c>
      <c r="AO2964" t="s">
        <v>5610</v>
      </c>
      <c r="AP2964" t="s">
        <v>5610</v>
      </c>
      <c r="AQ2964" t="s">
        <v>5610</v>
      </c>
      <c r="AR2964" t="s">
        <v>5610</v>
      </c>
      <c r="AS2964" t="s">
        <v>5610</v>
      </c>
      <c r="AT2964" t="s">
        <v>5610</v>
      </c>
      <c r="AU2964" t="s">
        <v>5610</v>
      </c>
      <c r="AV2964" t="s">
        <v>5610</v>
      </c>
      <c r="AW2964" s="121" t="s">
        <v>5610</v>
      </c>
      <c r="AX2964" s="121" t="s">
        <v>5610</v>
      </c>
      <c r="AY2964" s="121" t="s">
        <v>5610</v>
      </c>
      <c r="AZ2964" s="121" t="s">
        <v>5610</v>
      </c>
      <c r="BA2964" s="121" t="s">
        <v>5610</v>
      </c>
      <c r="CZ2964">
        <f>ROWS($A$5:$A2964)</f>
        <v>2960</v>
      </c>
      <c r="DA2964" t="b">
        <f t="shared" si="98"/>
        <v>0</v>
      </c>
      <c r="DB2964" t="str">
        <f>IFERROR(SMALL($DA$5:DA12245,CZ2964),"")</f>
        <v/>
      </c>
      <c r="DC2964" s="57" t="str">
        <f t="shared" si="97"/>
        <v/>
      </c>
      <c r="DE2964" s="58" t="str">
        <f>IFERROR(INDEX($A$5:$AV$9286,$DB2964,COLUMNS($A$5:A2964)),"")</f>
        <v/>
      </c>
      <c r="DF2964" s="59" t="str">
        <f>IFERROR(INDEX($A$5:$AV$9286,$DB2964,COLUMNS($A$5:B2964)),"")</f>
        <v/>
      </c>
      <c r="DG2964" s="60" t="str">
        <f>IFERROR(INDEX($A$5:$AV$9286,$DB2964,COLUMNS($A$5:C2964)),"")</f>
        <v/>
      </c>
      <c r="DH2964" s="60" t="str">
        <f>IFERROR(INDEX($A$5:$AV$9286,$DB2964,COLUMNS($A$5:D2964)),"")</f>
        <v/>
      </c>
      <c r="DI2964" s="151" t="str">
        <f>IFERROR(INDEX($A$5:$AV$9286,$DB2964,COLUMNS($A$5:E2964)),"")</f>
        <v/>
      </c>
      <c r="DJ2964" s="153" t="str">
        <f>IFERROR(INDEX($A$5:$AV$9286,$DB2964,COLUMNS($A$5:AV2964)),"")</f>
        <v/>
      </c>
    </row>
    <row r="2965" spans="1:114" ht="23.25">
      <c r="A2965">
        <v>811133</v>
      </c>
      <c r="B2965" t="s">
        <v>5323</v>
      </c>
      <c r="C2965" t="s">
        <v>1579</v>
      </c>
      <c r="D2965" t="s">
        <v>2307</v>
      </c>
      <c r="E2965" t="s">
        <v>9</v>
      </c>
      <c r="F2965">
        <v>610</v>
      </c>
      <c r="G2965" t="s">
        <v>5610</v>
      </c>
      <c r="H2965">
        <v>612</v>
      </c>
      <c r="I2965" t="s">
        <v>5610</v>
      </c>
      <c r="J2965">
        <v>614</v>
      </c>
      <c r="K2965" t="s">
        <v>5610</v>
      </c>
      <c r="L2965">
        <v>616</v>
      </c>
      <c r="M2965" t="s">
        <v>5610</v>
      </c>
      <c r="N2965" t="s">
        <v>5610</v>
      </c>
      <c r="O2965">
        <v>619</v>
      </c>
      <c r="P2965">
        <v>620</v>
      </c>
      <c r="Q2965" t="s">
        <v>5610</v>
      </c>
      <c r="R2965" t="s">
        <v>5610</v>
      </c>
      <c r="S2965" t="s">
        <v>5610</v>
      </c>
      <c r="T2965" t="s">
        <v>5610</v>
      </c>
      <c r="U2965" t="s">
        <v>5610</v>
      </c>
      <c r="V2965" t="s">
        <v>5610</v>
      </c>
      <c r="W2965" t="s">
        <v>5610</v>
      </c>
      <c r="X2965" t="s">
        <v>5610</v>
      </c>
      <c r="Y2965" t="s">
        <v>5610</v>
      </c>
      <c r="Z2965" t="s">
        <v>5610</v>
      </c>
      <c r="AA2965" t="s">
        <v>5610</v>
      </c>
      <c r="AB2965" t="s">
        <v>5610</v>
      </c>
      <c r="AC2965" t="s">
        <v>5610</v>
      </c>
      <c r="AD2965" t="s">
        <v>5610</v>
      </c>
      <c r="AE2965" t="s">
        <v>5610</v>
      </c>
      <c r="AF2965" t="s">
        <v>5610</v>
      </c>
      <c r="AG2965" t="s">
        <v>5610</v>
      </c>
      <c r="AH2965" t="s">
        <v>5610</v>
      </c>
      <c r="AI2965" t="s">
        <v>5610</v>
      </c>
      <c r="AJ2965" t="s">
        <v>5610</v>
      </c>
      <c r="AK2965" t="s">
        <v>5610</v>
      </c>
      <c r="AL2965" t="s">
        <v>5610</v>
      </c>
      <c r="AM2965" t="s">
        <v>5610</v>
      </c>
      <c r="AN2965" t="s">
        <v>5610</v>
      </c>
      <c r="AO2965" t="s">
        <v>5610</v>
      </c>
      <c r="AP2965" t="s">
        <v>5610</v>
      </c>
      <c r="AQ2965" t="s">
        <v>5610</v>
      </c>
      <c r="AR2965" t="s">
        <v>5610</v>
      </c>
      <c r="AS2965" t="s">
        <v>5610</v>
      </c>
      <c r="AT2965" t="s">
        <v>5610</v>
      </c>
      <c r="AU2965" t="s">
        <v>5610</v>
      </c>
      <c r="AV2965" t="s">
        <v>5610</v>
      </c>
      <c r="AW2965" s="121" t="s">
        <v>5610</v>
      </c>
      <c r="AX2965" s="121" t="s">
        <v>5610</v>
      </c>
      <c r="AY2965" s="121" t="s">
        <v>5610</v>
      </c>
      <c r="AZ2965" s="121" t="s">
        <v>5610</v>
      </c>
      <c r="BA2965" s="121" t="s">
        <v>5610</v>
      </c>
      <c r="CZ2965">
        <f>ROWS($A$5:$A2965)</f>
        <v>2961</v>
      </c>
      <c r="DA2965" t="b">
        <f t="shared" si="98"/>
        <v>0</v>
      </c>
      <c r="DB2965" t="str">
        <f>IFERROR(SMALL($DA$5:DA12246,CZ2965),"")</f>
        <v/>
      </c>
      <c r="DC2965" s="57" t="str">
        <f t="shared" si="97"/>
        <v/>
      </c>
      <c r="DE2965" s="58" t="str">
        <f>IFERROR(INDEX($A$5:$AV$9286,$DB2965,COLUMNS($A$5:A2965)),"")</f>
        <v/>
      </c>
      <c r="DF2965" s="59" t="str">
        <f>IFERROR(INDEX($A$5:$AV$9286,$DB2965,COLUMNS($A$5:B2965)),"")</f>
        <v/>
      </c>
      <c r="DG2965" s="60" t="str">
        <f>IFERROR(INDEX($A$5:$AV$9286,$DB2965,COLUMNS($A$5:C2965)),"")</f>
        <v/>
      </c>
      <c r="DH2965" s="60" t="str">
        <f>IFERROR(INDEX($A$5:$AV$9286,$DB2965,COLUMNS($A$5:D2965)),"")</f>
        <v/>
      </c>
      <c r="DI2965" s="151" t="str">
        <f>IFERROR(INDEX($A$5:$AV$9286,$DB2965,COLUMNS($A$5:E2965)),"")</f>
        <v/>
      </c>
      <c r="DJ2965" s="153" t="str">
        <f>IFERROR(INDEX($A$5:$AV$9286,$DB2965,COLUMNS($A$5:AV2965)),"")</f>
        <v/>
      </c>
    </row>
    <row r="2966" spans="1:114" ht="23.25">
      <c r="A2966">
        <v>811135</v>
      </c>
      <c r="B2966" t="s">
        <v>4652</v>
      </c>
      <c r="C2966" t="s">
        <v>4653</v>
      </c>
      <c r="D2966" t="s">
        <v>412</v>
      </c>
      <c r="E2966" t="s">
        <v>9</v>
      </c>
      <c r="F2966" t="s">
        <v>5610</v>
      </c>
      <c r="G2966" t="s">
        <v>5610</v>
      </c>
      <c r="H2966">
        <v>612</v>
      </c>
      <c r="I2966">
        <v>613</v>
      </c>
      <c r="J2966" t="s">
        <v>5610</v>
      </c>
      <c r="K2966" t="s">
        <v>5610</v>
      </c>
      <c r="L2966" t="s">
        <v>5610</v>
      </c>
      <c r="M2966" t="s">
        <v>5610</v>
      </c>
      <c r="N2966" t="s">
        <v>5610</v>
      </c>
      <c r="O2966" t="s">
        <v>5610</v>
      </c>
      <c r="P2966" t="s">
        <v>5610</v>
      </c>
      <c r="Q2966" t="s">
        <v>5610</v>
      </c>
      <c r="R2966" t="s">
        <v>5610</v>
      </c>
      <c r="S2966" t="s">
        <v>5611</v>
      </c>
      <c r="T2966" t="s">
        <v>5610</v>
      </c>
      <c r="U2966" t="s">
        <v>5610</v>
      </c>
      <c r="V2966" t="s">
        <v>5610</v>
      </c>
      <c r="W2966" t="s">
        <v>5610</v>
      </c>
      <c r="X2966" t="s">
        <v>5610</v>
      </c>
      <c r="Y2966" t="s">
        <v>5610</v>
      </c>
      <c r="Z2966" t="s">
        <v>5610</v>
      </c>
      <c r="AA2966" t="s">
        <v>5610</v>
      </c>
      <c r="AB2966" t="s">
        <v>5610</v>
      </c>
      <c r="AC2966" t="s">
        <v>5610</v>
      </c>
      <c r="AD2966" t="s">
        <v>5610</v>
      </c>
      <c r="AE2966" t="s">
        <v>5610</v>
      </c>
      <c r="AF2966" t="s">
        <v>5610</v>
      </c>
      <c r="AG2966" t="s">
        <v>5610</v>
      </c>
      <c r="AH2966" t="s">
        <v>5610</v>
      </c>
      <c r="AI2966" t="s">
        <v>5610</v>
      </c>
      <c r="AJ2966" t="s">
        <v>5610</v>
      </c>
      <c r="AK2966" t="s">
        <v>5610</v>
      </c>
      <c r="AL2966" t="s">
        <v>5610</v>
      </c>
      <c r="AM2966" t="s">
        <v>5610</v>
      </c>
      <c r="AN2966" t="s">
        <v>5610</v>
      </c>
      <c r="AO2966" t="s">
        <v>5611</v>
      </c>
      <c r="AP2966" t="s">
        <v>5610</v>
      </c>
      <c r="AQ2966" t="s">
        <v>5610</v>
      </c>
      <c r="AR2966" t="s">
        <v>5610</v>
      </c>
      <c r="AS2966" t="s">
        <v>5610</v>
      </c>
      <c r="AT2966" t="s">
        <v>5610</v>
      </c>
      <c r="AU2966" t="s">
        <v>5610</v>
      </c>
      <c r="AV2966" t="s">
        <v>5610</v>
      </c>
      <c r="AW2966" s="121" t="s">
        <v>5610</v>
      </c>
      <c r="AX2966" s="121" t="s">
        <v>5610</v>
      </c>
      <c r="AY2966" s="121" t="s">
        <v>5610</v>
      </c>
      <c r="AZ2966" s="121" t="s">
        <v>5610</v>
      </c>
      <c r="BA2966" s="121" t="s">
        <v>5610</v>
      </c>
      <c r="CZ2966">
        <f>ROWS($A$5:$A2966)</f>
        <v>2962</v>
      </c>
      <c r="DA2966" t="b">
        <f t="shared" si="98"/>
        <v>0</v>
      </c>
      <c r="DB2966" t="str">
        <f>IFERROR(SMALL($DA$5:DA12247,CZ2966),"")</f>
        <v/>
      </c>
      <c r="DC2966" s="57" t="str">
        <f t="shared" si="97"/>
        <v/>
      </c>
      <c r="DE2966" s="58" t="str">
        <f>IFERROR(INDEX($A$5:$AV$9286,$DB2966,COLUMNS($A$5:A2966)),"")</f>
        <v/>
      </c>
      <c r="DF2966" s="59" t="str">
        <f>IFERROR(INDEX($A$5:$AV$9286,$DB2966,COLUMNS($A$5:B2966)),"")</f>
        <v/>
      </c>
      <c r="DG2966" s="60" t="str">
        <f>IFERROR(INDEX($A$5:$AV$9286,$DB2966,COLUMNS($A$5:C2966)),"")</f>
        <v/>
      </c>
      <c r="DH2966" s="60" t="str">
        <f>IFERROR(INDEX($A$5:$AV$9286,$DB2966,COLUMNS($A$5:D2966)),"")</f>
        <v/>
      </c>
      <c r="DI2966" s="151" t="str">
        <f>IFERROR(INDEX($A$5:$AV$9286,$DB2966,COLUMNS($A$5:E2966)),"")</f>
        <v/>
      </c>
      <c r="DJ2966" s="153" t="str">
        <f>IFERROR(INDEX($A$5:$AV$9286,$DB2966,COLUMNS($A$5:AV2966)),"")</f>
        <v/>
      </c>
    </row>
    <row r="2967" spans="1:114" ht="23.25">
      <c r="A2967">
        <v>811136</v>
      </c>
      <c r="B2967" t="s">
        <v>4654</v>
      </c>
      <c r="C2967" t="s">
        <v>167</v>
      </c>
      <c r="D2967" t="s">
        <v>277</v>
      </c>
      <c r="E2967" t="s">
        <v>9</v>
      </c>
      <c r="F2967" t="s">
        <v>5610</v>
      </c>
      <c r="G2967" t="s">
        <v>5610</v>
      </c>
      <c r="H2967" t="s">
        <v>5610</v>
      </c>
      <c r="I2967">
        <v>613</v>
      </c>
      <c r="J2967">
        <v>614</v>
      </c>
      <c r="K2967" t="s">
        <v>5610</v>
      </c>
      <c r="L2967">
        <v>616</v>
      </c>
      <c r="M2967" t="s">
        <v>5610</v>
      </c>
      <c r="N2967" t="s">
        <v>5610</v>
      </c>
      <c r="O2967" t="s">
        <v>5610</v>
      </c>
      <c r="P2967" t="s">
        <v>5610</v>
      </c>
      <c r="Q2967" t="s">
        <v>5610</v>
      </c>
      <c r="R2967" t="s">
        <v>5610</v>
      </c>
      <c r="S2967" t="s">
        <v>5610</v>
      </c>
      <c r="T2967" t="s">
        <v>5610</v>
      </c>
      <c r="U2967" t="s">
        <v>5610</v>
      </c>
      <c r="V2967" t="s">
        <v>5610</v>
      </c>
      <c r="W2967" t="s">
        <v>5610</v>
      </c>
      <c r="X2967" t="s">
        <v>5610</v>
      </c>
      <c r="Y2967" t="s">
        <v>5610</v>
      </c>
      <c r="Z2967" t="s">
        <v>5610</v>
      </c>
      <c r="AA2967" t="s">
        <v>5610</v>
      </c>
      <c r="AB2967" t="s">
        <v>5610</v>
      </c>
      <c r="AC2967" t="s">
        <v>5610</v>
      </c>
      <c r="AD2967" t="s">
        <v>5610</v>
      </c>
      <c r="AE2967" t="s">
        <v>5610</v>
      </c>
      <c r="AF2967" t="s">
        <v>5610</v>
      </c>
      <c r="AG2967" t="s">
        <v>5610</v>
      </c>
      <c r="AH2967" t="s">
        <v>5610</v>
      </c>
      <c r="AI2967" t="s">
        <v>5610</v>
      </c>
      <c r="AJ2967" t="s">
        <v>5610</v>
      </c>
      <c r="AK2967" t="s">
        <v>5610</v>
      </c>
      <c r="AL2967" t="s">
        <v>5610</v>
      </c>
      <c r="AM2967" t="s">
        <v>5610</v>
      </c>
      <c r="AN2967" t="s">
        <v>5610</v>
      </c>
      <c r="AO2967" t="s">
        <v>5610</v>
      </c>
      <c r="AP2967" t="s">
        <v>5610</v>
      </c>
      <c r="AQ2967" t="s">
        <v>5610</v>
      </c>
      <c r="AR2967" t="s">
        <v>5610</v>
      </c>
      <c r="AS2967" t="s">
        <v>5610</v>
      </c>
      <c r="AT2967" t="s">
        <v>5610</v>
      </c>
      <c r="AU2967" t="s">
        <v>5610</v>
      </c>
      <c r="AV2967" t="s">
        <v>5610</v>
      </c>
      <c r="AW2967" s="121" t="s">
        <v>5610</v>
      </c>
      <c r="AX2967" s="121" t="s">
        <v>5610</v>
      </c>
      <c r="AY2967" s="121" t="s">
        <v>5610</v>
      </c>
      <c r="AZ2967" s="121" t="s">
        <v>5610</v>
      </c>
      <c r="BA2967" s="121" t="s">
        <v>5610</v>
      </c>
      <c r="CZ2967">
        <f>ROWS($A$5:$A2967)</f>
        <v>2963</v>
      </c>
      <c r="DA2967" t="b">
        <f t="shared" si="98"/>
        <v>0</v>
      </c>
      <c r="DB2967" t="str">
        <f>IFERROR(SMALL($DA$5:DA12248,CZ2967),"")</f>
        <v/>
      </c>
      <c r="DC2967" s="57" t="str">
        <f t="shared" si="97"/>
        <v/>
      </c>
      <c r="DE2967" s="58" t="str">
        <f>IFERROR(INDEX($A$5:$AV$9286,$DB2967,COLUMNS($A$5:A2967)),"")</f>
        <v/>
      </c>
      <c r="DF2967" s="59" t="str">
        <f>IFERROR(INDEX($A$5:$AV$9286,$DB2967,COLUMNS($A$5:B2967)),"")</f>
        <v/>
      </c>
      <c r="DG2967" s="60" t="str">
        <f>IFERROR(INDEX($A$5:$AV$9286,$DB2967,COLUMNS($A$5:C2967)),"")</f>
        <v/>
      </c>
      <c r="DH2967" s="60" t="str">
        <f>IFERROR(INDEX($A$5:$AV$9286,$DB2967,COLUMNS($A$5:D2967)),"")</f>
        <v/>
      </c>
      <c r="DI2967" s="151" t="str">
        <f>IFERROR(INDEX($A$5:$AV$9286,$DB2967,COLUMNS($A$5:E2967)),"")</f>
        <v/>
      </c>
      <c r="DJ2967" s="153" t="str">
        <f>IFERROR(INDEX($A$5:$AV$9286,$DB2967,COLUMNS($A$5:AV2967)),"")</f>
        <v/>
      </c>
    </row>
    <row r="2968" spans="1:114" ht="23.25">
      <c r="A2968">
        <v>811137</v>
      </c>
      <c r="B2968" t="s">
        <v>4655</v>
      </c>
      <c r="C2968" t="s">
        <v>999</v>
      </c>
      <c r="D2968" t="s">
        <v>357</v>
      </c>
      <c r="E2968" t="s">
        <v>9</v>
      </c>
      <c r="F2968" t="s">
        <v>5610</v>
      </c>
      <c r="G2968" t="s">
        <v>5610</v>
      </c>
      <c r="H2968" t="s">
        <v>5610</v>
      </c>
      <c r="I2968" t="s">
        <v>5610</v>
      </c>
      <c r="J2968" t="s">
        <v>5610</v>
      </c>
      <c r="K2968" t="s">
        <v>5610</v>
      </c>
      <c r="L2968" t="s">
        <v>5610</v>
      </c>
      <c r="M2968" t="s">
        <v>5610</v>
      </c>
      <c r="N2968" t="s">
        <v>5610</v>
      </c>
      <c r="O2968">
        <v>619</v>
      </c>
      <c r="P2968">
        <v>620</v>
      </c>
      <c r="Q2968" t="s">
        <v>5610</v>
      </c>
      <c r="R2968" t="s">
        <v>5610</v>
      </c>
      <c r="S2968" t="s">
        <v>5610</v>
      </c>
      <c r="T2968" t="s">
        <v>5610</v>
      </c>
      <c r="U2968" t="s">
        <v>5610</v>
      </c>
      <c r="V2968" t="s">
        <v>5610</v>
      </c>
      <c r="W2968" t="s">
        <v>5610</v>
      </c>
      <c r="X2968" t="s">
        <v>5610</v>
      </c>
      <c r="Y2968" t="s">
        <v>5610</v>
      </c>
      <c r="Z2968" t="s">
        <v>5610</v>
      </c>
      <c r="AA2968" t="s">
        <v>5610</v>
      </c>
      <c r="AB2968" t="s">
        <v>5610</v>
      </c>
      <c r="AC2968" t="s">
        <v>5610</v>
      </c>
      <c r="AD2968" t="s">
        <v>5610</v>
      </c>
      <c r="AE2968" t="s">
        <v>5610</v>
      </c>
      <c r="AF2968" t="s">
        <v>5610</v>
      </c>
      <c r="AG2968" t="s">
        <v>5610</v>
      </c>
      <c r="AH2968" t="s">
        <v>5610</v>
      </c>
      <c r="AI2968" t="s">
        <v>5610</v>
      </c>
      <c r="AJ2968" t="s">
        <v>5610</v>
      </c>
      <c r="AK2968" t="s">
        <v>5610</v>
      </c>
      <c r="AL2968" t="s">
        <v>5610</v>
      </c>
      <c r="AM2968" t="s">
        <v>5610</v>
      </c>
      <c r="AN2968" t="s">
        <v>5610</v>
      </c>
      <c r="AO2968" t="s">
        <v>5610</v>
      </c>
      <c r="AP2968" t="s">
        <v>5610</v>
      </c>
      <c r="AQ2968" t="s">
        <v>5610</v>
      </c>
      <c r="AR2968" t="s">
        <v>5610</v>
      </c>
      <c r="AS2968" t="s">
        <v>5610</v>
      </c>
      <c r="AT2968" t="s">
        <v>5610</v>
      </c>
      <c r="AU2968" t="s">
        <v>5610</v>
      </c>
      <c r="AV2968" t="s">
        <v>5610</v>
      </c>
      <c r="AW2968" s="121" t="s">
        <v>5610</v>
      </c>
      <c r="AX2968" s="121" t="s">
        <v>5610</v>
      </c>
      <c r="AY2968" s="121" t="s">
        <v>5610</v>
      </c>
      <c r="AZ2968" s="121" t="s">
        <v>5610</v>
      </c>
      <c r="BA2968" s="121" t="s">
        <v>5610</v>
      </c>
      <c r="CZ2968">
        <f>ROWS($A$5:$A2968)</f>
        <v>2964</v>
      </c>
      <c r="DA2968" t="b">
        <f t="shared" si="98"/>
        <v>0</v>
      </c>
      <c r="DB2968" t="str">
        <f>IFERROR(SMALL($DA$5:DA12249,CZ2968),"")</f>
        <v/>
      </c>
      <c r="DC2968" s="57" t="str">
        <f t="shared" si="97"/>
        <v/>
      </c>
      <c r="DE2968" s="58" t="str">
        <f>IFERROR(INDEX($A$5:$AV$9286,$DB2968,COLUMNS($A$5:A2968)),"")</f>
        <v/>
      </c>
      <c r="DF2968" s="59" t="str">
        <f>IFERROR(INDEX($A$5:$AV$9286,$DB2968,COLUMNS($A$5:B2968)),"")</f>
        <v/>
      </c>
      <c r="DG2968" s="60" t="str">
        <f>IFERROR(INDEX($A$5:$AV$9286,$DB2968,COLUMNS($A$5:C2968)),"")</f>
        <v/>
      </c>
      <c r="DH2968" s="60" t="str">
        <f>IFERROR(INDEX($A$5:$AV$9286,$DB2968,COLUMNS($A$5:D2968)),"")</f>
        <v/>
      </c>
      <c r="DI2968" s="151" t="str">
        <f>IFERROR(INDEX($A$5:$AV$9286,$DB2968,COLUMNS($A$5:E2968)),"")</f>
        <v/>
      </c>
      <c r="DJ2968" s="153" t="str">
        <f>IFERROR(INDEX($A$5:$AV$9286,$DB2968,COLUMNS($A$5:AV2968)),"")</f>
        <v/>
      </c>
    </row>
    <row r="2969" spans="1:114" ht="23.25">
      <c r="A2969">
        <v>811138</v>
      </c>
      <c r="B2969" t="s">
        <v>4656</v>
      </c>
      <c r="C2969" t="s">
        <v>253</v>
      </c>
      <c r="D2969" t="s">
        <v>4657</v>
      </c>
      <c r="E2969" t="s">
        <v>9</v>
      </c>
      <c r="F2969" t="s">
        <v>5610</v>
      </c>
      <c r="G2969" t="s">
        <v>5610</v>
      </c>
      <c r="H2969" t="s">
        <v>5610</v>
      </c>
      <c r="I2969" t="s">
        <v>5610</v>
      </c>
      <c r="J2969" t="s">
        <v>5610</v>
      </c>
      <c r="K2969" t="s">
        <v>5610</v>
      </c>
      <c r="L2969">
        <v>616</v>
      </c>
      <c r="M2969" t="s">
        <v>5610</v>
      </c>
      <c r="N2969">
        <v>618</v>
      </c>
      <c r="O2969" t="s">
        <v>5610</v>
      </c>
      <c r="P2969" t="s">
        <v>5610</v>
      </c>
      <c r="Q2969">
        <v>621</v>
      </c>
      <c r="R2969" t="s">
        <v>5610</v>
      </c>
      <c r="S2969" t="s">
        <v>5610</v>
      </c>
      <c r="T2969" t="s">
        <v>5610</v>
      </c>
      <c r="U2969" t="s">
        <v>5610</v>
      </c>
      <c r="V2969" t="s">
        <v>5610</v>
      </c>
      <c r="W2969" t="s">
        <v>5610</v>
      </c>
      <c r="X2969" t="s">
        <v>5610</v>
      </c>
      <c r="Y2969" t="s">
        <v>5610</v>
      </c>
      <c r="Z2969" t="s">
        <v>5610</v>
      </c>
      <c r="AA2969" t="s">
        <v>5610</v>
      </c>
      <c r="AB2969" t="s">
        <v>5610</v>
      </c>
      <c r="AC2969" t="s">
        <v>5610</v>
      </c>
      <c r="AD2969" t="s">
        <v>5610</v>
      </c>
      <c r="AE2969" t="s">
        <v>5610</v>
      </c>
      <c r="AF2969" t="s">
        <v>5610</v>
      </c>
      <c r="AG2969" t="s">
        <v>5610</v>
      </c>
      <c r="AH2969" t="s">
        <v>5610</v>
      </c>
      <c r="AI2969" t="s">
        <v>5610</v>
      </c>
      <c r="AJ2969" t="s">
        <v>5610</v>
      </c>
      <c r="AK2969" t="s">
        <v>5610</v>
      </c>
      <c r="AL2969" t="s">
        <v>5610</v>
      </c>
      <c r="AM2969" t="s">
        <v>5610</v>
      </c>
      <c r="AN2969" t="s">
        <v>5610</v>
      </c>
      <c r="AO2969" t="s">
        <v>5610</v>
      </c>
      <c r="AP2969" t="s">
        <v>5610</v>
      </c>
      <c r="AQ2969" t="s">
        <v>5610</v>
      </c>
      <c r="AR2969" t="s">
        <v>5610</v>
      </c>
      <c r="AS2969" t="s">
        <v>5610</v>
      </c>
      <c r="AT2969" t="s">
        <v>5610</v>
      </c>
      <c r="AU2969" t="s">
        <v>5610</v>
      </c>
      <c r="AV2969" t="s">
        <v>5610</v>
      </c>
      <c r="AW2969" s="121" t="s">
        <v>5610</v>
      </c>
      <c r="AX2969" s="121" t="s">
        <v>5610</v>
      </c>
      <c r="AY2969" s="121" t="s">
        <v>5610</v>
      </c>
      <c r="AZ2969" s="121" t="s">
        <v>5610</v>
      </c>
      <c r="BA2969" s="121" t="s">
        <v>5610</v>
      </c>
      <c r="CZ2969">
        <f>ROWS($A$5:$A2969)</f>
        <v>2965</v>
      </c>
      <c r="DA2969" t="b">
        <f t="shared" si="98"/>
        <v>0</v>
      </c>
      <c r="DB2969" t="str">
        <f>IFERROR(SMALL($DA$5:DA12250,CZ2969),"")</f>
        <v/>
      </c>
      <c r="DC2969" s="57" t="str">
        <f t="shared" si="97"/>
        <v/>
      </c>
      <c r="DE2969" s="58" t="str">
        <f>IFERROR(INDEX($A$5:$AV$9286,$DB2969,COLUMNS($A$5:A2969)),"")</f>
        <v/>
      </c>
      <c r="DF2969" s="59" t="str">
        <f>IFERROR(INDEX($A$5:$AV$9286,$DB2969,COLUMNS($A$5:B2969)),"")</f>
        <v/>
      </c>
      <c r="DG2969" s="60" t="str">
        <f>IFERROR(INDEX($A$5:$AV$9286,$DB2969,COLUMNS($A$5:C2969)),"")</f>
        <v/>
      </c>
      <c r="DH2969" s="60" t="str">
        <f>IFERROR(INDEX($A$5:$AV$9286,$DB2969,COLUMNS($A$5:D2969)),"")</f>
        <v/>
      </c>
      <c r="DI2969" s="151" t="str">
        <f>IFERROR(INDEX($A$5:$AV$9286,$DB2969,COLUMNS($A$5:E2969)),"")</f>
        <v/>
      </c>
      <c r="DJ2969" s="153" t="str">
        <f>IFERROR(INDEX($A$5:$AV$9286,$DB2969,COLUMNS($A$5:AV2969)),"")</f>
        <v/>
      </c>
    </row>
    <row r="2970" spans="1:114" ht="23.25">
      <c r="A2970">
        <v>811139</v>
      </c>
      <c r="B2970" t="s">
        <v>4658</v>
      </c>
      <c r="C2970" t="s">
        <v>811</v>
      </c>
      <c r="D2970" t="s">
        <v>331</v>
      </c>
      <c r="E2970" t="s">
        <v>5605</v>
      </c>
      <c r="F2970" t="s">
        <v>5610</v>
      </c>
      <c r="G2970" t="s">
        <v>5610</v>
      </c>
      <c r="H2970" t="s">
        <v>5610</v>
      </c>
      <c r="I2970" t="s">
        <v>5610</v>
      </c>
      <c r="J2970" t="s">
        <v>5610</v>
      </c>
      <c r="K2970" t="s">
        <v>5610</v>
      </c>
      <c r="L2970" t="s">
        <v>5610</v>
      </c>
      <c r="M2970" t="s">
        <v>5610</v>
      </c>
      <c r="N2970" t="s">
        <v>5610</v>
      </c>
      <c r="O2970">
        <v>619</v>
      </c>
      <c r="P2970" t="s">
        <v>5610</v>
      </c>
      <c r="Q2970" t="s">
        <v>5610</v>
      </c>
      <c r="R2970">
        <v>622</v>
      </c>
      <c r="S2970" t="s">
        <v>5610</v>
      </c>
      <c r="T2970">
        <v>624</v>
      </c>
      <c r="U2970">
        <v>625</v>
      </c>
      <c r="V2970" t="s">
        <v>5610</v>
      </c>
      <c r="W2970" t="s">
        <v>5610</v>
      </c>
      <c r="X2970" t="s">
        <v>5610</v>
      </c>
      <c r="Y2970" t="s">
        <v>5610</v>
      </c>
      <c r="Z2970" t="s">
        <v>5610</v>
      </c>
      <c r="AA2970" t="s">
        <v>5610</v>
      </c>
      <c r="AB2970" t="s">
        <v>5610</v>
      </c>
      <c r="AC2970" t="s">
        <v>5610</v>
      </c>
      <c r="AD2970" t="s">
        <v>5610</v>
      </c>
      <c r="AE2970" t="s">
        <v>5610</v>
      </c>
      <c r="AF2970" t="s">
        <v>5610</v>
      </c>
      <c r="AG2970" t="s">
        <v>5610</v>
      </c>
      <c r="AH2970" t="s">
        <v>5610</v>
      </c>
      <c r="AI2970" t="s">
        <v>5610</v>
      </c>
      <c r="AJ2970" t="s">
        <v>5610</v>
      </c>
      <c r="AK2970" t="s">
        <v>5610</v>
      </c>
      <c r="AL2970" t="s">
        <v>5610</v>
      </c>
      <c r="AM2970" t="s">
        <v>5610</v>
      </c>
      <c r="AN2970" t="s">
        <v>5610</v>
      </c>
      <c r="AO2970" t="s">
        <v>5610</v>
      </c>
      <c r="AP2970" t="s">
        <v>5610</v>
      </c>
      <c r="AQ2970" t="s">
        <v>5610</v>
      </c>
      <c r="AR2970" t="s">
        <v>5610</v>
      </c>
      <c r="AS2970" t="s">
        <v>5610</v>
      </c>
      <c r="AT2970" t="s">
        <v>5610</v>
      </c>
      <c r="AU2970" t="s">
        <v>5610</v>
      </c>
      <c r="AV2970" t="s">
        <v>5610</v>
      </c>
      <c r="AW2970" s="121" t="s">
        <v>5610</v>
      </c>
      <c r="AX2970" s="121" t="s">
        <v>5610</v>
      </c>
      <c r="AY2970" s="121" t="s">
        <v>5610</v>
      </c>
      <c r="AZ2970" s="121" t="s">
        <v>5610</v>
      </c>
      <c r="BA2970" s="121" t="s">
        <v>5610</v>
      </c>
      <c r="CZ2970">
        <f>ROWS($A$5:$A2970)</f>
        <v>2966</v>
      </c>
      <c r="DA2970" t="b">
        <f t="shared" si="98"/>
        <v>0</v>
      </c>
      <c r="DB2970" t="str">
        <f>IFERROR(SMALL($DA$5:DA12251,CZ2970),"")</f>
        <v/>
      </c>
      <c r="DC2970" s="57" t="str">
        <f t="shared" si="97"/>
        <v/>
      </c>
      <c r="DE2970" s="58" t="str">
        <f>IFERROR(INDEX($A$5:$AV$9286,$DB2970,COLUMNS($A$5:A2970)),"")</f>
        <v/>
      </c>
      <c r="DF2970" s="59" t="str">
        <f>IFERROR(INDEX($A$5:$AV$9286,$DB2970,COLUMNS($A$5:B2970)),"")</f>
        <v/>
      </c>
      <c r="DG2970" s="60" t="str">
        <f>IFERROR(INDEX($A$5:$AV$9286,$DB2970,COLUMNS($A$5:C2970)),"")</f>
        <v/>
      </c>
      <c r="DH2970" s="60" t="str">
        <f>IFERROR(INDEX($A$5:$AV$9286,$DB2970,COLUMNS($A$5:D2970)),"")</f>
        <v/>
      </c>
      <c r="DI2970" s="151" t="str">
        <f>IFERROR(INDEX($A$5:$AV$9286,$DB2970,COLUMNS($A$5:E2970)),"")</f>
        <v/>
      </c>
      <c r="DJ2970" s="153" t="str">
        <f>IFERROR(INDEX($A$5:$AV$9286,$DB2970,COLUMNS($A$5:AV2970)),"")</f>
        <v/>
      </c>
    </row>
    <row r="2971" spans="1:114" ht="23.25">
      <c r="A2971">
        <v>811140</v>
      </c>
      <c r="B2971" t="s">
        <v>5325</v>
      </c>
      <c r="C2971" t="s">
        <v>2129</v>
      </c>
      <c r="D2971" t="s">
        <v>156</v>
      </c>
      <c r="E2971" t="s">
        <v>9</v>
      </c>
      <c r="F2971" t="s">
        <v>5610</v>
      </c>
      <c r="G2971" t="s">
        <v>5610</v>
      </c>
      <c r="H2971">
        <v>612</v>
      </c>
      <c r="I2971" t="s">
        <v>5610</v>
      </c>
      <c r="J2971">
        <v>614</v>
      </c>
      <c r="K2971">
        <v>615</v>
      </c>
      <c r="L2971" t="s">
        <v>5610</v>
      </c>
      <c r="M2971" t="s">
        <v>5610</v>
      </c>
      <c r="N2971" t="s">
        <v>5610</v>
      </c>
      <c r="O2971" t="s">
        <v>5610</v>
      </c>
      <c r="P2971" t="s">
        <v>5610</v>
      </c>
      <c r="Q2971" t="s">
        <v>5610</v>
      </c>
      <c r="R2971" t="s">
        <v>5610</v>
      </c>
      <c r="S2971" t="s">
        <v>5610</v>
      </c>
      <c r="T2971" t="s">
        <v>5610</v>
      </c>
      <c r="U2971" t="s">
        <v>5610</v>
      </c>
      <c r="V2971" t="s">
        <v>5610</v>
      </c>
      <c r="W2971" t="s">
        <v>5610</v>
      </c>
      <c r="X2971" t="s">
        <v>5610</v>
      </c>
      <c r="Y2971" t="s">
        <v>5610</v>
      </c>
      <c r="Z2971" t="s">
        <v>5610</v>
      </c>
      <c r="AA2971" t="s">
        <v>5610</v>
      </c>
      <c r="AB2971" t="s">
        <v>5610</v>
      </c>
      <c r="AC2971" t="s">
        <v>5610</v>
      </c>
      <c r="AD2971" t="s">
        <v>5611</v>
      </c>
      <c r="AE2971" t="s">
        <v>5610</v>
      </c>
      <c r="AF2971" t="s">
        <v>5610</v>
      </c>
      <c r="AG2971" t="s">
        <v>5610</v>
      </c>
      <c r="AH2971" t="s">
        <v>5610</v>
      </c>
      <c r="AI2971" t="s">
        <v>5610</v>
      </c>
      <c r="AJ2971" t="s">
        <v>5610</v>
      </c>
      <c r="AK2971" t="s">
        <v>5610</v>
      </c>
      <c r="AL2971" t="s">
        <v>5610</v>
      </c>
      <c r="AM2971" t="s">
        <v>5610</v>
      </c>
      <c r="AN2971" t="s">
        <v>5610</v>
      </c>
      <c r="AO2971" t="s">
        <v>5610</v>
      </c>
      <c r="AP2971" t="s">
        <v>5610</v>
      </c>
      <c r="AQ2971" t="s">
        <v>5610</v>
      </c>
      <c r="AR2971" t="s">
        <v>5610</v>
      </c>
      <c r="AS2971" t="s">
        <v>5610</v>
      </c>
      <c r="AT2971" t="s">
        <v>5610</v>
      </c>
      <c r="AU2971" t="s">
        <v>5610</v>
      </c>
      <c r="AV2971" t="s">
        <v>5610</v>
      </c>
      <c r="AW2971" s="121" t="s">
        <v>5610</v>
      </c>
      <c r="AX2971" s="121" t="s">
        <v>5610</v>
      </c>
      <c r="AY2971" s="121" t="s">
        <v>5610</v>
      </c>
      <c r="AZ2971" s="121" t="s">
        <v>5610</v>
      </c>
      <c r="BA2971" s="121" t="s">
        <v>5610</v>
      </c>
      <c r="CZ2971">
        <f>ROWS($A$5:$A2971)</f>
        <v>2967</v>
      </c>
      <c r="DA2971" t="b">
        <f t="shared" si="98"/>
        <v>0</v>
      </c>
      <c r="DB2971" t="str">
        <f>IFERROR(SMALL($DA$5:DA12252,CZ2971),"")</f>
        <v/>
      </c>
      <c r="DC2971" s="57" t="str">
        <f t="shared" si="97"/>
        <v/>
      </c>
      <c r="DE2971" s="58" t="str">
        <f>IFERROR(INDEX($A$5:$AV$9286,$DB2971,COLUMNS($A$5:A2971)),"")</f>
        <v/>
      </c>
      <c r="DF2971" s="59" t="str">
        <f>IFERROR(INDEX($A$5:$AV$9286,$DB2971,COLUMNS($A$5:B2971)),"")</f>
        <v/>
      </c>
      <c r="DG2971" s="60" t="str">
        <f>IFERROR(INDEX($A$5:$AV$9286,$DB2971,COLUMNS($A$5:C2971)),"")</f>
        <v/>
      </c>
      <c r="DH2971" s="60" t="str">
        <f>IFERROR(INDEX($A$5:$AV$9286,$DB2971,COLUMNS($A$5:D2971)),"")</f>
        <v/>
      </c>
      <c r="DI2971" s="151" t="str">
        <f>IFERROR(INDEX($A$5:$AV$9286,$DB2971,COLUMNS($A$5:E2971)),"")</f>
        <v/>
      </c>
      <c r="DJ2971" s="153" t="str">
        <f>IFERROR(INDEX($A$5:$AV$9286,$DB2971,COLUMNS($A$5:AV2971)),"")</f>
        <v/>
      </c>
    </row>
    <row r="2972" spans="1:114" ht="23.25">
      <c r="A2972">
        <v>811141</v>
      </c>
      <c r="B2972" t="s">
        <v>4659</v>
      </c>
      <c r="C2972" t="s">
        <v>4660</v>
      </c>
      <c r="D2972" t="s">
        <v>428</v>
      </c>
      <c r="E2972" t="s">
        <v>9</v>
      </c>
      <c r="F2972">
        <v>610</v>
      </c>
      <c r="G2972">
        <v>611</v>
      </c>
      <c r="H2972" t="s">
        <v>5610</v>
      </c>
      <c r="I2972">
        <v>613</v>
      </c>
      <c r="J2972" t="s">
        <v>5610</v>
      </c>
      <c r="K2972" t="s">
        <v>5610</v>
      </c>
      <c r="L2972">
        <v>616</v>
      </c>
      <c r="M2972" t="s">
        <v>5610</v>
      </c>
      <c r="N2972">
        <v>618</v>
      </c>
      <c r="O2972" t="s">
        <v>5610</v>
      </c>
      <c r="P2972">
        <v>620</v>
      </c>
      <c r="Q2972">
        <v>621</v>
      </c>
      <c r="R2972" t="s">
        <v>5610</v>
      </c>
      <c r="S2972" t="s">
        <v>5610</v>
      </c>
      <c r="T2972" t="s">
        <v>5610</v>
      </c>
      <c r="U2972" t="s">
        <v>5610</v>
      </c>
      <c r="V2972" t="s">
        <v>5610</v>
      </c>
      <c r="W2972" t="s">
        <v>5610</v>
      </c>
      <c r="X2972" t="s">
        <v>5610</v>
      </c>
      <c r="Y2972" t="s">
        <v>5610</v>
      </c>
      <c r="Z2972" t="s">
        <v>5610</v>
      </c>
      <c r="AA2972" t="s">
        <v>5610</v>
      </c>
      <c r="AB2972" t="s">
        <v>5610</v>
      </c>
      <c r="AC2972" t="s">
        <v>5610</v>
      </c>
      <c r="AD2972" t="s">
        <v>5610</v>
      </c>
      <c r="AE2972" t="s">
        <v>5610</v>
      </c>
      <c r="AF2972" t="s">
        <v>5610</v>
      </c>
      <c r="AG2972" t="s">
        <v>5610</v>
      </c>
      <c r="AH2972" t="s">
        <v>5610</v>
      </c>
      <c r="AI2972" t="s">
        <v>5610</v>
      </c>
      <c r="AJ2972" t="s">
        <v>5610</v>
      </c>
      <c r="AK2972" t="s">
        <v>5610</v>
      </c>
      <c r="AL2972" t="s">
        <v>5610</v>
      </c>
      <c r="AM2972" t="s">
        <v>5610</v>
      </c>
      <c r="AN2972" t="s">
        <v>5610</v>
      </c>
      <c r="AO2972" t="s">
        <v>5610</v>
      </c>
      <c r="AP2972" t="s">
        <v>5610</v>
      </c>
      <c r="AQ2972" t="s">
        <v>5610</v>
      </c>
      <c r="AR2972" t="s">
        <v>5610</v>
      </c>
      <c r="AS2972" t="s">
        <v>5610</v>
      </c>
      <c r="AT2972" t="s">
        <v>5610</v>
      </c>
      <c r="AU2972" t="s">
        <v>5610</v>
      </c>
      <c r="AV2972" t="s">
        <v>5610</v>
      </c>
      <c r="AW2972" s="121" t="s">
        <v>5610</v>
      </c>
      <c r="AX2972" s="121" t="s">
        <v>5610</v>
      </c>
      <c r="AY2972" s="121" t="s">
        <v>5610</v>
      </c>
      <c r="AZ2972" s="121" t="s">
        <v>5610</v>
      </c>
      <c r="BA2972" s="121" t="s">
        <v>5610</v>
      </c>
      <c r="CZ2972">
        <f>ROWS($A$5:$A2972)</f>
        <v>2968</v>
      </c>
      <c r="DA2972" t="b">
        <f t="shared" si="98"/>
        <v>0</v>
      </c>
      <c r="DB2972" t="str">
        <f>IFERROR(SMALL($DA$5:DA12253,CZ2972),"")</f>
        <v/>
      </c>
      <c r="DC2972" s="57" t="str">
        <f t="shared" si="97"/>
        <v/>
      </c>
      <c r="DE2972" s="58" t="str">
        <f>IFERROR(INDEX($A$5:$AV$9286,$DB2972,COLUMNS($A$5:A2972)),"")</f>
        <v/>
      </c>
      <c r="DF2972" s="59" t="str">
        <f>IFERROR(INDEX($A$5:$AV$9286,$DB2972,COLUMNS($A$5:B2972)),"")</f>
        <v/>
      </c>
      <c r="DG2972" s="60" t="str">
        <f>IFERROR(INDEX($A$5:$AV$9286,$DB2972,COLUMNS($A$5:C2972)),"")</f>
        <v/>
      </c>
      <c r="DH2972" s="60" t="str">
        <f>IFERROR(INDEX($A$5:$AV$9286,$DB2972,COLUMNS($A$5:D2972)),"")</f>
        <v/>
      </c>
      <c r="DI2972" s="151" t="str">
        <f>IFERROR(INDEX($A$5:$AV$9286,$DB2972,COLUMNS($A$5:E2972)),"")</f>
        <v/>
      </c>
      <c r="DJ2972" s="153" t="str">
        <f>IFERROR(INDEX($A$5:$AV$9286,$DB2972,COLUMNS($A$5:AV2972)),"")</f>
        <v/>
      </c>
    </row>
    <row r="2973" spans="1:114" ht="23.25">
      <c r="A2973">
        <v>811142</v>
      </c>
      <c r="B2973" t="s">
        <v>4661</v>
      </c>
      <c r="C2973" t="s">
        <v>398</v>
      </c>
      <c r="D2973" t="s">
        <v>1459</v>
      </c>
      <c r="E2973" t="s">
        <v>9</v>
      </c>
      <c r="F2973" t="s">
        <v>5610</v>
      </c>
      <c r="G2973" t="s">
        <v>5610</v>
      </c>
      <c r="H2973">
        <v>612</v>
      </c>
      <c r="I2973">
        <v>613</v>
      </c>
      <c r="J2973" t="s">
        <v>5610</v>
      </c>
      <c r="K2973">
        <v>615</v>
      </c>
      <c r="L2973">
        <v>616</v>
      </c>
      <c r="M2973" t="s">
        <v>5610</v>
      </c>
      <c r="N2973" t="s">
        <v>5610</v>
      </c>
      <c r="O2973">
        <v>619</v>
      </c>
      <c r="P2973">
        <v>620</v>
      </c>
      <c r="Q2973" t="s">
        <v>5610</v>
      </c>
      <c r="R2973" t="s">
        <v>5610</v>
      </c>
      <c r="S2973" t="s">
        <v>5610</v>
      </c>
      <c r="T2973" t="s">
        <v>5610</v>
      </c>
      <c r="U2973" t="s">
        <v>5610</v>
      </c>
      <c r="V2973" t="s">
        <v>5610</v>
      </c>
      <c r="W2973" t="s">
        <v>5610</v>
      </c>
      <c r="X2973" t="s">
        <v>5610</v>
      </c>
      <c r="Y2973" t="s">
        <v>5610</v>
      </c>
      <c r="Z2973" t="s">
        <v>5610</v>
      </c>
      <c r="AA2973" t="s">
        <v>5610</v>
      </c>
      <c r="AB2973" t="s">
        <v>5610</v>
      </c>
      <c r="AC2973" t="s">
        <v>5610</v>
      </c>
      <c r="AD2973" t="s">
        <v>5610</v>
      </c>
      <c r="AE2973" t="s">
        <v>5610</v>
      </c>
      <c r="AF2973" t="s">
        <v>5610</v>
      </c>
      <c r="AG2973" t="s">
        <v>5610</v>
      </c>
      <c r="AH2973" t="s">
        <v>5610</v>
      </c>
      <c r="AI2973" t="s">
        <v>5610</v>
      </c>
      <c r="AJ2973" t="s">
        <v>5610</v>
      </c>
      <c r="AK2973" t="s">
        <v>5610</v>
      </c>
      <c r="AL2973" t="s">
        <v>5610</v>
      </c>
      <c r="AM2973" t="s">
        <v>5610</v>
      </c>
      <c r="AN2973" t="s">
        <v>5610</v>
      </c>
      <c r="AO2973" t="s">
        <v>5610</v>
      </c>
      <c r="AP2973" t="s">
        <v>5610</v>
      </c>
      <c r="AQ2973" t="s">
        <v>5610</v>
      </c>
      <c r="AR2973" t="s">
        <v>5610</v>
      </c>
      <c r="AS2973" t="s">
        <v>5610</v>
      </c>
      <c r="AT2973" t="s">
        <v>5610</v>
      </c>
      <c r="AU2973" t="s">
        <v>5610</v>
      </c>
      <c r="AV2973" t="s">
        <v>5610</v>
      </c>
      <c r="AW2973" s="121" t="s">
        <v>5610</v>
      </c>
      <c r="AX2973" s="121" t="s">
        <v>5610</v>
      </c>
      <c r="AY2973" s="121" t="s">
        <v>5610</v>
      </c>
      <c r="AZ2973" s="121" t="s">
        <v>5610</v>
      </c>
      <c r="BA2973" s="121" t="s">
        <v>5610</v>
      </c>
      <c r="CZ2973">
        <f>ROWS($A$5:$A2973)</f>
        <v>2969</v>
      </c>
      <c r="DA2973" t="b">
        <f t="shared" si="98"/>
        <v>0</v>
      </c>
      <c r="DB2973" t="str">
        <f>IFERROR(SMALL($DA$5:DA12254,CZ2973),"")</f>
        <v/>
      </c>
      <c r="DC2973" s="57" t="str">
        <f t="shared" si="97"/>
        <v/>
      </c>
      <c r="DE2973" s="58" t="str">
        <f>IFERROR(INDEX($A$5:$AV$9286,$DB2973,COLUMNS($A$5:A2973)),"")</f>
        <v/>
      </c>
      <c r="DF2973" s="59" t="str">
        <f>IFERROR(INDEX($A$5:$AV$9286,$DB2973,COLUMNS($A$5:B2973)),"")</f>
        <v/>
      </c>
      <c r="DG2973" s="60" t="str">
        <f>IFERROR(INDEX($A$5:$AV$9286,$DB2973,COLUMNS($A$5:C2973)),"")</f>
        <v/>
      </c>
      <c r="DH2973" s="60" t="str">
        <f>IFERROR(INDEX($A$5:$AV$9286,$DB2973,COLUMNS($A$5:D2973)),"")</f>
        <v/>
      </c>
      <c r="DI2973" s="151" t="str">
        <f>IFERROR(INDEX($A$5:$AV$9286,$DB2973,COLUMNS($A$5:E2973)),"")</f>
        <v/>
      </c>
      <c r="DJ2973" s="153" t="str">
        <f>IFERROR(INDEX($A$5:$AV$9286,$DB2973,COLUMNS($A$5:AV2973)),"")</f>
        <v/>
      </c>
    </row>
    <row r="2974" spans="1:114" ht="23.25">
      <c r="A2974">
        <v>811145</v>
      </c>
      <c r="B2974" t="s">
        <v>4662</v>
      </c>
      <c r="C2974" t="s">
        <v>3921</v>
      </c>
      <c r="D2974" t="s">
        <v>1872</v>
      </c>
      <c r="E2974" t="s">
        <v>5608</v>
      </c>
      <c r="F2974">
        <v>610</v>
      </c>
      <c r="G2974" t="s">
        <v>5610</v>
      </c>
      <c r="H2974" t="s">
        <v>5610</v>
      </c>
      <c r="J2974" t="s">
        <v>5610</v>
      </c>
      <c r="K2974" t="s">
        <v>5610</v>
      </c>
      <c r="L2974">
        <v>616</v>
      </c>
      <c r="N2974">
        <v>618</v>
      </c>
      <c r="O2974">
        <v>619</v>
      </c>
      <c r="P2974">
        <v>620</v>
      </c>
      <c r="Q2974">
        <v>621</v>
      </c>
      <c r="S2974" t="s">
        <v>5610</v>
      </c>
      <c r="T2974" t="s">
        <v>5610</v>
      </c>
      <c r="V2974" t="s">
        <v>5610</v>
      </c>
      <c r="W2974" t="s">
        <v>5610</v>
      </c>
      <c r="X2974" t="s">
        <v>5610</v>
      </c>
      <c r="Y2974" t="s">
        <v>5610</v>
      </c>
      <c r="Z2974" t="s">
        <v>5610</v>
      </c>
      <c r="AA2974" t="s">
        <v>5610</v>
      </c>
      <c r="AB2974" t="s">
        <v>5610</v>
      </c>
      <c r="AC2974" t="s">
        <v>5610</v>
      </c>
      <c r="AD2974" t="s">
        <v>5610</v>
      </c>
      <c r="AE2974" t="s">
        <v>5610</v>
      </c>
      <c r="AF2974" t="s">
        <v>5610</v>
      </c>
      <c r="AG2974" t="s">
        <v>5610</v>
      </c>
      <c r="AH2974" t="s">
        <v>5610</v>
      </c>
      <c r="AI2974" t="s">
        <v>5610</v>
      </c>
      <c r="AJ2974" t="s">
        <v>5610</v>
      </c>
      <c r="AK2974" t="s">
        <v>5610</v>
      </c>
      <c r="AL2974" t="s">
        <v>5611</v>
      </c>
      <c r="AM2974" t="s">
        <v>5610</v>
      </c>
      <c r="AN2974" t="s">
        <v>5610</v>
      </c>
      <c r="AO2974" t="s">
        <v>5610</v>
      </c>
      <c r="AP2974" t="s">
        <v>5610</v>
      </c>
      <c r="AQ2974" t="s">
        <v>5610</v>
      </c>
      <c r="AR2974" t="s">
        <v>5610</v>
      </c>
      <c r="AS2974" t="s">
        <v>5610</v>
      </c>
      <c r="AT2974" t="s">
        <v>5610</v>
      </c>
      <c r="AU2974" t="s">
        <v>5610</v>
      </c>
      <c r="AV2974" t="s">
        <v>5610</v>
      </c>
      <c r="AW2974" s="121" t="s">
        <v>5610</v>
      </c>
      <c r="AX2974" s="121" t="s">
        <v>5610</v>
      </c>
      <c r="AY2974" s="121" t="s">
        <v>5610</v>
      </c>
      <c r="AZ2974" s="121" t="s">
        <v>5610</v>
      </c>
      <c r="BA2974" s="121" t="s">
        <v>5610</v>
      </c>
      <c r="CZ2974">
        <f>ROWS($A$5:$A2974)</f>
        <v>2970</v>
      </c>
      <c r="DA2974" t="b">
        <f t="shared" si="98"/>
        <v>0</v>
      </c>
      <c r="DB2974" t="str">
        <f>IFERROR(SMALL($DA$5:DA12255,CZ2974),"")</f>
        <v/>
      </c>
      <c r="DC2974" s="57" t="str">
        <f t="shared" si="97"/>
        <v/>
      </c>
      <c r="DE2974" s="58" t="str">
        <f>IFERROR(INDEX($A$5:$AV$9286,$DB2974,COLUMNS($A$5:A2974)),"")</f>
        <v/>
      </c>
      <c r="DF2974" s="59" t="str">
        <f>IFERROR(INDEX($A$5:$AV$9286,$DB2974,COLUMNS($A$5:B2974)),"")</f>
        <v/>
      </c>
      <c r="DG2974" s="60" t="str">
        <f>IFERROR(INDEX($A$5:$AV$9286,$DB2974,COLUMNS($A$5:C2974)),"")</f>
        <v/>
      </c>
      <c r="DH2974" s="60" t="str">
        <f>IFERROR(INDEX($A$5:$AV$9286,$DB2974,COLUMNS($A$5:D2974)),"")</f>
        <v/>
      </c>
      <c r="DI2974" s="151" t="str">
        <f>IFERROR(INDEX($A$5:$AV$9286,$DB2974,COLUMNS($A$5:E2974)),"")</f>
        <v/>
      </c>
      <c r="DJ2974" s="153" t="str">
        <f>IFERROR(INDEX($A$5:$AV$9286,$DB2974,COLUMNS($A$5:AV2974)),"")</f>
        <v/>
      </c>
    </row>
    <row r="2975" spans="1:114" ht="23.25">
      <c r="A2975">
        <v>811146</v>
      </c>
      <c r="B2975" t="s">
        <v>4663</v>
      </c>
      <c r="C2975" t="s">
        <v>544</v>
      </c>
      <c r="D2975" t="s">
        <v>2837</v>
      </c>
      <c r="E2975" t="s">
        <v>9</v>
      </c>
      <c r="F2975">
        <v>610</v>
      </c>
      <c r="G2975">
        <v>611</v>
      </c>
      <c r="H2975">
        <v>612</v>
      </c>
      <c r="I2975" t="s">
        <v>5610</v>
      </c>
      <c r="J2975" t="s">
        <v>5610</v>
      </c>
      <c r="K2975">
        <v>615</v>
      </c>
      <c r="L2975">
        <v>616</v>
      </c>
      <c r="M2975">
        <v>617</v>
      </c>
      <c r="N2975">
        <v>618</v>
      </c>
      <c r="O2975" t="s">
        <v>5610</v>
      </c>
      <c r="P2975">
        <v>620</v>
      </c>
      <c r="Q2975" t="s">
        <v>5610</v>
      </c>
      <c r="R2975" t="s">
        <v>5610</v>
      </c>
      <c r="S2975" t="s">
        <v>5610</v>
      </c>
      <c r="T2975" t="s">
        <v>5610</v>
      </c>
      <c r="U2975" t="s">
        <v>5610</v>
      </c>
      <c r="V2975" t="s">
        <v>5610</v>
      </c>
      <c r="W2975" t="s">
        <v>5610</v>
      </c>
      <c r="X2975" t="s">
        <v>5610</v>
      </c>
      <c r="Y2975" t="s">
        <v>5610</v>
      </c>
      <c r="Z2975" t="s">
        <v>5610</v>
      </c>
      <c r="AA2975" t="s">
        <v>5610</v>
      </c>
      <c r="AB2975" t="s">
        <v>5610</v>
      </c>
      <c r="AC2975" t="s">
        <v>5610</v>
      </c>
      <c r="AD2975" t="s">
        <v>5610</v>
      </c>
      <c r="AE2975" t="s">
        <v>5610</v>
      </c>
      <c r="AF2975" t="s">
        <v>5610</v>
      </c>
      <c r="AG2975" t="s">
        <v>5610</v>
      </c>
      <c r="AH2975" t="s">
        <v>5610</v>
      </c>
      <c r="AI2975" t="s">
        <v>5610</v>
      </c>
      <c r="AJ2975" t="s">
        <v>5610</v>
      </c>
      <c r="AK2975" t="s">
        <v>5610</v>
      </c>
      <c r="AL2975" t="s">
        <v>5610</v>
      </c>
      <c r="AM2975" t="s">
        <v>5610</v>
      </c>
      <c r="AN2975" t="s">
        <v>5610</v>
      </c>
      <c r="AO2975" t="s">
        <v>5610</v>
      </c>
      <c r="AP2975" t="s">
        <v>5610</v>
      </c>
      <c r="AQ2975" t="s">
        <v>5610</v>
      </c>
      <c r="AR2975" t="s">
        <v>5610</v>
      </c>
      <c r="AS2975" t="s">
        <v>5610</v>
      </c>
      <c r="AT2975" t="s">
        <v>5610</v>
      </c>
      <c r="AU2975" t="s">
        <v>5610</v>
      </c>
      <c r="AV2975" t="s">
        <v>5610</v>
      </c>
      <c r="AW2975" s="121" t="s">
        <v>5610</v>
      </c>
      <c r="AX2975" s="121" t="s">
        <v>5610</v>
      </c>
      <c r="AY2975" s="121" t="s">
        <v>5610</v>
      </c>
      <c r="AZ2975" s="121" t="s">
        <v>5610</v>
      </c>
      <c r="BA2975" s="121" t="s">
        <v>5610</v>
      </c>
      <c r="CZ2975">
        <f>ROWS($A$5:$A2975)</f>
        <v>2971</v>
      </c>
      <c r="DA2975" t="b">
        <f t="shared" si="98"/>
        <v>0</v>
      </c>
      <c r="DB2975" t="str">
        <f>IFERROR(SMALL($DA$5:DA12256,CZ2975),"")</f>
        <v/>
      </c>
      <c r="DC2975" s="57" t="str">
        <f t="shared" si="97"/>
        <v/>
      </c>
      <c r="DE2975" s="58" t="str">
        <f>IFERROR(INDEX($A$5:$AV$9286,$DB2975,COLUMNS($A$5:A2975)),"")</f>
        <v/>
      </c>
      <c r="DF2975" s="59" t="str">
        <f>IFERROR(INDEX($A$5:$AV$9286,$DB2975,COLUMNS($A$5:B2975)),"")</f>
        <v/>
      </c>
      <c r="DG2975" s="60" t="str">
        <f>IFERROR(INDEX($A$5:$AV$9286,$DB2975,COLUMNS($A$5:C2975)),"")</f>
        <v/>
      </c>
      <c r="DH2975" s="60" t="str">
        <f>IFERROR(INDEX($A$5:$AV$9286,$DB2975,COLUMNS($A$5:D2975)),"")</f>
        <v/>
      </c>
      <c r="DI2975" s="151" t="str">
        <f>IFERROR(INDEX($A$5:$AV$9286,$DB2975,COLUMNS($A$5:E2975)),"")</f>
        <v/>
      </c>
      <c r="DJ2975" s="153" t="str">
        <f>IFERROR(INDEX($A$5:$AV$9286,$DB2975,COLUMNS($A$5:AV2975)),"")</f>
        <v/>
      </c>
    </row>
    <row r="2976" spans="1:114" ht="23.25">
      <c r="A2976">
        <v>811148</v>
      </c>
      <c r="B2976" t="s">
        <v>4664</v>
      </c>
      <c r="C2976" t="s">
        <v>2792</v>
      </c>
      <c r="D2976" t="s">
        <v>4665</v>
      </c>
      <c r="E2976" t="s">
        <v>9</v>
      </c>
      <c r="F2976" t="s">
        <v>5610</v>
      </c>
      <c r="G2976" t="s">
        <v>5610</v>
      </c>
      <c r="H2976">
        <v>612</v>
      </c>
      <c r="I2976" t="s">
        <v>5610</v>
      </c>
      <c r="J2976" t="s">
        <v>5610</v>
      </c>
      <c r="K2976" t="s">
        <v>5610</v>
      </c>
      <c r="L2976">
        <v>616</v>
      </c>
      <c r="M2976">
        <v>617</v>
      </c>
      <c r="N2976">
        <v>618</v>
      </c>
      <c r="O2976">
        <v>619</v>
      </c>
      <c r="P2976">
        <v>620</v>
      </c>
      <c r="Q2976">
        <v>621</v>
      </c>
      <c r="R2976" t="s">
        <v>5610</v>
      </c>
      <c r="S2976" t="s">
        <v>5610</v>
      </c>
      <c r="T2976" t="s">
        <v>5610</v>
      </c>
      <c r="U2976" t="s">
        <v>5610</v>
      </c>
      <c r="V2976" t="s">
        <v>5610</v>
      </c>
      <c r="W2976" t="s">
        <v>5610</v>
      </c>
      <c r="X2976" t="s">
        <v>5610</v>
      </c>
      <c r="Y2976" t="s">
        <v>5610</v>
      </c>
      <c r="Z2976" t="s">
        <v>5610</v>
      </c>
      <c r="AA2976" t="s">
        <v>5610</v>
      </c>
      <c r="AB2976" t="s">
        <v>5610</v>
      </c>
      <c r="AC2976" t="s">
        <v>5610</v>
      </c>
      <c r="AD2976" t="s">
        <v>5610</v>
      </c>
      <c r="AE2976" t="s">
        <v>5610</v>
      </c>
      <c r="AF2976" t="s">
        <v>5610</v>
      </c>
      <c r="AG2976" t="s">
        <v>5610</v>
      </c>
      <c r="AH2976" t="s">
        <v>5610</v>
      </c>
      <c r="AI2976" t="s">
        <v>5610</v>
      </c>
      <c r="AJ2976" t="s">
        <v>5610</v>
      </c>
      <c r="AK2976" t="s">
        <v>5610</v>
      </c>
      <c r="AL2976" t="s">
        <v>5610</v>
      </c>
      <c r="AM2976" t="s">
        <v>5610</v>
      </c>
      <c r="AN2976" t="s">
        <v>5610</v>
      </c>
      <c r="AO2976" t="s">
        <v>5610</v>
      </c>
      <c r="AP2976" t="s">
        <v>5610</v>
      </c>
      <c r="AQ2976" t="s">
        <v>5610</v>
      </c>
      <c r="AR2976" t="s">
        <v>5610</v>
      </c>
      <c r="AS2976" t="s">
        <v>5610</v>
      </c>
      <c r="AT2976" t="s">
        <v>5610</v>
      </c>
      <c r="AU2976" t="s">
        <v>5610</v>
      </c>
      <c r="AV2976" t="s">
        <v>5610</v>
      </c>
      <c r="AW2976" s="121" t="s">
        <v>5610</v>
      </c>
      <c r="AX2976" s="121" t="s">
        <v>5610</v>
      </c>
      <c r="AY2976" s="121" t="s">
        <v>5610</v>
      </c>
      <c r="AZ2976" s="121" t="s">
        <v>5610</v>
      </c>
      <c r="BA2976" s="121" t="s">
        <v>5610</v>
      </c>
      <c r="CZ2976">
        <f>ROWS($A$5:$A2976)</f>
        <v>2972</v>
      </c>
      <c r="DA2976" t="b">
        <f t="shared" si="98"/>
        <v>0</v>
      </c>
      <c r="DB2976" t="str">
        <f>IFERROR(SMALL($DA$5:DA12257,CZ2976),"")</f>
        <v/>
      </c>
      <c r="DC2976" s="57" t="str">
        <f t="shared" si="97"/>
        <v/>
      </c>
      <c r="DE2976" s="58" t="str">
        <f>IFERROR(INDEX($A$5:$AV$9286,$DB2976,COLUMNS($A$5:A2976)),"")</f>
        <v/>
      </c>
      <c r="DF2976" s="59" t="str">
        <f>IFERROR(INDEX($A$5:$AV$9286,$DB2976,COLUMNS($A$5:B2976)),"")</f>
        <v/>
      </c>
      <c r="DG2976" s="60" t="str">
        <f>IFERROR(INDEX($A$5:$AV$9286,$DB2976,COLUMNS($A$5:C2976)),"")</f>
        <v/>
      </c>
      <c r="DH2976" s="60" t="str">
        <f>IFERROR(INDEX($A$5:$AV$9286,$DB2976,COLUMNS($A$5:D2976)),"")</f>
        <v/>
      </c>
      <c r="DI2976" s="151" t="str">
        <f>IFERROR(INDEX($A$5:$AV$9286,$DB2976,COLUMNS($A$5:E2976)),"")</f>
        <v/>
      </c>
      <c r="DJ2976" s="153" t="str">
        <f>IFERROR(INDEX($A$5:$AV$9286,$DB2976,COLUMNS($A$5:AV2976)),"")</f>
        <v/>
      </c>
    </row>
    <row r="2977" spans="1:114" ht="23.25">
      <c r="A2977">
        <v>811149</v>
      </c>
      <c r="B2977" t="s">
        <v>4666</v>
      </c>
      <c r="C2977" t="s">
        <v>1648</v>
      </c>
      <c r="D2977" t="s">
        <v>1112</v>
      </c>
      <c r="E2977" t="s">
        <v>9</v>
      </c>
      <c r="F2977" t="s">
        <v>5610</v>
      </c>
      <c r="G2977" t="s">
        <v>5610</v>
      </c>
      <c r="H2977">
        <v>612</v>
      </c>
      <c r="I2977" t="s">
        <v>5610</v>
      </c>
      <c r="J2977" t="s">
        <v>5610</v>
      </c>
      <c r="K2977">
        <v>615</v>
      </c>
      <c r="L2977">
        <v>616</v>
      </c>
      <c r="M2977">
        <v>617</v>
      </c>
      <c r="N2977" t="s">
        <v>5610</v>
      </c>
      <c r="O2977" t="s">
        <v>5610</v>
      </c>
      <c r="P2977" t="s">
        <v>5610</v>
      </c>
      <c r="Q2977">
        <v>621</v>
      </c>
      <c r="R2977" t="s">
        <v>5610</v>
      </c>
      <c r="S2977" t="s">
        <v>5610</v>
      </c>
      <c r="T2977" t="s">
        <v>5610</v>
      </c>
      <c r="U2977" t="s">
        <v>5610</v>
      </c>
      <c r="V2977" t="s">
        <v>5610</v>
      </c>
      <c r="W2977" t="s">
        <v>5610</v>
      </c>
      <c r="X2977" t="s">
        <v>5610</v>
      </c>
      <c r="Y2977" t="s">
        <v>5610</v>
      </c>
      <c r="Z2977" t="s">
        <v>5610</v>
      </c>
      <c r="AA2977" t="s">
        <v>5610</v>
      </c>
      <c r="AB2977" t="s">
        <v>5610</v>
      </c>
      <c r="AC2977" t="s">
        <v>5610</v>
      </c>
      <c r="AD2977" t="s">
        <v>5610</v>
      </c>
      <c r="AE2977" t="s">
        <v>5610</v>
      </c>
      <c r="AF2977" t="s">
        <v>5610</v>
      </c>
      <c r="AG2977" t="s">
        <v>5610</v>
      </c>
      <c r="AH2977" t="s">
        <v>5610</v>
      </c>
      <c r="AI2977" t="s">
        <v>5610</v>
      </c>
      <c r="AJ2977" t="s">
        <v>5610</v>
      </c>
      <c r="AK2977" t="s">
        <v>5610</v>
      </c>
      <c r="AL2977" t="s">
        <v>5610</v>
      </c>
      <c r="AM2977" t="s">
        <v>5610</v>
      </c>
      <c r="AN2977" t="s">
        <v>5610</v>
      </c>
      <c r="AO2977" t="s">
        <v>5610</v>
      </c>
      <c r="AP2977" t="s">
        <v>5610</v>
      </c>
      <c r="AQ2977" t="s">
        <v>5610</v>
      </c>
      <c r="AR2977" t="s">
        <v>5610</v>
      </c>
      <c r="AS2977" t="s">
        <v>5610</v>
      </c>
      <c r="AT2977" t="s">
        <v>5610</v>
      </c>
      <c r="AU2977" t="s">
        <v>5610</v>
      </c>
      <c r="AV2977" t="s">
        <v>5610</v>
      </c>
      <c r="AW2977" s="121" t="s">
        <v>5610</v>
      </c>
      <c r="AX2977" s="121" t="s">
        <v>5610</v>
      </c>
      <c r="AY2977" s="121" t="s">
        <v>5610</v>
      </c>
      <c r="AZ2977" s="121" t="s">
        <v>5610</v>
      </c>
      <c r="BA2977" s="121" t="s">
        <v>5610</v>
      </c>
      <c r="CZ2977">
        <f>ROWS($A$5:$A2977)</f>
        <v>2973</v>
      </c>
      <c r="DA2977" t="b">
        <f t="shared" si="98"/>
        <v>0</v>
      </c>
      <c r="DB2977" t="str">
        <f>IFERROR(SMALL($DA$5:DA12258,CZ2977),"")</f>
        <v/>
      </c>
      <c r="DC2977" s="57" t="str">
        <f t="shared" si="97"/>
        <v/>
      </c>
      <c r="DE2977" s="58" t="str">
        <f>IFERROR(INDEX($A$5:$AV$9286,$DB2977,COLUMNS($A$5:A2977)),"")</f>
        <v/>
      </c>
      <c r="DF2977" s="59" t="str">
        <f>IFERROR(INDEX($A$5:$AV$9286,$DB2977,COLUMNS($A$5:B2977)),"")</f>
        <v/>
      </c>
      <c r="DG2977" s="60" t="str">
        <f>IFERROR(INDEX($A$5:$AV$9286,$DB2977,COLUMNS($A$5:C2977)),"")</f>
        <v/>
      </c>
      <c r="DH2977" s="60" t="str">
        <f>IFERROR(INDEX($A$5:$AV$9286,$DB2977,COLUMNS($A$5:D2977)),"")</f>
        <v/>
      </c>
      <c r="DI2977" s="151" t="str">
        <f>IFERROR(INDEX($A$5:$AV$9286,$DB2977,COLUMNS($A$5:E2977)),"")</f>
        <v/>
      </c>
      <c r="DJ2977" s="153" t="str">
        <f>IFERROR(INDEX($A$5:$AV$9286,$DB2977,COLUMNS($A$5:AV2977)),"")</f>
        <v/>
      </c>
    </row>
    <row r="2978" spans="1:114" ht="23.25">
      <c r="A2978">
        <v>811150</v>
      </c>
      <c r="B2978" t="s">
        <v>4667</v>
      </c>
      <c r="C2978" t="s">
        <v>2094</v>
      </c>
      <c r="D2978" t="s">
        <v>4668</v>
      </c>
      <c r="E2978" t="s">
        <v>9</v>
      </c>
      <c r="F2978">
        <v>610</v>
      </c>
      <c r="G2978" t="s">
        <v>5610</v>
      </c>
      <c r="H2978" t="s">
        <v>5610</v>
      </c>
      <c r="I2978">
        <v>613</v>
      </c>
      <c r="J2978" t="s">
        <v>5610</v>
      </c>
      <c r="K2978" t="s">
        <v>5610</v>
      </c>
      <c r="L2978">
        <v>616</v>
      </c>
      <c r="M2978">
        <v>617</v>
      </c>
      <c r="N2978" t="s">
        <v>5610</v>
      </c>
      <c r="O2978">
        <v>619</v>
      </c>
      <c r="P2978">
        <v>620</v>
      </c>
      <c r="Q2978">
        <v>621</v>
      </c>
      <c r="R2978" t="s">
        <v>5610</v>
      </c>
      <c r="S2978" t="s">
        <v>5610</v>
      </c>
      <c r="T2978" t="s">
        <v>5610</v>
      </c>
      <c r="U2978" t="s">
        <v>5610</v>
      </c>
      <c r="V2978" t="s">
        <v>5610</v>
      </c>
      <c r="W2978" t="s">
        <v>5610</v>
      </c>
      <c r="X2978" t="s">
        <v>5610</v>
      </c>
      <c r="Y2978" t="s">
        <v>5610</v>
      </c>
      <c r="Z2978" t="s">
        <v>5610</v>
      </c>
      <c r="AA2978" t="s">
        <v>5610</v>
      </c>
      <c r="AB2978" t="s">
        <v>5610</v>
      </c>
      <c r="AC2978" t="s">
        <v>5610</v>
      </c>
      <c r="AD2978" t="s">
        <v>5610</v>
      </c>
      <c r="AE2978" t="s">
        <v>5610</v>
      </c>
      <c r="AF2978" t="s">
        <v>5610</v>
      </c>
      <c r="AG2978" t="s">
        <v>5610</v>
      </c>
      <c r="AH2978" t="s">
        <v>5610</v>
      </c>
      <c r="AI2978" t="s">
        <v>5610</v>
      </c>
      <c r="AJ2978" t="s">
        <v>5610</v>
      </c>
      <c r="AK2978" t="s">
        <v>5610</v>
      </c>
      <c r="AL2978" t="s">
        <v>5610</v>
      </c>
      <c r="AM2978" t="s">
        <v>5610</v>
      </c>
      <c r="AN2978" t="s">
        <v>5610</v>
      </c>
      <c r="AO2978" t="s">
        <v>5610</v>
      </c>
      <c r="AP2978" t="s">
        <v>5610</v>
      </c>
      <c r="AQ2978" t="s">
        <v>5610</v>
      </c>
      <c r="AR2978" t="s">
        <v>5610</v>
      </c>
      <c r="AS2978" t="s">
        <v>5610</v>
      </c>
      <c r="AT2978" t="s">
        <v>5610</v>
      </c>
      <c r="AU2978" t="s">
        <v>5610</v>
      </c>
      <c r="AV2978" t="s">
        <v>5610</v>
      </c>
      <c r="AW2978" s="121" t="s">
        <v>5610</v>
      </c>
      <c r="AX2978" s="121" t="s">
        <v>5610</v>
      </c>
      <c r="AY2978" s="121" t="s">
        <v>5610</v>
      </c>
      <c r="AZ2978" s="121" t="s">
        <v>5610</v>
      </c>
      <c r="BA2978" s="121" t="s">
        <v>5610</v>
      </c>
      <c r="CZ2978">
        <f>ROWS($A$5:$A2978)</f>
        <v>2974</v>
      </c>
      <c r="DA2978" t="b">
        <f t="shared" si="98"/>
        <v>0</v>
      </c>
      <c r="DB2978" t="str">
        <f>IFERROR(SMALL($DA$5:DA12259,CZ2978),"")</f>
        <v/>
      </c>
      <c r="DC2978" s="57" t="str">
        <f t="shared" si="97"/>
        <v/>
      </c>
      <c r="DE2978" s="58" t="str">
        <f>IFERROR(INDEX($A$5:$AV$9286,$DB2978,COLUMNS($A$5:A2978)),"")</f>
        <v/>
      </c>
      <c r="DF2978" s="59" t="str">
        <f>IFERROR(INDEX($A$5:$AV$9286,$DB2978,COLUMNS($A$5:B2978)),"")</f>
        <v/>
      </c>
      <c r="DG2978" s="60" t="str">
        <f>IFERROR(INDEX($A$5:$AV$9286,$DB2978,COLUMNS($A$5:C2978)),"")</f>
        <v/>
      </c>
      <c r="DH2978" s="60" t="str">
        <f>IFERROR(INDEX($A$5:$AV$9286,$DB2978,COLUMNS($A$5:D2978)),"")</f>
        <v/>
      </c>
      <c r="DI2978" s="151" t="str">
        <f>IFERROR(INDEX($A$5:$AV$9286,$DB2978,COLUMNS($A$5:E2978)),"")</f>
        <v/>
      </c>
      <c r="DJ2978" s="153" t="str">
        <f>IFERROR(INDEX($A$5:$AV$9286,$DB2978,COLUMNS($A$5:AV2978)),"")</f>
        <v/>
      </c>
    </row>
    <row r="2979" spans="1:114" ht="23.25">
      <c r="A2979">
        <v>811151</v>
      </c>
      <c r="B2979" t="s">
        <v>4669</v>
      </c>
      <c r="C2979" t="s">
        <v>581</v>
      </c>
      <c r="D2979" t="s">
        <v>233</v>
      </c>
      <c r="E2979" t="s">
        <v>5608</v>
      </c>
      <c r="F2979" t="s">
        <v>5610</v>
      </c>
      <c r="G2979">
        <v>611</v>
      </c>
      <c r="I2979" t="s">
        <v>5610</v>
      </c>
      <c r="J2979" t="s">
        <v>5610</v>
      </c>
      <c r="K2979" t="s">
        <v>5610</v>
      </c>
      <c r="L2979">
        <v>616</v>
      </c>
      <c r="O2979" t="s">
        <v>5610</v>
      </c>
      <c r="P2979" t="s">
        <v>5610</v>
      </c>
      <c r="Q2979" t="s">
        <v>5611</v>
      </c>
      <c r="R2979" t="s">
        <v>5610</v>
      </c>
      <c r="S2979" t="s">
        <v>5610</v>
      </c>
      <c r="T2979" t="s">
        <v>5610</v>
      </c>
      <c r="U2979" t="s">
        <v>5610</v>
      </c>
      <c r="V2979" t="s">
        <v>5610</v>
      </c>
      <c r="W2979" t="s">
        <v>5610</v>
      </c>
      <c r="X2979" t="s">
        <v>5610</v>
      </c>
      <c r="Y2979" t="s">
        <v>5610</v>
      </c>
      <c r="Z2979" t="s">
        <v>5610</v>
      </c>
      <c r="AA2979" t="s">
        <v>5610</v>
      </c>
      <c r="AB2979" t="s">
        <v>5610</v>
      </c>
      <c r="AC2979" t="s">
        <v>5610</v>
      </c>
      <c r="AD2979" t="s">
        <v>5610</v>
      </c>
      <c r="AE2979" t="s">
        <v>5610</v>
      </c>
      <c r="AF2979" t="s">
        <v>5610</v>
      </c>
      <c r="AG2979" t="s">
        <v>5610</v>
      </c>
      <c r="AH2979" t="s">
        <v>5610</v>
      </c>
      <c r="AI2979" t="s">
        <v>5610</v>
      </c>
      <c r="AJ2979" t="s">
        <v>5610</v>
      </c>
      <c r="AK2979" t="s">
        <v>5610</v>
      </c>
      <c r="AL2979" t="s">
        <v>5610</v>
      </c>
      <c r="AM2979" t="s">
        <v>5610</v>
      </c>
      <c r="AN2979" t="s">
        <v>5610</v>
      </c>
      <c r="AO2979" t="s">
        <v>5610</v>
      </c>
      <c r="AP2979" t="s">
        <v>5610</v>
      </c>
      <c r="AQ2979" t="s">
        <v>5610</v>
      </c>
      <c r="AR2979" t="s">
        <v>5610</v>
      </c>
      <c r="AS2979" t="s">
        <v>5610</v>
      </c>
      <c r="AT2979" t="s">
        <v>5610</v>
      </c>
      <c r="AU2979" t="s">
        <v>5610</v>
      </c>
      <c r="AV2979" t="s">
        <v>5610</v>
      </c>
      <c r="AW2979" s="121" t="s">
        <v>5610</v>
      </c>
      <c r="AX2979" s="121" t="s">
        <v>5610</v>
      </c>
      <c r="AY2979" s="121" t="s">
        <v>5610</v>
      </c>
      <c r="AZ2979" s="121" t="s">
        <v>5610</v>
      </c>
      <c r="BA2979" s="121" t="s">
        <v>5610</v>
      </c>
      <c r="CZ2979">
        <f>ROWS($A$5:$A2979)</f>
        <v>2975</v>
      </c>
      <c r="DA2979" t="b">
        <f t="shared" si="98"/>
        <v>0</v>
      </c>
      <c r="DB2979" t="str">
        <f>IFERROR(SMALL($DA$5:DA12260,CZ2979),"")</f>
        <v/>
      </c>
      <c r="DC2979" s="57" t="str">
        <f t="shared" si="97"/>
        <v/>
      </c>
      <c r="DE2979" s="58" t="str">
        <f>IFERROR(INDEX($A$5:$AV$9286,$DB2979,COLUMNS($A$5:A2979)),"")</f>
        <v/>
      </c>
      <c r="DF2979" s="59" t="str">
        <f>IFERROR(INDEX($A$5:$AV$9286,$DB2979,COLUMNS($A$5:B2979)),"")</f>
        <v/>
      </c>
      <c r="DG2979" s="60" t="str">
        <f>IFERROR(INDEX($A$5:$AV$9286,$DB2979,COLUMNS($A$5:C2979)),"")</f>
        <v/>
      </c>
      <c r="DH2979" s="60" t="str">
        <f>IFERROR(INDEX($A$5:$AV$9286,$DB2979,COLUMNS($A$5:D2979)),"")</f>
        <v/>
      </c>
      <c r="DI2979" s="151" t="str">
        <f>IFERROR(INDEX($A$5:$AV$9286,$DB2979,COLUMNS($A$5:E2979)),"")</f>
        <v/>
      </c>
      <c r="DJ2979" s="153" t="str">
        <f>IFERROR(INDEX($A$5:$AV$9286,$DB2979,COLUMNS($A$5:AV2979)),"")</f>
        <v/>
      </c>
    </row>
    <row r="2980" spans="1:114" ht="23.25">
      <c r="A2980">
        <v>811153</v>
      </c>
      <c r="B2980" t="s">
        <v>4670</v>
      </c>
      <c r="C2980" t="s">
        <v>194</v>
      </c>
      <c r="D2980" t="s">
        <v>4671</v>
      </c>
      <c r="E2980" t="s">
        <v>5605</v>
      </c>
      <c r="F2980" t="s">
        <v>5610</v>
      </c>
      <c r="G2980" t="s">
        <v>5610</v>
      </c>
      <c r="H2980">
        <v>612</v>
      </c>
      <c r="I2980" t="s">
        <v>5610</v>
      </c>
      <c r="J2980" t="s">
        <v>5610</v>
      </c>
      <c r="K2980" t="s">
        <v>5610</v>
      </c>
      <c r="L2980" t="s">
        <v>5610</v>
      </c>
      <c r="M2980" t="s">
        <v>5610</v>
      </c>
      <c r="N2980">
        <v>618</v>
      </c>
      <c r="O2980" t="s">
        <v>5610</v>
      </c>
      <c r="P2980" t="s">
        <v>5610</v>
      </c>
      <c r="Q2980" t="s">
        <v>5610</v>
      </c>
      <c r="R2980" t="s">
        <v>5610</v>
      </c>
      <c r="S2980" t="s">
        <v>5610</v>
      </c>
      <c r="T2980" t="s">
        <v>5610</v>
      </c>
      <c r="U2980" t="s">
        <v>5610</v>
      </c>
      <c r="V2980">
        <v>626</v>
      </c>
      <c r="W2980">
        <v>627</v>
      </c>
      <c r="X2980" t="s">
        <v>5610</v>
      </c>
      <c r="Y2980" t="s">
        <v>5610</v>
      </c>
      <c r="Z2980" t="s">
        <v>5610</v>
      </c>
      <c r="AA2980" t="s">
        <v>5610</v>
      </c>
      <c r="AB2980" t="s">
        <v>5610</v>
      </c>
      <c r="AC2980" t="s">
        <v>5610</v>
      </c>
      <c r="AD2980" t="s">
        <v>5610</v>
      </c>
      <c r="AE2980" t="s">
        <v>5610</v>
      </c>
      <c r="AF2980" t="s">
        <v>5610</v>
      </c>
      <c r="AG2980" t="s">
        <v>5610</v>
      </c>
      <c r="AH2980" t="s">
        <v>5610</v>
      </c>
      <c r="AI2980" t="s">
        <v>5610</v>
      </c>
      <c r="AJ2980" t="s">
        <v>5610</v>
      </c>
      <c r="AK2980" t="s">
        <v>5610</v>
      </c>
      <c r="AL2980" t="s">
        <v>5610</v>
      </c>
      <c r="AM2980" t="s">
        <v>5610</v>
      </c>
      <c r="AN2980" t="s">
        <v>5610</v>
      </c>
      <c r="AO2980" t="s">
        <v>5610</v>
      </c>
      <c r="AP2980" t="s">
        <v>5610</v>
      </c>
      <c r="AQ2980" t="s">
        <v>5610</v>
      </c>
      <c r="AR2980" t="s">
        <v>5610</v>
      </c>
      <c r="AS2980" t="s">
        <v>5610</v>
      </c>
      <c r="AT2980" t="s">
        <v>5610</v>
      </c>
      <c r="AU2980" t="s">
        <v>5610</v>
      </c>
      <c r="AV2980" t="s">
        <v>5610</v>
      </c>
      <c r="AW2980" s="121" t="s">
        <v>5610</v>
      </c>
      <c r="AX2980" s="121" t="s">
        <v>5610</v>
      </c>
      <c r="AY2980" s="121" t="s">
        <v>5610</v>
      </c>
      <c r="AZ2980" s="121" t="s">
        <v>5610</v>
      </c>
      <c r="BA2980" s="121" t="s">
        <v>5610</v>
      </c>
      <c r="CZ2980">
        <f>ROWS($A$5:$A2980)</f>
        <v>2976</v>
      </c>
      <c r="DA2980" t="b">
        <f t="shared" si="98"/>
        <v>0</v>
      </c>
      <c r="DB2980" t="str">
        <f>IFERROR(SMALL($DA$5:DA12261,CZ2980),"")</f>
        <v/>
      </c>
      <c r="DC2980" s="57" t="str">
        <f t="shared" si="97"/>
        <v/>
      </c>
      <c r="DE2980" s="58" t="str">
        <f>IFERROR(INDEX($A$5:$AV$9286,$DB2980,COLUMNS($A$5:A2980)),"")</f>
        <v/>
      </c>
      <c r="DF2980" s="59" t="str">
        <f>IFERROR(INDEX($A$5:$AV$9286,$DB2980,COLUMNS($A$5:B2980)),"")</f>
        <v/>
      </c>
      <c r="DG2980" s="60" t="str">
        <f>IFERROR(INDEX($A$5:$AV$9286,$DB2980,COLUMNS($A$5:C2980)),"")</f>
        <v/>
      </c>
      <c r="DH2980" s="60" t="str">
        <f>IFERROR(INDEX($A$5:$AV$9286,$DB2980,COLUMNS($A$5:D2980)),"")</f>
        <v/>
      </c>
      <c r="DI2980" s="151" t="str">
        <f>IFERROR(INDEX($A$5:$AV$9286,$DB2980,COLUMNS($A$5:E2980)),"")</f>
        <v/>
      </c>
      <c r="DJ2980" s="153" t="str">
        <f>IFERROR(INDEX($A$5:$AV$9286,$DB2980,COLUMNS($A$5:AV2980)),"")</f>
        <v/>
      </c>
    </row>
    <row r="2981" spans="1:114" ht="23.25">
      <c r="A2981">
        <v>811154</v>
      </c>
      <c r="B2981" t="s">
        <v>4672</v>
      </c>
      <c r="C2981" t="s">
        <v>4673</v>
      </c>
      <c r="D2981" t="s">
        <v>4674</v>
      </c>
      <c r="E2981" t="s">
        <v>9</v>
      </c>
      <c r="F2981" t="s">
        <v>5610</v>
      </c>
      <c r="G2981" t="s">
        <v>5610</v>
      </c>
      <c r="H2981" t="s">
        <v>5610</v>
      </c>
      <c r="I2981" t="s">
        <v>5610</v>
      </c>
      <c r="J2981" t="s">
        <v>5610</v>
      </c>
      <c r="K2981" t="s">
        <v>5610</v>
      </c>
      <c r="L2981">
        <v>616</v>
      </c>
      <c r="M2981" t="s">
        <v>5610</v>
      </c>
      <c r="N2981" t="s">
        <v>5610</v>
      </c>
      <c r="O2981">
        <v>619</v>
      </c>
      <c r="P2981" t="s">
        <v>5610</v>
      </c>
      <c r="Q2981" t="s">
        <v>5610</v>
      </c>
      <c r="R2981" t="s">
        <v>5610</v>
      </c>
      <c r="S2981" t="s">
        <v>5610</v>
      </c>
      <c r="T2981" t="s">
        <v>5610</v>
      </c>
      <c r="U2981" t="s">
        <v>5610</v>
      </c>
      <c r="V2981" t="s">
        <v>5610</v>
      </c>
      <c r="W2981" t="s">
        <v>5610</v>
      </c>
      <c r="X2981" t="s">
        <v>5610</v>
      </c>
      <c r="Y2981" t="s">
        <v>5610</v>
      </c>
      <c r="Z2981" t="s">
        <v>5610</v>
      </c>
      <c r="AA2981" t="s">
        <v>5610</v>
      </c>
      <c r="AB2981" t="s">
        <v>5610</v>
      </c>
      <c r="AC2981" t="s">
        <v>5610</v>
      </c>
      <c r="AD2981" t="s">
        <v>5610</v>
      </c>
      <c r="AE2981" t="s">
        <v>5610</v>
      </c>
      <c r="AF2981" t="s">
        <v>5610</v>
      </c>
      <c r="AG2981" t="s">
        <v>5610</v>
      </c>
      <c r="AH2981" t="s">
        <v>5610</v>
      </c>
      <c r="AI2981" t="s">
        <v>5610</v>
      </c>
      <c r="AJ2981" t="s">
        <v>5610</v>
      </c>
      <c r="AK2981" t="s">
        <v>5610</v>
      </c>
      <c r="AL2981" t="s">
        <v>5610</v>
      </c>
      <c r="AM2981" t="s">
        <v>5610</v>
      </c>
      <c r="AN2981" t="s">
        <v>5610</v>
      </c>
      <c r="AO2981" t="s">
        <v>5610</v>
      </c>
      <c r="AP2981" t="s">
        <v>5610</v>
      </c>
      <c r="AQ2981" t="s">
        <v>5610</v>
      </c>
      <c r="AR2981" t="s">
        <v>5610</v>
      </c>
      <c r="AS2981" t="s">
        <v>5610</v>
      </c>
      <c r="AT2981" t="s">
        <v>5610</v>
      </c>
      <c r="AU2981" t="s">
        <v>5610</v>
      </c>
      <c r="AV2981" t="s">
        <v>5610</v>
      </c>
      <c r="AW2981" s="121" t="s">
        <v>5610</v>
      </c>
      <c r="AX2981" s="121" t="s">
        <v>5610</v>
      </c>
      <c r="AY2981" s="121" t="s">
        <v>5610</v>
      </c>
      <c r="AZ2981" s="121" t="s">
        <v>5610</v>
      </c>
      <c r="BA2981" s="121" t="s">
        <v>5610</v>
      </c>
      <c r="CZ2981">
        <f>ROWS($A$5:$A2981)</f>
        <v>2977</v>
      </c>
      <c r="DA2981" t="b">
        <f t="shared" si="98"/>
        <v>0</v>
      </c>
      <c r="DB2981" t="str">
        <f>IFERROR(SMALL($DA$5:DA12262,CZ2981),"")</f>
        <v/>
      </c>
      <c r="DC2981" s="57" t="str">
        <f t="shared" si="97"/>
        <v/>
      </c>
      <c r="DE2981" s="58" t="str">
        <f>IFERROR(INDEX($A$5:$AV$9286,$DB2981,COLUMNS($A$5:A2981)),"")</f>
        <v/>
      </c>
      <c r="DF2981" s="59" t="str">
        <f>IFERROR(INDEX($A$5:$AV$9286,$DB2981,COLUMNS($A$5:B2981)),"")</f>
        <v/>
      </c>
      <c r="DG2981" s="60" t="str">
        <f>IFERROR(INDEX($A$5:$AV$9286,$DB2981,COLUMNS($A$5:C2981)),"")</f>
        <v/>
      </c>
      <c r="DH2981" s="60" t="str">
        <f>IFERROR(INDEX($A$5:$AV$9286,$DB2981,COLUMNS($A$5:D2981)),"")</f>
        <v/>
      </c>
      <c r="DI2981" s="151" t="str">
        <f>IFERROR(INDEX($A$5:$AV$9286,$DB2981,COLUMNS($A$5:E2981)),"")</f>
        <v/>
      </c>
      <c r="DJ2981" s="153" t="str">
        <f>IFERROR(INDEX($A$5:$AV$9286,$DB2981,COLUMNS($A$5:AV2981)),"")</f>
        <v/>
      </c>
    </row>
    <row r="2982" spans="1:114" ht="23.25">
      <c r="A2982">
        <v>811157</v>
      </c>
      <c r="B2982" t="s">
        <v>4675</v>
      </c>
      <c r="C2982" t="s">
        <v>880</v>
      </c>
      <c r="D2982" t="s">
        <v>1101</v>
      </c>
      <c r="E2982" t="s">
        <v>9</v>
      </c>
      <c r="F2982" t="s">
        <v>5610</v>
      </c>
      <c r="G2982" t="s">
        <v>5610</v>
      </c>
      <c r="H2982" t="s">
        <v>5610</v>
      </c>
      <c r="I2982" t="s">
        <v>5610</v>
      </c>
      <c r="J2982" t="s">
        <v>5610</v>
      </c>
      <c r="K2982" t="s">
        <v>5610</v>
      </c>
      <c r="L2982">
        <v>616</v>
      </c>
      <c r="M2982">
        <v>617</v>
      </c>
      <c r="N2982" t="s">
        <v>5610</v>
      </c>
      <c r="O2982">
        <v>619</v>
      </c>
      <c r="P2982">
        <v>620</v>
      </c>
      <c r="Q2982">
        <v>621</v>
      </c>
      <c r="R2982" t="s">
        <v>5610</v>
      </c>
      <c r="S2982" t="s">
        <v>5610</v>
      </c>
      <c r="T2982" t="s">
        <v>5610</v>
      </c>
      <c r="U2982" t="s">
        <v>5610</v>
      </c>
      <c r="V2982" t="s">
        <v>5610</v>
      </c>
      <c r="W2982" t="s">
        <v>5610</v>
      </c>
      <c r="X2982" t="s">
        <v>5610</v>
      </c>
      <c r="Y2982" t="s">
        <v>5610</v>
      </c>
      <c r="Z2982" t="s">
        <v>5610</v>
      </c>
      <c r="AA2982" t="s">
        <v>5610</v>
      </c>
      <c r="AB2982" t="s">
        <v>5610</v>
      </c>
      <c r="AC2982" t="s">
        <v>5610</v>
      </c>
      <c r="AD2982" t="s">
        <v>5610</v>
      </c>
      <c r="AE2982" t="s">
        <v>5610</v>
      </c>
      <c r="AF2982" t="s">
        <v>5610</v>
      </c>
      <c r="AG2982" t="s">
        <v>5610</v>
      </c>
      <c r="AH2982" t="s">
        <v>5610</v>
      </c>
      <c r="AI2982" t="s">
        <v>5610</v>
      </c>
      <c r="AJ2982" t="s">
        <v>5610</v>
      </c>
      <c r="AK2982" t="s">
        <v>5610</v>
      </c>
      <c r="AL2982" t="s">
        <v>5610</v>
      </c>
      <c r="AM2982" t="s">
        <v>5610</v>
      </c>
      <c r="AN2982" t="s">
        <v>5610</v>
      </c>
      <c r="AO2982" t="s">
        <v>5610</v>
      </c>
      <c r="AP2982" t="s">
        <v>5610</v>
      </c>
      <c r="AQ2982" t="s">
        <v>5610</v>
      </c>
      <c r="AR2982" t="s">
        <v>5610</v>
      </c>
      <c r="AS2982" t="s">
        <v>5610</v>
      </c>
      <c r="AT2982" t="s">
        <v>5610</v>
      </c>
      <c r="AU2982" t="s">
        <v>5610</v>
      </c>
      <c r="AV2982" t="s">
        <v>5610</v>
      </c>
      <c r="AW2982" s="121" t="s">
        <v>5610</v>
      </c>
      <c r="AX2982" s="121" t="s">
        <v>5610</v>
      </c>
      <c r="AY2982" s="121" t="s">
        <v>5610</v>
      </c>
      <c r="AZ2982" s="121" t="s">
        <v>5610</v>
      </c>
      <c r="BA2982" s="121" t="s">
        <v>5610</v>
      </c>
      <c r="CZ2982">
        <f>ROWS($A$5:$A2982)</f>
        <v>2978</v>
      </c>
      <c r="DA2982" t="b">
        <f t="shared" si="98"/>
        <v>0</v>
      </c>
      <c r="DB2982" t="str">
        <f>IFERROR(SMALL($DA$5:DA12263,CZ2982),"")</f>
        <v/>
      </c>
      <c r="DC2982" s="57" t="str">
        <f t="shared" si="97"/>
        <v/>
      </c>
      <c r="DE2982" s="58" t="str">
        <f>IFERROR(INDEX($A$5:$AV$9286,$DB2982,COLUMNS($A$5:A2982)),"")</f>
        <v/>
      </c>
      <c r="DF2982" s="59" t="str">
        <f>IFERROR(INDEX($A$5:$AV$9286,$DB2982,COLUMNS($A$5:B2982)),"")</f>
        <v/>
      </c>
      <c r="DG2982" s="60" t="str">
        <f>IFERROR(INDEX($A$5:$AV$9286,$DB2982,COLUMNS($A$5:C2982)),"")</f>
        <v/>
      </c>
      <c r="DH2982" s="60" t="str">
        <f>IFERROR(INDEX($A$5:$AV$9286,$DB2982,COLUMNS($A$5:D2982)),"")</f>
        <v/>
      </c>
      <c r="DI2982" s="151" t="str">
        <f>IFERROR(INDEX($A$5:$AV$9286,$DB2982,COLUMNS($A$5:E2982)),"")</f>
        <v/>
      </c>
      <c r="DJ2982" s="153" t="str">
        <f>IFERROR(INDEX($A$5:$AV$9286,$DB2982,COLUMNS($A$5:AV2982)),"")</f>
        <v/>
      </c>
    </row>
    <row r="2983" spans="1:114" ht="23.25">
      <c r="A2983">
        <v>811159</v>
      </c>
      <c r="B2983" t="s">
        <v>5331</v>
      </c>
      <c r="C2983" t="s">
        <v>701</v>
      </c>
      <c r="D2983" t="s">
        <v>353</v>
      </c>
      <c r="E2983" t="s">
        <v>9</v>
      </c>
      <c r="F2983" t="s">
        <v>5610</v>
      </c>
      <c r="G2983" t="s">
        <v>5610</v>
      </c>
      <c r="H2983" t="s">
        <v>5610</v>
      </c>
      <c r="I2983" t="s">
        <v>5610</v>
      </c>
      <c r="J2983" t="s">
        <v>5610</v>
      </c>
      <c r="K2983" t="s">
        <v>5611</v>
      </c>
      <c r="L2983">
        <v>616</v>
      </c>
      <c r="M2983">
        <v>617</v>
      </c>
      <c r="N2983">
        <v>618</v>
      </c>
      <c r="O2983">
        <v>619</v>
      </c>
      <c r="P2983" t="s">
        <v>5610</v>
      </c>
      <c r="Q2983" t="s">
        <v>5610</v>
      </c>
      <c r="R2983" t="s">
        <v>5610</v>
      </c>
      <c r="S2983" t="s">
        <v>5610</v>
      </c>
      <c r="T2983" t="s">
        <v>5610</v>
      </c>
      <c r="U2983" t="s">
        <v>5610</v>
      </c>
      <c r="V2983" t="s">
        <v>5610</v>
      </c>
      <c r="W2983" t="s">
        <v>5610</v>
      </c>
      <c r="X2983" t="s">
        <v>5610</v>
      </c>
      <c r="Y2983" t="s">
        <v>5610</v>
      </c>
      <c r="Z2983" t="s">
        <v>5610</v>
      </c>
      <c r="AA2983" t="s">
        <v>5610</v>
      </c>
      <c r="AB2983" t="s">
        <v>5610</v>
      </c>
      <c r="AC2983" t="s">
        <v>5610</v>
      </c>
      <c r="AD2983" t="s">
        <v>5610</v>
      </c>
      <c r="AE2983" t="s">
        <v>5610</v>
      </c>
      <c r="AF2983" t="s">
        <v>5610</v>
      </c>
      <c r="AG2983" t="s">
        <v>5610</v>
      </c>
      <c r="AH2983" t="s">
        <v>5610</v>
      </c>
      <c r="AI2983" t="s">
        <v>5610</v>
      </c>
      <c r="AJ2983" t="s">
        <v>5610</v>
      </c>
      <c r="AK2983" t="s">
        <v>5610</v>
      </c>
      <c r="AL2983" t="s">
        <v>5610</v>
      </c>
      <c r="AM2983" t="s">
        <v>5610</v>
      </c>
      <c r="AN2983" t="s">
        <v>5610</v>
      </c>
      <c r="AO2983" t="s">
        <v>5610</v>
      </c>
      <c r="AP2983" t="s">
        <v>5610</v>
      </c>
      <c r="AQ2983" t="s">
        <v>5610</v>
      </c>
      <c r="AR2983" t="s">
        <v>5610</v>
      </c>
      <c r="AS2983" t="s">
        <v>5610</v>
      </c>
      <c r="AT2983" t="s">
        <v>5610</v>
      </c>
      <c r="AU2983" t="s">
        <v>5610</v>
      </c>
      <c r="AV2983" t="s">
        <v>5610</v>
      </c>
      <c r="AW2983" s="121" t="s">
        <v>5610</v>
      </c>
      <c r="AX2983" s="121" t="s">
        <v>5610</v>
      </c>
      <c r="AY2983" s="121" t="s">
        <v>5610</v>
      </c>
      <c r="AZ2983" s="121" t="s">
        <v>5610</v>
      </c>
      <c r="BA2983" s="121" t="s">
        <v>5610</v>
      </c>
      <c r="CZ2983">
        <f>ROWS($A$5:$A2983)</f>
        <v>2979</v>
      </c>
      <c r="DA2983" t="b">
        <f t="shared" si="98"/>
        <v>0</v>
      </c>
      <c r="DB2983" t="str">
        <f>IFERROR(SMALL($DA$5:DA12264,CZ2983),"")</f>
        <v/>
      </c>
      <c r="DC2983" s="57" t="str">
        <f t="shared" si="97"/>
        <v/>
      </c>
      <c r="DE2983" s="58" t="str">
        <f>IFERROR(INDEX($A$5:$AV$9286,$DB2983,COLUMNS($A$5:A2983)),"")</f>
        <v/>
      </c>
      <c r="DF2983" s="59" t="str">
        <f>IFERROR(INDEX($A$5:$AV$9286,$DB2983,COLUMNS($A$5:B2983)),"")</f>
        <v/>
      </c>
      <c r="DG2983" s="60" t="str">
        <f>IFERROR(INDEX($A$5:$AV$9286,$DB2983,COLUMNS($A$5:C2983)),"")</f>
        <v/>
      </c>
      <c r="DH2983" s="60" t="str">
        <f>IFERROR(INDEX($A$5:$AV$9286,$DB2983,COLUMNS($A$5:D2983)),"")</f>
        <v/>
      </c>
      <c r="DI2983" s="151" t="str">
        <f>IFERROR(INDEX($A$5:$AV$9286,$DB2983,COLUMNS($A$5:E2983)),"")</f>
        <v/>
      </c>
      <c r="DJ2983" s="153" t="str">
        <f>IFERROR(INDEX($A$5:$AV$9286,$DB2983,COLUMNS($A$5:AV2983)),"")</f>
        <v/>
      </c>
    </row>
    <row r="2984" spans="1:114" ht="23.25">
      <c r="A2984">
        <v>811161</v>
      </c>
      <c r="B2984" t="s">
        <v>4676</v>
      </c>
      <c r="C2984" t="s">
        <v>184</v>
      </c>
      <c r="D2984" t="s">
        <v>1714</v>
      </c>
      <c r="E2984" t="s">
        <v>9</v>
      </c>
      <c r="F2984" t="s">
        <v>5610</v>
      </c>
      <c r="G2984">
        <v>611</v>
      </c>
      <c r="H2984">
        <v>612</v>
      </c>
      <c r="I2984">
        <v>613</v>
      </c>
      <c r="J2984">
        <v>614</v>
      </c>
      <c r="K2984">
        <v>615</v>
      </c>
      <c r="L2984" t="s">
        <v>5610</v>
      </c>
      <c r="M2984" t="s">
        <v>5610</v>
      </c>
      <c r="N2984" t="s">
        <v>5610</v>
      </c>
      <c r="O2984" t="s">
        <v>5610</v>
      </c>
      <c r="P2984" t="s">
        <v>5610</v>
      </c>
      <c r="Q2984" t="s">
        <v>5610</v>
      </c>
      <c r="R2984" t="s">
        <v>5610</v>
      </c>
      <c r="S2984" t="s">
        <v>5610</v>
      </c>
      <c r="T2984" t="s">
        <v>5610</v>
      </c>
      <c r="U2984" t="s">
        <v>5610</v>
      </c>
      <c r="V2984" t="s">
        <v>5610</v>
      </c>
      <c r="W2984" t="s">
        <v>5610</v>
      </c>
      <c r="X2984" t="s">
        <v>5610</v>
      </c>
      <c r="Y2984" t="s">
        <v>5610</v>
      </c>
      <c r="Z2984" t="s">
        <v>5610</v>
      </c>
      <c r="AA2984" t="s">
        <v>5610</v>
      </c>
      <c r="AB2984" t="s">
        <v>5610</v>
      </c>
      <c r="AC2984" t="s">
        <v>5610</v>
      </c>
      <c r="AD2984" t="s">
        <v>5610</v>
      </c>
      <c r="AE2984" t="s">
        <v>5610</v>
      </c>
      <c r="AF2984" t="s">
        <v>5610</v>
      </c>
      <c r="AG2984" t="s">
        <v>5610</v>
      </c>
      <c r="AH2984" t="s">
        <v>5610</v>
      </c>
      <c r="AI2984" t="s">
        <v>5610</v>
      </c>
      <c r="AJ2984" t="s">
        <v>5610</v>
      </c>
      <c r="AK2984" t="s">
        <v>5610</v>
      </c>
      <c r="AL2984" t="s">
        <v>5610</v>
      </c>
      <c r="AM2984" t="s">
        <v>5610</v>
      </c>
      <c r="AN2984" t="s">
        <v>5610</v>
      </c>
      <c r="AO2984" t="s">
        <v>5610</v>
      </c>
      <c r="AP2984" t="s">
        <v>5610</v>
      </c>
      <c r="AQ2984" t="s">
        <v>5610</v>
      </c>
      <c r="AR2984" t="s">
        <v>5610</v>
      </c>
      <c r="AS2984" t="s">
        <v>5610</v>
      </c>
      <c r="AT2984" t="s">
        <v>5610</v>
      </c>
      <c r="AU2984" t="s">
        <v>5610</v>
      </c>
      <c r="AV2984" t="s">
        <v>5610</v>
      </c>
      <c r="AW2984" s="121" t="s">
        <v>5610</v>
      </c>
      <c r="AX2984" s="121" t="s">
        <v>5610</v>
      </c>
      <c r="AY2984" s="121" t="s">
        <v>5610</v>
      </c>
      <c r="AZ2984" s="121" t="s">
        <v>5610</v>
      </c>
      <c r="BA2984" s="121" t="s">
        <v>5610</v>
      </c>
      <c r="CZ2984">
        <f>ROWS($A$5:$A2984)</f>
        <v>2980</v>
      </c>
      <c r="DA2984" t="b">
        <f t="shared" si="98"/>
        <v>0</v>
      </c>
      <c r="DB2984" t="str">
        <f>IFERROR(SMALL($DA$5:DA12265,CZ2984),"")</f>
        <v/>
      </c>
      <c r="DC2984" s="57" t="str">
        <f t="shared" si="97"/>
        <v/>
      </c>
      <c r="DE2984" s="58" t="str">
        <f>IFERROR(INDEX($A$5:$AV$9286,$DB2984,COLUMNS($A$5:A2984)),"")</f>
        <v/>
      </c>
      <c r="DF2984" s="59" t="str">
        <f>IFERROR(INDEX($A$5:$AV$9286,$DB2984,COLUMNS($A$5:B2984)),"")</f>
        <v/>
      </c>
      <c r="DG2984" s="60" t="str">
        <f>IFERROR(INDEX($A$5:$AV$9286,$DB2984,COLUMNS($A$5:C2984)),"")</f>
        <v/>
      </c>
      <c r="DH2984" s="60" t="str">
        <f>IFERROR(INDEX($A$5:$AV$9286,$DB2984,COLUMNS($A$5:D2984)),"")</f>
        <v/>
      </c>
      <c r="DI2984" s="151" t="str">
        <f>IFERROR(INDEX($A$5:$AV$9286,$DB2984,COLUMNS($A$5:E2984)),"")</f>
        <v/>
      </c>
      <c r="DJ2984" s="153" t="str">
        <f>IFERROR(INDEX($A$5:$AV$9286,$DB2984,COLUMNS($A$5:AV2984)),"")</f>
        <v/>
      </c>
    </row>
    <row r="2985" spans="1:114" ht="23.25">
      <c r="A2985">
        <v>811163</v>
      </c>
      <c r="B2985" t="s">
        <v>4677</v>
      </c>
      <c r="C2985" t="s">
        <v>1262</v>
      </c>
      <c r="D2985" t="s">
        <v>4678</v>
      </c>
      <c r="E2985" t="s">
        <v>9</v>
      </c>
      <c r="F2985" t="s">
        <v>5610</v>
      </c>
      <c r="G2985" t="s">
        <v>5610</v>
      </c>
      <c r="H2985" t="s">
        <v>5610</v>
      </c>
      <c r="I2985">
        <v>613</v>
      </c>
      <c r="J2985">
        <v>614</v>
      </c>
      <c r="K2985" t="s">
        <v>5610</v>
      </c>
      <c r="L2985" t="s">
        <v>5610</v>
      </c>
      <c r="M2985" t="s">
        <v>5610</v>
      </c>
      <c r="N2985" t="s">
        <v>5610</v>
      </c>
      <c r="O2985" t="s">
        <v>5610</v>
      </c>
      <c r="P2985" t="s">
        <v>5610</v>
      </c>
      <c r="Q2985" t="s">
        <v>5610</v>
      </c>
      <c r="R2985" t="s">
        <v>5610</v>
      </c>
      <c r="S2985" t="s">
        <v>5610</v>
      </c>
      <c r="T2985" t="s">
        <v>5610</v>
      </c>
      <c r="U2985" t="s">
        <v>5610</v>
      </c>
      <c r="V2985" t="s">
        <v>5610</v>
      </c>
      <c r="W2985" t="s">
        <v>5610</v>
      </c>
      <c r="X2985" t="s">
        <v>5610</v>
      </c>
      <c r="Y2985" t="s">
        <v>5610</v>
      </c>
      <c r="Z2985" t="s">
        <v>5610</v>
      </c>
      <c r="AA2985" t="s">
        <v>5610</v>
      </c>
      <c r="AB2985" t="s">
        <v>5610</v>
      </c>
      <c r="AC2985" t="s">
        <v>5610</v>
      </c>
      <c r="AD2985" t="s">
        <v>5610</v>
      </c>
      <c r="AE2985" t="s">
        <v>5610</v>
      </c>
      <c r="AF2985" t="s">
        <v>5610</v>
      </c>
      <c r="AG2985" t="s">
        <v>5610</v>
      </c>
      <c r="AH2985" t="s">
        <v>5610</v>
      </c>
      <c r="AI2985" t="s">
        <v>5610</v>
      </c>
      <c r="AJ2985" t="s">
        <v>5610</v>
      </c>
      <c r="AK2985" t="s">
        <v>5610</v>
      </c>
      <c r="AL2985" t="s">
        <v>5610</v>
      </c>
      <c r="AM2985" t="s">
        <v>5610</v>
      </c>
      <c r="AN2985" t="s">
        <v>5610</v>
      </c>
      <c r="AO2985" t="s">
        <v>5610</v>
      </c>
      <c r="AP2985" t="s">
        <v>5610</v>
      </c>
      <c r="AQ2985" t="s">
        <v>5610</v>
      </c>
      <c r="AR2985" t="s">
        <v>5610</v>
      </c>
      <c r="AS2985" t="s">
        <v>5610</v>
      </c>
      <c r="AT2985" t="s">
        <v>5610</v>
      </c>
      <c r="AU2985" t="s">
        <v>5610</v>
      </c>
      <c r="AV2985" t="s">
        <v>5610</v>
      </c>
      <c r="AW2985" s="121" t="s">
        <v>5610</v>
      </c>
      <c r="AX2985" s="121" t="s">
        <v>5610</v>
      </c>
      <c r="AY2985" s="121" t="s">
        <v>5610</v>
      </c>
      <c r="AZ2985" s="121" t="s">
        <v>5610</v>
      </c>
      <c r="BA2985" s="121" t="s">
        <v>5610</v>
      </c>
      <c r="CZ2985">
        <f>ROWS($A$5:$A2985)</f>
        <v>2981</v>
      </c>
      <c r="DA2985" t="b">
        <f t="shared" si="98"/>
        <v>0</v>
      </c>
      <c r="DB2985" t="str">
        <f>IFERROR(SMALL($DA$5:DA12266,CZ2985),"")</f>
        <v/>
      </c>
      <c r="DC2985" s="57" t="str">
        <f t="shared" si="97"/>
        <v/>
      </c>
      <c r="DE2985" s="58" t="str">
        <f>IFERROR(INDEX($A$5:$AV$9286,$DB2985,COLUMNS($A$5:A2985)),"")</f>
        <v/>
      </c>
      <c r="DF2985" s="59" t="str">
        <f>IFERROR(INDEX($A$5:$AV$9286,$DB2985,COLUMNS($A$5:B2985)),"")</f>
        <v/>
      </c>
      <c r="DG2985" s="60" t="str">
        <f>IFERROR(INDEX($A$5:$AV$9286,$DB2985,COLUMNS($A$5:C2985)),"")</f>
        <v/>
      </c>
      <c r="DH2985" s="60" t="str">
        <f>IFERROR(INDEX($A$5:$AV$9286,$DB2985,COLUMNS($A$5:D2985)),"")</f>
        <v/>
      </c>
      <c r="DI2985" s="151" t="str">
        <f>IFERROR(INDEX($A$5:$AV$9286,$DB2985,COLUMNS($A$5:E2985)),"")</f>
        <v/>
      </c>
      <c r="DJ2985" s="153" t="str">
        <f>IFERROR(INDEX($A$5:$AV$9286,$DB2985,COLUMNS($A$5:AV2985)),"")</f>
        <v/>
      </c>
    </row>
    <row r="2986" spans="1:114" ht="23.25">
      <c r="A2986">
        <v>811164</v>
      </c>
      <c r="B2986" t="s">
        <v>4679</v>
      </c>
      <c r="C2986" t="s">
        <v>1188</v>
      </c>
      <c r="D2986" t="s">
        <v>192</v>
      </c>
      <c r="E2986" t="s">
        <v>9</v>
      </c>
      <c r="F2986" t="s">
        <v>5610</v>
      </c>
      <c r="G2986" t="s">
        <v>5610</v>
      </c>
      <c r="H2986" t="s">
        <v>5610</v>
      </c>
      <c r="I2986" t="s">
        <v>5610</v>
      </c>
      <c r="J2986" t="s">
        <v>5610</v>
      </c>
      <c r="K2986" t="s">
        <v>5610</v>
      </c>
      <c r="L2986">
        <v>616</v>
      </c>
      <c r="M2986">
        <v>617</v>
      </c>
      <c r="N2986">
        <v>618</v>
      </c>
      <c r="O2986" t="s">
        <v>5610</v>
      </c>
      <c r="P2986" t="s">
        <v>5610</v>
      </c>
      <c r="Q2986">
        <v>621</v>
      </c>
      <c r="R2986" t="s">
        <v>5610</v>
      </c>
      <c r="S2986" t="s">
        <v>5610</v>
      </c>
      <c r="T2986" t="s">
        <v>5610</v>
      </c>
      <c r="U2986" t="s">
        <v>5610</v>
      </c>
      <c r="V2986" t="s">
        <v>5610</v>
      </c>
      <c r="W2986" t="s">
        <v>5610</v>
      </c>
      <c r="X2986" t="s">
        <v>5610</v>
      </c>
      <c r="Y2986" t="s">
        <v>5610</v>
      </c>
      <c r="Z2986" t="s">
        <v>5610</v>
      </c>
      <c r="AA2986" t="s">
        <v>5610</v>
      </c>
      <c r="AB2986" t="s">
        <v>5610</v>
      </c>
      <c r="AC2986" t="s">
        <v>5610</v>
      </c>
      <c r="AD2986" t="s">
        <v>5610</v>
      </c>
      <c r="AE2986" t="s">
        <v>5610</v>
      </c>
      <c r="AF2986" t="s">
        <v>5610</v>
      </c>
      <c r="AG2986" t="s">
        <v>5610</v>
      </c>
      <c r="AH2986" t="s">
        <v>5610</v>
      </c>
      <c r="AI2986" t="s">
        <v>5610</v>
      </c>
      <c r="AJ2986" t="s">
        <v>5610</v>
      </c>
      <c r="AK2986" t="s">
        <v>5610</v>
      </c>
      <c r="AL2986" t="s">
        <v>5610</v>
      </c>
      <c r="AM2986" t="s">
        <v>5610</v>
      </c>
      <c r="AN2986" t="s">
        <v>5610</v>
      </c>
      <c r="AO2986" t="s">
        <v>5610</v>
      </c>
      <c r="AP2986" t="s">
        <v>5610</v>
      </c>
      <c r="AQ2986" t="s">
        <v>5610</v>
      </c>
      <c r="AR2986" t="s">
        <v>5610</v>
      </c>
      <c r="AS2986" t="s">
        <v>5610</v>
      </c>
      <c r="AT2986" t="s">
        <v>5610</v>
      </c>
      <c r="AU2986" t="s">
        <v>5610</v>
      </c>
      <c r="AV2986" t="s">
        <v>5610</v>
      </c>
      <c r="AW2986" s="121" t="s">
        <v>5610</v>
      </c>
      <c r="AX2986" s="121" t="s">
        <v>5610</v>
      </c>
      <c r="AY2986" s="121" t="s">
        <v>5610</v>
      </c>
      <c r="AZ2986" s="121" t="s">
        <v>5610</v>
      </c>
      <c r="BA2986" s="121" t="s">
        <v>5610</v>
      </c>
      <c r="CZ2986">
        <f>ROWS($A$5:$A2986)</f>
        <v>2982</v>
      </c>
      <c r="DA2986" t="b">
        <f t="shared" si="98"/>
        <v>0</v>
      </c>
      <c r="DB2986" t="str">
        <f>IFERROR(SMALL($DA$5:DA12267,CZ2986),"")</f>
        <v/>
      </c>
      <c r="DC2986" s="57" t="str">
        <f t="shared" si="97"/>
        <v/>
      </c>
      <c r="DE2986" s="58" t="str">
        <f>IFERROR(INDEX($A$5:$AV$9286,$DB2986,COLUMNS($A$5:A2986)),"")</f>
        <v/>
      </c>
      <c r="DF2986" s="59" t="str">
        <f>IFERROR(INDEX($A$5:$AV$9286,$DB2986,COLUMNS($A$5:B2986)),"")</f>
        <v/>
      </c>
      <c r="DG2986" s="60" t="str">
        <f>IFERROR(INDEX($A$5:$AV$9286,$DB2986,COLUMNS($A$5:C2986)),"")</f>
        <v/>
      </c>
      <c r="DH2986" s="60" t="str">
        <f>IFERROR(INDEX($A$5:$AV$9286,$DB2986,COLUMNS($A$5:D2986)),"")</f>
        <v/>
      </c>
      <c r="DI2986" s="151" t="str">
        <f>IFERROR(INDEX($A$5:$AV$9286,$DB2986,COLUMNS($A$5:E2986)),"")</f>
        <v/>
      </c>
      <c r="DJ2986" s="153" t="str">
        <f>IFERROR(INDEX($A$5:$AV$9286,$DB2986,COLUMNS($A$5:AV2986)),"")</f>
        <v/>
      </c>
    </row>
    <row r="2987" spans="1:114" ht="23.25">
      <c r="A2987">
        <v>811167</v>
      </c>
      <c r="B2987" t="s">
        <v>4680</v>
      </c>
      <c r="C2987" t="s">
        <v>398</v>
      </c>
      <c r="D2987" t="s">
        <v>1459</v>
      </c>
      <c r="E2987" t="s">
        <v>5605</v>
      </c>
      <c r="F2987" t="s">
        <v>5610</v>
      </c>
      <c r="G2987" t="s">
        <v>5610</v>
      </c>
      <c r="H2987">
        <v>612</v>
      </c>
      <c r="I2987" t="s">
        <v>5610</v>
      </c>
      <c r="J2987" t="s">
        <v>5610</v>
      </c>
      <c r="K2987" t="s">
        <v>5610</v>
      </c>
      <c r="L2987">
        <v>616</v>
      </c>
      <c r="M2987" t="s">
        <v>5610</v>
      </c>
      <c r="N2987" t="s">
        <v>5610</v>
      </c>
      <c r="O2987">
        <v>619</v>
      </c>
      <c r="P2987" t="s">
        <v>5610</v>
      </c>
      <c r="Q2987" t="s">
        <v>5610</v>
      </c>
      <c r="R2987" t="s">
        <v>5610</v>
      </c>
      <c r="S2987" t="s">
        <v>5610</v>
      </c>
      <c r="T2987" t="s">
        <v>5610</v>
      </c>
      <c r="U2987" t="s">
        <v>5610</v>
      </c>
      <c r="V2987" t="s">
        <v>5610</v>
      </c>
      <c r="W2987" t="s">
        <v>5610</v>
      </c>
      <c r="X2987" t="s">
        <v>5610</v>
      </c>
      <c r="Y2987" t="s">
        <v>5610</v>
      </c>
      <c r="Z2987" t="s">
        <v>5610</v>
      </c>
      <c r="AA2987" t="s">
        <v>5610</v>
      </c>
      <c r="AB2987" t="s">
        <v>5610</v>
      </c>
      <c r="AC2987" t="s">
        <v>5610</v>
      </c>
      <c r="AD2987" t="s">
        <v>5610</v>
      </c>
      <c r="AE2987" t="s">
        <v>5610</v>
      </c>
      <c r="AF2987" t="s">
        <v>5610</v>
      </c>
      <c r="AG2987" t="s">
        <v>5610</v>
      </c>
      <c r="AH2987" t="s">
        <v>5610</v>
      </c>
      <c r="AI2987" t="s">
        <v>5610</v>
      </c>
      <c r="AJ2987" t="s">
        <v>5610</v>
      </c>
      <c r="AK2987" t="s">
        <v>5610</v>
      </c>
      <c r="AL2987" t="s">
        <v>5610</v>
      </c>
      <c r="AM2987" t="s">
        <v>5610</v>
      </c>
      <c r="AN2987" t="s">
        <v>5610</v>
      </c>
      <c r="AO2987" t="s">
        <v>5610</v>
      </c>
      <c r="AP2987" t="s">
        <v>5610</v>
      </c>
      <c r="AQ2987" t="s">
        <v>5610</v>
      </c>
      <c r="AR2987" t="s">
        <v>5610</v>
      </c>
      <c r="AS2987" t="s">
        <v>5610</v>
      </c>
      <c r="AT2987" t="s">
        <v>5610</v>
      </c>
      <c r="AU2987" t="s">
        <v>5610</v>
      </c>
      <c r="AV2987" t="s">
        <v>5610</v>
      </c>
      <c r="AW2987" s="121" t="s">
        <v>5610</v>
      </c>
      <c r="AX2987" s="121" t="s">
        <v>5610</v>
      </c>
      <c r="AY2987" s="121" t="s">
        <v>5610</v>
      </c>
      <c r="AZ2987" s="121" t="s">
        <v>5610</v>
      </c>
      <c r="BA2987" s="121" t="s">
        <v>5610</v>
      </c>
      <c r="CZ2987">
        <f>ROWS($A$5:$A2987)</f>
        <v>2983</v>
      </c>
      <c r="DA2987" t="b">
        <f t="shared" si="98"/>
        <v>0</v>
      </c>
      <c r="DB2987" t="str">
        <f>IFERROR(SMALL($DA$5:DA12268,CZ2987),"")</f>
        <v/>
      </c>
      <c r="DC2987" s="57" t="str">
        <f t="shared" si="97"/>
        <v/>
      </c>
      <c r="DE2987" s="58" t="str">
        <f>IFERROR(INDEX($A$5:$AV$9286,$DB2987,COLUMNS($A$5:A2987)),"")</f>
        <v/>
      </c>
      <c r="DF2987" s="59" t="str">
        <f>IFERROR(INDEX($A$5:$AV$9286,$DB2987,COLUMNS($A$5:B2987)),"")</f>
        <v/>
      </c>
      <c r="DG2987" s="60" t="str">
        <f>IFERROR(INDEX($A$5:$AV$9286,$DB2987,COLUMNS($A$5:C2987)),"")</f>
        <v/>
      </c>
      <c r="DH2987" s="60" t="str">
        <f>IFERROR(INDEX($A$5:$AV$9286,$DB2987,COLUMNS($A$5:D2987)),"")</f>
        <v/>
      </c>
      <c r="DI2987" s="151" t="str">
        <f>IFERROR(INDEX($A$5:$AV$9286,$DB2987,COLUMNS($A$5:E2987)),"")</f>
        <v/>
      </c>
      <c r="DJ2987" s="153" t="str">
        <f>IFERROR(INDEX($A$5:$AV$9286,$DB2987,COLUMNS($A$5:AV2987)),"")</f>
        <v/>
      </c>
    </row>
    <row r="2988" spans="1:114" ht="23.25">
      <c r="A2988">
        <v>811168</v>
      </c>
      <c r="B2988" t="s">
        <v>4681</v>
      </c>
      <c r="C2988" t="s">
        <v>2094</v>
      </c>
      <c r="D2988" t="s">
        <v>259</v>
      </c>
      <c r="E2988" t="s">
        <v>9</v>
      </c>
      <c r="F2988">
        <v>610</v>
      </c>
      <c r="G2988" t="s">
        <v>5610</v>
      </c>
      <c r="H2988" t="s">
        <v>5610</v>
      </c>
      <c r="I2988">
        <v>613</v>
      </c>
      <c r="J2988" t="s">
        <v>5610</v>
      </c>
      <c r="K2988">
        <v>615</v>
      </c>
      <c r="L2988">
        <v>616</v>
      </c>
      <c r="M2988">
        <v>617</v>
      </c>
      <c r="N2988">
        <v>618</v>
      </c>
      <c r="O2988" t="s">
        <v>5610</v>
      </c>
      <c r="P2988">
        <v>620</v>
      </c>
      <c r="Q2988">
        <v>621</v>
      </c>
      <c r="R2988" t="s">
        <v>5610</v>
      </c>
      <c r="S2988" t="s">
        <v>5610</v>
      </c>
      <c r="T2988" t="s">
        <v>5610</v>
      </c>
      <c r="U2988" t="s">
        <v>5610</v>
      </c>
      <c r="V2988" t="s">
        <v>5610</v>
      </c>
      <c r="W2988" t="s">
        <v>5610</v>
      </c>
      <c r="X2988" t="s">
        <v>5610</v>
      </c>
      <c r="Y2988" t="s">
        <v>5610</v>
      </c>
      <c r="Z2988" t="s">
        <v>5610</v>
      </c>
      <c r="AA2988" t="s">
        <v>5610</v>
      </c>
      <c r="AB2988" t="s">
        <v>5610</v>
      </c>
      <c r="AC2988" t="s">
        <v>5610</v>
      </c>
      <c r="AD2988" t="s">
        <v>5611</v>
      </c>
      <c r="AE2988" t="s">
        <v>5610</v>
      </c>
      <c r="AF2988" t="s">
        <v>5610</v>
      </c>
      <c r="AG2988" t="s">
        <v>5610</v>
      </c>
      <c r="AH2988" t="s">
        <v>5610</v>
      </c>
      <c r="AI2988" t="s">
        <v>5610</v>
      </c>
      <c r="AJ2988" t="s">
        <v>5610</v>
      </c>
      <c r="AK2988" t="s">
        <v>5610</v>
      </c>
      <c r="AL2988" t="s">
        <v>5610</v>
      </c>
      <c r="AM2988" t="s">
        <v>5610</v>
      </c>
      <c r="AN2988" t="s">
        <v>5610</v>
      </c>
      <c r="AO2988" t="s">
        <v>5610</v>
      </c>
      <c r="AP2988" t="s">
        <v>5610</v>
      </c>
      <c r="AQ2988" t="s">
        <v>5610</v>
      </c>
      <c r="AR2988" t="s">
        <v>5610</v>
      </c>
      <c r="AS2988" t="s">
        <v>5610</v>
      </c>
      <c r="AT2988" t="s">
        <v>5610</v>
      </c>
      <c r="AU2988" t="s">
        <v>5610</v>
      </c>
      <c r="AV2988" t="s">
        <v>5610</v>
      </c>
      <c r="AW2988" s="121" t="s">
        <v>5610</v>
      </c>
      <c r="AX2988" s="121" t="s">
        <v>5610</v>
      </c>
      <c r="AY2988" s="121" t="s">
        <v>5610</v>
      </c>
      <c r="AZ2988" s="121" t="s">
        <v>5610</v>
      </c>
      <c r="BA2988" s="121" t="s">
        <v>5610</v>
      </c>
      <c r="CZ2988">
        <f>ROWS($A$5:$A2988)</f>
        <v>2984</v>
      </c>
      <c r="DA2988" t="b">
        <f t="shared" si="98"/>
        <v>0</v>
      </c>
      <c r="DB2988" t="str">
        <f>IFERROR(SMALL($DA$5:DA12269,CZ2988),"")</f>
        <v/>
      </c>
      <c r="DC2988" s="57" t="str">
        <f t="shared" si="97"/>
        <v/>
      </c>
      <c r="DE2988" s="58" t="str">
        <f>IFERROR(INDEX($A$5:$AV$9286,$DB2988,COLUMNS($A$5:A2988)),"")</f>
        <v/>
      </c>
      <c r="DF2988" s="59" t="str">
        <f>IFERROR(INDEX($A$5:$AV$9286,$DB2988,COLUMNS($A$5:B2988)),"")</f>
        <v/>
      </c>
      <c r="DG2988" s="60" t="str">
        <f>IFERROR(INDEX($A$5:$AV$9286,$DB2988,COLUMNS($A$5:C2988)),"")</f>
        <v/>
      </c>
      <c r="DH2988" s="60" t="str">
        <f>IFERROR(INDEX($A$5:$AV$9286,$DB2988,COLUMNS($A$5:D2988)),"")</f>
        <v/>
      </c>
      <c r="DI2988" s="151" t="str">
        <f>IFERROR(INDEX($A$5:$AV$9286,$DB2988,COLUMNS($A$5:E2988)),"")</f>
        <v/>
      </c>
      <c r="DJ2988" s="153" t="str">
        <f>IFERROR(INDEX($A$5:$AV$9286,$DB2988,COLUMNS($A$5:AV2988)),"")</f>
        <v/>
      </c>
    </row>
    <row r="2989" spans="1:114" ht="23.25">
      <c r="A2989">
        <v>811169</v>
      </c>
      <c r="B2989" t="s">
        <v>4682</v>
      </c>
      <c r="C2989" t="s">
        <v>4683</v>
      </c>
      <c r="D2989" t="s">
        <v>4684</v>
      </c>
      <c r="E2989" t="s">
        <v>9</v>
      </c>
      <c r="F2989" t="s">
        <v>5610</v>
      </c>
      <c r="G2989" t="s">
        <v>5610</v>
      </c>
      <c r="H2989" t="s">
        <v>5610</v>
      </c>
      <c r="I2989" t="s">
        <v>5610</v>
      </c>
      <c r="J2989" t="s">
        <v>5610</v>
      </c>
      <c r="K2989" t="s">
        <v>5610</v>
      </c>
      <c r="L2989">
        <v>616</v>
      </c>
      <c r="M2989" t="s">
        <v>5610</v>
      </c>
      <c r="N2989" t="s">
        <v>5610</v>
      </c>
      <c r="O2989" t="s">
        <v>5610</v>
      </c>
      <c r="P2989">
        <v>620</v>
      </c>
      <c r="Q2989">
        <v>621</v>
      </c>
      <c r="R2989" t="s">
        <v>5610</v>
      </c>
      <c r="S2989" t="s">
        <v>5610</v>
      </c>
      <c r="T2989" t="s">
        <v>5610</v>
      </c>
      <c r="U2989" t="s">
        <v>5610</v>
      </c>
      <c r="V2989" t="s">
        <v>5610</v>
      </c>
      <c r="W2989" t="s">
        <v>5610</v>
      </c>
      <c r="X2989" t="s">
        <v>5610</v>
      </c>
      <c r="Y2989" t="s">
        <v>5610</v>
      </c>
      <c r="Z2989" t="s">
        <v>5610</v>
      </c>
      <c r="AA2989" t="s">
        <v>5610</v>
      </c>
      <c r="AB2989" t="s">
        <v>5610</v>
      </c>
      <c r="AC2989" t="s">
        <v>5610</v>
      </c>
      <c r="AD2989" t="s">
        <v>5610</v>
      </c>
      <c r="AE2989" t="s">
        <v>5610</v>
      </c>
      <c r="AF2989" t="s">
        <v>5610</v>
      </c>
      <c r="AG2989" t="s">
        <v>5610</v>
      </c>
      <c r="AH2989" t="s">
        <v>5610</v>
      </c>
      <c r="AI2989" t="s">
        <v>5610</v>
      </c>
      <c r="AJ2989" t="s">
        <v>5610</v>
      </c>
      <c r="AK2989" t="s">
        <v>5610</v>
      </c>
      <c r="AL2989" t="s">
        <v>5610</v>
      </c>
      <c r="AM2989" t="s">
        <v>5610</v>
      </c>
      <c r="AN2989" t="s">
        <v>5610</v>
      </c>
      <c r="AO2989" t="s">
        <v>5610</v>
      </c>
      <c r="AP2989" t="s">
        <v>5610</v>
      </c>
      <c r="AQ2989" t="s">
        <v>5610</v>
      </c>
      <c r="AR2989" t="s">
        <v>5610</v>
      </c>
      <c r="AS2989" t="s">
        <v>5610</v>
      </c>
      <c r="AT2989" t="s">
        <v>5610</v>
      </c>
      <c r="AU2989" t="s">
        <v>5610</v>
      </c>
      <c r="AV2989" t="s">
        <v>5610</v>
      </c>
      <c r="AW2989" s="121" t="s">
        <v>5610</v>
      </c>
      <c r="AX2989" s="121" t="s">
        <v>5610</v>
      </c>
      <c r="AY2989" s="121" t="s">
        <v>5610</v>
      </c>
      <c r="AZ2989" s="121" t="s">
        <v>5610</v>
      </c>
      <c r="BA2989" s="121" t="s">
        <v>5610</v>
      </c>
      <c r="CZ2989">
        <f>ROWS($A$5:$A2989)</f>
        <v>2985</v>
      </c>
      <c r="DA2989" t="b">
        <f t="shared" si="98"/>
        <v>0</v>
      </c>
      <c r="DB2989" t="str">
        <f>IFERROR(SMALL($DA$5:DA12270,CZ2989),"")</f>
        <v/>
      </c>
      <c r="DC2989" s="57" t="str">
        <f t="shared" si="97"/>
        <v/>
      </c>
      <c r="DE2989" s="58" t="str">
        <f>IFERROR(INDEX($A$5:$AV$9286,$DB2989,COLUMNS($A$5:A2989)),"")</f>
        <v/>
      </c>
      <c r="DF2989" s="59" t="str">
        <f>IFERROR(INDEX($A$5:$AV$9286,$DB2989,COLUMNS($A$5:B2989)),"")</f>
        <v/>
      </c>
      <c r="DG2989" s="60" t="str">
        <f>IFERROR(INDEX($A$5:$AV$9286,$DB2989,COLUMNS($A$5:C2989)),"")</f>
        <v/>
      </c>
      <c r="DH2989" s="60" t="str">
        <f>IFERROR(INDEX($A$5:$AV$9286,$DB2989,COLUMNS($A$5:D2989)),"")</f>
        <v/>
      </c>
      <c r="DI2989" s="151" t="str">
        <f>IFERROR(INDEX($A$5:$AV$9286,$DB2989,COLUMNS($A$5:E2989)),"")</f>
        <v/>
      </c>
      <c r="DJ2989" s="153" t="str">
        <f>IFERROR(INDEX($A$5:$AV$9286,$DB2989,COLUMNS($A$5:AV2989)),"")</f>
        <v/>
      </c>
    </row>
    <row r="2990" spans="1:114" ht="23.25">
      <c r="A2990">
        <v>811171</v>
      </c>
      <c r="B2990" t="s">
        <v>4685</v>
      </c>
      <c r="C2990" t="s">
        <v>1010</v>
      </c>
      <c r="D2990" t="s">
        <v>551</v>
      </c>
      <c r="E2990" t="s">
        <v>5605</v>
      </c>
      <c r="F2990" t="s">
        <v>5611</v>
      </c>
      <c r="G2990" t="s">
        <v>5610</v>
      </c>
      <c r="H2990" t="s">
        <v>5610</v>
      </c>
      <c r="I2990" t="s">
        <v>5610</v>
      </c>
      <c r="J2990" t="s">
        <v>5610</v>
      </c>
      <c r="K2990" t="s">
        <v>5610</v>
      </c>
      <c r="L2990" t="s">
        <v>5610</v>
      </c>
      <c r="M2990" t="s">
        <v>5610</v>
      </c>
      <c r="N2990">
        <v>618</v>
      </c>
      <c r="O2990">
        <v>619</v>
      </c>
      <c r="P2990" t="s">
        <v>5610</v>
      </c>
      <c r="Q2990" t="s">
        <v>5610</v>
      </c>
      <c r="R2990">
        <v>622</v>
      </c>
      <c r="S2990" t="s">
        <v>5610</v>
      </c>
      <c r="U2990">
        <v>625</v>
      </c>
      <c r="V2990">
        <v>626</v>
      </c>
      <c r="W2990" t="s">
        <v>5610</v>
      </c>
      <c r="X2990" t="s">
        <v>5610</v>
      </c>
      <c r="Y2990" t="s">
        <v>5610</v>
      </c>
      <c r="Z2990" t="s">
        <v>5610</v>
      </c>
      <c r="AA2990" t="s">
        <v>5610</v>
      </c>
      <c r="AB2990" t="s">
        <v>5610</v>
      </c>
      <c r="AC2990" t="s">
        <v>5610</v>
      </c>
      <c r="AD2990" t="s">
        <v>5610</v>
      </c>
      <c r="AE2990" t="s">
        <v>5610</v>
      </c>
      <c r="AF2990" t="s">
        <v>5610</v>
      </c>
      <c r="AG2990" t="s">
        <v>5610</v>
      </c>
      <c r="AH2990" t="s">
        <v>5610</v>
      </c>
      <c r="AI2990" t="s">
        <v>5610</v>
      </c>
      <c r="AJ2990" t="s">
        <v>5610</v>
      </c>
      <c r="AK2990" t="s">
        <v>5610</v>
      </c>
      <c r="AL2990" t="s">
        <v>5610</v>
      </c>
      <c r="AM2990" t="s">
        <v>5610</v>
      </c>
      <c r="AN2990" t="s">
        <v>5610</v>
      </c>
      <c r="AO2990" t="s">
        <v>5610</v>
      </c>
      <c r="AP2990" t="s">
        <v>5610</v>
      </c>
      <c r="AQ2990" t="s">
        <v>5610</v>
      </c>
      <c r="AR2990" t="s">
        <v>5610</v>
      </c>
      <c r="AS2990" t="s">
        <v>5610</v>
      </c>
      <c r="AT2990" t="s">
        <v>5610</v>
      </c>
      <c r="AU2990" t="s">
        <v>5610</v>
      </c>
      <c r="AV2990" t="s">
        <v>5610</v>
      </c>
      <c r="AW2990" s="121" t="s">
        <v>5610</v>
      </c>
      <c r="AX2990" s="121" t="s">
        <v>5610</v>
      </c>
      <c r="AY2990" s="121" t="s">
        <v>5610</v>
      </c>
      <c r="AZ2990" s="121" t="s">
        <v>5610</v>
      </c>
      <c r="BA2990" s="121" t="s">
        <v>5610</v>
      </c>
      <c r="CZ2990">
        <f>ROWS($A$5:$A2990)</f>
        <v>2986</v>
      </c>
      <c r="DA2990" t="b">
        <f t="shared" si="98"/>
        <v>0</v>
      </c>
      <c r="DB2990" t="str">
        <f>IFERROR(SMALL($DA$5:DA12271,CZ2990),"")</f>
        <v/>
      </c>
      <c r="DC2990" s="57" t="str">
        <f t="shared" si="97"/>
        <v/>
      </c>
      <c r="DE2990" s="58" t="str">
        <f>IFERROR(INDEX($A$5:$AV$9286,$DB2990,COLUMNS($A$5:A2990)),"")</f>
        <v/>
      </c>
      <c r="DF2990" s="59" t="str">
        <f>IFERROR(INDEX($A$5:$AV$9286,$DB2990,COLUMNS($A$5:B2990)),"")</f>
        <v/>
      </c>
      <c r="DG2990" s="60" t="str">
        <f>IFERROR(INDEX($A$5:$AV$9286,$DB2990,COLUMNS($A$5:C2990)),"")</f>
        <v/>
      </c>
      <c r="DH2990" s="60" t="str">
        <f>IFERROR(INDEX($A$5:$AV$9286,$DB2990,COLUMNS($A$5:D2990)),"")</f>
        <v/>
      </c>
      <c r="DI2990" s="151" t="str">
        <f>IFERROR(INDEX($A$5:$AV$9286,$DB2990,COLUMNS($A$5:E2990)),"")</f>
        <v/>
      </c>
      <c r="DJ2990" s="153" t="str">
        <f>IFERROR(INDEX($A$5:$AV$9286,$DB2990,COLUMNS($A$5:AV2990)),"")</f>
        <v/>
      </c>
    </row>
    <row r="2991" spans="1:114" ht="23.25">
      <c r="A2991">
        <v>811173</v>
      </c>
      <c r="B2991" t="s">
        <v>4686</v>
      </c>
      <c r="C2991" t="s">
        <v>1582</v>
      </c>
      <c r="D2991" t="s">
        <v>195</v>
      </c>
      <c r="E2991" t="s">
        <v>9</v>
      </c>
      <c r="F2991" t="s">
        <v>5610</v>
      </c>
      <c r="G2991" t="s">
        <v>5610</v>
      </c>
      <c r="H2991">
        <v>612</v>
      </c>
      <c r="I2991" t="s">
        <v>5610</v>
      </c>
      <c r="J2991" t="s">
        <v>5610</v>
      </c>
      <c r="K2991" t="s">
        <v>5610</v>
      </c>
      <c r="L2991">
        <v>616</v>
      </c>
      <c r="M2991">
        <v>617</v>
      </c>
      <c r="N2991" t="s">
        <v>5610</v>
      </c>
      <c r="O2991">
        <v>619</v>
      </c>
      <c r="P2991">
        <v>620</v>
      </c>
      <c r="Q2991">
        <v>621</v>
      </c>
      <c r="R2991" t="s">
        <v>5610</v>
      </c>
      <c r="S2991" t="s">
        <v>5610</v>
      </c>
      <c r="T2991" t="s">
        <v>5610</v>
      </c>
      <c r="U2991" t="s">
        <v>5610</v>
      </c>
      <c r="V2991" t="s">
        <v>5610</v>
      </c>
      <c r="W2991" t="s">
        <v>5610</v>
      </c>
      <c r="X2991" t="s">
        <v>5610</v>
      </c>
      <c r="Y2991" t="s">
        <v>5610</v>
      </c>
      <c r="Z2991" t="s">
        <v>5610</v>
      </c>
      <c r="AA2991" t="s">
        <v>5610</v>
      </c>
      <c r="AB2991" t="s">
        <v>5610</v>
      </c>
      <c r="AC2991" t="s">
        <v>5610</v>
      </c>
      <c r="AD2991" t="s">
        <v>5610</v>
      </c>
      <c r="AF2991" t="s">
        <v>5610</v>
      </c>
      <c r="AG2991" t="s">
        <v>5610</v>
      </c>
      <c r="AH2991" t="s">
        <v>5610</v>
      </c>
      <c r="AI2991" t="s">
        <v>5610</v>
      </c>
      <c r="AJ2991" t="s">
        <v>5610</v>
      </c>
      <c r="AM2991" t="s">
        <v>5610</v>
      </c>
      <c r="AN2991" t="s">
        <v>5610</v>
      </c>
      <c r="AP2991" t="s">
        <v>5610</v>
      </c>
      <c r="AQ2991" t="s">
        <v>5610</v>
      </c>
      <c r="AR2991" t="s">
        <v>5610</v>
      </c>
      <c r="AS2991" t="s">
        <v>5610</v>
      </c>
      <c r="AT2991" t="s">
        <v>5610</v>
      </c>
      <c r="AU2991" t="s">
        <v>5610</v>
      </c>
      <c r="AV2991" t="s">
        <v>5610</v>
      </c>
      <c r="AW2991" s="121" t="s">
        <v>5610</v>
      </c>
      <c r="AX2991" s="121" t="s">
        <v>5610</v>
      </c>
      <c r="AY2991" s="121" t="s">
        <v>5610</v>
      </c>
      <c r="AZ2991" s="121" t="s">
        <v>5610</v>
      </c>
      <c r="BA2991" s="121" t="s">
        <v>5610</v>
      </c>
      <c r="CZ2991">
        <f>ROWS($A$5:$A2991)</f>
        <v>2987</v>
      </c>
      <c r="DA2991" t="b">
        <f t="shared" si="98"/>
        <v>0</v>
      </c>
      <c r="DB2991" t="str">
        <f>IFERROR(SMALL($DA$5:DA12272,CZ2991),"")</f>
        <v/>
      </c>
      <c r="DC2991" s="57" t="str">
        <f t="shared" si="97"/>
        <v/>
      </c>
      <c r="DE2991" s="58" t="str">
        <f>IFERROR(INDEX($A$5:$AV$9286,$DB2991,COLUMNS($A$5:A2991)),"")</f>
        <v/>
      </c>
      <c r="DF2991" s="59" t="str">
        <f>IFERROR(INDEX($A$5:$AV$9286,$DB2991,COLUMNS($A$5:B2991)),"")</f>
        <v/>
      </c>
      <c r="DG2991" s="60" t="str">
        <f>IFERROR(INDEX($A$5:$AV$9286,$DB2991,COLUMNS($A$5:C2991)),"")</f>
        <v/>
      </c>
      <c r="DH2991" s="60" t="str">
        <f>IFERROR(INDEX($A$5:$AV$9286,$DB2991,COLUMNS($A$5:D2991)),"")</f>
        <v/>
      </c>
      <c r="DI2991" s="151" t="str">
        <f>IFERROR(INDEX($A$5:$AV$9286,$DB2991,COLUMNS($A$5:E2991)),"")</f>
        <v/>
      </c>
      <c r="DJ2991" s="153" t="str">
        <f>IFERROR(INDEX($A$5:$AV$9286,$DB2991,COLUMNS($A$5:AV2991)),"")</f>
        <v/>
      </c>
    </row>
    <row r="2992" spans="1:114" ht="23.25">
      <c r="A2992">
        <v>811174</v>
      </c>
      <c r="B2992" t="s">
        <v>4687</v>
      </c>
      <c r="C2992" t="s">
        <v>405</v>
      </c>
      <c r="D2992" t="s">
        <v>2485</v>
      </c>
      <c r="E2992" t="s">
        <v>9</v>
      </c>
      <c r="F2992" t="s">
        <v>5610</v>
      </c>
      <c r="G2992" t="s">
        <v>5610</v>
      </c>
      <c r="H2992" t="s">
        <v>5610</v>
      </c>
      <c r="I2992" t="s">
        <v>5610</v>
      </c>
      <c r="J2992" t="s">
        <v>5610</v>
      </c>
      <c r="K2992" t="s">
        <v>5610</v>
      </c>
      <c r="L2992">
        <v>616</v>
      </c>
      <c r="M2992" t="s">
        <v>5610</v>
      </c>
      <c r="N2992" t="s">
        <v>5610</v>
      </c>
      <c r="O2992">
        <v>619</v>
      </c>
      <c r="P2992" t="s">
        <v>5610</v>
      </c>
      <c r="Q2992">
        <v>621</v>
      </c>
      <c r="R2992" t="s">
        <v>5610</v>
      </c>
      <c r="S2992" t="s">
        <v>5610</v>
      </c>
      <c r="T2992" t="s">
        <v>5610</v>
      </c>
      <c r="U2992" t="s">
        <v>5610</v>
      </c>
      <c r="V2992" t="s">
        <v>5610</v>
      </c>
      <c r="W2992" t="s">
        <v>5610</v>
      </c>
      <c r="X2992" t="s">
        <v>5610</v>
      </c>
      <c r="Y2992" t="s">
        <v>5610</v>
      </c>
      <c r="Z2992" t="s">
        <v>5610</v>
      </c>
      <c r="AA2992" t="s">
        <v>5610</v>
      </c>
      <c r="AB2992" t="s">
        <v>5610</v>
      </c>
      <c r="AC2992" t="s">
        <v>5610</v>
      </c>
      <c r="AD2992" t="s">
        <v>5610</v>
      </c>
      <c r="AE2992" t="s">
        <v>5610</v>
      </c>
      <c r="AF2992" t="s">
        <v>5610</v>
      </c>
      <c r="AG2992" t="s">
        <v>5610</v>
      </c>
      <c r="AH2992" t="s">
        <v>5610</v>
      </c>
      <c r="AI2992" t="s">
        <v>5610</v>
      </c>
      <c r="AJ2992" t="s">
        <v>5610</v>
      </c>
      <c r="AK2992" t="s">
        <v>5610</v>
      </c>
      <c r="AL2992" t="s">
        <v>5610</v>
      </c>
      <c r="AM2992" t="s">
        <v>5610</v>
      </c>
      <c r="AN2992" t="s">
        <v>5610</v>
      </c>
      <c r="AO2992" t="s">
        <v>5610</v>
      </c>
      <c r="AP2992" t="s">
        <v>5610</v>
      </c>
      <c r="AQ2992" t="s">
        <v>5610</v>
      </c>
      <c r="AR2992" t="s">
        <v>5610</v>
      </c>
      <c r="AS2992" t="s">
        <v>5610</v>
      </c>
      <c r="AT2992" t="s">
        <v>5610</v>
      </c>
      <c r="AU2992" t="s">
        <v>5610</v>
      </c>
      <c r="AV2992" t="s">
        <v>5610</v>
      </c>
      <c r="AW2992" s="121" t="s">
        <v>5610</v>
      </c>
      <c r="AX2992" s="121" t="s">
        <v>5610</v>
      </c>
      <c r="AY2992" s="121" t="s">
        <v>5610</v>
      </c>
      <c r="AZ2992" s="121" t="s">
        <v>5610</v>
      </c>
      <c r="BA2992" s="121" t="s">
        <v>5610</v>
      </c>
      <c r="CZ2992">
        <f>ROWS($A$5:$A2992)</f>
        <v>2988</v>
      </c>
      <c r="DA2992" t="b">
        <f t="shared" si="98"/>
        <v>0</v>
      </c>
      <c r="DB2992" t="str">
        <f>IFERROR(SMALL($DA$5:DA12273,CZ2992),"")</f>
        <v/>
      </c>
      <c r="DC2992" s="57" t="str">
        <f t="shared" si="97"/>
        <v/>
      </c>
      <c r="DE2992" s="58" t="str">
        <f>IFERROR(INDEX($A$5:$AV$9286,$DB2992,COLUMNS($A$5:A2992)),"")</f>
        <v/>
      </c>
      <c r="DF2992" s="59" t="str">
        <f>IFERROR(INDEX($A$5:$AV$9286,$DB2992,COLUMNS($A$5:B2992)),"")</f>
        <v/>
      </c>
      <c r="DG2992" s="60" t="str">
        <f>IFERROR(INDEX($A$5:$AV$9286,$DB2992,COLUMNS($A$5:C2992)),"")</f>
        <v/>
      </c>
      <c r="DH2992" s="60" t="str">
        <f>IFERROR(INDEX($A$5:$AV$9286,$DB2992,COLUMNS($A$5:D2992)),"")</f>
        <v/>
      </c>
      <c r="DI2992" s="151" t="str">
        <f>IFERROR(INDEX($A$5:$AV$9286,$DB2992,COLUMNS($A$5:E2992)),"")</f>
        <v/>
      </c>
      <c r="DJ2992" s="153" t="str">
        <f>IFERROR(INDEX($A$5:$AV$9286,$DB2992,COLUMNS($A$5:AV2992)),"")</f>
        <v/>
      </c>
    </row>
    <row r="2993" spans="1:114" ht="23.25">
      <c r="A2993">
        <v>811175</v>
      </c>
      <c r="B2993" t="s">
        <v>4688</v>
      </c>
      <c r="C2993" t="s">
        <v>167</v>
      </c>
      <c r="D2993" t="s">
        <v>4689</v>
      </c>
      <c r="E2993" t="s">
        <v>9</v>
      </c>
      <c r="F2993" t="s">
        <v>5610</v>
      </c>
      <c r="G2993">
        <v>611</v>
      </c>
      <c r="H2993" t="s">
        <v>5610</v>
      </c>
      <c r="I2993" t="s">
        <v>5610</v>
      </c>
      <c r="J2993" t="s">
        <v>5610</v>
      </c>
      <c r="K2993">
        <v>615</v>
      </c>
      <c r="L2993" t="s">
        <v>5610</v>
      </c>
      <c r="M2993">
        <v>617</v>
      </c>
      <c r="N2993">
        <v>618</v>
      </c>
      <c r="O2993" t="s">
        <v>5610</v>
      </c>
      <c r="P2993">
        <v>620</v>
      </c>
      <c r="Q2993">
        <v>621</v>
      </c>
      <c r="R2993" t="s">
        <v>5610</v>
      </c>
      <c r="S2993" t="s">
        <v>5610</v>
      </c>
      <c r="T2993" t="s">
        <v>5610</v>
      </c>
      <c r="U2993" t="s">
        <v>5610</v>
      </c>
      <c r="V2993" t="s">
        <v>5610</v>
      </c>
      <c r="W2993" t="s">
        <v>5610</v>
      </c>
      <c r="X2993" t="s">
        <v>5610</v>
      </c>
      <c r="Y2993" t="s">
        <v>5610</v>
      </c>
      <c r="Z2993" t="s">
        <v>5610</v>
      </c>
      <c r="AA2993" t="s">
        <v>5610</v>
      </c>
      <c r="AB2993" t="s">
        <v>5610</v>
      </c>
      <c r="AC2993" t="s">
        <v>5610</v>
      </c>
      <c r="AD2993" t="s">
        <v>5610</v>
      </c>
      <c r="AE2993" t="s">
        <v>5610</v>
      </c>
      <c r="AF2993" t="s">
        <v>5610</v>
      </c>
      <c r="AG2993" t="s">
        <v>5610</v>
      </c>
      <c r="AH2993" t="s">
        <v>5610</v>
      </c>
      <c r="AI2993" t="s">
        <v>5610</v>
      </c>
      <c r="AJ2993" t="s">
        <v>5610</v>
      </c>
      <c r="AK2993" t="s">
        <v>5610</v>
      </c>
      <c r="AL2993" t="s">
        <v>5610</v>
      </c>
      <c r="AM2993" t="s">
        <v>5610</v>
      </c>
      <c r="AN2993" t="s">
        <v>5610</v>
      </c>
      <c r="AO2993" t="s">
        <v>5610</v>
      </c>
      <c r="AP2993" t="s">
        <v>5610</v>
      </c>
      <c r="AQ2993" t="s">
        <v>5610</v>
      </c>
      <c r="AR2993" t="s">
        <v>5610</v>
      </c>
      <c r="AS2993" t="s">
        <v>5610</v>
      </c>
      <c r="AT2993" t="s">
        <v>5610</v>
      </c>
      <c r="AU2993" t="s">
        <v>5610</v>
      </c>
      <c r="AV2993" t="s">
        <v>5610</v>
      </c>
      <c r="AW2993" s="121" t="s">
        <v>5610</v>
      </c>
      <c r="AX2993" s="121" t="s">
        <v>5610</v>
      </c>
      <c r="AY2993" s="121" t="s">
        <v>5610</v>
      </c>
      <c r="AZ2993" s="121" t="s">
        <v>5610</v>
      </c>
      <c r="BA2993" s="121" t="s">
        <v>5610</v>
      </c>
      <c r="CZ2993">
        <f>ROWS($A$5:$A2993)</f>
        <v>2989</v>
      </c>
      <c r="DA2993" t="b">
        <f t="shared" si="98"/>
        <v>0</v>
      </c>
      <c r="DB2993" t="str">
        <f>IFERROR(SMALL($DA$5:DA12274,CZ2993),"")</f>
        <v/>
      </c>
      <c r="DC2993" s="57" t="str">
        <f t="shared" si="97"/>
        <v/>
      </c>
      <c r="DE2993" s="58" t="str">
        <f>IFERROR(INDEX($A$5:$AV$9286,$DB2993,COLUMNS($A$5:A2993)),"")</f>
        <v/>
      </c>
      <c r="DF2993" s="59" t="str">
        <f>IFERROR(INDEX($A$5:$AV$9286,$DB2993,COLUMNS($A$5:B2993)),"")</f>
        <v/>
      </c>
      <c r="DG2993" s="60" t="str">
        <f>IFERROR(INDEX($A$5:$AV$9286,$DB2993,COLUMNS($A$5:C2993)),"")</f>
        <v/>
      </c>
      <c r="DH2993" s="60" t="str">
        <f>IFERROR(INDEX($A$5:$AV$9286,$DB2993,COLUMNS($A$5:D2993)),"")</f>
        <v/>
      </c>
      <c r="DI2993" s="151" t="str">
        <f>IFERROR(INDEX($A$5:$AV$9286,$DB2993,COLUMNS($A$5:E2993)),"")</f>
        <v/>
      </c>
      <c r="DJ2993" s="153" t="str">
        <f>IFERROR(INDEX($A$5:$AV$9286,$DB2993,COLUMNS($A$5:AV2993)),"")</f>
        <v/>
      </c>
    </row>
    <row r="2994" spans="1:114" ht="23.25">
      <c r="A2994">
        <v>811176</v>
      </c>
      <c r="B2994" t="s">
        <v>4690</v>
      </c>
      <c r="C2994" t="s">
        <v>398</v>
      </c>
      <c r="D2994" t="s">
        <v>474</v>
      </c>
      <c r="E2994" t="s">
        <v>9</v>
      </c>
      <c r="F2994" t="s">
        <v>5610</v>
      </c>
      <c r="G2994" t="s">
        <v>5610</v>
      </c>
      <c r="H2994" t="s">
        <v>5610</v>
      </c>
      <c r="I2994" t="s">
        <v>5610</v>
      </c>
      <c r="J2994" t="s">
        <v>5610</v>
      </c>
      <c r="K2994" t="s">
        <v>5610</v>
      </c>
      <c r="L2994">
        <v>616</v>
      </c>
      <c r="M2994">
        <v>617</v>
      </c>
      <c r="N2994" t="s">
        <v>5610</v>
      </c>
      <c r="O2994">
        <v>619</v>
      </c>
      <c r="P2994">
        <v>620</v>
      </c>
      <c r="Q2994" t="s">
        <v>5610</v>
      </c>
      <c r="R2994" t="s">
        <v>5610</v>
      </c>
      <c r="S2994" t="s">
        <v>5610</v>
      </c>
      <c r="T2994" t="s">
        <v>5610</v>
      </c>
      <c r="U2994" t="s">
        <v>5610</v>
      </c>
      <c r="V2994" t="s">
        <v>5610</v>
      </c>
      <c r="W2994" t="s">
        <v>5610</v>
      </c>
      <c r="X2994" t="s">
        <v>5610</v>
      </c>
      <c r="Y2994" t="s">
        <v>5610</v>
      </c>
      <c r="Z2994" t="s">
        <v>5610</v>
      </c>
      <c r="AA2994" t="s">
        <v>5610</v>
      </c>
      <c r="AB2994" t="s">
        <v>5610</v>
      </c>
      <c r="AC2994" t="s">
        <v>5610</v>
      </c>
      <c r="AD2994" t="s">
        <v>5610</v>
      </c>
      <c r="AE2994" t="s">
        <v>5610</v>
      </c>
      <c r="AF2994" t="s">
        <v>5610</v>
      </c>
      <c r="AG2994" t="s">
        <v>5610</v>
      </c>
      <c r="AH2994" t="s">
        <v>5610</v>
      </c>
      <c r="AI2994" t="s">
        <v>5610</v>
      </c>
      <c r="AJ2994" t="s">
        <v>5610</v>
      </c>
      <c r="AK2994" t="s">
        <v>5610</v>
      </c>
      <c r="AL2994" t="s">
        <v>5610</v>
      </c>
      <c r="AM2994" t="s">
        <v>5610</v>
      </c>
      <c r="AN2994" t="s">
        <v>5610</v>
      </c>
      <c r="AO2994" t="s">
        <v>5610</v>
      </c>
      <c r="AP2994" t="s">
        <v>5610</v>
      </c>
      <c r="AQ2994" t="s">
        <v>5610</v>
      </c>
      <c r="AR2994" t="s">
        <v>5611</v>
      </c>
      <c r="AS2994" t="s">
        <v>5610</v>
      </c>
      <c r="AT2994" t="s">
        <v>5610</v>
      </c>
      <c r="AU2994" t="s">
        <v>5610</v>
      </c>
      <c r="AV2994" t="s">
        <v>5610</v>
      </c>
      <c r="AW2994" s="121" t="s">
        <v>5610</v>
      </c>
      <c r="AX2994" s="121" t="s">
        <v>5610</v>
      </c>
      <c r="AY2994" s="121" t="s">
        <v>5610</v>
      </c>
      <c r="AZ2994" s="121" t="s">
        <v>5610</v>
      </c>
      <c r="BA2994" s="121" t="s">
        <v>5610</v>
      </c>
      <c r="CZ2994">
        <f>ROWS($A$5:$A2994)</f>
        <v>2990</v>
      </c>
      <c r="DA2994" t="b">
        <f t="shared" si="98"/>
        <v>0</v>
      </c>
      <c r="DB2994" t="str">
        <f>IFERROR(SMALL($DA$5:DA12275,CZ2994),"")</f>
        <v/>
      </c>
      <c r="DC2994" s="57" t="str">
        <f t="shared" ref="DC2994:DC3057" si="99">IF(DE2994&lt;&gt;"",DC2993+1,"")</f>
        <v/>
      </c>
      <c r="DE2994" s="58" t="str">
        <f>IFERROR(INDEX($A$5:$AV$9286,$DB2994,COLUMNS($A$5:A2994)),"")</f>
        <v/>
      </c>
      <c r="DF2994" s="59" t="str">
        <f>IFERROR(INDEX($A$5:$AV$9286,$DB2994,COLUMNS($A$5:B2994)),"")</f>
        <v/>
      </c>
      <c r="DG2994" s="60" t="str">
        <f>IFERROR(INDEX($A$5:$AV$9286,$DB2994,COLUMNS($A$5:C2994)),"")</f>
        <v/>
      </c>
      <c r="DH2994" s="60" t="str">
        <f>IFERROR(INDEX($A$5:$AV$9286,$DB2994,COLUMNS($A$5:D2994)),"")</f>
        <v/>
      </c>
      <c r="DI2994" s="151" t="str">
        <f>IFERROR(INDEX($A$5:$AV$9286,$DB2994,COLUMNS($A$5:E2994)),"")</f>
        <v/>
      </c>
      <c r="DJ2994" s="153" t="str">
        <f>IFERROR(INDEX($A$5:$AV$9286,$DB2994,COLUMNS($A$5:AV2994)),"")</f>
        <v/>
      </c>
    </row>
    <row r="2995" spans="1:114" ht="23.25">
      <c r="A2995">
        <v>811178</v>
      </c>
      <c r="B2995" t="s">
        <v>4691</v>
      </c>
      <c r="C2995" t="s">
        <v>970</v>
      </c>
      <c r="D2995" t="s">
        <v>1348</v>
      </c>
      <c r="E2995" t="s">
        <v>5605</v>
      </c>
      <c r="F2995">
        <v>610</v>
      </c>
      <c r="G2995">
        <v>611</v>
      </c>
      <c r="H2995" t="s">
        <v>5610</v>
      </c>
      <c r="I2995" t="s">
        <v>5610</v>
      </c>
      <c r="J2995" t="s">
        <v>5610</v>
      </c>
      <c r="K2995" t="s">
        <v>5610</v>
      </c>
      <c r="L2995" t="s">
        <v>5610</v>
      </c>
      <c r="M2995" t="s">
        <v>5610</v>
      </c>
      <c r="N2995" t="s">
        <v>5610</v>
      </c>
      <c r="O2995">
        <v>619</v>
      </c>
      <c r="P2995" t="s">
        <v>5610</v>
      </c>
      <c r="Q2995" t="s">
        <v>5610</v>
      </c>
      <c r="R2995" t="s">
        <v>5610</v>
      </c>
      <c r="S2995" t="s">
        <v>5610</v>
      </c>
      <c r="T2995" t="s">
        <v>5610</v>
      </c>
      <c r="U2995" t="s">
        <v>5610</v>
      </c>
      <c r="V2995">
        <v>626</v>
      </c>
      <c r="W2995" t="s">
        <v>5610</v>
      </c>
      <c r="X2995" t="s">
        <v>5610</v>
      </c>
      <c r="Y2995" t="s">
        <v>5610</v>
      </c>
      <c r="Z2995" t="s">
        <v>5610</v>
      </c>
      <c r="AA2995" t="s">
        <v>5610</v>
      </c>
      <c r="AB2995" t="s">
        <v>5610</v>
      </c>
      <c r="AC2995" t="s">
        <v>5610</v>
      </c>
      <c r="AD2995" t="s">
        <v>5610</v>
      </c>
      <c r="AE2995" t="s">
        <v>5610</v>
      </c>
      <c r="AF2995" t="s">
        <v>5610</v>
      </c>
      <c r="AG2995" t="s">
        <v>5610</v>
      </c>
      <c r="AH2995" t="s">
        <v>5610</v>
      </c>
      <c r="AI2995" t="s">
        <v>5610</v>
      </c>
      <c r="AJ2995" t="s">
        <v>5610</v>
      </c>
      <c r="AK2995" t="s">
        <v>5610</v>
      </c>
      <c r="AL2995" t="s">
        <v>5610</v>
      </c>
      <c r="AM2995" t="s">
        <v>5610</v>
      </c>
      <c r="AN2995" t="s">
        <v>5610</v>
      </c>
      <c r="AO2995" t="s">
        <v>5610</v>
      </c>
      <c r="AP2995" t="s">
        <v>5610</v>
      </c>
      <c r="AQ2995" t="s">
        <v>5610</v>
      </c>
      <c r="AR2995" t="s">
        <v>5610</v>
      </c>
      <c r="AS2995" t="s">
        <v>5610</v>
      </c>
      <c r="AT2995" t="s">
        <v>5610</v>
      </c>
      <c r="AU2995" t="s">
        <v>5610</v>
      </c>
      <c r="AV2995" t="s">
        <v>5610</v>
      </c>
      <c r="AW2995" s="121" t="s">
        <v>5610</v>
      </c>
      <c r="AX2995" s="121" t="s">
        <v>5610</v>
      </c>
      <c r="AY2995" s="121" t="s">
        <v>5610</v>
      </c>
      <c r="AZ2995" s="121" t="s">
        <v>5610</v>
      </c>
      <c r="BA2995" s="121" t="s">
        <v>5610</v>
      </c>
      <c r="CZ2995">
        <f>ROWS($A$5:$A2995)</f>
        <v>2991</v>
      </c>
      <c r="DA2995" t="b">
        <f t="shared" si="98"/>
        <v>0</v>
      </c>
      <c r="DB2995" t="str">
        <f>IFERROR(SMALL($DA$5:DA12276,CZ2995),"")</f>
        <v/>
      </c>
      <c r="DC2995" s="57" t="str">
        <f t="shared" si="99"/>
        <v/>
      </c>
      <c r="DE2995" s="58" t="str">
        <f>IFERROR(INDEX($A$5:$AV$9286,$DB2995,COLUMNS($A$5:A2995)),"")</f>
        <v/>
      </c>
      <c r="DF2995" s="59" t="str">
        <f>IFERROR(INDEX($A$5:$AV$9286,$DB2995,COLUMNS($A$5:B2995)),"")</f>
        <v/>
      </c>
      <c r="DG2995" s="60" t="str">
        <f>IFERROR(INDEX($A$5:$AV$9286,$DB2995,COLUMNS($A$5:C2995)),"")</f>
        <v/>
      </c>
      <c r="DH2995" s="60" t="str">
        <f>IFERROR(INDEX($A$5:$AV$9286,$DB2995,COLUMNS($A$5:D2995)),"")</f>
        <v/>
      </c>
      <c r="DI2995" s="151" t="str">
        <f>IFERROR(INDEX($A$5:$AV$9286,$DB2995,COLUMNS($A$5:E2995)),"")</f>
        <v/>
      </c>
      <c r="DJ2995" s="153" t="str">
        <f>IFERROR(INDEX($A$5:$AV$9286,$DB2995,COLUMNS($A$5:AV2995)),"")</f>
        <v/>
      </c>
    </row>
    <row r="2996" spans="1:114" ht="23.25">
      <c r="A2996">
        <v>811179</v>
      </c>
      <c r="B2996" t="s">
        <v>4692</v>
      </c>
      <c r="C2996" t="s">
        <v>167</v>
      </c>
      <c r="D2996" t="s">
        <v>955</v>
      </c>
      <c r="E2996" t="s">
        <v>5605</v>
      </c>
      <c r="F2996">
        <v>610</v>
      </c>
      <c r="G2996" t="s">
        <v>5610</v>
      </c>
      <c r="H2996">
        <v>612</v>
      </c>
      <c r="I2996" t="s">
        <v>5610</v>
      </c>
      <c r="J2996" t="s">
        <v>5610</v>
      </c>
      <c r="K2996" t="s">
        <v>5610</v>
      </c>
      <c r="L2996" t="s">
        <v>5610</v>
      </c>
      <c r="M2996" t="s">
        <v>5610</v>
      </c>
      <c r="N2996" t="s">
        <v>5610</v>
      </c>
      <c r="O2996" t="s">
        <v>5610</v>
      </c>
      <c r="P2996" t="s">
        <v>5610</v>
      </c>
      <c r="Q2996" t="s">
        <v>5610</v>
      </c>
      <c r="R2996" t="s">
        <v>5610</v>
      </c>
      <c r="S2996" t="s">
        <v>5610</v>
      </c>
      <c r="T2996">
        <v>624</v>
      </c>
      <c r="U2996" t="s">
        <v>5610</v>
      </c>
      <c r="V2996">
        <v>626</v>
      </c>
      <c r="W2996">
        <v>627</v>
      </c>
      <c r="X2996" t="s">
        <v>5610</v>
      </c>
      <c r="Y2996" t="s">
        <v>5610</v>
      </c>
      <c r="Z2996" t="s">
        <v>5610</v>
      </c>
      <c r="AA2996" t="s">
        <v>5610</v>
      </c>
      <c r="AB2996" t="s">
        <v>5610</v>
      </c>
      <c r="AC2996" t="s">
        <v>5610</v>
      </c>
      <c r="AD2996" t="s">
        <v>5610</v>
      </c>
      <c r="AE2996" t="s">
        <v>5610</v>
      </c>
      <c r="AF2996" t="s">
        <v>5610</v>
      </c>
      <c r="AG2996" t="s">
        <v>5610</v>
      </c>
      <c r="AH2996" t="s">
        <v>5610</v>
      </c>
      <c r="AI2996" t="s">
        <v>5610</v>
      </c>
      <c r="AJ2996" t="s">
        <v>5610</v>
      </c>
      <c r="AK2996" t="s">
        <v>5610</v>
      </c>
      <c r="AL2996" t="s">
        <v>5610</v>
      </c>
      <c r="AM2996" t="s">
        <v>5610</v>
      </c>
      <c r="AN2996" t="s">
        <v>5610</v>
      </c>
      <c r="AO2996" t="s">
        <v>5610</v>
      </c>
      <c r="AP2996" t="s">
        <v>5610</v>
      </c>
      <c r="AQ2996" t="s">
        <v>5610</v>
      </c>
      <c r="AR2996" t="s">
        <v>5610</v>
      </c>
      <c r="AS2996" t="s">
        <v>5610</v>
      </c>
      <c r="AT2996" t="s">
        <v>5610</v>
      </c>
      <c r="AU2996" t="s">
        <v>5610</v>
      </c>
      <c r="AV2996" t="s">
        <v>5610</v>
      </c>
      <c r="AW2996" s="121" t="s">
        <v>5610</v>
      </c>
      <c r="AX2996" s="121" t="s">
        <v>5610</v>
      </c>
      <c r="AY2996" s="121" t="s">
        <v>5610</v>
      </c>
      <c r="AZ2996" s="121" t="s">
        <v>5610</v>
      </c>
      <c r="BA2996" s="121" t="s">
        <v>5610</v>
      </c>
      <c r="CZ2996">
        <f>ROWS($A$5:$A2996)</f>
        <v>2992</v>
      </c>
      <c r="DA2996" t="b">
        <f t="shared" si="98"/>
        <v>0</v>
      </c>
      <c r="DB2996" t="str">
        <f>IFERROR(SMALL($DA$5:DA12277,CZ2996),"")</f>
        <v/>
      </c>
      <c r="DC2996" s="57" t="str">
        <f t="shared" si="99"/>
        <v/>
      </c>
      <c r="DE2996" s="58" t="str">
        <f>IFERROR(INDEX($A$5:$AV$9286,$DB2996,COLUMNS($A$5:A2996)),"")</f>
        <v/>
      </c>
      <c r="DF2996" s="59" t="str">
        <f>IFERROR(INDEX($A$5:$AV$9286,$DB2996,COLUMNS($A$5:B2996)),"")</f>
        <v/>
      </c>
      <c r="DG2996" s="60" t="str">
        <f>IFERROR(INDEX($A$5:$AV$9286,$DB2996,COLUMNS($A$5:C2996)),"")</f>
        <v/>
      </c>
      <c r="DH2996" s="60" t="str">
        <f>IFERROR(INDEX($A$5:$AV$9286,$DB2996,COLUMNS($A$5:D2996)),"")</f>
        <v/>
      </c>
      <c r="DI2996" s="151" t="str">
        <f>IFERROR(INDEX($A$5:$AV$9286,$DB2996,COLUMNS($A$5:E2996)),"")</f>
        <v/>
      </c>
      <c r="DJ2996" s="153" t="str">
        <f>IFERROR(INDEX($A$5:$AV$9286,$DB2996,COLUMNS($A$5:AV2996)),"")</f>
        <v/>
      </c>
    </row>
    <row r="2997" spans="1:114" ht="23.25">
      <c r="A2997">
        <v>811181</v>
      </c>
      <c r="B2997" t="s">
        <v>4693</v>
      </c>
      <c r="C2997" t="s">
        <v>880</v>
      </c>
      <c r="D2997" t="s">
        <v>952</v>
      </c>
      <c r="E2997" t="s">
        <v>5605</v>
      </c>
      <c r="F2997" t="s">
        <v>5610</v>
      </c>
      <c r="G2997">
        <v>611</v>
      </c>
      <c r="H2997" t="s">
        <v>5610</v>
      </c>
      <c r="I2997" t="s">
        <v>5610</v>
      </c>
      <c r="J2997" t="s">
        <v>5610</v>
      </c>
      <c r="K2997" t="s">
        <v>5610</v>
      </c>
      <c r="L2997" t="s">
        <v>5610</v>
      </c>
      <c r="M2997" t="s">
        <v>5610</v>
      </c>
      <c r="N2997" t="s">
        <v>5610</v>
      </c>
      <c r="O2997" t="s">
        <v>5610</v>
      </c>
      <c r="P2997" t="s">
        <v>5610</v>
      </c>
      <c r="Q2997" t="s">
        <v>5610</v>
      </c>
      <c r="R2997">
        <v>622</v>
      </c>
      <c r="S2997">
        <v>623</v>
      </c>
      <c r="T2997">
        <v>624</v>
      </c>
      <c r="U2997" t="s">
        <v>5610</v>
      </c>
      <c r="V2997" t="s">
        <v>5610</v>
      </c>
      <c r="W2997" t="s">
        <v>5610</v>
      </c>
      <c r="X2997" t="s">
        <v>5610</v>
      </c>
      <c r="Y2997" t="s">
        <v>5610</v>
      </c>
      <c r="Z2997" t="s">
        <v>5610</v>
      </c>
      <c r="AA2997" t="s">
        <v>5610</v>
      </c>
      <c r="AB2997" t="s">
        <v>5610</v>
      </c>
      <c r="AC2997" t="s">
        <v>5610</v>
      </c>
      <c r="AD2997" t="s">
        <v>5610</v>
      </c>
      <c r="AE2997" t="s">
        <v>5610</v>
      </c>
      <c r="AF2997" t="s">
        <v>5610</v>
      </c>
      <c r="AG2997" t="s">
        <v>5610</v>
      </c>
      <c r="AH2997" t="s">
        <v>5610</v>
      </c>
      <c r="AI2997" t="s">
        <v>5610</v>
      </c>
      <c r="AJ2997" t="s">
        <v>5610</v>
      </c>
      <c r="AK2997" t="s">
        <v>5610</v>
      </c>
      <c r="AL2997" t="s">
        <v>5610</v>
      </c>
      <c r="AM2997" t="s">
        <v>5610</v>
      </c>
      <c r="AN2997" t="s">
        <v>5610</v>
      </c>
      <c r="AO2997" t="s">
        <v>5610</v>
      </c>
      <c r="AP2997" t="s">
        <v>5610</v>
      </c>
      <c r="AQ2997" t="s">
        <v>5610</v>
      </c>
      <c r="AR2997" t="s">
        <v>5610</v>
      </c>
      <c r="AS2997" t="s">
        <v>5610</v>
      </c>
      <c r="AT2997" t="s">
        <v>5610</v>
      </c>
      <c r="AU2997" t="s">
        <v>5610</v>
      </c>
      <c r="AV2997" t="s">
        <v>5610</v>
      </c>
      <c r="AW2997" s="121" t="s">
        <v>5610</v>
      </c>
      <c r="AX2997" s="121" t="s">
        <v>5610</v>
      </c>
      <c r="AY2997" s="121" t="s">
        <v>5610</v>
      </c>
      <c r="AZ2997" s="121" t="s">
        <v>5610</v>
      </c>
      <c r="BA2997" s="121" t="s">
        <v>5610</v>
      </c>
      <c r="CZ2997">
        <f>ROWS($A$5:$A2997)</f>
        <v>2993</v>
      </c>
      <c r="DA2997" t="b">
        <f t="shared" si="98"/>
        <v>0</v>
      </c>
      <c r="DB2997" t="str">
        <f>IFERROR(SMALL($DA$5:DA12278,CZ2997),"")</f>
        <v/>
      </c>
      <c r="DC2997" s="57" t="str">
        <f t="shared" si="99"/>
        <v/>
      </c>
      <c r="DE2997" s="58" t="str">
        <f>IFERROR(INDEX($A$5:$AV$9286,$DB2997,COLUMNS($A$5:A2997)),"")</f>
        <v/>
      </c>
      <c r="DF2997" s="59" t="str">
        <f>IFERROR(INDEX($A$5:$AV$9286,$DB2997,COLUMNS($A$5:B2997)),"")</f>
        <v/>
      </c>
      <c r="DG2997" s="60" t="str">
        <f>IFERROR(INDEX($A$5:$AV$9286,$DB2997,COLUMNS($A$5:C2997)),"")</f>
        <v/>
      </c>
      <c r="DH2997" s="60" t="str">
        <f>IFERROR(INDEX($A$5:$AV$9286,$DB2997,COLUMNS($A$5:D2997)),"")</f>
        <v/>
      </c>
      <c r="DI2997" s="151" t="str">
        <f>IFERROR(INDEX($A$5:$AV$9286,$DB2997,COLUMNS($A$5:E2997)),"")</f>
        <v/>
      </c>
      <c r="DJ2997" s="153" t="str">
        <f>IFERROR(INDEX($A$5:$AV$9286,$DB2997,COLUMNS($A$5:AV2997)),"")</f>
        <v/>
      </c>
    </row>
    <row r="2998" spans="1:114" ht="23.25">
      <c r="A2998">
        <v>811182</v>
      </c>
      <c r="B2998" t="s">
        <v>4694</v>
      </c>
      <c r="C2998" t="s">
        <v>217</v>
      </c>
      <c r="D2998" t="s">
        <v>195</v>
      </c>
      <c r="E2998" t="s">
        <v>9</v>
      </c>
      <c r="F2998" t="s">
        <v>5610</v>
      </c>
      <c r="G2998">
        <v>611</v>
      </c>
      <c r="H2998" t="s">
        <v>5610</v>
      </c>
      <c r="I2998">
        <v>613</v>
      </c>
      <c r="J2998" t="s">
        <v>5610</v>
      </c>
      <c r="K2998" t="s">
        <v>5610</v>
      </c>
      <c r="L2998" t="s">
        <v>5610</v>
      </c>
      <c r="M2998" t="s">
        <v>5610</v>
      </c>
      <c r="N2998" t="s">
        <v>5610</v>
      </c>
      <c r="O2998" t="s">
        <v>5610</v>
      </c>
      <c r="P2998" t="s">
        <v>5610</v>
      </c>
      <c r="Q2998" t="s">
        <v>5610</v>
      </c>
      <c r="R2998" t="s">
        <v>5610</v>
      </c>
      <c r="S2998" t="s">
        <v>5610</v>
      </c>
      <c r="T2998" t="s">
        <v>5610</v>
      </c>
      <c r="U2998" t="s">
        <v>5610</v>
      </c>
      <c r="V2998" t="s">
        <v>5610</v>
      </c>
      <c r="W2998" t="s">
        <v>5610</v>
      </c>
      <c r="X2998" t="s">
        <v>5610</v>
      </c>
      <c r="Y2998" t="s">
        <v>5610</v>
      </c>
      <c r="Z2998" t="s">
        <v>5610</v>
      </c>
      <c r="AA2998" t="s">
        <v>5610</v>
      </c>
      <c r="AB2998" t="s">
        <v>5610</v>
      </c>
      <c r="AC2998" t="s">
        <v>5610</v>
      </c>
      <c r="AD2998" t="s">
        <v>5610</v>
      </c>
      <c r="AE2998" t="s">
        <v>5610</v>
      </c>
      <c r="AF2998" t="s">
        <v>5610</v>
      </c>
      <c r="AG2998" t="s">
        <v>5610</v>
      </c>
      <c r="AH2998" t="s">
        <v>5610</v>
      </c>
      <c r="AI2998" t="s">
        <v>5610</v>
      </c>
      <c r="AJ2998" t="s">
        <v>5610</v>
      </c>
      <c r="AK2998" t="s">
        <v>5611</v>
      </c>
      <c r="AL2998" t="s">
        <v>5610</v>
      </c>
      <c r="AM2998" t="s">
        <v>5610</v>
      </c>
      <c r="AN2998" t="s">
        <v>5610</v>
      </c>
      <c r="AO2998" t="s">
        <v>5610</v>
      </c>
      <c r="AP2998" t="s">
        <v>5610</v>
      </c>
      <c r="AQ2998" t="s">
        <v>5610</v>
      </c>
      <c r="AR2998" t="s">
        <v>5610</v>
      </c>
      <c r="AS2998" t="s">
        <v>5610</v>
      </c>
      <c r="AT2998" t="s">
        <v>5610</v>
      </c>
      <c r="AU2998" t="s">
        <v>5610</v>
      </c>
      <c r="AV2998" t="s">
        <v>5610</v>
      </c>
      <c r="AW2998" s="121" t="s">
        <v>5610</v>
      </c>
      <c r="AX2998" s="121" t="s">
        <v>5610</v>
      </c>
      <c r="AY2998" s="121" t="s">
        <v>5610</v>
      </c>
      <c r="AZ2998" s="121" t="s">
        <v>5610</v>
      </c>
      <c r="BA2998" s="121" t="s">
        <v>5610</v>
      </c>
      <c r="CZ2998">
        <f>ROWS($A$5:$A2998)</f>
        <v>2994</v>
      </c>
      <c r="DA2998" t="b">
        <f t="shared" si="98"/>
        <v>0</v>
      </c>
      <c r="DB2998" t="str">
        <f>IFERROR(SMALL($DA$5:DA12279,CZ2998),"")</f>
        <v/>
      </c>
      <c r="DC2998" s="57" t="str">
        <f t="shared" si="99"/>
        <v/>
      </c>
      <c r="DE2998" s="58" t="str">
        <f>IFERROR(INDEX($A$5:$AV$9286,$DB2998,COLUMNS($A$5:A2998)),"")</f>
        <v/>
      </c>
      <c r="DF2998" s="59" t="str">
        <f>IFERROR(INDEX($A$5:$AV$9286,$DB2998,COLUMNS($A$5:B2998)),"")</f>
        <v/>
      </c>
      <c r="DG2998" s="60" t="str">
        <f>IFERROR(INDEX($A$5:$AV$9286,$DB2998,COLUMNS($A$5:C2998)),"")</f>
        <v/>
      </c>
      <c r="DH2998" s="60" t="str">
        <f>IFERROR(INDEX($A$5:$AV$9286,$DB2998,COLUMNS($A$5:D2998)),"")</f>
        <v/>
      </c>
      <c r="DI2998" s="151" t="str">
        <f>IFERROR(INDEX($A$5:$AV$9286,$DB2998,COLUMNS($A$5:E2998)),"")</f>
        <v/>
      </c>
      <c r="DJ2998" s="153" t="str">
        <f>IFERROR(INDEX($A$5:$AV$9286,$DB2998,COLUMNS($A$5:AV2998)),"")</f>
        <v/>
      </c>
    </row>
    <row r="2999" spans="1:114" ht="23.25">
      <c r="A2999">
        <v>811184</v>
      </c>
      <c r="B2999" t="s">
        <v>4695</v>
      </c>
      <c r="C2999" t="s">
        <v>167</v>
      </c>
      <c r="D2999" t="s">
        <v>4696</v>
      </c>
      <c r="E2999" t="s">
        <v>9</v>
      </c>
      <c r="F2999" t="s">
        <v>5610</v>
      </c>
      <c r="G2999" t="s">
        <v>5610</v>
      </c>
      <c r="H2999" t="s">
        <v>5610</v>
      </c>
      <c r="I2999" t="s">
        <v>5610</v>
      </c>
      <c r="J2999" t="s">
        <v>5610</v>
      </c>
      <c r="K2999" t="s">
        <v>5610</v>
      </c>
      <c r="L2999">
        <v>616</v>
      </c>
      <c r="M2999" t="s">
        <v>5610</v>
      </c>
      <c r="N2999">
        <v>618</v>
      </c>
      <c r="O2999" t="s">
        <v>5610</v>
      </c>
      <c r="P2999">
        <v>620</v>
      </c>
      <c r="Q2999" t="s">
        <v>5610</v>
      </c>
      <c r="R2999" t="s">
        <v>5610</v>
      </c>
      <c r="S2999" t="s">
        <v>5610</v>
      </c>
      <c r="T2999" t="s">
        <v>5610</v>
      </c>
      <c r="U2999" t="s">
        <v>5610</v>
      </c>
      <c r="V2999" t="s">
        <v>5610</v>
      </c>
      <c r="W2999" t="s">
        <v>5610</v>
      </c>
      <c r="X2999" t="s">
        <v>5610</v>
      </c>
      <c r="Y2999" t="s">
        <v>5610</v>
      </c>
      <c r="Z2999" t="s">
        <v>5610</v>
      </c>
      <c r="AA2999" t="s">
        <v>5610</v>
      </c>
      <c r="AB2999" t="s">
        <v>5610</v>
      </c>
      <c r="AC2999" t="s">
        <v>5610</v>
      </c>
      <c r="AD2999" t="s">
        <v>5610</v>
      </c>
      <c r="AE2999" t="s">
        <v>5610</v>
      </c>
      <c r="AF2999" t="s">
        <v>5610</v>
      </c>
      <c r="AG2999" t="s">
        <v>5610</v>
      </c>
      <c r="AH2999" t="s">
        <v>5610</v>
      </c>
      <c r="AI2999" t="s">
        <v>5610</v>
      </c>
      <c r="AJ2999" t="s">
        <v>5610</v>
      </c>
      <c r="AK2999" t="s">
        <v>5610</v>
      </c>
      <c r="AL2999" t="s">
        <v>5610</v>
      </c>
      <c r="AM2999" t="s">
        <v>5610</v>
      </c>
      <c r="AN2999" t="s">
        <v>5610</v>
      </c>
      <c r="AO2999" t="s">
        <v>5610</v>
      </c>
      <c r="AP2999" t="s">
        <v>5610</v>
      </c>
      <c r="AQ2999" t="s">
        <v>5610</v>
      </c>
      <c r="AR2999" t="s">
        <v>5610</v>
      </c>
      <c r="AS2999" t="s">
        <v>5610</v>
      </c>
      <c r="AT2999" t="s">
        <v>5610</v>
      </c>
      <c r="AU2999" t="s">
        <v>5610</v>
      </c>
      <c r="AV2999" t="s">
        <v>5610</v>
      </c>
      <c r="AW2999" s="121" t="s">
        <v>5610</v>
      </c>
      <c r="AX2999" s="121" t="s">
        <v>5610</v>
      </c>
      <c r="AY2999" s="121" t="s">
        <v>5610</v>
      </c>
      <c r="AZ2999" s="121" t="s">
        <v>5610</v>
      </c>
      <c r="BA2999" s="121" t="s">
        <v>5610</v>
      </c>
      <c r="CZ2999">
        <f>ROWS($A$5:$A2999)</f>
        <v>2995</v>
      </c>
      <c r="DA2999" t="b">
        <f t="shared" si="98"/>
        <v>0</v>
      </c>
      <c r="DB2999" t="str">
        <f>IFERROR(SMALL($DA$5:DA12280,CZ2999),"")</f>
        <v/>
      </c>
      <c r="DC2999" s="57" t="str">
        <f t="shared" si="99"/>
        <v/>
      </c>
      <c r="DE2999" s="58" t="str">
        <f>IFERROR(INDEX($A$5:$AV$9286,$DB2999,COLUMNS($A$5:A2999)),"")</f>
        <v/>
      </c>
      <c r="DF2999" s="59" t="str">
        <f>IFERROR(INDEX($A$5:$AV$9286,$DB2999,COLUMNS($A$5:B2999)),"")</f>
        <v/>
      </c>
      <c r="DG2999" s="60" t="str">
        <f>IFERROR(INDEX($A$5:$AV$9286,$DB2999,COLUMNS($A$5:C2999)),"")</f>
        <v/>
      </c>
      <c r="DH2999" s="60" t="str">
        <f>IFERROR(INDEX($A$5:$AV$9286,$DB2999,COLUMNS($A$5:D2999)),"")</f>
        <v/>
      </c>
      <c r="DI2999" s="151" t="str">
        <f>IFERROR(INDEX($A$5:$AV$9286,$DB2999,COLUMNS($A$5:E2999)),"")</f>
        <v/>
      </c>
      <c r="DJ2999" s="153" t="str">
        <f>IFERROR(INDEX($A$5:$AV$9286,$DB2999,COLUMNS($A$5:AV2999)),"")</f>
        <v/>
      </c>
    </row>
    <row r="3000" spans="1:114" ht="23.25">
      <c r="A3000">
        <v>811188</v>
      </c>
      <c r="B3000" t="s">
        <v>4697</v>
      </c>
      <c r="C3000" t="s">
        <v>2094</v>
      </c>
      <c r="D3000" t="s">
        <v>2880</v>
      </c>
      <c r="E3000" t="s">
        <v>5605</v>
      </c>
      <c r="F3000" t="s">
        <v>5610</v>
      </c>
      <c r="G3000" t="s">
        <v>5610</v>
      </c>
      <c r="H3000" t="s">
        <v>5610</v>
      </c>
      <c r="I3000" t="s">
        <v>5610</v>
      </c>
      <c r="J3000" t="s">
        <v>5610</v>
      </c>
      <c r="K3000" t="s">
        <v>5610</v>
      </c>
      <c r="L3000" t="s">
        <v>5610</v>
      </c>
      <c r="M3000">
        <v>617</v>
      </c>
      <c r="N3000" t="s">
        <v>5610</v>
      </c>
      <c r="O3000">
        <v>619</v>
      </c>
      <c r="P3000" t="s">
        <v>5610</v>
      </c>
      <c r="Q3000" t="s">
        <v>5610</v>
      </c>
      <c r="R3000" t="s">
        <v>5610</v>
      </c>
      <c r="S3000" t="s">
        <v>5610</v>
      </c>
      <c r="T3000">
        <v>624</v>
      </c>
      <c r="U3000" t="s">
        <v>5610</v>
      </c>
      <c r="V3000">
        <v>626</v>
      </c>
      <c r="W3000" t="s">
        <v>5610</v>
      </c>
      <c r="X3000" t="s">
        <v>5610</v>
      </c>
      <c r="Y3000" t="s">
        <v>5610</v>
      </c>
      <c r="Z3000" t="s">
        <v>5610</v>
      </c>
      <c r="AA3000" t="s">
        <v>5610</v>
      </c>
      <c r="AB3000" t="s">
        <v>5610</v>
      </c>
      <c r="AC3000" t="s">
        <v>5610</v>
      </c>
      <c r="AD3000" t="s">
        <v>5610</v>
      </c>
      <c r="AE3000" t="s">
        <v>5610</v>
      </c>
      <c r="AF3000" t="s">
        <v>5610</v>
      </c>
      <c r="AG3000" t="s">
        <v>5610</v>
      </c>
      <c r="AH3000" t="s">
        <v>5610</v>
      </c>
      <c r="AI3000" t="s">
        <v>5610</v>
      </c>
      <c r="AJ3000" t="s">
        <v>5610</v>
      </c>
      <c r="AK3000" t="s">
        <v>5610</v>
      </c>
      <c r="AL3000" t="s">
        <v>5610</v>
      </c>
      <c r="AM3000" t="s">
        <v>5610</v>
      </c>
      <c r="AN3000" t="s">
        <v>5610</v>
      </c>
      <c r="AO3000" t="s">
        <v>5610</v>
      </c>
      <c r="AP3000" t="s">
        <v>5610</v>
      </c>
      <c r="AQ3000" t="s">
        <v>5610</v>
      </c>
      <c r="AR3000" t="s">
        <v>5610</v>
      </c>
      <c r="AS3000" t="s">
        <v>5610</v>
      </c>
      <c r="AT3000" t="s">
        <v>5610</v>
      </c>
      <c r="AU3000" t="s">
        <v>5610</v>
      </c>
      <c r="AV3000" t="s">
        <v>5610</v>
      </c>
      <c r="AW3000" s="121" t="s">
        <v>5610</v>
      </c>
      <c r="AX3000" s="121" t="s">
        <v>5610</v>
      </c>
      <c r="AY3000" s="121" t="s">
        <v>5610</v>
      </c>
      <c r="AZ3000" s="121" t="s">
        <v>5610</v>
      </c>
      <c r="BA3000" s="121" t="s">
        <v>5610</v>
      </c>
      <c r="CZ3000">
        <f>ROWS($A$5:$A3000)</f>
        <v>2996</v>
      </c>
      <c r="DA3000" t="b">
        <f t="shared" si="98"/>
        <v>0</v>
      </c>
      <c r="DB3000" t="str">
        <f>IFERROR(SMALL($DA$5:DA12281,CZ3000),"")</f>
        <v/>
      </c>
      <c r="DC3000" s="57" t="str">
        <f t="shared" si="99"/>
        <v/>
      </c>
      <c r="DE3000" s="58" t="str">
        <f>IFERROR(INDEX($A$5:$AV$9286,$DB3000,COLUMNS($A$5:A3000)),"")</f>
        <v/>
      </c>
      <c r="DF3000" s="59" t="str">
        <f>IFERROR(INDEX($A$5:$AV$9286,$DB3000,COLUMNS($A$5:B3000)),"")</f>
        <v/>
      </c>
      <c r="DG3000" s="60" t="str">
        <f>IFERROR(INDEX($A$5:$AV$9286,$DB3000,COLUMNS($A$5:C3000)),"")</f>
        <v/>
      </c>
      <c r="DH3000" s="60" t="str">
        <f>IFERROR(INDEX($A$5:$AV$9286,$DB3000,COLUMNS($A$5:D3000)),"")</f>
        <v/>
      </c>
      <c r="DI3000" s="151" t="str">
        <f>IFERROR(INDEX($A$5:$AV$9286,$DB3000,COLUMNS($A$5:E3000)),"")</f>
        <v/>
      </c>
      <c r="DJ3000" s="153" t="str">
        <f>IFERROR(INDEX($A$5:$AV$9286,$DB3000,COLUMNS($A$5:AV3000)),"")</f>
        <v/>
      </c>
    </row>
    <row r="3001" spans="1:114" ht="23.25">
      <c r="A3001">
        <v>811189</v>
      </c>
      <c r="B3001" t="s">
        <v>4698</v>
      </c>
      <c r="C3001" t="s">
        <v>2338</v>
      </c>
      <c r="D3001" t="s">
        <v>357</v>
      </c>
      <c r="E3001" t="s">
        <v>9</v>
      </c>
      <c r="F3001">
        <v>610</v>
      </c>
      <c r="G3001" t="s">
        <v>5610</v>
      </c>
      <c r="H3001" t="s">
        <v>5610</v>
      </c>
      <c r="I3001" t="s">
        <v>5610</v>
      </c>
      <c r="J3001" t="s">
        <v>5610</v>
      </c>
      <c r="K3001">
        <v>615</v>
      </c>
      <c r="L3001" t="s">
        <v>5610</v>
      </c>
      <c r="M3001" t="s">
        <v>5610</v>
      </c>
      <c r="N3001" t="s">
        <v>5610</v>
      </c>
      <c r="O3001" t="s">
        <v>5610</v>
      </c>
      <c r="P3001" t="s">
        <v>5610</v>
      </c>
      <c r="Q3001" t="s">
        <v>5610</v>
      </c>
      <c r="R3001" t="s">
        <v>5610</v>
      </c>
      <c r="S3001" t="s">
        <v>5610</v>
      </c>
      <c r="T3001" t="s">
        <v>5610</v>
      </c>
      <c r="U3001" t="s">
        <v>5610</v>
      </c>
      <c r="V3001" t="s">
        <v>5610</v>
      </c>
      <c r="W3001" t="s">
        <v>5610</v>
      </c>
      <c r="X3001" t="s">
        <v>5610</v>
      </c>
      <c r="Y3001" t="s">
        <v>5610</v>
      </c>
      <c r="Z3001" t="s">
        <v>5610</v>
      </c>
      <c r="AA3001" t="s">
        <v>5610</v>
      </c>
      <c r="AB3001" t="s">
        <v>5610</v>
      </c>
      <c r="AC3001" t="s">
        <v>5610</v>
      </c>
      <c r="AD3001" t="s">
        <v>5610</v>
      </c>
      <c r="AE3001" t="s">
        <v>5610</v>
      </c>
      <c r="AF3001" t="s">
        <v>5610</v>
      </c>
      <c r="AG3001" t="s">
        <v>5610</v>
      </c>
      <c r="AH3001" t="s">
        <v>5610</v>
      </c>
      <c r="AI3001" t="s">
        <v>5610</v>
      </c>
      <c r="AJ3001" t="s">
        <v>5610</v>
      </c>
      <c r="AK3001" t="s">
        <v>5610</v>
      </c>
      <c r="AL3001" t="s">
        <v>5610</v>
      </c>
      <c r="AM3001" t="s">
        <v>5610</v>
      </c>
      <c r="AN3001" t="s">
        <v>5610</v>
      </c>
      <c r="AO3001" t="s">
        <v>5610</v>
      </c>
      <c r="AP3001" t="s">
        <v>5610</v>
      </c>
      <c r="AQ3001" t="s">
        <v>5610</v>
      </c>
      <c r="AR3001" t="s">
        <v>5610</v>
      </c>
      <c r="AS3001" t="s">
        <v>5610</v>
      </c>
      <c r="AT3001" t="s">
        <v>5610</v>
      </c>
      <c r="AU3001" t="s">
        <v>5610</v>
      </c>
      <c r="AV3001" t="s">
        <v>5610</v>
      </c>
      <c r="AW3001" s="121" t="s">
        <v>5610</v>
      </c>
      <c r="AX3001" s="121" t="s">
        <v>5610</v>
      </c>
      <c r="AY3001" s="121" t="s">
        <v>5610</v>
      </c>
      <c r="AZ3001" s="121" t="s">
        <v>5610</v>
      </c>
      <c r="BA3001" s="121" t="s">
        <v>5610</v>
      </c>
      <c r="CZ3001">
        <f>ROWS($A$5:$A3001)</f>
        <v>2997</v>
      </c>
      <c r="DA3001" t="b">
        <f t="shared" si="98"/>
        <v>0</v>
      </c>
      <c r="DB3001" t="str">
        <f>IFERROR(SMALL($DA$5:DA12282,CZ3001),"")</f>
        <v/>
      </c>
      <c r="DC3001" s="57" t="str">
        <f t="shared" si="99"/>
        <v/>
      </c>
      <c r="DE3001" s="58" t="str">
        <f>IFERROR(INDEX($A$5:$AV$9286,$DB3001,COLUMNS($A$5:A3001)),"")</f>
        <v/>
      </c>
      <c r="DF3001" s="59" t="str">
        <f>IFERROR(INDEX($A$5:$AV$9286,$DB3001,COLUMNS($A$5:B3001)),"")</f>
        <v/>
      </c>
      <c r="DG3001" s="60" t="str">
        <f>IFERROR(INDEX($A$5:$AV$9286,$DB3001,COLUMNS($A$5:C3001)),"")</f>
        <v/>
      </c>
      <c r="DH3001" s="60" t="str">
        <f>IFERROR(INDEX($A$5:$AV$9286,$DB3001,COLUMNS($A$5:D3001)),"")</f>
        <v/>
      </c>
      <c r="DI3001" s="151" t="str">
        <f>IFERROR(INDEX($A$5:$AV$9286,$DB3001,COLUMNS($A$5:E3001)),"")</f>
        <v/>
      </c>
      <c r="DJ3001" s="153" t="str">
        <f>IFERROR(INDEX($A$5:$AV$9286,$DB3001,COLUMNS($A$5:AV3001)),"")</f>
        <v/>
      </c>
    </row>
    <row r="3002" spans="1:114" ht="23.25">
      <c r="A3002">
        <v>811190</v>
      </c>
      <c r="B3002" t="s">
        <v>4699</v>
      </c>
      <c r="C3002" t="s">
        <v>479</v>
      </c>
      <c r="D3002" t="s">
        <v>505</v>
      </c>
      <c r="E3002" t="s">
        <v>9</v>
      </c>
      <c r="F3002" t="s">
        <v>5610</v>
      </c>
      <c r="G3002">
        <v>611</v>
      </c>
      <c r="H3002" t="s">
        <v>5610</v>
      </c>
      <c r="I3002">
        <v>613</v>
      </c>
      <c r="J3002" t="s">
        <v>5610</v>
      </c>
      <c r="K3002">
        <v>615</v>
      </c>
      <c r="L3002">
        <v>616</v>
      </c>
      <c r="M3002" t="s">
        <v>5610</v>
      </c>
      <c r="N3002" t="s">
        <v>5610</v>
      </c>
      <c r="O3002" t="s">
        <v>5610</v>
      </c>
      <c r="P3002">
        <v>620</v>
      </c>
      <c r="Q3002" t="s">
        <v>5610</v>
      </c>
      <c r="R3002" t="s">
        <v>5610</v>
      </c>
      <c r="S3002" t="s">
        <v>5610</v>
      </c>
      <c r="T3002" t="s">
        <v>5610</v>
      </c>
      <c r="U3002" t="s">
        <v>5610</v>
      </c>
      <c r="V3002" t="s">
        <v>5610</v>
      </c>
      <c r="W3002" t="s">
        <v>5610</v>
      </c>
      <c r="X3002" t="s">
        <v>5610</v>
      </c>
      <c r="Y3002" t="s">
        <v>5610</v>
      </c>
      <c r="Z3002" t="s">
        <v>5610</v>
      </c>
      <c r="AA3002" t="s">
        <v>5610</v>
      </c>
      <c r="AB3002" t="s">
        <v>5610</v>
      </c>
      <c r="AC3002" t="s">
        <v>5610</v>
      </c>
      <c r="AD3002" t="s">
        <v>5610</v>
      </c>
      <c r="AE3002" t="s">
        <v>5610</v>
      </c>
      <c r="AF3002" t="s">
        <v>5610</v>
      </c>
      <c r="AG3002" t="s">
        <v>5610</v>
      </c>
      <c r="AH3002" t="s">
        <v>5610</v>
      </c>
      <c r="AI3002" t="s">
        <v>5610</v>
      </c>
      <c r="AJ3002" t="s">
        <v>5610</v>
      </c>
      <c r="AK3002" t="s">
        <v>5610</v>
      </c>
      <c r="AL3002" t="s">
        <v>5610</v>
      </c>
      <c r="AM3002" t="s">
        <v>5610</v>
      </c>
      <c r="AN3002" t="s">
        <v>5610</v>
      </c>
      <c r="AO3002" t="s">
        <v>5610</v>
      </c>
      <c r="AP3002" t="s">
        <v>5610</v>
      </c>
      <c r="AQ3002" t="s">
        <v>5610</v>
      </c>
      <c r="AR3002" t="s">
        <v>5610</v>
      </c>
      <c r="AS3002" t="s">
        <v>5610</v>
      </c>
      <c r="AT3002" t="s">
        <v>5610</v>
      </c>
      <c r="AU3002" t="s">
        <v>5610</v>
      </c>
      <c r="AV3002" t="s">
        <v>5610</v>
      </c>
      <c r="AW3002" s="121" t="s">
        <v>5610</v>
      </c>
      <c r="AX3002" s="121" t="s">
        <v>5610</v>
      </c>
      <c r="AY3002" s="121" t="s">
        <v>5610</v>
      </c>
      <c r="AZ3002" s="121" t="s">
        <v>5610</v>
      </c>
      <c r="BA3002" s="121" t="s">
        <v>5610</v>
      </c>
      <c r="CZ3002">
        <f>ROWS($A$5:$A3002)</f>
        <v>2998</v>
      </c>
      <c r="DA3002" t="b">
        <f t="shared" si="98"/>
        <v>0</v>
      </c>
      <c r="DB3002" t="str">
        <f>IFERROR(SMALL($DA$5:DA12283,CZ3002),"")</f>
        <v/>
      </c>
      <c r="DC3002" s="57" t="str">
        <f t="shared" si="99"/>
        <v/>
      </c>
      <c r="DE3002" s="58" t="str">
        <f>IFERROR(INDEX($A$5:$AV$9286,$DB3002,COLUMNS($A$5:A3002)),"")</f>
        <v/>
      </c>
      <c r="DF3002" s="59" t="str">
        <f>IFERROR(INDEX($A$5:$AV$9286,$DB3002,COLUMNS($A$5:B3002)),"")</f>
        <v/>
      </c>
      <c r="DG3002" s="60" t="str">
        <f>IFERROR(INDEX($A$5:$AV$9286,$DB3002,COLUMNS($A$5:C3002)),"")</f>
        <v/>
      </c>
      <c r="DH3002" s="60" t="str">
        <f>IFERROR(INDEX($A$5:$AV$9286,$DB3002,COLUMNS($A$5:D3002)),"")</f>
        <v/>
      </c>
      <c r="DI3002" s="151" t="str">
        <f>IFERROR(INDEX($A$5:$AV$9286,$DB3002,COLUMNS($A$5:E3002)),"")</f>
        <v/>
      </c>
      <c r="DJ3002" s="153" t="str">
        <f>IFERROR(INDEX($A$5:$AV$9286,$DB3002,COLUMNS($A$5:AV3002)),"")</f>
        <v/>
      </c>
    </row>
    <row r="3003" spans="1:114" ht="23.25">
      <c r="A3003">
        <v>811191</v>
      </c>
      <c r="B3003" t="s">
        <v>4700</v>
      </c>
      <c r="C3003" t="s">
        <v>2561</v>
      </c>
      <c r="D3003" t="s">
        <v>246</v>
      </c>
      <c r="E3003" t="s">
        <v>9</v>
      </c>
      <c r="F3003">
        <v>610</v>
      </c>
      <c r="G3003" t="s">
        <v>5610</v>
      </c>
      <c r="H3003" t="s">
        <v>5610</v>
      </c>
      <c r="I3003" t="s">
        <v>5610</v>
      </c>
      <c r="J3003" t="s">
        <v>5610</v>
      </c>
      <c r="K3003">
        <v>615</v>
      </c>
      <c r="L3003">
        <v>616</v>
      </c>
      <c r="M3003">
        <v>617</v>
      </c>
      <c r="N3003" t="s">
        <v>5610</v>
      </c>
      <c r="O3003" t="s">
        <v>5610</v>
      </c>
      <c r="P3003">
        <v>620</v>
      </c>
      <c r="Q3003" t="s">
        <v>5610</v>
      </c>
      <c r="R3003" t="s">
        <v>5610</v>
      </c>
      <c r="S3003" t="s">
        <v>5610</v>
      </c>
      <c r="T3003" t="s">
        <v>5610</v>
      </c>
      <c r="U3003" t="s">
        <v>5610</v>
      </c>
      <c r="V3003" t="s">
        <v>5610</v>
      </c>
      <c r="W3003" t="s">
        <v>5610</v>
      </c>
      <c r="X3003" t="s">
        <v>5610</v>
      </c>
      <c r="Y3003" t="s">
        <v>5610</v>
      </c>
      <c r="Z3003" t="s">
        <v>5610</v>
      </c>
      <c r="AA3003" t="s">
        <v>5610</v>
      </c>
      <c r="AB3003" t="s">
        <v>5610</v>
      </c>
      <c r="AC3003" t="s">
        <v>5610</v>
      </c>
      <c r="AD3003" t="s">
        <v>5610</v>
      </c>
      <c r="AE3003" t="s">
        <v>5610</v>
      </c>
      <c r="AF3003" t="s">
        <v>5610</v>
      </c>
      <c r="AG3003" t="s">
        <v>5610</v>
      </c>
      <c r="AH3003" t="s">
        <v>5610</v>
      </c>
      <c r="AI3003" t="s">
        <v>5610</v>
      </c>
      <c r="AJ3003" t="s">
        <v>5610</v>
      </c>
      <c r="AK3003" t="s">
        <v>5610</v>
      </c>
      <c r="AL3003" t="s">
        <v>5610</v>
      </c>
      <c r="AM3003" t="s">
        <v>5610</v>
      </c>
      <c r="AN3003" t="s">
        <v>5610</v>
      </c>
      <c r="AO3003" t="s">
        <v>5610</v>
      </c>
      <c r="AP3003" t="s">
        <v>5610</v>
      </c>
      <c r="AQ3003" t="s">
        <v>5610</v>
      </c>
      <c r="AR3003" t="s">
        <v>5610</v>
      </c>
      <c r="AS3003" t="s">
        <v>5610</v>
      </c>
      <c r="AT3003" t="s">
        <v>5610</v>
      </c>
      <c r="AU3003" t="s">
        <v>5610</v>
      </c>
      <c r="AV3003" t="s">
        <v>5610</v>
      </c>
      <c r="AW3003" s="121" t="s">
        <v>5610</v>
      </c>
      <c r="AX3003" s="121" t="s">
        <v>5610</v>
      </c>
      <c r="AY3003" s="121" t="s">
        <v>5610</v>
      </c>
      <c r="AZ3003" s="121" t="s">
        <v>5610</v>
      </c>
      <c r="BA3003" s="121" t="s">
        <v>5610</v>
      </c>
      <c r="CZ3003">
        <f>ROWS($A$5:$A3003)</f>
        <v>2999</v>
      </c>
      <c r="DA3003" t="b">
        <f t="shared" si="98"/>
        <v>0</v>
      </c>
      <c r="DB3003" t="str">
        <f>IFERROR(SMALL($DA$5:DA12284,CZ3003),"")</f>
        <v/>
      </c>
      <c r="DC3003" s="57" t="str">
        <f t="shared" si="99"/>
        <v/>
      </c>
      <c r="DE3003" s="58" t="str">
        <f>IFERROR(INDEX($A$5:$AV$9286,$DB3003,COLUMNS($A$5:A3003)),"")</f>
        <v/>
      </c>
      <c r="DF3003" s="59" t="str">
        <f>IFERROR(INDEX($A$5:$AV$9286,$DB3003,COLUMNS($A$5:B3003)),"")</f>
        <v/>
      </c>
      <c r="DG3003" s="60" t="str">
        <f>IFERROR(INDEX($A$5:$AV$9286,$DB3003,COLUMNS($A$5:C3003)),"")</f>
        <v/>
      </c>
      <c r="DH3003" s="60" t="str">
        <f>IFERROR(INDEX($A$5:$AV$9286,$DB3003,COLUMNS($A$5:D3003)),"")</f>
        <v/>
      </c>
      <c r="DI3003" s="151" t="str">
        <f>IFERROR(INDEX($A$5:$AV$9286,$DB3003,COLUMNS($A$5:E3003)),"")</f>
        <v/>
      </c>
      <c r="DJ3003" s="153" t="str">
        <f>IFERROR(INDEX($A$5:$AV$9286,$DB3003,COLUMNS($A$5:AV3003)),"")</f>
        <v/>
      </c>
    </row>
    <row r="3004" spans="1:114" ht="23.25">
      <c r="A3004">
        <v>811192</v>
      </c>
      <c r="B3004" t="s">
        <v>4701</v>
      </c>
      <c r="C3004" t="s">
        <v>2463</v>
      </c>
      <c r="D3004" t="s">
        <v>441</v>
      </c>
      <c r="E3004" t="s">
        <v>9</v>
      </c>
      <c r="F3004">
        <v>610</v>
      </c>
      <c r="G3004">
        <v>611</v>
      </c>
      <c r="H3004" t="s">
        <v>5610</v>
      </c>
      <c r="I3004" t="s">
        <v>5610</v>
      </c>
      <c r="J3004" t="s">
        <v>5610</v>
      </c>
      <c r="K3004" t="s">
        <v>5610</v>
      </c>
      <c r="L3004">
        <v>616</v>
      </c>
      <c r="M3004">
        <v>617</v>
      </c>
      <c r="N3004" t="s">
        <v>5610</v>
      </c>
      <c r="O3004">
        <v>619</v>
      </c>
      <c r="P3004">
        <v>620</v>
      </c>
      <c r="Q3004" t="s">
        <v>5610</v>
      </c>
      <c r="R3004" t="s">
        <v>5610</v>
      </c>
      <c r="S3004" t="s">
        <v>5610</v>
      </c>
      <c r="T3004" t="s">
        <v>5610</v>
      </c>
      <c r="U3004" t="s">
        <v>5611</v>
      </c>
      <c r="V3004" t="s">
        <v>5610</v>
      </c>
      <c r="W3004" t="s">
        <v>5610</v>
      </c>
      <c r="X3004" t="s">
        <v>5610</v>
      </c>
      <c r="Y3004" t="s">
        <v>5610</v>
      </c>
      <c r="Z3004" t="s">
        <v>5610</v>
      </c>
      <c r="AA3004" t="s">
        <v>5610</v>
      </c>
      <c r="AB3004" t="s">
        <v>5610</v>
      </c>
      <c r="AC3004" t="s">
        <v>5611</v>
      </c>
      <c r="AD3004" t="s">
        <v>5610</v>
      </c>
      <c r="AE3004" t="s">
        <v>5610</v>
      </c>
      <c r="AF3004" t="s">
        <v>5610</v>
      </c>
      <c r="AG3004" t="s">
        <v>5610</v>
      </c>
      <c r="AH3004" t="s">
        <v>5610</v>
      </c>
      <c r="AI3004" t="s">
        <v>5610</v>
      </c>
      <c r="AJ3004" t="s">
        <v>5610</v>
      </c>
      <c r="AK3004" t="s">
        <v>5610</v>
      </c>
      <c r="AL3004" t="s">
        <v>5610</v>
      </c>
      <c r="AM3004" t="s">
        <v>5610</v>
      </c>
      <c r="AN3004" t="s">
        <v>5610</v>
      </c>
      <c r="AO3004" t="s">
        <v>5610</v>
      </c>
      <c r="AP3004" t="s">
        <v>5610</v>
      </c>
      <c r="AQ3004" t="s">
        <v>5610</v>
      </c>
      <c r="AR3004" t="s">
        <v>5610</v>
      </c>
      <c r="AS3004" t="s">
        <v>5610</v>
      </c>
      <c r="AT3004" t="s">
        <v>5610</v>
      </c>
      <c r="AU3004" t="s">
        <v>5610</v>
      </c>
      <c r="AV3004" t="s">
        <v>5610</v>
      </c>
      <c r="AW3004" s="121" t="s">
        <v>5610</v>
      </c>
      <c r="AX3004" s="121" t="s">
        <v>5610</v>
      </c>
      <c r="AY3004" s="121" t="s">
        <v>5610</v>
      </c>
      <c r="AZ3004" s="121" t="s">
        <v>5610</v>
      </c>
      <c r="BA3004" s="121" t="s">
        <v>5610</v>
      </c>
      <c r="CZ3004">
        <f>ROWS($A$5:$A3004)</f>
        <v>3000</v>
      </c>
      <c r="DA3004" t="b">
        <f t="shared" si="98"/>
        <v>0</v>
      </c>
      <c r="DB3004" t="str">
        <f>IFERROR(SMALL($DA$5:DA12285,CZ3004),"")</f>
        <v/>
      </c>
      <c r="DC3004" s="57" t="str">
        <f t="shared" si="99"/>
        <v/>
      </c>
      <c r="DE3004" s="58" t="str">
        <f>IFERROR(INDEX($A$5:$AV$9286,$DB3004,COLUMNS($A$5:A3004)),"")</f>
        <v/>
      </c>
      <c r="DF3004" s="59" t="str">
        <f>IFERROR(INDEX($A$5:$AV$9286,$DB3004,COLUMNS($A$5:B3004)),"")</f>
        <v/>
      </c>
      <c r="DG3004" s="60" t="str">
        <f>IFERROR(INDEX($A$5:$AV$9286,$DB3004,COLUMNS($A$5:C3004)),"")</f>
        <v/>
      </c>
      <c r="DH3004" s="60" t="str">
        <f>IFERROR(INDEX($A$5:$AV$9286,$DB3004,COLUMNS($A$5:D3004)),"")</f>
        <v/>
      </c>
      <c r="DI3004" s="151" t="str">
        <f>IFERROR(INDEX($A$5:$AV$9286,$DB3004,COLUMNS($A$5:E3004)),"")</f>
        <v/>
      </c>
      <c r="DJ3004" s="153" t="str">
        <f>IFERROR(INDEX($A$5:$AV$9286,$DB3004,COLUMNS($A$5:AV3004)),"")</f>
        <v/>
      </c>
    </row>
    <row r="3005" spans="1:114" ht="23.25">
      <c r="A3005">
        <v>811195</v>
      </c>
      <c r="B3005" t="s">
        <v>4702</v>
      </c>
      <c r="C3005" t="s">
        <v>2716</v>
      </c>
      <c r="D3005" t="s">
        <v>4703</v>
      </c>
      <c r="E3005" t="s">
        <v>9</v>
      </c>
      <c r="F3005" t="s">
        <v>5610</v>
      </c>
      <c r="G3005" t="s">
        <v>5610</v>
      </c>
      <c r="H3005">
        <v>612</v>
      </c>
      <c r="I3005">
        <v>613</v>
      </c>
      <c r="J3005" t="s">
        <v>5610</v>
      </c>
      <c r="K3005" t="s">
        <v>5610</v>
      </c>
      <c r="L3005">
        <v>616</v>
      </c>
      <c r="M3005">
        <v>617</v>
      </c>
      <c r="N3005">
        <v>618</v>
      </c>
      <c r="O3005">
        <v>619</v>
      </c>
      <c r="P3005">
        <v>620</v>
      </c>
      <c r="Q3005">
        <v>621</v>
      </c>
      <c r="R3005" t="s">
        <v>5610</v>
      </c>
      <c r="S3005" t="s">
        <v>5610</v>
      </c>
      <c r="T3005" t="s">
        <v>5610</v>
      </c>
      <c r="U3005" t="s">
        <v>5610</v>
      </c>
      <c r="V3005" t="s">
        <v>5610</v>
      </c>
      <c r="W3005" t="s">
        <v>5610</v>
      </c>
      <c r="X3005" t="s">
        <v>5610</v>
      </c>
      <c r="Y3005" t="s">
        <v>5610</v>
      </c>
      <c r="Z3005" t="s">
        <v>5610</v>
      </c>
      <c r="AA3005" t="s">
        <v>5610</v>
      </c>
      <c r="AB3005" t="s">
        <v>5610</v>
      </c>
      <c r="AC3005" t="s">
        <v>5610</v>
      </c>
      <c r="AD3005" t="s">
        <v>5610</v>
      </c>
      <c r="AE3005" t="s">
        <v>5610</v>
      </c>
      <c r="AF3005" t="s">
        <v>5610</v>
      </c>
      <c r="AG3005" t="s">
        <v>5610</v>
      </c>
      <c r="AH3005" t="s">
        <v>5610</v>
      </c>
      <c r="AI3005" t="s">
        <v>5610</v>
      </c>
      <c r="AJ3005" t="s">
        <v>5610</v>
      </c>
      <c r="AK3005" t="s">
        <v>5610</v>
      </c>
      <c r="AL3005" t="s">
        <v>5610</v>
      </c>
      <c r="AM3005" t="s">
        <v>5610</v>
      </c>
      <c r="AN3005" t="s">
        <v>5610</v>
      </c>
      <c r="AO3005" t="s">
        <v>5610</v>
      </c>
      <c r="AP3005" t="s">
        <v>5610</v>
      </c>
      <c r="AQ3005" t="s">
        <v>5610</v>
      </c>
      <c r="AR3005" t="s">
        <v>5610</v>
      </c>
      <c r="AS3005" t="s">
        <v>5610</v>
      </c>
      <c r="AT3005" t="s">
        <v>5610</v>
      </c>
      <c r="AU3005" t="s">
        <v>5610</v>
      </c>
      <c r="AV3005" t="s">
        <v>5610</v>
      </c>
      <c r="AW3005" s="121" t="s">
        <v>5610</v>
      </c>
      <c r="AX3005" s="121" t="s">
        <v>5610</v>
      </c>
      <c r="AY3005" s="121" t="s">
        <v>5610</v>
      </c>
      <c r="AZ3005" s="121" t="s">
        <v>5610</v>
      </c>
      <c r="BA3005" s="121" t="s">
        <v>5610</v>
      </c>
      <c r="CZ3005">
        <f>ROWS($A$5:$A3005)</f>
        <v>3001</v>
      </c>
      <c r="DA3005" t="b">
        <f t="shared" si="98"/>
        <v>0</v>
      </c>
      <c r="DB3005" t="str">
        <f>IFERROR(SMALL($DA$5:DA12286,CZ3005),"")</f>
        <v/>
      </c>
      <c r="DC3005" s="57" t="str">
        <f t="shared" si="99"/>
        <v/>
      </c>
      <c r="DE3005" s="58" t="str">
        <f>IFERROR(INDEX($A$5:$AV$9286,$DB3005,COLUMNS($A$5:A3005)),"")</f>
        <v/>
      </c>
      <c r="DF3005" s="59" t="str">
        <f>IFERROR(INDEX($A$5:$AV$9286,$DB3005,COLUMNS($A$5:B3005)),"")</f>
        <v/>
      </c>
      <c r="DG3005" s="60" t="str">
        <f>IFERROR(INDEX($A$5:$AV$9286,$DB3005,COLUMNS($A$5:C3005)),"")</f>
        <v/>
      </c>
      <c r="DH3005" s="60" t="str">
        <f>IFERROR(INDEX($A$5:$AV$9286,$DB3005,COLUMNS($A$5:D3005)),"")</f>
        <v/>
      </c>
      <c r="DI3005" s="151" t="str">
        <f>IFERROR(INDEX($A$5:$AV$9286,$DB3005,COLUMNS($A$5:E3005)),"")</f>
        <v/>
      </c>
      <c r="DJ3005" s="153" t="str">
        <f>IFERROR(INDEX($A$5:$AV$9286,$DB3005,COLUMNS($A$5:AV3005)),"")</f>
        <v/>
      </c>
    </row>
    <row r="3006" spans="1:114" ht="23.25">
      <c r="A3006">
        <v>811196</v>
      </c>
      <c r="B3006" t="s">
        <v>5329</v>
      </c>
      <c r="C3006" t="s">
        <v>167</v>
      </c>
      <c r="D3006" t="s">
        <v>5330</v>
      </c>
      <c r="E3006" t="s">
        <v>9</v>
      </c>
      <c r="F3006">
        <v>610</v>
      </c>
      <c r="G3006">
        <v>611</v>
      </c>
      <c r="H3006" t="s">
        <v>5610</v>
      </c>
      <c r="I3006">
        <v>613</v>
      </c>
      <c r="J3006" t="s">
        <v>5610</v>
      </c>
      <c r="K3006">
        <v>615</v>
      </c>
      <c r="L3006" t="s">
        <v>5610</v>
      </c>
      <c r="M3006">
        <v>617</v>
      </c>
      <c r="N3006">
        <v>618</v>
      </c>
      <c r="O3006" t="s">
        <v>5610</v>
      </c>
      <c r="P3006">
        <v>620</v>
      </c>
      <c r="Q3006" t="s">
        <v>5610</v>
      </c>
      <c r="R3006" t="s">
        <v>5610</v>
      </c>
      <c r="S3006" t="s">
        <v>5610</v>
      </c>
      <c r="T3006" t="s">
        <v>5610</v>
      </c>
      <c r="U3006" t="s">
        <v>5610</v>
      </c>
      <c r="V3006" t="s">
        <v>5610</v>
      </c>
      <c r="W3006" t="s">
        <v>5610</v>
      </c>
      <c r="X3006" t="s">
        <v>5610</v>
      </c>
      <c r="Y3006" t="s">
        <v>5610</v>
      </c>
      <c r="Z3006" t="s">
        <v>5610</v>
      </c>
      <c r="AA3006" t="s">
        <v>5610</v>
      </c>
      <c r="AB3006" t="s">
        <v>5610</v>
      </c>
      <c r="AC3006" t="s">
        <v>5610</v>
      </c>
      <c r="AD3006" t="s">
        <v>5610</v>
      </c>
      <c r="AE3006" t="s">
        <v>5610</v>
      </c>
      <c r="AF3006" t="s">
        <v>5610</v>
      </c>
      <c r="AG3006" t="s">
        <v>5610</v>
      </c>
      <c r="AH3006" t="s">
        <v>5610</v>
      </c>
      <c r="AI3006" t="s">
        <v>5610</v>
      </c>
      <c r="AJ3006" t="s">
        <v>5610</v>
      </c>
      <c r="AK3006" t="s">
        <v>5610</v>
      </c>
      <c r="AL3006" t="s">
        <v>5610</v>
      </c>
      <c r="AM3006" t="s">
        <v>5610</v>
      </c>
      <c r="AN3006" t="s">
        <v>5610</v>
      </c>
      <c r="AO3006" t="s">
        <v>5610</v>
      </c>
      <c r="AP3006" t="s">
        <v>5610</v>
      </c>
      <c r="AQ3006" t="s">
        <v>5610</v>
      </c>
      <c r="AR3006" t="s">
        <v>5610</v>
      </c>
      <c r="AS3006" t="s">
        <v>5610</v>
      </c>
      <c r="AT3006" t="s">
        <v>5610</v>
      </c>
      <c r="AU3006" t="s">
        <v>5610</v>
      </c>
      <c r="AV3006" t="s">
        <v>5610</v>
      </c>
      <c r="AW3006" s="121" t="s">
        <v>5610</v>
      </c>
      <c r="AX3006" s="121" t="s">
        <v>5610</v>
      </c>
      <c r="AY3006" s="121" t="s">
        <v>5610</v>
      </c>
      <c r="AZ3006" s="121" t="s">
        <v>5610</v>
      </c>
      <c r="BA3006" s="121" t="s">
        <v>5610</v>
      </c>
      <c r="CZ3006">
        <f>ROWS($A$5:$A3006)</f>
        <v>3002</v>
      </c>
      <c r="DA3006" t="b">
        <f t="shared" si="98"/>
        <v>0</v>
      </c>
      <c r="DB3006" t="str">
        <f>IFERROR(SMALL($DA$5:DA12287,CZ3006),"")</f>
        <v/>
      </c>
      <c r="DC3006" s="57" t="str">
        <f t="shared" si="99"/>
        <v/>
      </c>
      <c r="DE3006" s="58" t="str">
        <f>IFERROR(INDEX($A$5:$AV$9286,$DB3006,COLUMNS($A$5:A3006)),"")</f>
        <v/>
      </c>
      <c r="DF3006" s="59" t="str">
        <f>IFERROR(INDEX($A$5:$AV$9286,$DB3006,COLUMNS($A$5:B3006)),"")</f>
        <v/>
      </c>
      <c r="DG3006" s="60" t="str">
        <f>IFERROR(INDEX($A$5:$AV$9286,$DB3006,COLUMNS($A$5:C3006)),"")</f>
        <v/>
      </c>
      <c r="DH3006" s="60" t="str">
        <f>IFERROR(INDEX($A$5:$AV$9286,$DB3006,COLUMNS($A$5:D3006)),"")</f>
        <v/>
      </c>
      <c r="DI3006" s="151" t="str">
        <f>IFERROR(INDEX($A$5:$AV$9286,$DB3006,COLUMNS($A$5:E3006)),"")</f>
        <v/>
      </c>
      <c r="DJ3006" s="153" t="str">
        <f>IFERROR(INDEX($A$5:$AV$9286,$DB3006,COLUMNS($A$5:AV3006)),"")</f>
        <v/>
      </c>
    </row>
    <row r="3007" spans="1:114" ht="23.25">
      <c r="A3007">
        <v>811197</v>
      </c>
      <c r="B3007" t="s">
        <v>4704</v>
      </c>
      <c r="C3007" t="s">
        <v>1454</v>
      </c>
      <c r="D3007" t="s">
        <v>1854</v>
      </c>
      <c r="E3007" t="s">
        <v>9</v>
      </c>
      <c r="F3007" t="s">
        <v>5610</v>
      </c>
      <c r="G3007" t="s">
        <v>5610</v>
      </c>
      <c r="H3007" t="s">
        <v>5610</v>
      </c>
      <c r="I3007" t="s">
        <v>5610</v>
      </c>
      <c r="J3007">
        <v>614</v>
      </c>
      <c r="K3007">
        <v>615</v>
      </c>
      <c r="L3007">
        <v>616</v>
      </c>
      <c r="M3007">
        <v>617</v>
      </c>
      <c r="N3007">
        <v>618</v>
      </c>
      <c r="O3007">
        <v>619</v>
      </c>
      <c r="P3007">
        <v>620</v>
      </c>
      <c r="Q3007">
        <v>621</v>
      </c>
      <c r="R3007" t="s">
        <v>5610</v>
      </c>
      <c r="S3007" t="s">
        <v>5610</v>
      </c>
      <c r="T3007" t="s">
        <v>5610</v>
      </c>
      <c r="U3007" t="s">
        <v>5610</v>
      </c>
      <c r="V3007" t="s">
        <v>5610</v>
      </c>
      <c r="W3007" t="s">
        <v>5610</v>
      </c>
      <c r="X3007" t="s">
        <v>5610</v>
      </c>
      <c r="Y3007" t="s">
        <v>5610</v>
      </c>
      <c r="Z3007" t="s">
        <v>5610</v>
      </c>
      <c r="AA3007" t="s">
        <v>5610</v>
      </c>
      <c r="AB3007" t="s">
        <v>5610</v>
      </c>
      <c r="AC3007" t="s">
        <v>5610</v>
      </c>
      <c r="AD3007" t="s">
        <v>5610</v>
      </c>
      <c r="AE3007" t="s">
        <v>5610</v>
      </c>
      <c r="AF3007" t="s">
        <v>5610</v>
      </c>
      <c r="AG3007" t="s">
        <v>5610</v>
      </c>
      <c r="AH3007" t="s">
        <v>5610</v>
      </c>
      <c r="AI3007" t="s">
        <v>5610</v>
      </c>
      <c r="AJ3007" t="s">
        <v>5610</v>
      </c>
      <c r="AK3007" t="s">
        <v>5610</v>
      </c>
      <c r="AL3007" t="s">
        <v>5610</v>
      </c>
      <c r="AM3007" t="s">
        <v>5610</v>
      </c>
      <c r="AN3007" t="s">
        <v>5610</v>
      </c>
      <c r="AO3007" t="s">
        <v>5610</v>
      </c>
      <c r="AP3007" t="s">
        <v>5610</v>
      </c>
      <c r="AQ3007" t="s">
        <v>5610</v>
      </c>
      <c r="AR3007" t="s">
        <v>5610</v>
      </c>
      <c r="AS3007" t="s">
        <v>5610</v>
      </c>
      <c r="AT3007" t="s">
        <v>5610</v>
      </c>
      <c r="AU3007" t="s">
        <v>5610</v>
      </c>
      <c r="AV3007" t="s">
        <v>5610</v>
      </c>
      <c r="AW3007" s="121" t="s">
        <v>5610</v>
      </c>
      <c r="AX3007" s="121" t="s">
        <v>5610</v>
      </c>
      <c r="AY3007" s="121" t="s">
        <v>5610</v>
      </c>
      <c r="AZ3007" s="121" t="s">
        <v>5610</v>
      </c>
      <c r="BA3007" s="121" t="s">
        <v>5610</v>
      </c>
      <c r="CZ3007">
        <f>ROWS($A$5:$A3007)</f>
        <v>3003</v>
      </c>
      <c r="DA3007" t="b">
        <f t="shared" si="98"/>
        <v>0</v>
      </c>
      <c r="DB3007" t="str">
        <f>IFERROR(SMALL($DA$5:DA12288,CZ3007),"")</f>
        <v/>
      </c>
      <c r="DC3007" s="57" t="str">
        <f t="shared" si="99"/>
        <v/>
      </c>
      <c r="DE3007" s="58" t="str">
        <f>IFERROR(INDEX($A$5:$AV$9286,$DB3007,COLUMNS($A$5:A3007)),"")</f>
        <v/>
      </c>
      <c r="DF3007" s="59" t="str">
        <f>IFERROR(INDEX($A$5:$AV$9286,$DB3007,COLUMNS($A$5:B3007)),"")</f>
        <v/>
      </c>
      <c r="DG3007" s="60" t="str">
        <f>IFERROR(INDEX($A$5:$AV$9286,$DB3007,COLUMNS($A$5:C3007)),"")</f>
        <v/>
      </c>
      <c r="DH3007" s="60" t="str">
        <f>IFERROR(INDEX($A$5:$AV$9286,$DB3007,COLUMNS($A$5:D3007)),"")</f>
        <v/>
      </c>
      <c r="DI3007" s="151" t="str">
        <f>IFERROR(INDEX($A$5:$AV$9286,$DB3007,COLUMNS($A$5:E3007)),"")</f>
        <v/>
      </c>
      <c r="DJ3007" s="153" t="str">
        <f>IFERROR(INDEX($A$5:$AV$9286,$DB3007,COLUMNS($A$5:AV3007)),"")</f>
        <v/>
      </c>
    </row>
    <row r="3008" spans="1:114" ht="23.25">
      <c r="A3008">
        <v>811200</v>
      </c>
      <c r="B3008" t="s">
        <v>4705</v>
      </c>
      <c r="C3008" t="s">
        <v>4706</v>
      </c>
      <c r="D3008" t="s">
        <v>4707</v>
      </c>
      <c r="E3008" t="s">
        <v>9</v>
      </c>
      <c r="F3008" t="s">
        <v>5610</v>
      </c>
      <c r="G3008" t="s">
        <v>5610</v>
      </c>
      <c r="H3008">
        <v>612</v>
      </c>
      <c r="I3008" t="s">
        <v>5610</v>
      </c>
      <c r="J3008" t="s">
        <v>5610</v>
      </c>
      <c r="K3008" t="s">
        <v>5610</v>
      </c>
      <c r="L3008">
        <v>616</v>
      </c>
      <c r="M3008">
        <v>617</v>
      </c>
      <c r="N3008" t="s">
        <v>5610</v>
      </c>
      <c r="O3008">
        <v>619</v>
      </c>
      <c r="P3008">
        <v>620</v>
      </c>
      <c r="Q3008">
        <v>621</v>
      </c>
      <c r="R3008" t="s">
        <v>5610</v>
      </c>
      <c r="S3008" t="s">
        <v>5610</v>
      </c>
      <c r="T3008" t="s">
        <v>5610</v>
      </c>
      <c r="U3008" t="s">
        <v>5610</v>
      </c>
      <c r="V3008" t="s">
        <v>5610</v>
      </c>
      <c r="W3008" t="s">
        <v>5610</v>
      </c>
      <c r="X3008" t="s">
        <v>5610</v>
      </c>
      <c r="Y3008" t="s">
        <v>5610</v>
      </c>
      <c r="Z3008" t="s">
        <v>5610</v>
      </c>
      <c r="AA3008" t="s">
        <v>5610</v>
      </c>
      <c r="AB3008" t="s">
        <v>5610</v>
      </c>
      <c r="AC3008" t="s">
        <v>5610</v>
      </c>
      <c r="AD3008" t="s">
        <v>5610</v>
      </c>
      <c r="AE3008" t="s">
        <v>5610</v>
      </c>
      <c r="AF3008" t="s">
        <v>5610</v>
      </c>
      <c r="AG3008" t="s">
        <v>5610</v>
      </c>
      <c r="AH3008" t="s">
        <v>5610</v>
      </c>
      <c r="AI3008" t="s">
        <v>5610</v>
      </c>
      <c r="AJ3008" t="s">
        <v>5610</v>
      </c>
      <c r="AK3008" t="s">
        <v>5610</v>
      </c>
      <c r="AL3008" t="s">
        <v>5610</v>
      </c>
      <c r="AM3008" t="s">
        <v>5610</v>
      </c>
      <c r="AN3008" t="s">
        <v>5610</v>
      </c>
      <c r="AO3008" t="s">
        <v>5610</v>
      </c>
      <c r="AP3008" t="s">
        <v>5610</v>
      </c>
      <c r="AQ3008" t="s">
        <v>5610</v>
      </c>
      <c r="AR3008" t="s">
        <v>5610</v>
      </c>
      <c r="AS3008" t="s">
        <v>5610</v>
      </c>
      <c r="AT3008" t="s">
        <v>5610</v>
      </c>
      <c r="AU3008" t="s">
        <v>5610</v>
      </c>
      <c r="AV3008" t="s">
        <v>5610</v>
      </c>
      <c r="AW3008" s="121" t="s">
        <v>5610</v>
      </c>
      <c r="AX3008" s="121" t="s">
        <v>5610</v>
      </c>
      <c r="AY3008" s="121" t="s">
        <v>5610</v>
      </c>
      <c r="AZ3008" s="121" t="s">
        <v>5610</v>
      </c>
      <c r="BA3008" s="121" t="s">
        <v>5610</v>
      </c>
      <c r="CZ3008">
        <f>ROWS($A$5:$A3008)</f>
        <v>3004</v>
      </c>
      <c r="DA3008" t="b">
        <f t="shared" si="98"/>
        <v>0</v>
      </c>
      <c r="DB3008" t="str">
        <f>IFERROR(SMALL($DA$5:DA12289,CZ3008),"")</f>
        <v/>
      </c>
      <c r="DC3008" s="57" t="str">
        <f t="shared" si="99"/>
        <v/>
      </c>
      <c r="DE3008" s="58" t="str">
        <f>IFERROR(INDEX($A$5:$AV$9286,$DB3008,COLUMNS($A$5:A3008)),"")</f>
        <v/>
      </c>
      <c r="DF3008" s="59" t="str">
        <f>IFERROR(INDEX($A$5:$AV$9286,$DB3008,COLUMNS($A$5:B3008)),"")</f>
        <v/>
      </c>
      <c r="DG3008" s="60" t="str">
        <f>IFERROR(INDEX($A$5:$AV$9286,$DB3008,COLUMNS($A$5:C3008)),"")</f>
        <v/>
      </c>
      <c r="DH3008" s="60" t="str">
        <f>IFERROR(INDEX($A$5:$AV$9286,$DB3008,COLUMNS($A$5:D3008)),"")</f>
        <v/>
      </c>
      <c r="DI3008" s="151" t="str">
        <f>IFERROR(INDEX($A$5:$AV$9286,$DB3008,COLUMNS($A$5:E3008)),"")</f>
        <v/>
      </c>
      <c r="DJ3008" s="153" t="str">
        <f>IFERROR(INDEX($A$5:$AV$9286,$DB3008,COLUMNS($A$5:AV3008)),"")</f>
        <v/>
      </c>
    </row>
    <row r="3009" spans="1:114" ht="23.25">
      <c r="A3009">
        <v>811202</v>
      </c>
      <c r="B3009" t="s">
        <v>4708</v>
      </c>
      <c r="C3009" t="s">
        <v>155</v>
      </c>
      <c r="D3009" t="s">
        <v>4709</v>
      </c>
      <c r="E3009" t="s">
        <v>9</v>
      </c>
      <c r="F3009" t="s">
        <v>5610</v>
      </c>
      <c r="G3009" t="s">
        <v>5610</v>
      </c>
      <c r="H3009" t="s">
        <v>5610</v>
      </c>
      <c r="I3009" t="s">
        <v>5610</v>
      </c>
      <c r="J3009">
        <v>614</v>
      </c>
      <c r="K3009" t="s">
        <v>5610</v>
      </c>
      <c r="L3009">
        <v>616</v>
      </c>
      <c r="M3009" t="s">
        <v>5610</v>
      </c>
      <c r="N3009" t="s">
        <v>5610</v>
      </c>
      <c r="O3009" t="s">
        <v>5610</v>
      </c>
      <c r="P3009" t="s">
        <v>5610</v>
      </c>
      <c r="Q3009">
        <v>621</v>
      </c>
      <c r="R3009" t="s">
        <v>5610</v>
      </c>
      <c r="S3009" t="s">
        <v>5610</v>
      </c>
      <c r="T3009" t="s">
        <v>5610</v>
      </c>
      <c r="U3009" t="s">
        <v>5610</v>
      </c>
      <c r="V3009" t="s">
        <v>5610</v>
      </c>
      <c r="W3009" t="s">
        <v>5610</v>
      </c>
      <c r="X3009" t="s">
        <v>5610</v>
      </c>
      <c r="Y3009" t="s">
        <v>5610</v>
      </c>
      <c r="Z3009" t="s">
        <v>5610</v>
      </c>
      <c r="AA3009" t="s">
        <v>5610</v>
      </c>
      <c r="AB3009" t="s">
        <v>5610</v>
      </c>
      <c r="AC3009" t="s">
        <v>5610</v>
      </c>
      <c r="AD3009" t="s">
        <v>5610</v>
      </c>
      <c r="AE3009" t="s">
        <v>5610</v>
      </c>
      <c r="AF3009" t="s">
        <v>5610</v>
      </c>
      <c r="AG3009" t="s">
        <v>5610</v>
      </c>
      <c r="AH3009" t="s">
        <v>5610</v>
      </c>
      <c r="AI3009" t="s">
        <v>5610</v>
      </c>
      <c r="AJ3009" t="s">
        <v>5610</v>
      </c>
      <c r="AK3009" t="s">
        <v>5610</v>
      </c>
      <c r="AL3009" t="s">
        <v>5610</v>
      </c>
      <c r="AM3009" t="s">
        <v>5610</v>
      </c>
      <c r="AN3009" t="s">
        <v>5610</v>
      </c>
      <c r="AO3009" t="s">
        <v>5610</v>
      </c>
      <c r="AP3009" t="s">
        <v>5610</v>
      </c>
      <c r="AQ3009" t="s">
        <v>5610</v>
      </c>
      <c r="AR3009" t="s">
        <v>5610</v>
      </c>
      <c r="AS3009" t="s">
        <v>5610</v>
      </c>
      <c r="AT3009" t="s">
        <v>5610</v>
      </c>
      <c r="AU3009" t="s">
        <v>5610</v>
      </c>
      <c r="AV3009" t="s">
        <v>5610</v>
      </c>
      <c r="AW3009" s="121" t="s">
        <v>5610</v>
      </c>
      <c r="AX3009" s="121" t="s">
        <v>5610</v>
      </c>
      <c r="AY3009" s="121" t="s">
        <v>5610</v>
      </c>
      <c r="AZ3009" s="121" t="s">
        <v>5610</v>
      </c>
      <c r="BA3009" s="121" t="s">
        <v>5610</v>
      </c>
      <c r="CZ3009">
        <f>ROWS($A$5:$A3009)</f>
        <v>3005</v>
      </c>
      <c r="DA3009" t="b">
        <f t="shared" si="98"/>
        <v>0</v>
      </c>
      <c r="DB3009" t="str">
        <f>IFERROR(SMALL($DA$5:DA12290,CZ3009),"")</f>
        <v/>
      </c>
      <c r="DC3009" s="57" t="str">
        <f t="shared" si="99"/>
        <v/>
      </c>
      <c r="DE3009" s="58" t="str">
        <f>IFERROR(INDEX($A$5:$AV$9286,$DB3009,COLUMNS($A$5:A3009)),"")</f>
        <v/>
      </c>
      <c r="DF3009" s="59" t="str">
        <f>IFERROR(INDEX($A$5:$AV$9286,$DB3009,COLUMNS($A$5:B3009)),"")</f>
        <v/>
      </c>
      <c r="DG3009" s="60" t="str">
        <f>IFERROR(INDEX($A$5:$AV$9286,$DB3009,COLUMNS($A$5:C3009)),"")</f>
        <v/>
      </c>
      <c r="DH3009" s="60" t="str">
        <f>IFERROR(INDEX($A$5:$AV$9286,$DB3009,COLUMNS($A$5:D3009)),"")</f>
        <v/>
      </c>
      <c r="DI3009" s="151" t="str">
        <f>IFERROR(INDEX($A$5:$AV$9286,$DB3009,COLUMNS($A$5:E3009)),"")</f>
        <v/>
      </c>
      <c r="DJ3009" s="153" t="str">
        <f>IFERROR(INDEX($A$5:$AV$9286,$DB3009,COLUMNS($A$5:AV3009)),"")</f>
        <v/>
      </c>
    </row>
    <row r="3010" spans="1:114" ht="23.25">
      <c r="A3010">
        <v>811205</v>
      </c>
      <c r="B3010" t="s">
        <v>4710</v>
      </c>
      <c r="C3010" t="s">
        <v>167</v>
      </c>
      <c r="D3010" t="s">
        <v>742</v>
      </c>
      <c r="E3010" t="s">
        <v>9</v>
      </c>
      <c r="F3010">
        <v>610</v>
      </c>
      <c r="G3010" t="s">
        <v>5610</v>
      </c>
      <c r="H3010">
        <v>612</v>
      </c>
      <c r="I3010" t="s">
        <v>5610</v>
      </c>
      <c r="J3010" t="s">
        <v>5610</v>
      </c>
      <c r="K3010" t="s">
        <v>5610</v>
      </c>
      <c r="L3010">
        <v>616</v>
      </c>
      <c r="M3010">
        <v>617</v>
      </c>
      <c r="N3010">
        <v>618</v>
      </c>
      <c r="O3010" t="s">
        <v>5610</v>
      </c>
      <c r="P3010">
        <v>620</v>
      </c>
      <c r="Q3010" t="s">
        <v>5610</v>
      </c>
      <c r="R3010" t="s">
        <v>5610</v>
      </c>
      <c r="S3010" t="s">
        <v>5610</v>
      </c>
      <c r="T3010" t="s">
        <v>5610</v>
      </c>
      <c r="U3010" t="s">
        <v>5610</v>
      </c>
      <c r="V3010" t="s">
        <v>5610</v>
      </c>
      <c r="W3010" t="s">
        <v>5610</v>
      </c>
      <c r="X3010" t="s">
        <v>5610</v>
      </c>
      <c r="Y3010" t="s">
        <v>5610</v>
      </c>
      <c r="Z3010" t="s">
        <v>5610</v>
      </c>
      <c r="AA3010" t="s">
        <v>5610</v>
      </c>
      <c r="AB3010" t="s">
        <v>5610</v>
      </c>
      <c r="AC3010" t="s">
        <v>5610</v>
      </c>
      <c r="AD3010" t="s">
        <v>5610</v>
      </c>
      <c r="AE3010" t="s">
        <v>5610</v>
      </c>
      <c r="AF3010" t="s">
        <v>5610</v>
      </c>
      <c r="AG3010" t="s">
        <v>5610</v>
      </c>
      <c r="AH3010" t="s">
        <v>5610</v>
      </c>
      <c r="AI3010" t="s">
        <v>5610</v>
      </c>
      <c r="AJ3010" t="s">
        <v>5610</v>
      </c>
      <c r="AK3010" t="s">
        <v>5610</v>
      </c>
      <c r="AL3010" t="s">
        <v>5610</v>
      </c>
      <c r="AM3010" t="s">
        <v>5610</v>
      </c>
      <c r="AN3010" t="s">
        <v>5610</v>
      </c>
      <c r="AO3010" t="s">
        <v>5610</v>
      </c>
      <c r="AP3010" t="s">
        <v>5610</v>
      </c>
      <c r="AQ3010" t="s">
        <v>5610</v>
      </c>
      <c r="AR3010" t="s">
        <v>5610</v>
      </c>
      <c r="AS3010" t="s">
        <v>5610</v>
      </c>
      <c r="AT3010" t="s">
        <v>5610</v>
      </c>
      <c r="AU3010" t="s">
        <v>5610</v>
      </c>
      <c r="AV3010" t="s">
        <v>5610</v>
      </c>
      <c r="AW3010" s="121" t="s">
        <v>5610</v>
      </c>
      <c r="AX3010" s="121" t="s">
        <v>5610</v>
      </c>
      <c r="AY3010" s="121" t="s">
        <v>5610</v>
      </c>
      <c r="AZ3010" s="121" t="s">
        <v>5610</v>
      </c>
      <c r="BA3010" s="121" t="s">
        <v>5610</v>
      </c>
      <c r="CZ3010">
        <f>ROWS($A$5:$A3010)</f>
        <v>3006</v>
      </c>
      <c r="DA3010" t="b">
        <f t="shared" si="98"/>
        <v>0</v>
      </c>
      <c r="DB3010" t="str">
        <f>IFERROR(SMALL($DA$5:DA12291,CZ3010),"")</f>
        <v/>
      </c>
      <c r="DC3010" s="57" t="str">
        <f t="shared" si="99"/>
        <v/>
      </c>
      <c r="DE3010" s="58" t="str">
        <f>IFERROR(INDEX($A$5:$AV$9286,$DB3010,COLUMNS($A$5:A3010)),"")</f>
        <v/>
      </c>
      <c r="DF3010" s="59" t="str">
        <f>IFERROR(INDEX($A$5:$AV$9286,$DB3010,COLUMNS($A$5:B3010)),"")</f>
        <v/>
      </c>
      <c r="DG3010" s="60" t="str">
        <f>IFERROR(INDEX($A$5:$AV$9286,$DB3010,COLUMNS($A$5:C3010)),"")</f>
        <v/>
      </c>
      <c r="DH3010" s="60" t="str">
        <f>IFERROR(INDEX($A$5:$AV$9286,$DB3010,COLUMNS($A$5:D3010)),"")</f>
        <v/>
      </c>
      <c r="DI3010" s="151" t="str">
        <f>IFERROR(INDEX($A$5:$AV$9286,$DB3010,COLUMNS($A$5:E3010)),"")</f>
        <v/>
      </c>
      <c r="DJ3010" s="153" t="str">
        <f>IFERROR(INDEX($A$5:$AV$9286,$DB3010,COLUMNS($A$5:AV3010)),"")</f>
        <v/>
      </c>
    </row>
    <row r="3011" spans="1:114" ht="23.25">
      <c r="A3011">
        <v>811206</v>
      </c>
      <c r="B3011" t="s">
        <v>4711</v>
      </c>
      <c r="C3011" t="s">
        <v>167</v>
      </c>
      <c r="D3011" t="s">
        <v>2940</v>
      </c>
      <c r="E3011" t="s">
        <v>9</v>
      </c>
      <c r="F3011">
        <v>610</v>
      </c>
      <c r="G3011" t="s">
        <v>5610</v>
      </c>
      <c r="H3011" t="s">
        <v>5610</v>
      </c>
      <c r="I3011" t="s">
        <v>5610</v>
      </c>
      <c r="J3011" t="s">
        <v>5610</v>
      </c>
      <c r="K3011" t="s">
        <v>5610</v>
      </c>
      <c r="L3011">
        <v>616</v>
      </c>
      <c r="M3011">
        <v>617</v>
      </c>
      <c r="N3011">
        <v>618</v>
      </c>
      <c r="O3011" t="s">
        <v>5610</v>
      </c>
      <c r="P3011">
        <v>620</v>
      </c>
      <c r="Q3011" t="s">
        <v>5610</v>
      </c>
      <c r="R3011" t="s">
        <v>5610</v>
      </c>
      <c r="S3011" t="s">
        <v>5610</v>
      </c>
      <c r="T3011" t="s">
        <v>5610</v>
      </c>
      <c r="U3011" t="s">
        <v>5610</v>
      </c>
      <c r="V3011" t="s">
        <v>5610</v>
      </c>
      <c r="W3011" t="s">
        <v>5610</v>
      </c>
      <c r="X3011" t="s">
        <v>5610</v>
      </c>
      <c r="Y3011" t="s">
        <v>5610</v>
      </c>
      <c r="Z3011" t="s">
        <v>5610</v>
      </c>
      <c r="AA3011" t="s">
        <v>5610</v>
      </c>
      <c r="AB3011" t="s">
        <v>5610</v>
      </c>
      <c r="AC3011" t="s">
        <v>5610</v>
      </c>
      <c r="AD3011" t="s">
        <v>5610</v>
      </c>
      <c r="AE3011" t="s">
        <v>5610</v>
      </c>
      <c r="AF3011" t="s">
        <v>5610</v>
      </c>
      <c r="AG3011" t="s">
        <v>5610</v>
      </c>
      <c r="AH3011" t="s">
        <v>5610</v>
      </c>
      <c r="AI3011" t="s">
        <v>5610</v>
      </c>
      <c r="AJ3011" t="s">
        <v>5610</v>
      </c>
      <c r="AK3011" t="s">
        <v>5610</v>
      </c>
      <c r="AL3011" t="s">
        <v>5610</v>
      </c>
      <c r="AM3011" t="s">
        <v>5610</v>
      </c>
      <c r="AN3011" t="s">
        <v>5610</v>
      </c>
      <c r="AO3011" t="s">
        <v>5610</v>
      </c>
      <c r="AP3011" t="s">
        <v>5610</v>
      </c>
      <c r="AQ3011" t="s">
        <v>5610</v>
      </c>
      <c r="AR3011" t="s">
        <v>5610</v>
      </c>
      <c r="AS3011" t="s">
        <v>5610</v>
      </c>
      <c r="AT3011" t="s">
        <v>5610</v>
      </c>
      <c r="AU3011" t="s">
        <v>5610</v>
      </c>
      <c r="AV3011" t="s">
        <v>5610</v>
      </c>
      <c r="AW3011" s="121" t="s">
        <v>5610</v>
      </c>
      <c r="AX3011" s="121" t="s">
        <v>5610</v>
      </c>
      <c r="AY3011" s="121" t="s">
        <v>5610</v>
      </c>
      <c r="AZ3011" s="121" t="s">
        <v>5610</v>
      </c>
      <c r="BA3011" s="121" t="s">
        <v>5610</v>
      </c>
      <c r="CZ3011">
        <f>ROWS($A$5:$A3011)</f>
        <v>3007</v>
      </c>
      <c r="DA3011" t="b">
        <f t="shared" si="98"/>
        <v>0</v>
      </c>
      <c r="DB3011" t="str">
        <f>IFERROR(SMALL($DA$5:DA12292,CZ3011),"")</f>
        <v/>
      </c>
      <c r="DC3011" s="57" t="str">
        <f t="shared" si="99"/>
        <v/>
      </c>
      <c r="DE3011" s="58" t="str">
        <f>IFERROR(INDEX($A$5:$AV$9286,$DB3011,COLUMNS($A$5:A3011)),"")</f>
        <v/>
      </c>
      <c r="DF3011" s="59" t="str">
        <f>IFERROR(INDEX($A$5:$AV$9286,$DB3011,COLUMNS($A$5:B3011)),"")</f>
        <v/>
      </c>
      <c r="DG3011" s="60" t="str">
        <f>IFERROR(INDEX($A$5:$AV$9286,$DB3011,COLUMNS($A$5:C3011)),"")</f>
        <v/>
      </c>
      <c r="DH3011" s="60" t="str">
        <f>IFERROR(INDEX($A$5:$AV$9286,$DB3011,COLUMNS($A$5:D3011)),"")</f>
        <v/>
      </c>
      <c r="DI3011" s="151" t="str">
        <f>IFERROR(INDEX($A$5:$AV$9286,$DB3011,COLUMNS($A$5:E3011)),"")</f>
        <v/>
      </c>
      <c r="DJ3011" s="153" t="str">
        <f>IFERROR(INDEX($A$5:$AV$9286,$DB3011,COLUMNS($A$5:AV3011)),"")</f>
        <v/>
      </c>
    </row>
    <row r="3012" spans="1:114" ht="23.25">
      <c r="A3012">
        <v>811207</v>
      </c>
      <c r="B3012" t="s">
        <v>5326</v>
      </c>
      <c r="C3012" t="s">
        <v>1410</v>
      </c>
      <c r="D3012" t="s">
        <v>5327</v>
      </c>
      <c r="E3012" t="s">
        <v>9</v>
      </c>
      <c r="F3012" t="s">
        <v>5610</v>
      </c>
      <c r="G3012" t="s">
        <v>5610</v>
      </c>
      <c r="H3012">
        <v>612</v>
      </c>
      <c r="I3012">
        <v>613</v>
      </c>
      <c r="J3012" t="s">
        <v>5610</v>
      </c>
      <c r="K3012" t="s">
        <v>5610</v>
      </c>
      <c r="L3012" t="s">
        <v>5610</v>
      </c>
      <c r="M3012" t="s">
        <v>5610</v>
      </c>
      <c r="N3012" t="s">
        <v>5610</v>
      </c>
      <c r="O3012" t="s">
        <v>5610</v>
      </c>
      <c r="P3012" t="s">
        <v>5610</v>
      </c>
      <c r="Q3012">
        <v>621</v>
      </c>
      <c r="R3012" t="s">
        <v>5610</v>
      </c>
      <c r="S3012" t="s">
        <v>5610</v>
      </c>
      <c r="T3012" t="s">
        <v>5610</v>
      </c>
      <c r="U3012" t="s">
        <v>5610</v>
      </c>
      <c r="V3012" t="s">
        <v>5610</v>
      </c>
      <c r="W3012" t="s">
        <v>5610</v>
      </c>
      <c r="X3012" t="s">
        <v>5610</v>
      </c>
      <c r="Y3012" t="s">
        <v>5610</v>
      </c>
      <c r="Z3012" t="s">
        <v>5610</v>
      </c>
      <c r="AA3012" t="s">
        <v>5610</v>
      </c>
      <c r="AB3012" t="s">
        <v>5610</v>
      </c>
      <c r="AC3012" t="s">
        <v>5610</v>
      </c>
      <c r="AD3012" t="s">
        <v>5610</v>
      </c>
      <c r="AE3012" t="s">
        <v>5610</v>
      </c>
      <c r="AF3012" t="s">
        <v>5610</v>
      </c>
      <c r="AG3012" t="s">
        <v>5610</v>
      </c>
      <c r="AH3012" t="s">
        <v>5610</v>
      </c>
      <c r="AI3012" t="s">
        <v>5610</v>
      </c>
      <c r="AJ3012" t="s">
        <v>5610</v>
      </c>
      <c r="AK3012" t="s">
        <v>5610</v>
      </c>
      <c r="AL3012" t="s">
        <v>5610</v>
      </c>
      <c r="AM3012" t="s">
        <v>5610</v>
      </c>
      <c r="AN3012" t="s">
        <v>5610</v>
      </c>
      <c r="AO3012" t="s">
        <v>5610</v>
      </c>
      <c r="AP3012" t="s">
        <v>5610</v>
      </c>
      <c r="AQ3012" t="s">
        <v>5611</v>
      </c>
      <c r="AR3012" t="s">
        <v>5610</v>
      </c>
      <c r="AS3012" t="s">
        <v>5610</v>
      </c>
      <c r="AT3012" t="s">
        <v>5610</v>
      </c>
      <c r="AU3012" t="s">
        <v>5610</v>
      </c>
      <c r="AV3012" t="s">
        <v>5610</v>
      </c>
      <c r="AW3012" s="121" t="s">
        <v>5610</v>
      </c>
      <c r="AX3012" s="121" t="s">
        <v>5610</v>
      </c>
      <c r="AY3012" s="121" t="s">
        <v>5610</v>
      </c>
      <c r="AZ3012" s="121" t="s">
        <v>5610</v>
      </c>
      <c r="BA3012" s="121" t="s">
        <v>5610</v>
      </c>
      <c r="CZ3012">
        <f>ROWS($A$5:$A3012)</f>
        <v>3008</v>
      </c>
      <c r="DA3012" t="b">
        <f t="shared" si="98"/>
        <v>0</v>
      </c>
      <c r="DB3012" t="str">
        <f>IFERROR(SMALL($DA$5:DA12293,CZ3012),"")</f>
        <v/>
      </c>
      <c r="DC3012" s="57" t="str">
        <f t="shared" si="99"/>
        <v/>
      </c>
      <c r="DE3012" s="58" t="str">
        <f>IFERROR(INDEX($A$5:$AV$9286,$DB3012,COLUMNS($A$5:A3012)),"")</f>
        <v/>
      </c>
      <c r="DF3012" s="59" t="str">
        <f>IFERROR(INDEX($A$5:$AV$9286,$DB3012,COLUMNS($A$5:B3012)),"")</f>
        <v/>
      </c>
      <c r="DG3012" s="60" t="str">
        <f>IFERROR(INDEX($A$5:$AV$9286,$DB3012,COLUMNS($A$5:C3012)),"")</f>
        <v/>
      </c>
      <c r="DH3012" s="60" t="str">
        <f>IFERROR(INDEX($A$5:$AV$9286,$DB3012,COLUMNS($A$5:D3012)),"")</f>
        <v/>
      </c>
      <c r="DI3012" s="151" t="str">
        <f>IFERROR(INDEX($A$5:$AV$9286,$DB3012,COLUMNS($A$5:E3012)),"")</f>
        <v/>
      </c>
      <c r="DJ3012" s="153" t="str">
        <f>IFERROR(INDEX($A$5:$AV$9286,$DB3012,COLUMNS($A$5:AV3012)),"")</f>
        <v/>
      </c>
    </row>
    <row r="3013" spans="1:114" ht="23.25">
      <c r="A3013">
        <v>811208</v>
      </c>
      <c r="B3013" t="s">
        <v>4712</v>
      </c>
      <c r="C3013" t="s">
        <v>1487</v>
      </c>
      <c r="D3013" t="s">
        <v>716</v>
      </c>
      <c r="E3013" t="s">
        <v>9</v>
      </c>
      <c r="F3013" t="s">
        <v>5610</v>
      </c>
      <c r="G3013" t="s">
        <v>5610</v>
      </c>
      <c r="H3013" t="s">
        <v>5610</v>
      </c>
      <c r="I3013" t="s">
        <v>5610</v>
      </c>
      <c r="J3013" t="s">
        <v>5610</v>
      </c>
      <c r="K3013" t="s">
        <v>5610</v>
      </c>
      <c r="L3013">
        <v>616</v>
      </c>
      <c r="M3013" t="s">
        <v>5610</v>
      </c>
      <c r="N3013" t="s">
        <v>5610</v>
      </c>
      <c r="O3013" t="s">
        <v>5610</v>
      </c>
      <c r="P3013">
        <v>620</v>
      </c>
      <c r="Q3013" t="s">
        <v>5610</v>
      </c>
      <c r="R3013" t="s">
        <v>5610</v>
      </c>
      <c r="S3013" t="s">
        <v>5610</v>
      </c>
      <c r="T3013" t="s">
        <v>5610</v>
      </c>
      <c r="U3013" t="s">
        <v>5610</v>
      </c>
      <c r="V3013" t="s">
        <v>5610</v>
      </c>
      <c r="W3013" t="s">
        <v>5610</v>
      </c>
      <c r="X3013" t="s">
        <v>5610</v>
      </c>
      <c r="Y3013" t="s">
        <v>5610</v>
      </c>
      <c r="Z3013" t="s">
        <v>5610</v>
      </c>
      <c r="AA3013" t="s">
        <v>5610</v>
      </c>
      <c r="AB3013" t="s">
        <v>5610</v>
      </c>
      <c r="AC3013" t="s">
        <v>5610</v>
      </c>
      <c r="AD3013" t="s">
        <v>5610</v>
      </c>
      <c r="AE3013" t="s">
        <v>5610</v>
      </c>
      <c r="AF3013" t="s">
        <v>5610</v>
      </c>
      <c r="AG3013" t="s">
        <v>5610</v>
      </c>
      <c r="AH3013" t="s">
        <v>5610</v>
      </c>
      <c r="AI3013" t="s">
        <v>5610</v>
      </c>
      <c r="AJ3013" t="s">
        <v>5610</v>
      </c>
      <c r="AK3013" t="s">
        <v>5610</v>
      </c>
      <c r="AL3013" t="s">
        <v>5610</v>
      </c>
      <c r="AM3013" t="s">
        <v>5610</v>
      </c>
      <c r="AN3013" t="s">
        <v>5610</v>
      </c>
      <c r="AO3013" t="s">
        <v>5610</v>
      </c>
      <c r="AP3013" t="s">
        <v>5610</v>
      </c>
      <c r="AQ3013" t="s">
        <v>5610</v>
      </c>
      <c r="AR3013" t="s">
        <v>5610</v>
      </c>
      <c r="AS3013" t="s">
        <v>5610</v>
      </c>
      <c r="AT3013" t="s">
        <v>5610</v>
      </c>
      <c r="AU3013" t="s">
        <v>5610</v>
      </c>
      <c r="AV3013" t="s">
        <v>5610</v>
      </c>
      <c r="AW3013" s="121" t="s">
        <v>5610</v>
      </c>
      <c r="AX3013" s="121" t="s">
        <v>5610</v>
      </c>
      <c r="AY3013" s="121" t="s">
        <v>5610</v>
      </c>
      <c r="AZ3013" s="121" t="s">
        <v>5610</v>
      </c>
      <c r="BA3013" s="121" t="s">
        <v>5610</v>
      </c>
      <c r="CZ3013">
        <f>ROWS($A$5:$A3013)</f>
        <v>3009</v>
      </c>
      <c r="DA3013" t="b">
        <f t="shared" si="98"/>
        <v>0</v>
      </c>
      <c r="DB3013" t="str">
        <f>IFERROR(SMALL($DA$5:DA12294,CZ3013),"")</f>
        <v/>
      </c>
      <c r="DC3013" s="57" t="str">
        <f t="shared" si="99"/>
        <v/>
      </c>
      <c r="DE3013" s="58" t="str">
        <f>IFERROR(INDEX($A$5:$AV$9286,$DB3013,COLUMNS($A$5:A3013)),"")</f>
        <v/>
      </c>
      <c r="DF3013" s="59" t="str">
        <f>IFERROR(INDEX($A$5:$AV$9286,$DB3013,COLUMNS($A$5:B3013)),"")</f>
        <v/>
      </c>
      <c r="DG3013" s="60" t="str">
        <f>IFERROR(INDEX($A$5:$AV$9286,$DB3013,COLUMNS($A$5:C3013)),"")</f>
        <v/>
      </c>
      <c r="DH3013" s="60" t="str">
        <f>IFERROR(INDEX($A$5:$AV$9286,$DB3013,COLUMNS($A$5:D3013)),"")</f>
        <v/>
      </c>
      <c r="DI3013" s="151" t="str">
        <f>IFERROR(INDEX($A$5:$AV$9286,$DB3013,COLUMNS($A$5:E3013)),"")</f>
        <v/>
      </c>
      <c r="DJ3013" s="153" t="str">
        <f>IFERROR(INDEX($A$5:$AV$9286,$DB3013,COLUMNS($A$5:AV3013)),"")</f>
        <v/>
      </c>
    </row>
    <row r="3014" spans="1:114" ht="23.25">
      <c r="A3014">
        <v>811209</v>
      </c>
      <c r="B3014" t="s">
        <v>4713</v>
      </c>
      <c r="C3014" t="s">
        <v>146</v>
      </c>
      <c r="D3014" t="s">
        <v>4714</v>
      </c>
      <c r="E3014" t="s">
        <v>9</v>
      </c>
      <c r="F3014" t="s">
        <v>5610</v>
      </c>
      <c r="G3014" t="s">
        <v>5610</v>
      </c>
      <c r="H3014">
        <v>612</v>
      </c>
      <c r="I3014" t="s">
        <v>5610</v>
      </c>
      <c r="J3014">
        <v>614</v>
      </c>
      <c r="K3014" t="s">
        <v>5610</v>
      </c>
      <c r="L3014">
        <v>616</v>
      </c>
      <c r="M3014">
        <v>617</v>
      </c>
      <c r="N3014" t="s">
        <v>5610</v>
      </c>
      <c r="O3014">
        <v>619</v>
      </c>
      <c r="P3014">
        <v>620</v>
      </c>
      <c r="Q3014">
        <v>621</v>
      </c>
      <c r="R3014" t="s">
        <v>5610</v>
      </c>
      <c r="S3014" t="s">
        <v>5610</v>
      </c>
      <c r="T3014" t="s">
        <v>5610</v>
      </c>
      <c r="U3014" t="s">
        <v>5610</v>
      </c>
      <c r="V3014" t="s">
        <v>5610</v>
      </c>
      <c r="W3014" t="s">
        <v>5610</v>
      </c>
      <c r="X3014" t="s">
        <v>5610</v>
      </c>
      <c r="Y3014" t="s">
        <v>5610</v>
      </c>
      <c r="Z3014" t="s">
        <v>5610</v>
      </c>
      <c r="AA3014" t="s">
        <v>5610</v>
      </c>
      <c r="AB3014" t="s">
        <v>5610</v>
      </c>
      <c r="AC3014" t="s">
        <v>5610</v>
      </c>
      <c r="AD3014" t="s">
        <v>5610</v>
      </c>
      <c r="AE3014" t="s">
        <v>5610</v>
      </c>
      <c r="AF3014" t="s">
        <v>5610</v>
      </c>
      <c r="AG3014" t="s">
        <v>5610</v>
      </c>
      <c r="AH3014" t="s">
        <v>5610</v>
      </c>
      <c r="AI3014" t="s">
        <v>5610</v>
      </c>
      <c r="AJ3014" t="s">
        <v>5610</v>
      </c>
      <c r="AK3014" t="s">
        <v>5610</v>
      </c>
      <c r="AL3014" t="s">
        <v>5610</v>
      </c>
      <c r="AM3014" t="s">
        <v>5610</v>
      </c>
      <c r="AN3014" t="s">
        <v>5610</v>
      </c>
      <c r="AO3014" t="s">
        <v>5610</v>
      </c>
      <c r="AP3014" t="s">
        <v>5610</v>
      </c>
      <c r="AQ3014" t="s">
        <v>5610</v>
      </c>
      <c r="AR3014" t="s">
        <v>5610</v>
      </c>
      <c r="AS3014" t="s">
        <v>5610</v>
      </c>
      <c r="AT3014" t="s">
        <v>5610</v>
      </c>
      <c r="AU3014" t="s">
        <v>5610</v>
      </c>
      <c r="AV3014" t="s">
        <v>5610</v>
      </c>
      <c r="AW3014" s="121" t="s">
        <v>5610</v>
      </c>
      <c r="AX3014" s="121" t="s">
        <v>5610</v>
      </c>
      <c r="AY3014" s="121" t="s">
        <v>5610</v>
      </c>
      <c r="AZ3014" s="121" t="s">
        <v>5610</v>
      </c>
      <c r="BA3014" s="121" t="s">
        <v>5610</v>
      </c>
      <c r="CZ3014">
        <f>ROWS($A$5:$A3014)</f>
        <v>3010</v>
      </c>
      <c r="DA3014" t="b">
        <f t="shared" ref="DA3014:DA3077" si="100">IF($DC$2&lt;&gt;"",(IF(ISNUMBER(SEARCH($DC$2,F3014&amp;""&amp;G3014&amp;""&amp;H3014&amp;""&amp;I3014&amp;""&amp;J3014&amp;""&amp;K3014&amp;""&amp;L3014&amp;""&amp;M3014&amp;""&amp;N3014&amp;""&amp;O3014&amp;""&amp;P3014&amp;""&amp;Q3014)),CZ3014)),IF($DD$2&lt;&gt;"",(IF(ISNUMBER(SEARCH($DD$2,R3014&amp;""&amp;S3014&amp;""&amp;T3014&amp;""&amp;U3014&amp;""&amp;V3014&amp;""&amp;W3014&amp;""&amp;X3014&amp;""&amp;Y3014&amp;""&amp;Z3014&amp;""&amp;AA3014&amp;""&amp;AB3014&amp;""&amp;AC3014)),CZ3014)),IF($DE$2&lt;&gt;"",(IF(ISNUMBER(SEARCH($DE$2,AD3014&amp;""&amp;AE3014&amp;""&amp;AF3014&amp;""&amp;AG3014&amp;""&amp;AH3014&amp;""&amp;AI3014&amp;""&amp;AJ3014&amp;""&amp;AK3014&amp;""&amp;AL3014&amp;""&amp;AM3014&amp;""&amp;AN3014&amp;""&amp;AO3014)),CZ3014)),IF($DF$2&lt;&gt;"",(IF(ISNUMBER(SEARCH($DF$2,AP3014&amp;""&amp;AQ3014&amp;""&amp;AR3014&amp;""&amp;AS3014&amp;""&amp;AT3014&amp;""&amp;AU3014&amp;""&amp;AV3014&amp;""&amp;AW3014&amp;""&amp;AX3014&amp;""&amp;AY3014&amp;""&amp;AZ3014&amp;""&amp;BA3014)),CZ3014)),""))))</f>
        <v>0</v>
      </c>
      <c r="DB3014" t="str">
        <f>IFERROR(SMALL($DA$5:DA12295,CZ3014),"")</f>
        <v/>
      </c>
      <c r="DC3014" s="57" t="str">
        <f t="shared" si="99"/>
        <v/>
      </c>
      <c r="DE3014" s="58" t="str">
        <f>IFERROR(INDEX($A$5:$AV$9286,$DB3014,COLUMNS($A$5:A3014)),"")</f>
        <v/>
      </c>
      <c r="DF3014" s="59" t="str">
        <f>IFERROR(INDEX($A$5:$AV$9286,$DB3014,COLUMNS($A$5:B3014)),"")</f>
        <v/>
      </c>
      <c r="DG3014" s="60" t="str">
        <f>IFERROR(INDEX($A$5:$AV$9286,$DB3014,COLUMNS($A$5:C3014)),"")</f>
        <v/>
      </c>
      <c r="DH3014" s="60" t="str">
        <f>IFERROR(INDEX($A$5:$AV$9286,$DB3014,COLUMNS($A$5:D3014)),"")</f>
        <v/>
      </c>
      <c r="DI3014" s="151" t="str">
        <f>IFERROR(INDEX($A$5:$AV$9286,$DB3014,COLUMNS($A$5:E3014)),"")</f>
        <v/>
      </c>
      <c r="DJ3014" s="153" t="str">
        <f>IFERROR(INDEX($A$5:$AV$9286,$DB3014,COLUMNS($A$5:AV3014)),"")</f>
        <v/>
      </c>
    </row>
    <row r="3015" spans="1:114" ht="23.25">
      <c r="A3015">
        <v>811210</v>
      </c>
      <c r="B3015" t="s">
        <v>4715</v>
      </c>
      <c r="C3015" t="s">
        <v>581</v>
      </c>
      <c r="D3015" t="s">
        <v>4716</v>
      </c>
      <c r="E3015" t="s">
        <v>9</v>
      </c>
      <c r="F3015">
        <v>610</v>
      </c>
      <c r="G3015" t="s">
        <v>5610</v>
      </c>
      <c r="H3015" t="s">
        <v>5610</v>
      </c>
      <c r="I3015">
        <v>613</v>
      </c>
      <c r="J3015" t="s">
        <v>5610</v>
      </c>
      <c r="K3015">
        <v>615</v>
      </c>
      <c r="M3015" t="s">
        <v>5610</v>
      </c>
      <c r="N3015" t="s">
        <v>5610</v>
      </c>
      <c r="O3015" t="s">
        <v>5610</v>
      </c>
      <c r="P3015" t="s">
        <v>5610</v>
      </c>
      <c r="Q3015" t="s">
        <v>5610</v>
      </c>
      <c r="R3015" t="s">
        <v>5610</v>
      </c>
      <c r="S3015" t="s">
        <v>5610</v>
      </c>
      <c r="T3015" t="s">
        <v>5610</v>
      </c>
      <c r="U3015" t="s">
        <v>5610</v>
      </c>
      <c r="V3015" t="s">
        <v>5610</v>
      </c>
      <c r="W3015" t="s">
        <v>5610</v>
      </c>
      <c r="X3015" t="s">
        <v>5610</v>
      </c>
      <c r="Y3015" t="s">
        <v>5611</v>
      </c>
      <c r="Z3015" t="s">
        <v>5610</v>
      </c>
      <c r="AA3015" t="s">
        <v>5610</v>
      </c>
      <c r="AB3015" t="s">
        <v>5610</v>
      </c>
      <c r="AC3015" t="s">
        <v>5610</v>
      </c>
      <c r="AD3015" t="s">
        <v>5610</v>
      </c>
      <c r="AE3015" t="s">
        <v>5610</v>
      </c>
      <c r="AF3015" t="s">
        <v>5610</v>
      </c>
      <c r="AG3015" t="s">
        <v>5610</v>
      </c>
      <c r="AH3015" t="s">
        <v>5610</v>
      </c>
      <c r="AI3015" t="s">
        <v>5611</v>
      </c>
      <c r="AJ3015" t="s">
        <v>5610</v>
      </c>
      <c r="AK3015" t="s">
        <v>5610</v>
      </c>
      <c r="AL3015" t="s">
        <v>5610</v>
      </c>
      <c r="AM3015" t="s">
        <v>5610</v>
      </c>
      <c r="AN3015" t="s">
        <v>5610</v>
      </c>
      <c r="AO3015" t="s">
        <v>5610</v>
      </c>
      <c r="AP3015" t="s">
        <v>5611</v>
      </c>
      <c r="AQ3015" t="s">
        <v>5610</v>
      </c>
      <c r="AR3015" t="s">
        <v>5610</v>
      </c>
      <c r="AS3015" t="s">
        <v>5610</v>
      </c>
      <c r="AT3015" t="s">
        <v>5610</v>
      </c>
      <c r="AU3015" t="s">
        <v>5610</v>
      </c>
      <c r="AV3015" t="s">
        <v>5610</v>
      </c>
      <c r="AW3015" s="121" t="s">
        <v>5610</v>
      </c>
      <c r="AX3015" s="121" t="s">
        <v>5610</v>
      </c>
      <c r="AY3015" s="121" t="s">
        <v>5610</v>
      </c>
      <c r="AZ3015" s="121" t="s">
        <v>5610</v>
      </c>
      <c r="BA3015" s="121" t="s">
        <v>5610</v>
      </c>
      <c r="CZ3015">
        <f>ROWS($A$5:$A3015)</f>
        <v>3011</v>
      </c>
      <c r="DA3015" t="b">
        <f t="shared" si="100"/>
        <v>0</v>
      </c>
      <c r="DB3015" t="str">
        <f>IFERROR(SMALL($DA$5:DA12296,CZ3015),"")</f>
        <v/>
      </c>
      <c r="DC3015" s="57" t="str">
        <f t="shared" si="99"/>
        <v/>
      </c>
      <c r="DE3015" s="58" t="str">
        <f>IFERROR(INDEX($A$5:$AV$9286,$DB3015,COLUMNS($A$5:A3015)),"")</f>
        <v/>
      </c>
      <c r="DF3015" s="59" t="str">
        <f>IFERROR(INDEX($A$5:$AV$9286,$DB3015,COLUMNS($A$5:B3015)),"")</f>
        <v/>
      </c>
      <c r="DG3015" s="60" t="str">
        <f>IFERROR(INDEX($A$5:$AV$9286,$DB3015,COLUMNS($A$5:C3015)),"")</f>
        <v/>
      </c>
      <c r="DH3015" s="60" t="str">
        <f>IFERROR(INDEX($A$5:$AV$9286,$DB3015,COLUMNS($A$5:D3015)),"")</f>
        <v/>
      </c>
      <c r="DI3015" s="151" t="str">
        <f>IFERROR(INDEX($A$5:$AV$9286,$DB3015,COLUMNS($A$5:E3015)),"")</f>
        <v/>
      </c>
      <c r="DJ3015" s="153" t="str">
        <f>IFERROR(INDEX($A$5:$AV$9286,$DB3015,COLUMNS($A$5:AV3015)),"")</f>
        <v/>
      </c>
    </row>
    <row r="3016" spans="1:114" ht="23.25">
      <c r="A3016">
        <v>811211</v>
      </c>
      <c r="B3016" t="s">
        <v>4717</v>
      </c>
      <c r="C3016" t="s">
        <v>4718</v>
      </c>
      <c r="D3016" t="s">
        <v>694</v>
      </c>
      <c r="E3016" t="s">
        <v>5605</v>
      </c>
      <c r="F3016" t="s">
        <v>5610</v>
      </c>
      <c r="G3016" t="s">
        <v>5610</v>
      </c>
      <c r="H3016" t="s">
        <v>5610</v>
      </c>
      <c r="I3016" t="s">
        <v>5610</v>
      </c>
      <c r="J3016" t="s">
        <v>5610</v>
      </c>
      <c r="K3016" t="s">
        <v>5610</v>
      </c>
      <c r="L3016" t="s">
        <v>5610</v>
      </c>
      <c r="M3016">
        <v>617</v>
      </c>
      <c r="N3016" t="s">
        <v>5610</v>
      </c>
      <c r="O3016" t="s">
        <v>5610</v>
      </c>
      <c r="P3016" t="s">
        <v>5610</v>
      </c>
      <c r="Q3016" t="s">
        <v>5610</v>
      </c>
      <c r="R3016">
        <v>622</v>
      </c>
      <c r="S3016">
        <v>623</v>
      </c>
      <c r="T3016">
        <v>624</v>
      </c>
      <c r="U3016">
        <v>625</v>
      </c>
      <c r="V3016">
        <v>626</v>
      </c>
      <c r="W3016" t="s">
        <v>5610</v>
      </c>
      <c r="AD3016" t="s">
        <v>5610</v>
      </c>
      <c r="AE3016" t="s">
        <v>5610</v>
      </c>
      <c r="AF3016" t="s">
        <v>5610</v>
      </c>
      <c r="AG3016" t="s">
        <v>5610</v>
      </c>
      <c r="AH3016" t="s">
        <v>5610</v>
      </c>
      <c r="AI3016" t="s">
        <v>5610</v>
      </c>
      <c r="AJ3016" t="s">
        <v>5610</v>
      </c>
      <c r="AK3016" t="s">
        <v>5610</v>
      </c>
      <c r="AL3016" t="s">
        <v>5610</v>
      </c>
      <c r="AM3016" t="s">
        <v>5610</v>
      </c>
      <c r="AN3016" t="s">
        <v>5611</v>
      </c>
      <c r="AO3016" t="s">
        <v>5610</v>
      </c>
      <c r="AP3016" t="s">
        <v>5610</v>
      </c>
      <c r="AQ3016" t="s">
        <v>5610</v>
      </c>
      <c r="AR3016" t="s">
        <v>5610</v>
      </c>
      <c r="AS3016" t="s">
        <v>5610</v>
      </c>
      <c r="AT3016" t="s">
        <v>5610</v>
      </c>
      <c r="AU3016" t="s">
        <v>5610</v>
      </c>
      <c r="AV3016" t="s">
        <v>5610</v>
      </c>
      <c r="AW3016" s="121" t="s">
        <v>5610</v>
      </c>
      <c r="AX3016" s="121" t="s">
        <v>5610</v>
      </c>
      <c r="AY3016" s="121" t="s">
        <v>5610</v>
      </c>
      <c r="AZ3016" s="121" t="s">
        <v>5610</v>
      </c>
      <c r="BA3016" s="121" t="s">
        <v>5610</v>
      </c>
      <c r="CZ3016">
        <f>ROWS($A$5:$A3016)</f>
        <v>3012</v>
      </c>
      <c r="DA3016" t="b">
        <f t="shared" si="100"/>
        <v>0</v>
      </c>
      <c r="DB3016" t="str">
        <f>IFERROR(SMALL($DA$5:DA12297,CZ3016),"")</f>
        <v/>
      </c>
      <c r="DC3016" s="57" t="str">
        <f t="shared" si="99"/>
        <v/>
      </c>
      <c r="DE3016" s="58" t="str">
        <f>IFERROR(INDEX($A$5:$AV$9286,$DB3016,COLUMNS($A$5:A3016)),"")</f>
        <v/>
      </c>
      <c r="DF3016" s="59" t="str">
        <f>IFERROR(INDEX($A$5:$AV$9286,$DB3016,COLUMNS($A$5:B3016)),"")</f>
        <v/>
      </c>
      <c r="DG3016" s="60" t="str">
        <f>IFERROR(INDEX($A$5:$AV$9286,$DB3016,COLUMNS($A$5:C3016)),"")</f>
        <v/>
      </c>
      <c r="DH3016" s="60" t="str">
        <f>IFERROR(INDEX($A$5:$AV$9286,$DB3016,COLUMNS($A$5:D3016)),"")</f>
        <v/>
      </c>
      <c r="DI3016" s="151" t="str">
        <f>IFERROR(INDEX($A$5:$AV$9286,$DB3016,COLUMNS($A$5:E3016)),"")</f>
        <v/>
      </c>
      <c r="DJ3016" s="153" t="str">
        <f>IFERROR(INDEX($A$5:$AV$9286,$DB3016,COLUMNS($A$5:AV3016)),"")</f>
        <v/>
      </c>
    </row>
    <row r="3017" spans="1:114" ht="23.25">
      <c r="A3017">
        <v>811215</v>
      </c>
      <c r="B3017" t="s">
        <v>4719</v>
      </c>
      <c r="C3017" t="s">
        <v>627</v>
      </c>
      <c r="D3017" t="s">
        <v>297</v>
      </c>
      <c r="E3017" t="s">
        <v>9</v>
      </c>
      <c r="F3017" t="s">
        <v>5610</v>
      </c>
      <c r="G3017">
        <v>611</v>
      </c>
      <c r="H3017" t="s">
        <v>5610</v>
      </c>
      <c r="I3017">
        <v>613</v>
      </c>
      <c r="J3017" t="s">
        <v>5610</v>
      </c>
      <c r="K3017" t="s">
        <v>5610</v>
      </c>
      <c r="L3017">
        <v>616</v>
      </c>
      <c r="M3017" t="s">
        <v>5610</v>
      </c>
      <c r="N3017" t="s">
        <v>5610</v>
      </c>
      <c r="O3017">
        <v>619</v>
      </c>
      <c r="P3017" t="s">
        <v>5610</v>
      </c>
      <c r="Q3017" t="s">
        <v>5610</v>
      </c>
      <c r="R3017" t="s">
        <v>5610</v>
      </c>
      <c r="S3017" t="s">
        <v>5610</v>
      </c>
      <c r="T3017" t="s">
        <v>5610</v>
      </c>
      <c r="U3017" t="s">
        <v>5610</v>
      </c>
      <c r="V3017" t="s">
        <v>5610</v>
      </c>
      <c r="W3017" t="s">
        <v>5610</v>
      </c>
      <c r="X3017" t="s">
        <v>5610</v>
      </c>
      <c r="Y3017" t="s">
        <v>5610</v>
      </c>
      <c r="Z3017" t="s">
        <v>5610</v>
      </c>
      <c r="AA3017" t="s">
        <v>5610</v>
      </c>
      <c r="AB3017" t="s">
        <v>5610</v>
      </c>
      <c r="AC3017" t="s">
        <v>5610</v>
      </c>
      <c r="AD3017" t="s">
        <v>5610</v>
      </c>
      <c r="AE3017" t="s">
        <v>5610</v>
      </c>
      <c r="AF3017" t="s">
        <v>5610</v>
      </c>
      <c r="AG3017" t="s">
        <v>5610</v>
      </c>
      <c r="AH3017" t="s">
        <v>5610</v>
      </c>
      <c r="AI3017" t="s">
        <v>5610</v>
      </c>
      <c r="AJ3017" t="s">
        <v>5610</v>
      </c>
      <c r="AK3017" t="s">
        <v>5610</v>
      </c>
      <c r="AL3017" t="s">
        <v>5610</v>
      </c>
      <c r="AM3017" t="s">
        <v>5610</v>
      </c>
      <c r="AN3017" t="s">
        <v>5610</v>
      </c>
      <c r="AO3017" t="s">
        <v>5610</v>
      </c>
      <c r="AP3017" t="s">
        <v>5610</v>
      </c>
      <c r="AQ3017" t="s">
        <v>5610</v>
      </c>
      <c r="AR3017" t="s">
        <v>5610</v>
      </c>
      <c r="AS3017" t="s">
        <v>5610</v>
      </c>
      <c r="AT3017" t="s">
        <v>5610</v>
      </c>
      <c r="AU3017" t="s">
        <v>5610</v>
      </c>
      <c r="AV3017" t="s">
        <v>5610</v>
      </c>
      <c r="AW3017" s="121" t="s">
        <v>5610</v>
      </c>
      <c r="AX3017" s="121" t="s">
        <v>5610</v>
      </c>
      <c r="AY3017" s="121" t="s">
        <v>5610</v>
      </c>
      <c r="AZ3017" s="121" t="s">
        <v>5610</v>
      </c>
      <c r="BA3017" s="121" t="s">
        <v>5610</v>
      </c>
      <c r="CZ3017">
        <f>ROWS($A$5:$A3017)</f>
        <v>3013</v>
      </c>
      <c r="DA3017" t="b">
        <f t="shared" si="100"/>
        <v>0</v>
      </c>
      <c r="DB3017" t="str">
        <f>IFERROR(SMALL($DA$5:DA12298,CZ3017),"")</f>
        <v/>
      </c>
      <c r="DC3017" s="57" t="str">
        <f t="shared" si="99"/>
        <v/>
      </c>
      <c r="DE3017" s="58" t="str">
        <f>IFERROR(INDEX($A$5:$AV$9286,$DB3017,COLUMNS($A$5:A3017)),"")</f>
        <v/>
      </c>
      <c r="DF3017" s="59" t="str">
        <f>IFERROR(INDEX($A$5:$AV$9286,$DB3017,COLUMNS($A$5:B3017)),"")</f>
        <v/>
      </c>
      <c r="DG3017" s="60" t="str">
        <f>IFERROR(INDEX($A$5:$AV$9286,$DB3017,COLUMNS($A$5:C3017)),"")</f>
        <v/>
      </c>
      <c r="DH3017" s="60" t="str">
        <f>IFERROR(INDEX($A$5:$AV$9286,$DB3017,COLUMNS($A$5:D3017)),"")</f>
        <v/>
      </c>
      <c r="DI3017" s="151" t="str">
        <f>IFERROR(INDEX($A$5:$AV$9286,$DB3017,COLUMNS($A$5:E3017)),"")</f>
        <v/>
      </c>
      <c r="DJ3017" s="153" t="str">
        <f>IFERROR(INDEX($A$5:$AV$9286,$DB3017,COLUMNS($A$5:AV3017)),"")</f>
        <v/>
      </c>
    </row>
    <row r="3018" spans="1:114" ht="23.25">
      <c r="A3018">
        <v>811217</v>
      </c>
      <c r="B3018" t="s">
        <v>4720</v>
      </c>
      <c r="C3018" t="s">
        <v>4721</v>
      </c>
      <c r="D3018" t="s">
        <v>4722</v>
      </c>
      <c r="E3018" t="s">
        <v>9</v>
      </c>
      <c r="F3018" t="s">
        <v>5610</v>
      </c>
      <c r="G3018" t="s">
        <v>5610</v>
      </c>
      <c r="H3018" t="s">
        <v>5610</v>
      </c>
      <c r="I3018" t="s">
        <v>5610</v>
      </c>
      <c r="J3018" t="s">
        <v>5610</v>
      </c>
      <c r="K3018" t="s">
        <v>5610</v>
      </c>
      <c r="L3018" t="s">
        <v>5610</v>
      </c>
      <c r="M3018" t="s">
        <v>5610</v>
      </c>
      <c r="N3018" t="s">
        <v>5610</v>
      </c>
      <c r="O3018" t="s">
        <v>5610</v>
      </c>
      <c r="P3018">
        <v>620</v>
      </c>
      <c r="Q3018">
        <v>621</v>
      </c>
      <c r="R3018" t="s">
        <v>5610</v>
      </c>
      <c r="S3018" t="s">
        <v>5610</v>
      </c>
      <c r="T3018" t="s">
        <v>5610</v>
      </c>
      <c r="U3018" t="s">
        <v>5610</v>
      </c>
      <c r="V3018" t="s">
        <v>5610</v>
      </c>
      <c r="W3018" t="s">
        <v>5610</v>
      </c>
      <c r="X3018" t="s">
        <v>5610</v>
      </c>
      <c r="Y3018" t="s">
        <v>5610</v>
      </c>
      <c r="Z3018" t="s">
        <v>5610</v>
      </c>
      <c r="AA3018" t="s">
        <v>5610</v>
      </c>
      <c r="AB3018" t="s">
        <v>5610</v>
      </c>
      <c r="AC3018" t="s">
        <v>5610</v>
      </c>
      <c r="AD3018" t="s">
        <v>5610</v>
      </c>
      <c r="AE3018" t="s">
        <v>5610</v>
      </c>
      <c r="AF3018" t="s">
        <v>5610</v>
      </c>
      <c r="AG3018" t="s">
        <v>5610</v>
      </c>
      <c r="AH3018" t="s">
        <v>5610</v>
      </c>
      <c r="AI3018" t="s">
        <v>5610</v>
      </c>
      <c r="AJ3018" t="s">
        <v>5610</v>
      </c>
      <c r="AK3018" t="s">
        <v>5610</v>
      </c>
      <c r="AL3018" t="s">
        <v>5610</v>
      </c>
      <c r="AM3018" t="s">
        <v>5610</v>
      </c>
      <c r="AN3018" t="s">
        <v>5610</v>
      </c>
      <c r="AO3018" t="s">
        <v>5610</v>
      </c>
      <c r="AP3018" t="s">
        <v>5610</v>
      </c>
      <c r="AQ3018" t="s">
        <v>5610</v>
      </c>
      <c r="AR3018" t="s">
        <v>5610</v>
      </c>
      <c r="AS3018" t="s">
        <v>5610</v>
      </c>
      <c r="AT3018" t="s">
        <v>5610</v>
      </c>
      <c r="AU3018" t="s">
        <v>5610</v>
      </c>
      <c r="AV3018" t="s">
        <v>5610</v>
      </c>
      <c r="AW3018" s="121" t="s">
        <v>5610</v>
      </c>
      <c r="AX3018" s="121" t="s">
        <v>5610</v>
      </c>
      <c r="AY3018" s="121" t="s">
        <v>5610</v>
      </c>
      <c r="AZ3018" s="121" t="s">
        <v>5610</v>
      </c>
      <c r="BA3018" s="121" t="s">
        <v>5610</v>
      </c>
      <c r="CZ3018">
        <f>ROWS($A$5:$A3018)</f>
        <v>3014</v>
      </c>
      <c r="DA3018" t="b">
        <f t="shared" si="100"/>
        <v>0</v>
      </c>
      <c r="DB3018" t="str">
        <f>IFERROR(SMALL($DA$5:DA12299,CZ3018),"")</f>
        <v/>
      </c>
      <c r="DC3018" s="57" t="str">
        <f t="shared" si="99"/>
        <v/>
      </c>
      <c r="DE3018" s="58" t="str">
        <f>IFERROR(INDEX($A$5:$AV$9286,$DB3018,COLUMNS($A$5:A3018)),"")</f>
        <v/>
      </c>
      <c r="DF3018" s="59" t="str">
        <f>IFERROR(INDEX($A$5:$AV$9286,$DB3018,COLUMNS($A$5:B3018)),"")</f>
        <v/>
      </c>
      <c r="DG3018" s="60" t="str">
        <f>IFERROR(INDEX($A$5:$AV$9286,$DB3018,COLUMNS($A$5:C3018)),"")</f>
        <v/>
      </c>
      <c r="DH3018" s="60" t="str">
        <f>IFERROR(INDEX($A$5:$AV$9286,$DB3018,COLUMNS($A$5:D3018)),"")</f>
        <v/>
      </c>
      <c r="DI3018" s="151" t="str">
        <f>IFERROR(INDEX($A$5:$AV$9286,$DB3018,COLUMNS($A$5:E3018)),"")</f>
        <v/>
      </c>
      <c r="DJ3018" s="153" t="str">
        <f>IFERROR(INDEX($A$5:$AV$9286,$DB3018,COLUMNS($A$5:AV3018)),"")</f>
        <v/>
      </c>
    </row>
    <row r="3019" spans="1:114" ht="23.25">
      <c r="A3019">
        <v>811218</v>
      </c>
      <c r="B3019" t="s">
        <v>4723</v>
      </c>
      <c r="C3019" t="s">
        <v>4724</v>
      </c>
      <c r="D3019" t="s">
        <v>4725</v>
      </c>
      <c r="E3019" t="s">
        <v>9</v>
      </c>
      <c r="F3019" t="s">
        <v>5610</v>
      </c>
      <c r="G3019" t="s">
        <v>5610</v>
      </c>
      <c r="H3019" t="s">
        <v>5610</v>
      </c>
      <c r="I3019" t="s">
        <v>5610</v>
      </c>
      <c r="J3019" t="s">
        <v>5610</v>
      </c>
      <c r="K3019" t="s">
        <v>5610</v>
      </c>
      <c r="L3019">
        <v>616</v>
      </c>
      <c r="M3019" t="s">
        <v>5610</v>
      </c>
      <c r="N3019">
        <v>618</v>
      </c>
      <c r="O3019">
        <v>619</v>
      </c>
      <c r="P3019" t="s">
        <v>5610</v>
      </c>
      <c r="Q3019" t="s">
        <v>5610</v>
      </c>
      <c r="R3019" t="s">
        <v>5610</v>
      </c>
      <c r="S3019" t="s">
        <v>5610</v>
      </c>
      <c r="T3019" t="s">
        <v>5610</v>
      </c>
      <c r="U3019" t="s">
        <v>5610</v>
      </c>
      <c r="V3019" t="s">
        <v>5610</v>
      </c>
      <c r="W3019" t="s">
        <v>5610</v>
      </c>
      <c r="X3019" t="s">
        <v>5610</v>
      </c>
      <c r="Y3019" t="s">
        <v>5610</v>
      </c>
      <c r="Z3019" t="s">
        <v>5610</v>
      </c>
      <c r="AA3019" t="s">
        <v>5610</v>
      </c>
      <c r="AB3019" t="s">
        <v>5610</v>
      </c>
      <c r="AC3019" t="s">
        <v>5610</v>
      </c>
      <c r="AD3019" t="s">
        <v>5610</v>
      </c>
      <c r="AE3019" t="s">
        <v>5610</v>
      </c>
      <c r="AF3019" t="s">
        <v>5610</v>
      </c>
      <c r="AG3019" t="s">
        <v>5610</v>
      </c>
      <c r="AH3019" t="s">
        <v>5610</v>
      </c>
      <c r="AI3019" t="s">
        <v>5610</v>
      </c>
      <c r="AJ3019" t="s">
        <v>5610</v>
      </c>
      <c r="AK3019" t="s">
        <v>5610</v>
      </c>
      <c r="AL3019" t="s">
        <v>5610</v>
      </c>
      <c r="AM3019" t="s">
        <v>5610</v>
      </c>
      <c r="AN3019" t="s">
        <v>5610</v>
      </c>
      <c r="AO3019" t="s">
        <v>5610</v>
      </c>
      <c r="AP3019" t="s">
        <v>5610</v>
      </c>
      <c r="AQ3019" t="s">
        <v>5610</v>
      </c>
      <c r="AR3019" t="s">
        <v>5610</v>
      </c>
      <c r="AS3019" t="s">
        <v>5610</v>
      </c>
      <c r="AT3019" t="s">
        <v>5610</v>
      </c>
      <c r="AU3019" t="s">
        <v>5610</v>
      </c>
      <c r="AV3019" t="s">
        <v>5610</v>
      </c>
      <c r="AW3019" s="121" t="s">
        <v>5610</v>
      </c>
      <c r="AX3019" s="121" t="s">
        <v>5610</v>
      </c>
      <c r="AY3019" s="121" t="s">
        <v>5610</v>
      </c>
      <c r="AZ3019" s="121" t="s">
        <v>5610</v>
      </c>
      <c r="BA3019" s="121" t="s">
        <v>5610</v>
      </c>
      <c r="CZ3019">
        <f>ROWS($A$5:$A3019)</f>
        <v>3015</v>
      </c>
      <c r="DA3019" t="b">
        <f t="shared" si="100"/>
        <v>0</v>
      </c>
      <c r="DB3019" t="str">
        <f>IFERROR(SMALL($DA$5:DA12300,CZ3019),"")</f>
        <v/>
      </c>
      <c r="DC3019" s="57" t="str">
        <f t="shared" si="99"/>
        <v/>
      </c>
      <c r="DE3019" s="58" t="str">
        <f>IFERROR(INDEX($A$5:$AV$9286,$DB3019,COLUMNS($A$5:A3019)),"")</f>
        <v/>
      </c>
      <c r="DF3019" s="59" t="str">
        <f>IFERROR(INDEX($A$5:$AV$9286,$DB3019,COLUMNS($A$5:B3019)),"")</f>
        <v/>
      </c>
      <c r="DG3019" s="60" t="str">
        <f>IFERROR(INDEX($A$5:$AV$9286,$DB3019,COLUMNS($A$5:C3019)),"")</f>
        <v/>
      </c>
      <c r="DH3019" s="60" t="str">
        <f>IFERROR(INDEX($A$5:$AV$9286,$DB3019,COLUMNS($A$5:D3019)),"")</f>
        <v/>
      </c>
      <c r="DI3019" s="151" t="str">
        <f>IFERROR(INDEX($A$5:$AV$9286,$DB3019,COLUMNS($A$5:E3019)),"")</f>
        <v/>
      </c>
      <c r="DJ3019" s="153" t="str">
        <f>IFERROR(INDEX($A$5:$AV$9286,$DB3019,COLUMNS($A$5:AV3019)),"")</f>
        <v/>
      </c>
    </row>
    <row r="3020" spans="1:114" ht="23.25">
      <c r="A3020">
        <v>811220</v>
      </c>
      <c r="B3020" t="s">
        <v>4726</v>
      </c>
      <c r="C3020" t="s">
        <v>1077</v>
      </c>
      <c r="D3020" t="s">
        <v>192</v>
      </c>
      <c r="E3020" t="s">
        <v>9</v>
      </c>
      <c r="F3020">
        <v>610</v>
      </c>
      <c r="G3020" t="s">
        <v>5610</v>
      </c>
      <c r="H3020" t="s">
        <v>5610</v>
      </c>
      <c r="I3020">
        <v>613</v>
      </c>
      <c r="J3020">
        <v>614</v>
      </c>
      <c r="K3020">
        <v>615</v>
      </c>
      <c r="M3020" t="s">
        <v>5610</v>
      </c>
      <c r="N3020" t="s">
        <v>5610</v>
      </c>
      <c r="O3020" t="s">
        <v>5610</v>
      </c>
      <c r="P3020" t="s">
        <v>5610</v>
      </c>
      <c r="Q3020" t="s">
        <v>5610</v>
      </c>
      <c r="R3020" t="s">
        <v>5610</v>
      </c>
      <c r="S3020" t="s">
        <v>5610</v>
      </c>
      <c r="T3020" t="s">
        <v>5610</v>
      </c>
      <c r="U3020" t="s">
        <v>5610</v>
      </c>
      <c r="V3020" t="s">
        <v>5610</v>
      </c>
      <c r="W3020" t="s">
        <v>5610</v>
      </c>
      <c r="X3020" t="s">
        <v>5610</v>
      </c>
      <c r="Y3020" t="s">
        <v>5610</v>
      </c>
      <c r="Z3020" t="s">
        <v>5610</v>
      </c>
      <c r="AA3020" t="s">
        <v>5610</v>
      </c>
      <c r="AB3020" t="s">
        <v>5610</v>
      </c>
      <c r="AC3020" t="s">
        <v>5610</v>
      </c>
      <c r="AD3020" t="s">
        <v>5610</v>
      </c>
      <c r="AE3020" t="s">
        <v>5610</v>
      </c>
      <c r="AF3020" t="s">
        <v>5610</v>
      </c>
      <c r="AG3020" t="s">
        <v>5610</v>
      </c>
      <c r="AH3020" t="s">
        <v>5610</v>
      </c>
      <c r="AI3020" t="s">
        <v>5610</v>
      </c>
      <c r="AJ3020" t="s">
        <v>5610</v>
      </c>
      <c r="AK3020" t="s">
        <v>5610</v>
      </c>
      <c r="AL3020" t="s">
        <v>5610</v>
      </c>
      <c r="AM3020" t="s">
        <v>5610</v>
      </c>
      <c r="AN3020" t="s">
        <v>5610</v>
      </c>
      <c r="AO3020" t="s">
        <v>5610</v>
      </c>
      <c r="AP3020" t="s">
        <v>5610</v>
      </c>
      <c r="AQ3020" t="s">
        <v>5610</v>
      </c>
      <c r="AR3020" t="s">
        <v>5610</v>
      </c>
      <c r="AS3020" t="s">
        <v>5610</v>
      </c>
      <c r="AT3020" t="s">
        <v>5610</v>
      </c>
      <c r="AU3020" t="s">
        <v>5610</v>
      </c>
      <c r="AV3020" t="s">
        <v>5610</v>
      </c>
      <c r="AW3020" s="121" t="s">
        <v>5610</v>
      </c>
      <c r="AX3020" s="121" t="s">
        <v>5610</v>
      </c>
      <c r="AY3020" s="121" t="s">
        <v>5610</v>
      </c>
      <c r="AZ3020" s="121" t="s">
        <v>5610</v>
      </c>
      <c r="BA3020" s="121" t="s">
        <v>5610</v>
      </c>
      <c r="CZ3020">
        <f>ROWS($A$5:$A3020)</f>
        <v>3016</v>
      </c>
      <c r="DA3020" t="b">
        <f t="shared" si="100"/>
        <v>0</v>
      </c>
      <c r="DB3020" t="str">
        <f>IFERROR(SMALL($DA$5:DA12301,CZ3020),"")</f>
        <v/>
      </c>
      <c r="DC3020" s="57" t="str">
        <f t="shared" si="99"/>
        <v/>
      </c>
      <c r="DE3020" s="58" t="str">
        <f>IFERROR(INDEX($A$5:$AV$9286,$DB3020,COLUMNS($A$5:A3020)),"")</f>
        <v/>
      </c>
      <c r="DF3020" s="59" t="str">
        <f>IFERROR(INDEX($A$5:$AV$9286,$DB3020,COLUMNS($A$5:B3020)),"")</f>
        <v/>
      </c>
      <c r="DG3020" s="60" t="str">
        <f>IFERROR(INDEX($A$5:$AV$9286,$DB3020,COLUMNS($A$5:C3020)),"")</f>
        <v/>
      </c>
      <c r="DH3020" s="60" t="str">
        <f>IFERROR(INDEX($A$5:$AV$9286,$DB3020,COLUMNS($A$5:D3020)),"")</f>
        <v/>
      </c>
      <c r="DI3020" s="151" t="str">
        <f>IFERROR(INDEX($A$5:$AV$9286,$DB3020,COLUMNS($A$5:E3020)),"")</f>
        <v/>
      </c>
      <c r="DJ3020" s="153" t="str">
        <f>IFERROR(INDEX($A$5:$AV$9286,$DB3020,COLUMNS($A$5:AV3020)),"")</f>
        <v/>
      </c>
    </row>
    <row r="3021" spans="1:114" ht="23.25">
      <c r="A3021">
        <v>811221</v>
      </c>
      <c r="B3021" t="s">
        <v>4727</v>
      </c>
      <c r="C3021" t="s">
        <v>146</v>
      </c>
      <c r="D3021" t="s">
        <v>3143</v>
      </c>
      <c r="E3021" t="s">
        <v>9</v>
      </c>
      <c r="F3021" t="s">
        <v>5610</v>
      </c>
      <c r="G3021" t="s">
        <v>5610</v>
      </c>
      <c r="H3021" t="s">
        <v>5610</v>
      </c>
      <c r="I3021">
        <v>613</v>
      </c>
      <c r="J3021" t="s">
        <v>5610</v>
      </c>
      <c r="K3021" t="s">
        <v>5610</v>
      </c>
      <c r="L3021">
        <v>616</v>
      </c>
      <c r="M3021" t="s">
        <v>5610</v>
      </c>
      <c r="N3021" t="s">
        <v>5610</v>
      </c>
      <c r="O3021" t="s">
        <v>5610</v>
      </c>
      <c r="P3021" t="s">
        <v>5610</v>
      </c>
      <c r="Q3021" t="s">
        <v>5610</v>
      </c>
      <c r="R3021" t="s">
        <v>5610</v>
      </c>
      <c r="S3021" t="s">
        <v>5610</v>
      </c>
      <c r="T3021" t="s">
        <v>5610</v>
      </c>
      <c r="U3021" t="s">
        <v>5610</v>
      </c>
      <c r="V3021" t="s">
        <v>5610</v>
      </c>
      <c r="W3021" t="s">
        <v>5610</v>
      </c>
      <c r="X3021" t="s">
        <v>5610</v>
      </c>
      <c r="Y3021" t="s">
        <v>5610</v>
      </c>
      <c r="Z3021" t="s">
        <v>5610</v>
      </c>
      <c r="AA3021" t="s">
        <v>5610</v>
      </c>
      <c r="AB3021" t="s">
        <v>5610</v>
      </c>
      <c r="AC3021" t="s">
        <v>5610</v>
      </c>
      <c r="AD3021" t="s">
        <v>5610</v>
      </c>
      <c r="AE3021" t="s">
        <v>5610</v>
      </c>
      <c r="AF3021" t="s">
        <v>5610</v>
      </c>
      <c r="AG3021" t="s">
        <v>5610</v>
      </c>
      <c r="AH3021" t="s">
        <v>5610</v>
      </c>
      <c r="AI3021" t="s">
        <v>5610</v>
      </c>
      <c r="AJ3021" t="s">
        <v>5610</v>
      </c>
      <c r="AK3021" t="s">
        <v>5610</v>
      </c>
      <c r="AL3021" t="s">
        <v>5610</v>
      </c>
      <c r="AM3021" t="s">
        <v>5610</v>
      </c>
      <c r="AN3021" t="s">
        <v>5610</v>
      </c>
      <c r="AO3021" t="s">
        <v>5610</v>
      </c>
      <c r="AP3021" t="s">
        <v>5610</v>
      </c>
      <c r="AQ3021" t="s">
        <v>5610</v>
      </c>
      <c r="AR3021" t="s">
        <v>5610</v>
      </c>
      <c r="AS3021" t="s">
        <v>5610</v>
      </c>
      <c r="AT3021" t="s">
        <v>5610</v>
      </c>
      <c r="AU3021" t="s">
        <v>5610</v>
      </c>
      <c r="AV3021" t="s">
        <v>5610</v>
      </c>
      <c r="AW3021" s="121" t="s">
        <v>5610</v>
      </c>
      <c r="AX3021" s="121" t="s">
        <v>5610</v>
      </c>
      <c r="AY3021" s="121" t="s">
        <v>5610</v>
      </c>
      <c r="AZ3021" s="121" t="s">
        <v>5610</v>
      </c>
      <c r="BA3021" s="121" t="s">
        <v>5610</v>
      </c>
      <c r="CZ3021">
        <f>ROWS($A$5:$A3021)</f>
        <v>3017</v>
      </c>
      <c r="DA3021" t="b">
        <f t="shared" si="100"/>
        <v>0</v>
      </c>
      <c r="DB3021" t="str">
        <f>IFERROR(SMALL($DA$5:DA12302,CZ3021),"")</f>
        <v/>
      </c>
      <c r="DC3021" s="57" t="str">
        <f t="shared" si="99"/>
        <v/>
      </c>
      <c r="DE3021" s="58" t="str">
        <f>IFERROR(INDEX($A$5:$AV$9286,$DB3021,COLUMNS($A$5:A3021)),"")</f>
        <v/>
      </c>
      <c r="DF3021" s="59" t="str">
        <f>IFERROR(INDEX($A$5:$AV$9286,$DB3021,COLUMNS($A$5:B3021)),"")</f>
        <v/>
      </c>
      <c r="DG3021" s="60" t="str">
        <f>IFERROR(INDEX($A$5:$AV$9286,$DB3021,COLUMNS($A$5:C3021)),"")</f>
        <v/>
      </c>
      <c r="DH3021" s="60" t="str">
        <f>IFERROR(INDEX($A$5:$AV$9286,$DB3021,COLUMNS($A$5:D3021)),"")</f>
        <v/>
      </c>
      <c r="DI3021" s="151" t="str">
        <f>IFERROR(INDEX($A$5:$AV$9286,$DB3021,COLUMNS($A$5:E3021)),"")</f>
        <v/>
      </c>
      <c r="DJ3021" s="153" t="str">
        <f>IFERROR(INDEX($A$5:$AV$9286,$DB3021,COLUMNS($A$5:AV3021)),"")</f>
        <v/>
      </c>
    </row>
    <row r="3022" spans="1:114" ht="23.25">
      <c r="A3022">
        <v>811222</v>
      </c>
      <c r="B3022" t="s">
        <v>4728</v>
      </c>
      <c r="C3022" t="s">
        <v>1935</v>
      </c>
      <c r="D3022" t="s">
        <v>758</v>
      </c>
      <c r="E3022" t="s">
        <v>9</v>
      </c>
      <c r="F3022" t="s">
        <v>5610</v>
      </c>
      <c r="G3022" t="s">
        <v>5610</v>
      </c>
      <c r="H3022">
        <v>612</v>
      </c>
      <c r="I3022">
        <v>613</v>
      </c>
      <c r="J3022">
        <v>614</v>
      </c>
      <c r="K3022" t="s">
        <v>5610</v>
      </c>
      <c r="L3022" t="s">
        <v>5610</v>
      </c>
      <c r="M3022">
        <v>617</v>
      </c>
      <c r="N3022" t="s">
        <v>5610</v>
      </c>
      <c r="O3022" t="s">
        <v>5610</v>
      </c>
      <c r="P3022" t="s">
        <v>5610</v>
      </c>
      <c r="Q3022" t="s">
        <v>5610</v>
      </c>
      <c r="R3022" t="s">
        <v>5610</v>
      </c>
      <c r="S3022" t="s">
        <v>5610</v>
      </c>
      <c r="T3022" t="s">
        <v>5610</v>
      </c>
      <c r="U3022" t="s">
        <v>5610</v>
      </c>
      <c r="V3022" t="s">
        <v>5610</v>
      </c>
      <c r="W3022" t="s">
        <v>5610</v>
      </c>
      <c r="X3022" t="s">
        <v>5610</v>
      </c>
      <c r="Y3022" t="s">
        <v>5610</v>
      </c>
      <c r="Z3022" t="s">
        <v>5610</v>
      </c>
      <c r="AA3022" t="s">
        <v>5610</v>
      </c>
      <c r="AB3022" t="s">
        <v>5610</v>
      </c>
      <c r="AC3022" t="s">
        <v>5610</v>
      </c>
      <c r="AD3022" t="s">
        <v>5610</v>
      </c>
      <c r="AE3022" t="s">
        <v>5610</v>
      </c>
      <c r="AF3022" t="s">
        <v>5610</v>
      </c>
      <c r="AG3022" t="s">
        <v>5610</v>
      </c>
      <c r="AH3022" t="s">
        <v>5610</v>
      </c>
      <c r="AI3022" t="s">
        <v>5610</v>
      </c>
      <c r="AJ3022" t="s">
        <v>5610</v>
      </c>
      <c r="AK3022" t="s">
        <v>5610</v>
      </c>
      <c r="AL3022" t="s">
        <v>5610</v>
      </c>
      <c r="AM3022" t="s">
        <v>5610</v>
      </c>
      <c r="AN3022" t="s">
        <v>5610</v>
      </c>
      <c r="AO3022" t="s">
        <v>5610</v>
      </c>
      <c r="AP3022" t="s">
        <v>5610</v>
      </c>
      <c r="AQ3022" t="s">
        <v>5610</v>
      </c>
      <c r="AR3022" t="s">
        <v>5610</v>
      </c>
      <c r="AS3022" t="s">
        <v>5610</v>
      </c>
      <c r="AT3022" t="s">
        <v>5610</v>
      </c>
      <c r="AU3022" t="s">
        <v>5610</v>
      </c>
      <c r="AV3022" t="s">
        <v>5610</v>
      </c>
      <c r="AW3022" s="121" t="s">
        <v>5610</v>
      </c>
      <c r="AX3022" s="121" t="s">
        <v>5610</v>
      </c>
      <c r="AY3022" s="121" t="s">
        <v>5610</v>
      </c>
      <c r="AZ3022" s="121" t="s">
        <v>5610</v>
      </c>
      <c r="BA3022" s="121" t="s">
        <v>5610</v>
      </c>
      <c r="CZ3022">
        <f>ROWS($A$5:$A3022)</f>
        <v>3018</v>
      </c>
      <c r="DA3022" t="b">
        <f t="shared" si="100"/>
        <v>0</v>
      </c>
      <c r="DB3022" t="str">
        <f>IFERROR(SMALL($DA$5:DA12303,CZ3022),"")</f>
        <v/>
      </c>
      <c r="DC3022" s="57" t="str">
        <f t="shared" si="99"/>
        <v/>
      </c>
      <c r="DE3022" s="58" t="str">
        <f>IFERROR(INDEX($A$5:$AV$9286,$DB3022,COLUMNS($A$5:A3022)),"")</f>
        <v/>
      </c>
      <c r="DF3022" s="59" t="str">
        <f>IFERROR(INDEX($A$5:$AV$9286,$DB3022,COLUMNS($A$5:B3022)),"")</f>
        <v/>
      </c>
      <c r="DG3022" s="60" t="str">
        <f>IFERROR(INDEX($A$5:$AV$9286,$DB3022,COLUMNS($A$5:C3022)),"")</f>
        <v/>
      </c>
      <c r="DH3022" s="60" t="str">
        <f>IFERROR(INDEX($A$5:$AV$9286,$DB3022,COLUMNS($A$5:D3022)),"")</f>
        <v/>
      </c>
      <c r="DI3022" s="151" t="str">
        <f>IFERROR(INDEX($A$5:$AV$9286,$DB3022,COLUMNS($A$5:E3022)),"")</f>
        <v/>
      </c>
      <c r="DJ3022" s="153" t="str">
        <f>IFERROR(INDEX($A$5:$AV$9286,$DB3022,COLUMNS($A$5:AV3022)),"")</f>
        <v/>
      </c>
    </row>
    <row r="3023" spans="1:114" ht="23.25">
      <c r="A3023">
        <v>811226</v>
      </c>
      <c r="B3023" t="s">
        <v>4729</v>
      </c>
      <c r="C3023" t="s">
        <v>1188</v>
      </c>
      <c r="D3023" t="s">
        <v>742</v>
      </c>
      <c r="E3023" t="s">
        <v>9</v>
      </c>
      <c r="F3023" t="s">
        <v>5610</v>
      </c>
      <c r="G3023" t="s">
        <v>5610</v>
      </c>
      <c r="H3023" t="s">
        <v>5610</v>
      </c>
      <c r="I3023" t="s">
        <v>5610</v>
      </c>
      <c r="J3023" t="s">
        <v>5610</v>
      </c>
      <c r="K3023" t="s">
        <v>5610</v>
      </c>
      <c r="L3023">
        <v>616</v>
      </c>
      <c r="M3023" t="s">
        <v>5610</v>
      </c>
      <c r="N3023" t="s">
        <v>5610</v>
      </c>
      <c r="O3023" t="s">
        <v>5610</v>
      </c>
      <c r="P3023">
        <v>620</v>
      </c>
      <c r="Q3023" t="s">
        <v>5610</v>
      </c>
      <c r="R3023" t="s">
        <v>5610</v>
      </c>
      <c r="S3023" t="s">
        <v>5610</v>
      </c>
      <c r="T3023" t="s">
        <v>5610</v>
      </c>
      <c r="U3023" t="s">
        <v>5610</v>
      </c>
      <c r="V3023" t="s">
        <v>5610</v>
      </c>
      <c r="W3023" t="s">
        <v>5610</v>
      </c>
      <c r="X3023" t="s">
        <v>5610</v>
      </c>
      <c r="Y3023" t="s">
        <v>5610</v>
      </c>
      <c r="Z3023" t="s">
        <v>5610</v>
      </c>
      <c r="AA3023" t="s">
        <v>5610</v>
      </c>
      <c r="AB3023" t="s">
        <v>5610</v>
      </c>
      <c r="AC3023" t="s">
        <v>5610</v>
      </c>
      <c r="AD3023" t="s">
        <v>5610</v>
      </c>
      <c r="AE3023" t="s">
        <v>5610</v>
      </c>
      <c r="AF3023" t="s">
        <v>5610</v>
      </c>
      <c r="AG3023" t="s">
        <v>5610</v>
      </c>
      <c r="AH3023" t="s">
        <v>5610</v>
      </c>
      <c r="AI3023" t="s">
        <v>5610</v>
      </c>
      <c r="AJ3023" t="s">
        <v>5610</v>
      </c>
      <c r="AK3023" t="s">
        <v>5610</v>
      </c>
      <c r="AL3023" t="s">
        <v>5610</v>
      </c>
      <c r="AM3023" t="s">
        <v>5610</v>
      </c>
      <c r="AN3023" t="s">
        <v>5610</v>
      </c>
      <c r="AO3023" t="s">
        <v>5610</v>
      </c>
      <c r="AP3023" t="s">
        <v>5610</v>
      </c>
      <c r="AQ3023" t="s">
        <v>5610</v>
      </c>
      <c r="AR3023" t="s">
        <v>5610</v>
      </c>
      <c r="AS3023" t="s">
        <v>5610</v>
      </c>
      <c r="AT3023" t="s">
        <v>5610</v>
      </c>
      <c r="AU3023" t="s">
        <v>5610</v>
      </c>
      <c r="AV3023" t="s">
        <v>5610</v>
      </c>
      <c r="AW3023" s="121" t="s">
        <v>5610</v>
      </c>
      <c r="AX3023" s="121" t="s">
        <v>5610</v>
      </c>
      <c r="AY3023" s="121" t="s">
        <v>5610</v>
      </c>
      <c r="AZ3023" s="121" t="s">
        <v>5610</v>
      </c>
      <c r="BA3023" s="121" t="s">
        <v>5610</v>
      </c>
      <c r="CZ3023">
        <f>ROWS($A$5:$A3023)</f>
        <v>3019</v>
      </c>
      <c r="DA3023" t="b">
        <f t="shared" si="100"/>
        <v>0</v>
      </c>
      <c r="DB3023" t="str">
        <f>IFERROR(SMALL($DA$5:DA12304,CZ3023),"")</f>
        <v/>
      </c>
      <c r="DC3023" s="57" t="str">
        <f t="shared" si="99"/>
        <v/>
      </c>
      <c r="DE3023" s="58" t="str">
        <f>IFERROR(INDEX($A$5:$AV$9286,$DB3023,COLUMNS($A$5:A3023)),"")</f>
        <v/>
      </c>
      <c r="DF3023" s="59" t="str">
        <f>IFERROR(INDEX($A$5:$AV$9286,$DB3023,COLUMNS($A$5:B3023)),"")</f>
        <v/>
      </c>
      <c r="DG3023" s="60" t="str">
        <f>IFERROR(INDEX($A$5:$AV$9286,$DB3023,COLUMNS($A$5:C3023)),"")</f>
        <v/>
      </c>
      <c r="DH3023" s="60" t="str">
        <f>IFERROR(INDEX($A$5:$AV$9286,$DB3023,COLUMNS($A$5:D3023)),"")</f>
        <v/>
      </c>
      <c r="DI3023" s="151" t="str">
        <f>IFERROR(INDEX($A$5:$AV$9286,$DB3023,COLUMNS($A$5:E3023)),"")</f>
        <v/>
      </c>
      <c r="DJ3023" s="153" t="str">
        <f>IFERROR(INDEX($A$5:$AV$9286,$DB3023,COLUMNS($A$5:AV3023)),"")</f>
        <v/>
      </c>
    </row>
    <row r="3024" spans="1:114" ht="23.25">
      <c r="A3024">
        <v>811227</v>
      </c>
      <c r="B3024" t="s">
        <v>4730</v>
      </c>
      <c r="C3024" t="s">
        <v>414</v>
      </c>
      <c r="D3024" t="s">
        <v>206</v>
      </c>
      <c r="E3024" t="s">
        <v>9</v>
      </c>
      <c r="F3024" t="s">
        <v>5610</v>
      </c>
      <c r="G3024">
        <v>611</v>
      </c>
      <c r="H3024" t="s">
        <v>5610</v>
      </c>
      <c r="I3024" t="s">
        <v>5610</v>
      </c>
      <c r="J3024" t="s">
        <v>5610</v>
      </c>
      <c r="K3024" t="s">
        <v>5610</v>
      </c>
      <c r="L3024" t="s">
        <v>5610</v>
      </c>
      <c r="M3024" t="s">
        <v>5610</v>
      </c>
      <c r="N3024" t="s">
        <v>5610</v>
      </c>
      <c r="O3024">
        <v>619</v>
      </c>
      <c r="P3024" t="s">
        <v>5610</v>
      </c>
      <c r="Q3024" t="s">
        <v>5610</v>
      </c>
      <c r="R3024" t="s">
        <v>5610</v>
      </c>
      <c r="S3024" t="s">
        <v>5610</v>
      </c>
      <c r="T3024" t="s">
        <v>5610</v>
      </c>
      <c r="U3024" t="s">
        <v>5610</v>
      </c>
      <c r="V3024" t="s">
        <v>5610</v>
      </c>
      <c r="W3024" t="s">
        <v>5610</v>
      </c>
      <c r="X3024" t="s">
        <v>5610</v>
      </c>
      <c r="Y3024" t="s">
        <v>5610</v>
      </c>
      <c r="Z3024" t="s">
        <v>5610</v>
      </c>
      <c r="AA3024" t="s">
        <v>5610</v>
      </c>
      <c r="AB3024" t="s">
        <v>5610</v>
      </c>
      <c r="AC3024" t="s">
        <v>5610</v>
      </c>
      <c r="AD3024" t="s">
        <v>5610</v>
      </c>
      <c r="AE3024" t="s">
        <v>5610</v>
      </c>
      <c r="AF3024" t="s">
        <v>5610</v>
      </c>
      <c r="AG3024" t="s">
        <v>5610</v>
      </c>
      <c r="AH3024" t="s">
        <v>5610</v>
      </c>
      <c r="AI3024" t="s">
        <v>5610</v>
      </c>
      <c r="AJ3024" t="s">
        <v>5610</v>
      </c>
      <c r="AK3024" t="s">
        <v>5610</v>
      </c>
      <c r="AL3024" t="s">
        <v>5610</v>
      </c>
      <c r="AM3024" t="s">
        <v>5610</v>
      </c>
      <c r="AN3024" t="s">
        <v>5610</v>
      </c>
      <c r="AO3024" t="s">
        <v>5610</v>
      </c>
      <c r="AP3024" t="s">
        <v>5610</v>
      </c>
      <c r="AQ3024" t="s">
        <v>5610</v>
      </c>
      <c r="AR3024" t="s">
        <v>5610</v>
      </c>
      <c r="AS3024" t="s">
        <v>5610</v>
      </c>
      <c r="AT3024" t="s">
        <v>5610</v>
      </c>
      <c r="AU3024" t="s">
        <v>5610</v>
      </c>
      <c r="AV3024" t="s">
        <v>5610</v>
      </c>
      <c r="AW3024" s="121" t="s">
        <v>5610</v>
      </c>
      <c r="AX3024" s="121" t="s">
        <v>5610</v>
      </c>
      <c r="AY3024" s="121" t="s">
        <v>5610</v>
      </c>
      <c r="AZ3024" s="121" t="s">
        <v>5610</v>
      </c>
      <c r="BA3024" s="121" t="s">
        <v>5610</v>
      </c>
      <c r="CZ3024">
        <f>ROWS($A$5:$A3024)</f>
        <v>3020</v>
      </c>
      <c r="DA3024" t="b">
        <f t="shared" si="100"/>
        <v>0</v>
      </c>
      <c r="DB3024" t="str">
        <f>IFERROR(SMALL($DA$5:DA12305,CZ3024),"")</f>
        <v/>
      </c>
      <c r="DC3024" s="57" t="str">
        <f t="shared" si="99"/>
        <v/>
      </c>
      <c r="DE3024" s="58" t="str">
        <f>IFERROR(INDEX($A$5:$AV$9286,$DB3024,COLUMNS($A$5:A3024)),"")</f>
        <v/>
      </c>
      <c r="DF3024" s="59" t="str">
        <f>IFERROR(INDEX($A$5:$AV$9286,$DB3024,COLUMNS($A$5:B3024)),"")</f>
        <v/>
      </c>
      <c r="DG3024" s="60" t="str">
        <f>IFERROR(INDEX($A$5:$AV$9286,$DB3024,COLUMNS($A$5:C3024)),"")</f>
        <v/>
      </c>
      <c r="DH3024" s="60" t="str">
        <f>IFERROR(INDEX($A$5:$AV$9286,$DB3024,COLUMNS($A$5:D3024)),"")</f>
        <v/>
      </c>
      <c r="DI3024" s="151" t="str">
        <f>IFERROR(INDEX($A$5:$AV$9286,$DB3024,COLUMNS($A$5:E3024)),"")</f>
        <v/>
      </c>
      <c r="DJ3024" s="153" t="str">
        <f>IFERROR(INDEX($A$5:$AV$9286,$DB3024,COLUMNS($A$5:AV3024)),"")</f>
        <v/>
      </c>
    </row>
    <row r="3025" spans="1:114" ht="23.25">
      <c r="A3025">
        <v>811228</v>
      </c>
      <c r="B3025" t="s">
        <v>4731</v>
      </c>
      <c r="C3025" t="s">
        <v>448</v>
      </c>
      <c r="D3025" t="s">
        <v>277</v>
      </c>
      <c r="E3025" t="s">
        <v>9</v>
      </c>
      <c r="F3025" t="s">
        <v>5610</v>
      </c>
      <c r="G3025">
        <v>611</v>
      </c>
      <c r="H3025">
        <v>612</v>
      </c>
      <c r="I3025" t="s">
        <v>5610</v>
      </c>
      <c r="J3025" t="s">
        <v>5610</v>
      </c>
      <c r="K3025">
        <v>615</v>
      </c>
      <c r="L3025">
        <v>616</v>
      </c>
      <c r="M3025" t="s">
        <v>5610</v>
      </c>
      <c r="N3025" t="s">
        <v>5610</v>
      </c>
      <c r="O3025" t="s">
        <v>5610</v>
      </c>
      <c r="P3025" t="s">
        <v>5610</v>
      </c>
      <c r="Q3025">
        <v>621</v>
      </c>
      <c r="R3025" t="s">
        <v>5610</v>
      </c>
      <c r="S3025" t="s">
        <v>5610</v>
      </c>
      <c r="T3025" t="s">
        <v>5610</v>
      </c>
      <c r="U3025" t="s">
        <v>5610</v>
      </c>
      <c r="V3025" t="s">
        <v>5610</v>
      </c>
      <c r="W3025" t="s">
        <v>5610</v>
      </c>
      <c r="X3025" t="s">
        <v>5610</v>
      </c>
      <c r="Y3025" t="s">
        <v>5610</v>
      </c>
      <c r="Z3025" t="s">
        <v>5610</v>
      </c>
      <c r="AA3025" t="s">
        <v>5610</v>
      </c>
      <c r="AB3025" t="s">
        <v>5610</v>
      </c>
      <c r="AC3025" t="s">
        <v>5610</v>
      </c>
      <c r="AD3025" t="s">
        <v>5610</v>
      </c>
      <c r="AE3025" t="s">
        <v>5610</v>
      </c>
      <c r="AF3025" t="s">
        <v>5610</v>
      </c>
      <c r="AG3025" t="s">
        <v>5610</v>
      </c>
      <c r="AH3025" t="s">
        <v>5610</v>
      </c>
      <c r="AI3025" t="s">
        <v>5610</v>
      </c>
      <c r="AJ3025" t="s">
        <v>5610</v>
      </c>
      <c r="AK3025" t="s">
        <v>5610</v>
      </c>
      <c r="AL3025" t="s">
        <v>5610</v>
      </c>
      <c r="AM3025" t="s">
        <v>5610</v>
      </c>
      <c r="AN3025" t="s">
        <v>5610</v>
      </c>
      <c r="AO3025" t="s">
        <v>5610</v>
      </c>
      <c r="AP3025" t="s">
        <v>5610</v>
      </c>
      <c r="AQ3025" t="s">
        <v>5610</v>
      </c>
      <c r="AR3025" t="s">
        <v>5610</v>
      </c>
      <c r="AS3025" t="s">
        <v>5610</v>
      </c>
      <c r="AT3025" t="s">
        <v>5610</v>
      </c>
      <c r="AU3025" t="s">
        <v>5610</v>
      </c>
      <c r="AV3025" t="s">
        <v>5610</v>
      </c>
      <c r="AW3025" s="121" t="s">
        <v>5610</v>
      </c>
      <c r="AX3025" s="121" t="s">
        <v>5610</v>
      </c>
      <c r="AY3025" s="121" t="s">
        <v>5610</v>
      </c>
      <c r="AZ3025" s="121" t="s">
        <v>5610</v>
      </c>
      <c r="BA3025" s="121" t="s">
        <v>5610</v>
      </c>
      <c r="CZ3025">
        <f>ROWS($A$5:$A3025)</f>
        <v>3021</v>
      </c>
      <c r="DA3025" t="b">
        <f t="shared" si="100"/>
        <v>0</v>
      </c>
      <c r="DB3025" t="str">
        <f>IFERROR(SMALL($DA$5:DA12306,CZ3025),"")</f>
        <v/>
      </c>
      <c r="DC3025" s="57" t="str">
        <f t="shared" si="99"/>
        <v/>
      </c>
      <c r="DE3025" s="58" t="str">
        <f>IFERROR(INDEX($A$5:$AV$9286,$DB3025,COLUMNS($A$5:A3025)),"")</f>
        <v/>
      </c>
      <c r="DF3025" s="59" t="str">
        <f>IFERROR(INDEX($A$5:$AV$9286,$DB3025,COLUMNS($A$5:B3025)),"")</f>
        <v/>
      </c>
      <c r="DG3025" s="60" t="str">
        <f>IFERROR(INDEX($A$5:$AV$9286,$DB3025,COLUMNS($A$5:C3025)),"")</f>
        <v/>
      </c>
      <c r="DH3025" s="60" t="str">
        <f>IFERROR(INDEX($A$5:$AV$9286,$DB3025,COLUMNS($A$5:D3025)),"")</f>
        <v/>
      </c>
      <c r="DI3025" s="151" t="str">
        <f>IFERROR(INDEX($A$5:$AV$9286,$DB3025,COLUMNS($A$5:E3025)),"")</f>
        <v/>
      </c>
      <c r="DJ3025" s="153" t="str">
        <f>IFERROR(INDEX($A$5:$AV$9286,$DB3025,COLUMNS($A$5:AV3025)),"")</f>
        <v/>
      </c>
    </row>
    <row r="3026" spans="1:114" ht="23.25">
      <c r="A3026">
        <v>811230</v>
      </c>
      <c r="B3026" t="s">
        <v>4738</v>
      </c>
      <c r="C3026" t="s">
        <v>935</v>
      </c>
      <c r="D3026" t="s">
        <v>574</v>
      </c>
      <c r="E3026" t="s">
        <v>9</v>
      </c>
      <c r="F3026" t="s">
        <v>5610</v>
      </c>
      <c r="G3026" t="s">
        <v>5610</v>
      </c>
      <c r="H3026" t="s">
        <v>5610</v>
      </c>
      <c r="I3026" t="s">
        <v>5610</v>
      </c>
      <c r="J3026" t="s">
        <v>5610</v>
      </c>
      <c r="K3026" t="s">
        <v>5610</v>
      </c>
      <c r="L3026">
        <v>616</v>
      </c>
      <c r="M3026" t="s">
        <v>5610</v>
      </c>
      <c r="N3026" t="s">
        <v>5610</v>
      </c>
      <c r="O3026" t="s">
        <v>5610</v>
      </c>
      <c r="P3026" t="s">
        <v>5610</v>
      </c>
      <c r="Q3026">
        <v>621</v>
      </c>
      <c r="R3026" t="s">
        <v>5610</v>
      </c>
      <c r="S3026" t="s">
        <v>5610</v>
      </c>
      <c r="T3026" t="s">
        <v>5610</v>
      </c>
      <c r="U3026" t="s">
        <v>5610</v>
      </c>
      <c r="V3026" t="s">
        <v>5610</v>
      </c>
      <c r="W3026" t="s">
        <v>5610</v>
      </c>
      <c r="X3026" t="s">
        <v>5610</v>
      </c>
      <c r="Y3026" t="s">
        <v>5610</v>
      </c>
      <c r="Z3026" t="s">
        <v>5610</v>
      </c>
      <c r="AA3026" t="s">
        <v>5610</v>
      </c>
      <c r="AB3026" t="s">
        <v>5610</v>
      </c>
      <c r="AC3026" t="s">
        <v>5610</v>
      </c>
      <c r="AD3026" t="s">
        <v>5610</v>
      </c>
      <c r="AE3026" t="s">
        <v>5610</v>
      </c>
      <c r="AF3026" t="s">
        <v>5610</v>
      </c>
      <c r="AG3026" t="s">
        <v>5610</v>
      </c>
      <c r="AH3026" t="s">
        <v>5610</v>
      </c>
      <c r="AI3026" t="s">
        <v>5610</v>
      </c>
      <c r="AJ3026" t="s">
        <v>5610</v>
      </c>
      <c r="AK3026" t="s">
        <v>5610</v>
      </c>
      <c r="AL3026" t="s">
        <v>5610</v>
      </c>
      <c r="AM3026" t="s">
        <v>5610</v>
      </c>
      <c r="AN3026" t="s">
        <v>5610</v>
      </c>
      <c r="AO3026" t="s">
        <v>5610</v>
      </c>
      <c r="AP3026" t="s">
        <v>5610</v>
      </c>
      <c r="AQ3026" t="s">
        <v>5610</v>
      </c>
      <c r="AR3026" t="s">
        <v>5610</v>
      </c>
      <c r="AS3026" t="s">
        <v>5610</v>
      </c>
      <c r="AT3026" t="s">
        <v>5610</v>
      </c>
      <c r="AU3026" t="s">
        <v>5610</v>
      </c>
      <c r="AV3026" t="s">
        <v>5610</v>
      </c>
      <c r="AW3026" s="121" t="s">
        <v>5610</v>
      </c>
      <c r="AX3026" s="121" t="s">
        <v>5610</v>
      </c>
      <c r="AY3026" s="121" t="s">
        <v>5610</v>
      </c>
      <c r="AZ3026" s="121" t="s">
        <v>5610</v>
      </c>
      <c r="BA3026" s="121" t="s">
        <v>5610</v>
      </c>
      <c r="CZ3026">
        <f>ROWS($A$5:$A3026)</f>
        <v>3022</v>
      </c>
      <c r="DA3026" t="b">
        <f t="shared" si="100"/>
        <v>0</v>
      </c>
      <c r="DB3026" t="str">
        <f>IFERROR(SMALL($DA$5:DA12307,CZ3026),"")</f>
        <v/>
      </c>
      <c r="DC3026" s="57" t="str">
        <f t="shared" si="99"/>
        <v/>
      </c>
      <c r="DE3026" s="58" t="str">
        <f>IFERROR(INDEX($A$5:$AV$9286,$DB3026,COLUMNS($A$5:A3026)),"")</f>
        <v/>
      </c>
      <c r="DF3026" s="59" t="str">
        <f>IFERROR(INDEX($A$5:$AV$9286,$DB3026,COLUMNS($A$5:B3026)),"")</f>
        <v/>
      </c>
      <c r="DG3026" s="60" t="str">
        <f>IFERROR(INDEX($A$5:$AV$9286,$DB3026,COLUMNS($A$5:C3026)),"")</f>
        <v/>
      </c>
      <c r="DH3026" s="60" t="str">
        <f>IFERROR(INDEX($A$5:$AV$9286,$DB3026,COLUMNS($A$5:D3026)),"")</f>
        <v/>
      </c>
      <c r="DI3026" s="151" t="str">
        <f>IFERROR(INDEX($A$5:$AV$9286,$DB3026,COLUMNS($A$5:E3026)),"")</f>
        <v/>
      </c>
      <c r="DJ3026" s="153" t="str">
        <f>IFERROR(INDEX($A$5:$AV$9286,$DB3026,COLUMNS($A$5:AV3026)),"")</f>
        <v/>
      </c>
    </row>
    <row r="3027" spans="1:114" ht="23.25">
      <c r="A3027">
        <v>811233</v>
      </c>
      <c r="B3027" t="s">
        <v>4732</v>
      </c>
      <c r="C3027" t="s">
        <v>3320</v>
      </c>
      <c r="D3027" t="s">
        <v>3441</v>
      </c>
      <c r="E3027" t="s">
        <v>9</v>
      </c>
      <c r="F3027" t="s">
        <v>5610</v>
      </c>
      <c r="G3027" t="s">
        <v>5610</v>
      </c>
      <c r="H3027" t="s">
        <v>5610</v>
      </c>
      <c r="I3027" t="s">
        <v>5610</v>
      </c>
      <c r="J3027" t="s">
        <v>5610</v>
      </c>
      <c r="K3027" t="s">
        <v>5610</v>
      </c>
      <c r="L3027">
        <v>616</v>
      </c>
      <c r="M3027">
        <v>617</v>
      </c>
      <c r="N3027">
        <v>618</v>
      </c>
      <c r="O3027">
        <v>619</v>
      </c>
      <c r="P3027">
        <v>620</v>
      </c>
      <c r="Q3027">
        <v>621</v>
      </c>
      <c r="R3027" t="s">
        <v>5610</v>
      </c>
      <c r="S3027" t="s">
        <v>5610</v>
      </c>
      <c r="T3027" t="s">
        <v>5610</v>
      </c>
      <c r="U3027" t="s">
        <v>5610</v>
      </c>
      <c r="V3027" t="s">
        <v>5610</v>
      </c>
      <c r="W3027" t="s">
        <v>5610</v>
      </c>
      <c r="X3027" t="s">
        <v>5610</v>
      </c>
      <c r="Y3027" t="s">
        <v>5610</v>
      </c>
      <c r="Z3027" t="s">
        <v>5610</v>
      </c>
      <c r="AA3027" t="s">
        <v>5610</v>
      </c>
      <c r="AB3027" t="s">
        <v>5610</v>
      </c>
      <c r="AC3027" t="s">
        <v>5610</v>
      </c>
      <c r="AD3027" t="s">
        <v>5610</v>
      </c>
      <c r="AE3027" t="s">
        <v>5610</v>
      </c>
      <c r="AF3027" t="s">
        <v>5610</v>
      </c>
      <c r="AG3027" t="s">
        <v>5610</v>
      </c>
      <c r="AH3027" t="s">
        <v>5610</v>
      </c>
      <c r="AI3027" t="s">
        <v>5610</v>
      </c>
      <c r="AJ3027" t="s">
        <v>5610</v>
      </c>
      <c r="AK3027" t="s">
        <v>5610</v>
      </c>
      <c r="AL3027" t="s">
        <v>5610</v>
      </c>
      <c r="AM3027" t="s">
        <v>5610</v>
      </c>
      <c r="AN3027" t="s">
        <v>5610</v>
      </c>
      <c r="AO3027" t="s">
        <v>5610</v>
      </c>
      <c r="AP3027" t="s">
        <v>5610</v>
      </c>
      <c r="AQ3027" t="s">
        <v>5610</v>
      </c>
      <c r="AR3027" t="s">
        <v>5610</v>
      </c>
      <c r="AS3027" t="s">
        <v>5610</v>
      </c>
      <c r="AT3027" t="s">
        <v>5610</v>
      </c>
      <c r="AU3027" t="s">
        <v>5610</v>
      </c>
      <c r="AV3027" t="s">
        <v>5610</v>
      </c>
      <c r="AW3027" s="121" t="s">
        <v>5610</v>
      </c>
      <c r="AX3027" s="121" t="s">
        <v>5610</v>
      </c>
      <c r="AY3027" s="121" t="s">
        <v>5610</v>
      </c>
      <c r="AZ3027" s="121" t="s">
        <v>5610</v>
      </c>
      <c r="BA3027" s="121" t="s">
        <v>5610</v>
      </c>
      <c r="CZ3027">
        <f>ROWS($A$5:$A3027)</f>
        <v>3023</v>
      </c>
      <c r="DA3027" t="b">
        <f t="shared" si="100"/>
        <v>0</v>
      </c>
      <c r="DB3027" t="str">
        <f>IFERROR(SMALL($DA$5:DA12308,CZ3027),"")</f>
        <v/>
      </c>
      <c r="DC3027" s="57" t="str">
        <f t="shared" si="99"/>
        <v/>
      </c>
      <c r="DE3027" s="58" t="str">
        <f>IFERROR(INDEX($A$5:$AV$9286,$DB3027,COLUMNS($A$5:A3027)),"")</f>
        <v/>
      </c>
      <c r="DF3027" s="59" t="str">
        <f>IFERROR(INDEX($A$5:$AV$9286,$DB3027,COLUMNS($A$5:B3027)),"")</f>
        <v/>
      </c>
      <c r="DG3027" s="60" t="str">
        <f>IFERROR(INDEX($A$5:$AV$9286,$DB3027,COLUMNS($A$5:C3027)),"")</f>
        <v/>
      </c>
      <c r="DH3027" s="60" t="str">
        <f>IFERROR(INDEX($A$5:$AV$9286,$DB3027,COLUMNS($A$5:D3027)),"")</f>
        <v/>
      </c>
      <c r="DI3027" s="151" t="str">
        <f>IFERROR(INDEX($A$5:$AV$9286,$DB3027,COLUMNS($A$5:E3027)),"")</f>
        <v/>
      </c>
      <c r="DJ3027" s="153" t="str">
        <f>IFERROR(INDEX($A$5:$AV$9286,$DB3027,COLUMNS($A$5:AV3027)),"")</f>
        <v/>
      </c>
    </row>
    <row r="3028" spans="1:114" ht="23.25">
      <c r="A3028">
        <v>811235</v>
      </c>
      <c r="B3028" t="s">
        <v>4733</v>
      </c>
      <c r="C3028" t="s">
        <v>173</v>
      </c>
      <c r="D3028" t="s">
        <v>3243</v>
      </c>
      <c r="E3028" t="s">
        <v>5608</v>
      </c>
      <c r="F3028" t="s">
        <v>5610</v>
      </c>
      <c r="G3028" t="s">
        <v>5610</v>
      </c>
      <c r="H3028">
        <v>612</v>
      </c>
      <c r="I3028" t="s">
        <v>5610</v>
      </c>
      <c r="J3028" t="s">
        <v>5610</v>
      </c>
      <c r="K3028" t="s">
        <v>5610</v>
      </c>
      <c r="L3028">
        <v>616</v>
      </c>
      <c r="M3028">
        <v>617</v>
      </c>
      <c r="N3028">
        <v>618</v>
      </c>
      <c r="O3028">
        <v>619</v>
      </c>
      <c r="P3028">
        <v>620</v>
      </c>
      <c r="Q3028">
        <v>621</v>
      </c>
      <c r="R3028" t="s">
        <v>5610</v>
      </c>
      <c r="S3028" t="s">
        <v>5610</v>
      </c>
      <c r="T3028" t="s">
        <v>5610</v>
      </c>
      <c r="V3028" t="s">
        <v>5610</v>
      </c>
      <c r="W3028" t="s">
        <v>5610</v>
      </c>
      <c r="Y3028" t="s">
        <v>5610</v>
      </c>
      <c r="AA3028" t="s">
        <v>5610</v>
      </c>
      <c r="AB3028" t="s">
        <v>5610</v>
      </c>
      <c r="AD3028" t="s">
        <v>5610</v>
      </c>
      <c r="AE3028" t="s">
        <v>5610</v>
      </c>
      <c r="AF3028" t="s">
        <v>5610</v>
      </c>
      <c r="AG3028" t="s">
        <v>5610</v>
      </c>
      <c r="AH3028" t="s">
        <v>5610</v>
      </c>
      <c r="AI3028" t="s">
        <v>5610</v>
      </c>
      <c r="AJ3028" t="s">
        <v>5610</v>
      </c>
      <c r="AK3028" t="s">
        <v>5610</v>
      </c>
      <c r="AL3028" t="s">
        <v>5610</v>
      </c>
      <c r="AM3028" t="s">
        <v>5610</v>
      </c>
      <c r="AN3028" t="s">
        <v>5610</v>
      </c>
      <c r="AO3028" t="s">
        <v>5610</v>
      </c>
      <c r="AP3028" t="s">
        <v>5610</v>
      </c>
      <c r="AQ3028" t="s">
        <v>5610</v>
      </c>
      <c r="AR3028" t="s">
        <v>5610</v>
      </c>
      <c r="AS3028" t="s">
        <v>5610</v>
      </c>
      <c r="AT3028" t="s">
        <v>5610</v>
      </c>
      <c r="AU3028" t="s">
        <v>5611</v>
      </c>
      <c r="AV3028" t="s">
        <v>5610</v>
      </c>
      <c r="AW3028" s="121" t="s">
        <v>5610</v>
      </c>
      <c r="AX3028" s="121" t="s">
        <v>5610</v>
      </c>
      <c r="AY3028" s="121" t="s">
        <v>5610</v>
      </c>
      <c r="AZ3028" s="121" t="s">
        <v>5610</v>
      </c>
      <c r="BA3028" s="121" t="s">
        <v>5610</v>
      </c>
      <c r="CZ3028">
        <f>ROWS($A$5:$A3028)</f>
        <v>3024</v>
      </c>
      <c r="DA3028" t="b">
        <f t="shared" si="100"/>
        <v>0</v>
      </c>
      <c r="DB3028" t="str">
        <f>IFERROR(SMALL($DA$5:DA12309,CZ3028),"")</f>
        <v/>
      </c>
      <c r="DC3028" s="57" t="str">
        <f t="shared" si="99"/>
        <v/>
      </c>
      <c r="DE3028" s="58" t="str">
        <f>IFERROR(INDEX($A$5:$AV$9286,$DB3028,COLUMNS($A$5:A3028)),"")</f>
        <v/>
      </c>
      <c r="DF3028" s="59" t="str">
        <f>IFERROR(INDEX($A$5:$AV$9286,$DB3028,COLUMNS($A$5:B3028)),"")</f>
        <v/>
      </c>
      <c r="DG3028" s="60" t="str">
        <f>IFERROR(INDEX($A$5:$AV$9286,$DB3028,COLUMNS($A$5:C3028)),"")</f>
        <v/>
      </c>
      <c r="DH3028" s="60" t="str">
        <f>IFERROR(INDEX($A$5:$AV$9286,$DB3028,COLUMNS($A$5:D3028)),"")</f>
        <v/>
      </c>
      <c r="DI3028" s="151" t="str">
        <f>IFERROR(INDEX($A$5:$AV$9286,$DB3028,COLUMNS($A$5:E3028)),"")</f>
        <v/>
      </c>
      <c r="DJ3028" s="153" t="str">
        <f>IFERROR(INDEX($A$5:$AV$9286,$DB3028,COLUMNS($A$5:AV3028)),"")</f>
        <v/>
      </c>
    </row>
    <row r="3029" spans="1:114" ht="23.25">
      <c r="A3029">
        <v>811236</v>
      </c>
      <c r="B3029" t="s">
        <v>4734</v>
      </c>
      <c r="C3029" t="s">
        <v>4735</v>
      </c>
      <c r="D3029" t="s">
        <v>4736</v>
      </c>
      <c r="E3029" t="s">
        <v>9</v>
      </c>
      <c r="F3029" t="s">
        <v>5610</v>
      </c>
      <c r="G3029" t="s">
        <v>5610</v>
      </c>
      <c r="H3029" t="s">
        <v>5610</v>
      </c>
      <c r="I3029">
        <v>613</v>
      </c>
      <c r="J3029" t="s">
        <v>5610</v>
      </c>
      <c r="K3029" t="s">
        <v>5610</v>
      </c>
      <c r="L3029" t="s">
        <v>5610</v>
      </c>
      <c r="M3029" t="s">
        <v>5610</v>
      </c>
      <c r="N3029">
        <v>618</v>
      </c>
      <c r="O3029" t="s">
        <v>5610</v>
      </c>
      <c r="P3029" t="s">
        <v>5610</v>
      </c>
      <c r="Q3029" t="s">
        <v>5610</v>
      </c>
      <c r="R3029" t="s">
        <v>5610</v>
      </c>
      <c r="S3029" t="s">
        <v>5610</v>
      </c>
      <c r="T3029" t="s">
        <v>5610</v>
      </c>
      <c r="U3029" t="s">
        <v>5610</v>
      </c>
      <c r="V3029" t="s">
        <v>5610</v>
      </c>
      <c r="W3029" t="s">
        <v>5610</v>
      </c>
      <c r="X3029" t="s">
        <v>5610</v>
      </c>
      <c r="Y3029" t="s">
        <v>5610</v>
      </c>
      <c r="Z3029" t="s">
        <v>5610</v>
      </c>
      <c r="AA3029" t="s">
        <v>5610</v>
      </c>
      <c r="AB3029" t="s">
        <v>5610</v>
      </c>
      <c r="AC3029" t="s">
        <v>5610</v>
      </c>
      <c r="AD3029" t="s">
        <v>5610</v>
      </c>
      <c r="AE3029" t="s">
        <v>5610</v>
      </c>
      <c r="AF3029" t="s">
        <v>5610</v>
      </c>
      <c r="AG3029" t="s">
        <v>5610</v>
      </c>
      <c r="AH3029" t="s">
        <v>5610</v>
      </c>
      <c r="AI3029" t="s">
        <v>5610</v>
      </c>
      <c r="AJ3029" t="s">
        <v>5610</v>
      </c>
      <c r="AK3029" t="s">
        <v>5610</v>
      </c>
      <c r="AL3029" t="s">
        <v>5610</v>
      </c>
      <c r="AM3029" t="s">
        <v>5610</v>
      </c>
      <c r="AN3029" t="s">
        <v>5610</v>
      </c>
      <c r="AO3029" t="s">
        <v>5610</v>
      </c>
      <c r="AP3029" t="s">
        <v>5610</v>
      </c>
      <c r="AQ3029" t="s">
        <v>5610</v>
      </c>
      <c r="AR3029" t="s">
        <v>5610</v>
      </c>
      <c r="AS3029" t="s">
        <v>5610</v>
      </c>
      <c r="AT3029" t="s">
        <v>5610</v>
      </c>
      <c r="AU3029" t="s">
        <v>5610</v>
      </c>
      <c r="AV3029" t="s">
        <v>5610</v>
      </c>
      <c r="AW3029" s="121" t="s">
        <v>5610</v>
      </c>
      <c r="AX3029" s="121" t="s">
        <v>5610</v>
      </c>
      <c r="AY3029" s="121" t="s">
        <v>5610</v>
      </c>
      <c r="AZ3029" s="121" t="s">
        <v>5610</v>
      </c>
      <c r="BA3029" s="121" t="s">
        <v>5610</v>
      </c>
      <c r="CZ3029">
        <f>ROWS($A$5:$A3029)</f>
        <v>3025</v>
      </c>
      <c r="DA3029" t="b">
        <f t="shared" si="100"/>
        <v>0</v>
      </c>
      <c r="DB3029" t="str">
        <f>IFERROR(SMALL($DA$5:DA12310,CZ3029),"")</f>
        <v/>
      </c>
      <c r="DC3029" s="57" t="str">
        <f t="shared" si="99"/>
        <v/>
      </c>
      <c r="DE3029" s="58" t="str">
        <f>IFERROR(INDEX($A$5:$AV$9286,$DB3029,COLUMNS($A$5:A3029)),"")</f>
        <v/>
      </c>
      <c r="DF3029" s="59" t="str">
        <f>IFERROR(INDEX($A$5:$AV$9286,$DB3029,COLUMNS($A$5:B3029)),"")</f>
        <v/>
      </c>
      <c r="DG3029" s="60" t="str">
        <f>IFERROR(INDEX($A$5:$AV$9286,$DB3029,COLUMNS($A$5:C3029)),"")</f>
        <v/>
      </c>
      <c r="DH3029" s="60" t="str">
        <f>IFERROR(INDEX($A$5:$AV$9286,$DB3029,COLUMNS($A$5:D3029)),"")</f>
        <v/>
      </c>
      <c r="DI3029" s="151" t="str">
        <f>IFERROR(INDEX($A$5:$AV$9286,$DB3029,COLUMNS($A$5:E3029)),"")</f>
        <v/>
      </c>
      <c r="DJ3029" s="153" t="str">
        <f>IFERROR(INDEX($A$5:$AV$9286,$DB3029,COLUMNS($A$5:AV3029)),"")</f>
        <v/>
      </c>
    </row>
    <row r="3030" spans="1:114" ht="23.25">
      <c r="A3030">
        <v>811238</v>
      </c>
      <c r="B3030" t="s">
        <v>4737</v>
      </c>
      <c r="C3030" t="s">
        <v>455</v>
      </c>
      <c r="D3030" t="s">
        <v>353</v>
      </c>
      <c r="E3030" t="s">
        <v>9</v>
      </c>
      <c r="F3030" t="s">
        <v>5610</v>
      </c>
      <c r="G3030" t="s">
        <v>5610</v>
      </c>
      <c r="H3030">
        <v>612</v>
      </c>
      <c r="I3030" t="s">
        <v>5610</v>
      </c>
      <c r="J3030" t="s">
        <v>5610</v>
      </c>
      <c r="K3030" t="s">
        <v>5610</v>
      </c>
      <c r="L3030">
        <v>616</v>
      </c>
      <c r="M3030">
        <v>617</v>
      </c>
      <c r="N3030">
        <v>618</v>
      </c>
      <c r="O3030">
        <v>619</v>
      </c>
      <c r="P3030" t="s">
        <v>5610</v>
      </c>
      <c r="Q3030">
        <v>621</v>
      </c>
      <c r="R3030" t="s">
        <v>5611</v>
      </c>
      <c r="S3030" t="s">
        <v>5610</v>
      </c>
      <c r="T3030" t="s">
        <v>5610</v>
      </c>
      <c r="U3030" t="s">
        <v>5610</v>
      </c>
      <c r="V3030" t="s">
        <v>5610</v>
      </c>
      <c r="W3030" t="s">
        <v>5610</v>
      </c>
      <c r="X3030" t="s">
        <v>5610</v>
      </c>
      <c r="Y3030" t="s">
        <v>5610</v>
      </c>
      <c r="Z3030" t="s">
        <v>5610</v>
      </c>
      <c r="AA3030" t="s">
        <v>5610</v>
      </c>
      <c r="AB3030" t="s">
        <v>5610</v>
      </c>
      <c r="AC3030" t="s">
        <v>5610</v>
      </c>
      <c r="AD3030" t="s">
        <v>5610</v>
      </c>
      <c r="AE3030" t="s">
        <v>5610</v>
      </c>
      <c r="AF3030" t="s">
        <v>5610</v>
      </c>
      <c r="AG3030" t="s">
        <v>5610</v>
      </c>
      <c r="AH3030" t="s">
        <v>5610</v>
      </c>
      <c r="AI3030" t="s">
        <v>5610</v>
      </c>
      <c r="AJ3030" t="s">
        <v>5610</v>
      </c>
      <c r="AK3030" t="s">
        <v>5610</v>
      </c>
      <c r="AL3030" t="s">
        <v>5610</v>
      </c>
      <c r="AM3030" t="s">
        <v>5610</v>
      </c>
      <c r="AN3030" t="s">
        <v>5610</v>
      </c>
      <c r="AO3030" t="s">
        <v>5610</v>
      </c>
      <c r="AP3030" t="s">
        <v>5610</v>
      </c>
      <c r="AQ3030" t="s">
        <v>5610</v>
      </c>
      <c r="AR3030" t="s">
        <v>5610</v>
      </c>
      <c r="AS3030" t="s">
        <v>5610</v>
      </c>
      <c r="AT3030" t="s">
        <v>5610</v>
      </c>
      <c r="AU3030" t="s">
        <v>5610</v>
      </c>
      <c r="AV3030" t="s">
        <v>5610</v>
      </c>
      <c r="AW3030" s="121" t="s">
        <v>5610</v>
      </c>
      <c r="AX3030" s="121" t="s">
        <v>5610</v>
      </c>
      <c r="AY3030" s="121" t="s">
        <v>5610</v>
      </c>
      <c r="AZ3030" s="121" t="s">
        <v>5610</v>
      </c>
      <c r="BA3030" s="121" t="s">
        <v>5610</v>
      </c>
      <c r="CZ3030">
        <f>ROWS($A$5:$A3030)</f>
        <v>3026</v>
      </c>
      <c r="DA3030" t="b">
        <f t="shared" si="100"/>
        <v>0</v>
      </c>
      <c r="DB3030" t="str">
        <f>IFERROR(SMALL($DA$5:DA12311,CZ3030),"")</f>
        <v/>
      </c>
      <c r="DC3030" s="57" t="str">
        <f t="shared" si="99"/>
        <v/>
      </c>
      <c r="DE3030" s="58" t="str">
        <f>IFERROR(INDEX($A$5:$AV$9286,$DB3030,COLUMNS($A$5:A3030)),"")</f>
        <v/>
      </c>
      <c r="DF3030" s="59" t="str">
        <f>IFERROR(INDEX($A$5:$AV$9286,$DB3030,COLUMNS($A$5:B3030)),"")</f>
        <v/>
      </c>
      <c r="DG3030" s="60" t="str">
        <f>IFERROR(INDEX($A$5:$AV$9286,$DB3030,COLUMNS($A$5:C3030)),"")</f>
        <v/>
      </c>
      <c r="DH3030" s="60" t="str">
        <f>IFERROR(INDEX($A$5:$AV$9286,$DB3030,COLUMNS($A$5:D3030)),"")</f>
        <v/>
      </c>
      <c r="DI3030" s="151" t="str">
        <f>IFERROR(INDEX($A$5:$AV$9286,$DB3030,COLUMNS($A$5:E3030)),"")</f>
        <v/>
      </c>
      <c r="DJ3030" s="153" t="str">
        <f>IFERROR(INDEX($A$5:$AV$9286,$DB3030,COLUMNS($A$5:AV3030)),"")</f>
        <v/>
      </c>
    </row>
    <row r="3031" spans="1:114" ht="23.25">
      <c r="A3031">
        <v>811241</v>
      </c>
      <c r="B3031" t="s">
        <v>4739</v>
      </c>
      <c r="C3031" t="s">
        <v>1965</v>
      </c>
      <c r="D3031" t="s">
        <v>286</v>
      </c>
      <c r="E3031" t="s">
        <v>5605</v>
      </c>
      <c r="F3031" t="s">
        <v>5610</v>
      </c>
      <c r="G3031" t="s">
        <v>5610</v>
      </c>
      <c r="H3031" t="s">
        <v>5610</v>
      </c>
      <c r="I3031" t="s">
        <v>5610</v>
      </c>
      <c r="J3031" t="s">
        <v>5610</v>
      </c>
      <c r="K3031" t="s">
        <v>5610</v>
      </c>
      <c r="L3031">
        <v>616</v>
      </c>
      <c r="M3031" t="s">
        <v>5610</v>
      </c>
      <c r="N3031" t="s">
        <v>5610</v>
      </c>
      <c r="O3031">
        <v>619</v>
      </c>
      <c r="P3031" t="s">
        <v>5610</v>
      </c>
      <c r="Q3031" t="s">
        <v>5610</v>
      </c>
      <c r="R3031" t="s">
        <v>5610</v>
      </c>
      <c r="S3031" t="s">
        <v>5610</v>
      </c>
      <c r="T3031" t="s">
        <v>5610</v>
      </c>
      <c r="U3031" t="s">
        <v>5610</v>
      </c>
      <c r="V3031" t="s">
        <v>5610</v>
      </c>
      <c r="W3031" t="s">
        <v>5610</v>
      </c>
      <c r="X3031" t="s">
        <v>5610</v>
      </c>
      <c r="Y3031" t="s">
        <v>5610</v>
      </c>
      <c r="Z3031" t="s">
        <v>5610</v>
      </c>
      <c r="AA3031" t="s">
        <v>5610</v>
      </c>
      <c r="AB3031" t="s">
        <v>5610</v>
      </c>
      <c r="AC3031" t="s">
        <v>5610</v>
      </c>
      <c r="AD3031" t="s">
        <v>5610</v>
      </c>
      <c r="AE3031" t="s">
        <v>5610</v>
      </c>
      <c r="AF3031" t="s">
        <v>5610</v>
      </c>
      <c r="AG3031" t="s">
        <v>5610</v>
      </c>
      <c r="AH3031" t="s">
        <v>5610</v>
      </c>
      <c r="AI3031" t="s">
        <v>5610</v>
      </c>
      <c r="AJ3031" t="s">
        <v>5610</v>
      </c>
      <c r="AK3031" t="s">
        <v>5610</v>
      </c>
      <c r="AL3031" t="s">
        <v>5610</v>
      </c>
      <c r="AM3031" t="s">
        <v>5610</v>
      </c>
      <c r="AN3031" t="s">
        <v>5610</v>
      </c>
      <c r="AO3031" t="s">
        <v>5610</v>
      </c>
      <c r="AP3031" t="s">
        <v>5610</v>
      </c>
      <c r="AQ3031" t="s">
        <v>5610</v>
      </c>
      <c r="AR3031" t="s">
        <v>5610</v>
      </c>
      <c r="AS3031" t="s">
        <v>5610</v>
      </c>
      <c r="AT3031" t="s">
        <v>5610</v>
      </c>
      <c r="AU3031" t="s">
        <v>5610</v>
      </c>
      <c r="AV3031" t="s">
        <v>5610</v>
      </c>
      <c r="AW3031" s="121" t="s">
        <v>5610</v>
      </c>
      <c r="AX3031" s="121" t="s">
        <v>5610</v>
      </c>
      <c r="AY3031" s="121" t="s">
        <v>5610</v>
      </c>
      <c r="AZ3031" s="121" t="s">
        <v>5610</v>
      </c>
      <c r="BA3031" s="121" t="s">
        <v>5610</v>
      </c>
      <c r="CZ3031">
        <f>ROWS($A$5:$A3031)</f>
        <v>3027</v>
      </c>
      <c r="DA3031" t="b">
        <f t="shared" si="100"/>
        <v>0</v>
      </c>
      <c r="DB3031" t="str">
        <f>IFERROR(SMALL($DA$5:DA12312,CZ3031),"")</f>
        <v/>
      </c>
      <c r="DC3031" s="57" t="str">
        <f t="shared" si="99"/>
        <v/>
      </c>
      <c r="DE3031" s="58" t="str">
        <f>IFERROR(INDEX($A$5:$AV$9286,$DB3031,COLUMNS($A$5:A3031)),"")</f>
        <v/>
      </c>
      <c r="DF3031" s="59" t="str">
        <f>IFERROR(INDEX($A$5:$AV$9286,$DB3031,COLUMNS($A$5:B3031)),"")</f>
        <v/>
      </c>
      <c r="DG3031" s="60" t="str">
        <f>IFERROR(INDEX($A$5:$AV$9286,$DB3031,COLUMNS($A$5:C3031)),"")</f>
        <v/>
      </c>
      <c r="DH3031" s="60" t="str">
        <f>IFERROR(INDEX($A$5:$AV$9286,$DB3031,COLUMNS($A$5:D3031)),"")</f>
        <v/>
      </c>
      <c r="DI3031" s="151" t="str">
        <f>IFERROR(INDEX($A$5:$AV$9286,$DB3031,COLUMNS($A$5:E3031)),"")</f>
        <v/>
      </c>
      <c r="DJ3031" s="153" t="str">
        <f>IFERROR(INDEX($A$5:$AV$9286,$DB3031,COLUMNS($A$5:AV3031)),"")</f>
        <v/>
      </c>
    </row>
    <row r="3032" spans="1:114" ht="23.25">
      <c r="A3032">
        <v>811242</v>
      </c>
      <c r="B3032" t="s">
        <v>4740</v>
      </c>
      <c r="C3032" t="s">
        <v>479</v>
      </c>
      <c r="D3032" t="s">
        <v>141</v>
      </c>
      <c r="E3032" t="s">
        <v>5605</v>
      </c>
      <c r="F3032" t="s">
        <v>5610</v>
      </c>
      <c r="G3032">
        <v>611</v>
      </c>
      <c r="H3032" t="s">
        <v>5610</v>
      </c>
      <c r="I3032" t="s">
        <v>5610</v>
      </c>
      <c r="J3032" t="s">
        <v>5610</v>
      </c>
      <c r="K3032" t="s">
        <v>5610</v>
      </c>
      <c r="L3032" t="s">
        <v>5610</v>
      </c>
      <c r="M3032" t="s">
        <v>5610</v>
      </c>
      <c r="N3032">
        <v>618</v>
      </c>
      <c r="O3032" t="s">
        <v>5610</v>
      </c>
      <c r="P3032" t="s">
        <v>5610</v>
      </c>
      <c r="Q3032" t="s">
        <v>5610</v>
      </c>
      <c r="R3032" t="s">
        <v>5610</v>
      </c>
      <c r="S3032" t="s">
        <v>5610</v>
      </c>
      <c r="T3032" t="s">
        <v>5610</v>
      </c>
      <c r="U3032" t="s">
        <v>5610</v>
      </c>
      <c r="V3032">
        <v>626</v>
      </c>
      <c r="W3032">
        <v>627</v>
      </c>
      <c r="X3032" t="s">
        <v>5610</v>
      </c>
      <c r="Y3032" t="s">
        <v>5610</v>
      </c>
      <c r="Z3032" t="s">
        <v>5610</v>
      </c>
      <c r="AA3032" t="s">
        <v>5610</v>
      </c>
      <c r="AB3032" t="s">
        <v>5610</v>
      </c>
      <c r="AC3032" t="s">
        <v>5610</v>
      </c>
      <c r="AD3032" t="s">
        <v>5610</v>
      </c>
      <c r="AE3032" t="s">
        <v>5610</v>
      </c>
      <c r="AF3032" t="s">
        <v>5610</v>
      </c>
      <c r="AG3032" t="s">
        <v>5610</v>
      </c>
      <c r="AH3032" t="s">
        <v>5610</v>
      </c>
      <c r="AI3032" t="s">
        <v>5610</v>
      </c>
      <c r="AJ3032" t="s">
        <v>5610</v>
      </c>
      <c r="AK3032" t="s">
        <v>5610</v>
      </c>
      <c r="AL3032" t="s">
        <v>5610</v>
      </c>
      <c r="AM3032" t="s">
        <v>5610</v>
      </c>
      <c r="AN3032" t="s">
        <v>5610</v>
      </c>
      <c r="AO3032" t="s">
        <v>5610</v>
      </c>
      <c r="AP3032" t="s">
        <v>5610</v>
      </c>
      <c r="AQ3032" t="s">
        <v>5610</v>
      </c>
      <c r="AR3032" t="s">
        <v>5610</v>
      </c>
      <c r="AS3032" t="s">
        <v>5610</v>
      </c>
      <c r="AT3032" t="s">
        <v>5610</v>
      </c>
      <c r="AU3032" t="s">
        <v>5610</v>
      </c>
      <c r="AV3032" t="s">
        <v>5610</v>
      </c>
      <c r="AW3032" s="121" t="s">
        <v>5610</v>
      </c>
      <c r="AX3032" s="121" t="s">
        <v>5610</v>
      </c>
      <c r="AY3032" s="121" t="s">
        <v>5610</v>
      </c>
      <c r="AZ3032" s="121" t="s">
        <v>5610</v>
      </c>
      <c r="BA3032" s="121" t="s">
        <v>5610</v>
      </c>
      <c r="CZ3032">
        <f>ROWS($A$5:$A3032)</f>
        <v>3028</v>
      </c>
      <c r="DA3032" t="b">
        <f t="shared" si="100"/>
        <v>0</v>
      </c>
      <c r="DB3032" t="str">
        <f>IFERROR(SMALL($DA$5:DA12313,CZ3032),"")</f>
        <v/>
      </c>
      <c r="DC3032" s="57" t="str">
        <f t="shared" si="99"/>
        <v/>
      </c>
      <c r="DE3032" s="58" t="str">
        <f>IFERROR(INDEX($A$5:$AV$9286,$DB3032,COLUMNS($A$5:A3032)),"")</f>
        <v/>
      </c>
      <c r="DF3032" s="59" t="str">
        <f>IFERROR(INDEX($A$5:$AV$9286,$DB3032,COLUMNS($A$5:B3032)),"")</f>
        <v/>
      </c>
      <c r="DG3032" s="60" t="str">
        <f>IFERROR(INDEX($A$5:$AV$9286,$DB3032,COLUMNS($A$5:C3032)),"")</f>
        <v/>
      </c>
      <c r="DH3032" s="60" t="str">
        <f>IFERROR(INDEX($A$5:$AV$9286,$DB3032,COLUMNS($A$5:D3032)),"")</f>
        <v/>
      </c>
      <c r="DI3032" s="151" t="str">
        <f>IFERROR(INDEX($A$5:$AV$9286,$DB3032,COLUMNS($A$5:E3032)),"")</f>
        <v/>
      </c>
      <c r="DJ3032" s="153" t="str">
        <f>IFERROR(INDEX($A$5:$AV$9286,$DB3032,COLUMNS($A$5:AV3032)),"")</f>
        <v/>
      </c>
    </row>
    <row r="3033" spans="1:114" ht="23.25">
      <c r="A3033">
        <v>811243</v>
      </c>
      <c r="B3033" t="s">
        <v>4741</v>
      </c>
      <c r="C3033" t="s">
        <v>970</v>
      </c>
      <c r="D3033" t="s">
        <v>1577</v>
      </c>
      <c r="E3033" t="s">
        <v>5608</v>
      </c>
      <c r="F3033">
        <v>610</v>
      </c>
      <c r="G3033" t="s">
        <v>5610</v>
      </c>
      <c r="H3033">
        <v>612</v>
      </c>
      <c r="I3033">
        <v>613</v>
      </c>
      <c r="J3033" t="s">
        <v>5610</v>
      </c>
      <c r="K3033" t="s">
        <v>5610</v>
      </c>
      <c r="L3033">
        <v>616</v>
      </c>
      <c r="M3033">
        <v>617</v>
      </c>
      <c r="N3033" t="s">
        <v>5610</v>
      </c>
      <c r="O3033" t="s">
        <v>5610</v>
      </c>
      <c r="P3033" t="s">
        <v>5610</v>
      </c>
      <c r="Q3033">
        <v>621</v>
      </c>
      <c r="R3033" t="s">
        <v>5610</v>
      </c>
      <c r="S3033" t="s">
        <v>5610</v>
      </c>
      <c r="T3033" t="s">
        <v>5610</v>
      </c>
      <c r="U3033" t="s">
        <v>5610</v>
      </c>
      <c r="V3033" t="s">
        <v>5610</v>
      </c>
      <c r="W3033" t="s">
        <v>5610</v>
      </c>
      <c r="X3033" t="s">
        <v>5610</v>
      </c>
      <c r="Y3033" t="s">
        <v>5610</v>
      </c>
      <c r="Z3033" t="s">
        <v>5610</v>
      </c>
      <c r="AA3033" t="s">
        <v>5610</v>
      </c>
      <c r="AB3033" t="s">
        <v>5610</v>
      </c>
      <c r="AC3033" t="s">
        <v>5610</v>
      </c>
      <c r="AD3033" t="s">
        <v>5610</v>
      </c>
      <c r="AE3033" t="s">
        <v>5610</v>
      </c>
      <c r="AF3033" t="s">
        <v>5610</v>
      </c>
      <c r="AG3033" t="s">
        <v>5610</v>
      </c>
      <c r="AH3033" t="s">
        <v>5610</v>
      </c>
      <c r="AI3033" t="s">
        <v>5610</v>
      </c>
      <c r="AJ3033" t="s">
        <v>5610</v>
      </c>
      <c r="AK3033" t="s">
        <v>5610</v>
      </c>
      <c r="AL3033" t="s">
        <v>5610</v>
      </c>
      <c r="AM3033" t="s">
        <v>5610</v>
      </c>
      <c r="AN3033" t="s">
        <v>5610</v>
      </c>
      <c r="AO3033" t="s">
        <v>5610</v>
      </c>
      <c r="AP3033" t="s">
        <v>5610</v>
      </c>
      <c r="AQ3033" t="s">
        <v>5610</v>
      </c>
      <c r="AS3033" t="s">
        <v>5610</v>
      </c>
      <c r="AT3033" t="s">
        <v>5610</v>
      </c>
      <c r="AU3033" t="s">
        <v>5610</v>
      </c>
      <c r="CZ3033">
        <f>ROWS($A$5:$A3033)</f>
        <v>3029</v>
      </c>
      <c r="DA3033" t="b">
        <f t="shared" si="100"/>
        <v>0</v>
      </c>
      <c r="DB3033" t="str">
        <f>IFERROR(SMALL($DA$5:DA12314,CZ3033),"")</f>
        <v/>
      </c>
      <c r="DC3033" s="57" t="str">
        <f t="shared" si="99"/>
        <v/>
      </c>
      <c r="DE3033" s="58" t="str">
        <f>IFERROR(INDEX($A$5:$AV$9286,$DB3033,COLUMNS($A$5:A3033)),"")</f>
        <v/>
      </c>
      <c r="DF3033" s="59" t="str">
        <f>IFERROR(INDEX($A$5:$AV$9286,$DB3033,COLUMNS($A$5:B3033)),"")</f>
        <v/>
      </c>
      <c r="DG3033" s="60" t="str">
        <f>IFERROR(INDEX($A$5:$AV$9286,$DB3033,COLUMNS($A$5:C3033)),"")</f>
        <v/>
      </c>
      <c r="DH3033" s="60" t="str">
        <f>IFERROR(INDEX($A$5:$AV$9286,$DB3033,COLUMNS($A$5:D3033)),"")</f>
        <v/>
      </c>
      <c r="DI3033" s="151" t="str">
        <f>IFERROR(INDEX($A$5:$AV$9286,$DB3033,COLUMNS($A$5:E3033)),"")</f>
        <v/>
      </c>
      <c r="DJ3033" s="153" t="str">
        <f>IFERROR(INDEX($A$5:$AV$9286,$DB3033,COLUMNS($A$5:AV3033)),"")</f>
        <v/>
      </c>
    </row>
    <row r="3034" spans="1:114" ht="23.25">
      <c r="A3034">
        <v>811246</v>
      </c>
      <c r="B3034" t="s">
        <v>4742</v>
      </c>
      <c r="C3034" t="s">
        <v>595</v>
      </c>
      <c r="D3034" t="s">
        <v>463</v>
      </c>
      <c r="E3034" t="s">
        <v>9</v>
      </c>
      <c r="F3034">
        <v>610</v>
      </c>
      <c r="G3034" t="s">
        <v>5610</v>
      </c>
      <c r="H3034" t="s">
        <v>5610</v>
      </c>
      <c r="I3034">
        <v>613</v>
      </c>
      <c r="J3034" t="s">
        <v>5610</v>
      </c>
      <c r="K3034" t="s">
        <v>5610</v>
      </c>
      <c r="L3034">
        <v>616</v>
      </c>
      <c r="M3034">
        <v>617</v>
      </c>
      <c r="N3034">
        <v>618</v>
      </c>
      <c r="O3034" t="s">
        <v>5610</v>
      </c>
      <c r="P3034">
        <v>620</v>
      </c>
      <c r="Q3034">
        <v>621</v>
      </c>
      <c r="R3034" t="s">
        <v>5610</v>
      </c>
      <c r="S3034" t="s">
        <v>5610</v>
      </c>
      <c r="T3034" t="s">
        <v>5610</v>
      </c>
      <c r="U3034" t="s">
        <v>5610</v>
      </c>
      <c r="V3034" t="s">
        <v>5610</v>
      </c>
      <c r="W3034" t="s">
        <v>5610</v>
      </c>
      <c r="X3034" t="s">
        <v>5610</v>
      </c>
      <c r="Y3034" t="s">
        <v>5610</v>
      </c>
      <c r="Z3034" t="s">
        <v>5610</v>
      </c>
      <c r="AA3034" t="s">
        <v>5610</v>
      </c>
      <c r="AB3034" t="s">
        <v>5610</v>
      </c>
      <c r="AC3034" t="s">
        <v>5610</v>
      </c>
      <c r="AD3034" t="s">
        <v>5610</v>
      </c>
      <c r="AE3034" t="s">
        <v>5610</v>
      </c>
      <c r="AF3034" t="s">
        <v>5610</v>
      </c>
      <c r="AG3034" t="s">
        <v>5610</v>
      </c>
      <c r="AH3034" t="s">
        <v>5610</v>
      </c>
      <c r="AI3034" t="s">
        <v>5610</v>
      </c>
      <c r="AJ3034" t="s">
        <v>5610</v>
      </c>
      <c r="AK3034" t="s">
        <v>5610</v>
      </c>
      <c r="AL3034" t="s">
        <v>5610</v>
      </c>
      <c r="AM3034" t="s">
        <v>5610</v>
      </c>
      <c r="AN3034" t="s">
        <v>5610</v>
      </c>
      <c r="AO3034" t="s">
        <v>5610</v>
      </c>
      <c r="AP3034" t="s">
        <v>5610</v>
      </c>
      <c r="AQ3034" t="s">
        <v>5610</v>
      </c>
      <c r="AR3034" t="s">
        <v>5610</v>
      </c>
      <c r="AS3034" t="s">
        <v>5610</v>
      </c>
      <c r="AT3034" t="s">
        <v>5610</v>
      </c>
      <c r="AU3034" t="s">
        <v>5610</v>
      </c>
      <c r="AV3034" t="s">
        <v>5610</v>
      </c>
      <c r="AW3034" s="121" t="s">
        <v>5610</v>
      </c>
      <c r="AX3034" s="121" t="s">
        <v>5610</v>
      </c>
      <c r="AY3034" s="121" t="s">
        <v>5610</v>
      </c>
      <c r="AZ3034" s="121" t="s">
        <v>5610</v>
      </c>
      <c r="BA3034" s="121" t="s">
        <v>5610</v>
      </c>
      <c r="CZ3034">
        <f>ROWS($A$5:$A3034)</f>
        <v>3030</v>
      </c>
      <c r="DA3034" t="b">
        <f t="shared" si="100"/>
        <v>0</v>
      </c>
      <c r="DB3034" t="str">
        <f>IFERROR(SMALL($DA$5:DA12315,CZ3034),"")</f>
        <v/>
      </c>
      <c r="DC3034" s="57" t="str">
        <f t="shared" si="99"/>
        <v/>
      </c>
      <c r="DE3034" s="58" t="str">
        <f>IFERROR(INDEX($A$5:$AV$9286,$DB3034,COLUMNS($A$5:A3034)),"")</f>
        <v/>
      </c>
      <c r="DF3034" s="59" t="str">
        <f>IFERROR(INDEX($A$5:$AV$9286,$DB3034,COLUMNS($A$5:B3034)),"")</f>
        <v/>
      </c>
      <c r="DG3034" s="60" t="str">
        <f>IFERROR(INDEX($A$5:$AV$9286,$DB3034,COLUMNS($A$5:C3034)),"")</f>
        <v/>
      </c>
      <c r="DH3034" s="60" t="str">
        <f>IFERROR(INDEX($A$5:$AV$9286,$DB3034,COLUMNS($A$5:D3034)),"")</f>
        <v/>
      </c>
      <c r="DI3034" s="151" t="str">
        <f>IFERROR(INDEX($A$5:$AV$9286,$DB3034,COLUMNS($A$5:E3034)),"")</f>
        <v/>
      </c>
      <c r="DJ3034" s="153" t="str">
        <f>IFERROR(INDEX($A$5:$AV$9286,$DB3034,COLUMNS($A$5:AV3034)),"")</f>
        <v/>
      </c>
    </row>
    <row r="3035" spans="1:114" ht="23.25">
      <c r="A3035">
        <v>811248</v>
      </c>
      <c r="B3035" t="s">
        <v>4743</v>
      </c>
      <c r="C3035" t="s">
        <v>1188</v>
      </c>
      <c r="D3035" t="s">
        <v>533</v>
      </c>
      <c r="E3035" t="s">
        <v>9</v>
      </c>
      <c r="F3035">
        <v>610</v>
      </c>
      <c r="G3035" t="s">
        <v>5610</v>
      </c>
      <c r="H3035" t="s">
        <v>5610</v>
      </c>
      <c r="I3035">
        <v>613</v>
      </c>
      <c r="J3035" t="s">
        <v>5610</v>
      </c>
      <c r="K3035">
        <v>615</v>
      </c>
      <c r="L3035">
        <v>616</v>
      </c>
      <c r="M3035" t="s">
        <v>5610</v>
      </c>
      <c r="N3035" t="s">
        <v>5610</v>
      </c>
      <c r="O3035">
        <v>619</v>
      </c>
      <c r="P3035">
        <v>620</v>
      </c>
      <c r="Q3035" t="s">
        <v>5610</v>
      </c>
      <c r="R3035" t="s">
        <v>5610</v>
      </c>
      <c r="S3035" t="s">
        <v>5610</v>
      </c>
      <c r="T3035" t="s">
        <v>5610</v>
      </c>
      <c r="U3035" t="s">
        <v>5610</v>
      </c>
      <c r="V3035" t="s">
        <v>5610</v>
      </c>
      <c r="W3035" t="s">
        <v>5610</v>
      </c>
      <c r="X3035" t="s">
        <v>5610</v>
      </c>
      <c r="Y3035" t="s">
        <v>5610</v>
      </c>
      <c r="Z3035" t="s">
        <v>5610</v>
      </c>
      <c r="AA3035" t="s">
        <v>5610</v>
      </c>
      <c r="AB3035" t="s">
        <v>5610</v>
      </c>
      <c r="AC3035" t="s">
        <v>5610</v>
      </c>
      <c r="AD3035" t="s">
        <v>5610</v>
      </c>
      <c r="AE3035" t="s">
        <v>5610</v>
      </c>
      <c r="AF3035" t="s">
        <v>5610</v>
      </c>
      <c r="AG3035" t="s">
        <v>5610</v>
      </c>
      <c r="AH3035" t="s">
        <v>5610</v>
      </c>
      <c r="AI3035" t="s">
        <v>5610</v>
      </c>
      <c r="AJ3035" t="s">
        <v>5610</v>
      </c>
      <c r="AK3035" t="s">
        <v>5610</v>
      </c>
      <c r="AL3035" t="s">
        <v>5610</v>
      </c>
      <c r="AM3035" t="s">
        <v>5610</v>
      </c>
      <c r="AN3035" t="s">
        <v>5610</v>
      </c>
      <c r="AO3035" t="s">
        <v>5610</v>
      </c>
      <c r="AP3035" t="s">
        <v>5610</v>
      </c>
      <c r="AQ3035" t="s">
        <v>5610</v>
      </c>
      <c r="AR3035" t="s">
        <v>5610</v>
      </c>
      <c r="AS3035" t="s">
        <v>5610</v>
      </c>
      <c r="AT3035" t="s">
        <v>5610</v>
      </c>
      <c r="AU3035" t="s">
        <v>5610</v>
      </c>
      <c r="AV3035" t="s">
        <v>5610</v>
      </c>
      <c r="AW3035" s="121" t="s">
        <v>5610</v>
      </c>
      <c r="AX3035" s="121" t="s">
        <v>5610</v>
      </c>
      <c r="AY3035" s="121" t="s">
        <v>5610</v>
      </c>
      <c r="AZ3035" s="121" t="s">
        <v>5610</v>
      </c>
      <c r="BA3035" s="121" t="s">
        <v>5610</v>
      </c>
      <c r="CZ3035">
        <f>ROWS($A$5:$A3035)</f>
        <v>3031</v>
      </c>
      <c r="DA3035" t="b">
        <f t="shared" si="100"/>
        <v>0</v>
      </c>
      <c r="DB3035" t="str">
        <f>IFERROR(SMALL($DA$5:DA12316,CZ3035),"")</f>
        <v/>
      </c>
      <c r="DC3035" s="57" t="str">
        <f t="shared" si="99"/>
        <v/>
      </c>
      <c r="DE3035" s="58" t="str">
        <f>IFERROR(INDEX($A$5:$AV$9286,$DB3035,COLUMNS($A$5:A3035)),"")</f>
        <v/>
      </c>
      <c r="DF3035" s="59" t="str">
        <f>IFERROR(INDEX($A$5:$AV$9286,$DB3035,COLUMNS($A$5:B3035)),"")</f>
        <v/>
      </c>
      <c r="DG3035" s="60" t="str">
        <f>IFERROR(INDEX($A$5:$AV$9286,$DB3035,COLUMNS($A$5:C3035)),"")</f>
        <v/>
      </c>
      <c r="DH3035" s="60" t="str">
        <f>IFERROR(INDEX($A$5:$AV$9286,$DB3035,COLUMNS($A$5:D3035)),"")</f>
        <v/>
      </c>
      <c r="DI3035" s="151" t="str">
        <f>IFERROR(INDEX($A$5:$AV$9286,$DB3035,COLUMNS($A$5:E3035)),"")</f>
        <v/>
      </c>
      <c r="DJ3035" s="153" t="str">
        <f>IFERROR(INDEX($A$5:$AV$9286,$DB3035,COLUMNS($A$5:AV3035)),"")</f>
        <v/>
      </c>
    </row>
    <row r="3036" spans="1:114" ht="23.25">
      <c r="A3036">
        <v>811251</v>
      </c>
      <c r="B3036" t="s">
        <v>4744</v>
      </c>
      <c r="C3036" t="s">
        <v>1077</v>
      </c>
      <c r="D3036" t="s">
        <v>1056</v>
      </c>
      <c r="E3036" t="s">
        <v>9</v>
      </c>
      <c r="F3036" t="s">
        <v>5610</v>
      </c>
      <c r="G3036" t="s">
        <v>5610</v>
      </c>
      <c r="H3036" t="s">
        <v>5610</v>
      </c>
      <c r="I3036" t="s">
        <v>5610</v>
      </c>
      <c r="J3036" t="s">
        <v>5610</v>
      </c>
      <c r="K3036" t="s">
        <v>5610</v>
      </c>
      <c r="L3036" t="s">
        <v>5610</v>
      </c>
      <c r="M3036" t="s">
        <v>5610</v>
      </c>
      <c r="N3036" t="s">
        <v>5610</v>
      </c>
      <c r="O3036" t="s">
        <v>5610</v>
      </c>
      <c r="P3036">
        <v>620</v>
      </c>
      <c r="Q3036">
        <v>621</v>
      </c>
      <c r="R3036" t="s">
        <v>5610</v>
      </c>
      <c r="S3036" t="s">
        <v>5610</v>
      </c>
      <c r="T3036" t="s">
        <v>5610</v>
      </c>
      <c r="U3036" t="s">
        <v>5610</v>
      </c>
      <c r="V3036" t="s">
        <v>5610</v>
      </c>
      <c r="W3036" t="s">
        <v>5610</v>
      </c>
      <c r="X3036" t="s">
        <v>5610</v>
      </c>
      <c r="Y3036" t="s">
        <v>5610</v>
      </c>
      <c r="Z3036" t="s">
        <v>5610</v>
      </c>
      <c r="AA3036" t="s">
        <v>5610</v>
      </c>
      <c r="AB3036" t="s">
        <v>5610</v>
      </c>
      <c r="AC3036" t="s">
        <v>5610</v>
      </c>
      <c r="AD3036" t="s">
        <v>5610</v>
      </c>
      <c r="AE3036" t="s">
        <v>5610</v>
      </c>
      <c r="AF3036" t="s">
        <v>5610</v>
      </c>
      <c r="AG3036" t="s">
        <v>5610</v>
      </c>
      <c r="AH3036" t="s">
        <v>5610</v>
      </c>
      <c r="AI3036" t="s">
        <v>5610</v>
      </c>
      <c r="AJ3036" t="s">
        <v>5610</v>
      </c>
      <c r="AK3036" t="s">
        <v>5610</v>
      </c>
      <c r="AL3036" t="s">
        <v>5610</v>
      </c>
      <c r="AM3036" t="s">
        <v>5610</v>
      </c>
      <c r="AN3036" t="s">
        <v>5610</v>
      </c>
      <c r="AO3036" t="s">
        <v>5610</v>
      </c>
      <c r="AP3036" t="s">
        <v>5610</v>
      </c>
      <c r="AQ3036" t="s">
        <v>5610</v>
      </c>
      <c r="AR3036" t="s">
        <v>5610</v>
      </c>
      <c r="AS3036" t="s">
        <v>5610</v>
      </c>
      <c r="AT3036" t="s">
        <v>5610</v>
      </c>
      <c r="AU3036" t="s">
        <v>5610</v>
      </c>
      <c r="AV3036" t="s">
        <v>5610</v>
      </c>
      <c r="AW3036" s="121" t="s">
        <v>5610</v>
      </c>
      <c r="AX3036" s="121" t="s">
        <v>5610</v>
      </c>
      <c r="AY3036" s="121" t="s">
        <v>5610</v>
      </c>
      <c r="AZ3036" s="121" t="s">
        <v>5610</v>
      </c>
      <c r="BA3036" s="121" t="s">
        <v>5610</v>
      </c>
      <c r="CZ3036">
        <f>ROWS($A$5:$A3036)</f>
        <v>3032</v>
      </c>
      <c r="DA3036" t="b">
        <f t="shared" si="100"/>
        <v>0</v>
      </c>
      <c r="DB3036" t="str">
        <f>IFERROR(SMALL($DA$5:DA12317,CZ3036),"")</f>
        <v/>
      </c>
      <c r="DC3036" s="57" t="str">
        <f t="shared" si="99"/>
        <v/>
      </c>
      <c r="DE3036" s="58" t="str">
        <f>IFERROR(INDEX($A$5:$AV$9286,$DB3036,COLUMNS($A$5:A3036)),"")</f>
        <v/>
      </c>
      <c r="DF3036" s="59" t="str">
        <f>IFERROR(INDEX($A$5:$AV$9286,$DB3036,COLUMNS($A$5:B3036)),"")</f>
        <v/>
      </c>
      <c r="DG3036" s="60" t="str">
        <f>IFERROR(INDEX($A$5:$AV$9286,$DB3036,COLUMNS($A$5:C3036)),"")</f>
        <v/>
      </c>
      <c r="DH3036" s="60" t="str">
        <f>IFERROR(INDEX($A$5:$AV$9286,$DB3036,COLUMNS($A$5:D3036)),"")</f>
        <v/>
      </c>
      <c r="DI3036" s="151" t="str">
        <f>IFERROR(INDEX($A$5:$AV$9286,$DB3036,COLUMNS($A$5:E3036)),"")</f>
        <v/>
      </c>
      <c r="DJ3036" s="153" t="str">
        <f>IFERROR(INDEX($A$5:$AV$9286,$DB3036,COLUMNS($A$5:AV3036)),"")</f>
        <v/>
      </c>
    </row>
    <row r="3037" spans="1:114" ht="23.25">
      <c r="A3037">
        <v>811252</v>
      </c>
      <c r="B3037" t="s">
        <v>4745</v>
      </c>
      <c r="C3037" t="s">
        <v>2105</v>
      </c>
      <c r="D3037" t="s">
        <v>797</v>
      </c>
      <c r="E3037" t="s">
        <v>9</v>
      </c>
      <c r="F3037" t="s">
        <v>5610</v>
      </c>
      <c r="G3037" t="s">
        <v>5610</v>
      </c>
      <c r="H3037" t="s">
        <v>5610</v>
      </c>
      <c r="I3037" t="s">
        <v>5610</v>
      </c>
      <c r="J3037" t="s">
        <v>5610</v>
      </c>
      <c r="K3037" t="s">
        <v>5610</v>
      </c>
      <c r="L3037">
        <v>616</v>
      </c>
      <c r="M3037" t="s">
        <v>5610</v>
      </c>
      <c r="N3037" t="s">
        <v>5610</v>
      </c>
      <c r="O3037">
        <v>619</v>
      </c>
      <c r="P3037">
        <v>620</v>
      </c>
      <c r="Q3037" t="s">
        <v>5610</v>
      </c>
      <c r="R3037" t="s">
        <v>5610</v>
      </c>
      <c r="S3037" t="s">
        <v>5610</v>
      </c>
      <c r="T3037" t="s">
        <v>5610</v>
      </c>
      <c r="U3037" t="s">
        <v>5610</v>
      </c>
      <c r="V3037" t="s">
        <v>5610</v>
      </c>
      <c r="W3037" t="s">
        <v>5610</v>
      </c>
      <c r="X3037" t="s">
        <v>5610</v>
      </c>
      <c r="Y3037" t="s">
        <v>5610</v>
      </c>
      <c r="Z3037" t="s">
        <v>5610</v>
      </c>
      <c r="AA3037" t="s">
        <v>5610</v>
      </c>
      <c r="AB3037" t="s">
        <v>5610</v>
      </c>
      <c r="AC3037" t="s">
        <v>5610</v>
      </c>
      <c r="AD3037" t="s">
        <v>5610</v>
      </c>
      <c r="AE3037" t="s">
        <v>5610</v>
      </c>
      <c r="AF3037" t="s">
        <v>5610</v>
      </c>
      <c r="AG3037" t="s">
        <v>5610</v>
      </c>
      <c r="AH3037" t="s">
        <v>5610</v>
      </c>
      <c r="AI3037" t="s">
        <v>5610</v>
      </c>
      <c r="AJ3037" t="s">
        <v>5610</v>
      </c>
      <c r="AK3037" t="s">
        <v>5610</v>
      </c>
      <c r="AL3037" t="s">
        <v>5610</v>
      </c>
      <c r="AM3037" t="s">
        <v>5610</v>
      </c>
      <c r="AN3037" t="s">
        <v>5610</v>
      </c>
      <c r="AO3037" t="s">
        <v>5610</v>
      </c>
      <c r="AP3037" t="s">
        <v>5610</v>
      </c>
      <c r="AQ3037" t="s">
        <v>5610</v>
      </c>
      <c r="AR3037" t="s">
        <v>5610</v>
      </c>
      <c r="AS3037" t="s">
        <v>5610</v>
      </c>
      <c r="AT3037" t="s">
        <v>5610</v>
      </c>
      <c r="AU3037" t="s">
        <v>5610</v>
      </c>
      <c r="AV3037" t="s">
        <v>5610</v>
      </c>
      <c r="AW3037" s="121" t="s">
        <v>5610</v>
      </c>
      <c r="AX3037" s="121" t="s">
        <v>5610</v>
      </c>
      <c r="AY3037" s="121" t="s">
        <v>5610</v>
      </c>
      <c r="AZ3037" s="121" t="s">
        <v>5610</v>
      </c>
      <c r="BA3037" s="121" t="s">
        <v>5610</v>
      </c>
      <c r="CZ3037">
        <f>ROWS($A$5:$A3037)</f>
        <v>3033</v>
      </c>
      <c r="DA3037" t="b">
        <f t="shared" si="100"/>
        <v>0</v>
      </c>
      <c r="DB3037" t="str">
        <f>IFERROR(SMALL($DA$5:DA12318,CZ3037),"")</f>
        <v/>
      </c>
      <c r="DC3037" s="57" t="str">
        <f t="shared" si="99"/>
        <v/>
      </c>
      <c r="DE3037" s="58" t="str">
        <f>IFERROR(INDEX($A$5:$AV$9286,$DB3037,COLUMNS($A$5:A3037)),"")</f>
        <v/>
      </c>
      <c r="DF3037" s="59" t="str">
        <f>IFERROR(INDEX($A$5:$AV$9286,$DB3037,COLUMNS($A$5:B3037)),"")</f>
        <v/>
      </c>
      <c r="DG3037" s="60" t="str">
        <f>IFERROR(INDEX($A$5:$AV$9286,$DB3037,COLUMNS($A$5:C3037)),"")</f>
        <v/>
      </c>
      <c r="DH3037" s="60" t="str">
        <f>IFERROR(INDEX($A$5:$AV$9286,$DB3037,COLUMNS($A$5:D3037)),"")</f>
        <v/>
      </c>
      <c r="DI3037" s="151" t="str">
        <f>IFERROR(INDEX($A$5:$AV$9286,$DB3037,COLUMNS($A$5:E3037)),"")</f>
        <v/>
      </c>
      <c r="DJ3037" s="153" t="str">
        <f>IFERROR(INDEX($A$5:$AV$9286,$DB3037,COLUMNS($A$5:AV3037)),"")</f>
        <v/>
      </c>
    </row>
    <row r="3038" spans="1:114" ht="23.25">
      <c r="A3038">
        <v>811255</v>
      </c>
      <c r="B3038" t="s">
        <v>4746</v>
      </c>
      <c r="C3038" t="s">
        <v>167</v>
      </c>
      <c r="D3038" t="s">
        <v>4747</v>
      </c>
      <c r="E3038" t="s">
        <v>10</v>
      </c>
      <c r="F3038" t="s">
        <v>5610</v>
      </c>
      <c r="G3038">
        <v>611</v>
      </c>
      <c r="H3038">
        <v>612</v>
      </c>
      <c r="I3038" t="s">
        <v>5610</v>
      </c>
      <c r="J3038" t="s">
        <v>5610</v>
      </c>
      <c r="K3038" t="s">
        <v>5610</v>
      </c>
      <c r="L3038" t="s">
        <v>5610</v>
      </c>
      <c r="M3038" t="s">
        <v>5610</v>
      </c>
      <c r="N3038" t="s">
        <v>5610</v>
      </c>
      <c r="O3038" t="s">
        <v>5610</v>
      </c>
      <c r="P3038" t="s">
        <v>5610</v>
      </c>
      <c r="Q3038" t="s">
        <v>5610</v>
      </c>
      <c r="R3038" t="s">
        <v>5610</v>
      </c>
      <c r="S3038" t="s">
        <v>5610</v>
      </c>
      <c r="T3038" t="s">
        <v>5610</v>
      </c>
      <c r="U3038" t="s">
        <v>5610</v>
      </c>
      <c r="V3038" t="s">
        <v>5610</v>
      </c>
      <c r="W3038" t="s">
        <v>5610</v>
      </c>
      <c r="X3038" t="s">
        <v>5610</v>
      </c>
      <c r="Y3038" t="s">
        <v>5610</v>
      </c>
      <c r="Z3038" t="s">
        <v>5610</v>
      </c>
      <c r="AA3038" t="s">
        <v>5610</v>
      </c>
      <c r="AB3038" t="s">
        <v>5610</v>
      </c>
      <c r="AC3038" t="s">
        <v>5610</v>
      </c>
      <c r="AD3038" t="s">
        <v>5610</v>
      </c>
      <c r="AE3038" t="s">
        <v>5610</v>
      </c>
      <c r="AF3038" t="s">
        <v>5610</v>
      </c>
      <c r="AG3038" t="s">
        <v>5610</v>
      </c>
      <c r="AH3038" t="s">
        <v>5610</v>
      </c>
      <c r="AI3038" t="s">
        <v>5610</v>
      </c>
      <c r="AJ3038" t="s">
        <v>5610</v>
      </c>
      <c r="AK3038" t="s">
        <v>5610</v>
      </c>
      <c r="AL3038" t="s">
        <v>5610</v>
      </c>
      <c r="AM3038" t="s">
        <v>5610</v>
      </c>
      <c r="AN3038" t="s">
        <v>5610</v>
      </c>
      <c r="AO3038" t="s">
        <v>5610</v>
      </c>
      <c r="AP3038" t="s">
        <v>5610</v>
      </c>
      <c r="AQ3038" t="s">
        <v>5610</v>
      </c>
      <c r="AR3038" t="s">
        <v>5610</v>
      </c>
      <c r="AS3038" t="s">
        <v>5610</v>
      </c>
      <c r="AT3038" t="s">
        <v>5610</v>
      </c>
      <c r="AU3038" t="s">
        <v>5610</v>
      </c>
      <c r="AV3038" t="s">
        <v>5610</v>
      </c>
      <c r="AW3038" s="121" t="s">
        <v>5610</v>
      </c>
      <c r="AX3038" s="121" t="s">
        <v>5610</v>
      </c>
      <c r="AY3038" s="121" t="s">
        <v>5610</v>
      </c>
      <c r="AZ3038" s="121" t="s">
        <v>5610</v>
      </c>
      <c r="BA3038" s="121" t="s">
        <v>5610</v>
      </c>
      <c r="CZ3038">
        <f>ROWS($A$5:$A3038)</f>
        <v>3034</v>
      </c>
      <c r="DA3038" t="b">
        <f t="shared" si="100"/>
        <v>0</v>
      </c>
      <c r="DB3038" t="str">
        <f>IFERROR(SMALL($DA$5:DA12319,CZ3038),"")</f>
        <v/>
      </c>
      <c r="DC3038" s="57" t="str">
        <f t="shared" si="99"/>
        <v/>
      </c>
      <c r="DE3038" s="58" t="str">
        <f>IFERROR(INDEX($A$5:$AV$9286,$DB3038,COLUMNS($A$5:A3038)),"")</f>
        <v/>
      </c>
      <c r="DF3038" s="59" t="str">
        <f>IFERROR(INDEX($A$5:$AV$9286,$DB3038,COLUMNS($A$5:B3038)),"")</f>
        <v/>
      </c>
      <c r="DG3038" s="60" t="str">
        <f>IFERROR(INDEX($A$5:$AV$9286,$DB3038,COLUMNS($A$5:C3038)),"")</f>
        <v/>
      </c>
      <c r="DH3038" s="60" t="str">
        <f>IFERROR(INDEX($A$5:$AV$9286,$DB3038,COLUMNS($A$5:D3038)),"")</f>
        <v/>
      </c>
      <c r="DI3038" s="151" t="str">
        <f>IFERROR(INDEX($A$5:$AV$9286,$DB3038,COLUMNS($A$5:E3038)),"")</f>
        <v/>
      </c>
      <c r="DJ3038" s="153" t="str">
        <f>IFERROR(INDEX($A$5:$AV$9286,$DB3038,COLUMNS($A$5:AV3038)),"")</f>
        <v/>
      </c>
    </row>
    <row r="3039" spans="1:114" ht="23.25">
      <c r="A3039">
        <v>811262</v>
      </c>
      <c r="B3039" t="s">
        <v>4748</v>
      </c>
      <c r="C3039" t="s">
        <v>4749</v>
      </c>
      <c r="D3039" t="s">
        <v>428</v>
      </c>
      <c r="E3039" t="s">
        <v>9</v>
      </c>
      <c r="F3039" t="s">
        <v>5610</v>
      </c>
      <c r="G3039" t="s">
        <v>5610</v>
      </c>
      <c r="H3039" t="s">
        <v>5610</v>
      </c>
      <c r="I3039" t="s">
        <v>5610</v>
      </c>
      <c r="J3039" t="s">
        <v>5610</v>
      </c>
      <c r="K3039" t="s">
        <v>5610</v>
      </c>
      <c r="L3039" t="s">
        <v>5610</v>
      </c>
      <c r="M3039" t="s">
        <v>5610</v>
      </c>
      <c r="N3039" t="s">
        <v>5610</v>
      </c>
      <c r="O3039" t="s">
        <v>5610</v>
      </c>
      <c r="P3039">
        <v>620</v>
      </c>
      <c r="Q3039">
        <v>621</v>
      </c>
      <c r="R3039" t="s">
        <v>5610</v>
      </c>
      <c r="S3039" t="s">
        <v>5610</v>
      </c>
      <c r="T3039" t="s">
        <v>5610</v>
      </c>
      <c r="U3039" t="s">
        <v>5610</v>
      </c>
      <c r="V3039" t="s">
        <v>5610</v>
      </c>
      <c r="W3039" t="s">
        <v>5610</v>
      </c>
      <c r="X3039" t="s">
        <v>5610</v>
      </c>
      <c r="Y3039" t="s">
        <v>5610</v>
      </c>
      <c r="Z3039" t="s">
        <v>5610</v>
      </c>
      <c r="AA3039" t="s">
        <v>5610</v>
      </c>
      <c r="AB3039" t="s">
        <v>5610</v>
      </c>
      <c r="AC3039" t="s">
        <v>5610</v>
      </c>
      <c r="AD3039" t="s">
        <v>5610</v>
      </c>
      <c r="AE3039" t="s">
        <v>5610</v>
      </c>
      <c r="AF3039" t="s">
        <v>5610</v>
      </c>
      <c r="AG3039" t="s">
        <v>5610</v>
      </c>
      <c r="AH3039" t="s">
        <v>5610</v>
      </c>
      <c r="AI3039" t="s">
        <v>5610</v>
      </c>
      <c r="AJ3039" t="s">
        <v>5610</v>
      </c>
      <c r="AK3039" t="s">
        <v>5610</v>
      </c>
      <c r="AL3039" t="s">
        <v>5610</v>
      </c>
      <c r="AM3039" t="s">
        <v>5610</v>
      </c>
      <c r="AN3039" t="s">
        <v>5610</v>
      </c>
      <c r="AO3039" t="s">
        <v>5610</v>
      </c>
      <c r="AP3039" t="s">
        <v>5610</v>
      </c>
      <c r="AQ3039" t="s">
        <v>5610</v>
      </c>
      <c r="AR3039" t="s">
        <v>5610</v>
      </c>
      <c r="AS3039" t="s">
        <v>5610</v>
      </c>
      <c r="AT3039" t="s">
        <v>5610</v>
      </c>
      <c r="AU3039" t="s">
        <v>5610</v>
      </c>
      <c r="AV3039" t="s">
        <v>5610</v>
      </c>
      <c r="AW3039" s="121" t="s">
        <v>5610</v>
      </c>
      <c r="AX3039" s="121" t="s">
        <v>5610</v>
      </c>
      <c r="AY3039" s="121" t="s">
        <v>5610</v>
      </c>
      <c r="AZ3039" s="121" t="s">
        <v>5610</v>
      </c>
      <c r="BA3039" s="121" t="s">
        <v>5610</v>
      </c>
      <c r="CZ3039">
        <f>ROWS($A$5:$A3039)</f>
        <v>3035</v>
      </c>
      <c r="DA3039" t="b">
        <f t="shared" si="100"/>
        <v>0</v>
      </c>
      <c r="DB3039" t="str">
        <f>IFERROR(SMALL($DA$5:DA12320,CZ3039),"")</f>
        <v/>
      </c>
      <c r="DC3039" s="57" t="str">
        <f t="shared" si="99"/>
        <v/>
      </c>
      <c r="DE3039" s="58" t="str">
        <f>IFERROR(INDEX($A$5:$AV$9286,$DB3039,COLUMNS($A$5:A3039)),"")</f>
        <v/>
      </c>
      <c r="DF3039" s="59" t="str">
        <f>IFERROR(INDEX($A$5:$AV$9286,$DB3039,COLUMNS($A$5:B3039)),"")</f>
        <v/>
      </c>
      <c r="DG3039" s="60" t="str">
        <f>IFERROR(INDEX($A$5:$AV$9286,$DB3039,COLUMNS($A$5:C3039)),"")</f>
        <v/>
      </c>
      <c r="DH3039" s="60" t="str">
        <f>IFERROR(INDEX($A$5:$AV$9286,$DB3039,COLUMNS($A$5:D3039)),"")</f>
        <v/>
      </c>
      <c r="DI3039" s="151" t="str">
        <f>IFERROR(INDEX($A$5:$AV$9286,$DB3039,COLUMNS($A$5:E3039)),"")</f>
        <v/>
      </c>
      <c r="DJ3039" s="153" t="str">
        <f>IFERROR(INDEX($A$5:$AV$9286,$DB3039,COLUMNS($A$5:AV3039)),"")</f>
        <v/>
      </c>
    </row>
    <row r="3040" spans="1:114" ht="23.25">
      <c r="A3040">
        <v>811265</v>
      </c>
      <c r="B3040" t="s">
        <v>4750</v>
      </c>
      <c r="C3040" t="s">
        <v>1951</v>
      </c>
      <c r="D3040" t="s">
        <v>901</v>
      </c>
      <c r="E3040" t="s">
        <v>9</v>
      </c>
      <c r="F3040" t="s">
        <v>5610</v>
      </c>
      <c r="G3040" t="s">
        <v>5610</v>
      </c>
      <c r="H3040">
        <v>612</v>
      </c>
      <c r="I3040">
        <v>613</v>
      </c>
      <c r="J3040">
        <v>614</v>
      </c>
      <c r="K3040">
        <v>615</v>
      </c>
      <c r="L3040">
        <v>616</v>
      </c>
      <c r="M3040" t="s">
        <v>5610</v>
      </c>
      <c r="N3040">
        <v>618</v>
      </c>
      <c r="O3040">
        <v>619</v>
      </c>
      <c r="P3040">
        <v>620</v>
      </c>
      <c r="Q3040" t="s">
        <v>5610</v>
      </c>
      <c r="R3040" t="s">
        <v>5610</v>
      </c>
      <c r="S3040" t="s">
        <v>5610</v>
      </c>
      <c r="T3040" t="s">
        <v>5610</v>
      </c>
      <c r="U3040" t="s">
        <v>5610</v>
      </c>
      <c r="V3040" t="s">
        <v>5610</v>
      </c>
      <c r="W3040" t="s">
        <v>5610</v>
      </c>
      <c r="X3040" t="s">
        <v>5610</v>
      </c>
      <c r="Y3040" t="s">
        <v>5610</v>
      </c>
      <c r="Z3040" t="s">
        <v>5610</v>
      </c>
      <c r="AA3040" t="s">
        <v>5610</v>
      </c>
      <c r="AB3040" t="s">
        <v>5610</v>
      </c>
      <c r="AC3040" t="s">
        <v>5610</v>
      </c>
      <c r="AD3040" t="s">
        <v>5610</v>
      </c>
      <c r="AE3040" t="s">
        <v>5610</v>
      </c>
      <c r="AF3040" t="s">
        <v>5610</v>
      </c>
      <c r="AG3040" t="s">
        <v>5610</v>
      </c>
      <c r="AH3040" t="s">
        <v>5610</v>
      </c>
      <c r="AI3040" t="s">
        <v>5610</v>
      </c>
      <c r="AJ3040" t="s">
        <v>5610</v>
      </c>
      <c r="AK3040" t="s">
        <v>5610</v>
      </c>
      <c r="AL3040" t="s">
        <v>5610</v>
      </c>
      <c r="AM3040" t="s">
        <v>5610</v>
      </c>
      <c r="AN3040" t="s">
        <v>5610</v>
      </c>
      <c r="AO3040" t="s">
        <v>5610</v>
      </c>
      <c r="AP3040" t="s">
        <v>5610</v>
      </c>
      <c r="AQ3040" t="s">
        <v>5610</v>
      </c>
      <c r="AR3040" t="s">
        <v>5610</v>
      </c>
      <c r="AS3040" t="s">
        <v>5610</v>
      </c>
      <c r="AT3040" t="s">
        <v>5610</v>
      </c>
      <c r="AU3040" t="s">
        <v>5610</v>
      </c>
      <c r="AV3040" t="s">
        <v>5610</v>
      </c>
      <c r="AW3040" s="121" t="s">
        <v>5610</v>
      </c>
      <c r="AX3040" s="121" t="s">
        <v>5610</v>
      </c>
      <c r="AY3040" s="121" t="s">
        <v>5610</v>
      </c>
      <c r="AZ3040" s="121" t="s">
        <v>5610</v>
      </c>
      <c r="BA3040" s="121" t="s">
        <v>5610</v>
      </c>
      <c r="CZ3040">
        <f>ROWS($A$5:$A3040)</f>
        <v>3036</v>
      </c>
      <c r="DA3040" t="b">
        <f t="shared" si="100"/>
        <v>0</v>
      </c>
      <c r="DB3040" t="str">
        <f>IFERROR(SMALL($DA$5:DA12321,CZ3040),"")</f>
        <v/>
      </c>
      <c r="DC3040" s="57" t="str">
        <f t="shared" si="99"/>
        <v/>
      </c>
      <c r="DE3040" s="58" t="str">
        <f>IFERROR(INDEX($A$5:$AV$9286,$DB3040,COLUMNS($A$5:A3040)),"")</f>
        <v/>
      </c>
      <c r="DF3040" s="59" t="str">
        <f>IFERROR(INDEX($A$5:$AV$9286,$DB3040,COLUMNS($A$5:B3040)),"")</f>
        <v/>
      </c>
      <c r="DG3040" s="60" t="str">
        <f>IFERROR(INDEX($A$5:$AV$9286,$DB3040,COLUMNS($A$5:C3040)),"")</f>
        <v/>
      </c>
      <c r="DH3040" s="60" t="str">
        <f>IFERROR(INDEX($A$5:$AV$9286,$DB3040,COLUMNS($A$5:D3040)),"")</f>
        <v/>
      </c>
      <c r="DI3040" s="151" t="str">
        <f>IFERROR(INDEX($A$5:$AV$9286,$DB3040,COLUMNS($A$5:E3040)),"")</f>
        <v/>
      </c>
      <c r="DJ3040" s="153" t="str">
        <f>IFERROR(INDEX($A$5:$AV$9286,$DB3040,COLUMNS($A$5:AV3040)),"")</f>
        <v/>
      </c>
    </row>
    <row r="3041" spans="1:114" ht="23.25">
      <c r="A3041">
        <v>811267</v>
      </c>
      <c r="B3041" t="s">
        <v>4751</v>
      </c>
      <c r="C3041" t="s">
        <v>184</v>
      </c>
      <c r="D3041" t="s">
        <v>1317</v>
      </c>
      <c r="E3041" t="s">
        <v>9</v>
      </c>
      <c r="F3041" t="s">
        <v>5610</v>
      </c>
      <c r="G3041">
        <v>611</v>
      </c>
      <c r="H3041">
        <v>612</v>
      </c>
      <c r="I3041">
        <v>613</v>
      </c>
      <c r="J3041">
        <v>614</v>
      </c>
      <c r="K3041">
        <v>615</v>
      </c>
      <c r="L3041">
        <v>616</v>
      </c>
      <c r="M3041">
        <v>617</v>
      </c>
      <c r="N3041">
        <v>618</v>
      </c>
      <c r="O3041">
        <v>619</v>
      </c>
      <c r="P3041">
        <v>620</v>
      </c>
      <c r="Q3041">
        <v>621</v>
      </c>
      <c r="R3041" t="s">
        <v>5610</v>
      </c>
      <c r="S3041" t="s">
        <v>5610</v>
      </c>
      <c r="T3041" t="s">
        <v>5610</v>
      </c>
      <c r="U3041" t="s">
        <v>5610</v>
      </c>
      <c r="V3041" t="s">
        <v>5610</v>
      </c>
      <c r="W3041" t="s">
        <v>5610</v>
      </c>
      <c r="X3041" t="s">
        <v>5610</v>
      </c>
      <c r="Y3041" t="s">
        <v>5610</v>
      </c>
      <c r="Z3041" t="s">
        <v>5610</v>
      </c>
      <c r="AA3041" t="s">
        <v>5610</v>
      </c>
      <c r="AB3041" t="s">
        <v>5610</v>
      </c>
      <c r="AC3041" t="s">
        <v>5610</v>
      </c>
      <c r="AD3041" t="s">
        <v>5610</v>
      </c>
      <c r="AE3041" t="s">
        <v>5610</v>
      </c>
      <c r="AF3041" t="s">
        <v>5610</v>
      </c>
      <c r="AG3041" t="s">
        <v>5610</v>
      </c>
      <c r="AH3041" t="s">
        <v>5610</v>
      </c>
      <c r="AI3041" t="s">
        <v>5610</v>
      </c>
      <c r="AJ3041" t="s">
        <v>5610</v>
      </c>
      <c r="AK3041" t="s">
        <v>5610</v>
      </c>
      <c r="AL3041" t="s">
        <v>5610</v>
      </c>
      <c r="AM3041" t="s">
        <v>5610</v>
      </c>
      <c r="AN3041" t="s">
        <v>5610</v>
      </c>
      <c r="AO3041" t="s">
        <v>5610</v>
      </c>
      <c r="AP3041" t="s">
        <v>5610</v>
      </c>
      <c r="AQ3041" t="s">
        <v>5610</v>
      </c>
      <c r="AR3041" t="s">
        <v>5610</v>
      </c>
      <c r="AS3041" t="s">
        <v>5610</v>
      </c>
      <c r="AT3041" t="s">
        <v>5610</v>
      </c>
      <c r="AU3041" t="s">
        <v>5610</v>
      </c>
      <c r="AV3041" t="s">
        <v>5610</v>
      </c>
      <c r="AW3041" s="121" t="s">
        <v>5610</v>
      </c>
      <c r="AX3041" s="121" t="s">
        <v>5610</v>
      </c>
      <c r="AY3041" s="121" t="s">
        <v>5610</v>
      </c>
      <c r="AZ3041" s="121" t="s">
        <v>5610</v>
      </c>
      <c r="BA3041" s="121" t="s">
        <v>5610</v>
      </c>
      <c r="CZ3041">
        <f>ROWS($A$5:$A3041)</f>
        <v>3037</v>
      </c>
      <c r="DA3041" t="b">
        <f t="shared" si="100"/>
        <v>0</v>
      </c>
      <c r="DB3041" t="str">
        <f>IFERROR(SMALL($DA$5:DA12322,CZ3041),"")</f>
        <v/>
      </c>
      <c r="DC3041" s="57" t="str">
        <f t="shared" si="99"/>
        <v/>
      </c>
      <c r="DE3041" s="58" t="str">
        <f>IFERROR(INDEX($A$5:$AV$9286,$DB3041,COLUMNS($A$5:A3041)),"")</f>
        <v/>
      </c>
      <c r="DF3041" s="59" t="str">
        <f>IFERROR(INDEX($A$5:$AV$9286,$DB3041,COLUMNS($A$5:B3041)),"")</f>
        <v/>
      </c>
      <c r="DG3041" s="60" t="str">
        <f>IFERROR(INDEX($A$5:$AV$9286,$DB3041,COLUMNS($A$5:C3041)),"")</f>
        <v/>
      </c>
      <c r="DH3041" s="60" t="str">
        <f>IFERROR(INDEX($A$5:$AV$9286,$DB3041,COLUMNS($A$5:D3041)),"")</f>
        <v/>
      </c>
      <c r="DI3041" s="151" t="str">
        <f>IFERROR(INDEX($A$5:$AV$9286,$DB3041,COLUMNS($A$5:E3041)),"")</f>
        <v/>
      </c>
      <c r="DJ3041" s="153" t="str">
        <f>IFERROR(INDEX($A$5:$AV$9286,$DB3041,COLUMNS($A$5:AV3041)),"")</f>
        <v/>
      </c>
    </row>
    <row r="3042" spans="1:114" ht="23.25">
      <c r="A3042">
        <v>811268</v>
      </c>
      <c r="B3042" t="s">
        <v>4752</v>
      </c>
      <c r="C3042" t="s">
        <v>1735</v>
      </c>
      <c r="D3042" t="s">
        <v>1287</v>
      </c>
      <c r="E3042" t="s">
        <v>9</v>
      </c>
      <c r="F3042" t="s">
        <v>5610</v>
      </c>
      <c r="G3042" t="s">
        <v>5610</v>
      </c>
      <c r="H3042" t="s">
        <v>5610</v>
      </c>
      <c r="I3042" t="s">
        <v>5610</v>
      </c>
      <c r="J3042" t="s">
        <v>5610</v>
      </c>
      <c r="K3042" t="s">
        <v>5610</v>
      </c>
      <c r="L3042">
        <v>616</v>
      </c>
      <c r="M3042">
        <v>617</v>
      </c>
      <c r="N3042" t="s">
        <v>5610</v>
      </c>
      <c r="O3042" t="s">
        <v>5610</v>
      </c>
      <c r="P3042" t="s">
        <v>5610</v>
      </c>
      <c r="Q3042" t="s">
        <v>5610</v>
      </c>
      <c r="R3042" t="s">
        <v>5610</v>
      </c>
      <c r="S3042" t="s">
        <v>5610</v>
      </c>
      <c r="T3042" t="s">
        <v>5610</v>
      </c>
      <c r="U3042" t="s">
        <v>5610</v>
      </c>
      <c r="V3042" t="s">
        <v>5610</v>
      </c>
      <c r="W3042" t="s">
        <v>5610</v>
      </c>
      <c r="X3042" t="s">
        <v>5610</v>
      </c>
      <c r="Y3042" t="s">
        <v>5610</v>
      </c>
      <c r="Z3042" t="s">
        <v>5610</v>
      </c>
      <c r="AA3042" t="s">
        <v>5610</v>
      </c>
      <c r="AB3042" t="s">
        <v>5610</v>
      </c>
      <c r="AC3042" t="s">
        <v>5610</v>
      </c>
      <c r="AD3042" t="s">
        <v>5610</v>
      </c>
      <c r="AE3042" t="s">
        <v>5610</v>
      </c>
      <c r="AF3042" t="s">
        <v>5610</v>
      </c>
      <c r="AG3042" t="s">
        <v>5610</v>
      </c>
      <c r="AH3042" t="s">
        <v>5610</v>
      </c>
      <c r="AI3042" t="s">
        <v>5610</v>
      </c>
      <c r="AJ3042" t="s">
        <v>5610</v>
      </c>
      <c r="AK3042" t="s">
        <v>5610</v>
      </c>
      <c r="AL3042" t="s">
        <v>5610</v>
      </c>
      <c r="AM3042" t="s">
        <v>5610</v>
      </c>
      <c r="AN3042" t="s">
        <v>5610</v>
      </c>
      <c r="AO3042" t="s">
        <v>5610</v>
      </c>
      <c r="AP3042" t="s">
        <v>5610</v>
      </c>
      <c r="AQ3042" t="s">
        <v>5610</v>
      </c>
      <c r="AR3042" t="s">
        <v>5610</v>
      </c>
      <c r="AS3042" t="s">
        <v>5610</v>
      </c>
      <c r="AT3042" t="s">
        <v>5610</v>
      </c>
      <c r="AU3042" t="s">
        <v>5610</v>
      </c>
      <c r="AV3042" t="s">
        <v>5610</v>
      </c>
      <c r="AW3042" s="121" t="s">
        <v>5610</v>
      </c>
      <c r="AX3042" s="121" t="s">
        <v>5610</v>
      </c>
      <c r="AY3042" s="121" t="s">
        <v>5610</v>
      </c>
      <c r="AZ3042" s="121" t="s">
        <v>5610</v>
      </c>
      <c r="BA3042" s="121" t="s">
        <v>5610</v>
      </c>
      <c r="CZ3042">
        <f>ROWS($A$5:$A3042)</f>
        <v>3038</v>
      </c>
      <c r="DA3042" t="b">
        <f t="shared" si="100"/>
        <v>0</v>
      </c>
      <c r="DB3042" t="str">
        <f>IFERROR(SMALL($DA$5:DA12323,CZ3042),"")</f>
        <v/>
      </c>
      <c r="DC3042" s="57" t="str">
        <f t="shared" si="99"/>
        <v/>
      </c>
      <c r="DE3042" s="58" t="str">
        <f>IFERROR(INDEX($A$5:$AV$9286,$DB3042,COLUMNS($A$5:A3042)),"")</f>
        <v/>
      </c>
      <c r="DF3042" s="59" t="str">
        <f>IFERROR(INDEX($A$5:$AV$9286,$DB3042,COLUMNS($A$5:B3042)),"")</f>
        <v/>
      </c>
      <c r="DG3042" s="60" t="str">
        <f>IFERROR(INDEX($A$5:$AV$9286,$DB3042,COLUMNS($A$5:C3042)),"")</f>
        <v/>
      </c>
      <c r="DH3042" s="60" t="str">
        <f>IFERROR(INDEX($A$5:$AV$9286,$DB3042,COLUMNS($A$5:D3042)),"")</f>
        <v/>
      </c>
      <c r="DI3042" s="151" t="str">
        <f>IFERROR(INDEX($A$5:$AV$9286,$DB3042,COLUMNS($A$5:E3042)),"")</f>
        <v/>
      </c>
      <c r="DJ3042" s="153" t="str">
        <f>IFERROR(INDEX($A$5:$AV$9286,$DB3042,COLUMNS($A$5:AV3042)),"")</f>
        <v/>
      </c>
    </row>
    <row r="3043" spans="1:114" ht="23.25">
      <c r="A3043">
        <v>811269</v>
      </c>
      <c r="B3043" t="s">
        <v>4753</v>
      </c>
      <c r="C3043" t="s">
        <v>167</v>
      </c>
      <c r="D3043" t="s">
        <v>3846</v>
      </c>
      <c r="E3043" t="s">
        <v>9</v>
      </c>
      <c r="F3043" t="s">
        <v>5610</v>
      </c>
      <c r="G3043">
        <v>611</v>
      </c>
      <c r="H3043">
        <v>612</v>
      </c>
      <c r="I3043">
        <v>613</v>
      </c>
      <c r="J3043" t="s">
        <v>5610</v>
      </c>
      <c r="K3043" t="s">
        <v>5610</v>
      </c>
      <c r="L3043">
        <v>616</v>
      </c>
      <c r="M3043">
        <v>617</v>
      </c>
      <c r="N3043">
        <v>618</v>
      </c>
      <c r="O3043" t="s">
        <v>5610</v>
      </c>
      <c r="P3043">
        <v>620</v>
      </c>
      <c r="Q3043" t="s">
        <v>5610</v>
      </c>
      <c r="R3043" t="s">
        <v>5610</v>
      </c>
      <c r="S3043" t="s">
        <v>5610</v>
      </c>
      <c r="T3043" t="s">
        <v>5610</v>
      </c>
      <c r="U3043" t="s">
        <v>5610</v>
      </c>
      <c r="V3043" t="s">
        <v>5610</v>
      </c>
      <c r="W3043" t="s">
        <v>5610</v>
      </c>
      <c r="X3043" t="s">
        <v>5610</v>
      </c>
      <c r="Y3043" t="s">
        <v>5610</v>
      </c>
      <c r="Z3043" t="s">
        <v>5610</v>
      </c>
      <c r="AA3043" t="s">
        <v>5610</v>
      </c>
      <c r="AB3043" t="s">
        <v>5610</v>
      </c>
      <c r="AC3043" t="s">
        <v>5610</v>
      </c>
      <c r="AD3043" t="s">
        <v>5610</v>
      </c>
      <c r="AE3043" t="s">
        <v>5610</v>
      </c>
      <c r="AF3043" t="s">
        <v>5610</v>
      </c>
      <c r="AG3043" t="s">
        <v>5610</v>
      </c>
      <c r="AH3043" t="s">
        <v>5610</v>
      </c>
      <c r="AI3043" t="s">
        <v>5610</v>
      </c>
      <c r="AJ3043" t="s">
        <v>5610</v>
      </c>
      <c r="AK3043" t="s">
        <v>5610</v>
      </c>
      <c r="AL3043" t="s">
        <v>5610</v>
      </c>
      <c r="AM3043" t="s">
        <v>5610</v>
      </c>
      <c r="AN3043" t="s">
        <v>5610</v>
      </c>
      <c r="AO3043" t="s">
        <v>5610</v>
      </c>
      <c r="AP3043" t="s">
        <v>5610</v>
      </c>
      <c r="AQ3043" t="s">
        <v>5610</v>
      </c>
      <c r="AR3043" t="s">
        <v>5610</v>
      </c>
      <c r="AS3043" t="s">
        <v>5610</v>
      </c>
      <c r="AT3043" t="s">
        <v>5610</v>
      </c>
      <c r="AU3043" t="s">
        <v>5610</v>
      </c>
      <c r="AV3043" t="s">
        <v>5610</v>
      </c>
      <c r="AW3043" s="121" t="s">
        <v>5610</v>
      </c>
      <c r="AX3043" s="121" t="s">
        <v>5610</v>
      </c>
      <c r="AY3043" s="121" t="s">
        <v>5610</v>
      </c>
      <c r="AZ3043" s="121" t="s">
        <v>5610</v>
      </c>
      <c r="BA3043" s="121" t="s">
        <v>5610</v>
      </c>
      <c r="CZ3043">
        <f>ROWS($A$5:$A3043)</f>
        <v>3039</v>
      </c>
      <c r="DA3043" t="b">
        <f t="shared" si="100"/>
        <v>0</v>
      </c>
      <c r="DB3043" t="str">
        <f>IFERROR(SMALL($DA$5:DA12324,CZ3043),"")</f>
        <v/>
      </c>
      <c r="DC3043" s="57" t="str">
        <f t="shared" si="99"/>
        <v/>
      </c>
      <c r="DE3043" s="58" t="str">
        <f>IFERROR(INDEX($A$5:$AV$9286,$DB3043,COLUMNS($A$5:A3043)),"")</f>
        <v/>
      </c>
      <c r="DF3043" s="59" t="str">
        <f>IFERROR(INDEX($A$5:$AV$9286,$DB3043,COLUMNS($A$5:B3043)),"")</f>
        <v/>
      </c>
      <c r="DG3043" s="60" t="str">
        <f>IFERROR(INDEX($A$5:$AV$9286,$DB3043,COLUMNS($A$5:C3043)),"")</f>
        <v/>
      </c>
      <c r="DH3043" s="60" t="str">
        <f>IFERROR(INDEX($A$5:$AV$9286,$DB3043,COLUMNS($A$5:D3043)),"")</f>
        <v/>
      </c>
      <c r="DI3043" s="151" t="str">
        <f>IFERROR(INDEX($A$5:$AV$9286,$DB3043,COLUMNS($A$5:E3043)),"")</f>
        <v/>
      </c>
      <c r="DJ3043" s="153" t="str">
        <f>IFERROR(INDEX($A$5:$AV$9286,$DB3043,COLUMNS($A$5:AV3043)),"")</f>
        <v/>
      </c>
    </row>
    <row r="3044" spans="1:114" ht="23.25">
      <c r="A3044">
        <v>811270</v>
      </c>
      <c r="B3044" t="s">
        <v>4754</v>
      </c>
      <c r="C3044" t="s">
        <v>2944</v>
      </c>
      <c r="D3044" t="s">
        <v>2362</v>
      </c>
      <c r="E3044" t="s">
        <v>9</v>
      </c>
      <c r="F3044" t="s">
        <v>5610</v>
      </c>
      <c r="G3044" t="s">
        <v>5610</v>
      </c>
      <c r="H3044" t="s">
        <v>5610</v>
      </c>
      <c r="I3044" t="s">
        <v>5610</v>
      </c>
      <c r="J3044" t="s">
        <v>5610</v>
      </c>
      <c r="K3044">
        <v>615</v>
      </c>
      <c r="L3044" t="s">
        <v>5610</v>
      </c>
      <c r="M3044" t="s">
        <v>5610</v>
      </c>
      <c r="N3044" t="s">
        <v>5610</v>
      </c>
      <c r="O3044" t="s">
        <v>5610</v>
      </c>
      <c r="P3044" t="s">
        <v>5610</v>
      </c>
      <c r="Q3044">
        <v>621</v>
      </c>
      <c r="R3044" t="s">
        <v>5610</v>
      </c>
      <c r="S3044" t="s">
        <v>5610</v>
      </c>
      <c r="T3044" t="s">
        <v>5610</v>
      </c>
      <c r="U3044" t="s">
        <v>5610</v>
      </c>
      <c r="V3044" t="s">
        <v>5610</v>
      </c>
      <c r="W3044" t="s">
        <v>5610</v>
      </c>
      <c r="X3044" t="s">
        <v>5610</v>
      </c>
      <c r="Y3044" t="s">
        <v>5610</v>
      </c>
      <c r="Z3044" t="s">
        <v>5610</v>
      </c>
      <c r="AA3044" t="s">
        <v>5610</v>
      </c>
      <c r="AB3044" t="s">
        <v>5610</v>
      </c>
      <c r="AC3044" t="s">
        <v>5610</v>
      </c>
      <c r="AD3044" t="s">
        <v>5610</v>
      </c>
      <c r="AE3044" t="s">
        <v>5611</v>
      </c>
      <c r="AF3044" t="s">
        <v>5610</v>
      </c>
      <c r="AG3044" t="s">
        <v>5610</v>
      </c>
      <c r="AH3044" t="s">
        <v>5610</v>
      </c>
      <c r="AI3044" t="s">
        <v>5610</v>
      </c>
      <c r="AJ3044" t="s">
        <v>5610</v>
      </c>
      <c r="AK3044" t="s">
        <v>5610</v>
      </c>
      <c r="AL3044" t="s">
        <v>5610</v>
      </c>
      <c r="AM3044" t="s">
        <v>5610</v>
      </c>
      <c r="AN3044" t="s">
        <v>5610</v>
      </c>
      <c r="AO3044" t="s">
        <v>5610</v>
      </c>
      <c r="AP3044" t="s">
        <v>5610</v>
      </c>
      <c r="AQ3044" t="s">
        <v>5610</v>
      </c>
      <c r="AR3044" t="s">
        <v>5610</v>
      </c>
      <c r="AS3044" t="s">
        <v>5610</v>
      </c>
      <c r="AT3044" t="s">
        <v>5610</v>
      </c>
      <c r="AU3044" t="s">
        <v>5610</v>
      </c>
      <c r="AV3044" t="s">
        <v>5610</v>
      </c>
      <c r="AW3044" s="121" t="s">
        <v>5610</v>
      </c>
      <c r="AX3044" s="121" t="s">
        <v>5610</v>
      </c>
      <c r="AY3044" s="121" t="s">
        <v>5610</v>
      </c>
      <c r="AZ3044" s="121" t="s">
        <v>5611</v>
      </c>
      <c r="BA3044" s="121" t="s">
        <v>5610</v>
      </c>
      <c r="CZ3044">
        <f>ROWS($A$5:$A3044)</f>
        <v>3040</v>
      </c>
      <c r="DA3044" t="b">
        <f t="shared" si="100"/>
        <v>0</v>
      </c>
      <c r="DB3044" t="str">
        <f>IFERROR(SMALL($DA$5:DA12325,CZ3044),"")</f>
        <v/>
      </c>
      <c r="DC3044" s="57" t="str">
        <f t="shared" si="99"/>
        <v/>
      </c>
      <c r="DE3044" s="58" t="str">
        <f>IFERROR(INDEX($A$5:$AV$9286,$DB3044,COLUMNS($A$5:A3044)),"")</f>
        <v/>
      </c>
      <c r="DF3044" s="59" t="str">
        <f>IFERROR(INDEX($A$5:$AV$9286,$DB3044,COLUMNS($A$5:B3044)),"")</f>
        <v/>
      </c>
      <c r="DG3044" s="60" t="str">
        <f>IFERROR(INDEX($A$5:$AV$9286,$DB3044,COLUMNS($A$5:C3044)),"")</f>
        <v/>
      </c>
      <c r="DH3044" s="60" t="str">
        <f>IFERROR(INDEX($A$5:$AV$9286,$DB3044,COLUMNS($A$5:D3044)),"")</f>
        <v/>
      </c>
      <c r="DI3044" s="151" t="str">
        <f>IFERROR(INDEX($A$5:$AV$9286,$DB3044,COLUMNS($A$5:E3044)),"")</f>
        <v/>
      </c>
      <c r="DJ3044" s="153" t="str">
        <f>IFERROR(INDEX($A$5:$AV$9286,$DB3044,COLUMNS($A$5:AV3044)),"")</f>
        <v/>
      </c>
    </row>
    <row r="3045" spans="1:114" ht="23.25">
      <c r="A3045">
        <v>811271</v>
      </c>
      <c r="B3045" t="s">
        <v>4755</v>
      </c>
      <c r="C3045" t="s">
        <v>4756</v>
      </c>
      <c r="D3045" t="s">
        <v>171</v>
      </c>
      <c r="E3045" t="s">
        <v>9</v>
      </c>
      <c r="F3045">
        <v>610</v>
      </c>
      <c r="G3045">
        <v>611</v>
      </c>
      <c r="H3045" t="s">
        <v>5610</v>
      </c>
      <c r="I3045" t="s">
        <v>5610</v>
      </c>
      <c r="J3045" t="s">
        <v>5610</v>
      </c>
      <c r="K3045" t="s">
        <v>5610</v>
      </c>
      <c r="L3045">
        <v>616</v>
      </c>
      <c r="M3045" t="s">
        <v>5610</v>
      </c>
      <c r="N3045" t="s">
        <v>5610</v>
      </c>
      <c r="O3045" t="s">
        <v>5610</v>
      </c>
      <c r="P3045">
        <v>620</v>
      </c>
      <c r="Q3045" t="s">
        <v>5610</v>
      </c>
      <c r="R3045" t="s">
        <v>5610</v>
      </c>
      <c r="S3045" t="s">
        <v>5610</v>
      </c>
      <c r="T3045" t="s">
        <v>5610</v>
      </c>
      <c r="U3045" t="s">
        <v>5610</v>
      </c>
      <c r="V3045" t="s">
        <v>5610</v>
      </c>
      <c r="W3045" t="s">
        <v>5610</v>
      </c>
      <c r="X3045" t="s">
        <v>5610</v>
      </c>
      <c r="Y3045" t="s">
        <v>5610</v>
      </c>
      <c r="Z3045" t="s">
        <v>5610</v>
      </c>
      <c r="AA3045" t="s">
        <v>5610</v>
      </c>
      <c r="AB3045" t="s">
        <v>5610</v>
      </c>
      <c r="AC3045" t="s">
        <v>5610</v>
      </c>
      <c r="AD3045" t="s">
        <v>5610</v>
      </c>
      <c r="AE3045" t="s">
        <v>5610</v>
      </c>
      <c r="AF3045" t="s">
        <v>5610</v>
      </c>
      <c r="AG3045" t="s">
        <v>5610</v>
      </c>
      <c r="AH3045" t="s">
        <v>5610</v>
      </c>
      <c r="AI3045" t="s">
        <v>5610</v>
      </c>
      <c r="AJ3045" t="s">
        <v>5610</v>
      </c>
      <c r="AK3045" t="s">
        <v>5610</v>
      </c>
      <c r="AL3045" t="s">
        <v>5610</v>
      </c>
      <c r="AM3045" t="s">
        <v>5610</v>
      </c>
      <c r="AN3045" t="s">
        <v>5610</v>
      </c>
      <c r="AO3045" t="s">
        <v>5610</v>
      </c>
      <c r="AP3045" t="s">
        <v>5610</v>
      </c>
      <c r="AQ3045" t="s">
        <v>5610</v>
      </c>
      <c r="AR3045" t="s">
        <v>5610</v>
      </c>
      <c r="AS3045" t="s">
        <v>5610</v>
      </c>
      <c r="AT3045" t="s">
        <v>5610</v>
      </c>
      <c r="AU3045" t="s">
        <v>5610</v>
      </c>
      <c r="AV3045" t="s">
        <v>5610</v>
      </c>
      <c r="AW3045" s="121" t="s">
        <v>5610</v>
      </c>
      <c r="AX3045" s="121" t="s">
        <v>5610</v>
      </c>
      <c r="AY3045" s="121" t="s">
        <v>5610</v>
      </c>
      <c r="AZ3045" s="121" t="s">
        <v>5610</v>
      </c>
      <c r="BA3045" s="121" t="s">
        <v>5610</v>
      </c>
      <c r="CZ3045">
        <f>ROWS($A$5:$A3045)</f>
        <v>3041</v>
      </c>
      <c r="DA3045" t="b">
        <f t="shared" si="100"/>
        <v>0</v>
      </c>
      <c r="DB3045" t="str">
        <f>IFERROR(SMALL($DA$5:DA12326,CZ3045),"")</f>
        <v/>
      </c>
      <c r="DC3045" s="57" t="str">
        <f t="shared" si="99"/>
        <v/>
      </c>
      <c r="DE3045" s="58" t="str">
        <f>IFERROR(INDEX($A$5:$AV$9286,$DB3045,COLUMNS($A$5:A3045)),"")</f>
        <v/>
      </c>
      <c r="DF3045" s="59" t="str">
        <f>IFERROR(INDEX($A$5:$AV$9286,$DB3045,COLUMNS($A$5:B3045)),"")</f>
        <v/>
      </c>
      <c r="DG3045" s="60" t="str">
        <f>IFERROR(INDEX($A$5:$AV$9286,$DB3045,COLUMNS($A$5:C3045)),"")</f>
        <v/>
      </c>
      <c r="DH3045" s="60" t="str">
        <f>IFERROR(INDEX($A$5:$AV$9286,$DB3045,COLUMNS($A$5:D3045)),"")</f>
        <v/>
      </c>
      <c r="DI3045" s="151" t="str">
        <f>IFERROR(INDEX($A$5:$AV$9286,$DB3045,COLUMNS($A$5:E3045)),"")</f>
        <v/>
      </c>
      <c r="DJ3045" s="153" t="str">
        <f>IFERROR(INDEX($A$5:$AV$9286,$DB3045,COLUMNS($A$5:AV3045)),"")</f>
        <v/>
      </c>
    </row>
    <row r="3046" spans="1:114" ht="23.25">
      <c r="A3046">
        <v>811274</v>
      </c>
      <c r="B3046" t="s">
        <v>4757</v>
      </c>
      <c r="C3046" t="s">
        <v>194</v>
      </c>
      <c r="D3046" t="s">
        <v>3758</v>
      </c>
      <c r="E3046" t="s">
        <v>9</v>
      </c>
      <c r="F3046">
        <v>610</v>
      </c>
      <c r="G3046">
        <v>611</v>
      </c>
      <c r="H3046">
        <v>612</v>
      </c>
      <c r="I3046" t="s">
        <v>5610</v>
      </c>
      <c r="J3046" t="s">
        <v>5610</v>
      </c>
      <c r="K3046" t="s">
        <v>5610</v>
      </c>
      <c r="L3046" t="s">
        <v>5610</v>
      </c>
      <c r="M3046" t="s">
        <v>5610</v>
      </c>
      <c r="N3046" t="s">
        <v>5610</v>
      </c>
      <c r="O3046" t="s">
        <v>5610</v>
      </c>
      <c r="P3046" t="s">
        <v>5610</v>
      </c>
      <c r="Q3046" t="s">
        <v>5610</v>
      </c>
      <c r="R3046" t="s">
        <v>5610</v>
      </c>
      <c r="S3046" t="s">
        <v>5610</v>
      </c>
      <c r="T3046" t="s">
        <v>5610</v>
      </c>
      <c r="U3046" t="s">
        <v>5610</v>
      </c>
      <c r="V3046" t="s">
        <v>5610</v>
      </c>
      <c r="W3046" t="s">
        <v>5610</v>
      </c>
      <c r="X3046" t="s">
        <v>5610</v>
      </c>
      <c r="Y3046" t="s">
        <v>5610</v>
      </c>
      <c r="Z3046" t="s">
        <v>5610</v>
      </c>
      <c r="AA3046" t="s">
        <v>5610</v>
      </c>
      <c r="AB3046" t="s">
        <v>5610</v>
      </c>
      <c r="AC3046" t="s">
        <v>5610</v>
      </c>
      <c r="AD3046" t="s">
        <v>5610</v>
      </c>
      <c r="AE3046" t="s">
        <v>5610</v>
      </c>
      <c r="AF3046" t="s">
        <v>5610</v>
      </c>
      <c r="AG3046" t="s">
        <v>5610</v>
      </c>
      <c r="AH3046" t="s">
        <v>5610</v>
      </c>
      <c r="AI3046" t="s">
        <v>5610</v>
      </c>
      <c r="AJ3046" t="s">
        <v>5610</v>
      </c>
      <c r="AK3046" t="s">
        <v>5610</v>
      </c>
      <c r="AL3046" t="s">
        <v>5610</v>
      </c>
      <c r="AM3046" t="s">
        <v>5610</v>
      </c>
      <c r="AN3046" t="s">
        <v>5610</v>
      </c>
      <c r="AO3046" t="s">
        <v>5610</v>
      </c>
      <c r="AP3046" t="s">
        <v>5610</v>
      </c>
      <c r="AQ3046" t="s">
        <v>5610</v>
      </c>
      <c r="AR3046" t="s">
        <v>5610</v>
      </c>
      <c r="AS3046" t="s">
        <v>5610</v>
      </c>
      <c r="AT3046" t="s">
        <v>5610</v>
      </c>
      <c r="AU3046" t="s">
        <v>5610</v>
      </c>
      <c r="AV3046" t="s">
        <v>5610</v>
      </c>
      <c r="AW3046" s="121" t="s">
        <v>5610</v>
      </c>
      <c r="AX3046" s="121" t="s">
        <v>5610</v>
      </c>
      <c r="AY3046" s="121" t="s">
        <v>5610</v>
      </c>
      <c r="AZ3046" s="121" t="s">
        <v>5610</v>
      </c>
      <c r="BA3046" s="121" t="s">
        <v>5610</v>
      </c>
      <c r="CZ3046">
        <f>ROWS($A$5:$A3046)</f>
        <v>3042</v>
      </c>
      <c r="DA3046" t="b">
        <f t="shared" si="100"/>
        <v>0</v>
      </c>
      <c r="DB3046" t="str">
        <f>IFERROR(SMALL($DA$5:DA12327,CZ3046),"")</f>
        <v/>
      </c>
      <c r="DC3046" s="57" t="str">
        <f t="shared" si="99"/>
        <v/>
      </c>
      <c r="DE3046" s="58" t="str">
        <f>IFERROR(INDEX($A$5:$AV$9286,$DB3046,COLUMNS($A$5:A3046)),"")</f>
        <v/>
      </c>
      <c r="DF3046" s="59" t="str">
        <f>IFERROR(INDEX($A$5:$AV$9286,$DB3046,COLUMNS($A$5:B3046)),"")</f>
        <v/>
      </c>
      <c r="DG3046" s="60" t="str">
        <f>IFERROR(INDEX($A$5:$AV$9286,$DB3046,COLUMNS($A$5:C3046)),"")</f>
        <v/>
      </c>
      <c r="DH3046" s="60" t="str">
        <f>IFERROR(INDEX($A$5:$AV$9286,$DB3046,COLUMNS($A$5:D3046)),"")</f>
        <v/>
      </c>
      <c r="DI3046" s="151" t="str">
        <f>IFERROR(INDEX($A$5:$AV$9286,$DB3046,COLUMNS($A$5:E3046)),"")</f>
        <v/>
      </c>
      <c r="DJ3046" s="153" t="str">
        <f>IFERROR(INDEX($A$5:$AV$9286,$DB3046,COLUMNS($A$5:AV3046)),"")</f>
        <v/>
      </c>
    </row>
    <row r="3047" spans="1:114" ht="23.25">
      <c r="A3047">
        <v>811275</v>
      </c>
      <c r="B3047" t="s">
        <v>4758</v>
      </c>
      <c r="C3047" t="s">
        <v>4759</v>
      </c>
      <c r="D3047" t="s">
        <v>271</v>
      </c>
      <c r="E3047" t="s">
        <v>9</v>
      </c>
      <c r="F3047" t="s">
        <v>5610</v>
      </c>
      <c r="G3047" t="s">
        <v>5610</v>
      </c>
      <c r="H3047" t="s">
        <v>5610</v>
      </c>
      <c r="I3047" t="s">
        <v>5610</v>
      </c>
      <c r="J3047" t="s">
        <v>5610</v>
      </c>
      <c r="K3047">
        <v>615</v>
      </c>
      <c r="L3047">
        <v>616</v>
      </c>
      <c r="M3047" t="s">
        <v>5610</v>
      </c>
      <c r="N3047" t="s">
        <v>5610</v>
      </c>
      <c r="O3047" t="s">
        <v>5610</v>
      </c>
      <c r="P3047">
        <v>620</v>
      </c>
      <c r="Q3047" t="s">
        <v>5610</v>
      </c>
      <c r="R3047" t="s">
        <v>5610</v>
      </c>
      <c r="S3047" t="s">
        <v>5610</v>
      </c>
      <c r="T3047" t="s">
        <v>5610</v>
      </c>
      <c r="U3047" t="s">
        <v>5610</v>
      </c>
      <c r="V3047" t="s">
        <v>5610</v>
      </c>
      <c r="W3047" t="s">
        <v>5610</v>
      </c>
      <c r="X3047" t="s">
        <v>5610</v>
      </c>
      <c r="Y3047" t="s">
        <v>5610</v>
      </c>
      <c r="Z3047" t="s">
        <v>5610</v>
      </c>
      <c r="AA3047" t="s">
        <v>5610</v>
      </c>
      <c r="AB3047" t="s">
        <v>5610</v>
      </c>
      <c r="AC3047" t="s">
        <v>5610</v>
      </c>
      <c r="AD3047" t="s">
        <v>5610</v>
      </c>
      <c r="AE3047" t="s">
        <v>5610</v>
      </c>
      <c r="AF3047" t="s">
        <v>5610</v>
      </c>
      <c r="AG3047" t="s">
        <v>5610</v>
      </c>
      <c r="AH3047" t="s">
        <v>5610</v>
      </c>
      <c r="AI3047" t="s">
        <v>5610</v>
      </c>
      <c r="AJ3047" t="s">
        <v>5610</v>
      </c>
      <c r="AK3047" t="s">
        <v>5610</v>
      </c>
      <c r="AL3047" t="s">
        <v>5610</v>
      </c>
      <c r="AM3047" t="s">
        <v>5610</v>
      </c>
      <c r="AN3047" t="s">
        <v>5610</v>
      </c>
      <c r="AO3047" t="s">
        <v>5610</v>
      </c>
      <c r="AP3047" t="s">
        <v>5610</v>
      </c>
      <c r="AQ3047" t="s">
        <v>5610</v>
      </c>
      <c r="AR3047" t="s">
        <v>5610</v>
      </c>
      <c r="AS3047" t="s">
        <v>5610</v>
      </c>
      <c r="AT3047" t="s">
        <v>5610</v>
      </c>
      <c r="AU3047" t="s">
        <v>5610</v>
      </c>
      <c r="AV3047" t="s">
        <v>5610</v>
      </c>
      <c r="AW3047" s="121" t="s">
        <v>5610</v>
      </c>
      <c r="AX3047" s="121" t="s">
        <v>5610</v>
      </c>
      <c r="AY3047" s="121" t="s">
        <v>5610</v>
      </c>
      <c r="AZ3047" s="121" t="s">
        <v>5610</v>
      </c>
      <c r="BA3047" s="121" t="s">
        <v>5610</v>
      </c>
      <c r="CZ3047">
        <f>ROWS($A$5:$A3047)</f>
        <v>3043</v>
      </c>
      <c r="DA3047" t="b">
        <f t="shared" si="100"/>
        <v>0</v>
      </c>
      <c r="DB3047" t="str">
        <f>IFERROR(SMALL($DA$5:DA12328,CZ3047),"")</f>
        <v/>
      </c>
      <c r="DC3047" s="57" t="str">
        <f t="shared" si="99"/>
        <v/>
      </c>
      <c r="DE3047" s="58" t="str">
        <f>IFERROR(INDEX($A$5:$AV$9286,$DB3047,COLUMNS($A$5:A3047)),"")</f>
        <v/>
      </c>
      <c r="DF3047" s="59" t="str">
        <f>IFERROR(INDEX($A$5:$AV$9286,$DB3047,COLUMNS($A$5:B3047)),"")</f>
        <v/>
      </c>
      <c r="DG3047" s="60" t="str">
        <f>IFERROR(INDEX($A$5:$AV$9286,$DB3047,COLUMNS($A$5:C3047)),"")</f>
        <v/>
      </c>
      <c r="DH3047" s="60" t="str">
        <f>IFERROR(INDEX($A$5:$AV$9286,$DB3047,COLUMNS($A$5:D3047)),"")</f>
        <v/>
      </c>
      <c r="DI3047" s="151" t="str">
        <f>IFERROR(INDEX($A$5:$AV$9286,$DB3047,COLUMNS($A$5:E3047)),"")</f>
        <v/>
      </c>
      <c r="DJ3047" s="153" t="str">
        <f>IFERROR(INDEX($A$5:$AV$9286,$DB3047,COLUMNS($A$5:AV3047)),"")</f>
        <v/>
      </c>
    </row>
    <row r="3048" spans="1:114" ht="23.25">
      <c r="A3048">
        <v>811276</v>
      </c>
      <c r="B3048" t="s">
        <v>4760</v>
      </c>
      <c r="C3048" t="s">
        <v>146</v>
      </c>
      <c r="D3048" t="s">
        <v>195</v>
      </c>
      <c r="E3048" t="s">
        <v>9</v>
      </c>
      <c r="F3048" t="s">
        <v>5610</v>
      </c>
      <c r="G3048" t="s">
        <v>5610</v>
      </c>
      <c r="H3048" t="s">
        <v>5610</v>
      </c>
      <c r="I3048">
        <v>613</v>
      </c>
      <c r="J3048" t="s">
        <v>5610</v>
      </c>
      <c r="K3048" t="s">
        <v>5610</v>
      </c>
      <c r="L3048">
        <v>616</v>
      </c>
      <c r="M3048" t="s">
        <v>5610</v>
      </c>
      <c r="N3048" t="s">
        <v>5610</v>
      </c>
      <c r="O3048" t="s">
        <v>5610</v>
      </c>
      <c r="P3048">
        <v>620</v>
      </c>
      <c r="Q3048" t="s">
        <v>5610</v>
      </c>
      <c r="R3048" t="s">
        <v>5610</v>
      </c>
      <c r="S3048" t="s">
        <v>5610</v>
      </c>
      <c r="T3048" t="s">
        <v>5610</v>
      </c>
      <c r="U3048" t="s">
        <v>5610</v>
      </c>
      <c r="V3048" t="s">
        <v>5610</v>
      </c>
      <c r="W3048" t="s">
        <v>5610</v>
      </c>
      <c r="X3048" t="s">
        <v>5610</v>
      </c>
      <c r="Y3048" t="s">
        <v>5610</v>
      </c>
      <c r="Z3048" t="s">
        <v>5610</v>
      </c>
      <c r="AA3048" t="s">
        <v>5610</v>
      </c>
      <c r="AB3048" t="s">
        <v>5610</v>
      </c>
      <c r="AC3048" t="s">
        <v>5610</v>
      </c>
      <c r="AD3048" t="s">
        <v>5610</v>
      </c>
      <c r="AE3048" t="s">
        <v>5610</v>
      </c>
      <c r="AF3048" t="s">
        <v>5610</v>
      </c>
      <c r="AG3048" t="s">
        <v>5610</v>
      </c>
      <c r="AH3048" t="s">
        <v>5610</v>
      </c>
      <c r="AI3048" t="s">
        <v>5610</v>
      </c>
      <c r="AJ3048" t="s">
        <v>5610</v>
      </c>
      <c r="AK3048" t="s">
        <v>5610</v>
      </c>
      <c r="AL3048" t="s">
        <v>5610</v>
      </c>
      <c r="AM3048" t="s">
        <v>5610</v>
      </c>
      <c r="AN3048" t="s">
        <v>5610</v>
      </c>
      <c r="AO3048" t="s">
        <v>5610</v>
      </c>
      <c r="AP3048" t="s">
        <v>5610</v>
      </c>
      <c r="AQ3048" t="s">
        <v>5610</v>
      </c>
      <c r="AR3048" t="s">
        <v>5610</v>
      </c>
      <c r="AS3048" t="s">
        <v>5610</v>
      </c>
      <c r="AT3048" t="s">
        <v>5610</v>
      </c>
      <c r="AU3048" t="s">
        <v>5610</v>
      </c>
      <c r="AV3048" t="s">
        <v>5610</v>
      </c>
      <c r="AW3048" s="121" t="s">
        <v>5610</v>
      </c>
      <c r="AX3048" s="121" t="s">
        <v>5610</v>
      </c>
      <c r="AY3048" s="121" t="s">
        <v>5610</v>
      </c>
      <c r="AZ3048" s="121" t="s">
        <v>5610</v>
      </c>
      <c r="BA3048" s="121" t="s">
        <v>5610</v>
      </c>
      <c r="CZ3048">
        <f>ROWS($A$5:$A3048)</f>
        <v>3044</v>
      </c>
      <c r="DA3048" t="b">
        <f t="shared" si="100"/>
        <v>0</v>
      </c>
      <c r="DB3048" t="str">
        <f>IFERROR(SMALL($DA$5:DA12329,CZ3048),"")</f>
        <v/>
      </c>
      <c r="DC3048" s="57" t="str">
        <f t="shared" si="99"/>
        <v/>
      </c>
      <c r="DE3048" s="58" t="str">
        <f>IFERROR(INDEX($A$5:$AV$9286,$DB3048,COLUMNS($A$5:A3048)),"")</f>
        <v/>
      </c>
      <c r="DF3048" s="59" t="str">
        <f>IFERROR(INDEX($A$5:$AV$9286,$DB3048,COLUMNS($A$5:B3048)),"")</f>
        <v/>
      </c>
      <c r="DG3048" s="60" t="str">
        <f>IFERROR(INDEX($A$5:$AV$9286,$DB3048,COLUMNS($A$5:C3048)),"")</f>
        <v/>
      </c>
      <c r="DH3048" s="60" t="str">
        <f>IFERROR(INDEX($A$5:$AV$9286,$DB3048,COLUMNS($A$5:D3048)),"")</f>
        <v/>
      </c>
      <c r="DI3048" s="151" t="str">
        <f>IFERROR(INDEX($A$5:$AV$9286,$DB3048,COLUMNS($A$5:E3048)),"")</f>
        <v/>
      </c>
      <c r="DJ3048" s="153" t="str">
        <f>IFERROR(INDEX($A$5:$AV$9286,$DB3048,COLUMNS($A$5:AV3048)),"")</f>
        <v/>
      </c>
    </row>
    <row r="3049" spans="1:114" ht="23.25">
      <c r="A3049">
        <v>811277</v>
      </c>
      <c r="B3049" t="s">
        <v>4761</v>
      </c>
      <c r="C3049" t="s">
        <v>1487</v>
      </c>
      <c r="D3049" t="s">
        <v>331</v>
      </c>
      <c r="E3049" t="s">
        <v>9</v>
      </c>
      <c r="F3049">
        <v>610</v>
      </c>
      <c r="G3049">
        <v>611</v>
      </c>
      <c r="H3049">
        <v>612</v>
      </c>
      <c r="I3049">
        <v>613</v>
      </c>
      <c r="J3049">
        <v>614</v>
      </c>
      <c r="K3049">
        <v>615</v>
      </c>
      <c r="L3049">
        <v>616</v>
      </c>
      <c r="M3049">
        <v>617</v>
      </c>
      <c r="N3049">
        <v>618</v>
      </c>
      <c r="O3049">
        <v>619</v>
      </c>
      <c r="P3049">
        <v>620</v>
      </c>
      <c r="Q3049">
        <v>621</v>
      </c>
      <c r="R3049" t="s">
        <v>5610</v>
      </c>
      <c r="S3049" t="s">
        <v>5610</v>
      </c>
      <c r="T3049" t="s">
        <v>5610</v>
      </c>
      <c r="U3049" t="s">
        <v>5610</v>
      </c>
      <c r="V3049" t="s">
        <v>5610</v>
      </c>
      <c r="W3049" t="s">
        <v>5610</v>
      </c>
      <c r="X3049" t="s">
        <v>5610</v>
      </c>
      <c r="Y3049" t="s">
        <v>5610</v>
      </c>
      <c r="Z3049" t="s">
        <v>5610</v>
      </c>
      <c r="AA3049" t="s">
        <v>5610</v>
      </c>
      <c r="AB3049" t="s">
        <v>5610</v>
      </c>
      <c r="AC3049" t="s">
        <v>5610</v>
      </c>
      <c r="AD3049" t="s">
        <v>5610</v>
      </c>
      <c r="AE3049" t="s">
        <v>5610</v>
      </c>
      <c r="AF3049" t="s">
        <v>5610</v>
      </c>
      <c r="AG3049" t="s">
        <v>5610</v>
      </c>
      <c r="AH3049" t="s">
        <v>5610</v>
      </c>
      <c r="AI3049" t="s">
        <v>5610</v>
      </c>
      <c r="AJ3049" t="s">
        <v>5610</v>
      </c>
      <c r="AK3049" t="s">
        <v>5610</v>
      </c>
      <c r="AL3049" t="s">
        <v>5610</v>
      </c>
      <c r="AM3049" t="s">
        <v>5610</v>
      </c>
      <c r="AN3049" t="s">
        <v>5610</v>
      </c>
      <c r="AO3049" t="s">
        <v>5610</v>
      </c>
      <c r="AP3049" t="s">
        <v>5610</v>
      </c>
      <c r="AQ3049" t="s">
        <v>5610</v>
      </c>
      <c r="AR3049" t="s">
        <v>5610</v>
      </c>
      <c r="AS3049" t="s">
        <v>5610</v>
      </c>
      <c r="AT3049" t="s">
        <v>5610</v>
      </c>
      <c r="AU3049" t="s">
        <v>5610</v>
      </c>
      <c r="AV3049" t="s">
        <v>5610</v>
      </c>
      <c r="AW3049" s="121" t="s">
        <v>5610</v>
      </c>
      <c r="AX3049" s="121" t="s">
        <v>5610</v>
      </c>
      <c r="AY3049" s="121" t="s">
        <v>5610</v>
      </c>
      <c r="AZ3049" s="121" t="s">
        <v>5610</v>
      </c>
      <c r="BA3049" s="121" t="s">
        <v>5610</v>
      </c>
      <c r="CZ3049">
        <f>ROWS($A$5:$A3049)</f>
        <v>3045</v>
      </c>
      <c r="DA3049" t="b">
        <f t="shared" si="100"/>
        <v>0</v>
      </c>
      <c r="DB3049" t="str">
        <f>IFERROR(SMALL($DA$5:DA12330,CZ3049),"")</f>
        <v/>
      </c>
      <c r="DC3049" s="57" t="str">
        <f t="shared" si="99"/>
        <v/>
      </c>
      <c r="DE3049" s="58" t="str">
        <f>IFERROR(INDEX($A$5:$AV$9286,$DB3049,COLUMNS($A$5:A3049)),"")</f>
        <v/>
      </c>
      <c r="DF3049" s="59" t="str">
        <f>IFERROR(INDEX($A$5:$AV$9286,$DB3049,COLUMNS($A$5:B3049)),"")</f>
        <v/>
      </c>
      <c r="DG3049" s="60" t="str">
        <f>IFERROR(INDEX($A$5:$AV$9286,$DB3049,COLUMNS($A$5:C3049)),"")</f>
        <v/>
      </c>
      <c r="DH3049" s="60" t="str">
        <f>IFERROR(INDEX($A$5:$AV$9286,$DB3049,COLUMNS($A$5:D3049)),"")</f>
        <v/>
      </c>
      <c r="DI3049" s="151" t="str">
        <f>IFERROR(INDEX($A$5:$AV$9286,$DB3049,COLUMNS($A$5:E3049)),"")</f>
        <v/>
      </c>
      <c r="DJ3049" s="153" t="str">
        <f>IFERROR(INDEX($A$5:$AV$9286,$DB3049,COLUMNS($A$5:AV3049)),"")</f>
        <v/>
      </c>
    </row>
    <row r="3050" spans="1:114" ht="23.25">
      <c r="A3050">
        <v>811279</v>
      </c>
      <c r="B3050" t="s">
        <v>4762</v>
      </c>
      <c r="C3050" t="s">
        <v>167</v>
      </c>
      <c r="D3050" t="s">
        <v>3667</v>
      </c>
      <c r="E3050" t="s">
        <v>9</v>
      </c>
      <c r="F3050">
        <v>610</v>
      </c>
      <c r="G3050" t="s">
        <v>5610</v>
      </c>
      <c r="H3050" t="s">
        <v>5610</v>
      </c>
      <c r="I3050" t="s">
        <v>5610</v>
      </c>
      <c r="J3050">
        <v>614</v>
      </c>
      <c r="K3050" t="s">
        <v>5610</v>
      </c>
      <c r="L3050" t="s">
        <v>5610</v>
      </c>
      <c r="M3050">
        <v>617</v>
      </c>
      <c r="N3050" t="s">
        <v>5610</v>
      </c>
      <c r="O3050">
        <v>619</v>
      </c>
      <c r="P3050">
        <v>620</v>
      </c>
      <c r="Q3050">
        <v>621</v>
      </c>
      <c r="R3050" t="s">
        <v>5610</v>
      </c>
      <c r="S3050" t="s">
        <v>5610</v>
      </c>
      <c r="T3050" t="s">
        <v>5610</v>
      </c>
      <c r="U3050" t="s">
        <v>5610</v>
      </c>
      <c r="V3050" t="s">
        <v>5610</v>
      </c>
      <c r="W3050" t="s">
        <v>5610</v>
      </c>
      <c r="X3050" t="s">
        <v>5610</v>
      </c>
      <c r="Y3050" t="s">
        <v>5610</v>
      </c>
      <c r="Z3050" t="s">
        <v>5610</v>
      </c>
      <c r="AA3050" t="s">
        <v>5610</v>
      </c>
      <c r="AB3050" t="s">
        <v>5610</v>
      </c>
      <c r="AC3050" t="s">
        <v>5610</v>
      </c>
      <c r="AD3050" t="s">
        <v>5610</v>
      </c>
      <c r="AE3050" t="s">
        <v>5610</v>
      </c>
      <c r="AF3050" t="s">
        <v>5610</v>
      </c>
      <c r="AG3050" t="s">
        <v>5610</v>
      </c>
      <c r="AH3050" t="s">
        <v>5610</v>
      </c>
      <c r="AI3050" t="s">
        <v>5610</v>
      </c>
      <c r="AJ3050" t="s">
        <v>5610</v>
      </c>
      <c r="AK3050" t="s">
        <v>5610</v>
      </c>
      <c r="AL3050" t="s">
        <v>5610</v>
      </c>
      <c r="AM3050" t="s">
        <v>5610</v>
      </c>
      <c r="AN3050" t="s">
        <v>5610</v>
      </c>
      <c r="AO3050" t="s">
        <v>5610</v>
      </c>
      <c r="AP3050" t="s">
        <v>5610</v>
      </c>
      <c r="AQ3050" t="s">
        <v>5610</v>
      </c>
      <c r="AR3050" t="s">
        <v>5610</v>
      </c>
      <c r="AS3050" t="s">
        <v>5610</v>
      </c>
      <c r="AT3050" t="s">
        <v>5610</v>
      </c>
      <c r="AU3050" t="s">
        <v>5610</v>
      </c>
      <c r="AV3050" t="s">
        <v>5610</v>
      </c>
      <c r="AW3050" s="121" t="s">
        <v>5610</v>
      </c>
      <c r="AX3050" s="121" t="s">
        <v>5610</v>
      </c>
      <c r="AY3050" s="121" t="s">
        <v>5610</v>
      </c>
      <c r="AZ3050" s="121" t="s">
        <v>5610</v>
      </c>
      <c r="BA3050" s="121" t="s">
        <v>5610</v>
      </c>
      <c r="CZ3050">
        <f>ROWS($A$5:$A3050)</f>
        <v>3046</v>
      </c>
      <c r="DA3050" t="b">
        <f t="shared" si="100"/>
        <v>0</v>
      </c>
      <c r="DB3050" t="str">
        <f>IFERROR(SMALL($DA$5:DA12331,CZ3050),"")</f>
        <v/>
      </c>
      <c r="DC3050" s="57" t="str">
        <f t="shared" si="99"/>
        <v/>
      </c>
      <c r="DE3050" s="58" t="str">
        <f>IFERROR(INDEX($A$5:$AV$9286,$DB3050,COLUMNS($A$5:A3050)),"")</f>
        <v/>
      </c>
      <c r="DF3050" s="59" t="str">
        <f>IFERROR(INDEX($A$5:$AV$9286,$DB3050,COLUMNS($A$5:B3050)),"")</f>
        <v/>
      </c>
      <c r="DG3050" s="60" t="str">
        <f>IFERROR(INDEX($A$5:$AV$9286,$DB3050,COLUMNS($A$5:C3050)),"")</f>
        <v/>
      </c>
      <c r="DH3050" s="60" t="str">
        <f>IFERROR(INDEX($A$5:$AV$9286,$DB3050,COLUMNS($A$5:D3050)),"")</f>
        <v/>
      </c>
      <c r="DI3050" s="151" t="str">
        <f>IFERROR(INDEX($A$5:$AV$9286,$DB3050,COLUMNS($A$5:E3050)),"")</f>
        <v/>
      </c>
      <c r="DJ3050" s="153" t="str">
        <f>IFERROR(INDEX($A$5:$AV$9286,$DB3050,COLUMNS($A$5:AV3050)),"")</f>
        <v/>
      </c>
    </row>
    <row r="3051" spans="1:114" ht="23.25">
      <c r="A3051">
        <v>811280</v>
      </c>
      <c r="B3051" t="s">
        <v>4763</v>
      </c>
      <c r="C3051" t="s">
        <v>4764</v>
      </c>
      <c r="D3051" t="s">
        <v>206</v>
      </c>
      <c r="E3051" t="s">
        <v>9</v>
      </c>
      <c r="F3051">
        <v>610</v>
      </c>
      <c r="G3051" t="s">
        <v>5610</v>
      </c>
      <c r="H3051" t="s">
        <v>5610</v>
      </c>
      <c r="I3051">
        <v>613</v>
      </c>
      <c r="J3051">
        <v>614</v>
      </c>
      <c r="K3051" t="s">
        <v>5610</v>
      </c>
      <c r="L3051" t="s">
        <v>5610</v>
      </c>
      <c r="M3051">
        <v>617</v>
      </c>
      <c r="N3051">
        <v>618</v>
      </c>
      <c r="O3051" t="s">
        <v>5610</v>
      </c>
      <c r="P3051">
        <v>620</v>
      </c>
      <c r="Q3051" t="s">
        <v>5610</v>
      </c>
      <c r="R3051" t="s">
        <v>5610</v>
      </c>
      <c r="S3051" t="s">
        <v>5610</v>
      </c>
      <c r="T3051" t="s">
        <v>5610</v>
      </c>
      <c r="U3051" t="s">
        <v>5610</v>
      </c>
      <c r="V3051" t="s">
        <v>5610</v>
      </c>
      <c r="W3051" t="s">
        <v>5610</v>
      </c>
      <c r="X3051" t="s">
        <v>5610</v>
      </c>
      <c r="Y3051" t="s">
        <v>5610</v>
      </c>
      <c r="Z3051" t="s">
        <v>5610</v>
      </c>
      <c r="AA3051" t="s">
        <v>5610</v>
      </c>
      <c r="AB3051" t="s">
        <v>5610</v>
      </c>
      <c r="AC3051" t="s">
        <v>5610</v>
      </c>
      <c r="AD3051" t="s">
        <v>5610</v>
      </c>
      <c r="AE3051" t="s">
        <v>5610</v>
      </c>
      <c r="AF3051" t="s">
        <v>5610</v>
      </c>
      <c r="AG3051" t="s">
        <v>5610</v>
      </c>
      <c r="AH3051" t="s">
        <v>5610</v>
      </c>
      <c r="AI3051" t="s">
        <v>5610</v>
      </c>
      <c r="AJ3051" t="s">
        <v>5610</v>
      </c>
      <c r="AK3051" t="s">
        <v>5610</v>
      </c>
      <c r="AL3051" t="s">
        <v>5610</v>
      </c>
      <c r="AM3051" t="s">
        <v>5610</v>
      </c>
      <c r="AN3051" t="s">
        <v>5610</v>
      </c>
      <c r="AO3051" t="s">
        <v>5610</v>
      </c>
      <c r="AP3051" t="s">
        <v>5610</v>
      </c>
      <c r="AQ3051" t="s">
        <v>5610</v>
      </c>
      <c r="AR3051" t="s">
        <v>5610</v>
      </c>
      <c r="AS3051" t="s">
        <v>5610</v>
      </c>
      <c r="AT3051" t="s">
        <v>5610</v>
      </c>
      <c r="AU3051" t="s">
        <v>5610</v>
      </c>
      <c r="AV3051" t="s">
        <v>5610</v>
      </c>
      <c r="AW3051" s="121" t="s">
        <v>5610</v>
      </c>
      <c r="AX3051" s="121" t="s">
        <v>5610</v>
      </c>
      <c r="AY3051" s="121" t="s">
        <v>5610</v>
      </c>
      <c r="AZ3051" s="121" t="s">
        <v>5610</v>
      </c>
      <c r="BA3051" s="121" t="s">
        <v>5610</v>
      </c>
      <c r="CZ3051">
        <f>ROWS($A$5:$A3051)</f>
        <v>3047</v>
      </c>
      <c r="DA3051" t="b">
        <f t="shared" si="100"/>
        <v>0</v>
      </c>
      <c r="DB3051" t="str">
        <f>IFERROR(SMALL($DA$5:DA12332,CZ3051),"")</f>
        <v/>
      </c>
      <c r="DC3051" s="57" t="str">
        <f t="shared" si="99"/>
        <v/>
      </c>
      <c r="DE3051" s="58" t="str">
        <f>IFERROR(INDEX($A$5:$AV$9286,$DB3051,COLUMNS($A$5:A3051)),"")</f>
        <v/>
      </c>
      <c r="DF3051" s="59" t="str">
        <f>IFERROR(INDEX($A$5:$AV$9286,$DB3051,COLUMNS($A$5:B3051)),"")</f>
        <v/>
      </c>
      <c r="DG3051" s="60" t="str">
        <f>IFERROR(INDEX($A$5:$AV$9286,$DB3051,COLUMNS($A$5:C3051)),"")</f>
        <v/>
      </c>
      <c r="DH3051" s="60" t="str">
        <f>IFERROR(INDEX($A$5:$AV$9286,$DB3051,COLUMNS($A$5:D3051)),"")</f>
        <v/>
      </c>
      <c r="DI3051" s="151" t="str">
        <f>IFERROR(INDEX($A$5:$AV$9286,$DB3051,COLUMNS($A$5:E3051)),"")</f>
        <v/>
      </c>
      <c r="DJ3051" s="153" t="str">
        <f>IFERROR(INDEX($A$5:$AV$9286,$DB3051,COLUMNS($A$5:AV3051)),"")</f>
        <v/>
      </c>
    </row>
    <row r="3052" spans="1:114" ht="23.25">
      <c r="A3052">
        <v>811281</v>
      </c>
      <c r="B3052" t="s">
        <v>4765</v>
      </c>
      <c r="C3052" t="s">
        <v>595</v>
      </c>
      <c r="D3052" t="s">
        <v>1714</v>
      </c>
      <c r="E3052" t="s">
        <v>9</v>
      </c>
      <c r="F3052">
        <v>610</v>
      </c>
      <c r="G3052">
        <v>611</v>
      </c>
      <c r="H3052">
        <v>612</v>
      </c>
      <c r="I3052" t="s">
        <v>5610</v>
      </c>
      <c r="J3052" t="s">
        <v>5610</v>
      </c>
      <c r="K3052">
        <v>615</v>
      </c>
      <c r="L3052" t="s">
        <v>5610</v>
      </c>
      <c r="M3052" t="s">
        <v>5610</v>
      </c>
      <c r="N3052" t="s">
        <v>5610</v>
      </c>
      <c r="O3052" t="s">
        <v>5610</v>
      </c>
      <c r="P3052" t="s">
        <v>5610</v>
      </c>
      <c r="Q3052" t="s">
        <v>5610</v>
      </c>
      <c r="R3052" t="s">
        <v>5610</v>
      </c>
      <c r="S3052" t="s">
        <v>5610</v>
      </c>
      <c r="T3052" t="s">
        <v>5610</v>
      </c>
      <c r="U3052" t="s">
        <v>5610</v>
      </c>
      <c r="V3052" t="s">
        <v>5610</v>
      </c>
      <c r="W3052" t="s">
        <v>5610</v>
      </c>
      <c r="X3052" t="s">
        <v>5610</v>
      </c>
      <c r="Y3052" t="s">
        <v>5610</v>
      </c>
      <c r="Z3052" t="s">
        <v>5610</v>
      </c>
      <c r="AA3052" t="s">
        <v>5610</v>
      </c>
      <c r="AB3052" t="s">
        <v>5610</v>
      </c>
      <c r="AC3052" t="s">
        <v>5610</v>
      </c>
      <c r="AD3052" t="s">
        <v>5610</v>
      </c>
      <c r="AE3052" t="s">
        <v>5610</v>
      </c>
      <c r="AF3052" t="s">
        <v>5610</v>
      </c>
      <c r="AG3052" t="s">
        <v>5610</v>
      </c>
      <c r="AH3052" t="s">
        <v>5610</v>
      </c>
      <c r="AI3052" t="s">
        <v>5610</v>
      </c>
      <c r="AJ3052" t="s">
        <v>5610</v>
      </c>
      <c r="AK3052" t="s">
        <v>5610</v>
      </c>
      <c r="AL3052" t="s">
        <v>5610</v>
      </c>
      <c r="AM3052" t="s">
        <v>5610</v>
      </c>
      <c r="AN3052" t="s">
        <v>5610</v>
      </c>
      <c r="AO3052" t="s">
        <v>5610</v>
      </c>
      <c r="AP3052" t="s">
        <v>5610</v>
      </c>
      <c r="AQ3052" t="s">
        <v>5610</v>
      </c>
      <c r="AR3052" t="s">
        <v>5610</v>
      </c>
      <c r="AS3052" t="s">
        <v>5610</v>
      </c>
      <c r="AT3052" t="s">
        <v>5610</v>
      </c>
      <c r="AU3052" t="s">
        <v>5610</v>
      </c>
      <c r="AV3052" t="s">
        <v>5610</v>
      </c>
      <c r="AW3052" s="121" t="s">
        <v>5610</v>
      </c>
      <c r="AX3052" s="121" t="s">
        <v>5610</v>
      </c>
      <c r="AY3052" s="121" t="s">
        <v>5610</v>
      </c>
      <c r="AZ3052" s="121" t="s">
        <v>5610</v>
      </c>
      <c r="BA3052" s="121" t="s">
        <v>5610</v>
      </c>
      <c r="CZ3052">
        <f>ROWS($A$5:$A3052)</f>
        <v>3048</v>
      </c>
      <c r="DA3052" t="b">
        <f t="shared" si="100"/>
        <v>0</v>
      </c>
      <c r="DB3052" t="str">
        <f>IFERROR(SMALL($DA$5:DA12333,CZ3052),"")</f>
        <v/>
      </c>
      <c r="DC3052" s="57" t="str">
        <f t="shared" si="99"/>
        <v/>
      </c>
      <c r="DE3052" s="58" t="str">
        <f>IFERROR(INDEX($A$5:$AV$9286,$DB3052,COLUMNS($A$5:A3052)),"")</f>
        <v/>
      </c>
      <c r="DF3052" s="59" t="str">
        <f>IFERROR(INDEX($A$5:$AV$9286,$DB3052,COLUMNS($A$5:B3052)),"")</f>
        <v/>
      </c>
      <c r="DG3052" s="60" t="str">
        <f>IFERROR(INDEX($A$5:$AV$9286,$DB3052,COLUMNS($A$5:C3052)),"")</f>
        <v/>
      </c>
      <c r="DH3052" s="60" t="str">
        <f>IFERROR(INDEX($A$5:$AV$9286,$DB3052,COLUMNS($A$5:D3052)),"")</f>
        <v/>
      </c>
      <c r="DI3052" s="151" t="str">
        <f>IFERROR(INDEX($A$5:$AV$9286,$DB3052,COLUMNS($A$5:E3052)),"")</f>
        <v/>
      </c>
      <c r="DJ3052" s="153" t="str">
        <f>IFERROR(INDEX($A$5:$AV$9286,$DB3052,COLUMNS($A$5:AV3052)),"")</f>
        <v/>
      </c>
    </row>
    <row r="3053" spans="1:114" ht="23.25">
      <c r="A3053">
        <v>811282</v>
      </c>
      <c r="B3053" t="s">
        <v>4766</v>
      </c>
      <c r="C3053" t="s">
        <v>167</v>
      </c>
      <c r="D3053" t="s">
        <v>737</v>
      </c>
      <c r="E3053" t="s">
        <v>9</v>
      </c>
      <c r="F3053">
        <v>610</v>
      </c>
      <c r="G3053">
        <v>611</v>
      </c>
      <c r="H3053" t="s">
        <v>5610</v>
      </c>
      <c r="I3053">
        <v>613</v>
      </c>
      <c r="J3053">
        <v>614</v>
      </c>
      <c r="K3053">
        <v>615</v>
      </c>
      <c r="L3053">
        <v>616</v>
      </c>
      <c r="M3053">
        <v>617</v>
      </c>
      <c r="N3053">
        <v>618</v>
      </c>
      <c r="O3053" t="s">
        <v>5610</v>
      </c>
      <c r="P3053">
        <v>620</v>
      </c>
      <c r="Q3053">
        <v>621</v>
      </c>
      <c r="R3053" t="s">
        <v>5610</v>
      </c>
      <c r="S3053" t="s">
        <v>5610</v>
      </c>
      <c r="T3053" t="s">
        <v>5610</v>
      </c>
      <c r="U3053" t="s">
        <v>5610</v>
      </c>
      <c r="V3053" t="s">
        <v>5610</v>
      </c>
      <c r="W3053" t="s">
        <v>5610</v>
      </c>
      <c r="X3053" t="s">
        <v>5610</v>
      </c>
      <c r="Y3053" t="s">
        <v>5610</v>
      </c>
      <c r="Z3053" t="s">
        <v>5610</v>
      </c>
      <c r="AA3053" t="s">
        <v>5610</v>
      </c>
      <c r="AB3053" t="s">
        <v>5610</v>
      </c>
      <c r="AC3053" t="s">
        <v>5610</v>
      </c>
      <c r="AD3053" t="s">
        <v>5610</v>
      </c>
      <c r="AE3053" t="s">
        <v>5610</v>
      </c>
      <c r="AF3053" t="s">
        <v>5610</v>
      </c>
      <c r="AG3053" t="s">
        <v>5610</v>
      </c>
      <c r="AH3053" t="s">
        <v>5610</v>
      </c>
      <c r="AI3053" t="s">
        <v>5610</v>
      </c>
      <c r="AJ3053" t="s">
        <v>5610</v>
      </c>
      <c r="AK3053" t="s">
        <v>5610</v>
      </c>
      <c r="AL3053" t="s">
        <v>5610</v>
      </c>
      <c r="AM3053" t="s">
        <v>5610</v>
      </c>
      <c r="AN3053" t="s">
        <v>5610</v>
      </c>
      <c r="AO3053" t="s">
        <v>5610</v>
      </c>
      <c r="AP3053" t="s">
        <v>5610</v>
      </c>
      <c r="AQ3053" t="s">
        <v>5610</v>
      </c>
      <c r="AR3053" t="s">
        <v>5610</v>
      </c>
      <c r="AS3053" t="s">
        <v>5610</v>
      </c>
      <c r="AT3053" t="s">
        <v>5610</v>
      </c>
      <c r="AU3053" t="s">
        <v>5610</v>
      </c>
      <c r="AV3053" t="s">
        <v>5610</v>
      </c>
      <c r="AW3053" s="121" t="s">
        <v>5610</v>
      </c>
      <c r="AX3053" s="121" t="s">
        <v>5610</v>
      </c>
      <c r="AY3053" s="121" t="s">
        <v>5610</v>
      </c>
      <c r="AZ3053" s="121" t="s">
        <v>5610</v>
      </c>
      <c r="BA3053" s="121" t="s">
        <v>5610</v>
      </c>
      <c r="CZ3053">
        <f>ROWS($A$5:$A3053)</f>
        <v>3049</v>
      </c>
      <c r="DA3053" t="b">
        <f t="shared" si="100"/>
        <v>0</v>
      </c>
      <c r="DB3053" t="str">
        <f>IFERROR(SMALL($DA$5:DA12334,CZ3053),"")</f>
        <v/>
      </c>
      <c r="DC3053" s="57" t="str">
        <f t="shared" si="99"/>
        <v/>
      </c>
      <c r="DE3053" s="58" t="str">
        <f>IFERROR(INDEX($A$5:$AV$9286,$DB3053,COLUMNS($A$5:A3053)),"")</f>
        <v/>
      </c>
      <c r="DF3053" s="59" t="str">
        <f>IFERROR(INDEX($A$5:$AV$9286,$DB3053,COLUMNS($A$5:B3053)),"")</f>
        <v/>
      </c>
      <c r="DG3053" s="60" t="str">
        <f>IFERROR(INDEX($A$5:$AV$9286,$DB3053,COLUMNS($A$5:C3053)),"")</f>
        <v/>
      </c>
      <c r="DH3053" s="60" t="str">
        <f>IFERROR(INDEX($A$5:$AV$9286,$DB3053,COLUMNS($A$5:D3053)),"")</f>
        <v/>
      </c>
      <c r="DI3053" s="151" t="str">
        <f>IFERROR(INDEX($A$5:$AV$9286,$DB3053,COLUMNS($A$5:E3053)),"")</f>
        <v/>
      </c>
      <c r="DJ3053" s="153" t="str">
        <f>IFERROR(INDEX($A$5:$AV$9286,$DB3053,COLUMNS($A$5:AV3053)),"")</f>
        <v/>
      </c>
    </row>
    <row r="3054" spans="1:114" ht="23.25">
      <c r="A3054">
        <v>811284</v>
      </c>
      <c r="B3054" t="s">
        <v>4767</v>
      </c>
      <c r="C3054" t="s">
        <v>999</v>
      </c>
      <c r="D3054" t="s">
        <v>420</v>
      </c>
      <c r="E3054" t="s">
        <v>9</v>
      </c>
      <c r="F3054">
        <v>610</v>
      </c>
      <c r="G3054">
        <v>611</v>
      </c>
      <c r="H3054" t="s">
        <v>5610</v>
      </c>
      <c r="I3054">
        <v>613</v>
      </c>
      <c r="J3054">
        <v>614</v>
      </c>
      <c r="K3054">
        <v>615</v>
      </c>
      <c r="L3054">
        <v>616</v>
      </c>
      <c r="M3054">
        <v>617</v>
      </c>
      <c r="N3054">
        <v>618</v>
      </c>
      <c r="O3054">
        <v>619</v>
      </c>
      <c r="P3054" t="s">
        <v>5611</v>
      </c>
      <c r="Q3054">
        <v>621</v>
      </c>
      <c r="R3054" t="s">
        <v>5610</v>
      </c>
      <c r="S3054" t="s">
        <v>5610</v>
      </c>
      <c r="T3054" t="s">
        <v>5610</v>
      </c>
      <c r="U3054" t="s">
        <v>5610</v>
      </c>
      <c r="V3054" t="s">
        <v>5610</v>
      </c>
      <c r="W3054" t="s">
        <v>5610</v>
      </c>
      <c r="X3054" t="s">
        <v>5610</v>
      </c>
      <c r="Y3054" t="s">
        <v>5610</v>
      </c>
      <c r="Z3054" t="s">
        <v>5610</v>
      </c>
      <c r="AA3054" t="s">
        <v>5610</v>
      </c>
      <c r="AB3054" t="s">
        <v>5610</v>
      </c>
      <c r="AC3054" t="s">
        <v>5610</v>
      </c>
      <c r="AD3054" t="s">
        <v>5610</v>
      </c>
      <c r="AE3054" t="s">
        <v>5610</v>
      </c>
      <c r="AF3054" t="s">
        <v>5610</v>
      </c>
      <c r="AG3054" t="s">
        <v>5610</v>
      </c>
      <c r="AH3054" t="s">
        <v>5610</v>
      </c>
      <c r="AI3054" t="s">
        <v>5610</v>
      </c>
      <c r="AJ3054" t="s">
        <v>5610</v>
      </c>
      <c r="AK3054" t="s">
        <v>5610</v>
      </c>
      <c r="AL3054" t="s">
        <v>5610</v>
      </c>
      <c r="AM3054" t="s">
        <v>5610</v>
      </c>
      <c r="AN3054" t="s">
        <v>5610</v>
      </c>
      <c r="AO3054" t="s">
        <v>5610</v>
      </c>
      <c r="AP3054" t="s">
        <v>5610</v>
      </c>
      <c r="AQ3054" t="s">
        <v>5610</v>
      </c>
      <c r="AR3054" t="s">
        <v>5610</v>
      </c>
      <c r="AS3054" t="s">
        <v>5610</v>
      </c>
      <c r="AT3054" t="s">
        <v>5610</v>
      </c>
      <c r="AU3054" t="s">
        <v>5610</v>
      </c>
      <c r="AV3054" t="s">
        <v>5610</v>
      </c>
      <c r="AW3054" s="121" t="s">
        <v>5610</v>
      </c>
      <c r="AX3054" s="121" t="s">
        <v>5610</v>
      </c>
      <c r="AY3054" s="121" t="s">
        <v>5610</v>
      </c>
      <c r="AZ3054" s="121" t="s">
        <v>5610</v>
      </c>
      <c r="BA3054" s="121" t="s">
        <v>5610</v>
      </c>
      <c r="CZ3054">
        <f>ROWS($A$5:$A3054)</f>
        <v>3050</v>
      </c>
      <c r="DA3054" t="b">
        <f t="shared" si="100"/>
        <v>0</v>
      </c>
      <c r="DB3054" t="str">
        <f>IFERROR(SMALL($DA$5:DA12335,CZ3054),"")</f>
        <v/>
      </c>
      <c r="DC3054" s="57" t="str">
        <f t="shared" si="99"/>
        <v/>
      </c>
      <c r="DE3054" s="58" t="str">
        <f>IFERROR(INDEX($A$5:$AV$9286,$DB3054,COLUMNS($A$5:A3054)),"")</f>
        <v/>
      </c>
      <c r="DF3054" s="59" t="str">
        <f>IFERROR(INDEX($A$5:$AV$9286,$DB3054,COLUMNS($A$5:B3054)),"")</f>
        <v/>
      </c>
      <c r="DG3054" s="60" t="str">
        <f>IFERROR(INDEX($A$5:$AV$9286,$DB3054,COLUMNS($A$5:C3054)),"")</f>
        <v/>
      </c>
      <c r="DH3054" s="60" t="str">
        <f>IFERROR(INDEX($A$5:$AV$9286,$DB3054,COLUMNS($A$5:D3054)),"")</f>
        <v/>
      </c>
      <c r="DI3054" s="151" t="str">
        <f>IFERROR(INDEX($A$5:$AV$9286,$DB3054,COLUMNS($A$5:E3054)),"")</f>
        <v/>
      </c>
      <c r="DJ3054" s="153" t="str">
        <f>IFERROR(INDEX($A$5:$AV$9286,$DB3054,COLUMNS($A$5:AV3054)),"")</f>
        <v/>
      </c>
    </row>
    <row r="3055" spans="1:114" ht="23.25">
      <c r="A3055">
        <v>811285</v>
      </c>
      <c r="B3055" t="s">
        <v>4768</v>
      </c>
      <c r="C3055" t="s">
        <v>149</v>
      </c>
      <c r="D3055" t="s">
        <v>4769</v>
      </c>
      <c r="E3055" t="s">
        <v>9</v>
      </c>
      <c r="F3055">
        <v>610</v>
      </c>
      <c r="G3055">
        <v>611</v>
      </c>
      <c r="H3055" t="s">
        <v>5610</v>
      </c>
      <c r="I3055" t="s">
        <v>5610</v>
      </c>
      <c r="J3055" t="s">
        <v>5610</v>
      </c>
      <c r="K3055">
        <v>615</v>
      </c>
      <c r="L3055">
        <v>616</v>
      </c>
      <c r="M3055">
        <v>617</v>
      </c>
      <c r="N3055">
        <v>618</v>
      </c>
      <c r="O3055" t="s">
        <v>5610</v>
      </c>
      <c r="P3055">
        <v>620</v>
      </c>
      <c r="Q3055">
        <v>621</v>
      </c>
      <c r="R3055" t="s">
        <v>5610</v>
      </c>
      <c r="S3055" t="s">
        <v>5610</v>
      </c>
      <c r="T3055" t="s">
        <v>5610</v>
      </c>
      <c r="U3055" t="s">
        <v>5610</v>
      </c>
      <c r="V3055" t="s">
        <v>5610</v>
      </c>
      <c r="W3055" t="s">
        <v>5610</v>
      </c>
      <c r="X3055" t="s">
        <v>5610</v>
      </c>
      <c r="Y3055" t="s">
        <v>5610</v>
      </c>
      <c r="Z3055" t="s">
        <v>5610</v>
      </c>
      <c r="AA3055" t="s">
        <v>5610</v>
      </c>
      <c r="AB3055" t="s">
        <v>5610</v>
      </c>
      <c r="AC3055" t="s">
        <v>5610</v>
      </c>
      <c r="AD3055" t="s">
        <v>5610</v>
      </c>
      <c r="AE3055" t="s">
        <v>5610</v>
      </c>
      <c r="AF3055" t="s">
        <v>5610</v>
      </c>
      <c r="AG3055" t="s">
        <v>5610</v>
      </c>
      <c r="AH3055" t="s">
        <v>5610</v>
      </c>
      <c r="AI3055" t="s">
        <v>5610</v>
      </c>
      <c r="AJ3055" t="s">
        <v>5610</v>
      </c>
      <c r="AK3055" t="s">
        <v>5610</v>
      </c>
      <c r="AL3055" t="s">
        <v>5610</v>
      </c>
      <c r="AM3055" t="s">
        <v>5610</v>
      </c>
      <c r="AN3055" t="s">
        <v>5610</v>
      </c>
      <c r="AO3055" t="s">
        <v>5610</v>
      </c>
      <c r="AP3055" t="s">
        <v>5610</v>
      </c>
      <c r="AQ3055" t="s">
        <v>5610</v>
      </c>
      <c r="AR3055" t="s">
        <v>5610</v>
      </c>
      <c r="AS3055" t="s">
        <v>5610</v>
      </c>
      <c r="AT3055" t="s">
        <v>5610</v>
      </c>
      <c r="AU3055" t="s">
        <v>5610</v>
      </c>
      <c r="AV3055" t="s">
        <v>5610</v>
      </c>
      <c r="AW3055" s="121" t="s">
        <v>5610</v>
      </c>
      <c r="AX3055" s="121" t="s">
        <v>5610</v>
      </c>
      <c r="AY3055" s="121" t="s">
        <v>5610</v>
      </c>
      <c r="AZ3055" s="121" t="s">
        <v>5610</v>
      </c>
      <c r="BA3055" s="121" t="s">
        <v>5610</v>
      </c>
      <c r="CZ3055">
        <f>ROWS($A$5:$A3055)</f>
        <v>3051</v>
      </c>
      <c r="DA3055" t="b">
        <f t="shared" si="100"/>
        <v>0</v>
      </c>
      <c r="DB3055" t="str">
        <f>IFERROR(SMALL($DA$5:DA12336,CZ3055),"")</f>
        <v/>
      </c>
      <c r="DC3055" s="57" t="str">
        <f t="shared" si="99"/>
        <v/>
      </c>
      <c r="DE3055" s="58" t="str">
        <f>IFERROR(INDEX($A$5:$AV$9286,$DB3055,COLUMNS($A$5:A3055)),"")</f>
        <v/>
      </c>
      <c r="DF3055" s="59" t="str">
        <f>IFERROR(INDEX($A$5:$AV$9286,$DB3055,COLUMNS($A$5:B3055)),"")</f>
        <v/>
      </c>
      <c r="DG3055" s="60" t="str">
        <f>IFERROR(INDEX($A$5:$AV$9286,$DB3055,COLUMNS($A$5:C3055)),"")</f>
        <v/>
      </c>
      <c r="DH3055" s="60" t="str">
        <f>IFERROR(INDEX($A$5:$AV$9286,$DB3055,COLUMNS($A$5:D3055)),"")</f>
        <v/>
      </c>
      <c r="DI3055" s="151" t="str">
        <f>IFERROR(INDEX($A$5:$AV$9286,$DB3055,COLUMNS($A$5:E3055)),"")</f>
        <v/>
      </c>
      <c r="DJ3055" s="153" t="str">
        <f>IFERROR(INDEX($A$5:$AV$9286,$DB3055,COLUMNS($A$5:AV3055)),"")</f>
        <v/>
      </c>
    </row>
    <row r="3056" spans="1:114" ht="23.25">
      <c r="A3056">
        <v>811286</v>
      </c>
      <c r="B3056" t="s">
        <v>4770</v>
      </c>
      <c r="C3056" t="s">
        <v>4771</v>
      </c>
      <c r="D3056" t="s">
        <v>259</v>
      </c>
      <c r="E3056" t="s">
        <v>9</v>
      </c>
      <c r="F3056" t="s">
        <v>5610</v>
      </c>
      <c r="G3056" t="s">
        <v>5610</v>
      </c>
      <c r="H3056" t="s">
        <v>5610</v>
      </c>
      <c r="I3056">
        <v>613</v>
      </c>
      <c r="J3056" t="s">
        <v>5610</v>
      </c>
      <c r="K3056">
        <v>615</v>
      </c>
      <c r="L3056">
        <v>616</v>
      </c>
      <c r="M3056" t="s">
        <v>5610</v>
      </c>
      <c r="N3056" t="s">
        <v>5610</v>
      </c>
      <c r="O3056">
        <v>619</v>
      </c>
      <c r="P3056">
        <v>620</v>
      </c>
      <c r="Q3056">
        <v>621</v>
      </c>
      <c r="R3056" t="s">
        <v>5610</v>
      </c>
      <c r="S3056" t="s">
        <v>5610</v>
      </c>
      <c r="T3056" t="s">
        <v>5610</v>
      </c>
      <c r="U3056" t="s">
        <v>5610</v>
      </c>
      <c r="V3056" t="s">
        <v>5610</v>
      </c>
      <c r="W3056" t="s">
        <v>5610</v>
      </c>
      <c r="X3056" t="s">
        <v>5610</v>
      </c>
      <c r="Y3056" t="s">
        <v>5610</v>
      </c>
      <c r="Z3056" t="s">
        <v>5610</v>
      </c>
      <c r="AA3056" t="s">
        <v>5610</v>
      </c>
      <c r="AB3056" t="s">
        <v>5610</v>
      </c>
      <c r="AC3056" t="s">
        <v>5610</v>
      </c>
      <c r="AD3056" t="s">
        <v>5610</v>
      </c>
      <c r="AE3056" t="s">
        <v>5610</v>
      </c>
      <c r="AF3056" t="s">
        <v>5610</v>
      </c>
      <c r="AG3056" t="s">
        <v>5610</v>
      </c>
      <c r="AH3056" t="s">
        <v>5610</v>
      </c>
      <c r="AI3056" t="s">
        <v>5610</v>
      </c>
      <c r="AJ3056" t="s">
        <v>5610</v>
      </c>
      <c r="AK3056" t="s">
        <v>5610</v>
      </c>
      <c r="AL3056" t="s">
        <v>5610</v>
      </c>
      <c r="AM3056" t="s">
        <v>5610</v>
      </c>
      <c r="AN3056" t="s">
        <v>5610</v>
      </c>
      <c r="AO3056" t="s">
        <v>5610</v>
      </c>
      <c r="AP3056" t="s">
        <v>5610</v>
      </c>
      <c r="AQ3056" t="s">
        <v>5610</v>
      </c>
      <c r="AR3056" t="s">
        <v>5610</v>
      </c>
      <c r="AS3056" t="s">
        <v>5610</v>
      </c>
      <c r="AT3056" t="s">
        <v>5610</v>
      </c>
      <c r="AU3056" t="s">
        <v>5610</v>
      </c>
      <c r="AV3056" t="s">
        <v>5610</v>
      </c>
      <c r="AW3056" s="121" t="s">
        <v>5610</v>
      </c>
      <c r="AX3056" s="121" t="s">
        <v>5610</v>
      </c>
      <c r="AY3056" s="121" t="s">
        <v>5610</v>
      </c>
      <c r="AZ3056" s="121" t="s">
        <v>5610</v>
      </c>
      <c r="BA3056" s="121" t="s">
        <v>5610</v>
      </c>
      <c r="CZ3056">
        <f>ROWS($A$5:$A3056)</f>
        <v>3052</v>
      </c>
      <c r="DA3056" t="b">
        <f t="shared" si="100"/>
        <v>0</v>
      </c>
      <c r="DB3056" t="str">
        <f>IFERROR(SMALL($DA$5:DA12337,CZ3056),"")</f>
        <v/>
      </c>
      <c r="DC3056" s="57" t="str">
        <f t="shared" si="99"/>
        <v/>
      </c>
      <c r="DE3056" s="58" t="str">
        <f>IFERROR(INDEX($A$5:$AV$9286,$DB3056,COLUMNS($A$5:A3056)),"")</f>
        <v/>
      </c>
      <c r="DF3056" s="59" t="str">
        <f>IFERROR(INDEX($A$5:$AV$9286,$DB3056,COLUMNS($A$5:B3056)),"")</f>
        <v/>
      </c>
      <c r="DG3056" s="60" t="str">
        <f>IFERROR(INDEX($A$5:$AV$9286,$DB3056,COLUMNS($A$5:C3056)),"")</f>
        <v/>
      </c>
      <c r="DH3056" s="60" t="str">
        <f>IFERROR(INDEX($A$5:$AV$9286,$DB3056,COLUMNS($A$5:D3056)),"")</f>
        <v/>
      </c>
      <c r="DI3056" s="151" t="str">
        <f>IFERROR(INDEX($A$5:$AV$9286,$DB3056,COLUMNS($A$5:E3056)),"")</f>
        <v/>
      </c>
      <c r="DJ3056" s="153" t="str">
        <f>IFERROR(INDEX($A$5:$AV$9286,$DB3056,COLUMNS($A$5:AV3056)),"")</f>
        <v/>
      </c>
    </row>
    <row r="3057" spans="1:114" ht="23.25">
      <c r="A3057">
        <v>811287</v>
      </c>
      <c r="B3057" t="s">
        <v>4772</v>
      </c>
      <c r="C3057" t="s">
        <v>1505</v>
      </c>
      <c r="D3057" t="s">
        <v>4773</v>
      </c>
      <c r="E3057" t="s">
        <v>9</v>
      </c>
      <c r="F3057" t="s">
        <v>5610</v>
      </c>
      <c r="G3057" t="s">
        <v>5610</v>
      </c>
      <c r="H3057" t="s">
        <v>5610</v>
      </c>
      <c r="I3057" t="s">
        <v>5610</v>
      </c>
      <c r="J3057" t="s">
        <v>5610</v>
      </c>
      <c r="K3057">
        <v>615</v>
      </c>
      <c r="L3057">
        <v>616</v>
      </c>
      <c r="M3057">
        <v>617</v>
      </c>
      <c r="N3057">
        <v>618</v>
      </c>
      <c r="O3057" t="s">
        <v>5610</v>
      </c>
      <c r="P3057">
        <v>620</v>
      </c>
      <c r="Q3057" t="s">
        <v>5610</v>
      </c>
      <c r="R3057" t="s">
        <v>5610</v>
      </c>
      <c r="S3057" t="s">
        <v>5610</v>
      </c>
      <c r="T3057" t="s">
        <v>5610</v>
      </c>
      <c r="U3057" t="s">
        <v>5610</v>
      </c>
      <c r="V3057" t="s">
        <v>5610</v>
      </c>
      <c r="W3057" t="s">
        <v>5610</v>
      </c>
      <c r="X3057" t="s">
        <v>5610</v>
      </c>
      <c r="Y3057" t="s">
        <v>5610</v>
      </c>
      <c r="Z3057" t="s">
        <v>5610</v>
      </c>
      <c r="AA3057" t="s">
        <v>5610</v>
      </c>
      <c r="AB3057" t="s">
        <v>5610</v>
      </c>
      <c r="AC3057" t="s">
        <v>5610</v>
      </c>
      <c r="AD3057" t="s">
        <v>5610</v>
      </c>
      <c r="AE3057" t="s">
        <v>5610</v>
      </c>
      <c r="AF3057" t="s">
        <v>5610</v>
      </c>
      <c r="AG3057" t="s">
        <v>5610</v>
      </c>
      <c r="AH3057" t="s">
        <v>5610</v>
      </c>
      <c r="AI3057" t="s">
        <v>5610</v>
      </c>
      <c r="AJ3057" t="s">
        <v>5610</v>
      </c>
      <c r="AK3057" t="s">
        <v>5610</v>
      </c>
      <c r="AL3057" t="s">
        <v>5610</v>
      </c>
      <c r="AM3057" t="s">
        <v>5610</v>
      </c>
      <c r="AN3057" t="s">
        <v>5610</v>
      </c>
      <c r="AO3057" t="s">
        <v>5610</v>
      </c>
      <c r="AP3057" t="s">
        <v>5610</v>
      </c>
      <c r="AQ3057" t="s">
        <v>5610</v>
      </c>
      <c r="AR3057" t="s">
        <v>5610</v>
      </c>
      <c r="AS3057" t="s">
        <v>5610</v>
      </c>
      <c r="AT3057" t="s">
        <v>5610</v>
      </c>
      <c r="AU3057" t="s">
        <v>5610</v>
      </c>
      <c r="AV3057" t="s">
        <v>5610</v>
      </c>
      <c r="AW3057" s="121" t="s">
        <v>5610</v>
      </c>
      <c r="AX3057" s="121" t="s">
        <v>5610</v>
      </c>
      <c r="AY3057" s="121" t="s">
        <v>5610</v>
      </c>
      <c r="AZ3057" s="121" t="s">
        <v>5610</v>
      </c>
      <c r="BA3057" s="121" t="s">
        <v>5610</v>
      </c>
      <c r="CZ3057">
        <f>ROWS($A$5:$A3057)</f>
        <v>3053</v>
      </c>
      <c r="DA3057" t="b">
        <f t="shared" si="100"/>
        <v>0</v>
      </c>
      <c r="DB3057" t="str">
        <f>IFERROR(SMALL($DA$5:DA12338,CZ3057),"")</f>
        <v/>
      </c>
      <c r="DC3057" s="57" t="str">
        <f t="shared" si="99"/>
        <v/>
      </c>
      <c r="DE3057" s="58" t="str">
        <f>IFERROR(INDEX($A$5:$AV$9286,$DB3057,COLUMNS($A$5:A3057)),"")</f>
        <v/>
      </c>
      <c r="DF3057" s="59" t="str">
        <f>IFERROR(INDEX($A$5:$AV$9286,$DB3057,COLUMNS($A$5:B3057)),"")</f>
        <v/>
      </c>
      <c r="DG3057" s="60" t="str">
        <f>IFERROR(INDEX($A$5:$AV$9286,$DB3057,COLUMNS($A$5:C3057)),"")</f>
        <v/>
      </c>
      <c r="DH3057" s="60" t="str">
        <f>IFERROR(INDEX($A$5:$AV$9286,$DB3057,COLUMNS($A$5:D3057)),"")</f>
        <v/>
      </c>
      <c r="DI3057" s="151" t="str">
        <f>IFERROR(INDEX($A$5:$AV$9286,$DB3057,COLUMNS($A$5:E3057)),"")</f>
        <v/>
      </c>
      <c r="DJ3057" s="153" t="str">
        <f>IFERROR(INDEX($A$5:$AV$9286,$DB3057,COLUMNS($A$5:AV3057)),"")</f>
        <v/>
      </c>
    </row>
    <row r="3058" spans="1:114" ht="23.25">
      <c r="A3058">
        <v>811288</v>
      </c>
      <c r="B3058" t="s">
        <v>4774</v>
      </c>
      <c r="C3058" t="s">
        <v>167</v>
      </c>
      <c r="D3058" t="s">
        <v>286</v>
      </c>
      <c r="E3058" t="s">
        <v>9</v>
      </c>
      <c r="F3058" t="s">
        <v>5610</v>
      </c>
      <c r="G3058" t="s">
        <v>5610</v>
      </c>
      <c r="H3058" t="s">
        <v>5610</v>
      </c>
      <c r="I3058" t="s">
        <v>5610</v>
      </c>
      <c r="J3058" t="s">
        <v>5610</v>
      </c>
      <c r="K3058" t="s">
        <v>5610</v>
      </c>
      <c r="L3058">
        <v>616</v>
      </c>
      <c r="M3058">
        <v>617</v>
      </c>
      <c r="N3058">
        <v>618</v>
      </c>
      <c r="O3058">
        <v>619</v>
      </c>
      <c r="P3058">
        <v>620</v>
      </c>
      <c r="Q3058" t="s">
        <v>5610</v>
      </c>
      <c r="R3058" t="s">
        <v>5610</v>
      </c>
      <c r="S3058" t="s">
        <v>5610</v>
      </c>
      <c r="T3058" t="s">
        <v>5610</v>
      </c>
      <c r="U3058" t="s">
        <v>5610</v>
      </c>
      <c r="V3058" t="s">
        <v>5610</v>
      </c>
      <c r="W3058" t="s">
        <v>5610</v>
      </c>
      <c r="X3058" t="s">
        <v>5610</v>
      </c>
      <c r="Y3058" t="s">
        <v>5610</v>
      </c>
      <c r="Z3058" t="s">
        <v>5610</v>
      </c>
      <c r="AA3058" t="s">
        <v>5610</v>
      </c>
      <c r="AB3058" t="s">
        <v>5610</v>
      </c>
      <c r="AC3058" t="s">
        <v>5610</v>
      </c>
      <c r="AD3058" t="s">
        <v>5610</v>
      </c>
      <c r="AE3058" t="s">
        <v>5610</v>
      </c>
      <c r="AF3058" t="s">
        <v>5610</v>
      </c>
      <c r="AG3058" t="s">
        <v>5610</v>
      </c>
      <c r="AH3058" t="s">
        <v>5610</v>
      </c>
      <c r="AI3058" t="s">
        <v>5610</v>
      </c>
      <c r="AJ3058" t="s">
        <v>5610</v>
      </c>
      <c r="AK3058" t="s">
        <v>5610</v>
      </c>
      <c r="AL3058" t="s">
        <v>5610</v>
      </c>
      <c r="AM3058" t="s">
        <v>5610</v>
      </c>
      <c r="AN3058" t="s">
        <v>5610</v>
      </c>
      <c r="AO3058" t="s">
        <v>5610</v>
      </c>
      <c r="AP3058" t="s">
        <v>5610</v>
      </c>
      <c r="AQ3058" t="s">
        <v>5610</v>
      </c>
      <c r="AR3058" t="s">
        <v>5610</v>
      </c>
      <c r="AS3058" t="s">
        <v>5610</v>
      </c>
      <c r="AT3058" t="s">
        <v>5610</v>
      </c>
      <c r="AU3058" t="s">
        <v>5610</v>
      </c>
      <c r="AV3058" t="s">
        <v>5610</v>
      </c>
      <c r="AW3058" s="121" t="s">
        <v>5610</v>
      </c>
      <c r="AX3058" s="121" t="s">
        <v>5610</v>
      </c>
      <c r="AY3058" s="121" t="s">
        <v>5610</v>
      </c>
      <c r="AZ3058" s="121" t="s">
        <v>5610</v>
      </c>
      <c r="BA3058" s="121" t="s">
        <v>5610</v>
      </c>
      <c r="CZ3058">
        <f>ROWS($A$5:$A3058)</f>
        <v>3054</v>
      </c>
      <c r="DA3058" t="b">
        <f t="shared" si="100"/>
        <v>0</v>
      </c>
      <c r="DB3058" t="str">
        <f>IFERROR(SMALL($DA$5:DA12339,CZ3058),"")</f>
        <v/>
      </c>
      <c r="DC3058" s="57" t="str">
        <f t="shared" ref="DC3058:DC3121" si="101">IF(DE3058&lt;&gt;"",DC3057+1,"")</f>
        <v/>
      </c>
      <c r="DE3058" s="58" t="str">
        <f>IFERROR(INDEX($A$5:$AV$9286,$DB3058,COLUMNS($A$5:A3058)),"")</f>
        <v/>
      </c>
      <c r="DF3058" s="59" t="str">
        <f>IFERROR(INDEX($A$5:$AV$9286,$DB3058,COLUMNS($A$5:B3058)),"")</f>
        <v/>
      </c>
      <c r="DG3058" s="60" t="str">
        <f>IFERROR(INDEX($A$5:$AV$9286,$DB3058,COLUMNS($A$5:C3058)),"")</f>
        <v/>
      </c>
      <c r="DH3058" s="60" t="str">
        <f>IFERROR(INDEX($A$5:$AV$9286,$DB3058,COLUMNS($A$5:D3058)),"")</f>
        <v/>
      </c>
      <c r="DI3058" s="151" t="str">
        <f>IFERROR(INDEX($A$5:$AV$9286,$DB3058,COLUMNS($A$5:E3058)),"")</f>
        <v/>
      </c>
      <c r="DJ3058" s="153" t="str">
        <f>IFERROR(INDEX($A$5:$AV$9286,$DB3058,COLUMNS($A$5:AV3058)),"")</f>
        <v/>
      </c>
    </row>
    <row r="3059" spans="1:114" ht="23.25">
      <c r="A3059">
        <v>811289</v>
      </c>
      <c r="B3059" t="s">
        <v>4775</v>
      </c>
      <c r="C3059" t="s">
        <v>479</v>
      </c>
      <c r="D3059" t="s">
        <v>286</v>
      </c>
      <c r="E3059" t="s">
        <v>9</v>
      </c>
      <c r="F3059">
        <v>610</v>
      </c>
      <c r="G3059" t="s">
        <v>5610</v>
      </c>
      <c r="H3059">
        <v>612</v>
      </c>
      <c r="I3059" t="s">
        <v>5610</v>
      </c>
      <c r="J3059" t="s">
        <v>5610</v>
      </c>
      <c r="K3059">
        <v>615</v>
      </c>
      <c r="L3059">
        <v>616</v>
      </c>
      <c r="M3059">
        <v>617</v>
      </c>
      <c r="N3059">
        <v>618</v>
      </c>
      <c r="O3059" t="s">
        <v>5610</v>
      </c>
      <c r="P3059">
        <v>620</v>
      </c>
      <c r="Q3059">
        <v>621</v>
      </c>
      <c r="R3059" t="s">
        <v>5610</v>
      </c>
      <c r="S3059" t="s">
        <v>5610</v>
      </c>
      <c r="T3059" t="s">
        <v>5610</v>
      </c>
      <c r="U3059" t="s">
        <v>5610</v>
      </c>
      <c r="V3059" t="s">
        <v>5610</v>
      </c>
      <c r="W3059" t="s">
        <v>5610</v>
      </c>
      <c r="X3059" t="s">
        <v>5610</v>
      </c>
      <c r="Y3059" t="s">
        <v>5610</v>
      </c>
      <c r="Z3059" t="s">
        <v>5610</v>
      </c>
      <c r="AA3059" t="s">
        <v>5610</v>
      </c>
      <c r="AB3059" t="s">
        <v>5610</v>
      </c>
      <c r="AC3059" t="s">
        <v>5610</v>
      </c>
      <c r="AD3059" t="s">
        <v>5610</v>
      </c>
      <c r="AE3059" t="s">
        <v>5610</v>
      </c>
      <c r="AF3059" t="s">
        <v>5610</v>
      </c>
      <c r="AG3059" t="s">
        <v>5610</v>
      </c>
      <c r="AH3059" t="s">
        <v>5610</v>
      </c>
      <c r="AI3059" t="s">
        <v>5610</v>
      </c>
      <c r="AJ3059" t="s">
        <v>5610</v>
      </c>
      <c r="AK3059" t="s">
        <v>5610</v>
      </c>
      <c r="AL3059" t="s">
        <v>5610</v>
      </c>
      <c r="AM3059" t="s">
        <v>5610</v>
      </c>
      <c r="AN3059" t="s">
        <v>5610</v>
      </c>
      <c r="AO3059" t="s">
        <v>5610</v>
      </c>
      <c r="AP3059" t="s">
        <v>5610</v>
      </c>
      <c r="AQ3059" t="s">
        <v>5610</v>
      </c>
      <c r="AR3059" t="s">
        <v>5610</v>
      </c>
      <c r="AS3059" t="s">
        <v>5611</v>
      </c>
      <c r="AT3059" t="s">
        <v>5610</v>
      </c>
      <c r="AU3059" t="s">
        <v>5610</v>
      </c>
      <c r="AV3059" t="s">
        <v>5610</v>
      </c>
      <c r="AW3059" s="121" t="s">
        <v>5610</v>
      </c>
      <c r="AX3059" s="121" t="s">
        <v>5610</v>
      </c>
      <c r="AY3059" s="121" t="s">
        <v>5610</v>
      </c>
      <c r="AZ3059" s="121" t="s">
        <v>5610</v>
      </c>
      <c r="BA3059" s="121" t="s">
        <v>5610</v>
      </c>
      <c r="CZ3059">
        <f>ROWS($A$5:$A3059)</f>
        <v>3055</v>
      </c>
      <c r="DA3059" t="b">
        <f t="shared" si="100"/>
        <v>0</v>
      </c>
      <c r="DB3059" t="str">
        <f>IFERROR(SMALL($DA$5:DA12340,CZ3059),"")</f>
        <v/>
      </c>
      <c r="DC3059" s="57" t="str">
        <f t="shared" si="101"/>
        <v/>
      </c>
      <c r="DE3059" s="58" t="str">
        <f>IFERROR(INDEX($A$5:$AV$9286,$DB3059,COLUMNS($A$5:A3059)),"")</f>
        <v/>
      </c>
      <c r="DF3059" s="59" t="str">
        <f>IFERROR(INDEX($A$5:$AV$9286,$DB3059,COLUMNS($A$5:B3059)),"")</f>
        <v/>
      </c>
      <c r="DG3059" s="60" t="str">
        <f>IFERROR(INDEX($A$5:$AV$9286,$DB3059,COLUMNS($A$5:C3059)),"")</f>
        <v/>
      </c>
      <c r="DH3059" s="60" t="str">
        <f>IFERROR(INDEX($A$5:$AV$9286,$DB3059,COLUMNS($A$5:D3059)),"")</f>
        <v/>
      </c>
      <c r="DI3059" s="151" t="str">
        <f>IFERROR(INDEX($A$5:$AV$9286,$DB3059,COLUMNS($A$5:E3059)),"")</f>
        <v/>
      </c>
      <c r="DJ3059" s="153" t="str">
        <f>IFERROR(INDEX($A$5:$AV$9286,$DB3059,COLUMNS($A$5:AV3059)),"")</f>
        <v/>
      </c>
    </row>
    <row r="3060" spans="1:114" ht="23.25">
      <c r="A3060">
        <v>811291</v>
      </c>
      <c r="B3060" t="s">
        <v>4776</v>
      </c>
      <c r="C3060" t="s">
        <v>1786</v>
      </c>
      <c r="D3060" t="s">
        <v>4777</v>
      </c>
      <c r="E3060" t="s">
        <v>9</v>
      </c>
      <c r="F3060" t="s">
        <v>5610</v>
      </c>
      <c r="G3060" t="s">
        <v>5610</v>
      </c>
      <c r="H3060" t="s">
        <v>5610</v>
      </c>
      <c r="I3060" t="s">
        <v>5610</v>
      </c>
      <c r="J3060" t="s">
        <v>5610</v>
      </c>
      <c r="K3060" t="s">
        <v>5610</v>
      </c>
      <c r="L3060">
        <v>616</v>
      </c>
      <c r="M3060">
        <v>617</v>
      </c>
      <c r="N3060">
        <v>618</v>
      </c>
      <c r="O3060">
        <v>619</v>
      </c>
      <c r="P3060">
        <v>620</v>
      </c>
      <c r="Q3060" t="s">
        <v>5610</v>
      </c>
      <c r="R3060" t="s">
        <v>5610</v>
      </c>
      <c r="S3060" t="s">
        <v>5610</v>
      </c>
      <c r="T3060" t="s">
        <v>5610</v>
      </c>
      <c r="U3060" t="s">
        <v>5610</v>
      </c>
      <c r="V3060" t="s">
        <v>5610</v>
      </c>
      <c r="W3060" t="s">
        <v>5610</v>
      </c>
      <c r="X3060" t="s">
        <v>5610</v>
      </c>
      <c r="Y3060" t="s">
        <v>5610</v>
      </c>
      <c r="Z3060" t="s">
        <v>5610</v>
      </c>
      <c r="AA3060" t="s">
        <v>5610</v>
      </c>
      <c r="AB3060" t="s">
        <v>5610</v>
      </c>
      <c r="AC3060" t="s">
        <v>5610</v>
      </c>
      <c r="AD3060" t="s">
        <v>5610</v>
      </c>
      <c r="AE3060" t="s">
        <v>5610</v>
      </c>
      <c r="AF3060" t="s">
        <v>5610</v>
      </c>
      <c r="AG3060" t="s">
        <v>5610</v>
      </c>
      <c r="AH3060" t="s">
        <v>5610</v>
      </c>
      <c r="AI3060" t="s">
        <v>5610</v>
      </c>
      <c r="AJ3060" t="s">
        <v>5610</v>
      </c>
      <c r="AK3060" t="s">
        <v>5610</v>
      </c>
      <c r="AL3060" t="s">
        <v>5610</v>
      </c>
      <c r="AM3060" t="s">
        <v>5610</v>
      </c>
      <c r="AN3060" t="s">
        <v>5610</v>
      </c>
      <c r="AO3060" t="s">
        <v>5610</v>
      </c>
      <c r="AP3060" t="s">
        <v>5610</v>
      </c>
      <c r="AQ3060" t="s">
        <v>5610</v>
      </c>
      <c r="AR3060" t="s">
        <v>5610</v>
      </c>
      <c r="AS3060" t="s">
        <v>5610</v>
      </c>
      <c r="AT3060" t="s">
        <v>5610</v>
      </c>
      <c r="AU3060" t="s">
        <v>5610</v>
      </c>
      <c r="AV3060" t="s">
        <v>5610</v>
      </c>
      <c r="AW3060" s="121" t="s">
        <v>5610</v>
      </c>
      <c r="AX3060" s="121" t="s">
        <v>5610</v>
      </c>
      <c r="AY3060" s="121" t="s">
        <v>5610</v>
      </c>
      <c r="AZ3060" s="121" t="s">
        <v>5610</v>
      </c>
      <c r="BA3060" s="121" t="s">
        <v>5610</v>
      </c>
      <c r="CZ3060">
        <f>ROWS($A$5:$A3060)</f>
        <v>3056</v>
      </c>
      <c r="DA3060" t="b">
        <f t="shared" si="100"/>
        <v>0</v>
      </c>
      <c r="DB3060" t="str">
        <f>IFERROR(SMALL($DA$5:DA12341,CZ3060),"")</f>
        <v/>
      </c>
      <c r="DC3060" s="57" t="str">
        <f t="shared" si="101"/>
        <v/>
      </c>
      <c r="DE3060" s="58" t="str">
        <f>IFERROR(INDEX($A$5:$AV$9286,$DB3060,COLUMNS($A$5:A3060)),"")</f>
        <v/>
      </c>
      <c r="DF3060" s="59" t="str">
        <f>IFERROR(INDEX($A$5:$AV$9286,$DB3060,COLUMNS($A$5:B3060)),"")</f>
        <v/>
      </c>
      <c r="DG3060" s="60" t="str">
        <f>IFERROR(INDEX($A$5:$AV$9286,$DB3060,COLUMNS($A$5:C3060)),"")</f>
        <v/>
      </c>
      <c r="DH3060" s="60" t="str">
        <f>IFERROR(INDEX($A$5:$AV$9286,$DB3060,COLUMNS($A$5:D3060)),"")</f>
        <v/>
      </c>
      <c r="DI3060" s="151" t="str">
        <f>IFERROR(INDEX($A$5:$AV$9286,$DB3060,COLUMNS($A$5:E3060)),"")</f>
        <v/>
      </c>
      <c r="DJ3060" s="153" t="str">
        <f>IFERROR(INDEX($A$5:$AV$9286,$DB3060,COLUMNS($A$5:AV3060)),"")</f>
        <v/>
      </c>
    </row>
    <row r="3061" spans="1:114" ht="23.25">
      <c r="A3061">
        <v>811294</v>
      </c>
      <c r="B3061" t="s">
        <v>5294</v>
      </c>
      <c r="C3061" t="s">
        <v>167</v>
      </c>
      <c r="D3061" t="s">
        <v>766</v>
      </c>
      <c r="E3061" t="s">
        <v>9</v>
      </c>
      <c r="F3061">
        <v>610</v>
      </c>
      <c r="G3061">
        <v>611</v>
      </c>
      <c r="H3061" t="s">
        <v>5610</v>
      </c>
      <c r="I3061" t="s">
        <v>5610</v>
      </c>
      <c r="J3061" t="s">
        <v>5610</v>
      </c>
      <c r="K3061" t="s">
        <v>5610</v>
      </c>
      <c r="L3061" t="s">
        <v>5610</v>
      </c>
      <c r="M3061" t="s">
        <v>5610</v>
      </c>
      <c r="N3061" t="s">
        <v>5610</v>
      </c>
      <c r="O3061" t="s">
        <v>5610</v>
      </c>
      <c r="P3061" t="s">
        <v>5610</v>
      </c>
      <c r="Q3061" t="s">
        <v>5610</v>
      </c>
      <c r="R3061" t="s">
        <v>5610</v>
      </c>
      <c r="S3061" t="s">
        <v>5610</v>
      </c>
      <c r="T3061" t="s">
        <v>5610</v>
      </c>
      <c r="U3061" t="s">
        <v>5610</v>
      </c>
      <c r="V3061" t="s">
        <v>5611</v>
      </c>
      <c r="W3061" t="s">
        <v>5610</v>
      </c>
      <c r="X3061" t="s">
        <v>5610</v>
      </c>
      <c r="Y3061" t="s">
        <v>5610</v>
      </c>
      <c r="Z3061" t="s">
        <v>5610</v>
      </c>
      <c r="AA3061" t="s">
        <v>5610</v>
      </c>
      <c r="AB3061" t="s">
        <v>5610</v>
      </c>
      <c r="AC3061" t="s">
        <v>5610</v>
      </c>
      <c r="AD3061" t="s">
        <v>5610</v>
      </c>
      <c r="AE3061" t="s">
        <v>5610</v>
      </c>
      <c r="AF3061" t="s">
        <v>5610</v>
      </c>
      <c r="AG3061" t="s">
        <v>5610</v>
      </c>
      <c r="AH3061" t="s">
        <v>5610</v>
      </c>
      <c r="AI3061" t="s">
        <v>5610</v>
      </c>
      <c r="AJ3061" t="s">
        <v>5610</v>
      </c>
      <c r="AK3061" t="s">
        <v>5610</v>
      </c>
      <c r="AL3061" t="s">
        <v>5610</v>
      </c>
      <c r="AM3061" t="s">
        <v>5610</v>
      </c>
      <c r="AN3061" t="s">
        <v>5610</v>
      </c>
      <c r="AO3061" t="s">
        <v>5610</v>
      </c>
      <c r="AP3061" t="s">
        <v>5610</v>
      </c>
      <c r="AQ3061" t="s">
        <v>5610</v>
      </c>
      <c r="AR3061" t="s">
        <v>5610</v>
      </c>
      <c r="AS3061" t="s">
        <v>5610</v>
      </c>
      <c r="AT3061" t="s">
        <v>5610</v>
      </c>
      <c r="AU3061" t="s">
        <v>5610</v>
      </c>
      <c r="AV3061" t="s">
        <v>5610</v>
      </c>
      <c r="AW3061" s="121" t="s">
        <v>5610</v>
      </c>
      <c r="AX3061" s="121" t="s">
        <v>5610</v>
      </c>
      <c r="AY3061" s="121" t="s">
        <v>5610</v>
      </c>
      <c r="AZ3061" s="121" t="s">
        <v>5610</v>
      </c>
      <c r="BA3061" s="121" t="s">
        <v>5610</v>
      </c>
      <c r="CZ3061">
        <f>ROWS($A$5:$A3061)</f>
        <v>3057</v>
      </c>
      <c r="DA3061" t="b">
        <f t="shared" si="100"/>
        <v>0</v>
      </c>
      <c r="DB3061" t="str">
        <f>IFERROR(SMALL($DA$5:DA12342,CZ3061),"")</f>
        <v/>
      </c>
      <c r="DC3061" s="57" t="str">
        <f t="shared" si="101"/>
        <v/>
      </c>
      <c r="DE3061" s="58" t="str">
        <f>IFERROR(INDEX($A$5:$AV$9286,$DB3061,COLUMNS($A$5:A3061)),"")</f>
        <v/>
      </c>
      <c r="DF3061" s="59" t="str">
        <f>IFERROR(INDEX($A$5:$AV$9286,$DB3061,COLUMNS($A$5:B3061)),"")</f>
        <v/>
      </c>
      <c r="DG3061" s="60" t="str">
        <f>IFERROR(INDEX($A$5:$AV$9286,$DB3061,COLUMNS($A$5:C3061)),"")</f>
        <v/>
      </c>
      <c r="DH3061" s="60" t="str">
        <f>IFERROR(INDEX($A$5:$AV$9286,$DB3061,COLUMNS($A$5:D3061)),"")</f>
        <v/>
      </c>
      <c r="DI3061" s="151" t="str">
        <f>IFERROR(INDEX($A$5:$AV$9286,$DB3061,COLUMNS($A$5:E3061)),"")</f>
        <v/>
      </c>
      <c r="DJ3061" s="153" t="str">
        <f>IFERROR(INDEX($A$5:$AV$9286,$DB3061,COLUMNS($A$5:AV3061)),"")</f>
        <v/>
      </c>
    </row>
    <row r="3062" spans="1:114" ht="23.25">
      <c r="A3062">
        <v>811295</v>
      </c>
      <c r="B3062" t="s">
        <v>4778</v>
      </c>
      <c r="C3062" t="s">
        <v>1648</v>
      </c>
      <c r="D3062" t="s">
        <v>737</v>
      </c>
      <c r="E3062" t="s">
        <v>9</v>
      </c>
      <c r="F3062">
        <v>610</v>
      </c>
      <c r="G3062" t="s">
        <v>5610</v>
      </c>
      <c r="H3062" t="s">
        <v>5610</v>
      </c>
      <c r="I3062">
        <v>613</v>
      </c>
      <c r="J3062">
        <v>614</v>
      </c>
      <c r="K3062">
        <v>615</v>
      </c>
      <c r="L3062">
        <v>616</v>
      </c>
      <c r="M3062">
        <v>617</v>
      </c>
      <c r="N3062">
        <v>618</v>
      </c>
      <c r="O3062">
        <v>619</v>
      </c>
      <c r="P3062">
        <v>620</v>
      </c>
      <c r="Q3062">
        <v>621</v>
      </c>
      <c r="R3062" t="s">
        <v>5610</v>
      </c>
      <c r="S3062" t="s">
        <v>5610</v>
      </c>
      <c r="T3062" t="s">
        <v>5610</v>
      </c>
      <c r="U3062" t="s">
        <v>5610</v>
      </c>
      <c r="V3062" t="s">
        <v>5610</v>
      </c>
      <c r="W3062" t="s">
        <v>5610</v>
      </c>
      <c r="X3062" t="s">
        <v>5610</v>
      </c>
      <c r="Y3062" t="s">
        <v>5610</v>
      </c>
      <c r="Z3062" t="s">
        <v>5610</v>
      </c>
      <c r="AA3062" t="s">
        <v>5610</v>
      </c>
      <c r="AB3062" t="s">
        <v>5610</v>
      </c>
      <c r="AC3062" t="s">
        <v>5610</v>
      </c>
      <c r="AD3062" t="s">
        <v>5610</v>
      </c>
      <c r="AE3062" t="s">
        <v>5610</v>
      </c>
      <c r="AF3062" t="s">
        <v>5610</v>
      </c>
      <c r="AG3062" t="s">
        <v>5610</v>
      </c>
      <c r="AH3062" t="s">
        <v>5610</v>
      </c>
      <c r="AI3062" t="s">
        <v>5610</v>
      </c>
      <c r="AJ3062" t="s">
        <v>5610</v>
      </c>
      <c r="AK3062" t="s">
        <v>5610</v>
      </c>
      <c r="AL3062" t="s">
        <v>5610</v>
      </c>
      <c r="AM3062" t="s">
        <v>5610</v>
      </c>
      <c r="AN3062" t="s">
        <v>5610</v>
      </c>
      <c r="AO3062" t="s">
        <v>5610</v>
      </c>
      <c r="AP3062" t="s">
        <v>5610</v>
      </c>
      <c r="AQ3062" t="s">
        <v>5610</v>
      </c>
      <c r="AR3062" t="s">
        <v>5610</v>
      </c>
      <c r="AS3062" t="s">
        <v>5610</v>
      </c>
      <c r="AT3062" t="s">
        <v>5610</v>
      </c>
      <c r="AU3062" t="s">
        <v>5610</v>
      </c>
      <c r="AV3062" t="s">
        <v>5610</v>
      </c>
      <c r="AW3062" s="121" t="s">
        <v>5610</v>
      </c>
      <c r="AX3062" s="121" t="s">
        <v>5610</v>
      </c>
      <c r="AY3062" s="121" t="s">
        <v>5610</v>
      </c>
      <c r="AZ3062" s="121" t="s">
        <v>5610</v>
      </c>
      <c r="BA3062" s="121" t="s">
        <v>5610</v>
      </c>
      <c r="CZ3062">
        <f>ROWS($A$5:$A3062)</f>
        <v>3058</v>
      </c>
      <c r="DA3062" t="b">
        <f t="shared" si="100"/>
        <v>0</v>
      </c>
      <c r="DB3062" t="str">
        <f>IFERROR(SMALL($DA$5:DA12343,CZ3062),"")</f>
        <v/>
      </c>
      <c r="DC3062" s="57" t="str">
        <f t="shared" si="101"/>
        <v/>
      </c>
      <c r="DE3062" s="58" t="str">
        <f>IFERROR(INDEX($A$5:$AV$9286,$DB3062,COLUMNS($A$5:A3062)),"")</f>
        <v/>
      </c>
      <c r="DF3062" s="59" t="str">
        <f>IFERROR(INDEX($A$5:$AV$9286,$DB3062,COLUMNS($A$5:B3062)),"")</f>
        <v/>
      </c>
      <c r="DG3062" s="60" t="str">
        <f>IFERROR(INDEX($A$5:$AV$9286,$DB3062,COLUMNS($A$5:C3062)),"")</f>
        <v/>
      </c>
      <c r="DH3062" s="60" t="str">
        <f>IFERROR(INDEX($A$5:$AV$9286,$DB3062,COLUMNS($A$5:D3062)),"")</f>
        <v/>
      </c>
      <c r="DI3062" s="151" t="str">
        <f>IFERROR(INDEX($A$5:$AV$9286,$DB3062,COLUMNS($A$5:E3062)),"")</f>
        <v/>
      </c>
      <c r="DJ3062" s="153" t="str">
        <f>IFERROR(INDEX($A$5:$AV$9286,$DB3062,COLUMNS($A$5:AV3062)),"")</f>
        <v/>
      </c>
    </row>
    <row r="3063" spans="1:114" ht="23.25">
      <c r="A3063">
        <v>811297</v>
      </c>
      <c r="B3063" t="s">
        <v>4779</v>
      </c>
      <c r="C3063" t="s">
        <v>146</v>
      </c>
      <c r="D3063" t="s">
        <v>4780</v>
      </c>
      <c r="E3063" t="s">
        <v>9</v>
      </c>
      <c r="F3063" t="s">
        <v>5610</v>
      </c>
      <c r="G3063">
        <v>611</v>
      </c>
      <c r="H3063">
        <v>612</v>
      </c>
      <c r="I3063">
        <v>613</v>
      </c>
      <c r="J3063" t="s">
        <v>5610</v>
      </c>
      <c r="K3063">
        <v>615</v>
      </c>
      <c r="L3063">
        <v>616</v>
      </c>
      <c r="M3063">
        <v>617</v>
      </c>
      <c r="N3063" t="s">
        <v>5610</v>
      </c>
      <c r="O3063">
        <v>619</v>
      </c>
      <c r="P3063">
        <v>620</v>
      </c>
      <c r="Q3063">
        <v>621</v>
      </c>
      <c r="R3063" t="s">
        <v>5610</v>
      </c>
      <c r="S3063" t="s">
        <v>5610</v>
      </c>
      <c r="T3063" t="s">
        <v>5610</v>
      </c>
      <c r="U3063" t="s">
        <v>5610</v>
      </c>
      <c r="V3063" t="s">
        <v>5610</v>
      </c>
      <c r="W3063" t="s">
        <v>5610</v>
      </c>
      <c r="X3063" t="s">
        <v>5610</v>
      </c>
      <c r="Y3063" t="s">
        <v>5610</v>
      </c>
      <c r="Z3063" t="s">
        <v>5610</v>
      </c>
      <c r="AA3063" t="s">
        <v>5610</v>
      </c>
      <c r="AB3063" t="s">
        <v>5610</v>
      </c>
      <c r="AC3063" t="s">
        <v>5610</v>
      </c>
      <c r="AD3063" t="s">
        <v>5610</v>
      </c>
      <c r="AE3063" t="s">
        <v>5610</v>
      </c>
      <c r="AF3063" t="s">
        <v>5610</v>
      </c>
      <c r="AG3063" t="s">
        <v>5610</v>
      </c>
      <c r="AH3063" t="s">
        <v>5610</v>
      </c>
      <c r="AI3063" t="s">
        <v>5610</v>
      </c>
      <c r="AJ3063" t="s">
        <v>5610</v>
      </c>
      <c r="AK3063" t="s">
        <v>5610</v>
      </c>
      <c r="AL3063" t="s">
        <v>5610</v>
      </c>
      <c r="AM3063" t="s">
        <v>5610</v>
      </c>
      <c r="AN3063" t="s">
        <v>5610</v>
      </c>
      <c r="AO3063" t="s">
        <v>5610</v>
      </c>
      <c r="AP3063" t="s">
        <v>5610</v>
      </c>
      <c r="AQ3063" t="s">
        <v>5610</v>
      </c>
      <c r="AR3063" t="s">
        <v>5610</v>
      </c>
      <c r="AS3063" t="s">
        <v>5610</v>
      </c>
      <c r="AT3063" t="s">
        <v>5610</v>
      </c>
      <c r="AU3063" t="s">
        <v>5610</v>
      </c>
      <c r="AV3063" t="s">
        <v>5610</v>
      </c>
      <c r="AW3063" s="121" t="s">
        <v>5610</v>
      </c>
      <c r="AX3063" s="121" t="s">
        <v>5610</v>
      </c>
      <c r="AY3063" s="121" t="s">
        <v>5610</v>
      </c>
      <c r="AZ3063" s="121" t="s">
        <v>5610</v>
      </c>
      <c r="BA3063" s="121" t="s">
        <v>5610</v>
      </c>
      <c r="CZ3063">
        <f>ROWS($A$5:$A3063)</f>
        <v>3059</v>
      </c>
      <c r="DA3063" t="b">
        <f t="shared" si="100"/>
        <v>0</v>
      </c>
      <c r="DB3063" t="str">
        <f>IFERROR(SMALL($DA$5:DA12344,CZ3063),"")</f>
        <v/>
      </c>
      <c r="DC3063" s="57" t="str">
        <f t="shared" si="101"/>
        <v/>
      </c>
      <c r="DE3063" s="58" t="str">
        <f>IFERROR(INDEX($A$5:$AV$9286,$DB3063,COLUMNS($A$5:A3063)),"")</f>
        <v/>
      </c>
      <c r="DF3063" s="59" t="str">
        <f>IFERROR(INDEX($A$5:$AV$9286,$DB3063,COLUMNS($A$5:B3063)),"")</f>
        <v/>
      </c>
      <c r="DG3063" s="60" t="str">
        <f>IFERROR(INDEX($A$5:$AV$9286,$DB3063,COLUMNS($A$5:C3063)),"")</f>
        <v/>
      </c>
      <c r="DH3063" s="60" t="str">
        <f>IFERROR(INDEX($A$5:$AV$9286,$DB3063,COLUMNS($A$5:D3063)),"")</f>
        <v/>
      </c>
      <c r="DI3063" s="151" t="str">
        <f>IFERROR(INDEX($A$5:$AV$9286,$DB3063,COLUMNS($A$5:E3063)),"")</f>
        <v/>
      </c>
      <c r="DJ3063" s="153" t="str">
        <f>IFERROR(INDEX($A$5:$AV$9286,$DB3063,COLUMNS($A$5:AV3063)),"")</f>
        <v/>
      </c>
    </row>
    <row r="3064" spans="1:114" ht="23.25">
      <c r="A3064">
        <v>811298</v>
      </c>
      <c r="B3064" t="s">
        <v>4781</v>
      </c>
      <c r="C3064" t="s">
        <v>167</v>
      </c>
      <c r="D3064" t="s">
        <v>4782</v>
      </c>
      <c r="E3064" t="s">
        <v>9</v>
      </c>
      <c r="F3064">
        <v>610</v>
      </c>
      <c r="G3064" t="s">
        <v>5610</v>
      </c>
      <c r="H3064">
        <v>612</v>
      </c>
      <c r="I3064" t="s">
        <v>5610</v>
      </c>
      <c r="J3064" t="s">
        <v>5610</v>
      </c>
      <c r="K3064" t="s">
        <v>5610</v>
      </c>
      <c r="L3064">
        <v>616</v>
      </c>
      <c r="M3064" t="s">
        <v>5610</v>
      </c>
      <c r="N3064" t="s">
        <v>5610</v>
      </c>
      <c r="O3064">
        <v>619</v>
      </c>
      <c r="P3064" t="s">
        <v>5610</v>
      </c>
      <c r="Q3064" t="s">
        <v>5610</v>
      </c>
      <c r="R3064" t="s">
        <v>5610</v>
      </c>
      <c r="S3064" t="s">
        <v>5610</v>
      </c>
      <c r="T3064" t="s">
        <v>5610</v>
      </c>
      <c r="U3064" t="s">
        <v>5610</v>
      </c>
      <c r="V3064" t="s">
        <v>5610</v>
      </c>
      <c r="W3064" t="s">
        <v>5610</v>
      </c>
      <c r="X3064" t="s">
        <v>5610</v>
      </c>
      <c r="Y3064" t="s">
        <v>5610</v>
      </c>
      <c r="Z3064" t="s">
        <v>5610</v>
      </c>
      <c r="AA3064" t="s">
        <v>5610</v>
      </c>
      <c r="AB3064" t="s">
        <v>5610</v>
      </c>
      <c r="AC3064" t="s">
        <v>5610</v>
      </c>
      <c r="AD3064" t="s">
        <v>5610</v>
      </c>
      <c r="AE3064" t="s">
        <v>5610</v>
      </c>
      <c r="AF3064" t="s">
        <v>5610</v>
      </c>
      <c r="AG3064" t="s">
        <v>5610</v>
      </c>
      <c r="AH3064" t="s">
        <v>5610</v>
      </c>
      <c r="AI3064" t="s">
        <v>5610</v>
      </c>
      <c r="AJ3064" t="s">
        <v>5610</v>
      </c>
      <c r="AK3064" t="s">
        <v>5610</v>
      </c>
      <c r="AL3064" t="s">
        <v>5610</v>
      </c>
      <c r="AM3064" t="s">
        <v>5610</v>
      </c>
      <c r="AN3064" t="s">
        <v>5610</v>
      </c>
      <c r="AO3064" t="s">
        <v>5610</v>
      </c>
      <c r="AP3064" t="s">
        <v>5610</v>
      </c>
      <c r="AQ3064" t="s">
        <v>5610</v>
      </c>
      <c r="AR3064" t="s">
        <v>5610</v>
      </c>
      <c r="AS3064" t="s">
        <v>5610</v>
      </c>
      <c r="AT3064" t="s">
        <v>5610</v>
      </c>
      <c r="AU3064" t="s">
        <v>5610</v>
      </c>
      <c r="AV3064" t="s">
        <v>5610</v>
      </c>
      <c r="AW3064" s="121" t="s">
        <v>5610</v>
      </c>
      <c r="AX3064" s="121" t="s">
        <v>5610</v>
      </c>
      <c r="AY3064" s="121" t="s">
        <v>5610</v>
      </c>
      <c r="AZ3064" s="121" t="s">
        <v>5610</v>
      </c>
      <c r="BA3064" s="121" t="s">
        <v>5610</v>
      </c>
      <c r="CZ3064">
        <f>ROWS($A$5:$A3064)</f>
        <v>3060</v>
      </c>
      <c r="DA3064" t="b">
        <f t="shared" si="100"/>
        <v>0</v>
      </c>
      <c r="DB3064" t="str">
        <f>IFERROR(SMALL($DA$5:DA12345,CZ3064),"")</f>
        <v/>
      </c>
      <c r="DC3064" s="57" t="str">
        <f t="shared" si="101"/>
        <v/>
      </c>
      <c r="DE3064" s="58" t="str">
        <f>IFERROR(INDEX($A$5:$AV$9286,$DB3064,COLUMNS($A$5:A3064)),"")</f>
        <v/>
      </c>
      <c r="DF3064" s="59" t="str">
        <f>IFERROR(INDEX($A$5:$AV$9286,$DB3064,COLUMNS($A$5:B3064)),"")</f>
        <v/>
      </c>
      <c r="DG3064" s="60" t="str">
        <f>IFERROR(INDEX($A$5:$AV$9286,$DB3064,COLUMNS($A$5:C3064)),"")</f>
        <v/>
      </c>
      <c r="DH3064" s="60" t="str">
        <f>IFERROR(INDEX($A$5:$AV$9286,$DB3064,COLUMNS($A$5:D3064)),"")</f>
        <v/>
      </c>
      <c r="DI3064" s="151" t="str">
        <f>IFERROR(INDEX($A$5:$AV$9286,$DB3064,COLUMNS($A$5:E3064)),"")</f>
        <v/>
      </c>
      <c r="DJ3064" s="153" t="str">
        <f>IFERROR(INDEX($A$5:$AV$9286,$DB3064,COLUMNS($A$5:AV3064)),"")</f>
        <v/>
      </c>
    </row>
    <row r="3065" spans="1:114" ht="23.25">
      <c r="A3065">
        <v>811299</v>
      </c>
      <c r="B3065" t="s">
        <v>4783</v>
      </c>
      <c r="C3065" t="s">
        <v>4784</v>
      </c>
      <c r="D3065" t="s">
        <v>1287</v>
      </c>
      <c r="E3065" t="s">
        <v>9</v>
      </c>
      <c r="F3065" t="s">
        <v>5610</v>
      </c>
      <c r="G3065" t="s">
        <v>5610</v>
      </c>
      <c r="H3065">
        <v>612</v>
      </c>
      <c r="I3065" t="s">
        <v>5610</v>
      </c>
      <c r="J3065" t="s">
        <v>5610</v>
      </c>
      <c r="K3065">
        <v>615</v>
      </c>
      <c r="L3065">
        <v>616</v>
      </c>
      <c r="M3065">
        <v>617</v>
      </c>
      <c r="N3065" t="s">
        <v>5610</v>
      </c>
      <c r="O3065">
        <v>619</v>
      </c>
      <c r="P3065" t="s">
        <v>5610</v>
      </c>
      <c r="Q3065">
        <v>621</v>
      </c>
      <c r="R3065" t="s">
        <v>5610</v>
      </c>
      <c r="S3065" t="s">
        <v>5610</v>
      </c>
      <c r="T3065" t="s">
        <v>5610</v>
      </c>
      <c r="U3065" t="s">
        <v>5610</v>
      </c>
      <c r="V3065" t="s">
        <v>5610</v>
      </c>
      <c r="W3065" t="s">
        <v>5610</v>
      </c>
      <c r="X3065" t="s">
        <v>5610</v>
      </c>
      <c r="Y3065" t="s">
        <v>5610</v>
      </c>
      <c r="Z3065" t="s">
        <v>5610</v>
      </c>
      <c r="AA3065" t="s">
        <v>5610</v>
      </c>
      <c r="AB3065" t="s">
        <v>5610</v>
      </c>
      <c r="AC3065" t="s">
        <v>5610</v>
      </c>
      <c r="AD3065" t="s">
        <v>5610</v>
      </c>
      <c r="AE3065" t="s">
        <v>5610</v>
      </c>
      <c r="AF3065" t="s">
        <v>5610</v>
      </c>
      <c r="AG3065" t="s">
        <v>5610</v>
      </c>
      <c r="AH3065" t="s">
        <v>5610</v>
      </c>
      <c r="AI3065" t="s">
        <v>5610</v>
      </c>
      <c r="AJ3065" t="s">
        <v>5611</v>
      </c>
      <c r="AK3065" t="s">
        <v>5610</v>
      </c>
      <c r="AL3065" t="s">
        <v>5610</v>
      </c>
      <c r="AM3065" t="s">
        <v>5610</v>
      </c>
      <c r="AN3065" t="s">
        <v>5610</v>
      </c>
      <c r="AO3065" t="s">
        <v>5610</v>
      </c>
      <c r="AP3065" t="s">
        <v>5610</v>
      </c>
      <c r="AQ3065" t="s">
        <v>5610</v>
      </c>
      <c r="AR3065" t="s">
        <v>5610</v>
      </c>
      <c r="AS3065" t="s">
        <v>5610</v>
      </c>
      <c r="AT3065" t="s">
        <v>5610</v>
      </c>
      <c r="AU3065" t="s">
        <v>5610</v>
      </c>
      <c r="AV3065" t="s">
        <v>5610</v>
      </c>
      <c r="AW3065" s="121" t="s">
        <v>5610</v>
      </c>
      <c r="AX3065" s="121" t="s">
        <v>5610</v>
      </c>
      <c r="AY3065" s="121" t="s">
        <v>5610</v>
      </c>
      <c r="AZ3065" s="121" t="s">
        <v>5610</v>
      </c>
      <c r="BA3065" s="121" t="s">
        <v>5610</v>
      </c>
      <c r="CZ3065">
        <f>ROWS($A$5:$A3065)</f>
        <v>3061</v>
      </c>
      <c r="DA3065" t="b">
        <f t="shared" si="100"/>
        <v>0</v>
      </c>
      <c r="DB3065" t="str">
        <f>IFERROR(SMALL($DA$5:DA12346,CZ3065),"")</f>
        <v/>
      </c>
      <c r="DC3065" s="57" t="str">
        <f t="shared" si="101"/>
        <v/>
      </c>
      <c r="DE3065" s="58" t="str">
        <f>IFERROR(INDEX($A$5:$AV$9286,$DB3065,COLUMNS($A$5:A3065)),"")</f>
        <v/>
      </c>
      <c r="DF3065" s="59" t="str">
        <f>IFERROR(INDEX($A$5:$AV$9286,$DB3065,COLUMNS($A$5:B3065)),"")</f>
        <v/>
      </c>
      <c r="DG3065" s="60" t="str">
        <f>IFERROR(INDEX($A$5:$AV$9286,$DB3065,COLUMNS($A$5:C3065)),"")</f>
        <v/>
      </c>
      <c r="DH3065" s="60" t="str">
        <f>IFERROR(INDEX($A$5:$AV$9286,$DB3065,COLUMNS($A$5:D3065)),"")</f>
        <v/>
      </c>
      <c r="DI3065" s="151" t="str">
        <f>IFERROR(INDEX($A$5:$AV$9286,$DB3065,COLUMNS($A$5:E3065)),"")</f>
        <v/>
      </c>
      <c r="DJ3065" s="153" t="str">
        <f>IFERROR(INDEX($A$5:$AV$9286,$DB3065,COLUMNS($A$5:AV3065)),"")</f>
        <v/>
      </c>
    </row>
    <row r="3066" spans="1:114" ht="23.25">
      <c r="A3066">
        <v>811301</v>
      </c>
      <c r="B3066" t="s">
        <v>4785</v>
      </c>
      <c r="C3066" t="s">
        <v>4786</v>
      </c>
      <c r="D3066" t="s">
        <v>1403</v>
      </c>
      <c r="E3066" t="s">
        <v>9</v>
      </c>
      <c r="F3066">
        <v>610</v>
      </c>
      <c r="G3066">
        <v>611</v>
      </c>
      <c r="H3066" t="s">
        <v>5610</v>
      </c>
      <c r="I3066" t="s">
        <v>5610</v>
      </c>
      <c r="J3066">
        <v>614</v>
      </c>
      <c r="K3066">
        <v>615</v>
      </c>
      <c r="L3066">
        <v>616</v>
      </c>
      <c r="M3066" t="s">
        <v>5610</v>
      </c>
      <c r="N3066" t="s">
        <v>5610</v>
      </c>
      <c r="O3066" t="s">
        <v>5610</v>
      </c>
      <c r="P3066">
        <v>620</v>
      </c>
      <c r="Q3066">
        <v>621</v>
      </c>
      <c r="R3066" t="s">
        <v>5610</v>
      </c>
      <c r="S3066" t="s">
        <v>5610</v>
      </c>
      <c r="T3066" t="s">
        <v>5610</v>
      </c>
      <c r="U3066" t="s">
        <v>5610</v>
      </c>
      <c r="V3066" t="s">
        <v>5610</v>
      </c>
      <c r="W3066" t="s">
        <v>5610</v>
      </c>
      <c r="X3066" t="s">
        <v>5610</v>
      </c>
      <c r="Y3066" t="s">
        <v>5610</v>
      </c>
      <c r="Z3066" t="s">
        <v>5610</v>
      </c>
      <c r="AA3066" t="s">
        <v>5610</v>
      </c>
      <c r="AB3066" t="s">
        <v>5610</v>
      </c>
      <c r="AC3066" t="s">
        <v>5610</v>
      </c>
      <c r="AD3066" t="s">
        <v>5610</v>
      </c>
      <c r="AE3066" t="s">
        <v>5610</v>
      </c>
      <c r="AF3066" t="s">
        <v>5610</v>
      </c>
      <c r="AG3066" t="s">
        <v>5610</v>
      </c>
      <c r="AH3066" t="s">
        <v>5610</v>
      </c>
      <c r="AI3066" t="s">
        <v>5610</v>
      </c>
      <c r="AJ3066" t="s">
        <v>5610</v>
      </c>
      <c r="AK3066" t="s">
        <v>5610</v>
      </c>
      <c r="AL3066" t="s">
        <v>5610</v>
      </c>
      <c r="AM3066" t="s">
        <v>5610</v>
      </c>
      <c r="AN3066" t="s">
        <v>5610</v>
      </c>
      <c r="AO3066" t="s">
        <v>5610</v>
      </c>
      <c r="AP3066" t="s">
        <v>5610</v>
      </c>
      <c r="AQ3066" t="s">
        <v>5610</v>
      </c>
      <c r="AR3066" t="s">
        <v>5610</v>
      </c>
      <c r="AS3066" t="s">
        <v>5610</v>
      </c>
      <c r="AT3066" t="s">
        <v>5610</v>
      </c>
      <c r="AU3066" t="s">
        <v>5610</v>
      </c>
      <c r="AV3066" t="s">
        <v>5610</v>
      </c>
      <c r="AW3066" s="121" t="s">
        <v>5610</v>
      </c>
      <c r="AX3066" s="121" t="s">
        <v>5610</v>
      </c>
      <c r="AY3066" s="121" t="s">
        <v>5610</v>
      </c>
      <c r="AZ3066" s="121" t="s">
        <v>5610</v>
      </c>
      <c r="BA3066" s="121" t="s">
        <v>5610</v>
      </c>
      <c r="CZ3066">
        <f>ROWS($A$5:$A3066)</f>
        <v>3062</v>
      </c>
      <c r="DA3066" t="b">
        <f t="shared" si="100"/>
        <v>0</v>
      </c>
      <c r="DB3066" t="str">
        <f>IFERROR(SMALL($DA$5:DA12347,CZ3066),"")</f>
        <v/>
      </c>
      <c r="DC3066" s="57" t="str">
        <f t="shared" si="101"/>
        <v/>
      </c>
      <c r="DE3066" s="58" t="str">
        <f>IFERROR(INDEX($A$5:$AV$9286,$DB3066,COLUMNS($A$5:A3066)),"")</f>
        <v/>
      </c>
      <c r="DF3066" s="59" t="str">
        <f>IFERROR(INDEX($A$5:$AV$9286,$DB3066,COLUMNS($A$5:B3066)),"")</f>
        <v/>
      </c>
      <c r="DG3066" s="60" t="str">
        <f>IFERROR(INDEX($A$5:$AV$9286,$DB3066,COLUMNS($A$5:C3066)),"")</f>
        <v/>
      </c>
      <c r="DH3066" s="60" t="str">
        <f>IFERROR(INDEX($A$5:$AV$9286,$DB3066,COLUMNS($A$5:D3066)),"")</f>
        <v/>
      </c>
      <c r="DI3066" s="151" t="str">
        <f>IFERROR(INDEX($A$5:$AV$9286,$DB3066,COLUMNS($A$5:E3066)),"")</f>
        <v/>
      </c>
      <c r="DJ3066" s="153" t="str">
        <f>IFERROR(INDEX($A$5:$AV$9286,$DB3066,COLUMNS($A$5:AV3066)),"")</f>
        <v/>
      </c>
    </row>
    <row r="3067" spans="1:114" ht="23.25">
      <c r="A3067">
        <v>811302</v>
      </c>
      <c r="B3067" t="s">
        <v>4787</v>
      </c>
      <c r="C3067" t="s">
        <v>745</v>
      </c>
      <c r="D3067" t="s">
        <v>2634</v>
      </c>
      <c r="E3067" t="s">
        <v>9</v>
      </c>
      <c r="F3067">
        <v>610</v>
      </c>
      <c r="G3067" t="s">
        <v>5610</v>
      </c>
      <c r="H3067">
        <v>612</v>
      </c>
      <c r="I3067">
        <v>613</v>
      </c>
      <c r="J3067">
        <v>614</v>
      </c>
      <c r="K3067" t="s">
        <v>5610</v>
      </c>
      <c r="L3067">
        <v>616</v>
      </c>
      <c r="M3067">
        <v>617</v>
      </c>
      <c r="N3067" t="s">
        <v>5610</v>
      </c>
      <c r="O3067" t="s">
        <v>5610</v>
      </c>
      <c r="P3067">
        <v>620</v>
      </c>
      <c r="Q3067">
        <v>621</v>
      </c>
      <c r="R3067" t="s">
        <v>5610</v>
      </c>
      <c r="S3067" t="s">
        <v>5610</v>
      </c>
      <c r="T3067" t="s">
        <v>5610</v>
      </c>
      <c r="U3067" t="s">
        <v>5610</v>
      </c>
      <c r="V3067" t="s">
        <v>5610</v>
      </c>
      <c r="W3067" t="s">
        <v>5610</v>
      </c>
      <c r="X3067" t="s">
        <v>5610</v>
      </c>
      <c r="Y3067" t="s">
        <v>5610</v>
      </c>
      <c r="Z3067" t="s">
        <v>5610</v>
      </c>
      <c r="AA3067" t="s">
        <v>5610</v>
      </c>
      <c r="AB3067" t="s">
        <v>5611</v>
      </c>
      <c r="AC3067" t="s">
        <v>5610</v>
      </c>
      <c r="AD3067" t="s">
        <v>5610</v>
      </c>
      <c r="AE3067" t="s">
        <v>5610</v>
      </c>
      <c r="AF3067" t="s">
        <v>5610</v>
      </c>
      <c r="AG3067" t="s">
        <v>5610</v>
      </c>
      <c r="AH3067" t="s">
        <v>5610</v>
      </c>
      <c r="AI3067" t="s">
        <v>5610</v>
      </c>
      <c r="AJ3067" t="s">
        <v>5610</v>
      </c>
      <c r="AK3067" t="s">
        <v>5610</v>
      </c>
      <c r="AL3067" t="s">
        <v>5610</v>
      </c>
      <c r="AM3067" t="s">
        <v>5610</v>
      </c>
      <c r="AN3067" t="s">
        <v>5610</v>
      </c>
      <c r="AO3067" t="s">
        <v>5610</v>
      </c>
      <c r="AP3067" t="s">
        <v>5610</v>
      </c>
      <c r="AQ3067" t="s">
        <v>5610</v>
      </c>
      <c r="AR3067" t="s">
        <v>5610</v>
      </c>
      <c r="AS3067" t="s">
        <v>5610</v>
      </c>
      <c r="AT3067" t="s">
        <v>5610</v>
      </c>
      <c r="AU3067" t="s">
        <v>5610</v>
      </c>
      <c r="AV3067" t="s">
        <v>5610</v>
      </c>
      <c r="AW3067" s="121" t="s">
        <v>5610</v>
      </c>
      <c r="AX3067" s="121" t="s">
        <v>5610</v>
      </c>
      <c r="AY3067" s="121" t="s">
        <v>5610</v>
      </c>
      <c r="AZ3067" s="121" t="s">
        <v>5610</v>
      </c>
      <c r="BA3067" s="121" t="s">
        <v>5610</v>
      </c>
      <c r="CZ3067">
        <f>ROWS($A$5:$A3067)</f>
        <v>3063</v>
      </c>
      <c r="DA3067" t="b">
        <f t="shared" si="100"/>
        <v>0</v>
      </c>
      <c r="DB3067" t="str">
        <f>IFERROR(SMALL($DA$5:DA12348,CZ3067),"")</f>
        <v/>
      </c>
      <c r="DC3067" s="57" t="str">
        <f t="shared" si="101"/>
        <v/>
      </c>
      <c r="DE3067" s="58" t="str">
        <f>IFERROR(INDEX($A$5:$AV$9286,$DB3067,COLUMNS($A$5:A3067)),"")</f>
        <v/>
      </c>
      <c r="DF3067" s="59" t="str">
        <f>IFERROR(INDEX($A$5:$AV$9286,$DB3067,COLUMNS($A$5:B3067)),"")</f>
        <v/>
      </c>
      <c r="DG3067" s="60" t="str">
        <f>IFERROR(INDEX($A$5:$AV$9286,$DB3067,COLUMNS($A$5:C3067)),"")</f>
        <v/>
      </c>
      <c r="DH3067" s="60" t="str">
        <f>IFERROR(INDEX($A$5:$AV$9286,$DB3067,COLUMNS($A$5:D3067)),"")</f>
        <v/>
      </c>
      <c r="DI3067" s="151" t="str">
        <f>IFERROR(INDEX($A$5:$AV$9286,$DB3067,COLUMNS($A$5:E3067)),"")</f>
        <v/>
      </c>
      <c r="DJ3067" s="153" t="str">
        <f>IFERROR(INDEX($A$5:$AV$9286,$DB3067,COLUMNS($A$5:AV3067)),"")</f>
        <v/>
      </c>
    </row>
    <row r="3068" spans="1:114" ht="23.25">
      <c r="A3068">
        <v>811304</v>
      </c>
      <c r="B3068" t="s">
        <v>4788</v>
      </c>
      <c r="C3068" t="s">
        <v>544</v>
      </c>
      <c r="D3068" t="s">
        <v>233</v>
      </c>
      <c r="E3068" t="s">
        <v>9</v>
      </c>
      <c r="F3068" t="s">
        <v>5610</v>
      </c>
      <c r="G3068" t="s">
        <v>5610</v>
      </c>
      <c r="H3068">
        <v>612</v>
      </c>
      <c r="I3068" t="s">
        <v>5610</v>
      </c>
      <c r="J3068" t="s">
        <v>5610</v>
      </c>
      <c r="K3068">
        <v>615</v>
      </c>
      <c r="L3068">
        <v>616</v>
      </c>
      <c r="M3068" t="s">
        <v>5610</v>
      </c>
      <c r="N3068">
        <v>618</v>
      </c>
      <c r="O3068">
        <v>619</v>
      </c>
      <c r="P3068" t="s">
        <v>5610</v>
      </c>
      <c r="Q3068">
        <v>621</v>
      </c>
      <c r="R3068" t="s">
        <v>5610</v>
      </c>
      <c r="S3068" t="s">
        <v>5610</v>
      </c>
      <c r="T3068" t="s">
        <v>5610</v>
      </c>
      <c r="U3068" t="s">
        <v>5610</v>
      </c>
      <c r="V3068" t="s">
        <v>5610</v>
      </c>
      <c r="W3068" t="s">
        <v>5610</v>
      </c>
      <c r="X3068" t="s">
        <v>5610</v>
      </c>
      <c r="Y3068" t="s">
        <v>5610</v>
      </c>
      <c r="Z3068" t="s">
        <v>5610</v>
      </c>
      <c r="AA3068" t="s">
        <v>5610</v>
      </c>
      <c r="AB3068" t="s">
        <v>5610</v>
      </c>
      <c r="AC3068" t="s">
        <v>5610</v>
      </c>
      <c r="AD3068" t="s">
        <v>5610</v>
      </c>
      <c r="AE3068" t="s">
        <v>5610</v>
      </c>
      <c r="AF3068" t="s">
        <v>5610</v>
      </c>
      <c r="AG3068" t="s">
        <v>5610</v>
      </c>
      <c r="AH3068" t="s">
        <v>5610</v>
      </c>
      <c r="AI3068" t="s">
        <v>5610</v>
      </c>
      <c r="AJ3068" t="s">
        <v>5610</v>
      </c>
      <c r="AK3068" t="s">
        <v>5610</v>
      </c>
      <c r="AL3068" t="s">
        <v>5610</v>
      </c>
      <c r="AM3068" t="s">
        <v>5610</v>
      </c>
      <c r="AN3068" t="s">
        <v>5610</v>
      </c>
      <c r="AO3068" t="s">
        <v>5610</v>
      </c>
      <c r="AP3068" t="s">
        <v>5610</v>
      </c>
      <c r="AQ3068" t="s">
        <v>5610</v>
      </c>
      <c r="AR3068" t="s">
        <v>5610</v>
      </c>
      <c r="AS3068" t="s">
        <v>5610</v>
      </c>
      <c r="AT3068" t="s">
        <v>5610</v>
      </c>
      <c r="AU3068" t="s">
        <v>5610</v>
      </c>
      <c r="AV3068" t="s">
        <v>5610</v>
      </c>
      <c r="AW3068" s="121" t="s">
        <v>5610</v>
      </c>
      <c r="AX3068" s="121" t="s">
        <v>5610</v>
      </c>
      <c r="AY3068" s="121" t="s">
        <v>5610</v>
      </c>
      <c r="AZ3068" s="121" t="s">
        <v>5610</v>
      </c>
      <c r="BA3068" s="121" t="s">
        <v>5610</v>
      </c>
      <c r="CZ3068">
        <f>ROWS($A$5:$A3068)</f>
        <v>3064</v>
      </c>
      <c r="DA3068" t="b">
        <f t="shared" si="100"/>
        <v>0</v>
      </c>
      <c r="DB3068" t="str">
        <f>IFERROR(SMALL($DA$5:DA12349,CZ3068),"")</f>
        <v/>
      </c>
      <c r="DC3068" s="57" t="str">
        <f t="shared" si="101"/>
        <v/>
      </c>
      <c r="DE3068" s="58" t="str">
        <f>IFERROR(INDEX($A$5:$AV$9286,$DB3068,COLUMNS($A$5:A3068)),"")</f>
        <v/>
      </c>
      <c r="DF3068" s="59" t="str">
        <f>IFERROR(INDEX($A$5:$AV$9286,$DB3068,COLUMNS($A$5:B3068)),"")</f>
        <v/>
      </c>
      <c r="DG3068" s="60" t="str">
        <f>IFERROR(INDEX($A$5:$AV$9286,$DB3068,COLUMNS($A$5:C3068)),"")</f>
        <v/>
      </c>
      <c r="DH3068" s="60" t="str">
        <f>IFERROR(INDEX($A$5:$AV$9286,$DB3068,COLUMNS($A$5:D3068)),"")</f>
        <v/>
      </c>
      <c r="DI3068" s="151" t="str">
        <f>IFERROR(INDEX($A$5:$AV$9286,$DB3068,COLUMNS($A$5:E3068)),"")</f>
        <v/>
      </c>
      <c r="DJ3068" s="153" t="str">
        <f>IFERROR(INDEX($A$5:$AV$9286,$DB3068,COLUMNS($A$5:AV3068)),"")</f>
        <v/>
      </c>
    </row>
    <row r="3069" spans="1:114" ht="23.25">
      <c r="A3069">
        <v>811306</v>
      </c>
      <c r="B3069" t="s">
        <v>4789</v>
      </c>
      <c r="C3069" t="s">
        <v>167</v>
      </c>
      <c r="D3069" t="s">
        <v>300</v>
      </c>
      <c r="E3069" t="s">
        <v>9</v>
      </c>
      <c r="F3069">
        <v>610</v>
      </c>
      <c r="G3069" t="s">
        <v>5610</v>
      </c>
      <c r="H3069" t="s">
        <v>5610</v>
      </c>
      <c r="I3069" t="s">
        <v>5610</v>
      </c>
      <c r="J3069">
        <v>614</v>
      </c>
      <c r="K3069">
        <v>615</v>
      </c>
      <c r="L3069">
        <v>616</v>
      </c>
      <c r="N3069" t="s">
        <v>5610</v>
      </c>
      <c r="O3069" t="s">
        <v>5610</v>
      </c>
      <c r="P3069" t="s">
        <v>5610</v>
      </c>
      <c r="Q3069">
        <v>621</v>
      </c>
      <c r="R3069" t="s">
        <v>5610</v>
      </c>
      <c r="S3069" t="s">
        <v>5610</v>
      </c>
      <c r="T3069" t="s">
        <v>5610</v>
      </c>
      <c r="U3069" t="s">
        <v>5610</v>
      </c>
      <c r="V3069" t="s">
        <v>5610</v>
      </c>
      <c r="W3069" t="s">
        <v>5610</v>
      </c>
      <c r="X3069" t="s">
        <v>5610</v>
      </c>
      <c r="Y3069" t="s">
        <v>5610</v>
      </c>
      <c r="Z3069" t="s">
        <v>5610</v>
      </c>
      <c r="AA3069" t="s">
        <v>5610</v>
      </c>
      <c r="AB3069" t="s">
        <v>5610</v>
      </c>
      <c r="AC3069" t="s">
        <v>5610</v>
      </c>
      <c r="AD3069" t="s">
        <v>5610</v>
      </c>
      <c r="AE3069" t="s">
        <v>5610</v>
      </c>
      <c r="AF3069" t="s">
        <v>5610</v>
      </c>
      <c r="AG3069" t="s">
        <v>5610</v>
      </c>
      <c r="AH3069" t="s">
        <v>5610</v>
      </c>
      <c r="AI3069" t="s">
        <v>5610</v>
      </c>
      <c r="AJ3069" t="s">
        <v>5610</v>
      </c>
      <c r="AK3069" t="s">
        <v>5610</v>
      </c>
      <c r="AL3069" t="s">
        <v>5610</v>
      </c>
      <c r="AM3069" t="s">
        <v>5610</v>
      </c>
      <c r="AN3069" t="s">
        <v>5610</v>
      </c>
      <c r="AO3069" t="s">
        <v>5610</v>
      </c>
      <c r="AP3069" t="s">
        <v>5610</v>
      </c>
      <c r="AQ3069" t="s">
        <v>5610</v>
      </c>
      <c r="AR3069" t="s">
        <v>5610</v>
      </c>
      <c r="AS3069" t="s">
        <v>5610</v>
      </c>
      <c r="AT3069" t="s">
        <v>5610</v>
      </c>
      <c r="AU3069" t="s">
        <v>5610</v>
      </c>
      <c r="AV3069" t="s">
        <v>5610</v>
      </c>
      <c r="AW3069" s="121" t="s">
        <v>5610</v>
      </c>
      <c r="AX3069" s="121" t="s">
        <v>5610</v>
      </c>
      <c r="AY3069" s="121" t="s">
        <v>5610</v>
      </c>
      <c r="AZ3069" s="121" t="s">
        <v>5610</v>
      </c>
      <c r="BA3069" s="121" t="s">
        <v>5610</v>
      </c>
      <c r="CZ3069">
        <f>ROWS($A$5:$A3069)</f>
        <v>3065</v>
      </c>
      <c r="DA3069" t="b">
        <f t="shared" si="100"/>
        <v>0</v>
      </c>
      <c r="DB3069" t="str">
        <f>IFERROR(SMALL($DA$5:DA12350,CZ3069),"")</f>
        <v/>
      </c>
      <c r="DC3069" s="57" t="str">
        <f t="shared" si="101"/>
        <v/>
      </c>
      <c r="DE3069" s="58" t="str">
        <f>IFERROR(INDEX($A$5:$AV$9286,$DB3069,COLUMNS($A$5:A3069)),"")</f>
        <v/>
      </c>
      <c r="DF3069" s="59" t="str">
        <f>IFERROR(INDEX($A$5:$AV$9286,$DB3069,COLUMNS($A$5:B3069)),"")</f>
        <v/>
      </c>
      <c r="DG3069" s="60" t="str">
        <f>IFERROR(INDEX($A$5:$AV$9286,$DB3069,COLUMNS($A$5:C3069)),"")</f>
        <v/>
      </c>
      <c r="DH3069" s="60" t="str">
        <f>IFERROR(INDEX($A$5:$AV$9286,$DB3069,COLUMNS($A$5:D3069)),"")</f>
        <v/>
      </c>
      <c r="DI3069" s="151" t="str">
        <f>IFERROR(INDEX($A$5:$AV$9286,$DB3069,COLUMNS($A$5:E3069)),"")</f>
        <v/>
      </c>
      <c r="DJ3069" s="153" t="str">
        <f>IFERROR(INDEX($A$5:$AV$9286,$DB3069,COLUMNS($A$5:AV3069)),"")</f>
        <v/>
      </c>
    </row>
    <row r="3070" spans="1:114" ht="23.25">
      <c r="A3070">
        <v>811311</v>
      </c>
      <c r="B3070" t="s">
        <v>4790</v>
      </c>
      <c r="C3070" t="s">
        <v>4791</v>
      </c>
      <c r="D3070" t="s">
        <v>271</v>
      </c>
      <c r="E3070" t="s">
        <v>9</v>
      </c>
      <c r="F3070">
        <v>610</v>
      </c>
      <c r="G3070">
        <v>611</v>
      </c>
      <c r="H3070">
        <v>612</v>
      </c>
      <c r="I3070">
        <v>613</v>
      </c>
      <c r="J3070">
        <v>614</v>
      </c>
      <c r="K3070" t="s">
        <v>5610</v>
      </c>
      <c r="L3070">
        <v>616</v>
      </c>
      <c r="M3070">
        <v>617</v>
      </c>
      <c r="N3070" t="s">
        <v>5610</v>
      </c>
      <c r="O3070">
        <v>619</v>
      </c>
      <c r="P3070">
        <v>620</v>
      </c>
      <c r="Q3070" t="s">
        <v>5610</v>
      </c>
      <c r="R3070" t="s">
        <v>5610</v>
      </c>
      <c r="S3070" t="s">
        <v>5610</v>
      </c>
      <c r="T3070" t="s">
        <v>5610</v>
      </c>
      <c r="U3070" t="s">
        <v>5610</v>
      </c>
      <c r="V3070" t="s">
        <v>5610</v>
      </c>
      <c r="W3070" t="s">
        <v>5610</v>
      </c>
      <c r="X3070" t="s">
        <v>5610</v>
      </c>
      <c r="Y3070" t="s">
        <v>5610</v>
      </c>
      <c r="Z3070" t="s">
        <v>5610</v>
      </c>
      <c r="AA3070" t="s">
        <v>5610</v>
      </c>
      <c r="AB3070" t="s">
        <v>5610</v>
      </c>
      <c r="AC3070" t="s">
        <v>5610</v>
      </c>
      <c r="AD3070" t="s">
        <v>5610</v>
      </c>
      <c r="AE3070" t="s">
        <v>5610</v>
      </c>
      <c r="AF3070" t="s">
        <v>5610</v>
      </c>
      <c r="AG3070" t="s">
        <v>5610</v>
      </c>
      <c r="AH3070" t="s">
        <v>5610</v>
      </c>
      <c r="AI3070" t="s">
        <v>5610</v>
      </c>
      <c r="AJ3070" t="s">
        <v>5610</v>
      </c>
      <c r="AK3070" t="s">
        <v>5610</v>
      </c>
      <c r="AL3070" t="s">
        <v>5610</v>
      </c>
      <c r="AM3070" t="s">
        <v>5610</v>
      </c>
      <c r="AN3070" t="s">
        <v>5610</v>
      </c>
      <c r="AO3070" t="s">
        <v>5610</v>
      </c>
      <c r="AP3070" t="s">
        <v>5610</v>
      </c>
      <c r="AQ3070" t="s">
        <v>5610</v>
      </c>
      <c r="AR3070" t="s">
        <v>5610</v>
      </c>
      <c r="AS3070" t="s">
        <v>5610</v>
      </c>
      <c r="AT3070" t="s">
        <v>5610</v>
      </c>
      <c r="AU3070" t="s">
        <v>5610</v>
      </c>
      <c r="AV3070" t="s">
        <v>5610</v>
      </c>
      <c r="AW3070" s="121" t="s">
        <v>5610</v>
      </c>
      <c r="AX3070" s="121" t="s">
        <v>5610</v>
      </c>
      <c r="AY3070" s="121" t="s">
        <v>5610</v>
      </c>
      <c r="AZ3070" s="121" t="s">
        <v>5610</v>
      </c>
      <c r="BA3070" s="121" t="s">
        <v>5610</v>
      </c>
      <c r="CZ3070">
        <f>ROWS($A$5:$A3070)</f>
        <v>3066</v>
      </c>
      <c r="DA3070" t="b">
        <f t="shared" si="100"/>
        <v>0</v>
      </c>
      <c r="DB3070" t="str">
        <f>IFERROR(SMALL($DA$5:DA12351,CZ3070),"")</f>
        <v/>
      </c>
      <c r="DC3070" s="57" t="str">
        <f t="shared" si="101"/>
        <v/>
      </c>
      <c r="DE3070" s="58" t="str">
        <f>IFERROR(INDEX($A$5:$AV$9286,$DB3070,COLUMNS($A$5:A3070)),"")</f>
        <v/>
      </c>
      <c r="DF3070" s="59" t="str">
        <f>IFERROR(INDEX($A$5:$AV$9286,$DB3070,COLUMNS($A$5:B3070)),"")</f>
        <v/>
      </c>
      <c r="DG3070" s="60" t="str">
        <f>IFERROR(INDEX($A$5:$AV$9286,$DB3070,COLUMNS($A$5:C3070)),"")</f>
        <v/>
      </c>
      <c r="DH3070" s="60" t="str">
        <f>IFERROR(INDEX($A$5:$AV$9286,$DB3070,COLUMNS($A$5:D3070)),"")</f>
        <v/>
      </c>
      <c r="DI3070" s="151" t="str">
        <f>IFERROR(INDEX($A$5:$AV$9286,$DB3070,COLUMNS($A$5:E3070)),"")</f>
        <v/>
      </c>
      <c r="DJ3070" s="153" t="str">
        <f>IFERROR(INDEX($A$5:$AV$9286,$DB3070,COLUMNS($A$5:AV3070)),"")</f>
        <v/>
      </c>
    </row>
    <row r="3071" spans="1:114" ht="23.25">
      <c r="A3071">
        <v>811312</v>
      </c>
      <c r="B3071" t="s">
        <v>4792</v>
      </c>
      <c r="C3071" t="s">
        <v>167</v>
      </c>
      <c r="D3071" t="s">
        <v>198</v>
      </c>
      <c r="E3071" t="s">
        <v>9</v>
      </c>
      <c r="F3071" t="s">
        <v>5610</v>
      </c>
      <c r="G3071">
        <v>611</v>
      </c>
      <c r="H3071" t="s">
        <v>5610</v>
      </c>
      <c r="I3071" t="s">
        <v>5610</v>
      </c>
      <c r="J3071">
        <v>614</v>
      </c>
      <c r="K3071" t="s">
        <v>5610</v>
      </c>
      <c r="L3071">
        <v>616</v>
      </c>
      <c r="M3071" t="s">
        <v>5610</v>
      </c>
      <c r="N3071" t="s">
        <v>5610</v>
      </c>
      <c r="O3071">
        <v>619</v>
      </c>
      <c r="P3071">
        <v>620</v>
      </c>
      <c r="Q3071">
        <v>621</v>
      </c>
      <c r="R3071" t="s">
        <v>5610</v>
      </c>
      <c r="S3071" t="s">
        <v>5610</v>
      </c>
      <c r="T3071" t="s">
        <v>5610</v>
      </c>
      <c r="U3071" t="s">
        <v>5610</v>
      </c>
      <c r="V3071" t="s">
        <v>5610</v>
      </c>
      <c r="W3071" t="s">
        <v>5610</v>
      </c>
      <c r="X3071" t="s">
        <v>5610</v>
      </c>
      <c r="Y3071" t="s">
        <v>5610</v>
      </c>
      <c r="Z3071" t="s">
        <v>5610</v>
      </c>
      <c r="AA3071" t="s">
        <v>5610</v>
      </c>
      <c r="AB3071" t="s">
        <v>5611</v>
      </c>
      <c r="AC3071" t="s">
        <v>5610</v>
      </c>
      <c r="AD3071" t="s">
        <v>5610</v>
      </c>
      <c r="AE3071" t="s">
        <v>5610</v>
      </c>
      <c r="AF3071" t="s">
        <v>5610</v>
      </c>
      <c r="AG3071" t="s">
        <v>5610</v>
      </c>
      <c r="AH3071" t="s">
        <v>5610</v>
      </c>
      <c r="AI3071" t="s">
        <v>5610</v>
      </c>
      <c r="AJ3071" t="s">
        <v>5610</v>
      </c>
      <c r="AK3071" t="s">
        <v>5610</v>
      </c>
      <c r="AL3071" t="s">
        <v>5610</v>
      </c>
      <c r="AM3071" t="s">
        <v>5610</v>
      </c>
      <c r="AN3071" t="s">
        <v>5610</v>
      </c>
      <c r="AO3071" t="s">
        <v>5610</v>
      </c>
      <c r="AP3071" t="s">
        <v>5610</v>
      </c>
      <c r="AQ3071" t="s">
        <v>5610</v>
      </c>
      <c r="AR3071" t="s">
        <v>5610</v>
      </c>
      <c r="AS3071" t="s">
        <v>5610</v>
      </c>
      <c r="AT3071" t="s">
        <v>5610</v>
      </c>
      <c r="AU3071" t="s">
        <v>5610</v>
      </c>
      <c r="AV3071" t="s">
        <v>5610</v>
      </c>
      <c r="AW3071" s="121" t="s">
        <v>5610</v>
      </c>
      <c r="AX3071" s="121" t="s">
        <v>5610</v>
      </c>
      <c r="AY3071" s="121" t="s">
        <v>5610</v>
      </c>
      <c r="AZ3071" s="121" t="s">
        <v>5610</v>
      </c>
      <c r="BA3071" s="121" t="s">
        <v>5610</v>
      </c>
      <c r="CZ3071">
        <f>ROWS($A$5:$A3071)</f>
        <v>3067</v>
      </c>
      <c r="DA3071" t="b">
        <f t="shared" si="100"/>
        <v>0</v>
      </c>
      <c r="DB3071" t="str">
        <f>IFERROR(SMALL($DA$5:DA12352,CZ3071),"")</f>
        <v/>
      </c>
      <c r="DC3071" s="57" t="str">
        <f t="shared" si="101"/>
        <v/>
      </c>
      <c r="DE3071" s="58" t="str">
        <f>IFERROR(INDEX($A$5:$AV$9286,$DB3071,COLUMNS($A$5:A3071)),"")</f>
        <v/>
      </c>
      <c r="DF3071" s="59" t="str">
        <f>IFERROR(INDEX($A$5:$AV$9286,$DB3071,COLUMNS($A$5:B3071)),"")</f>
        <v/>
      </c>
      <c r="DG3071" s="60" t="str">
        <f>IFERROR(INDEX($A$5:$AV$9286,$DB3071,COLUMNS($A$5:C3071)),"")</f>
        <v/>
      </c>
      <c r="DH3071" s="60" t="str">
        <f>IFERROR(INDEX($A$5:$AV$9286,$DB3071,COLUMNS($A$5:D3071)),"")</f>
        <v/>
      </c>
      <c r="DI3071" s="151" t="str">
        <f>IFERROR(INDEX($A$5:$AV$9286,$DB3071,COLUMNS($A$5:E3071)),"")</f>
        <v/>
      </c>
      <c r="DJ3071" s="153" t="str">
        <f>IFERROR(INDEX($A$5:$AV$9286,$DB3071,COLUMNS($A$5:AV3071)),"")</f>
        <v/>
      </c>
    </row>
    <row r="3072" spans="1:114" ht="23.25">
      <c r="A3072">
        <v>811315</v>
      </c>
      <c r="B3072" t="s">
        <v>4793</v>
      </c>
      <c r="C3072" t="s">
        <v>4031</v>
      </c>
      <c r="D3072" t="s">
        <v>2553</v>
      </c>
      <c r="E3072" t="s">
        <v>9</v>
      </c>
      <c r="F3072" t="s">
        <v>5610</v>
      </c>
      <c r="G3072" t="s">
        <v>5610</v>
      </c>
      <c r="H3072" t="s">
        <v>5610</v>
      </c>
      <c r="I3072" t="s">
        <v>5610</v>
      </c>
      <c r="J3072" t="s">
        <v>5610</v>
      </c>
      <c r="K3072" t="s">
        <v>5610</v>
      </c>
      <c r="L3072">
        <v>616</v>
      </c>
      <c r="M3072">
        <v>617</v>
      </c>
      <c r="N3072" t="s">
        <v>5610</v>
      </c>
      <c r="O3072" t="s">
        <v>5610</v>
      </c>
      <c r="P3072" t="s">
        <v>5610</v>
      </c>
      <c r="Q3072" t="s">
        <v>5610</v>
      </c>
      <c r="R3072" t="s">
        <v>5610</v>
      </c>
      <c r="S3072" t="s">
        <v>5610</v>
      </c>
      <c r="T3072" t="s">
        <v>5610</v>
      </c>
      <c r="U3072" t="s">
        <v>5610</v>
      </c>
      <c r="V3072" t="s">
        <v>5610</v>
      </c>
      <c r="W3072" t="s">
        <v>5610</v>
      </c>
      <c r="X3072" t="s">
        <v>5610</v>
      </c>
      <c r="Y3072" t="s">
        <v>5610</v>
      </c>
      <c r="Z3072" t="s">
        <v>5610</v>
      </c>
      <c r="AA3072" t="s">
        <v>5610</v>
      </c>
      <c r="AB3072" t="s">
        <v>5610</v>
      </c>
      <c r="AC3072" t="s">
        <v>5610</v>
      </c>
      <c r="AD3072" t="s">
        <v>5610</v>
      </c>
      <c r="AE3072" t="s">
        <v>5610</v>
      </c>
      <c r="AF3072" t="s">
        <v>5610</v>
      </c>
      <c r="AG3072" t="s">
        <v>5610</v>
      </c>
      <c r="AH3072" t="s">
        <v>5610</v>
      </c>
      <c r="AI3072" t="s">
        <v>5610</v>
      </c>
      <c r="AJ3072" t="s">
        <v>5610</v>
      </c>
      <c r="AK3072" t="s">
        <v>5610</v>
      </c>
      <c r="AL3072" t="s">
        <v>5610</v>
      </c>
      <c r="AM3072" t="s">
        <v>5610</v>
      </c>
      <c r="AN3072" t="s">
        <v>5610</v>
      </c>
      <c r="AO3072" t="s">
        <v>5610</v>
      </c>
      <c r="AP3072" t="s">
        <v>5610</v>
      </c>
      <c r="AQ3072" t="s">
        <v>5610</v>
      </c>
      <c r="AR3072" t="s">
        <v>5610</v>
      </c>
      <c r="AS3072" t="s">
        <v>5610</v>
      </c>
      <c r="AT3072" t="s">
        <v>5610</v>
      </c>
      <c r="AU3072" t="s">
        <v>5610</v>
      </c>
      <c r="AV3072" t="s">
        <v>5610</v>
      </c>
      <c r="AW3072" s="121" t="s">
        <v>5610</v>
      </c>
      <c r="AX3072" s="121" t="s">
        <v>5610</v>
      </c>
      <c r="AY3072" s="121" t="s">
        <v>5610</v>
      </c>
      <c r="AZ3072" s="121" t="s">
        <v>5610</v>
      </c>
      <c r="BA3072" s="121" t="s">
        <v>5610</v>
      </c>
      <c r="CZ3072">
        <f>ROWS($A$5:$A3072)</f>
        <v>3068</v>
      </c>
      <c r="DA3072" t="b">
        <f t="shared" si="100"/>
        <v>0</v>
      </c>
      <c r="DB3072" t="str">
        <f>IFERROR(SMALL($DA$5:DA12353,CZ3072),"")</f>
        <v/>
      </c>
      <c r="DC3072" s="57" t="str">
        <f t="shared" si="101"/>
        <v/>
      </c>
      <c r="DE3072" s="58" t="str">
        <f>IFERROR(INDEX($A$5:$AV$9286,$DB3072,COLUMNS($A$5:A3072)),"")</f>
        <v/>
      </c>
      <c r="DF3072" s="59" t="str">
        <f>IFERROR(INDEX($A$5:$AV$9286,$DB3072,COLUMNS($A$5:B3072)),"")</f>
        <v/>
      </c>
      <c r="DG3072" s="60" t="str">
        <f>IFERROR(INDEX($A$5:$AV$9286,$DB3072,COLUMNS($A$5:C3072)),"")</f>
        <v/>
      </c>
      <c r="DH3072" s="60" t="str">
        <f>IFERROR(INDEX($A$5:$AV$9286,$DB3072,COLUMNS($A$5:D3072)),"")</f>
        <v/>
      </c>
      <c r="DI3072" s="151" t="str">
        <f>IFERROR(INDEX($A$5:$AV$9286,$DB3072,COLUMNS($A$5:E3072)),"")</f>
        <v/>
      </c>
      <c r="DJ3072" s="153" t="str">
        <f>IFERROR(INDEX($A$5:$AV$9286,$DB3072,COLUMNS($A$5:AV3072)),"")</f>
        <v/>
      </c>
    </row>
    <row r="3073" spans="1:114" ht="23.25">
      <c r="A3073">
        <v>811316</v>
      </c>
      <c r="B3073" t="s">
        <v>5339</v>
      </c>
      <c r="C3073" t="s">
        <v>5340</v>
      </c>
      <c r="D3073" t="s">
        <v>991</v>
      </c>
      <c r="E3073" t="s">
        <v>9</v>
      </c>
      <c r="F3073">
        <v>610</v>
      </c>
      <c r="G3073">
        <v>611</v>
      </c>
      <c r="H3073" t="s">
        <v>5610</v>
      </c>
      <c r="I3073" t="s">
        <v>5610</v>
      </c>
      <c r="J3073" t="s">
        <v>5610</v>
      </c>
      <c r="K3073" t="s">
        <v>5610</v>
      </c>
      <c r="L3073" t="s">
        <v>5610</v>
      </c>
      <c r="M3073" t="s">
        <v>5610</v>
      </c>
      <c r="N3073" t="s">
        <v>5610</v>
      </c>
      <c r="O3073" t="s">
        <v>5610</v>
      </c>
      <c r="P3073" t="s">
        <v>5610</v>
      </c>
      <c r="Q3073" t="s">
        <v>5610</v>
      </c>
      <c r="R3073" t="s">
        <v>5610</v>
      </c>
      <c r="S3073" t="s">
        <v>5610</v>
      </c>
      <c r="T3073" t="s">
        <v>5610</v>
      </c>
      <c r="U3073" t="s">
        <v>5610</v>
      </c>
      <c r="V3073" t="s">
        <v>5610</v>
      </c>
      <c r="W3073" t="s">
        <v>5610</v>
      </c>
      <c r="X3073" t="s">
        <v>5610</v>
      </c>
      <c r="Y3073" t="s">
        <v>5610</v>
      </c>
      <c r="Z3073" t="s">
        <v>5610</v>
      </c>
      <c r="AA3073" t="s">
        <v>5610</v>
      </c>
      <c r="AB3073" t="s">
        <v>5610</v>
      </c>
      <c r="AC3073" t="s">
        <v>5610</v>
      </c>
      <c r="AD3073" t="s">
        <v>5610</v>
      </c>
      <c r="AE3073" t="s">
        <v>5610</v>
      </c>
      <c r="AF3073" t="s">
        <v>5610</v>
      </c>
      <c r="AG3073" t="s">
        <v>5610</v>
      </c>
      <c r="AH3073" t="s">
        <v>5610</v>
      </c>
      <c r="AI3073" t="s">
        <v>5610</v>
      </c>
      <c r="AJ3073" t="s">
        <v>5610</v>
      </c>
      <c r="AK3073" t="s">
        <v>5610</v>
      </c>
      <c r="AL3073" t="s">
        <v>5610</v>
      </c>
      <c r="AM3073" t="s">
        <v>5610</v>
      </c>
      <c r="AN3073" t="s">
        <v>5610</v>
      </c>
      <c r="AO3073" t="s">
        <v>5610</v>
      </c>
      <c r="AP3073" t="s">
        <v>5610</v>
      </c>
      <c r="AQ3073" t="s">
        <v>5610</v>
      </c>
      <c r="AR3073" t="s">
        <v>5610</v>
      </c>
      <c r="AS3073" t="s">
        <v>5610</v>
      </c>
      <c r="AT3073" t="s">
        <v>5610</v>
      </c>
      <c r="AU3073" t="s">
        <v>5610</v>
      </c>
      <c r="AV3073" t="s">
        <v>5610</v>
      </c>
      <c r="AW3073" s="121" t="s">
        <v>5610</v>
      </c>
      <c r="AX3073" s="121" t="s">
        <v>5610</v>
      </c>
      <c r="AY3073" s="121" t="s">
        <v>5610</v>
      </c>
      <c r="AZ3073" s="121" t="s">
        <v>5610</v>
      </c>
      <c r="BA3073" s="121" t="s">
        <v>5610</v>
      </c>
      <c r="CZ3073">
        <f>ROWS($A$5:$A3073)</f>
        <v>3069</v>
      </c>
      <c r="DA3073" t="b">
        <f t="shared" si="100"/>
        <v>0</v>
      </c>
      <c r="DB3073" t="str">
        <f>IFERROR(SMALL($DA$5:DA12354,CZ3073),"")</f>
        <v/>
      </c>
      <c r="DC3073" s="57" t="str">
        <f t="shared" si="101"/>
        <v/>
      </c>
      <c r="DE3073" s="58" t="str">
        <f>IFERROR(INDEX($A$5:$AV$9286,$DB3073,COLUMNS($A$5:A3073)),"")</f>
        <v/>
      </c>
      <c r="DF3073" s="59" t="str">
        <f>IFERROR(INDEX($A$5:$AV$9286,$DB3073,COLUMNS($A$5:B3073)),"")</f>
        <v/>
      </c>
      <c r="DG3073" s="60" t="str">
        <f>IFERROR(INDEX($A$5:$AV$9286,$DB3073,COLUMNS($A$5:C3073)),"")</f>
        <v/>
      </c>
      <c r="DH3073" s="60" t="str">
        <f>IFERROR(INDEX($A$5:$AV$9286,$DB3073,COLUMNS($A$5:D3073)),"")</f>
        <v/>
      </c>
      <c r="DI3073" s="151" t="str">
        <f>IFERROR(INDEX($A$5:$AV$9286,$DB3073,COLUMNS($A$5:E3073)),"")</f>
        <v/>
      </c>
      <c r="DJ3073" s="153" t="str">
        <f>IFERROR(INDEX($A$5:$AV$9286,$DB3073,COLUMNS($A$5:AV3073)),"")</f>
        <v/>
      </c>
    </row>
    <row r="3074" spans="1:114" ht="23.25">
      <c r="A3074">
        <v>811321</v>
      </c>
      <c r="B3074" t="s">
        <v>4794</v>
      </c>
      <c r="C3074" t="s">
        <v>765</v>
      </c>
      <c r="D3074" t="s">
        <v>4795</v>
      </c>
      <c r="E3074" t="s">
        <v>5608</v>
      </c>
      <c r="F3074" t="s">
        <v>5610</v>
      </c>
      <c r="G3074">
        <v>611</v>
      </c>
      <c r="H3074" t="s">
        <v>5610</v>
      </c>
      <c r="I3074" t="s">
        <v>5610</v>
      </c>
      <c r="J3074" t="s">
        <v>5610</v>
      </c>
      <c r="K3074" t="s">
        <v>5610</v>
      </c>
      <c r="L3074">
        <v>616</v>
      </c>
      <c r="M3074">
        <v>617</v>
      </c>
      <c r="N3074">
        <v>618</v>
      </c>
      <c r="O3074">
        <v>619</v>
      </c>
      <c r="P3074">
        <v>620</v>
      </c>
      <c r="Q3074">
        <v>621</v>
      </c>
      <c r="R3074" t="s">
        <v>5610</v>
      </c>
      <c r="S3074" t="s">
        <v>5610</v>
      </c>
      <c r="T3074" t="s">
        <v>5610</v>
      </c>
      <c r="W3074" t="s">
        <v>5610</v>
      </c>
      <c r="X3074" t="s">
        <v>5610</v>
      </c>
      <c r="AA3074" t="s">
        <v>5610</v>
      </c>
      <c r="AD3074" t="s">
        <v>5610</v>
      </c>
      <c r="AE3074" t="s">
        <v>5610</v>
      </c>
      <c r="AF3074" t="s">
        <v>5610</v>
      </c>
      <c r="AG3074" t="s">
        <v>5610</v>
      </c>
      <c r="AH3074" t="s">
        <v>5610</v>
      </c>
      <c r="AI3074" t="s">
        <v>5610</v>
      </c>
      <c r="AJ3074" t="s">
        <v>5610</v>
      </c>
      <c r="AK3074" t="s">
        <v>5610</v>
      </c>
      <c r="AL3074" t="s">
        <v>5610</v>
      </c>
      <c r="AM3074" t="s">
        <v>5610</v>
      </c>
      <c r="AN3074" t="s">
        <v>5610</v>
      </c>
      <c r="AO3074" t="s">
        <v>5610</v>
      </c>
      <c r="AP3074" t="s">
        <v>5610</v>
      </c>
      <c r="AQ3074" t="s">
        <v>5610</v>
      </c>
      <c r="AR3074" t="s">
        <v>5610</v>
      </c>
      <c r="AS3074" t="s">
        <v>5610</v>
      </c>
      <c r="AT3074" t="s">
        <v>5610</v>
      </c>
      <c r="AU3074" t="s">
        <v>5610</v>
      </c>
      <c r="AV3074" t="s">
        <v>5610</v>
      </c>
      <c r="AW3074" s="121" t="s">
        <v>5610</v>
      </c>
      <c r="AX3074" s="121" t="s">
        <v>5610</v>
      </c>
      <c r="AY3074" s="121" t="s">
        <v>5610</v>
      </c>
      <c r="AZ3074" s="121" t="s">
        <v>5611</v>
      </c>
      <c r="BA3074" s="121" t="s">
        <v>5610</v>
      </c>
      <c r="CZ3074">
        <f>ROWS($A$5:$A3074)</f>
        <v>3070</v>
      </c>
      <c r="DA3074" t="b">
        <f t="shared" si="100"/>
        <v>0</v>
      </c>
      <c r="DB3074" t="str">
        <f>IFERROR(SMALL($DA$5:DA12355,CZ3074),"")</f>
        <v/>
      </c>
      <c r="DC3074" s="57" t="str">
        <f t="shared" si="101"/>
        <v/>
      </c>
      <c r="DE3074" s="58" t="str">
        <f>IFERROR(INDEX($A$5:$AV$9286,$DB3074,COLUMNS($A$5:A3074)),"")</f>
        <v/>
      </c>
      <c r="DF3074" s="59" t="str">
        <f>IFERROR(INDEX($A$5:$AV$9286,$DB3074,COLUMNS($A$5:B3074)),"")</f>
        <v/>
      </c>
      <c r="DG3074" s="60" t="str">
        <f>IFERROR(INDEX($A$5:$AV$9286,$DB3074,COLUMNS($A$5:C3074)),"")</f>
        <v/>
      </c>
      <c r="DH3074" s="60" t="str">
        <f>IFERROR(INDEX($A$5:$AV$9286,$DB3074,COLUMNS($A$5:D3074)),"")</f>
        <v/>
      </c>
      <c r="DI3074" s="151" t="str">
        <f>IFERROR(INDEX($A$5:$AV$9286,$DB3074,COLUMNS($A$5:E3074)),"")</f>
        <v/>
      </c>
      <c r="DJ3074" s="153" t="str">
        <f>IFERROR(INDEX($A$5:$AV$9286,$DB3074,COLUMNS($A$5:AV3074)),"")</f>
        <v/>
      </c>
    </row>
    <row r="3075" spans="1:114" ht="23.25">
      <c r="A3075">
        <v>811323</v>
      </c>
      <c r="B3075" t="s">
        <v>4796</v>
      </c>
      <c r="C3075" t="s">
        <v>1454</v>
      </c>
      <c r="D3075" t="s">
        <v>1854</v>
      </c>
      <c r="E3075" t="s">
        <v>9</v>
      </c>
      <c r="F3075" t="s">
        <v>5610</v>
      </c>
      <c r="G3075" t="s">
        <v>5610</v>
      </c>
      <c r="H3075" t="s">
        <v>5610</v>
      </c>
      <c r="I3075">
        <v>613</v>
      </c>
      <c r="J3075" t="s">
        <v>5610</v>
      </c>
      <c r="K3075" t="s">
        <v>5610</v>
      </c>
      <c r="L3075">
        <v>616</v>
      </c>
      <c r="M3075">
        <v>617</v>
      </c>
      <c r="N3075">
        <v>618</v>
      </c>
      <c r="O3075">
        <v>619</v>
      </c>
      <c r="P3075">
        <v>620</v>
      </c>
      <c r="Q3075">
        <v>621</v>
      </c>
      <c r="R3075" t="s">
        <v>5610</v>
      </c>
      <c r="S3075" t="s">
        <v>5610</v>
      </c>
      <c r="T3075" t="s">
        <v>5610</v>
      </c>
      <c r="U3075" t="s">
        <v>5610</v>
      </c>
      <c r="V3075" t="s">
        <v>5610</v>
      </c>
      <c r="W3075" t="s">
        <v>5610</v>
      </c>
      <c r="X3075" t="s">
        <v>5610</v>
      </c>
      <c r="Y3075" t="s">
        <v>5610</v>
      </c>
      <c r="Z3075" t="s">
        <v>5610</v>
      </c>
      <c r="AA3075" t="s">
        <v>5610</v>
      </c>
      <c r="AB3075" t="s">
        <v>5610</v>
      </c>
      <c r="AC3075" t="s">
        <v>5610</v>
      </c>
      <c r="AD3075" t="s">
        <v>5610</v>
      </c>
      <c r="AE3075" t="s">
        <v>5610</v>
      </c>
      <c r="AF3075" t="s">
        <v>5610</v>
      </c>
      <c r="AG3075" t="s">
        <v>5610</v>
      </c>
      <c r="AH3075" t="s">
        <v>5610</v>
      </c>
      <c r="AI3075" t="s">
        <v>5610</v>
      </c>
      <c r="AJ3075" t="s">
        <v>5610</v>
      </c>
      <c r="AK3075" t="s">
        <v>5610</v>
      </c>
      <c r="AL3075" t="s">
        <v>5610</v>
      </c>
      <c r="AM3075" t="s">
        <v>5610</v>
      </c>
      <c r="AN3075" t="s">
        <v>5610</v>
      </c>
      <c r="AO3075" t="s">
        <v>5610</v>
      </c>
      <c r="AP3075" t="s">
        <v>5610</v>
      </c>
      <c r="AQ3075" t="s">
        <v>5610</v>
      </c>
      <c r="AR3075" t="s">
        <v>5610</v>
      </c>
      <c r="AS3075" t="s">
        <v>5610</v>
      </c>
      <c r="AT3075" t="s">
        <v>5610</v>
      </c>
      <c r="AU3075" t="s">
        <v>5610</v>
      </c>
      <c r="AV3075" t="s">
        <v>5610</v>
      </c>
      <c r="AW3075" s="121" t="s">
        <v>5610</v>
      </c>
      <c r="AX3075" s="121" t="s">
        <v>5610</v>
      </c>
      <c r="AY3075" s="121" t="s">
        <v>5610</v>
      </c>
      <c r="AZ3075" s="121" t="s">
        <v>5610</v>
      </c>
      <c r="BA3075" s="121" t="s">
        <v>5610</v>
      </c>
      <c r="CZ3075">
        <f>ROWS($A$5:$A3075)</f>
        <v>3071</v>
      </c>
      <c r="DA3075" t="b">
        <f t="shared" si="100"/>
        <v>0</v>
      </c>
      <c r="DB3075" t="str">
        <f>IFERROR(SMALL($DA$5:DA12356,CZ3075),"")</f>
        <v/>
      </c>
      <c r="DC3075" s="57" t="str">
        <f t="shared" si="101"/>
        <v/>
      </c>
      <c r="DE3075" s="58" t="str">
        <f>IFERROR(INDEX($A$5:$AV$9286,$DB3075,COLUMNS($A$5:A3075)),"")</f>
        <v/>
      </c>
      <c r="DF3075" s="59" t="str">
        <f>IFERROR(INDEX($A$5:$AV$9286,$DB3075,COLUMNS($A$5:B3075)),"")</f>
        <v/>
      </c>
      <c r="DG3075" s="60" t="str">
        <f>IFERROR(INDEX($A$5:$AV$9286,$DB3075,COLUMNS($A$5:C3075)),"")</f>
        <v/>
      </c>
      <c r="DH3075" s="60" t="str">
        <f>IFERROR(INDEX($A$5:$AV$9286,$DB3075,COLUMNS($A$5:D3075)),"")</f>
        <v/>
      </c>
      <c r="DI3075" s="151" t="str">
        <f>IFERROR(INDEX($A$5:$AV$9286,$DB3075,COLUMNS($A$5:E3075)),"")</f>
        <v/>
      </c>
      <c r="DJ3075" s="153" t="str">
        <f>IFERROR(INDEX($A$5:$AV$9286,$DB3075,COLUMNS($A$5:AV3075)),"")</f>
        <v/>
      </c>
    </row>
    <row r="3076" spans="1:114" ht="23.25">
      <c r="A3076">
        <v>811324</v>
      </c>
      <c r="B3076" t="s">
        <v>4797</v>
      </c>
      <c r="C3076" t="s">
        <v>430</v>
      </c>
      <c r="D3076" t="s">
        <v>2696</v>
      </c>
      <c r="E3076" t="s">
        <v>9</v>
      </c>
      <c r="F3076" t="s">
        <v>5610</v>
      </c>
      <c r="G3076" t="s">
        <v>5610</v>
      </c>
      <c r="H3076" t="s">
        <v>5610</v>
      </c>
      <c r="I3076">
        <v>613</v>
      </c>
      <c r="J3076" t="s">
        <v>5610</v>
      </c>
      <c r="K3076" t="s">
        <v>5610</v>
      </c>
      <c r="L3076">
        <v>616</v>
      </c>
      <c r="M3076" t="s">
        <v>5610</v>
      </c>
      <c r="N3076" t="s">
        <v>5610</v>
      </c>
      <c r="O3076" t="s">
        <v>5610</v>
      </c>
      <c r="P3076" t="s">
        <v>5610</v>
      </c>
      <c r="Q3076" t="s">
        <v>5610</v>
      </c>
      <c r="R3076" t="s">
        <v>5610</v>
      </c>
      <c r="S3076" t="s">
        <v>5610</v>
      </c>
      <c r="T3076" t="s">
        <v>5610</v>
      </c>
      <c r="U3076" t="s">
        <v>5610</v>
      </c>
      <c r="V3076" t="s">
        <v>5610</v>
      </c>
      <c r="W3076" t="s">
        <v>5610</v>
      </c>
      <c r="X3076" t="s">
        <v>5610</v>
      </c>
      <c r="Y3076" t="s">
        <v>5610</v>
      </c>
      <c r="Z3076" t="s">
        <v>5610</v>
      </c>
      <c r="AA3076" t="s">
        <v>5610</v>
      </c>
      <c r="AB3076" t="s">
        <v>5610</v>
      </c>
      <c r="AC3076" t="s">
        <v>5610</v>
      </c>
      <c r="AD3076" t="s">
        <v>5610</v>
      </c>
      <c r="AE3076" t="s">
        <v>5610</v>
      </c>
      <c r="AF3076" t="s">
        <v>5610</v>
      </c>
      <c r="AG3076" t="s">
        <v>5610</v>
      </c>
      <c r="AH3076" t="s">
        <v>5610</v>
      </c>
      <c r="AI3076" t="s">
        <v>5610</v>
      </c>
      <c r="AJ3076" t="s">
        <v>5610</v>
      </c>
      <c r="AK3076" t="s">
        <v>5610</v>
      </c>
      <c r="AL3076" t="s">
        <v>5610</v>
      </c>
      <c r="AM3076" t="s">
        <v>5610</v>
      </c>
      <c r="AN3076" t="s">
        <v>5610</v>
      </c>
      <c r="AO3076" t="s">
        <v>5610</v>
      </c>
      <c r="AP3076" t="s">
        <v>5610</v>
      </c>
      <c r="AQ3076" t="s">
        <v>5610</v>
      </c>
      <c r="AR3076" t="s">
        <v>5610</v>
      </c>
      <c r="AS3076" t="s">
        <v>5610</v>
      </c>
      <c r="AT3076" t="s">
        <v>5610</v>
      </c>
      <c r="AU3076" t="s">
        <v>5610</v>
      </c>
      <c r="AV3076" t="s">
        <v>5610</v>
      </c>
      <c r="AW3076" s="121" t="s">
        <v>5610</v>
      </c>
      <c r="AX3076" s="121" t="s">
        <v>5610</v>
      </c>
      <c r="AY3076" s="121" t="s">
        <v>5610</v>
      </c>
      <c r="AZ3076" s="121" t="s">
        <v>5610</v>
      </c>
      <c r="BA3076" s="121" t="s">
        <v>5610</v>
      </c>
      <c r="CZ3076">
        <f>ROWS($A$5:$A3076)</f>
        <v>3072</v>
      </c>
      <c r="DA3076" t="b">
        <f t="shared" si="100"/>
        <v>0</v>
      </c>
      <c r="DB3076" t="str">
        <f>IFERROR(SMALL($DA$5:DA12357,CZ3076),"")</f>
        <v/>
      </c>
      <c r="DC3076" s="57" t="str">
        <f t="shared" si="101"/>
        <v/>
      </c>
      <c r="DE3076" s="58" t="str">
        <f>IFERROR(INDEX($A$5:$AV$9286,$DB3076,COLUMNS($A$5:A3076)),"")</f>
        <v/>
      </c>
      <c r="DF3076" s="59" t="str">
        <f>IFERROR(INDEX($A$5:$AV$9286,$DB3076,COLUMNS($A$5:B3076)),"")</f>
        <v/>
      </c>
      <c r="DG3076" s="60" t="str">
        <f>IFERROR(INDEX($A$5:$AV$9286,$DB3076,COLUMNS($A$5:C3076)),"")</f>
        <v/>
      </c>
      <c r="DH3076" s="60" t="str">
        <f>IFERROR(INDEX($A$5:$AV$9286,$DB3076,COLUMNS($A$5:D3076)),"")</f>
        <v/>
      </c>
      <c r="DI3076" s="151" t="str">
        <f>IFERROR(INDEX($A$5:$AV$9286,$DB3076,COLUMNS($A$5:E3076)),"")</f>
        <v/>
      </c>
      <c r="DJ3076" s="153" t="str">
        <f>IFERROR(INDEX($A$5:$AV$9286,$DB3076,COLUMNS($A$5:AV3076)),"")</f>
        <v/>
      </c>
    </row>
    <row r="3077" spans="1:114" ht="23.25">
      <c r="A3077">
        <v>811326</v>
      </c>
      <c r="B3077" t="s">
        <v>4798</v>
      </c>
      <c r="C3077" t="s">
        <v>3265</v>
      </c>
      <c r="D3077" t="s">
        <v>322</v>
      </c>
      <c r="E3077" t="s">
        <v>9</v>
      </c>
      <c r="F3077">
        <v>610</v>
      </c>
      <c r="G3077" t="s">
        <v>5610</v>
      </c>
      <c r="H3077" t="s">
        <v>5610</v>
      </c>
      <c r="I3077">
        <v>613</v>
      </c>
      <c r="J3077" t="s">
        <v>5610</v>
      </c>
      <c r="K3077" t="s">
        <v>5610</v>
      </c>
      <c r="L3077" t="s">
        <v>5610</v>
      </c>
      <c r="M3077" t="s">
        <v>5610</v>
      </c>
      <c r="N3077" t="s">
        <v>5610</v>
      </c>
      <c r="O3077" t="s">
        <v>5610</v>
      </c>
      <c r="P3077" t="s">
        <v>5610</v>
      </c>
      <c r="Q3077" t="s">
        <v>5610</v>
      </c>
      <c r="R3077" t="s">
        <v>5610</v>
      </c>
      <c r="S3077" t="s">
        <v>5610</v>
      </c>
      <c r="T3077" t="s">
        <v>5610</v>
      </c>
      <c r="U3077" t="s">
        <v>5610</v>
      </c>
      <c r="V3077" t="s">
        <v>5610</v>
      </c>
      <c r="W3077" t="s">
        <v>5610</v>
      </c>
      <c r="X3077" t="s">
        <v>5610</v>
      </c>
      <c r="Y3077" t="s">
        <v>5610</v>
      </c>
      <c r="Z3077" t="s">
        <v>5610</v>
      </c>
      <c r="AA3077" t="s">
        <v>5610</v>
      </c>
      <c r="AB3077" t="s">
        <v>5610</v>
      </c>
      <c r="AC3077" t="s">
        <v>5610</v>
      </c>
      <c r="AD3077" t="s">
        <v>5610</v>
      </c>
      <c r="AE3077" t="s">
        <v>5610</v>
      </c>
      <c r="AF3077" t="s">
        <v>5610</v>
      </c>
      <c r="AG3077" t="s">
        <v>5610</v>
      </c>
      <c r="AH3077" t="s">
        <v>5610</v>
      </c>
      <c r="AI3077" t="s">
        <v>5610</v>
      </c>
      <c r="AJ3077" t="s">
        <v>5610</v>
      </c>
      <c r="AK3077" t="s">
        <v>5610</v>
      </c>
      <c r="AL3077" t="s">
        <v>5610</v>
      </c>
      <c r="AM3077" t="s">
        <v>5610</v>
      </c>
      <c r="AN3077" t="s">
        <v>5610</v>
      </c>
      <c r="AO3077" t="s">
        <v>5610</v>
      </c>
      <c r="AP3077" t="s">
        <v>5610</v>
      </c>
      <c r="AQ3077" t="s">
        <v>5610</v>
      </c>
      <c r="AR3077" t="s">
        <v>5610</v>
      </c>
      <c r="AS3077" t="s">
        <v>5610</v>
      </c>
      <c r="AT3077" t="s">
        <v>5610</v>
      </c>
      <c r="AU3077" t="s">
        <v>5610</v>
      </c>
      <c r="AV3077" t="s">
        <v>5610</v>
      </c>
      <c r="AW3077" s="121" t="s">
        <v>5610</v>
      </c>
      <c r="AX3077" s="121" t="s">
        <v>5610</v>
      </c>
      <c r="AY3077" s="121" t="s">
        <v>5610</v>
      </c>
      <c r="AZ3077" s="121" t="s">
        <v>5610</v>
      </c>
      <c r="BA3077" s="121" t="s">
        <v>5610</v>
      </c>
      <c r="CZ3077">
        <f>ROWS($A$5:$A3077)</f>
        <v>3073</v>
      </c>
      <c r="DA3077" t="b">
        <f t="shared" si="100"/>
        <v>0</v>
      </c>
      <c r="DB3077" t="str">
        <f>IFERROR(SMALL($DA$5:DA12358,CZ3077),"")</f>
        <v/>
      </c>
      <c r="DC3077" s="57" t="str">
        <f t="shared" si="101"/>
        <v/>
      </c>
      <c r="DE3077" s="58" t="str">
        <f>IFERROR(INDEX($A$5:$AV$9286,$DB3077,COLUMNS($A$5:A3077)),"")</f>
        <v/>
      </c>
      <c r="DF3077" s="59" t="str">
        <f>IFERROR(INDEX($A$5:$AV$9286,$DB3077,COLUMNS($A$5:B3077)),"")</f>
        <v/>
      </c>
      <c r="DG3077" s="60" t="str">
        <f>IFERROR(INDEX($A$5:$AV$9286,$DB3077,COLUMNS($A$5:C3077)),"")</f>
        <v/>
      </c>
      <c r="DH3077" s="60" t="str">
        <f>IFERROR(INDEX($A$5:$AV$9286,$DB3077,COLUMNS($A$5:D3077)),"")</f>
        <v/>
      </c>
      <c r="DI3077" s="151" t="str">
        <f>IFERROR(INDEX($A$5:$AV$9286,$DB3077,COLUMNS($A$5:E3077)),"")</f>
        <v/>
      </c>
      <c r="DJ3077" s="153" t="str">
        <f>IFERROR(INDEX($A$5:$AV$9286,$DB3077,COLUMNS($A$5:AV3077)),"")</f>
        <v/>
      </c>
    </row>
    <row r="3078" spans="1:114" ht="23.25">
      <c r="A3078">
        <v>811328</v>
      </c>
      <c r="B3078" t="s">
        <v>4799</v>
      </c>
      <c r="C3078" t="s">
        <v>3536</v>
      </c>
      <c r="D3078" t="s">
        <v>1854</v>
      </c>
      <c r="E3078" t="s">
        <v>9</v>
      </c>
      <c r="F3078" t="s">
        <v>5610</v>
      </c>
      <c r="G3078" t="s">
        <v>5610</v>
      </c>
      <c r="H3078">
        <v>612</v>
      </c>
      <c r="I3078">
        <v>613</v>
      </c>
      <c r="J3078">
        <v>614</v>
      </c>
      <c r="K3078" t="s">
        <v>5610</v>
      </c>
      <c r="L3078" t="s">
        <v>5610</v>
      </c>
      <c r="M3078" t="s">
        <v>5610</v>
      </c>
      <c r="N3078" t="s">
        <v>5610</v>
      </c>
      <c r="O3078" t="s">
        <v>5610</v>
      </c>
      <c r="P3078" t="s">
        <v>5610</v>
      </c>
      <c r="Q3078" t="s">
        <v>5610</v>
      </c>
      <c r="R3078" t="s">
        <v>5610</v>
      </c>
      <c r="S3078" t="s">
        <v>5610</v>
      </c>
      <c r="T3078" t="s">
        <v>5610</v>
      </c>
      <c r="U3078" t="s">
        <v>5610</v>
      </c>
      <c r="V3078" t="s">
        <v>5610</v>
      </c>
      <c r="W3078" t="s">
        <v>5610</v>
      </c>
      <c r="X3078" t="s">
        <v>5611</v>
      </c>
      <c r="Y3078" t="s">
        <v>5610</v>
      </c>
      <c r="Z3078" t="s">
        <v>5610</v>
      </c>
      <c r="AA3078" t="s">
        <v>5610</v>
      </c>
      <c r="AB3078" t="s">
        <v>5610</v>
      </c>
      <c r="AC3078" t="s">
        <v>5610</v>
      </c>
      <c r="AD3078" t="s">
        <v>5610</v>
      </c>
      <c r="AE3078" t="s">
        <v>5610</v>
      </c>
      <c r="AF3078" t="s">
        <v>5610</v>
      </c>
      <c r="AG3078" t="s">
        <v>5610</v>
      </c>
      <c r="AH3078" t="s">
        <v>5610</v>
      </c>
      <c r="AI3078" t="s">
        <v>5610</v>
      </c>
      <c r="AJ3078" t="s">
        <v>5610</v>
      </c>
      <c r="AK3078" t="s">
        <v>5610</v>
      </c>
      <c r="AL3078" t="s">
        <v>5610</v>
      </c>
      <c r="AM3078" t="s">
        <v>5610</v>
      </c>
      <c r="AN3078" t="s">
        <v>5610</v>
      </c>
      <c r="AO3078" t="s">
        <v>5610</v>
      </c>
      <c r="AP3078" t="s">
        <v>5610</v>
      </c>
      <c r="AQ3078" t="s">
        <v>5610</v>
      </c>
      <c r="AR3078" t="s">
        <v>5610</v>
      </c>
      <c r="AS3078" t="s">
        <v>5610</v>
      </c>
      <c r="AT3078" t="s">
        <v>5610</v>
      </c>
      <c r="AU3078" t="s">
        <v>5610</v>
      </c>
      <c r="AV3078" t="s">
        <v>5610</v>
      </c>
      <c r="AW3078" s="121" t="s">
        <v>5610</v>
      </c>
      <c r="AX3078" s="121" t="s">
        <v>5610</v>
      </c>
      <c r="AY3078" s="121" t="s">
        <v>5610</v>
      </c>
      <c r="AZ3078" s="121" t="s">
        <v>5610</v>
      </c>
      <c r="BA3078" s="121" t="s">
        <v>5610</v>
      </c>
      <c r="CZ3078">
        <f>ROWS($A$5:$A3078)</f>
        <v>3074</v>
      </c>
      <c r="DA3078" t="b">
        <f t="shared" ref="DA3078:DA3141" si="102">IF($DC$2&lt;&gt;"",(IF(ISNUMBER(SEARCH($DC$2,F3078&amp;""&amp;G3078&amp;""&amp;H3078&amp;""&amp;I3078&amp;""&amp;J3078&amp;""&amp;K3078&amp;""&amp;L3078&amp;""&amp;M3078&amp;""&amp;N3078&amp;""&amp;O3078&amp;""&amp;P3078&amp;""&amp;Q3078)),CZ3078)),IF($DD$2&lt;&gt;"",(IF(ISNUMBER(SEARCH($DD$2,R3078&amp;""&amp;S3078&amp;""&amp;T3078&amp;""&amp;U3078&amp;""&amp;V3078&amp;""&amp;W3078&amp;""&amp;X3078&amp;""&amp;Y3078&amp;""&amp;Z3078&amp;""&amp;AA3078&amp;""&amp;AB3078&amp;""&amp;AC3078)),CZ3078)),IF($DE$2&lt;&gt;"",(IF(ISNUMBER(SEARCH($DE$2,AD3078&amp;""&amp;AE3078&amp;""&amp;AF3078&amp;""&amp;AG3078&amp;""&amp;AH3078&amp;""&amp;AI3078&amp;""&amp;AJ3078&amp;""&amp;AK3078&amp;""&amp;AL3078&amp;""&amp;AM3078&amp;""&amp;AN3078&amp;""&amp;AO3078)),CZ3078)),IF($DF$2&lt;&gt;"",(IF(ISNUMBER(SEARCH($DF$2,AP3078&amp;""&amp;AQ3078&amp;""&amp;AR3078&amp;""&amp;AS3078&amp;""&amp;AT3078&amp;""&amp;AU3078&amp;""&amp;AV3078&amp;""&amp;AW3078&amp;""&amp;AX3078&amp;""&amp;AY3078&amp;""&amp;AZ3078&amp;""&amp;BA3078)),CZ3078)),""))))</f>
        <v>0</v>
      </c>
      <c r="DB3078" t="str">
        <f>IFERROR(SMALL($DA$5:DA12359,CZ3078),"")</f>
        <v/>
      </c>
      <c r="DC3078" s="57" t="str">
        <f t="shared" si="101"/>
        <v/>
      </c>
      <c r="DE3078" s="58" t="str">
        <f>IFERROR(INDEX($A$5:$AV$9286,$DB3078,COLUMNS($A$5:A3078)),"")</f>
        <v/>
      </c>
      <c r="DF3078" s="59" t="str">
        <f>IFERROR(INDEX($A$5:$AV$9286,$DB3078,COLUMNS($A$5:B3078)),"")</f>
        <v/>
      </c>
      <c r="DG3078" s="60" t="str">
        <f>IFERROR(INDEX($A$5:$AV$9286,$DB3078,COLUMNS($A$5:C3078)),"")</f>
        <v/>
      </c>
      <c r="DH3078" s="60" t="str">
        <f>IFERROR(INDEX($A$5:$AV$9286,$DB3078,COLUMNS($A$5:D3078)),"")</f>
        <v/>
      </c>
      <c r="DI3078" s="151" t="str">
        <f>IFERROR(INDEX($A$5:$AV$9286,$DB3078,COLUMNS($A$5:E3078)),"")</f>
        <v/>
      </c>
      <c r="DJ3078" s="153" t="str">
        <f>IFERROR(INDEX($A$5:$AV$9286,$DB3078,COLUMNS($A$5:AV3078)),"")</f>
        <v/>
      </c>
    </row>
    <row r="3079" spans="1:114" ht="23.25">
      <c r="A3079">
        <v>811330</v>
      </c>
      <c r="B3079" t="s">
        <v>4800</v>
      </c>
      <c r="C3079" t="s">
        <v>721</v>
      </c>
      <c r="D3079" t="s">
        <v>823</v>
      </c>
      <c r="E3079" t="s">
        <v>9</v>
      </c>
      <c r="F3079" t="s">
        <v>5610</v>
      </c>
      <c r="G3079" t="s">
        <v>5610</v>
      </c>
      <c r="H3079" t="s">
        <v>5610</v>
      </c>
      <c r="I3079" t="s">
        <v>5610</v>
      </c>
      <c r="J3079">
        <v>614</v>
      </c>
      <c r="K3079">
        <v>615</v>
      </c>
      <c r="L3079">
        <v>616</v>
      </c>
      <c r="M3079">
        <v>617</v>
      </c>
      <c r="N3079" t="s">
        <v>5610</v>
      </c>
      <c r="O3079">
        <v>619</v>
      </c>
      <c r="P3079" t="s">
        <v>5610</v>
      </c>
      <c r="Q3079" t="s">
        <v>5610</v>
      </c>
      <c r="R3079" t="s">
        <v>5610</v>
      </c>
      <c r="S3079" t="s">
        <v>5610</v>
      </c>
      <c r="T3079" t="s">
        <v>5610</v>
      </c>
      <c r="U3079" t="s">
        <v>5610</v>
      </c>
      <c r="V3079" t="s">
        <v>5610</v>
      </c>
      <c r="W3079" t="s">
        <v>5610</v>
      </c>
      <c r="X3079" t="s">
        <v>5610</v>
      </c>
      <c r="Y3079" t="s">
        <v>5610</v>
      </c>
      <c r="Z3079" t="s">
        <v>5610</v>
      </c>
      <c r="AA3079" t="s">
        <v>5610</v>
      </c>
      <c r="AB3079" t="s">
        <v>5610</v>
      </c>
      <c r="AC3079" t="s">
        <v>5610</v>
      </c>
      <c r="AD3079" t="s">
        <v>5610</v>
      </c>
      <c r="AE3079" t="s">
        <v>5610</v>
      </c>
      <c r="AF3079" t="s">
        <v>5610</v>
      </c>
      <c r="AG3079" t="s">
        <v>5610</v>
      </c>
      <c r="AH3079" t="s">
        <v>5610</v>
      </c>
      <c r="AI3079" t="s">
        <v>5610</v>
      </c>
      <c r="AJ3079" t="s">
        <v>5610</v>
      </c>
      <c r="AK3079" t="s">
        <v>5610</v>
      </c>
      <c r="AL3079" t="s">
        <v>5610</v>
      </c>
      <c r="AM3079" t="s">
        <v>5610</v>
      </c>
      <c r="AN3079" t="s">
        <v>5610</v>
      </c>
      <c r="AO3079" t="s">
        <v>5610</v>
      </c>
      <c r="AP3079" t="s">
        <v>5610</v>
      </c>
      <c r="AQ3079" t="s">
        <v>5610</v>
      </c>
      <c r="AR3079" t="s">
        <v>5610</v>
      </c>
      <c r="AS3079" t="s">
        <v>5610</v>
      </c>
      <c r="AT3079" t="s">
        <v>5610</v>
      </c>
      <c r="AU3079" t="s">
        <v>5610</v>
      </c>
      <c r="AV3079" t="s">
        <v>5610</v>
      </c>
      <c r="AW3079" s="121" t="s">
        <v>5610</v>
      </c>
      <c r="AX3079" s="121" t="s">
        <v>5610</v>
      </c>
      <c r="AY3079" s="121" t="s">
        <v>5610</v>
      </c>
      <c r="AZ3079" s="121" t="s">
        <v>5610</v>
      </c>
      <c r="BA3079" s="121" t="s">
        <v>5610</v>
      </c>
      <c r="CZ3079">
        <f>ROWS($A$5:$A3079)</f>
        <v>3075</v>
      </c>
      <c r="DA3079" t="b">
        <f t="shared" si="102"/>
        <v>0</v>
      </c>
      <c r="DB3079" t="str">
        <f>IFERROR(SMALL($DA$5:DA12360,CZ3079),"")</f>
        <v/>
      </c>
      <c r="DC3079" s="57" t="str">
        <f t="shared" si="101"/>
        <v/>
      </c>
      <c r="DE3079" s="58" t="str">
        <f>IFERROR(INDEX($A$5:$AV$9286,$DB3079,COLUMNS($A$5:A3079)),"")</f>
        <v/>
      </c>
      <c r="DF3079" s="59" t="str">
        <f>IFERROR(INDEX($A$5:$AV$9286,$DB3079,COLUMNS($A$5:B3079)),"")</f>
        <v/>
      </c>
      <c r="DG3079" s="60" t="str">
        <f>IFERROR(INDEX($A$5:$AV$9286,$DB3079,COLUMNS($A$5:C3079)),"")</f>
        <v/>
      </c>
      <c r="DH3079" s="60" t="str">
        <f>IFERROR(INDEX($A$5:$AV$9286,$DB3079,COLUMNS($A$5:D3079)),"")</f>
        <v/>
      </c>
      <c r="DI3079" s="151" t="str">
        <f>IFERROR(INDEX($A$5:$AV$9286,$DB3079,COLUMNS($A$5:E3079)),"")</f>
        <v/>
      </c>
      <c r="DJ3079" s="153" t="str">
        <f>IFERROR(INDEX($A$5:$AV$9286,$DB3079,COLUMNS($A$5:AV3079)),"")</f>
        <v/>
      </c>
    </row>
    <row r="3080" spans="1:114" ht="23.25">
      <c r="A3080">
        <v>811333</v>
      </c>
      <c r="B3080" t="s">
        <v>4801</v>
      </c>
      <c r="C3080" t="s">
        <v>398</v>
      </c>
      <c r="D3080" t="s">
        <v>1580</v>
      </c>
      <c r="E3080" t="s">
        <v>9</v>
      </c>
      <c r="F3080" t="s">
        <v>5610</v>
      </c>
      <c r="G3080" t="s">
        <v>5610</v>
      </c>
      <c r="H3080" t="s">
        <v>5610</v>
      </c>
      <c r="I3080" t="s">
        <v>5610</v>
      </c>
      <c r="J3080" t="s">
        <v>5610</v>
      </c>
      <c r="K3080" t="s">
        <v>5610</v>
      </c>
      <c r="L3080" t="s">
        <v>5610</v>
      </c>
      <c r="M3080">
        <v>617</v>
      </c>
      <c r="N3080" t="s">
        <v>5610</v>
      </c>
      <c r="O3080" t="s">
        <v>5610</v>
      </c>
      <c r="P3080">
        <v>620</v>
      </c>
      <c r="Q3080" t="s">
        <v>5610</v>
      </c>
      <c r="R3080" t="s">
        <v>5610</v>
      </c>
      <c r="S3080" t="s">
        <v>5610</v>
      </c>
      <c r="T3080" t="s">
        <v>5610</v>
      </c>
      <c r="U3080" t="s">
        <v>5610</v>
      </c>
      <c r="V3080" t="s">
        <v>5610</v>
      </c>
      <c r="W3080" t="s">
        <v>5610</v>
      </c>
      <c r="X3080" t="s">
        <v>5610</v>
      </c>
      <c r="Y3080" t="s">
        <v>5610</v>
      </c>
      <c r="Z3080" t="s">
        <v>5610</v>
      </c>
      <c r="AA3080" t="s">
        <v>5610</v>
      </c>
      <c r="AB3080" t="s">
        <v>5610</v>
      </c>
      <c r="AC3080" t="s">
        <v>5610</v>
      </c>
      <c r="AD3080" t="s">
        <v>5610</v>
      </c>
      <c r="AE3080" t="s">
        <v>5610</v>
      </c>
      <c r="AF3080" t="s">
        <v>5610</v>
      </c>
      <c r="AG3080" t="s">
        <v>5610</v>
      </c>
      <c r="AH3080" t="s">
        <v>5610</v>
      </c>
      <c r="AI3080" t="s">
        <v>5610</v>
      </c>
      <c r="AJ3080" t="s">
        <v>5610</v>
      </c>
      <c r="AK3080" t="s">
        <v>5610</v>
      </c>
      <c r="AL3080" t="s">
        <v>5610</v>
      </c>
      <c r="AM3080" t="s">
        <v>5610</v>
      </c>
      <c r="AN3080" t="s">
        <v>5610</v>
      </c>
      <c r="AO3080" t="s">
        <v>5610</v>
      </c>
      <c r="AP3080" t="s">
        <v>5610</v>
      </c>
      <c r="AQ3080" t="s">
        <v>5610</v>
      </c>
      <c r="AR3080" t="s">
        <v>5610</v>
      </c>
      <c r="AS3080" t="s">
        <v>5610</v>
      </c>
      <c r="AT3080" t="s">
        <v>5610</v>
      </c>
      <c r="AU3080" t="s">
        <v>5610</v>
      </c>
      <c r="AV3080" t="s">
        <v>5610</v>
      </c>
      <c r="AW3080" s="121" t="s">
        <v>5610</v>
      </c>
      <c r="AX3080" s="121" t="s">
        <v>5610</v>
      </c>
      <c r="AY3080" s="121" t="s">
        <v>5610</v>
      </c>
      <c r="AZ3080" s="121" t="s">
        <v>5610</v>
      </c>
      <c r="BA3080" s="121" t="s">
        <v>5610</v>
      </c>
      <c r="CZ3080">
        <f>ROWS($A$5:$A3080)</f>
        <v>3076</v>
      </c>
      <c r="DA3080" t="b">
        <f t="shared" si="102"/>
        <v>0</v>
      </c>
      <c r="DB3080" t="str">
        <f>IFERROR(SMALL($DA$5:DA12361,CZ3080),"")</f>
        <v/>
      </c>
      <c r="DC3080" s="57" t="str">
        <f t="shared" si="101"/>
        <v/>
      </c>
      <c r="DE3080" s="58" t="str">
        <f>IFERROR(INDEX($A$5:$AV$9286,$DB3080,COLUMNS($A$5:A3080)),"")</f>
        <v/>
      </c>
      <c r="DF3080" s="59" t="str">
        <f>IFERROR(INDEX($A$5:$AV$9286,$DB3080,COLUMNS($A$5:B3080)),"")</f>
        <v/>
      </c>
      <c r="DG3080" s="60" t="str">
        <f>IFERROR(INDEX($A$5:$AV$9286,$DB3080,COLUMNS($A$5:C3080)),"")</f>
        <v/>
      </c>
      <c r="DH3080" s="60" t="str">
        <f>IFERROR(INDEX($A$5:$AV$9286,$DB3080,COLUMNS($A$5:D3080)),"")</f>
        <v/>
      </c>
      <c r="DI3080" s="151" t="str">
        <f>IFERROR(INDEX($A$5:$AV$9286,$DB3080,COLUMNS($A$5:E3080)),"")</f>
        <v/>
      </c>
      <c r="DJ3080" s="153" t="str">
        <f>IFERROR(INDEX($A$5:$AV$9286,$DB3080,COLUMNS($A$5:AV3080)),"")</f>
        <v/>
      </c>
    </row>
    <row r="3081" spans="1:114" ht="23.25">
      <c r="A3081">
        <v>811334</v>
      </c>
      <c r="B3081" t="s">
        <v>4802</v>
      </c>
      <c r="C3081" t="s">
        <v>1188</v>
      </c>
      <c r="D3081" t="s">
        <v>1580</v>
      </c>
      <c r="E3081" t="s">
        <v>9</v>
      </c>
      <c r="F3081" t="s">
        <v>5610</v>
      </c>
      <c r="G3081" t="s">
        <v>5610</v>
      </c>
      <c r="H3081" t="s">
        <v>5610</v>
      </c>
      <c r="I3081" t="s">
        <v>5610</v>
      </c>
      <c r="J3081" t="s">
        <v>5610</v>
      </c>
      <c r="K3081" t="s">
        <v>5610</v>
      </c>
      <c r="L3081">
        <v>616</v>
      </c>
      <c r="M3081">
        <v>617</v>
      </c>
      <c r="N3081" t="s">
        <v>5610</v>
      </c>
      <c r="O3081">
        <v>619</v>
      </c>
      <c r="P3081">
        <v>620</v>
      </c>
      <c r="Q3081" t="s">
        <v>5610</v>
      </c>
      <c r="R3081" t="s">
        <v>5610</v>
      </c>
      <c r="S3081" t="s">
        <v>5610</v>
      </c>
      <c r="T3081" t="s">
        <v>5610</v>
      </c>
      <c r="U3081" t="s">
        <v>5610</v>
      </c>
      <c r="V3081" t="s">
        <v>5610</v>
      </c>
      <c r="W3081" t="s">
        <v>5610</v>
      </c>
      <c r="X3081" t="s">
        <v>5610</v>
      </c>
      <c r="Y3081" t="s">
        <v>5610</v>
      </c>
      <c r="Z3081" t="s">
        <v>5610</v>
      </c>
      <c r="AA3081" t="s">
        <v>5610</v>
      </c>
      <c r="AB3081" t="s">
        <v>5610</v>
      </c>
      <c r="AC3081" t="s">
        <v>5610</v>
      </c>
      <c r="AD3081" t="s">
        <v>5610</v>
      </c>
      <c r="AE3081" t="s">
        <v>5610</v>
      </c>
      <c r="AF3081" t="s">
        <v>5610</v>
      </c>
      <c r="AG3081" t="s">
        <v>5610</v>
      </c>
      <c r="AH3081" t="s">
        <v>5610</v>
      </c>
      <c r="AI3081" t="s">
        <v>5610</v>
      </c>
      <c r="AJ3081" t="s">
        <v>5610</v>
      </c>
      <c r="AK3081" t="s">
        <v>5610</v>
      </c>
      <c r="AL3081" t="s">
        <v>5610</v>
      </c>
      <c r="AM3081" t="s">
        <v>5610</v>
      </c>
      <c r="AN3081" t="s">
        <v>5610</v>
      </c>
      <c r="AO3081" t="s">
        <v>5610</v>
      </c>
      <c r="AP3081" t="s">
        <v>5610</v>
      </c>
      <c r="AQ3081" t="s">
        <v>5610</v>
      </c>
      <c r="AR3081" t="s">
        <v>5610</v>
      </c>
      <c r="AS3081" t="s">
        <v>5610</v>
      </c>
      <c r="AT3081" t="s">
        <v>5610</v>
      </c>
      <c r="AU3081" t="s">
        <v>5610</v>
      </c>
      <c r="AV3081" t="s">
        <v>5610</v>
      </c>
      <c r="AW3081" s="121" t="s">
        <v>5610</v>
      </c>
      <c r="AX3081" s="121" t="s">
        <v>5610</v>
      </c>
      <c r="AY3081" s="121" t="s">
        <v>5610</v>
      </c>
      <c r="AZ3081" s="121" t="s">
        <v>5610</v>
      </c>
      <c r="BA3081" s="121" t="s">
        <v>5610</v>
      </c>
      <c r="CZ3081">
        <f>ROWS($A$5:$A3081)</f>
        <v>3077</v>
      </c>
      <c r="DA3081" t="b">
        <f t="shared" si="102"/>
        <v>0</v>
      </c>
      <c r="DB3081" t="str">
        <f>IFERROR(SMALL($DA$5:DA12362,CZ3081),"")</f>
        <v/>
      </c>
      <c r="DC3081" s="57" t="str">
        <f t="shared" si="101"/>
        <v/>
      </c>
      <c r="DE3081" s="58" t="str">
        <f>IFERROR(INDEX($A$5:$AV$9286,$DB3081,COLUMNS($A$5:A3081)),"")</f>
        <v/>
      </c>
      <c r="DF3081" s="59" t="str">
        <f>IFERROR(INDEX($A$5:$AV$9286,$DB3081,COLUMNS($A$5:B3081)),"")</f>
        <v/>
      </c>
      <c r="DG3081" s="60" t="str">
        <f>IFERROR(INDEX($A$5:$AV$9286,$DB3081,COLUMNS($A$5:C3081)),"")</f>
        <v/>
      </c>
      <c r="DH3081" s="60" t="str">
        <f>IFERROR(INDEX($A$5:$AV$9286,$DB3081,COLUMNS($A$5:D3081)),"")</f>
        <v/>
      </c>
      <c r="DI3081" s="151" t="str">
        <f>IFERROR(INDEX($A$5:$AV$9286,$DB3081,COLUMNS($A$5:E3081)),"")</f>
        <v/>
      </c>
      <c r="DJ3081" s="153" t="str">
        <f>IFERROR(INDEX($A$5:$AV$9286,$DB3081,COLUMNS($A$5:AV3081)),"")</f>
        <v/>
      </c>
    </row>
    <row r="3082" spans="1:114" ht="23.25">
      <c r="A3082">
        <v>811340</v>
      </c>
      <c r="B3082" t="s">
        <v>4803</v>
      </c>
      <c r="C3082" t="s">
        <v>184</v>
      </c>
      <c r="D3082" t="s">
        <v>1622</v>
      </c>
      <c r="E3082" t="s">
        <v>9</v>
      </c>
      <c r="F3082">
        <v>610</v>
      </c>
      <c r="G3082">
        <v>611</v>
      </c>
      <c r="H3082">
        <v>612</v>
      </c>
      <c r="I3082" t="s">
        <v>5610</v>
      </c>
      <c r="J3082" t="s">
        <v>5610</v>
      </c>
      <c r="K3082">
        <v>615</v>
      </c>
      <c r="L3082">
        <v>616</v>
      </c>
      <c r="M3082">
        <v>617</v>
      </c>
      <c r="N3082">
        <v>618</v>
      </c>
      <c r="O3082">
        <v>619</v>
      </c>
      <c r="P3082">
        <v>620</v>
      </c>
      <c r="Q3082">
        <v>621</v>
      </c>
      <c r="R3082" t="s">
        <v>5610</v>
      </c>
      <c r="S3082" t="s">
        <v>5610</v>
      </c>
      <c r="T3082" t="s">
        <v>5610</v>
      </c>
      <c r="U3082" t="s">
        <v>5610</v>
      </c>
      <c r="V3082" t="s">
        <v>5610</v>
      </c>
      <c r="W3082" t="s">
        <v>5610</v>
      </c>
      <c r="X3082" t="s">
        <v>5610</v>
      </c>
      <c r="Y3082" t="s">
        <v>5610</v>
      </c>
      <c r="Z3082" t="s">
        <v>5610</v>
      </c>
      <c r="AA3082" t="s">
        <v>5610</v>
      </c>
      <c r="AB3082" t="s">
        <v>5610</v>
      </c>
      <c r="AC3082" t="s">
        <v>5610</v>
      </c>
      <c r="AD3082" t="s">
        <v>5610</v>
      </c>
      <c r="AE3082" t="s">
        <v>5610</v>
      </c>
      <c r="AF3082" t="s">
        <v>5610</v>
      </c>
      <c r="AG3082" t="s">
        <v>5610</v>
      </c>
      <c r="AH3082" t="s">
        <v>5610</v>
      </c>
      <c r="AI3082" t="s">
        <v>5610</v>
      </c>
      <c r="AJ3082" t="s">
        <v>5610</v>
      </c>
      <c r="AK3082" t="s">
        <v>5610</v>
      </c>
      <c r="AL3082" t="s">
        <v>5610</v>
      </c>
      <c r="AM3082" t="s">
        <v>5610</v>
      </c>
      <c r="AN3082" t="s">
        <v>5610</v>
      </c>
      <c r="AO3082" t="s">
        <v>5610</v>
      </c>
      <c r="AP3082" t="s">
        <v>5610</v>
      </c>
      <c r="AQ3082" t="s">
        <v>5610</v>
      </c>
      <c r="AR3082" t="s">
        <v>5610</v>
      </c>
      <c r="AS3082" t="s">
        <v>5610</v>
      </c>
      <c r="AT3082" t="s">
        <v>5610</v>
      </c>
      <c r="AU3082" t="s">
        <v>5610</v>
      </c>
      <c r="AV3082" t="s">
        <v>5610</v>
      </c>
      <c r="AW3082" s="121" t="s">
        <v>5610</v>
      </c>
      <c r="AX3082" s="121" t="s">
        <v>5610</v>
      </c>
      <c r="AY3082" s="121" t="s">
        <v>5610</v>
      </c>
      <c r="AZ3082" s="121" t="s">
        <v>5610</v>
      </c>
      <c r="BA3082" s="121" t="s">
        <v>5610</v>
      </c>
      <c r="CZ3082">
        <f>ROWS($A$5:$A3082)</f>
        <v>3078</v>
      </c>
      <c r="DA3082" t="b">
        <f t="shared" si="102"/>
        <v>0</v>
      </c>
      <c r="DB3082" t="str">
        <f>IFERROR(SMALL($DA$5:DA12363,CZ3082),"")</f>
        <v/>
      </c>
      <c r="DC3082" s="57" t="str">
        <f t="shared" si="101"/>
        <v/>
      </c>
      <c r="DE3082" s="58" t="str">
        <f>IFERROR(INDEX($A$5:$AV$9286,$DB3082,COLUMNS($A$5:A3082)),"")</f>
        <v/>
      </c>
      <c r="DF3082" s="59" t="str">
        <f>IFERROR(INDEX($A$5:$AV$9286,$DB3082,COLUMNS($A$5:B3082)),"")</f>
        <v/>
      </c>
      <c r="DG3082" s="60" t="str">
        <f>IFERROR(INDEX($A$5:$AV$9286,$DB3082,COLUMNS($A$5:C3082)),"")</f>
        <v/>
      </c>
      <c r="DH3082" s="60" t="str">
        <f>IFERROR(INDEX($A$5:$AV$9286,$DB3082,COLUMNS($A$5:D3082)),"")</f>
        <v/>
      </c>
      <c r="DI3082" s="151" t="str">
        <f>IFERROR(INDEX($A$5:$AV$9286,$DB3082,COLUMNS($A$5:E3082)),"")</f>
        <v/>
      </c>
      <c r="DJ3082" s="153" t="str">
        <f>IFERROR(INDEX($A$5:$AV$9286,$DB3082,COLUMNS($A$5:AV3082)),"")</f>
        <v/>
      </c>
    </row>
    <row r="3083" spans="1:114" ht="23.25">
      <c r="A3083">
        <v>811342</v>
      </c>
      <c r="B3083" t="s">
        <v>4804</v>
      </c>
      <c r="C3083" t="s">
        <v>253</v>
      </c>
      <c r="D3083" t="s">
        <v>422</v>
      </c>
      <c r="E3083" t="s">
        <v>9</v>
      </c>
      <c r="F3083" t="s">
        <v>5610</v>
      </c>
      <c r="G3083" t="s">
        <v>5610</v>
      </c>
      <c r="H3083" t="s">
        <v>5610</v>
      </c>
      <c r="I3083" t="s">
        <v>5610</v>
      </c>
      <c r="J3083" t="s">
        <v>5610</v>
      </c>
      <c r="K3083" t="s">
        <v>5610</v>
      </c>
      <c r="L3083">
        <v>616</v>
      </c>
      <c r="M3083">
        <v>617</v>
      </c>
      <c r="N3083">
        <v>618</v>
      </c>
      <c r="O3083" t="s">
        <v>5610</v>
      </c>
      <c r="P3083" t="s">
        <v>5610</v>
      </c>
      <c r="Q3083">
        <v>621</v>
      </c>
      <c r="R3083" t="s">
        <v>5610</v>
      </c>
      <c r="S3083" t="s">
        <v>5610</v>
      </c>
      <c r="T3083" t="s">
        <v>5610</v>
      </c>
      <c r="U3083" t="s">
        <v>5610</v>
      </c>
      <c r="V3083" t="s">
        <v>5611</v>
      </c>
      <c r="W3083" t="s">
        <v>5610</v>
      </c>
      <c r="X3083" t="s">
        <v>5610</v>
      </c>
      <c r="Y3083" t="s">
        <v>5610</v>
      </c>
      <c r="Z3083" t="s">
        <v>5610</v>
      </c>
      <c r="AA3083" t="s">
        <v>5610</v>
      </c>
      <c r="AB3083" t="s">
        <v>5610</v>
      </c>
      <c r="AC3083" t="s">
        <v>5610</v>
      </c>
      <c r="AD3083" t="s">
        <v>5610</v>
      </c>
      <c r="AE3083" t="s">
        <v>5610</v>
      </c>
      <c r="AF3083" t="s">
        <v>5610</v>
      </c>
      <c r="AG3083" t="s">
        <v>5610</v>
      </c>
      <c r="AH3083" t="s">
        <v>5610</v>
      </c>
      <c r="AI3083" t="s">
        <v>5610</v>
      </c>
      <c r="AJ3083" t="s">
        <v>5610</v>
      </c>
      <c r="AK3083" t="s">
        <v>5610</v>
      </c>
      <c r="AL3083" t="s">
        <v>5610</v>
      </c>
      <c r="AM3083" t="s">
        <v>5610</v>
      </c>
      <c r="AN3083" t="s">
        <v>5610</v>
      </c>
      <c r="AO3083" t="s">
        <v>5610</v>
      </c>
      <c r="AP3083" t="s">
        <v>5610</v>
      </c>
      <c r="AQ3083" t="s">
        <v>5610</v>
      </c>
      <c r="AR3083" t="s">
        <v>5610</v>
      </c>
      <c r="AS3083" t="s">
        <v>5610</v>
      </c>
      <c r="AT3083" t="s">
        <v>5610</v>
      </c>
      <c r="AU3083" t="s">
        <v>5610</v>
      </c>
      <c r="AV3083" t="s">
        <v>5610</v>
      </c>
      <c r="AW3083" s="121" t="s">
        <v>5610</v>
      </c>
      <c r="AX3083" s="121" t="s">
        <v>5610</v>
      </c>
      <c r="AY3083" s="121" t="s">
        <v>5610</v>
      </c>
      <c r="AZ3083" s="121" t="s">
        <v>5610</v>
      </c>
      <c r="BA3083" s="121" t="s">
        <v>5610</v>
      </c>
      <c r="CZ3083">
        <f>ROWS($A$5:$A3083)</f>
        <v>3079</v>
      </c>
      <c r="DA3083" t="b">
        <f t="shared" si="102"/>
        <v>0</v>
      </c>
      <c r="DB3083" t="str">
        <f>IFERROR(SMALL($DA$5:DA12364,CZ3083),"")</f>
        <v/>
      </c>
      <c r="DC3083" s="57" t="str">
        <f t="shared" si="101"/>
        <v/>
      </c>
      <c r="DE3083" s="58" t="str">
        <f>IFERROR(INDEX($A$5:$AV$9286,$DB3083,COLUMNS($A$5:A3083)),"")</f>
        <v/>
      </c>
      <c r="DF3083" s="59" t="str">
        <f>IFERROR(INDEX($A$5:$AV$9286,$DB3083,COLUMNS($A$5:B3083)),"")</f>
        <v/>
      </c>
      <c r="DG3083" s="60" t="str">
        <f>IFERROR(INDEX($A$5:$AV$9286,$DB3083,COLUMNS($A$5:C3083)),"")</f>
        <v/>
      </c>
      <c r="DH3083" s="60" t="str">
        <f>IFERROR(INDEX($A$5:$AV$9286,$DB3083,COLUMNS($A$5:D3083)),"")</f>
        <v/>
      </c>
      <c r="DI3083" s="151" t="str">
        <f>IFERROR(INDEX($A$5:$AV$9286,$DB3083,COLUMNS($A$5:E3083)),"")</f>
        <v/>
      </c>
      <c r="DJ3083" s="153" t="str">
        <f>IFERROR(INDEX($A$5:$AV$9286,$DB3083,COLUMNS($A$5:AV3083)),"")</f>
        <v/>
      </c>
    </row>
    <row r="3084" spans="1:114" ht="23.25">
      <c r="A3084">
        <v>811343</v>
      </c>
      <c r="B3084" t="s">
        <v>4805</v>
      </c>
      <c r="C3084" t="s">
        <v>376</v>
      </c>
      <c r="D3084" t="s">
        <v>3484</v>
      </c>
      <c r="E3084" t="s">
        <v>5605</v>
      </c>
      <c r="F3084" t="s">
        <v>5611</v>
      </c>
      <c r="G3084" t="s">
        <v>5610</v>
      </c>
      <c r="H3084">
        <v>612</v>
      </c>
      <c r="I3084" t="s">
        <v>5610</v>
      </c>
      <c r="J3084" t="s">
        <v>5610</v>
      </c>
      <c r="K3084" t="s">
        <v>5610</v>
      </c>
      <c r="L3084" t="s">
        <v>5610</v>
      </c>
      <c r="M3084" t="s">
        <v>5610</v>
      </c>
      <c r="N3084" t="s">
        <v>5610</v>
      </c>
      <c r="O3084" t="s">
        <v>5610</v>
      </c>
      <c r="P3084" t="s">
        <v>5610</v>
      </c>
      <c r="Q3084" t="s">
        <v>5610</v>
      </c>
      <c r="R3084">
        <v>622</v>
      </c>
      <c r="S3084" t="s">
        <v>5610</v>
      </c>
      <c r="T3084" t="s">
        <v>5610</v>
      </c>
      <c r="U3084" t="s">
        <v>5610</v>
      </c>
      <c r="V3084">
        <v>626</v>
      </c>
      <c r="W3084">
        <v>627</v>
      </c>
      <c r="X3084" t="s">
        <v>5610</v>
      </c>
      <c r="Y3084" t="s">
        <v>5610</v>
      </c>
      <c r="Z3084" t="s">
        <v>5610</v>
      </c>
      <c r="AA3084" t="s">
        <v>5610</v>
      </c>
      <c r="AB3084" t="s">
        <v>5611</v>
      </c>
      <c r="AC3084" t="s">
        <v>5610</v>
      </c>
      <c r="AD3084" t="s">
        <v>5610</v>
      </c>
      <c r="AE3084" t="s">
        <v>5610</v>
      </c>
      <c r="AF3084" t="s">
        <v>5610</v>
      </c>
      <c r="AG3084" t="s">
        <v>5610</v>
      </c>
      <c r="AH3084" t="s">
        <v>5610</v>
      </c>
      <c r="AI3084" t="s">
        <v>5610</v>
      </c>
      <c r="AJ3084" t="s">
        <v>5610</v>
      </c>
      <c r="AK3084" t="s">
        <v>5610</v>
      </c>
      <c r="AL3084" t="s">
        <v>5610</v>
      </c>
      <c r="AM3084" t="s">
        <v>5610</v>
      </c>
      <c r="AN3084" t="s">
        <v>5610</v>
      </c>
      <c r="AO3084" t="s">
        <v>5610</v>
      </c>
      <c r="AP3084" t="s">
        <v>5610</v>
      </c>
      <c r="AQ3084" t="s">
        <v>5610</v>
      </c>
      <c r="AR3084" t="s">
        <v>5610</v>
      </c>
      <c r="AS3084" t="s">
        <v>5610</v>
      </c>
      <c r="AT3084" t="s">
        <v>5610</v>
      </c>
      <c r="AU3084" t="s">
        <v>5610</v>
      </c>
      <c r="AV3084" t="s">
        <v>5610</v>
      </c>
      <c r="AW3084" s="121" t="s">
        <v>5610</v>
      </c>
      <c r="AX3084" s="121" t="s">
        <v>5610</v>
      </c>
      <c r="AY3084" s="121" t="s">
        <v>5610</v>
      </c>
      <c r="AZ3084" s="121" t="s">
        <v>5610</v>
      </c>
      <c r="BA3084" s="121" t="s">
        <v>5610</v>
      </c>
      <c r="CZ3084">
        <f>ROWS($A$5:$A3084)</f>
        <v>3080</v>
      </c>
      <c r="DA3084" t="b">
        <f t="shared" si="102"/>
        <v>0</v>
      </c>
      <c r="DB3084" t="str">
        <f>IFERROR(SMALL($DA$5:DA12365,CZ3084),"")</f>
        <v/>
      </c>
      <c r="DC3084" s="57" t="str">
        <f t="shared" si="101"/>
        <v/>
      </c>
      <c r="DE3084" s="58" t="str">
        <f>IFERROR(INDEX($A$5:$AV$9286,$DB3084,COLUMNS($A$5:A3084)),"")</f>
        <v/>
      </c>
      <c r="DF3084" s="59" t="str">
        <f>IFERROR(INDEX($A$5:$AV$9286,$DB3084,COLUMNS($A$5:B3084)),"")</f>
        <v/>
      </c>
      <c r="DG3084" s="60" t="str">
        <f>IFERROR(INDEX($A$5:$AV$9286,$DB3084,COLUMNS($A$5:C3084)),"")</f>
        <v/>
      </c>
      <c r="DH3084" s="60" t="str">
        <f>IFERROR(INDEX($A$5:$AV$9286,$DB3084,COLUMNS($A$5:D3084)),"")</f>
        <v/>
      </c>
      <c r="DI3084" s="151" t="str">
        <f>IFERROR(INDEX($A$5:$AV$9286,$DB3084,COLUMNS($A$5:E3084)),"")</f>
        <v/>
      </c>
      <c r="DJ3084" s="153" t="str">
        <f>IFERROR(INDEX($A$5:$AV$9286,$DB3084,COLUMNS($A$5:AV3084)),"")</f>
        <v/>
      </c>
    </row>
    <row r="3085" spans="1:114" ht="23.25">
      <c r="A3085">
        <v>811345</v>
      </c>
      <c r="B3085" t="s">
        <v>4806</v>
      </c>
      <c r="C3085" t="s">
        <v>146</v>
      </c>
      <c r="D3085" t="s">
        <v>227</v>
      </c>
      <c r="E3085" t="s">
        <v>9</v>
      </c>
      <c r="F3085" t="s">
        <v>5610</v>
      </c>
      <c r="G3085" t="s">
        <v>5610</v>
      </c>
      <c r="H3085" t="s">
        <v>5610</v>
      </c>
      <c r="I3085">
        <v>613</v>
      </c>
      <c r="J3085" t="s">
        <v>5610</v>
      </c>
      <c r="K3085" t="s">
        <v>5610</v>
      </c>
      <c r="L3085" t="s">
        <v>5610</v>
      </c>
      <c r="M3085" t="s">
        <v>5610</v>
      </c>
      <c r="N3085" t="s">
        <v>5610</v>
      </c>
      <c r="O3085">
        <v>619</v>
      </c>
      <c r="P3085" t="s">
        <v>5610</v>
      </c>
      <c r="Q3085" t="s">
        <v>5610</v>
      </c>
      <c r="R3085" t="s">
        <v>5610</v>
      </c>
      <c r="S3085" t="s">
        <v>5610</v>
      </c>
      <c r="T3085" t="s">
        <v>5610</v>
      </c>
      <c r="U3085" t="s">
        <v>5610</v>
      </c>
      <c r="V3085" t="s">
        <v>5610</v>
      </c>
      <c r="W3085" t="s">
        <v>5610</v>
      </c>
      <c r="X3085" t="s">
        <v>5610</v>
      </c>
      <c r="Y3085" t="s">
        <v>5610</v>
      </c>
      <c r="Z3085" t="s">
        <v>5610</v>
      </c>
      <c r="AA3085" t="s">
        <v>5610</v>
      </c>
      <c r="AB3085" t="s">
        <v>5610</v>
      </c>
      <c r="AC3085" t="s">
        <v>5610</v>
      </c>
      <c r="AD3085" t="s">
        <v>5610</v>
      </c>
      <c r="AE3085" t="s">
        <v>5610</v>
      </c>
      <c r="AF3085" t="s">
        <v>5610</v>
      </c>
      <c r="AG3085" t="s">
        <v>5610</v>
      </c>
      <c r="AH3085" t="s">
        <v>5610</v>
      </c>
      <c r="AI3085" t="s">
        <v>5610</v>
      </c>
      <c r="AJ3085" t="s">
        <v>5610</v>
      </c>
      <c r="AK3085" t="s">
        <v>5610</v>
      </c>
      <c r="AL3085" t="s">
        <v>5610</v>
      </c>
      <c r="AM3085" t="s">
        <v>5610</v>
      </c>
      <c r="AN3085" t="s">
        <v>5610</v>
      </c>
      <c r="AO3085" t="s">
        <v>5610</v>
      </c>
      <c r="AP3085" t="s">
        <v>5610</v>
      </c>
      <c r="AQ3085" t="s">
        <v>5610</v>
      </c>
      <c r="AR3085" t="s">
        <v>5610</v>
      </c>
      <c r="AS3085" t="s">
        <v>5610</v>
      </c>
      <c r="AT3085" t="s">
        <v>5610</v>
      </c>
      <c r="AU3085" t="s">
        <v>5610</v>
      </c>
      <c r="AV3085" t="s">
        <v>5610</v>
      </c>
      <c r="AW3085" s="121" t="s">
        <v>5610</v>
      </c>
      <c r="AX3085" s="121" t="s">
        <v>5610</v>
      </c>
      <c r="AY3085" s="121" t="s">
        <v>5610</v>
      </c>
      <c r="AZ3085" s="121" t="s">
        <v>5610</v>
      </c>
      <c r="BA3085" s="121" t="s">
        <v>5610</v>
      </c>
      <c r="CZ3085">
        <f>ROWS($A$5:$A3085)</f>
        <v>3081</v>
      </c>
      <c r="DA3085" t="b">
        <f t="shared" si="102"/>
        <v>0</v>
      </c>
      <c r="DB3085" t="str">
        <f>IFERROR(SMALL($DA$5:DA12366,CZ3085),"")</f>
        <v/>
      </c>
      <c r="DC3085" s="57" t="str">
        <f t="shared" si="101"/>
        <v/>
      </c>
      <c r="DE3085" s="58" t="str">
        <f>IFERROR(INDEX($A$5:$AV$9286,$DB3085,COLUMNS($A$5:A3085)),"")</f>
        <v/>
      </c>
      <c r="DF3085" s="59" t="str">
        <f>IFERROR(INDEX($A$5:$AV$9286,$DB3085,COLUMNS($A$5:B3085)),"")</f>
        <v/>
      </c>
      <c r="DG3085" s="60" t="str">
        <f>IFERROR(INDEX($A$5:$AV$9286,$DB3085,COLUMNS($A$5:C3085)),"")</f>
        <v/>
      </c>
      <c r="DH3085" s="60" t="str">
        <f>IFERROR(INDEX($A$5:$AV$9286,$DB3085,COLUMNS($A$5:D3085)),"")</f>
        <v/>
      </c>
      <c r="DI3085" s="151" t="str">
        <f>IFERROR(INDEX($A$5:$AV$9286,$DB3085,COLUMNS($A$5:E3085)),"")</f>
        <v/>
      </c>
      <c r="DJ3085" s="153" t="str">
        <f>IFERROR(INDEX($A$5:$AV$9286,$DB3085,COLUMNS($A$5:AV3085)),"")</f>
        <v/>
      </c>
    </row>
    <row r="3086" spans="1:114" ht="23.25">
      <c r="A3086">
        <v>811347</v>
      </c>
      <c r="B3086" t="s">
        <v>4807</v>
      </c>
      <c r="C3086" t="s">
        <v>4808</v>
      </c>
      <c r="D3086" t="s">
        <v>2918</v>
      </c>
      <c r="E3086" t="s">
        <v>9</v>
      </c>
      <c r="F3086">
        <v>610</v>
      </c>
      <c r="G3086" t="s">
        <v>5610</v>
      </c>
      <c r="H3086">
        <v>612</v>
      </c>
      <c r="I3086" t="s">
        <v>5610</v>
      </c>
      <c r="J3086" t="s">
        <v>5610</v>
      </c>
      <c r="K3086" t="s">
        <v>5610</v>
      </c>
      <c r="L3086" t="s">
        <v>5610</v>
      </c>
      <c r="M3086" t="s">
        <v>5610</v>
      </c>
      <c r="N3086">
        <v>618</v>
      </c>
      <c r="O3086" t="s">
        <v>5610</v>
      </c>
      <c r="P3086" t="s">
        <v>5610</v>
      </c>
      <c r="Q3086" t="s">
        <v>5610</v>
      </c>
      <c r="R3086" t="s">
        <v>5610</v>
      </c>
      <c r="S3086" t="s">
        <v>5610</v>
      </c>
      <c r="T3086" t="s">
        <v>5610</v>
      </c>
      <c r="U3086" t="s">
        <v>5610</v>
      </c>
      <c r="V3086" t="s">
        <v>5610</v>
      </c>
      <c r="W3086" t="s">
        <v>5610</v>
      </c>
      <c r="X3086" t="s">
        <v>5610</v>
      </c>
      <c r="Y3086" t="s">
        <v>5610</v>
      </c>
      <c r="Z3086" t="s">
        <v>5610</v>
      </c>
      <c r="AA3086" t="s">
        <v>5610</v>
      </c>
      <c r="AB3086" t="s">
        <v>5610</v>
      </c>
      <c r="AC3086" t="s">
        <v>5610</v>
      </c>
      <c r="AD3086" t="s">
        <v>5610</v>
      </c>
      <c r="AE3086" t="s">
        <v>5610</v>
      </c>
      <c r="AF3086" t="s">
        <v>5610</v>
      </c>
      <c r="AG3086" t="s">
        <v>5610</v>
      </c>
      <c r="AH3086" t="s">
        <v>5610</v>
      </c>
      <c r="AI3086" t="s">
        <v>5610</v>
      </c>
      <c r="AJ3086" t="s">
        <v>5610</v>
      </c>
      <c r="AK3086" t="s">
        <v>5610</v>
      </c>
      <c r="AL3086" t="s">
        <v>5610</v>
      </c>
      <c r="AM3086" t="s">
        <v>5610</v>
      </c>
      <c r="AN3086" t="s">
        <v>5610</v>
      </c>
      <c r="AO3086" t="s">
        <v>5610</v>
      </c>
      <c r="AP3086" t="s">
        <v>5610</v>
      </c>
      <c r="AQ3086" t="s">
        <v>5610</v>
      </c>
      <c r="AR3086" t="s">
        <v>5610</v>
      </c>
      <c r="AS3086" t="s">
        <v>5610</v>
      </c>
      <c r="AT3086" t="s">
        <v>5610</v>
      </c>
      <c r="AU3086" t="s">
        <v>5610</v>
      </c>
      <c r="AV3086" t="s">
        <v>5610</v>
      </c>
      <c r="AW3086" s="121" t="s">
        <v>5610</v>
      </c>
      <c r="AX3086" s="121" t="s">
        <v>5610</v>
      </c>
      <c r="AY3086" s="121" t="s">
        <v>5610</v>
      </c>
      <c r="AZ3086" s="121" t="s">
        <v>5610</v>
      </c>
      <c r="BA3086" s="121" t="s">
        <v>5610</v>
      </c>
      <c r="CZ3086">
        <f>ROWS($A$5:$A3086)</f>
        <v>3082</v>
      </c>
      <c r="DA3086" t="b">
        <f t="shared" si="102"/>
        <v>0</v>
      </c>
      <c r="DB3086" t="str">
        <f>IFERROR(SMALL($DA$5:DA12367,CZ3086),"")</f>
        <v/>
      </c>
      <c r="DC3086" s="57" t="str">
        <f t="shared" si="101"/>
        <v/>
      </c>
      <c r="DE3086" s="58" t="str">
        <f>IFERROR(INDEX($A$5:$AV$9286,$DB3086,COLUMNS($A$5:A3086)),"")</f>
        <v/>
      </c>
      <c r="DF3086" s="59" t="str">
        <f>IFERROR(INDEX($A$5:$AV$9286,$DB3086,COLUMNS($A$5:B3086)),"")</f>
        <v/>
      </c>
      <c r="DG3086" s="60" t="str">
        <f>IFERROR(INDEX($A$5:$AV$9286,$DB3086,COLUMNS($A$5:C3086)),"")</f>
        <v/>
      </c>
      <c r="DH3086" s="60" t="str">
        <f>IFERROR(INDEX($A$5:$AV$9286,$DB3086,COLUMNS($A$5:D3086)),"")</f>
        <v/>
      </c>
      <c r="DI3086" s="151" t="str">
        <f>IFERROR(INDEX($A$5:$AV$9286,$DB3086,COLUMNS($A$5:E3086)),"")</f>
        <v/>
      </c>
      <c r="DJ3086" s="153" t="str">
        <f>IFERROR(INDEX($A$5:$AV$9286,$DB3086,COLUMNS($A$5:AV3086)),"")</f>
        <v/>
      </c>
    </row>
    <row r="3087" spans="1:114" ht="23.25">
      <c r="A3087">
        <v>811348</v>
      </c>
      <c r="B3087" t="s">
        <v>4809</v>
      </c>
      <c r="C3087" t="s">
        <v>999</v>
      </c>
      <c r="D3087" t="s">
        <v>716</v>
      </c>
      <c r="E3087" t="s">
        <v>9</v>
      </c>
      <c r="F3087" t="s">
        <v>5610</v>
      </c>
      <c r="G3087" t="s">
        <v>5610</v>
      </c>
      <c r="H3087">
        <v>612</v>
      </c>
      <c r="I3087" t="s">
        <v>5610</v>
      </c>
      <c r="J3087">
        <v>614</v>
      </c>
      <c r="K3087" t="s">
        <v>5610</v>
      </c>
      <c r="L3087" t="s">
        <v>5610</v>
      </c>
      <c r="M3087" t="s">
        <v>5610</v>
      </c>
      <c r="N3087" t="s">
        <v>5610</v>
      </c>
      <c r="O3087" t="s">
        <v>5610</v>
      </c>
      <c r="P3087" t="s">
        <v>5610</v>
      </c>
      <c r="Q3087" t="s">
        <v>5610</v>
      </c>
      <c r="R3087" t="s">
        <v>5610</v>
      </c>
      <c r="S3087" t="s">
        <v>5610</v>
      </c>
      <c r="T3087" t="s">
        <v>5610</v>
      </c>
      <c r="U3087" t="s">
        <v>5610</v>
      </c>
      <c r="V3087" t="s">
        <v>5610</v>
      </c>
      <c r="W3087" t="s">
        <v>5610</v>
      </c>
      <c r="X3087" t="s">
        <v>5610</v>
      </c>
      <c r="Y3087" t="s">
        <v>5610</v>
      </c>
      <c r="Z3087" t="s">
        <v>5610</v>
      </c>
      <c r="AA3087" t="s">
        <v>5610</v>
      </c>
      <c r="AB3087" t="s">
        <v>5610</v>
      </c>
      <c r="AC3087" t="s">
        <v>5610</v>
      </c>
      <c r="AD3087" t="s">
        <v>5610</v>
      </c>
      <c r="AE3087" t="s">
        <v>5610</v>
      </c>
      <c r="AF3087" t="s">
        <v>5610</v>
      </c>
      <c r="AG3087" t="s">
        <v>5610</v>
      </c>
      <c r="AH3087" t="s">
        <v>5610</v>
      </c>
      <c r="AI3087" t="s">
        <v>5610</v>
      </c>
      <c r="AJ3087" t="s">
        <v>5610</v>
      </c>
      <c r="AK3087" t="s">
        <v>5610</v>
      </c>
      <c r="AL3087" t="s">
        <v>5610</v>
      </c>
      <c r="AM3087" t="s">
        <v>5610</v>
      </c>
      <c r="AN3087" t="s">
        <v>5610</v>
      </c>
      <c r="AO3087" t="s">
        <v>5610</v>
      </c>
      <c r="AP3087" t="s">
        <v>5610</v>
      </c>
      <c r="AQ3087" t="s">
        <v>5610</v>
      </c>
      <c r="AR3087" t="s">
        <v>5610</v>
      </c>
      <c r="AS3087" t="s">
        <v>5610</v>
      </c>
      <c r="AT3087" t="s">
        <v>5610</v>
      </c>
      <c r="AU3087" t="s">
        <v>5610</v>
      </c>
      <c r="AV3087" t="s">
        <v>5610</v>
      </c>
      <c r="AW3087" s="121" t="s">
        <v>5610</v>
      </c>
      <c r="AX3087" s="121" t="s">
        <v>5610</v>
      </c>
      <c r="AY3087" s="121" t="s">
        <v>5610</v>
      </c>
      <c r="AZ3087" s="121" t="s">
        <v>5610</v>
      </c>
      <c r="BA3087" s="121" t="s">
        <v>5610</v>
      </c>
      <c r="CZ3087">
        <f>ROWS($A$5:$A3087)</f>
        <v>3083</v>
      </c>
      <c r="DA3087" t="b">
        <f t="shared" si="102"/>
        <v>0</v>
      </c>
      <c r="DB3087" t="str">
        <f>IFERROR(SMALL($DA$5:DA12368,CZ3087),"")</f>
        <v/>
      </c>
      <c r="DC3087" s="57" t="str">
        <f t="shared" si="101"/>
        <v/>
      </c>
      <c r="DE3087" s="58" t="str">
        <f>IFERROR(INDEX($A$5:$AV$9286,$DB3087,COLUMNS($A$5:A3087)),"")</f>
        <v/>
      </c>
      <c r="DF3087" s="59" t="str">
        <f>IFERROR(INDEX($A$5:$AV$9286,$DB3087,COLUMNS($A$5:B3087)),"")</f>
        <v/>
      </c>
      <c r="DG3087" s="60" t="str">
        <f>IFERROR(INDEX($A$5:$AV$9286,$DB3087,COLUMNS($A$5:C3087)),"")</f>
        <v/>
      </c>
      <c r="DH3087" s="60" t="str">
        <f>IFERROR(INDEX($A$5:$AV$9286,$DB3087,COLUMNS($A$5:D3087)),"")</f>
        <v/>
      </c>
      <c r="DI3087" s="151" t="str">
        <f>IFERROR(INDEX($A$5:$AV$9286,$DB3087,COLUMNS($A$5:E3087)),"")</f>
        <v/>
      </c>
      <c r="DJ3087" s="153" t="str">
        <f>IFERROR(INDEX($A$5:$AV$9286,$DB3087,COLUMNS($A$5:AV3087)),"")</f>
        <v/>
      </c>
    </row>
    <row r="3088" spans="1:114" ht="23.25">
      <c r="A3088">
        <v>811349</v>
      </c>
      <c r="B3088" t="s">
        <v>4810</v>
      </c>
      <c r="C3088" t="s">
        <v>3320</v>
      </c>
      <c r="D3088" t="s">
        <v>4811</v>
      </c>
      <c r="E3088" t="s">
        <v>9</v>
      </c>
      <c r="F3088">
        <v>610</v>
      </c>
      <c r="G3088">
        <v>611</v>
      </c>
      <c r="H3088">
        <v>612</v>
      </c>
      <c r="I3088" t="s">
        <v>5610</v>
      </c>
      <c r="J3088">
        <v>614</v>
      </c>
      <c r="K3088">
        <v>615</v>
      </c>
      <c r="M3088" t="s">
        <v>5610</v>
      </c>
      <c r="N3088" t="s">
        <v>5610</v>
      </c>
      <c r="O3088">
        <v>619</v>
      </c>
      <c r="P3088" t="s">
        <v>5610</v>
      </c>
      <c r="Q3088">
        <v>621</v>
      </c>
      <c r="R3088" t="s">
        <v>5610</v>
      </c>
      <c r="S3088" t="s">
        <v>5610</v>
      </c>
      <c r="T3088" t="s">
        <v>5610</v>
      </c>
      <c r="U3088" t="s">
        <v>5610</v>
      </c>
      <c r="V3088" t="s">
        <v>5610</v>
      </c>
      <c r="W3088" t="s">
        <v>5610</v>
      </c>
      <c r="X3088" t="s">
        <v>5610</v>
      </c>
      <c r="Y3088" t="s">
        <v>5610</v>
      </c>
      <c r="Z3088" t="s">
        <v>5610</v>
      </c>
      <c r="AA3088" t="s">
        <v>5610</v>
      </c>
      <c r="AB3088" t="s">
        <v>5610</v>
      </c>
      <c r="AC3088" t="s">
        <v>5610</v>
      </c>
      <c r="AD3088" t="s">
        <v>5610</v>
      </c>
      <c r="AE3088" t="s">
        <v>5610</v>
      </c>
      <c r="AF3088" t="s">
        <v>5610</v>
      </c>
      <c r="AG3088" t="s">
        <v>5610</v>
      </c>
      <c r="AH3088" t="s">
        <v>5610</v>
      </c>
      <c r="AI3088" t="s">
        <v>5610</v>
      </c>
      <c r="AJ3088" t="s">
        <v>5610</v>
      </c>
      <c r="AK3088" t="s">
        <v>5610</v>
      </c>
      <c r="AL3088" t="s">
        <v>5610</v>
      </c>
      <c r="AM3088" t="s">
        <v>5610</v>
      </c>
      <c r="AN3088" t="s">
        <v>5610</v>
      </c>
      <c r="AO3088" t="s">
        <v>5610</v>
      </c>
      <c r="AP3088" t="s">
        <v>5610</v>
      </c>
      <c r="AQ3088" t="s">
        <v>5610</v>
      </c>
      <c r="AR3088" t="s">
        <v>5610</v>
      </c>
      <c r="AS3088" t="s">
        <v>5610</v>
      </c>
      <c r="AT3088" t="s">
        <v>5610</v>
      </c>
      <c r="AU3088" t="s">
        <v>5610</v>
      </c>
      <c r="AV3088" t="s">
        <v>5610</v>
      </c>
      <c r="AW3088" s="121" t="s">
        <v>5610</v>
      </c>
      <c r="AX3088" s="121" t="s">
        <v>5610</v>
      </c>
      <c r="AY3088" s="121" t="s">
        <v>5610</v>
      </c>
      <c r="AZ3088" s="121" t="s">
        <v>5610</v>
      </c>
      <c r="BA3088" s="121" t="s">
        <v>5610</v>
      </c>
      <c r="CZ3088">
        <f>ROWS($A$5:$A3088)</f>
        <v>3084</v>
      </c>
      <c r="DA3088" t="b">
        <f t="shared" si="102"/>
        <v>0</v>
      </c>
      <c r="DB3088" t="str">
        <f>IFERROR(SMALL($DA$5:DA12369,CZ3088),"")</f>
        <v/>
      </c>
      <c r="DC3088" s="57" t="str">
        <f t="shared" si="101"/>
        <v/>
      </c>
      <c r="DE3088" s="58" t="str">
        <f>IFERROR(INDEX($A$5:$AV$9286,$DB3088,COLUMNS($A$5:A3088)),"")</f>
        <v/>
      </c>
      <c r="DF3088" s="59" t="str">
        <f>IFERROR(INDEX($A$5:$AV$9286,$DB3088,COLUMNS($A$5:B3088)),"")</f>
        <v/>
      </c>
      <c r="DG3088" s="60" t="str">
        <f>IFERROR(INDEX($A$5:$AV$9286,$DB3088,COLUMNS($A$5:C3088)),"")</f>
        <v/>
      </c>
      <c r="DH3088" s="60" t="str">
        <f>IFERROR(INDEX($A$5:$AV$9286,$DB3088,COLUMNS($A$5:D3088)),"")</f>
        <v/>
      </c>
      <c r="DI3088" s="151" t="str">
        <f>IFERROR(INDEX($A$5:$AV$9286,$DB3088,COLUMNS($A$5:E3088)),"")</f>
        <v/>
      </c>
      <c r="DJ3088" s="153" t="str">
        <f>IFERROR(INDEX($A$5:$AV$9286,$DB3088,COLUMNS($A$5:AV3088)),"")</f>
        <v/>
      </c>
    </row>
    <row r="3089" spans="1:114" ht="23.25">
      <c r="A3089">
        <v>811351</v>
      </c>
      <c r="B3089" t="s">
        <v>4812</v>
      </c>
      <c r="C3089" t="s">
        <v>1218</v>
      </c>
      <c r="D3089" t="s">
        <v>533</v>
      </c>
      <c r="E3089" t="s">
        <v>9</v>
      </c>
      <c r="F3089" t="s">
        <v>5610</v>
      </c>
      <c r="G3089" t="s">
        <v>5610</v>
      </c>
      <c r="H3089" t="s">
        <v>5610</v>
      </c>
      <c r="I3089" t="s">
        <v>5610</v>
      </c>
      <c r="J3089" t="s">
        <v>5610</v>
      </c>
      <c r="K3089" t="s">
        <v>5610</v>
      </c>
      <c r="L3089">
        <v>616</v>
      </c>
      <c r="M3089" t="s">
        <v>5610</v>
      </c>
      <c r="N3089" t="s">
        <v>5610</v>
      </c>
      <c r="O3089">
        <v>619</v>
      </c>
      <c r="P3089">
        <v>620</v>
      </c>
      <c r="Q3089" t="s">
        <v>5610</v>
      </c>
      <c r="R3089" t="s">
        <v>5610</v>
      </c>
      <c r="S3089" t="s">
        <v>5610</v>
      </c>
      <c r="T3089" t="s">
        <v>5610</v>
      </c>
      <c r="U3089" t="s">
        <v>5610</v>
      </c>
      <c r="V3089" t="s">
        <v>5610</v>
      </c>
      <c r="W3089" t="s">
        <v>5610</v>
      </c>
      <c r="X3089" t="s">
        <v>5610</v>
      </c>
      <c r="Y3089" t="s">
        <v>5610</v>
      </c>
      <c r="Z3089" t="s">
        <v>5610</v>
      </c>
      <c r="AA3089" t="s">
        <v>5610</v>
      </c>
      <c r="AB3089" t="s">
        <v>5610</v>
      </c>
      <c r="AC3089" t="s">
        <v>5610</v>
      </c>
      <c r="AD3089" t="s">
        <v>5610</v>
      </c>
      <c r="AE3089" t="s">
        <v>5610</v>
      </c>
      <c r="AF3089" t="s">
        <v>5610</v>
      </c>
      <c r="AG3089" t="s">
        <v>5610</v>
      </c>
      <c r="AH3089" t="s">
        <v>5610</v>
      </c>
      <c r="AI3089" t="s">
        <v>5610</v>
      </c>
      <c r="AJ3089" t="s">
        <v>5610</v>
      </c>
      <c r="AK3089" t="s">
        <v>5610</v>
      </c>
      <c r="AL3089" t="s">
        <v>5610</v>
      </c>
      <c r="AM3089" t="s">
        <v>5610</v>
      </c>
      <c r="AN3089" t="s">
        <v>5610</v>
      </c>
      <c r="AO3089" t="s">
        <v>5610</v>
      </c>
      <c r="AP3089" t="s">
        <v>5610</v>
      </c>
      <c r="AQ3089" t="s">
        <v>5610</v>
      </c>
      <c r="AR3089" t="s">
        <v>5610</v>
      </c>
      <c r="AS3089" t="s">
        <v>5610</v>
      </c>
      <c r="AT3089" t="s">
        <v>5610</v>
      </c>
      <c r="AU3089" t="s">
        <v>5610</v>
      </c>
      <c r="AV3089" t="s">
        <v>5610</v>
      </c>
      <c r="AW3089" s="121" t="s">
        <v>5610</v>
      </c>
      <c r="AX3089" s="121" t="s">
        <v>5610</v>
      </c>
      <c r="AY3089" s="121" t="s">
        <v>5610</v>
      </c>
      <c r="AZ3089" s="121" t="s">
        <v>5610</v>
      </c>
      <c r="BA3089" s="121" t="s">
        <v>5610</v>
      </c>
      <c r="CZ3089">
        <f>ROWS($A$5:$A3089)</f>
        <v>3085</v>
      </c>
      <c r="DA3089" t="b">
        <f t="shared" si="102"/>
        <v>0</v>
      </c>
      <c r="DB3089" t="str">
        <f>IFERROR(SMALL($DA$5:DA12370,CZ3089),"")</f>
        <v/>
      </c>
      <c r="DC3089" s="57" t="str">
        <f t="shared" si="101"/>
        <v/>
      </c>
      <c r="DE3089" s="58" t="str">
        <f>IFERROR(INDEX($A$5:$AV$9286,$DB3089,COLUMNS($A$5:A3089)),"")</f>
        <v/>
      </c>
      <c r="DF3089" s="59" t="str">
        <f>IFERROR(INDEX($A$5:$AV$9286,$DB3089,COLUMNS($A$5:B3089)),"")</f>
        <v/>
      </c>
      <c r="DG3089" s="60" t="str">
        <f>IFERROR(INDEX($A$5:$AV$9286,$DB3089,COLUMNS($A$5:C3089)),"")</f>
        <v/>
      </c>
      <c r="DH3089" s="60" t="str">
        <f>IFERROR(INDEX($A$5:$AV$9286,$DB3089,COLUMNS($A$5:D3089)),"")</f>
        <v/>
      </c>
      <c r="DI3089" s="151" t="str">
        <f>IFERROR(INDEX($A$5:$AV$9286,$DB3089,COLUMNS($A$5:E3089)),"")</f>
        <v/>
      </c>
      <c r="DJ3089" s="153" t="str">
        <f>IFERROR(INDEX($A$5:$AV$9286,$DB3089,COLUMNS($A$5:AV3089)),"")</f>
        <v/>
      </c>
    </row>
    <row r="3090" spans="1:114" ht="23.25">
      <c r="A3090">
        <v>811353</v>
      </c>
      <c r="B3090" t="s">
        <v>4813</v>
      </c>
      <c r="C3090" t="s">
        <v>4814</v>
      </c>
      <c r="D3090" t="s">
        <v>159</v>
      </c>
      <c r="E3090" t="s">
        <v>9</v>
      </c>
      <c r="F3090" t="s">
        <v>5610</v>
      </c>
      <c r="G3090" t="s">
        <v>5610</v>
      </c>
      <c r="H3090">
        <v>612</v>
      </c>
      <c r="I3090" t="s">
        <v>5610</v>
      </c>
      <c r="J3090" t="s">
        <v>5610</v>
      </c>
      <c r="K3090">
        <v>615</v>
      </c>
      <c r="L3090">
        <v>616</v>
      </c>
      <c r="M3090">
        <v>617</v>
      </c>
      <c r="N3090">
        <v>618</v>
      </c>
      <c r="O3090" t="s">
        <v>5610</v>
      </c>
      <c r="P3090" t="s">
        <v>5610</v>
      </c>
      <c r="Q3090" t="s">
        <v>5610</v>
      </c>
      <c r="R3090" t="s">
        <v>5610</v>
      </c>
      <c r="S3090" t="s">
        <v>5610</v>
      </c>
      <c r="T3090" t="s">
        <v>5610</v>
      </c>
      <c r="U3090" t="s">
        <v>5610</v>
      </c>
      <c r="V3090" t="s">
        <v>5610</v>
      </c>
      <c r="W3090" t="s">
        <v>5610</v>
      </c>
      <c r="X3090" t="s">
        <v>5610</v>
      </c>
      <c r="Y3090" t="s">
        <v>5610</v>
      </c>
      <c r="Z3090" t="s">
        <v>5610</v>
      </c>
      <c r="AA3090" t="s">
        <v>5610</v>
      </c>
      <c r="AB3090" t="s">
        <v>5610</v>
      </c>
      <c r="AC3090" t="s">
        <v>5610</v>
      </c>
      <c r="AD3090" t="s">
        <v>5610</v>
      </c>
      <c r="AE3090" t="s">
        <v>5610</v>
      </c>
      <c r="AF3090" t="s">
        <v>5610</v>
      </c>
      <c r="AG3090" t="s">
        <v>5610</v>
      </c>
      <c r="AH3090" t="s">
        <v>5610</v>
      </c>
      <c r="AI3090" t="s">
        <v>5610</v>
      </c>
      <c r="AJ3090" t="s">
        <v>5610</v>
      </c>
      <c r="AK3090" t="s">
        <v>5610</v>
      </c>
      <c r="AL3090" t="s">
        <v>5610</v>
      </c>
      <c r="AM3090" t="s">
        <v>5610</v>
      </c>
      <c r="AN3090" t="s">
        <v>5610</v>
      </c>
      <c r="AO3090" t="s">
        <v>5610</v>
      </c>
      <c r="AP3090" t="s">
        <v>5610</v>
      </c>
      <c r="AQ3090" t="s">
        <v>5610</v>
      </c>
      <c r="AR3090" t="s">
        <v>5610</v>
      </c>
      <c r="AS3090" t="s">
        <v>5610</v>
      </c>
      <c r="AT3090" t="s">
        <v>5610</v>
      </c>
      <c r="AU3090" t="s">
        <v>5610</v>
      </c>
      <c r="AV3090" t="s">
        <v>5610</v>
      </c>
      <c r="AW3090" s="121" t="s">
        <v>5610</v>
      </c>
      <c r="AX3090" s="121" t="s">
        <v>5611</v>
      </c>
      <c r="AY3090" s="121" t="s">
        <v>5610</v>
      </c>
      <c r="AZ3090" s="121" t="s">
        <v>5610</v>
      </c>
      <c r="BA3090" s="121" t="s">
        <v>5610</v>
      </c>
      <c r="CZ3090">
        <f>ROWS($A$5:$A3090)</f>
        <v>3086</v>
      </c>
      <c r="DA3090" t="b">
        <f t="shared" si="102"/>
        <v>0</v>
      </c>
      <c r="DB3090" t="str">
        <f>IFERROR(SMALL($DA$5:DA12371,CZ3090),"")</f>
        <v/>
      </c>
      <c r="DC3090" s="57" t="str">
        <f t="shared" si="101"/>
        <v/>
      </c>
      <c r="DE3090" s="58" t="str">
        <f>IFERROR(INDEX($A$5:$AV$9286,$DB3090,COLUMNS($A$5:A3090)),"")</f>
        <v/>
      </c>
      <c r="DF3090" s="59" t="str">
        <f>IFERROR(INDEX($A$5:$AV$9286,$DB3090,COLUMNS($A$5:B3090)),"")</f>
        <v/>
      </c>
      <c r="DG3090" s="60" t="str">
        <f>IFERROR(INDEX($A$5:$AV$9286,$DB3090,COLUMNS($A$5:C3090)),"")</f>
        <v/>
      </c>
      <c r="DH3090" s="60" t="str">
        <f>IFERROR(INDEX($A$5:$AV$9286,$DB3090,COLUMNS($A$5:D3090)),"")</f>
        <v/>
      </c>
      <c r="DI3090" s="151" t="str">
        <f>IFERROR(INDEX($A$5:$AV$9286,$DB3090,COLUMNS($A$5:E3090)),"")</f>
        <v/>
      </c>
      <c r="DJ3090" s="153" t="str">
        <f>IFERROR(INDEX($A$5:$AV$9286,$DB3090,COLUMNS($A$5:AV3090)),"")</f>
        <v/>
      </c>
    </row>
    <row r="3091" spans="1:114" ht="23.25">
      <c r="A3091">
        <v>811354</v>
      </c>
      <c r="B3091" t="s">
        <v>4815</v>
      </c>
      <c r="C3091" t="s">
        <v>167</v>
      </c>
      <c r="D3091" t="s">
        <v>647</v>
      </c>
      <c r="E3091" t="s">
        <v>5608</v>
      </c>
      <c r="F3091" t="s">
        <v>5610</v>
      </c>
      <c r="G3091" t="s">
        <v>5610</v>
      </c>
      <c r="H3091" t="s">
        <v>5610</v>
      </c>
      <c r="I3091" t="s">
        <v>5610</v>
      </c>
      <c r="J3091" t="s">
        <v>5610</v>
      </c>
      <c r="K3091">
        <v>615</v>
      </c>
      <c r="L3091">
        <v>616</v>
      </c>
      <c r="M3091">
        <v>617</v>
      </c>
      <c r="N3091">
        <v>618</v>
      </c>
      <c r="O3091">
        <v>619</v>
      </c>
      <c r="P3091">
        <v>620</v>
      </c>
      <c r="Q3091">
        <v>621</v>
      </c>
      <c r="R3091" t="s">
        <v>5610</v>
      </c>
      <c r="S3091" t="s">
        <v>5610</v>
      </c>
      <c r="T3091" t="s">
        <v>5610</v>
      </c>
      <c r="U3091" t="s">
        <v>5610</v>
      </c>
      <c r="V3091" t="s">
        <v>5610</v>
      </c>
      <c r="W3091" t="s">
        <v>5610</v>
      </c>
      <c r="X3091" t="s">
        <v>5610</v>
      </c>
      <c r="Y3091" t="s">
        <v>5610</v>
      </c>
      <c r="Z3091" t="s">
        <v>5610</v>
      </c>
      <c r="AA3091" t="s">
        <v>5610</v>
      </c>
      <c r="AB3091" t="s">
        <v>5610</v>
      </c>
      <c r="AC3091" t="s">
        <v>5610</v>
      </c>
      <c r="AD3091" t="s">
        <v>5610</v>
      </c>
      <c r="AE3091" t="s">
        <v>5610</v>
      </c>
      <c r="AF3091" t="s">
        <v>5610</v>
      </c>
      <c r="AG3091" t="s">
        <v>5610</v>
      </c>
      <c r="AH3091" t="s">
        <v>5610</v>
      </c>
      <c r="AI3091" t="s">
        <v>5610</v>
      </c>
      <c r="AJ3091" t="s">
        <v>5610</v>
      </c>
      <c r="AK3091" t="s">
        <v>5610</v>
      </c>
      <c r="AL3091" t="s">
        <v>5610</v>
      </c>
      <c r="AM3091" t="s">
        <v>5610</v>
      </c>
      <c r="AN3091" t="s">
        <v>5610</v>
      </c>
      <c r="AO3091" t="s">
        <v>5610</v>
      </c>
      <c r="AP3091" t="s">
        <v>5610</v>
      </c>
      <c r="AQ3091" t="s">
        <v>5610</v>
      </c>
      <c r="AR3091" t="s">
        <v>5610</v>
      </c>
      <c r="AS3091" t="s">
        <v>5610</v>
      </c>
      <c r="AT3091" t="s">
        <v>5610</v>
      </c>
      <c r="AU3091" t="s">
        <v>5610</v>
      </c>
      <c r="AV3091" t="s">
        <v>5610</v>
      </c>
      <c r="AW3091" s="121" t="s">
        <v>5610</v>
      </c>
      <c r="AX3091" s="121" t="s">
        <v>5610</v>
      </c>
      <c r="AY3091" s="121" t="s">
        <v>5611</v>
      </c>
      <c r="AZ3091" s="121" t="s">
        <v>5610</v>
      </c>
      <c r="BA3091" s="121" t="s">
        <v>5610</v>
      </c>
      <c r="CZ3091">
        <f>ROWS($A$5:$A3091)</f>
        <v>3087</v>
      </c>
      <c r="DA3091" t="b">
        <f t="shared" si="102"/>
        <v>0</v>
      </c>
      <c r="DB3091" t="str">
        <f>IFERROR(SMALL($DA$5:DA12372,CZ3091),"")</f>
        <v/>
      </c>
      <c r="DC3091" s="57" t="str">
        <f t="shared" si="101"/>
        <v/>
      </c>
      <c r="DE3091" s="58" t="str">
        <f>IFERROR(INDEX($A$5:$AV$9286,$DB3091,COLUMNS($A$5:A3091)),"")</f>
        <v/>
      </c>
      <c r="DF3091" s="59" t="str">
        <f>IFERROR(INDEX($A$5:$AV$9286,$DB3091,COLUMNS($A$5:B3091)),"")</f>
        <v/>
      </c>
      <c r="DG3091" s="60" t="str">
        <f>IFERROR(INDEX($A$5:$AV$9286,$DB3091,COLUMNS($A$5:C3091)),"")</f>
        <v/>
      </c>
      <c r="DH3091" s="60" t="str">
        <f>IFERROR(INDEX($A$5:$AV$9286,$DB3091,COLUMNS($A$5:D3091)),"")</f>
        <v/>
      </c>
      <c r="DI3091" s="151" t="str">
        <f>IFERROR(INDEX($A$5:$AV$9286,$DB3091,COLUMNS($A$5:E3091)),"")</f>
        <v/>
      </c>
      <c r="DJ3091" s="153" t="str">
        <f>IFERROR(INDEX($A$5:$AV$9286,$DB3091,COLUMNS($A$5:AV3091)),"")</f>
        <v/>
      </c>
    </row>
    <row r="3092" spans="1:114" ht="23.25">
      <c r="A3092">
        <v>811355</v>
      </c>
      <c r="B3092" t="s">
        <v>4816</v>
      </c>
      <c r="C3092" t="s">
        <v>565</v>
      </c>
      <c r="D3092" t="s">
        <v>4817</v>
      </c>
      <c r="E3092" t="s">
        <v>9</v>
      </c>
      <c r="F3092">
        <v>610</v>
      </c>
      <c r="G3092" t="s">
        <v>5610</v>
      </c>
      <c r="H3092" t="s">
        <v>5610</v>
      </c>
      <c r="I3092" t="s">
        <v>5610</v>
      </c>
      <c r="J3092" t="s">
        <v>5610</v>
      </c>
      <c r="K3092">
        <v>615</v>
      </c>
      <c r="L3092">
        <v>616</v>
      </c>
      <c r="M3092" t="s">
        <v>5610</v>
      </c>
      <c r="N3092" t="s">
        <v>5610</v>
      </c>
      <c r="O3092">
        <v>619</v>
      </c>
      <c r="P3092" t="s">
        <v>5610</v>
      </c>
      <c r="Q3092">
        <v>621</v>
      </c>
      <c r="R3092" t="s">
        <v>5610</v>
      </c>
      <c r="S3092" t="s">
        <v>5610</v>
      </c>
      <c r="T3092" t="s">
        <v>5610</v>
      </c>
      <c r="U3092" t="s">
        <v>5610</v>
      </c>
      <c r="V3092" t="s">
        <v>5610</v>
      </c>
      <c r="W3092" t="s">
        <v>5610</v>
      </c>
      <c r="X3092" t="s">
        <v>5610</v>
      </c>
      <c r="Y3092" t="s">
        <v>5610</v>
      </c>
      <c r="Z3092" t="s">
        <v>5610</v>
      </c>
      <c r="AA3092" t="s">
        <v>5610</v>
      </c>
      <c r="AB3092" t="s">
        <v>5610</v>
      </c>
      <c r="AC3092" t="s">
        <v>5610</v>
      </c>
      <c r="AD3092" t="s">
        <v>5610</v>
      </c>
      <c r="AE3092" t="s">
        <v>5610</v>
      </c>
      <c r="AF3092" t="s">
        <v>5610</v>
      </c>
      <c r="AG3092" t="s">
        <v>5610</v>
      </c>
      <c r="AH3092" t="s">
        <v>5610</v>
      </c>
      <c r="AI3092" t="s">
        <v>5610</v>
      </c>
      <c r="AJ3092" t="s">
        <v>5610</v>
      </c>
      <c r="AK3092" t="s">
        <v>5610</v>
      </c>
      <c r="AL3092" t="s">
        <v>5610</v>
      </c>
      <c r="AM3092" t="s">
        <v>5610</v>
      </c>
      <c r="AN3092" t="s">
        <v>5610</v>
      </c>
      <c r="AO3092" t="s">
        <v>5610</v>
      </c>
      <c r="AP3092" t="s">
        <v>5610</v>
      </c>
      <c r="AQ3092" t="s">
        <v>5610</v>
      </c>
      <c r="AR3092" t="s">
        <v>5610</v>
      </c>
      <c r="AS3092" t="s">
        <v>5610</v>
      </c>
      <c r="AT3092" t="s">
        <v>5610</v>
      </c>
      <c r="AU3092" t="s">
        <v>5610</v>
      </c>
      <c r="AV3092" t="s">
        <v>5610</v>
      </c>
      <c r="AW3092" s="121" t="s">
        <v>5610</v>
      </c>
      <c r="AX3092" s="121" t="s">
        <v>5610</v>
      </c>
      <c r="AY3092" s="121" t="s">
        <v>5610</v>
      </c>
      <c r="AZ3092" s="121" t="s">
        <v>5610</v>
      </c>
      <c r="BA3092" s="121" t="s">
        <v>5610</v>
      </c>
      <c r="CZ3092">
        <f>ROWS($A$5:$A3092)</f>
        <v>3088</v>
      </c>
      <c r="DA3092" t="b">
        <f t="shared" si="102"/>
        <v>0</v>
      </c>
      <c r="DB3092" t="str">
        <f>IFERROR(SMALL($DA$5:DA12373,CZ3092),"")</f>
        <v/>
      </c>
      <c r="DC3092" s="57" t="str">
        <f t="shared" si="101"/>
        <v/>
      </c>
      <c r="DE3092" s="58" t="str">
        <f>IFERROR(INDEX($A$5:$AV$9286,$DB3092,COLUMNS($A$5:A3092)),"")</f>
        <v/>
      </c>
      <c r="DF3092" s="59" t="str">
        <f>IFERROR(INDEX($A$5:$AV$9286,$DB3092,COLUMNS($A$5:B3092)),"")</f>
        <v/>
      </c>
      <c r="DG3092" s="60" t="str">
        <f>IFERROR(INDEX($A$5:$AV$9286,$DB3092,COLUMNS($A$5:C3092)),"")</f>
        <v/>
      </c>
      <c r="DH3092" s="60" t="str">
        <f>IFERROR(INDEX($A$5:$AV$9286,$DB3092,COLUMNS($A$5:D3092)),"")</f>
        <v/>
      </c>
      <c r="DI3092" s="151" t="str">
        <f>IFERROR(INDEX($A$5:$AV$9286,$DB3092,COLUMNS($A$5:E3092)),"")</f>
        <v/>
      </c>
      <c r="DJ3092" s="153" t="str">
        <f>IFERROR(INDEX($A$5:$AV$9286,$DB3092,COLUMNS($A$5:AV3092)),"")</f>
        <v/>
      </c>
    </row>
    <row r="3093" spans="1:114" ht="23.25">
      <c r="A3093">
        <v>811356</v>
      </c>
      <c r="B3093" t="s">
        <v>4818</v>
      </c>
      <c r="C3093" t="s">
        <v>2809</v>
      </c>
      <c r="D3093" t="s">
        <v>488</v>
      </c>
      <c r="E3093" t="s">
        <v>9</v>
      </c>
      <c r="F3093">
        <v>610</v>
      </c>
      <c r="G3093" t="s">
        <v>5610</v>
      </c>
      <c r="H3093" t="s">
        <v>5610</v>
      </c>
      <c r="I3093" t="s">
        <v>5610</v>
      </c>
      <c r="J3093">
        <v>614</v>
      </c>
      <c r="K3093">
        <v>615</v>
      </c>
      <c r="M3093" t="s">
        <v>5610</v>
      </c>
      <c r="N3093" t="s">
        <v>5610</v>
      </c>
      <c r="O3093">
        <v>619</v>
      </c>
      <c r="P3093" t="s">
        <v>5610</v>
      </c>
      <c r="Q3093">
        <v>621</v>
      </c>
      <c r="R3093" t="s">
        <v>5610</v>
      </c>
      <c r="S3093" t="s">
        <v>5610</v>
      </c>
      <c r="T3093" t="s">
        <v>5610</v>
      </c>
      <c r="U3093" t="s">
        <v>5610</v>
      </c>
      <c r="V3093" t="s">
        <v>5610</v>
      </c>
      <c r="W3093" t="s">
        <v>5610</v>
      </c>
      <c r="X3093" t="s">
        <v>5610</v>
      </c>
      <c r="Y3093" t="s">
        <v>5610</v>
      </c>
      <c r="Z3093" t="s">
        <v>5610</v>
      </c>
      <c r="AA3093" t="s">
        <v>5610</v>
      </c>
      <c r="AB3093" t="s">
        <v>5610</v>
      </c>
      <c r="AC3093" t="s">
        <v>5610</v>
      </c>
      <c r="AD3093" t="s">
        <v>5610</v>
      </c>
      <c r="AE3093" t="s">
        <v>5610</v>
      </c>
      <c r="AF3093" t="s">
        <v>5610</v>
      </c>
      <c r="AG3093" t="s">
        <v>5610</v>
      </c>
      <c r="AH3093" t="s">
        <v>5610</v>
      </c>
      <c r="AI3093" t="s">
        <v>5610</v>
      </c>
      <c r="AJ3093" t="s">
        <v>5610</v>
      </c>
      <c r="AK3093" t="s">
        <v>5610</v>
      </c>
      <c r="AL3093" t="s">
        <v>5610</v>
      </c>
      <c r="AM3093" t="s">
        <v>5610</v>
      </c>
      <c r="AN3093" t="s">
        <v>5610</v>
      </c>
      <c r="AO3093" t="s">
        <v>5610</v>
      </c>
      <c r="AP3093" t="s">
        <v>5610</v>
      </c>
      <c r="AQ3093" t="s">
        <v>5610</v>
      </c>
      <c r="AR3093" t="s">
        <v>5610</v>
      </c>
      <c r="AS3093" t="s">
        <v>5610</v>
      </c>
      <c r="AT3093" t="s">
        <v>5610</v>
      </c>
      <c r="AU3093" t="s">
        <v>5610</v>
      </c>
      <c r="AV3093" t="s">
        <v>5610</v>
      </c>
      <c r="AW3093" s="121" t="s">
        <v>5610</v>
      </c>
      <c r="AX3093" s="121" t="s">
        <v>5610</v>
      </c>
      <c r="AY3093" s="121" t="s">
        <v>5610</v>
      </c>
      <c r="AZ3093" s="121" t="s">
        <v>5610</v>
      </c>
      <c r="BA3093" s="121" t="s">
        <v>5610</v>
      </c>
      <c r="CZ3093">
        <f>ROWS($A$5:$A3093)</f>
        <v>3089</v>
      </c>
      <c r="DA3093" t="b">
        <f t="shared" si="102"/>
        <v>0</v>
      </c>
      <c r="DB3093" t="str">
        <f>IFERROR(SMALL($DA$5:DA12374,CZ3093),"")</f>
        <v/>
      </c>
      <c r="DC3093" s="57" t="str">
        <f t="shared" si="101"/>
        <v/>
      </c>
      <c r="DE3093" s="58" t="str">
        <f>IFERROR(INDEX($A$5:$AV$9286,$DB3093,COLUMNS($A$5:A3093)),"")</f>
        <v/>
      </c>
      <c r="DF3093" s="59" t="str">
        <f>IFERROR(INDEX($A$5:$AV$9286,$DB3093,COLUMNS($A$5:B3093)),"")</f>
        <v/>
      </c>
      <c r="DG3093" s="60" t="str">
        <f>IFERROR(INDEX($A$5:$AV$9286,$DB3093,COLUMNS($A$5:C3093)),"")</f>
        <v/>
      </c>
      <c r="DH3093" s="60" t="str">
        <f>IFERROR(INDEX($A$5:$AV$9286,$DB3093,COLUMNS($A$5:D3093)),"")</f>
        <v/>
      </c>
      <c r="DI3093" s="151" t="str">
        <f>IFERROR(INDEX($A$5:$AV$9286,$DB3093,COLUMNS($A$5:E3093)),"")</f>
        <v/>
      </c>
      <c r="DJ3093" s="153" t="str">
        <f>IFERROR(INDEX($A$5:$AV$9286,$DB3093,COLUMNS($A$5:AV3093)),"")</f>
        <v/>
      </c>
    </row>
    <row r="3094" spans="1:114" ht="23.25">
      <c r="A3094">
        <v>811357</v>
      </c>
      <c r="B3094" t="s">
        <v>4819</v>
      </c>
      <c r="C3094" t="s">
        <v>4041</v>
      </c>
      <c r="D3094" t="s">
        <v>195</v>
      </c>
      <c r="E3094" t="s">
        <v>9</v>
      </c>
      <c r="F3094" t="s">
        <v>5610</v>
      </c>
      <c r="G3094" t="s">
        <v>5610</v>
      </c>
      <c r="H3094" t="s">
        <v>5610</v>
      </c>
      <c r="I3094">
        <v>613</v>
      </c>
      <c r="J3094" t="s">
        <v>5610</v>
      </c>
      <c r="K3094">
        <v>615</v>
      </c>
      <c r="L3094">
        <v>616</v>
      </c>
      <c r="M3094" t="s">
        <v>5610</v>
      </c>
      <c r="N3094" t="s">
        <v>5610</v>
      </c>
      <c r="O3094" t="s">
        <v>5610</v>
      </c>
      <c r="P3094" t="s">
        <v>5610</v>
      </c>
      <c r="Q3094" t="s">
        <v>5610</v>
      </c>
      <c r="R3094" t="s">
        <v>5610</v>
      </c>
      <c r="S3094" t="s">
        <v>5610</v>
      </c>
      <c r="T3094" t="s">
        <v>5610</v>
      </c>
      <c r="U3094" t="s">
        <v>5610</v>
      </c>
      <c r="V3094" t="s">
        <v>5610</v>
      </c>
      <c r="W3094" t="s">
        <v>5610</v>
      </c>
      <c r="X3094" t="s">
        <v>5610</v>
      </c>
      <c r="Y3094" t="s">
        <v>5610</v>
      </c>
      <c r="Z3094" t="s">
        <v>5610</v>
      </c>
      <c r="AA3094" t="s">
        <v>5610</v>
      </c>
      <c r="AB3094" t="s">
        <v>5610</v>
      </c>
      <c r="AC3094" t="s">
        <v>5610</v>
      </c>
      <c r="AD3094" t="s">
        <v>5610</v>
      </c>
      <c r="AE3094" t="s">
        <v>5610</v>
      </c>
      <c r="AF3094" t="s">
        <v>5610</v>
      </c>
      <c r="AG3094" t="s">
        <v>5610</v>
      </c>
      <c r="AH3094" t="s">
        <v>5610</v>
      </c>
      <c r="AI3094" t="s">
        <v>5610</v>
      </c>
      <c r="AJ3094" t="s">
        <v>5610</v>
      </c>
      <c r="AK3094" t="s">
        <v>5610</v>
      </c>
      <c r="AL3094" t="s">
        <v>5610</v>
      </c>
      <c r="AM3094" t="s">
        <v>5610</v>
      </c>
      <c r="AN3094" t="s">
        <v>5610</v>
      </c>
      <c r="AO3094" t="s">
        <v>5610</v>
      </c>
      <c r="AP3094" t="s">
        <v>5610</v>
      </c>
      <c r="AQ3094" t="s">
        <v>5610</v>
      </c>
      <c r="AR3094" t="s">
        <v>5610</v>
      </c>
      <c r="AS3094" t="s">
        <v>5610</v>
      </c>
      <c r="AT3094" t="s">
        <v>5610</v>
      </c>
      <c r="AU3094" t="s">
        <v>5610</v>
      </c>
      <c r="AV3094" t="s">
        <v>5610</v>
      </c>
      <c r="AW3094" s="121" t="s">
        <v>5610</v>
      </c>
      <c r="AX3094" s="121" t="s">
        <v>5610</v>
      </c>
      <c r="AY3094" s="121" t="s">
        <v>5610</v>
      </c>
      <c r="AZ3094" s="121" t="s">
        <v>5610</v>
      </c>
      <c r="BA3094" s="121" t="s">
        <v>5610</v>
      </c>
      <c r="CZ3094">
        <f>ROWS($A$5:$A3094)</f>
        <v>3090</v>
      </c>
      <c r="DA3094" t="b">
        <f t="shared" si="102"/>
        <v>0</v>
      </c>
      <c r="DB3094" t="str">
        <f>IFERROR(SMALL($DA$5:DA12375,CZ3094),"")</f>
        <v/>
      </c>
      <c r="DC3094" s="57" t="str">
        <f t="shared" si="101"/>
        <v/>
      </c>
      <c r="DE3094" s="58" t="str">
        <f>IFERROR(INDEX($A$5:$AV$9286,$DB3094,COLUMNS($A$5:A3094)),"")</f>
        <v/>
      </c>
      <c r="DF3094" s="59" t="str">
        <f>IFERROR(INDEX($A$5:$AV$9286,$DB3094,COLUMNS($A$5:B3094)),"")</f>
        <v/>
      </c>
      <c r="DG3094" s="60" t="str">
        <f>IFERROR(INDEX($A$5:$AV$9286,$DB3094,COLUMNS($A$5:C3094)),"")</f>
        <v/>
      </c>
      <c r="DH3094" s="60" t="str">
        <f>IFERROR(INDEX($A$5:$AV$9286,$DB3094,COLUMNS($A$5:D3094)),"")</f>
        <v/>
      </c>
      <c r="DI3094" s="151" t="str">
        <f>IFERROR(INDEX($A$5:$AV$9286,$DB3094,COLUMNS($A$5:E3094)),"")</f>
        <v/>
      </c>
      <c r="DJ3094" s="153" t="str">
        <f>IFERROR(INDEX($A$5:$AV$9286,$DB3094,COLUMNS($A$5:AV3094)),"")</f>
        <v/>
      </c>
    </row>
    <row r="3095" spans="1:114" ht="23.25">
      <c r="A3095">
        <v>811358</v>
      </c>
      <c r="B3095" t="s">
        <v>4820</v>
      </c>
      <c r="C3095" t="s">
        <v>167</v>
      </c>
      <c r="D3095" t="s">
        <v>463</v>
      </c>
      <c r="E3095" t="s">
        <v>9</v>
      </c>
      <c r="F3095" t="s">
        <v>5610</v>
      </c>
      <c r="G3095">
        <v>611</v>
      </c>
      <c r="H3095">
        <v>612</v>
      </c>
      <c r="I3095">
        <v>613</v>
      </c>
      <c r="J3095" t="s">
        <v>5610</v>
      </c>
      <c r="K3095" t="s">
        <v>5610</v>
      </c>
      <c r="L3095" t="s">
        <v>5610</v>
      </c>
      <c r="M3095">
        <v>617</v>
      </c>
      <c r="N3095" t="s">
        <v>5610</v>
      </c>
      <c r="O3095">
        <v>619</v>
      </c>
      <c r="P3095" t="s">
        <v>5610</v>
      </c>
      <c r="Q3095" t="s">
        <v>5610</v>
      </c>
      <c r="R3095" t="s">
        <v>5610</v>
      </c>
      <c r="S3095" t="s">
        <v>5610</v>
      </c>
      <c r="T3095" t="s">
        <v>5610</v>
      </c>
      <c r="U3095" t="s">
        <v>5610</v>
      </c>
      <c r="V3095" t="s">
        <v>5610</v>
      </c>
      <c r="W3095" t="s">
        <v>5610</v>
      </c>
      <c r="X3095" t="s">
        <v>5610</v>
      </c>
      <c r="Y3095" t="s">
        <v>5610</v>
      </c>
      <c r="Z3095" t="s">
        <v>5610</v>
      </c>
      <c r="AA3095" t="s">
        <v>5610</v>
      </c>
      <c r="AB3095" t="s">
        <v>5610</v>
      </c>
      <c r="AC3095" t="s">
        <v>5610</v>
      </c>
      <c r="AD3095" t="s">
        <v>5610</v>
      </c>
      <c r="AE3095" t="s">
        <v>5610</v>
      </c>
      <c r="AF3095" t="s">
        <v>5610</v>
      </c>
      <c r="AG3095" t="s">
        <v>5610</v>
      </c>
      <c r="AH3095" t="s">
        <v>5610</v>
      </c>
      <c r="AI3095" t="s">
        <v>5610</v>
      </c>
      <c r="AJ3095" t="s">
        <v>5610</v>
      </c>
      <c r="AK3095" t="s">
        <v>5610</v>
      </c>
      <c r="AL3095" t="s">
        <v>5610</v>
      </c>
      <c r="AM3095" t="s">
        <v>5610</v>
      </c>
      <c r="AN3095" t="s">
        <v>5610</v>
      </c>
      <c r="AO3095" t="s">
        <v>5610</v>
      </c>
      <c r="AP3095" t="s">
        <v>5610</v>
      </c>
      <c r="AQ3095" t="s">
        <v>5610</v>
      </c>
      <c r="AR3095" t="s">
        <v>5610</v>
      </c>
      <c r="AS3095" t="s">
        <v>5610</v>
      </c>
      <c r="AT3095" t="s">
        <v>5610</v>
      </c>
      <c r="AU3095" t="s">
        <v>5610</v>
      </c>
      <c r="AV3095" t="s">
        <v>5610</v>
      </c>
      <c r="AW3095" s="121" t="s">
        <v>5610</v>
      </c>
      <c r="AX3095" s="121" t="s">
        <v>5610</v>
      </c>
      <c r="AY3095" s="121" t="s">
        <v>5610</v>
      </c>
      <c r="AZ3095" s="121" t="s">
        <v>5610</v>
      </c>
      <c r="BA3095" s="121" t="s">
        <v>5610</v>
      </c>
      <c r="CZ3095">
        <f>ROWS($A$5:$A3095)</f>
        <v>3091</v>
      </c>
      <c r="DA3095" t="b">
        <f t="shared" si="102"/>
        <v>0</v>
      </c>
      <c r="DB3095" t="str">
        <f>IFERROR(SMALL($DA$5:DA12376,CZ3095),"")</f>
        <v/>
      </c>
      <c r="DC3095" s="57" t="str">
        <f t="shared" si="101"/>
        <v/>
      </c>
      <c r="DE3095" s="58" t="str">
        <f>IFERROR(INDEX($A$5:$AV$9286,$DB3095,COLUMNS($A$5:A3095)),"")</f>
        <v/>
      </c>
      <c r="DF3095" s="59" t="str">
        <f>IFERROR(INDEX($A$5:$AV$9286,$DB3095,COLUMNS($A$5:B3095)),"")</f>
        <v/>
      </c>
      <c r="DG3095" s="60" t="str">
        <f>IFERROR(INDEX($A$5:$AV$9286,$DB3095,COLUMNS($A$5:C3095)),"")</f>
        <v/>
      </c>
      <c r="DH3095" s="60" t="str">
        <f>IFERROR(INDEX($A$5:$AV$9286,$DB3095,COLUMNS($A$5:D3095)),"")</f>
        <v/>
      </c>
      <c r="DI3095" s="151" t="str">
        <f>IFERROR(INDEX($A$5:$AV$9286,$DB3095,COLUMNS($A$5:E3095)),"")</f>
        <v/>
      </c>
      <c r="DJ3095" s="153" t="str">
        <f>IFERROR(INDEX($A$5:$AV$9286,$DB3095,COLUMNS($A$5:AV3095)),"")</f>
        <v/>
      </c>
    </row>
    <row r="3096" spans="1:114" ht="23.25">
      <c r="A3096">
        <v>811359</v>
      </c>
      <c r="B3096" t="s">
        <v>4821</v>
      </c>
      <c r="C3096" t="s">
        <v>402</v>
      </c>
      <c r="D3096" t="s">
        <v>875</v>
      </c>
      <c r="E3096" t="s">
        <v>5605</v>
      </c>
      <c r="F3096" t="s">
        <v>5610</v>
      </c>
      <c r="G3096">
        <v>611</v>
      </c>
      <c r="H3096" t="s">
        <v>5610</v>
      </c>
      <c r="I3096" t="s">
        <v>5610</v>
      </c>
      <c r="J3096" t="s">
        <v>5610</v>
      </c>
      <c r="K3096" t="s">
        <v>5610</v>
      </c>
      <c r="L3096" t="s">
        <v>5610</v>
      </c>
      <c r="M3096" t="s">
        <v>5610</v>
      </c>
      <c r="N3096" t="s">
        <v>5610</v>
      </c>
      <c r="O3096" t="s">
        <v>5610</v>
      </c>
      <c r="P3096" t="s">
        <v>5610</v>
      </c>
      <c r="Q3096" t="s">
        <v>5610</v>
      </c>
      <c r="R3096">
        <v>622</v>
      </c>
      <c r="S3096" t="s">
        <v>5610</v>
      </c>
      <c r="T3096">
        <v>624</v>
      </c>
      <c r="U3096" t="s">
        <v>5610</v>
      </c>
      <c r="V3096">
        <v>626</v>
      </c>
      <c r="W3096">
        <v>627</v>
      </c>
      <c r="X3096" t="s">
        <v>5610</v>
      </c>
      <c r="Y3096" t="s">
        <v>5610</v>
      </c>
      <c r="Z3096" t="s">
        <v>5610</v>
      </c>
      <c r="AA3096" t="s">
        <v>5610</v>
      </c>
      <c r="AB3096" t="s">
        <v>5610</v>
      </c>
      <c r="AC3096" t="s">
        <v>5610</v>
      </c>
      <c r="AD3096" t="s">
        <v>5610</v>
      </c>
      <c r="AE3096" t="s">
        <v>5610</v>
      </c>
      <c r="AF3096" t="s">
        <v>5610</v>
      </c>
      <c r="AG3096" t="s">
        <v>5610</v>
      </c>
      <c r="AH3096" t="s">
        <v>5610</v>
      </c>
      <c r="AI3096" t="s">
        <v>5610</v>
      </c>
      <c r="AJ3096" t="s">
        <v>5610</v>
      </c>
      <c r="AK3096" t="s">
        <v>5610</v>
      </c>
      <c r="AL3096" t="s">
        <v>5610</v>
      </c>
      <c r="AM3096" t="s">
        <v>5610</v>
      </c>
      <c r="AN3096" t="s">
        <v>5610</v>
      </c>
      <c r="AO3096" t="s">
        <v>5610</v>
      </c>
      <c r="AP3096" t="s">
        <v>5610</v>
      </c>
      <c r="AQ3096" t="s">
        <v>5610</v>
      </c>
      <c r="AR3096" t="s">
        <v>5610</v>
      </c>
      <c r="AS3096" t="s">
        <v>5610</v>
      </c>
      <c r="AT3096" t="s">
        <v>5610</v>
      </c>
      <c r="AU3096" t="s">
        <v>5610</v>
      </c>
      <c r="AV3096" t="s">
        <v>5610</v>
      </c>
      <c r="AW3096" s="121" t="s">
        <v>5610</v>
      </c>
      <c r="AX3096" s="121" t="s">
        <v>5610</v>
      </c>
      <c r="AY3096" s="121" t="s">
        <v>5610</v>
      </c>
      <c r="AZ3096" s="121" t="s">
        <v>5610</v>
      </c>
      <c r="BA3096" s="121" t="s">
        <v>5610</v>
      </c>
      <c r="CZ3096">
        <f>ROWS($A$5:$A3096)</f>
        <v>3092</v>
      </c>
      <c r="DA3096" t="b">
        <f t="shared" si="102"/>
        <v>0</v>
      </c>
      <c r="DB3096" t="str">
        <f>IFERROR(SMALL($DA$5:DA12377,CZ3096),"")</f>
        <v/>
      </c>
      <c r="DC3096" s="57" t="str">
        <f t="shared" si="101"/>
        <v/>
      </c>
      <c r="DE3096" s="58" t="str">
        <f>IFERROR(INDEX($A$5:$AV$9286,$DB3096,COLUMNS($A$5:A3096)),"")</f>
        <v/>
      </c>
      <c r="DF3096" s="59" t="str">
        <f>IFERROR(INDEX($A$5:$AV$9286,$DB3096,COLUMNS($A$5:B3096)),"")</f>
        <v/>
      </c>
      <c r="DG3096" s="60" t="str">
        <f>IFERROR(INDEX($A$5:$AV$9286,$DB3096,COLUMNS($A$5:C3096)),"")</f>
        <v/>
      </c>
      <c r="DH3096" s="60" t="str">
        <f>IFERROR(INDEX($A$5:$AV$9286,$DB3096,COLUMNS($A$5:D3096)),"")</f>
        <v/>
      </c>
      <c r="DI3096" s="151" t="str">
        <f>IFERROR(INDEX($A$5:$AV$9286,$DB3096,COLUMNS($A$5:E3096)),"")</f>
        <v/>
      </c>
      <c r="DJ3096" s="153" t="str">
        <f>IFERROR(INDEX($A$5:$AV$9286,$DB3096,COLUMNS($A$5:AV3096)),"")</f>
        <v/>
      </c>
    </row>
    <row r="3097" spans="1:114" ht="23.25">
      <c r="A3097">
        <v>811361</v>
      </c>
      <c r="B3097" t="s">
        <v>4822</v>
      </c>
      <c r="C3097" t="s">
        <v>184</v>
      </c>
      <c r="D3097" t="s">
        <v>463</v>
      </c>
      <c r="E3097" t="s">
        <v>9</v>
      </c>
      <c r="F3097" t="s">
        <v>5610</v>
      </c>
      <c r="G3097" t="s">
        <v>5610</v>
      </c>
      <c r="H3097" t="s">
        <v>5610</v>
      </c>
      <c r="I3097" t="s">
        <v>5610</v>
      </c>
      <c r="J3097" t="s">
        <v>5610</v>
      </c>
      <c r="K3097">
        <v>615</v>
      </c>
      <c r="L3097">
        <v>616</v>
      </c>
      <c r="M3097" t="s">
        <v>5610</v>
      </c>
      <c r="N3097" t="s">
        <v>5610</v>
      </c>
      <c r="O3097" t="s">
        <v>5610</v>
      </c>
      <c r="P3097">
        <v>620</v>
      </c>
      <c r="Q3097" t="s">
        <v>5610</v>
      </c>
      <c r="R3097" t="s">
        <v>5610</v>
      </c>
      <c r="S3097" t="s">
        <v>5610</v>
      </c>
      <c r="T3097" t="s">
        <v>5610</v>
      </c>
      <c r="U3097" t="s">
        <v>5610</v>
      </c>
      <c r="V3097" t="s">
        <v>5610</v>
      </c>
      <c r="W3097" t="s">
        <v>5610</v>
      </c>
      <c r="X3097" t="s">
        <v>5610</v>
      </c>
      <c r="Y3097" t="s">
        <v>5610</v>
      </c>
      <c r="Z3097" t="s">
        <v>5610</v>
      </c>
      <c r="AA3097" t="s">
        <v>5610</v>
      </c>
      <c r="AB3097" t="s">
        <v>5610</v>
      </c>
      <c r="AC3097" t="s">
        <v>5610</v>
      </c>
      <c r="AD3097" t="s">
        <v>5610</v>
      </c>
      <c r="AE3097" t="s">
        <v>5610</v>
      </c>
      <c r="AF3097" t="s">
        <v>5610</v>
      </c>
      <c r="AG3097" t="s">
        <v>5610</v>
      </c>
      <c r="AH3097" t="s">
        <v>5610</v>
      </c>
      <c r="AI3097" t="s">
        <v>5610</v>
      </c>
      <c r="AJ3097" t="s">
        <v>5610</v>
      </c>
      <c r="AK3097" t="s">
        <v>5610</v>
      </c>
      <c r="AL3097" t="s">
        <v>5610</v>
      </c>
      <c r="AM3097" t="s">
        <v>5610</v>
      </c>
      <c r="AN3097" t="s">
        <v>5610</v>
      </c>
      <c r="AO3097" t="s">
        <v>5610</v>
      </c>
      <c r="AP3097" t="s">
        <v>5610</v>
      </c>
      <c r="AQ3097" t="s">
        <v>5610</v>
      </c>
      <c r="AR3097" t="s">
        <v>5610</v>
      </c>
      <c r="AS3097" t="s">
        <v>5610</v>
      </c>
      <c r="AT3097" t="s">
        <v>5610</v>
      </c>
      <c r="AU3097" t="s">
        <v>5610</v>
      </c>
      <c r="AV3097" t="s">
        <v>5610</v>
      </c>
      <c r="AW3097" s="121" t="s">
        <v>5610</v>
      </c>
      <c r="AX3097" s="121" t="s">
        <v>5610</v>
      </c>
      <c r="AY3097" s="121" t="s">
        <v>5610</v>
      </c>
      <c r="AZ3097" s="121" t="s">
        <v>5610</v>
      </c>
      <c r="BA3097" s="121" t="s">
        <v>5610</v>
      </c>
      <c r="CZ3097">
        <f>ROWS($A$5:$A3097)</f>
        <v>3093</v>
      </c>
      <c r="DA3097" t="b">
        <f t="shared" si="102"/>
        <v>0</v>
      </c>
      <c r="DB3097" t="str">
        <f>IFERROR(SMALL($DA$5:DA12378,CZ3097),"")</f>
        <v/>
      </c>
      <c r="DC3097" s="57" t="str">
        <f t="shared" si="101"/>
        <v/>
      </c>
      <c r="DE3097" s="58" t="str">
        <f>IFERROR(INDEX($A$5:$AV$9286,$DB3097,COLUMNS($A$5:A3097)),"")</f>
        <v/>
      </c>
      <c r="DF3097" s="59" t="str">
        <f>IFERROR(INDEX($A$5:$AV$9286,$DB3097,COLUMNS($A$5:B3097)),"")</f>
        <v/>
      </c>
      <c r="DG3097" s="60" t="str">
        <f>IFERROR(INDEX($A$5:$AV$9286,$DB3097,COLUMNS($A$5:C3097)),"")</f>
        <v/>
      </c>
      <c r="DH3097" s="60" t="str">
        <f>IFERROR(INDEX($A$5:$AV$9286,$DB3097,COLUMNS($A$5:D3097)),"")</f>
        <v/>
      </c>
      <c r="DI3097" s="151" t="str">
        <f>IFERROR(INDEX($A$5:$AV$9286,$DB3097,COLUMNS($A$5:E3097)),"")</f>
        <v/>
      </c>
      <c r="DJ3097" s="153" t="str">
        <f>IFERROR(INDEX($A$5:$AV$9286,$DB3097,COLUMNS($A$5:AV3097)),"")</f>
        <v/>
      </c>
    </row>
    <row r="3098" spans="1:114" ht="23.25">
      <c r="A3098">
        <v>811363</v>
      </c>
      <c r="B3098" t="s">
        <v>4823</v>
      </c>
      <c r="C3098" t="s">
        <v>1001</v>
      </c>
      <c r="D3098" t="s">
        <v>4824</v>
      </c>
      <c r="E3098" t="s">
        <v>9</v>
      </c>
      <c r="F3098" t="s">
        <v>5610</v>
      </c>
      <c r="G3098" t="s">
        <v>5610</v>
      </c>
      <c r="H3098">
        <v>612</v>
      </c>
      <c r="I3098" t="s">
        <v>5610</v>
      </c>
      <c r="J3098" t="s">
        <v>5610</v>
      </c>
      <c r="K3098">
        <v>615</v>
      </c>
      <c r="L3098">
        <v>616</v>
      </c>
      <c r="M3098">
        <v>617</v>
      </c>
      <c r="N3098">
        <v>618</v>
      </c>
      <c r="O3098">
        <v>619</v>
      </c>
      <c r="P3098">
        <v>620</v>
      </c>
      <c r="Q3098">
        <v>621</v>
      </c>
      <c r="R3098" t="s">
        <v>5610</v>
      </c>
      <c r="S3098" t="s">
        <v>5610</v>
      </c>
      <c r="T3098" t="s">
        <v>5610</v>
      </c>
      <c r="U3098" t="s">
        <v>5610</v>
      </c>
      <c r="V3098" t="s">
        <v>5610</v>
      </c>
      <c r="W3098" t="s">
        <v>5610</v>
      </c>
      <c r="X3098" t="s">
        <v>5610</v>
      </c>
      <c r="Y3098" t="s">
        <v>5610</v>
      </c>
      <c r="Z3098" t="s">
        <v>5610</v>
      </c>
      <c r="AA3098" t="s">
        <v>5610</v>
      </c>
      <c r="AB3098" t="s">
        <v>5610</v>
      </c>
      <c r="AC3098" t="s">
        <v>5610</v>
      </c>
      <c r="AD3098" t="s">
        <v>5610</v>
      </c>
      <c r="AE3098" t="s">
        <v>5610</v>
      </c>
      <c r="AF3098" t="s">
        <v>5610</v>
      </c>
      <c r="AG3098" t="s">
        <v>5610</v>
      </c>
      <c r="AH3098" t="s">
        <v>5610</v>
      </c>
      <c r="AI3098" t="s">
        <v>5610</v>
      </c>
      <c r="AJ3098" t="s">
        <v>5610</v>
      </c>
      <c r="AK3098" t="s">
        <v>5610</v>
      </c>
      <c r="AL3098" t="s">
        <v>5610</v>
      </c>
      <c r="AM3098" t="s">
        <v>5610</v>
      </c>
      <c r="AN3098" t="s">
        <v>5610</v>
      </c>
      <c r="AO3098" t="s">
        <v>5610</v>
      </c>
      <c r="AP3098" t="s">
        <v>5610</v>
      </c>
      <c r="AQ3098" t="s">
        <v>5610</v>
      </c>
      <c r="AR3098" t="s">
        <v>5610</v>
      </c>
      <c r="AS3098" t="s">
        <v>5610</v>
      </c>
      <c r="AT3098" t="s">
        <v>5610</v>
      </c>
      <c r="AU3098" t="s">
        <v>5610</v>
      </c>
      <c r="AV3098" t="s">
        <v>5610</v>
      </c>
      <c r="AW3098" s="121" t="s">
        <v>5610</v>
      </c>
      <c r="AX3098" s="121" t="s">
        <v>5610</v>
      </c>
      <c r="AY3098" s="121" t="s">
        <v>5610</v>
      </c>
      <c r="AZ3098" s="121" t="s">
        <v>5610</v>
      </c>
      <c r="BA3098" s="121" t="s">
        <v>5610</v>
      </c>
      <c r="CZ3098">
        <f>ROWS($A$5:$A3098)</f>
        <v>3094</v>
      </c>
      <c r="DA3098" t="b">
        <f t="shared" si="102"/>
        <v>0</v>
      </c>
      <c r="DB3098" t="str">
        <f>IFERROR(SMALL($DA$5:DA12379,CZ3098),"")</f>
        <v/>
      </c>
      <c r="DC3098" s="57" t="str">
        <f t="shared" si="101"/>
        <v/>
      </c>
      <c r="DE3098" s="58" t="str">
        <f>IFERROR(INDEX($A$5:$AV$9286,$DB3098,COLUMNS($A$5:A3098)),"")</f>
        <v/>
      </c>
      <c r="DF3098" s="59" t="str">
        <f>IFERROR(INDEX($A$5:$AV$9286,$DB3098,COLUMNS($A$5:B3098)),"")</f>
        <v/>
      </c>
      <c r="DG3098" s="60" t="str">
        <f>IFERROR(INDEX($A$5:$AV$9286,$DB3098,COLUMNS($A$5:C3098)),"")</f>
        <v/>
      </c>
      <c r="DH3098" s="60" t="str">
        <f>IFERROR(INDEX($A$5:$AV$9286,$DB3098,COLUMNS($A$5:D3098)),"")</f>
        <v/>
      </c>
      <c r="DI3098" s="151" t="str">
        <f>IFERROR(INDEX($A$5:$AV$9286,$DB3098,COLUMNS($A$5:E3098)),"")</f>
        <v/>
      </c>
      <c r="DJ3098" s="153" t="str">
        <f>IFERROR(INDEX($A$5:$AV$9286,$DB3098,COLUMNS($A$5:AV3098)),"")</f>
        <v/>
      </c>
    </row>
    <row r="3099" spans="1:114" ht="23.25">
      <c r="A3099">
        <v>811364</v>
      </c>
      <c r="B3099" t="s">
        <v>4825</v>
      </c>
      <c r="C3099" t="s">
        <v>4826</v>
      </c>
      <c r="D3099" t="s">
        <v>2307</v>
      </c>
      <c r="E3099" t="s">
        <v>9</v>
      </c>
      <c r="F3099" t="s">
        <v>5610</v>
      </c>
      <c r="G3099">
        <v>611</v>
      </c>
      <c r="H3099" t="s">
        <v>5610</v>
      </c>
      <c r="I3099" t="s">
        <v>5610</v>
      </c>
      <c r="J3099" t="s">
        <v>5610</v>
      </c>
      <c r="K3099" t="s">
        <v>5610</v>
      </c>
      <c r="L3099">
        <v>616</v>
      </c>
      <c r="M3099" t="s">
        <v>5610</v>
      </c>
      <c r="N3099" t="s">
        <v>5610</v>
      </c>
      <c r="O3099" t="s">
        <v>5610</v>
      </c>
      <c r="P3099" t="s">
        <v>5610</v>
      </c>
      <c r="Q3099" t="s">
        <v>5610</v>
      </c>
      <c r="R3099" t="s">
        <v>5610</v>
      </c>
      <c r="S3099" t="s">
        <v>5610</v>
      </c>
      <c r="T3099" t="s">
        <v>5610</v>
      </c>
      <c r="U3099" t="s">
        <v>5610</v>
      </c>
      <c r="V3099" t="s">
        <v>5610</v>
      </c>
      <c r="W3099" t="s">
        <v>5610</v>
      </c>
      <c r="X3099" t="s">
        <v>5610</v>
      </c>
      <c r="Y3099" t="s">
        <v>5610</v>
      </c>
      <c r="Z3099" t="s">
        <v>5610</v>
      </c>
      <c r="AA3099" t="s">
        <v>5610</v>
      </c>
      <c r="AB3099" t="s">
        <v>5610</v>
      </c>
      <c r="AC3099" t="s">
        <v>5610</v>
      </c>
      <c r="AD3099" t="s">
        <v>5610</v>
      </c>
      <c r="AE3099" t="s">
        <v>5610</v>
      </c>
      <c r="AF3099" t="s">
        <v>5610</v>
      </c>
      <c r="AG3099" t="s">
        <v>5610</v>
      </c>
      <c r="AH3099" t="s">
        <v>5610</v>
      </c>
      <c r="AI3099" t="s">
        <v>5610</v>
      </c>
      <c r="AJ3099" t="s">
        <v>5610</v>
      </c>
      <c r="AK3099" t="s">
        <v>5610</v>
      </c>
      <c r="AL3099" t="s">
        <v>5610</v>
      </c>
      <c r="AM3099" t="s">
        <v>5610</v>
      </c>
      <c r="AN3099" t="s">
        <v>5610</v>
      </c>
      <c r="AO3099" t="s">
        <v>5610</v>
      </c>
      <c r="AP3099" t="s">
        <v>5610</v>
      </c>
      <c r="AQ3099" t="s">
        <v>5610</v>
      </c>
      <c r="AR3099" t="s">
        <v>5610</v>
      </c>
      <c r="AS3099" t="s">
        <v>5610</v>
      </c>
      <c r="AT3099" t="s">
        <v>5610</v>
      </c>
      <c r="AU3099" t="s">
        <v>5610</v>
      </c>
      <c r="AV3099" t="s">
        <v>5610</v>
      </c>
      <c r="AW3099" s="121" t="s">
        <v>5610</v>
      </c>
      <c r="AX3099" s="121" t="s">
        <v>5610</v>
      </c>
      <c r="AY3099" s="121" t="s">
        <v>5610</v>
      </c>
      <c r="AZ3099" s="121" t="s">
        <v>5610</v>
      </c>
      <c r="BA3099" s="121" t="s">
        <v>5610</v>
      </c>
      <c r="CZ3099">
        <f>ROWS($A$5:$A3099)</f>
        <v>3095</v>
      </c>
      <c r="DA3099" t="b">
        <f t="shared" si="102"/>
        <v>0</v>
      </c>
      <c r="DB3099" t="str">
        <f>IFERROR(SMALL($DA$5:DA12380,CZ3099),"")</f>
        <v/>
      </c>
      <c r="DC3099" s="57" t="str">
        <f t="shared" si="101"/>
        <v/>
      </c>
      <c r="DE3099" s="58" t="str">
        <f>IFERROR(INDEX($A$5:$AV$9286,$DB3099,COLUMNS($A$5:A3099)),"")</f>
        <v/>
      </c>
      <c r="DF3099" s="59" t="str">
        <f>IFERROR(INDEX($A$5:$AV$9286,$DB3099,COLUMNS($A$5:B3099)),"")</f>
        <v/>
      </c>
      <c r="DG3099" s="60" t="str">
        <f>IFERROR(INDEX($A$5:$AV$9286,$DB3099,COLUMNS($A$5:C3099)),"")</f>
        <v/>
      </c>
      <c r="DH3099" s="60" t="str">
        <f>IFERROR(INDEX($A$5:$AV$9286,$DB3099,COLUMNS($A$5:D3099)),"")</f>
        <v/>
      </c>
      <c r="DI3099" s="151" t="str">
        <f>IFERROR(INDEX($A$5:$AV$9286,$DB3099,COLUMNS($A$5:E3099)),"")</f>
        <v/>
      </c>
      <c r="DJ3099" s="153" t="str">
        <f>IFERROR(INDEX($A$5:$AV$9286,$DB3099,COLUMNS($A$5:AV3099)),"")</f>
        <v/>
      </c>
    </row>
    <row r="3100" spans="1:114" ht="23.25">
      <c r="A3100">
        <v>811365</v>
      </c>
      <c r="B3100" t="s">
        <v>4827</v>
      </c>
      <c r="C3100" t="s">
        <v>181</v>
      </c>
      <c r="D3100" t="s">
        <v>4828</v>
      </c>
      <c r="E3100" t="s">
        <v>9</v>
      </c>
      <c r="F3100">
        <v>610</v>
      </c>
      <c r="G3100">
        <v>611</v>
      </c>
      <c r="H3100">
        <v>612</v>
      </c>
      <c r="I3100" t="s">
        <v>5610</v>
      </c>
      <c r="J3100" t="s">
        <v>5610</v>
      </c>
      <c r="K3100" t="s">
        <v>5610</v>
      </c>
      <c r="L3100" t="s">
        <v>5610</v>
      </c>
      <c r="M3100">
        <v>617</v>
      </c>
      <c r="N3100">
        <v>618</v>
      </c>
      <c r="O3100" t="s">
        <v>5610</v>
      </c>
      <c r="P3100" t="s">
        <v>5610</v>
      </c>
      <c r="Q3100">
        <v>621</v>
      </c>
      <c r="R3100" t="s">
        <v>5610</v>
      </c>
      <c r="S3100" t="s">
        <v>5610</v>
      </c>
      <c r="T3100" t="s">
        <v>5610</v>
      </c>
      <c r="U3100" t="s">
        <v>5610</v>
      </c>
      <c r="V3100" t="s">
        <v>5610</v>
      </c>
      <c r="W3100" t="s">
        <v>5610</v>
      </c>
      <c r="X3100" t="s">
        <v>5610</v>
      </c>
      <c r="Y3100" t="s">
        <v>5610</v>
      </c>
      <c r="Z3100" t="s">
        <v>5610</v>
      </c>
      <c r="AA3100" t="s">
        <v>5610</v>
      </c>
      <c r="AB3100" t="s">
        <v>5610</v>
      </c>
      <c r="AC3100" t="s">
        <v>5610</v>
      </c>
      <c r="AD3100" t="s">
        <v>5610</v>
      </c>
      <c r="AE3100" t="s">
        <v>5610</v>
      </c>
      <c r="AF3100" t="s">
        <v>5610</v>
      </c>
      <c r="AG3100" t="s">
        <v>5610</v>
      </c>
      <c r="AH3100" t="s">
        <v>5610</v>
      </c>
      <c r="AI3100" t="s">
        <v>5610</v>
      </c>
      <c r="AJ3100" t="s">
        <v>5610</v>
      </c>
      <c r="AK3100" t="s">
        <v>5610</v>
      </c>
      <c r="AL3100" t="s">
        <v>5610</v>
      </c>
      <c r="AM3100" t="s">
        <v>5610</v>
      </c>
      <c r="AN3100" t="s">
        <v>5610</v>
      </c>
      <c r="AO3100" t="s">
        <v>5610</v>
      </c>
      <c r="AP3100" t="s">
        <v>5610</v>
      </c>
      <c r="AQ3100" t="s">
        <v>5610</v>
      </c>
      <c r="AR3100" t="s">
        <v>5610</v>
      </c>
      <c r="AS3100" t="s">
        <v>5610</v>
      </c>
      <c r="AT3100" t="s">
        <v>5610</v>
      </c>
      <c r="AU3100" t="s">
        <v>5610</v>
      </c>
      <c r="AV3100" t="s">
        <v>5610</v>
      </c>
      <c r="AW3100" s="121" t="s">
        <v>5610</v>
      </c>
      <c r="AX3100" s="121" t="s">
        <v>5610</v>
      </c>
      <c r="AY3100" s="121" t="s">
        <v>5610</v>
      </c>
      <c r="AZ3100" s="121" t="s">
        <v>5610</v>
      </c>
      <c r="BA3100" s="121" t="s">
        <v>5610</v>
      </c>
      <c r="CZ3100">
        <f>ROWS($A$5:$A3100)</f>
        <v>3096</v>
      </c>
      <c r="DA3100" t="b">
        <f t="shared" si="102"/>
        <v>0</v>
      </c>
      <c r="DB3100" t="str">
        <f>IFERROR(SMALL($DA$5:DA12381,CZ3100),"")</f>
        <v/>
      </c>
      <c r="DC3100" s="57" t="str">
        <f t="shared" si="101"/>
        <v/>
      </c>
      <c r="DE3100" s="58" t="str">
        <f>IFERROR(INDEX($A$5:$AV$9286,$DB3100,COLUMNS($A$5:A3100)),"")</f>
        <v/>
      </c>
      <c r="DF3100" s="59" t="str">
        <f>IFERROR(INDEX($A$5:$AV$9286,$DB3100,COLUMNS($A$5:B3100)),"")</f>
        <v/>
      </c>
      <c r="DG3100" s="60" t="str">
        <f>IFERROR(INDEX($A$5:$AV$9286,$DB3100,COLUMNS($A$5:C3100)),"")</f>
        <v/>
      </c>
      <c r="DH3100" s="60" t="str">
        <f>IFERROR(INDEX($A$5:$AV$9286,$DB3100,COLUMNS($A$5:D3100)),"")</f>
        <v/>
      </c>
      <c r="DI3100" s="151" t="str">
        <f>IFERROR(INDEX($A$5:$AV$9286,$DB3100,COLUMNS($A$5:E3100)),"")</f>
        <v/>
      </c>
      <c r="DJ3100" s="153" t="str">
        <f>IFERROR(INDEX($A$5:$AV$9286,$DB3100,COLUMNS($A$5:AV3100)),"")</f>
        <v/>
      </c>
    </row>
    <row r="3101" spans="1:114" ht="23.25">
      <c r="A3101">
        <v>811366</v>
      </c>
      <c r="B3101" t="s">
        <v>4829</v>
      </c>
      <c r="C3101" t="s">
        <v>167</v>
      </c>
      <c r="D3101" t="s">
        <v>4830</v>
      </c>
      <c r="E3101" t="s">
        <v>9</v>
      </c>
      <c r="F3101" t="s">
        <v>5610</v>
      </c>
      <c r="G3101">
        <v>611</v>
      </c>
      <c r="H3101">
        <v>612</v>
      </c>
      <c r="I3101" t="s">
        <v>5610</v>
      </c>
      <c r="J3101" t="s">
        <v>5610</v>
      </c>
      <c r="K3101" t="s">
        <v>5610</v>
      </c>
      <c r="L3101" t="s">
        <v>5610</v>
      </c>
      <c r="M3101" t="s">
        <v>5610</v>
      </c>
      <c r="N3101" t="s">
        <v>5610</v>
      </c>
      <c r="O3101" t="s">
        <v>5610</v>
      </c>
      <c r="P3101" t="s">
        <v>5610</v>
      </c>
      <c r="Q3101" t="s">
        <v>5610</v>
      </c>
      <c r="R3101" t="s">
        <v>5610</v>
      </c>
      <c r="S3101" t="s">
        <v>5610</v>
      </c>
      <c r="T3101" t="s">
        <v>5610</v>
      </c>
      <c r="U3101" t="s">
        <v>5610</v>
      </c>
      <c r="V3101" t="s">
        <v>5610</v>
      </c>
      <c r="W3101" t="s">
        <v>5610</v>
      </c>
      <c r="X3101" t="s">
        <v>5610</v>
      </c>
      <c r="Y3101" t="s">
        <v>5610</v>
      </c>
      <c r="Z3101" t="s">
        <v>5610</v>
      </c>
      <c r="AA3101" t="s">
        <v>5610</v>
      </c>
      <c r="AB3101" t="s">
        <v>5610</v>
      </c>
      <c r="AC3101" t="s">
        <v>5610</v>
      </c>
      <c r="AD3101" t="s">
        <v>5610</v>
      </c>
      <c r="AE3101" t="s">
        <v>5610</v>
      </c>
      <c r="AF3101" t="s">
        <v>5610</v>
      </c>
      <c r="AG3101" t="s">
        <v>5610</v>
      </c>
      <c r="AH3101" t="s">
        <v>5610</v>
      </c>
      <c r="AI3101" t="s">
        <v>5610</v>
      </c>
      <c r="AJ3101" t="s">
        <v>5610</v>
      </c>
      <c r="AK3101" t="s">
        <v>5610</v>
      </c>
      <c r="AL3101" t="s">
        <v>5610</v>
      </c>
      <c r="AM3101" t="s">
        <v>5610</v>
      </c>
      <c r="AN3101" t="s">
        <v>5610</v>
      </c>
      <c r="AO3101" t="s">
        <v>5610</v>
      </c>
      <c r="AP3101" t="s">
        <v>5610</v>
      </c>
      <c r="AQ3101" t="s">
        <v>5610</v>
      </c>
      <c r="AR3101" t="s">
        <v>5610</v>
      </c>
      <c r="AS3101" t="s">
        <v>5610</v>
      </c>
      <c r="AT3101" t="s">
        <v>5610</v>
      </c>
      <c r="AU3101" t="s">
        <v>5610</v>
      </c>
      <c r="AV3101" t="s">
        <v>5610</v>
      </c>
      <c r="AW3101" s="121" t="s">
        <v>5610</v>
      </c>
      <c r="AX3101" s="121" t="s">
        <v>5610</v>
      </c>
      <c r="AY3101" s="121" t="s">
        <v>5610</v>
      </c>
      <c r="AZ3101" s="121" t="s">
        <v>5610</v>
      </c>
      <c r="BA3101" s="121" t="s">
        <v>5610</v>
      </c>
      <c r="CZ3101">
        <f>ROWS($A$5:$A3101)</f>
        <v>3097</v>
      </c>
      <c r="DA3101" t="b">
        <f t="shared" si="102"/>
        <v>0</v>
      </c>
      <c r="DB3101" t="str">
        <f>IFERROR(SMALL($DA$5:DA12382,CZ3101),"")</f>
        <v/>
      </c>
      <c r="DC3101" s="57" t="str">
        <f t="shared" si="101"/>
        <v/>
      </c>
      <c r="DE3101" s="58" t="str">
        <f>IFERROR(INDEX($A$5:$AV$9286,$DB3101,COLUMNS($A$5:A3101)),"")</f>
        <v/>
      </c>
      <c r="DF3101" s="59" t="str">
        <f>IFERROR(INDEX($A$5:$AV$9286,$DB3101,COLUMNS($A$5:B3101)),"")</f>
        <v/>
      </c>
      <c r="DG3101" s="60" t="str">
        <f>IFERROR(INDEX($A$5:$AV$9286,$DB3101,COLUMNS($A$5:C3101)),"")</f>
        <v/>
      </c>
      <c r="DH3101" s="60" t="str">
        <f>IFERROR(INDEX($A$5:$AV$9286,$DB3101,COLUMNS($A$5:D3101)),"")</f>
        <v/>
      </c>
      <c r="DI3101" s="151" t="str">
        <f>IFERROR(INDEX($A$5:$AV$9286,$DB3101,COLUMNS($A$5:E3101)),"")</f>
        <v/>
      </c>
      <c r="DJ3101" s="153" t="str">
        <f>IFERROR(INDEX($A$5:$AV$9286,$DB3101,COLUMNS($A$5:AV3101)),"")</f>
        <v/>
      </c>
    </row>
    <row r="3102" spans="1:114" ht="23.25">
      <c r="A3102">
        <v>811367</v>
      </c>
      <c r="B3102" t="s">
        <v>4831</v>
      </c>
      <c r="C3102" t="s">
        <v>155</v>
      </c>
      <c r="D3102" t="s">
        <v>2634</v>
      </c>
      <c r="E3102" t="s">
        <v>9</v>
      </c>
      <c r="F3102" t="s">
        <v>5610</v>
      </c>
      <c r="G3102">
        <v>611</v>
      </c>
      <c r="H3102">
        <v>612</v>
      </c>
      <c r="I3102">
        <v>613</v>
      </c>
      <c r="J3102">
        <v>614</v>
      </c>
      <c r="K3102">
        <v>615</v>
      </c>
      <c r="L3102">
        <v>616</v>
      </c>
      <c r="M3102">
        <v>617</v>
      </c>
      <c r="N3102" t="s">
        <v>5610</v>
      </c>
      <c r="O3102" t="s">
        <v>5610</v>
      </c>
      <c r="P3102" t="s">
        <v>5610</v>
      </c>
      <c r="Q3102">
        <v>621</v>
      </c>
      <c r="R3102" t="s">
        <v>5610</v>
      </c>
      <c r="S3102" t="s">
        <v>5610</v>
      </c>
      <c r="T3102" t="s">
        <v>5610</v>
      </c>
      <c r="U3102" t="s">
        <v>5610</v>
      </c>
      <c r="V3102" t="s">
        <v>5610</v>
      </c>
      <c r="W3102" t="s">
        <v>5610</v>
      </c>
      <c r="X3102" t="s">
        <v>5610</v>
      </c>
      <c r="Y3102" t="s">
        <v>5610</v>
      </c>
      <c r="Z3102" t="s">
        <v>5610</v>
      </c>
      <c r="AA3102" t="s">
        <v>5610</v>
      </c>
      <c r="AB3102" t="s">
        <v>5610</v>
      </c>
      <c r="AC3102" t="s">
        <v>5610</v>
      </c>
      <c r="AD3102" t="s">
        <v>5610</v>
      </c>
      <c r="AE3102" t="s">
        <v>5610</v>
      </c>
      <c r="AF3102" t="s">
        <v>5610</v>
      </c>
      <c r="AG3102" t="s">
        <v>5610</v>
      </c>
      <c r="AH3102" t="s">
        <v>5610</v>
      </c>
      <c r="AI3102" t="s">
        <v>5610</v>
      </c>
      <c r="AJ3102" t="s">
        <v>5610</v>
      </c>
      <c r="AK3102" t="s">
        <v>5610</v>
      </c>
      <c r="AL3102" t="s">
        <v>5610</v>
      </c>
      <c r="AM3102" t="s">
        <v>5610</v>
      </c>
      <c r="AN3102" t="s">
        <v>5610</v>
      </c>
      <c r="AO3102" t="s">
        <v>5610</v>
      </c>
      <c r="AP3102" t="s">
        <v>5610</v>
      </c>
      <c r="AQ3102" t="s">
        <v>5610</v>
      </c>
      <c r="AR3102" t="s">
        <v>5610</v>
      </c>
      <c r="AS3102" t="s">
        <v>5610</v>
      </c>
      <c r="AT3102" t="s">
        <v>5610</v>
      </c>
      <c r="AU3102" t="s">
        <v>5610</v>
      </c>
      <c r="AV3102" t="s">
        <v>5610</v>
      </c>
      <c r="AW3102" s="121" t="s">
        <v>5610</v>
      </c>
      <c r="AX3102" s="121" t="s">
        <v>5610</v>
      </c>
      <c r="AY3102" s="121" t="s">
        <v>5610</v>
      </c>
      <c r="AZ3102" s="121" t="s">
        <v>5610</v>
      </c>
      <c r="BA3102" s="121" t="s">
        <v>5610</v>
      </c>
      <c r="CZ3102">
        <f>ROWS($A$5:$A3102)</f>
        <v>3098</v>
      </c>
      <c r="DA3102" t="b">
        <f t="shared" si="102"/>
        <v>0</v>
      </c>
      <c r="DB3102" t="str">
        <f>IFERROR(SMALL($DA$5:DA12383,CZ3102),"")</f>
        <v/>
      </c>
      <c r="DC3102" s="57" t="str">
        <f t="shared" si="101"/>
        <v/>
      </c>
      <c r="DE3102" s="58" t="str">
        <f>IFERROR(INDEX($A$5:$AV$9286,$DB3102,COLUMNS($A$5:A3102)),"")</f>
        <v/>
      </c>
      <c r="DF3102" s="59" t="str">
        <f>IFERROR(INDEX($A$5:$AV$9286,$DB3102,COLUMNS($A$5:B3102)),"")</f>
        <v/>
      </c>
      <c r="DG3102" s="60" t="str">
        <f>IFERROR(INDEX($A$5:$AV$9286,$DB3102,COLUMNS($A$5:C3102)),"")</f>
        <v/>
      </c>
      <c r="DH3102" s="60" t="str">
        <f>IFERROR(INDEX($A$5:$AV$9286,$DB3102,COLUMNS($A$5:D3102)),"")</f>
        <v/>
      </c>
      <c r="DI3102" s="151" t="str">
        <f>IFERROR(INDEX($A$5:$AV$9286,$DB3102,COLUMNS($A$5:E3102)),"")</f>
        <v/>
      </c>
      <c r="DJ3102" s="153" t="str">
        <f>IFERROR(INDEX($A$5:$AV$9286,$DB3102,COLUMNS($A$5:AV3102)),"")</f>
        <v/>
      </c>
    </row>
    <row r="3103" spans="1:114" ht="23.25">
      <c r="A3103">
        <v>811368</v>
      </c>
      <c r="B3103" t="s">
        <v>4832</v>
      </c>
      <c r="C3103" t="s">
        <v>698</v>
      </c>
      <c r="D3103" t="s">
        <v>4833</v>
      </c>
      <c r="E3103" t="s">
        <v>5608</v>
      </c>
      <c r="F3103">
        <v>610</v>
      </c>
      <c r="G3103">
        <v>611</v>
      </c>
      <c r="H3103">
        <v>612</v>
      </c>
      <c r="I3103" t="s">
        <v>5610</v>
      </c>
      <c r="J3103" t="s">
        <v>5610</v>
      </c>
      <c r="K3103">
        <v>615</v>
      </c>
      <c r="L3103">
        <v>616</v>
      </c>
      <c r="M3103" t="s">
        <v>5610</v>
      </c>
      <c r="N3103" t="s">
        <v>5610</v>
      </c>
      <c r="O3103" t="s">
        <v>5610</v>
      </c>
      <c r="P3103" t="s">
        <v>5610</v>
      </c>
      <c r="Q3103">
        <v>621</v>
      </c>
      <c r="R3103" t="s">
        <v>5610</v>
      </c>
      <c r="T3103" t="s">
        <v>5610</v>
      </c>
      <c r="U3103" t="s">
        <v>5610</v>
      </c>
      <c r="V3103" t="s">
        <v>5610</v>
      </c>
      <c r="W3103" t="s">
        <v>5610</v>
      </c>
      <c r="AC3103" t="s">
        <v>5610</v>
      </c>
      <c r="AD3103" t="s">
        <v>5610</v>
      </c>
      <c r="AE3103" t="s">
        <v>5610</v>
      </c>
      <c r="AF3103" t="s">
        <v>5610</v>
      </c>
      <c r="AG3103" t="s">
        <v>5610</v>
      </c>
      <c r="AH3103" t="s">
        <v>5610</v>
      </c>
      <c r="AI3103" t="s">
        <v>5610</v>
      </c>
      <c r="AJ3103" t="s">
        <v>5610</v>
      </c>
      <c r="AK3103" t="s">
        <v>5610</v>
      </c>
      <c r="AL3103" t="s">
        <v>5610</v>
      </c>
      <c r="AM3103" t="s">
        <v>5610</v>
      </c>
      <c r="AN3103" t="s">
        <v>5610</v>
      </c>
      <c r="AO3103" t="s">
        <v>5610</v>
      </c>
      <c r="AP3103" t="s">
        <v>5610</v>
      </c>
      <c r="AQ3103" t="s">
        <v>5610</v>
      </c>
      <c r="AR3103" t="s">
        <v>5610</v>
      </c>
      <c r="AS3103" t="s">
        <v>5610</v>
      </c>
      <c r="AT3103" t="s">
        <v>5610</v>
      </c>
      <c r="AU3103" t="s">
        <v>5610</v>
      </c>
      <c r="AV3103" t="s">
        <v>5610</v>
      </c>
      <c r="AW3103" s="121" t="s">
        <v>5610</v>
      </c>
      <c r="AX3103" s="121" t="s">
        <v>5610</v>
      </c>
      <c r="AY3103" s="121" t="s">
        <v>5610</v>
      </c>
      <c r="AZ3103" s="121" t="s">
        <v>5610</v>
      </c>
      <c r="BA3103" s="121" t="s">
        <v>5610</v>
      </c>
      <c r="CZ3103">
        <f>ROWS($A$5:$A3103)</f>
        <v>3099</v>
      </c>
      <c r="DA3103" t="b">
        <f t="shared" si="102"/>
        <v>0</v>
      </c>
      <c r="DB3103" t="str">
        <f>IFERROR(SMALL($DA$5:DA12384,CZ3103),"")</f>
        <v/>
      </c>
      <c r="DC3103" s="57" t="str">
        <f t="shared" si="101"/>
        <v/>
      </c>
      <c r="DE3103" s="58" t="str">
        <f>IFERROR(INDEX($A$5:$AV$9286,$DB3103,COLUMNS($A$5:A3103)),"")</f>
        <v/>
      </c>
      <c r="DF3103" s="59" t="str">
        <f>IFERROR(INDEX($A$5:$AV$9286,$DB3103,COLUMNS($A$5:B3103)),"")</f>
        <v/>
      </c>
      <c r="DG3103" s="60" t="str">
        <f>IFERROR(INDEX($A$5:$AV$9286,$DB3103,COLUMNS($A$5:C3103)),"")</f>
        <v/>
      </c>
      <c r="DH3103" s="60" t="str">
        <f>IFERROR(INDEX($A$5:$AV$9286,$DB3103,COLUMNS($A$5:D3103)),"")</f>
        <v/>
      </c>
      <c r="DI3103" s="151" t="str">
        <f>IFERROR(INDEX($A$5:$AV$9286,$DB3103,COLUMNS($A$5:E3103)),"")</f>
        <v/>
      </c>
      <c r="DJ3103" s="153" t="str">
        <f>IFERROR(INDEX($A$5:$AV$9286,$DB3103,COLUMNS($A$5:AV3103)),"")</f>
        <v/>
      </c>
    </row>
    <row r="3104" spans="1:114" ht="23.25">
      <c r="A3104">
        <v>811371</v>
      </c>
      <c r="B3104" t="s">
        <v>4834</v>
      </c>
      <c r="C3104" t="s">
        <v>2954</v>
      </c>
      <c r="D3104" t="s">
        <v>195</v>
      </c>
      <c r="E3104" t="s">
        <v>9</v>
      </c>
      <c r="F3104" t="s">
        <v>5610</v>
      </c>
      <c r="G3104" t="s">
        <v>5610</v>
      </c>
      <c r="H3104" t="s">
        <v>5610</v>
      </c>
      <c r="I3104" t="s">
        <v>5610</v>
      </c>
      <c r="J3104" t="s">
        <v>5610</v>
      </c>
      <c r="K3104" t="s">
        <v>5610</v>
      </c>
      <c r="L3104">
        <v>616</v>
      </c>
      <c r="M3104" t="s">
        <v>5610</v>
      </c>
      <c r="N3104">
        <v>618</v>
      </c>
      <c r="O3104">
        <v>619</v>
      </c>
      <c r="P3104">
        <v>620</v>
      </c>
      <c r="Q3104" t="s">
        <v>5610</v>
      </c>
      <c r="R3104" t="s">
        <v>5610</v>
      </c>
      <c r="S3104" t="s">
        <v>5610</v>
      </c>
      <c r="T3104" t="s">
        <v>5610</v>
      </c>
      <c r="U3104" t="s">
        <v>5610</v>
      </c>
      <c r="V3104" t="s">
        <v>5610</v>
      </c>
      <c r="W3104" t="s">
        <v>5610</v>
      </c>
      <c r="X3104" t="s">
        <v>5610</v>
      </c>
      <c r="Y3104" t="s">
        <v>5610</v>
      </c>
      <c r="Z3104" t="s">
        <v>5610</v>
      </c>
      <c r="AA3104" t="s">
        <v>5610</v>
      </c>
      <c r="AB3104" t="s">
        <v>5610</v>
      </c>
      <c r="AC3104" t="s">
        <v>5610</v>
      </c>
      <c r="AD3104" t="s">
        <v>5610</v>
      </c>
      <c r="AE3104" t="s">
        <v>5610</v>
      </c>
      <c r="AF3104" t="s">
        <v>5610</v>
      </c>
      <c r="AG3104" t="s">
        <v>5610</v>
      </c>
      <c r="AH3104" t="s">
        <v>5610</v>
      </c>
      <c r="AI3104" t="s">
        <v>5610</v>
      </c>
      <c r="AJ3104" t="s">
        <v>5610</v>
      </c>
      <c r="AK3104" t="s">
        <v>5610</v>
      </c>
      <c r="AL3104" t="s">
        <v>5610</v>
      </c>
      <c r="AM3104" t="s">
        <v>5610</v>
      </c>
      <c r="AN3104" t="s">
        <v>5610</v>
      </c>
      <c r="AO3104" t="s">
        <v>5610</v>
      </c>
      <c r="AP3104" t="s">
        <v>5610</v>
      </c>
      <c r="AQ3104" t="s">
        <v>5610</v>
      </c>
      <c r="AR3104" t="s">
        <v>5610</v>
      </c>
      <c r="AS3104" t="s">
        <v>5610</v>
      </c>
      <c r="AT3104" t="s">
        <v>5610</v>
      </c>
      <c r="AU3104" t="s">
        <v>5610</v>
      </c>
      <c r="AV3104" t="s">
        <v>5610</v>
      </c>
      <c r="AW3104" s="121" t="s">
        <v>5610</v>
      </c>
      <c r="AX3104" s="121" t="s">
        <v>5610</v>
      </c>
      <c r="AY3104" s="121" t="s">
        <v>5610</v>
      </c>
      <c r="AZ3104" s="121" t="s">
        <v>5610</v>
      </c>
      <c r="BA3104" s="121" t="s">
        <v>5610</v>
      </c>
      <c r="CZ3104">
        <f>ROWS($A$5:$A3104)</f>
        <v>3100</v>
      </c>
      <c r="DA3104" t="b">
        <f t="shared" si="102"/>
        <v>0</v>
      </c>
      <c r="DB3104" t="str">
        <f>IFERROR(SMALL($DA$5:DA12385,CZ3104),"")</f>
        <v/>
      </c>
      <c r="DC3104" s="57" t="str">
        <f t="shared" si="101"/>
        <v/>
      </c>
      <c r="DE3104" s="58" t="str">
        <f>IFERROR(INDEX($A$5:$AV$9286,$DB3104,COLUMNS($A$5:A3104)),"")</f>
        <v/>
      </c>
      <c r="DF3104" s="59" t="str">
        <f>IFERROR(INDEX($A$5:$AV$9286,$DB3104,COLUMNS($A$5:B3104)),"")</f>
        <v/>
      </c>
      <c r="DG3104" s="60" t="str">
        <f>IFERROR(INDEX($A$5:$AV$9286,$DB3104,COLUMNS($A$5:C3104)),"")</f>
        <v/>
      </c>
      <c r="DH3104" s="60" t="str">
        <f>IFERROR(INDEX($A$5:$AV$9286,$DB3104,COLUMNS($A$5:D3104)),"")</f>
        <v/>
      </c>
      <c r="DI3104" s="151" t="str">
        <f>IFERROR(INDEX($A$5:$AV$9286,$DB3104,COLUMNS($A$5:E3104)),"")</f>
        <v/>
      </c>
      <c r="DJ3104" s="153" t="str">
        <f>IFERROR(INDEX($A$5:$AV$9286,$DB3104,COLUMNS($A$5:AV3104)),"")</f>
        <v/>
      </c>
    </row>
    <row r="3105" spans="1:114" ht="23.25">
      <c r="A3105">
        <v>811372</v>
      </c>
      <c r="B3105" t="s">
        <v>4835</v>
      </c>
      <c r="C3105" t="s">
        <v>673</v>
      </c>
      <c r="D3105" t="s">
        <v>4836</v>
      </c>
      <c r="E3105" t="s">
        <v>9</v>
      </c>
      <c r="F3105" t="s">
        <v>5610</v>
      </c>
      <c r="G3105" t="s">
        <v>5610</v>
      </c>
      <c r="H3105" t="s">
        <v>5610</v>
      </c>
      <c r="I3105" t="s">
        <v>5610</v>
      </c>
      <c r="J3105" t="s">
        <v>5610</v>
      </c>
      <c r="K3105" t="s">
        <v>5610</v>
      </c>
      <c r="L3105">
        <v>616</v>
      </c>
      <c r="M3105" t="s">
        <v>5610</v>
      </c>
      <c r="N3105" t="s">
        <v>5610</v>
      </c>
      <c r="O3105">
        <v>619</v>
      </c>
      <c r="P3105" t="s">
        <v>5610</v>
      </c>
      <c r="Q3105" t="s">
        <v>5610</v>
      </c>
      <c r="R3105" t="s">
        <v>5610</v>
      </c>
      <c r="S3105" t="s">
        <v>5610</v>
      </c>
      <c r="T3105" t="s">
        <v>5610</v>
      </c>
      <c r="U3105" t="s">
        <v>5610</v>
      </c>
      <c r="V3105" t="s">
        <v>5610</v>
      </c>
      <c r="W3105" t="s">
        <v>5610</v>
      </c>
      <c r="X3105" t="s">
        <v>5610</v>
      </c>
      <c r="Y3105" t="s">
        <v>5610</v>
      </c>
      <c r="Z3105" t="s">
        <v>5610</v>
      </c>
      <c r="AA3105" t="s">
        <v>5610</v>
      </c>
      <c r="AB3105" t="s">
        <v>5610</v>
      </c>
      <c r="AC3105" t="s">
        <v>5610</v>
      </c>
      <c r="AD3105" t="s">
        <v>5610</v>
      </c>
      <c r="AE3105" t="s">
        <v>5610</v>
      </c>
      <c r="AF3105" t="s">
        <v>5610</v>
      </c>
      <c r="AG3105" t="s">
        <v>5610</v>
      </c>
      <c r="AH3105" t="s">
        <v>5610</v>
      </c>
      <c r="AI3105" t="s">
        <v>5610</v>
      </c>
      <c r="AJ3105" t="s">
        <v>5610</v>
      </c>
      <c r="AK3105" t="s">
        <v>5610</v>
      </c>
      <c r="AL3105" t="s">
        <v>5610</v>
      </c>
      <c r="AM3105" t="s">
        <v>5610</v>
      </c>
      <c r="AN3105" t="s">
        <v>5610</v>
      </c>
      <c r="AO3105" t="s">
        <v>5610</v>
      </c>
      <c r="AP3105" t="s">
        <v>5610</v>
      </c>
      <c r="AQ3105" t="s">
        <v>5610</v>
      </c>
      <c r="AR3105" t="s">
        <v>5610</v>
      </c>
      <c r="AS3105" t="s">
        <v>5610</v>
      </c>
      <c r="AT3105" t="s">
        <v>5610</v>
      </c>
      <c r="AU3105" t="s">
        <v>5610</v>
      </c>
      <c r="AV3105" t="s">
        <v>5610</v>
      </c>
      <c r="AW3105" s="121" t="s">
        <v>5610</v>
      </c>
      <c r="AX3105" s="121" t="s">
        <v>5610</v>
      </c>
      <c r="AY3105" s="121" t="s">
        <v>5610</v>
      </c>
      <c r="AZ3105" s="121" t="s">
        <v>5610</v>
      </c>
      <c r="BA3105" s="121" t="s">
        <v>5610</v>
      </c>
      <c r="CZ3105">
        <f>ROWS($A$5:$A3105)</f>
        <v>3101</v>
      </c>
      <c r="DA3105" t="b">
        <f t="shared" si="102"/>
        <v>0</v>
      </c>
      <c r="DB3105" t="str">
        <f>IFERROR(SMALL($DA$5:DA12386,CZ3105),"")</f>
        <v/>
      </c>
      <c r="DC3105" s="57" t="str">
        <f t="shared" si="101"/>
        <v/>
      </c>
      <c r="DE3105" s="58" t="str">
        <f>IFERROR(INDEX($A$5:$AV$9286,$DB3105,COLUMNS($A$5:A3105)),"")</f>
        <v/>
      </c>
      <c r="DF3105" s="59" t="str">
        <f>IFERROR(INDEX($A$5:$AV$9286,$DB3105,COLUMNS($A$5:B3105)),"")</f>
        <v/>
      </c>
      <c r="DG3105" s="60" t="str">
        <f>IFERROR(INDEX($A$5:$AV$9286,$DB3105,COLUMNS($A$5:C3105)),"")</f>
        <v/>
      </c>
      <c r="DH3105" s="60" t="str">
        <f>IFERROR(INDEX($A$5:$AV$9286,$DB3105,COLUMNS($A$5:D3105)),"")</f>
        <v/>
      </c>
      <c r="DI3105" s="151" t="str">
        <f>IFERROR(INDEX($A$5:$AV$9286,$DB3105,COLUMNS($A$5:E3105)),"")</f>
        <v/>
      </c>
      <c r="DJ3105" s="153" t="str">
        <f>IFERROR(INDEX($A$5:$AV$9286,$DB3105,COLUMNS($A$5:AV3105)),"")</f>
        <v/>
      </c>
    </row>
    <row r="3106" spans="1:114" ht="23.25">
      <c r="A3106">
        <v>811374</v>
      </c>
      <c r="B3106" t="s">
        <v>4837</v>
      </c>
      <c r="C3106" t="s">
        <v>4838</v>
      </c>
      <c r="D3106" t="s">
        <v>4839</v>
      </c>
      <c r="E3106" t="s">
        <v>9</v>
      </c>
      <c r="F3106" t="s">
        <v>5610</v>
      </c>
      <c r="G3106" t="s">
        <v>5610</v>
      </c>
      <c r="H3106">
        <v>612</v>
      </c>
      <c r="I3106">
        <v>613</v>
      </c>
      <c r="J3106" t="s">
        <v>5610</v>
      </c>
      <c r="K3106" t="s">
        <v>5610</v>
      </c>
      <c r="L3106">
        <v>616</v>
      </c>
      <c r="M3106" t="s">
        <v>5610</v>
      </c>
      <c r="N3106" t="s">
        <v>5610</v>
      </c>
      <c r="O3106">
        <v>619</v>
      </c>
      <c r="P3106">
        <v>620</v>
      </c>
      <c r="Q3106">
        <v>621</v>
      </c>
      <c r="R3106" t="s">
        <v>5610</v>
      </c>
      <c r="S3106" t="s">
        <v>5610</v>
      </c>
      <c r="T3106" t="s">
        <v>5610</v>
      </c>
      <c r="U3106" t="s">
        <v>5610</v>
      </c>
      <c r="V3106" t="s">
        <v>5610</v>
      </c>
      <c r="W3106" t="s">
        <v>5610</v>
      </c>
      <c r="X3106" t="s">
        <v>5610</v>
      </c>
      <c r="Y3106" t="s">
        <v>5610</v>
      </c>
      <c r="Z3106" t="s">
        <v>5610</v>
      </c>
      <c r="AA3106" t="s">
        <v>5610</v>
      </c>
      <c r="AB3106" t="s">
        <v>5610</v>
      </c>
      <c r="AC3106" t="s">
        <v>5610</v>
      </c>
      <c r="AD3106" t="s">
        <v>5610</v>
      </c>
      <c r="AE3106" t="s">
        <v>5610</v>
      </c>
      <c r="AF3106" t="s">
        <v>5610</v>
      </c>
      <c r="AG3106" t="s">
        <v>5610</v>
      </c>
      <c r="AH3106" t="s">
        <v>5610</v>
      </c>
      <c r="AI3106" t="s">
        <v>5610</v>
      </c>
      <c r="AJ3106" t="s">
        <v>5610</v>
      </c>
      <c r="AK3106" t="s">
        <v>5610</v>
      </c>
      <c r="AL3106" t="s">
        <v>5610</v>
      </c>
      <c r="AM3106" t="s">
        <v>5610</v>
      </c>
      <c r="AN3106" t="s">
        <v>5610</v>
      </c>
      <c r="AO3106" t="s">
        <v>5610</v>
      </c>
      <c r="AP3106" t="s">
        <v>5610</v>
      </c>
      <c r="AQ3106" t="s">
        <v>5610</v>
      </c>
      <c r="AR3106" t="s">
        <v>5610</v>
      </c>
      <c r="AS3106" t="s">
        <v>5610</v>
      </c>
      <c r="AT3106" t="s">
        <v>5610</v>
      </c>
      <c r="AU3106" t="s">
        <v>5610</v>
      </c>
      <c r="AV3106" t="s">
        <v>5610</v>
      </c>
      <c r="AW3106" s="121" t="s">
        <v>5610</v>
      </c>
      <c r="AX3106" s="121" t="s">
        <v>5610</v>
      </c>
      <c r="AY3106" s="121" t="s">
        <v>5610</v>
      </c>
      <c r="AZ3106" s="121" t="s">
        <v>5610</v>
      </c>
      <c r="BA3106" s="121" t="s">
        <v>5610</v>
      </c>
      <c r="CZ3106">
        <f>ROWS($A$5:$A3106)</f>
        <v>3102</v>
      </c>
      <c r="DA3106" t="b">
        <f t="shared" si="102"/>
        <v>0</v>
      </c>
      <c r="DB3106" t="str">
        <f>IFERROR(SMALL($DA$5:DA12387,CZ3106),"")</f>
        <v/>
      </c>
      <c r="DC3106" s="57" t="str">
        <f t="shared" si="101"/>
        <v/>
      </c>
      <c r="DE3106" s="58" t="str">
        <f>IFERROR(INDEX($A$5:$AV$9286,$DB3106,COLUMNS($A$5:A3106)),"")</f>
        <v/>
      </c>
      <c r="DF3106" s="59" t="str">
        <f>IFERROR(INDEX($A$5:$AV$9286,$DB3106,COLUMNS($A$5:B3106)),"")</f>
        <v/>
      </c>
      <c r="DG3106" s="60" t="str">
        <f>IFERROR(INDEX($A$5:$AV$9286,$DB3106,COLUMNS($A$5:C3106)),"")</f>
        <v/>
      </c>
      <c r="DH3106" s="60" t="str">
        <f>IFERROR(INDEX($A$5:$AV$9286,$DB3106,COLUMNS($A$5:D3106)),"")</f>
        <v/>
      </c>
      <c r="DI3106" s="151" t="str">
        <f>IFERROR(INDEX($A$5:$AV$9286,$DB3106,COLUMNS($A$5:E3106)),"")</f>
        <v/>
      </c>
      <c r="DJ3106" s="153" t="str">
        <f>IFERROR(INDEX($A$5:$AV$9286,$DB3106,COLUMNS($A$5:AV3106)),"")</f>
        <v/>
      </c>
    </row>
    <row r="3107" spans="1:114" ht="23.25">
      <c r="A3107">
        <v>811375</v>
      </c>
      <c r="B3107" t="s">
        <v>4840</v>
      </c>
      <c r="C3107" t="s">
        <v>2435</v>
      </c>
      <c r="D3107" t="s">
        <v>4841</v>
      </c>
      <c r="E3107" t="s">
        <v>9</v>
      </c>
      <c r="F3107" t="s">
        <v>5610</v>
      </c>
      <c r="G3107" t="s">
        <v>5610</v>
      </c>
      <c r="H3107" t="s">
        <v>5610</v>
      </c>
      <c r="I3107" t="s">
        <v>5610</v>
      </c>
      <c r="J3107" t="s">
        <v>5610</v>
      </c>
      <c r="K3107" t="s">
        <v>5610</v>
      </c>
      <c r="L3107">
        <v>616</v>
      </c>
      <c r="M3107" t="s">
        <v>5610</v>
      </c>
      <c r="N3107" t="s">
        <v>5610</v>
      </c>
      <c r="O3107" t="s">
        <v>5610</v>
      </c>
      <c r="P3107" t="s">
        <v>5610</v>
      </c>
      <c r="Q3107">
        <v>621</v>
      </c>
      <c r="R3107" t="s">
        <v>5610</v>
      </c>
      <c r="S3107" t="s">
        <v>5610</v>
      </c>
      <c r="T3107" t="s">
        <v>5610</v>
      </c>
      <c r="U3107" t="s">
        <v>5610</v>
      </c>
      <c r="V3107" t="s">
        <v>5610</v>
      </c>
      <c r="W3107" t="s">
        <v>5610</v>
      </c>
      <c r="X3107" t="s">
        <v>5610</v>
      </c>
      <c r="Y3107" t="s">
        <v>5610</v>
      </c>
      <c r="Z3107" t="s">
        <v>5610</v>
      </c>
      <c r="AA3107" t="s">
        <v>5610</v>
      </c>
      <c r="AB3107" t="s">
        <v>5610</v>
      </c>
      <c r="AC3107" t="s">
        <v>5610</v>
      </c>
      <c r="AD3107" t="s">
        <v>5610</v>
      </c>
      <c r="AE3107" t="s">
        <v>5610</v>
      </c>
      <c r="AF3107" t="s">
        <v>5610</v>
      </c>
      <c r="AG3107" t="s">
        <v>5610</v>
      </c>
      <c r="AH3107" t="s">
        <v>5610</v>
      </c>
      <c r="AI3107" t="s">
        <v>5610</v>
      </c>
      <c r="AJ3107" t="s">
        <v>5610</v>
      </c>
      <c r="AK3107" t="s">
        <v>5610</v>
      </c>
      <c r="AL3107" t="s">
        <v>5610</v>
      </c>
      <c r="AM3107" t="s">
        <v>5610</v>
      </c>
      <c r="AN3107" t="s">
        <v>5610</v>
      </c>
      <c r="AO3107" t="s">
        <v>5610</v>
      </c>
      <c r="AP3107" t="s">
        <v>5610</v>
      </c>
      <c r="AQ3107" t="s">
        <v>5610</v>
      </c>
      <c r="AR3107" t="s">
        <v>5610</v>
      </c>
      <c r="AS3107" t="s">
        <v>5610</v>
      </c>
      <c r="AT3107" t="s">
        <v>5610</v>
      </c>
      <c r="AU3107" t="s">
        <v>5610</v>
      </c>
      <c r="AV3107" t="s">
        <v>5610</v>
      </c>
      <c r="AW3107" s="121" t="s">
        <v>5610</v>
      </c>
      <c r="AX3107" s="121" t="s">
        <v>5610</v>
      </c>
      <c r="AY3107" s="121" t="s">
        <v>5610</v>
      </c>
      <c r="AZ3107" s="121" t="s">
        <v>5610</v>
      </c>
      <c r="BA3107" s="121" t="s">
        <v>5610</v>
      </c>
      <c r="CZ3107">
        <f>ROWS($A$5:$A3107)</f>
        <v>3103</v>
      </c>
      <c r="DA3107" t="b">
        <f t="shared" si="102"/>
        <v>0</v>
      </c>
      <c r="DB3107" t="str">
        <f>IFERROR(SMALL($DA$5:DA12388,CZ3107),"")</f>
        <v/>
      </c>
      <c r="DC3107" s="57" t="str">
        <f t="shared" si="101"/>
        <v/>
      </c>
      <c r="DE3107" s="58" t="str">
        <f>IFERROR(INDEX($A$5:$AV$9286,$DB3107,COLUMNS($A$5:A3107)),"")</f>
        <v/>
      </c>
      <c r="DF3107" s="59" t="str">
        <f>IFERROR(INDEX($A$5:$AV$9286,$DB3107,COLUMNS($A$5:B3107)),"")</f>
        <v/>
      </c>
      <c r="DG3107" s="60" t="str">
        <f>IFERROR(INDEX($A$5:$AV$9286,$DB3107,COLUMNS($A$5:C3107)),"")</f>
        <v/>
      </c>
      <c r="DH3107" s="60" t="str">
        <f>IFERROR(INDEX($A$5:$AV$9286,$DB3107,COLUMNS($A$5:D3107)),"")</f>
        <v/>
      </c>
      <c r="DI3107" s="151" t="str">
        <f>IFERROR(INDEX($A$5:$AV$9286,$DB3107,COLUMNS($A$5:E3107)),"")</f>
        <v/>
      </c>
      <c r="DJ3107" s="153" t="str">
        <f>IFERROR(INDEX($A$5:$AV$9286,$DB3107,COLUMNS($A$5:AV3107)),"")</f>
        <v/>
      </c>
    </row>
    <row r="3108" spans="1:114" ht="23.25">
      <c r="A3108">
        <v>811376</v>
      </c>
      <c r="B3108" t="s">
        <v>4842</v>
      </c>
      <c r="C3108" t="s">
        <v>4031</v>
      </c>
      <c r="D3108" t="s">
        <v>198</v>
      </c>
      <c r="E3108" t="s">
        <v>5608</v>
      </c>
      <c r="F3108" t="s">
        <v>5610</v>
      </c>
      <c r="G3108" t="s">
        <v>5610</v>
      </c>
      <c r="H3108" t="s">
        <v>5610</v>
      </c>
      <c r="I3108" t="s">
        <v>5610</v>
      </c>
      <c r="J3108" t="s">
        <v>5610</v>
      </c>
      <c r="K3108" t="s">
        <v>5610</v>
      </c>
      <c r="L3108">
        <v>616</v>
      </c>
      <c r="M3108">
        <v>617</v>
      </c>
      <c r="N3108">
        <v>618</v>
      </c>
      <c r="O3108">
        <v>619</v>
      </c>
      <c r="P3108">
        <v>620</v>
      </c>
      <c r="Q3108">
        <v>621</v>
      </c>
      <c r="R3108" t="s">
        <v>5610</v>
      </c>
      <c r="S3108" t="s">
        <v>5610</v>
      </c>
      <c r="T3108" t="s">
        <v>5610</v>
      </c>
      <c r="U3108" t="s">
        <v>5610</v>
      </c>
      <c r="V3108" t="s">
        <v>5610</v>
      </c>
      <c r="W3108" t="s">
        <v>5610</v>
      </c>
      <c r="X3108" t="s">
        <v>5610</v>
      </c>
      <c r="Y3108" t="s">
        <v>5610</v>
      </c>
      <c r="Z3108" t="s">
        <v>5610</v>
      </c>
      <c r="AA3108" t="s">
        <v>5610</v>
      </c>
      <c r="AB3108" t="s">
        <v>5610</v>
      </c>
      <c r="AD3108" t="s">
        <v>5610</v>
      </c>
      <c r="AE3108" t="s">
        <v>5610</v>
      </c>
      <c r="AF3108" t="s">
        <v>5610</v>
      </c>
      <c r="AG3108" t="s">
        <v>5610</v>
      </c>
      <c r="AH3108" t="s">
        <v>5610</v>
      </c>
      <c r="AI3108" t="s">
        <v>5610</v>
      </c>
      <c r="AJ3108" t="s">
        <v>5610</v>
      </c>
      <c r="AK3108" t="s">
        <v>5610</v>
      </c>
      <c r="AL3108" t="s">
        <v>5610</v>
      </c>
      <c r="AM3108" t="s">
        <v>5610</v>
      </c>
      <c r="AN3108" t="s">
        <v>5610</v>
      </c>
      <c r="AO3108" t="s">
        <v>5610</v>
      </c>
      <c r="AR3108" t="s">
        <v>5610</v>
      </c>
      <c r="AV3108" t="s">
        <v>5610</v>
      </c>
      <c r="AW3108" s="121" t="s">
        <v>5610</v>
      </c>
      <c r="AX3108" s="121" t="s">
        <v>5610</v>
      </c>
      <c r="AY3108" s="121" t="s">
        <v>5610</v>
      </c>
      <c r="AZ3108" s="121" t="s">
        <v>5610</v>
      </c>
      <c r="BA3108" s="121" t="s">
        <v>5610</v>
      </c>
      <c r="CZ3108">
        <f>ROWS($A$5:$A3108)</f>
        <v>3104</v>
      </c>
      <c r="DA3108" t="b">
        <f t="shared" si="102"/>
        <v>0</v>
      </c>
      <c r="DB3108" t="str">
        <f>IFERROR(SMALL($DA$5:DA12389,CZ3108),"")</f>
        <v/>
      </c>
      <c r="DC3108" s="57" t="str">
        <f t="shared" si="101"/>
        <v/>
      </c>
      <c r="DE3108" s="58" t="str">
        <f>IFERROR(INDEX($A$5:$AV$9286,$DB3108,COLUMNS($A$5:A3108)),"")</f>
        <v/>
      </c>
      <c r="DF3108" s="59" t="str">
        <f>IFERROR(INDEX($A$5:$AV$9286,$DB3108,COLUMNS($A$5:B3108)),"")</f>
        <v/>
      </c>
      <c r="DG3108" s="60" t="str">
        <f>IFERROR(INDEX($A$5:$AV$9286,$DB3108,COLUMNS($A$5:C3108)),"")</f>
        <v/>
      </c>
      <c r="DH3108" s="60" t="str">
        <f>IFERROR(INDEX($A$5:$AV$9286,$DB3108,COLUMNS($A$5:D3108)),"")</f>
        <v/>
      </c>
      <c r="DI3108" s="151" t="str">
        <f>IFERROR(INDEX($A$5:$AV$9286,$DB3108,COLUMNS($A$5:E3108)),"")</f>
        <v/>
      </c>
      <c r="DJ3108" s="153" t="str">
        <f>IFERROR(INDEX($A$5:$AV$9286,$DB3108,COLUMNS($A$5:AV3108)),"")</f>
        <v/>
      </c>
    </row>
    <row r="3109" spans="1:114" ht="23.25">
      <c r="A3109">
        <v>811377</v>
      </c>
      <c r="B3109" t="s">
        <v>4843</v>
      </c>
      <c r="C3109" t="s">
        <v>4844</v>
      </c>
      <c r="D3109" t="s">
        <v>4845</v>
      </c>
      <c r="E3109" t="s">
        <v>9</v>
      </c>
      <c r="F3109">
        <v>610</v>
      </c>
      <c r="G3109" t="s">
        <v>5610</v>
      </c>
      <c r="H3109">
        <v>612</v>
      </c>
      <c r="I3109" t="s">
        <v>5610</v>
      </c>
      <c r="J3109" t="s">
        <v>5610</v>
      </c>
      <c r="K3109" t="s">
        <v>5610</v>
      </c>
      <c r="L3109">
        <v>616</v>
      </c>
      <c r="M3109">
        <v>617</v>
      </c>
      <c r="N3109">
        <v>618</v>
      </c>
      <c r="O3109" t="s">
        <v>5610</v>
      </c>
      <c r="P3109">
        <v>620</v>
      </c>
      <c r="Q3109" t="s">
        <v>5610</v>
      </c>
      <c r="R3109" t="s">
        <v>5610</v>
      </c>
      <c r="S3109" t="s">
        <v>5610</v>
      </c>
      <c r="T3109" t="s">
        <v>5610</v>
      </c>
      <c r="U3109" t="s">
        <v>5610</v>
      </c>
      <c r="V3109" t="s">
        <v>5610</v>
      </c>
      <c r="W3109" t="s">
        <v>5610</v>
      </c>
      <c r="X3109" t="s">
        <v>5610</v>
      </c>
      <c r="Y3109" t="s">
        <v>5610</v>
      </c>
      <c r="Z3109" t="s">
        <v>5610</v>
      </c>
      <c r="AA3109" t="s">
        <v>5610</v>
      </c>
      <c r="AB3109" t="s">
        <v>5610</v>
      </c>
      <c r="AC3109" t="s">
        <v>5610</v>
      </c>
      <c r="AD3109" t="s">
        <v>5610</v>
      </c>
      <c r="AE3109" t="s">
        <v>5610</v>
      </c>
      <c r="AF3109" t="s">
        <v>5610</v>
      </c>
      <c r="AG3109" t="s">
        <v>5610</v>
      </c>
      <c r="AH3109" t="s">
        <v>5610</v>
      </c>
      <c r="AI3109" t="s">
        <v>5610</v>
      </c>
      <c r="AJ3109" t="s">
        <v>5610</v>
      </c>
      <c r="AK3109" t="s">
        <v>5610</v>
      </c>
      <c r="AL3109" t="s">
        <v>5610</v>
      </c>
      <c r="AM3109" t="s">
        <v>5610</v>
      </c>
      <c r="AN3109" t="s">
        <v>5610</v>
      </c>
      <c r="AO3109" t="s">
        <v>5610</v>
      </c>
      <c r="AP3109" t="s">
        <v>5610</v>
      </c>
      <c r="AQ3109" t="s">
        <v>5610</v>
      </c>
      <c r="AR3109" t="s">
        <v>5610</v>
      </c>
      <c r="AS3109" t="s">
        <v>5610</v>
      </c>
      <c r="AT3109" t="s">
        <v>5610</v>
      </c>
      <c r="AU3109" t="s">
        <v>5610</v>
      </c>
      <c r="AV3109" t="s">
        <v>5610</v>
      </c>
      <c r="AW3109" s="121" t="s">
        <v>5610</v>
      </c>
      <c r="AX3109" s="121" t="s">
        <v>5610</v>
      </c>
      <c r="AY3109" s="121" t="s">
        <v>5610</v>
      </c>
      <c r="AZ3109" s="121" t="s">
        <v>5610</v>
      </c>
      <c r="BA3109" s="121" t="s">
        <v>5610</v>
      </c>
      <c r="CZ3109">
        <f>ROWS($A$5:$A3109)</f>
        <v>3105</v>
      </c>
      <c r="DA3109" t="b">
        <f t="shared" si="102"/>
        <v>0</v>
      </c>
      <c r="DB3109" t="str">
        <f>IFERROR(SMALL($DA$5:DA12390,CZ3109),"")</f>
        <v/>
      </c>
      <c r="DC3109" s="57" t="str">
        <f t="shared" si="101"/>
        <v/>
      </c>
      <c r="DE3109" s="58" t="str">
        <f>IFERROR(INDEX($A$5:$AV$9286,$DB3109,COLUMNS($A$5:A3109)),"")</f>
        <v/>
      </c>
      <c r="DF3109" s="59" t="str">
        <f>IFERROR(INDEX($A$5:$AV$9286,$DB3109,COLUMNS($A$5:B3109)),"")</f>
        <v/>
      </c>
      <c r="DG3109" s="60" t="str">
        <f>IFERROR(INDEX($A$5:$AV$9286,$DB3109,COLUMNS($A$5:C3109)),"")</f>
        <v/>
      </c>
      <c r="DH3109" s="60" t="str">
        <f>IFERROR(INDEX($A$5:$AV$9286,$DB3109,COLUMNS($A$5:D3109)),"")</f>
        <v/>
      </c>
      <c r="DI3109" s="151" t="str">
        <f>IFERROR(INDEX($A$5:$AV$9286,$DB3109,COLUMNS($A$5:E3109)),"")</f>
        <v/>
      </c>
      <c r="DJ3109" s="153" t="str">
        <f>IFERROR(INDEX($A$5:$AV$9286,$DB3109,COLUMNS($A$5:AV3109)),"")</f>
        <v/>
      </c>
    </row>
    <row r="3110" spans="1:114" ht="23.25">
      <c r="A3110">
        <v>811378</v>
      </c>
      <c r="B3110" t="s">
        <v>4846</v>
      </c>
      <c r="C3110" t="s">
        <v>455</v>
      </c>
      <c r="D3110" t="s">
        <v>4847</v>
      </c>
      <c r="E3110" t="s">
        <v>9</v>
      </c>
      <c r="F3110" t="s">
        <v>5610</v>
      </c>
      <c r="G3110">
        <v>611</v>
      </c>
      <c r="H3110" t="s">
        <v>5610</v>
      </c>
      <c r="I3110" t="s">
        <v>5610</v>
      </c>
      <c r="J3110">
        <v>614</v>
      </c>
      <c r="K3110" t="s">
        <v>5610</v>
      </c>
      <c r="L3110">
        <v>616</v>
      </c>
      <c r="M3110" t="s">
        <v>5610</v>
      </c>
      <c r="N3110" t="s">
        <v>5610</v>
      </c>
      <c r="O3110">
        <v>619</v>
      </c>
      <c r="P3110" t="s">
        <v>5610</v>
      </c>
      <c r="Q3110" t="s">
        <v>5610</v>
      </c>
      <c r="R3110" t="s">
        <v>5610</v>
      </c>
      <c r="S3110" t="s">
        <v>5610</v>
      </c>
      <c r="T3110" t="s">
        <v>5610</v>
      </c>
      <c r="U3110" t="s">
        <v>5610</v>
      </c>
      <c r="V3110" t="s">
        <v>5610</v>
      </c>
      <c r="W3110" t="s">
        <v>5610</v>
      </c>
      <c r="X3110" t="s">
        <v>5610</v>
      </c>
      <c r="Y3110" t="s">
        <v>5610</v>
      </c>
      <c r="Z3110" t="s">
        <v>5610</v>
      </c>
      <c r="AA3110" t="s">
        <v>5610</v>
      </c>
      <c r="AB3110" t="s">
        <v>5610</v>
      </c>
      <c r="AC3110" t="s">
        <v>5610</v>
      </c>
      <c r="AD3110" t="s">
        <v>5610</v>
      </c>
      <c r="AE3110" t="s">
        <v>5610</v>
      </c>
      <c r="AF3110" t="s">
        <v>5610</v>
      </c>
      <c r="AG3110" t="s">
        <v>5610</v>
      </c>
      <c r="AH3110" t="s">
        <v>5610</v>
      </c>
      <c r="AI3110" t="s">
        <v>5610</v>
      </c>
      <c r="AJ3110" t="s">
        <v>5610</v>
      </c>
      <c r="AK3110" t="s">
        <v>5610</v>
      </c>
      <c r="AL3110" t="s">
        <v>5610</v>
      </c>
      <c r="AM3110" t="s">
        <v>5610</v>
      </c>
      <c r="AN3110" t="s">
        <v>5610</v>
      </c>
      <c r="AO3110" t="s">
        <v>5610</v>
      </c>
      <c r="AP3110" t="s">
        <v>5610</v>
      </c>
      <c r="AQ3110" t="s">
        <v>5610</v>
      </c>
      <c r="AR3110" t="s">
        <v>5610</v>
      </c>
      <c r="AS3110" t="s">
        <v>5610</v>
      </c>
      <c r="AT3110" t="s">
        <v>5610</v>
      </c>
      <c r="AU3110" t="s">
        <v>5610</v>
      </c>
      <c r="AV3110" t="s">
        <v>5610</v>
      </c>
      <c r="AW3110" s="121" t="s">
        <v>5610</v>
      </c>
      <c r="AX3110" s="121" t="s">
        <v>5610</v>
      </c>
      <c r="AY3110" s="121" t="s">
        <v>5610</v>
      </c>
      <c r="AZ3110" s="121" t="s">
        <v>5610</v>
      </c>
      <c r="BA3110" s="121" t="s">
        <v>5610</v>
      </c>
      <c r="CZ3110">
        <f>ROWS($A$5:$A3110)</f>
        <v>3106</v>
      </c>
      <c r="DA3110" t="b">
        <f t="shared" si="102"/>
        <v>0</v>
      </c>
      <c r="DB3110" t="str">
        <f>IFERROR(SMALL($DA$5:DA12391,CZ3110),"")</f>
        <v/>
      </c>
      <c r="DC3110" s="57" t="str">
        <f t="shared" si="101"/>
        <v/>
      </c>
      <c r="DE3110" s="58" t="str">
        <f>IFERROR(INDEX($A$5:$AV$9286,$DB3110,COLUMNS($A$5:A3110)),"")</f>
        <v/>
      </c>
      <c r="DF3110" s="59" t="str">
        <f>IFERROR(INDEX($A$5:$AV$9286,$DB3110,COLUMNS($A$5:B3110)),"")</f>
        <v/>
      </c>
      <c r="DG3110" s="60" t="str">
        <f>IFERROR(INDEX($A$5:$AV$9286,$DB3110,COLUMNS($A$5:C3110)),"")</f>
        <v/>
      </c>
      <c r="DH3110" s="60" t="str">
        <f>IFERROR(INDEX($A$5:$AV$9286,$DB3110,COLUMNS($A$5:D3110)),"")</f>
        <v/>
      </c>
      <c r="DI3110" s="151" t="str">
        <f>IFERROR(INDEX($A$5:$AV$9286,$DB3110,COLUMNS($A$5:E3110)),"")</f>
        <v/>
      </c>
      <c r="DJ3110" s="153" t="str">
        <f>IFERROR(INDEX($A$5:$AV$9286,$DB3110,COLUMNS($A$5:AV3110)),"")</f>
        <v/>
      </c>
    </row>
    <row r="3111" spans="1:114" ht="23.25">
      <c r="A3111">
        <v>811380</v>
      </c>
      <c r="B3111" t="s">
        <v>4848</v>
      </c>
      <c r="C3111" t="s">
        <v>170</v>
      </c>
      <c r="D3111" t="s">
        <v>914</v>
      </c>
      <c r="E3111" t="s">
        <v>9</v>
      </c>
      <c r="F3111" t="s">
        <v>5610</v>
      </c>
      <c r="G3111" t="s">
        <v>5610</v>
      </c>
      <c r="H3111">
        <v>612</v>
      </c>
      <c r="I3111">
        <v>613</v>
      </c>
      <c r="J3111" t="s">
        <v>5610</v>
      </c>
      <c r="K3111" t="s">
        <v>5610</v>
      </c>
      <c r="L3111">
        <v>616</v>
      </c>
      <c r="M3111">
        <v>617</v>
      </c>
      <c r="N3111">
        <v>618</v>
      </c>
      <c r="O3111">
        <v>619</v>
      </c>
      <c r="P3111">
        <v>620</v>
      </c>
      <c r="Q3111">
        <v>621</v>
      </c>
      <c r="R3111" t="s">
        <v>5610</v>
      </c>
      <c r="S3111" t="s">
        <v>5610</v>
      </c>
      <c r="T3111" t="s">
        <v>5610</v>
      </c>
      <c r="U3111" t="s">
        <v>5610</v>
      </c>
      <c r="V3111" t="s">
        <v>5610</v>
      </c>
      <c r="W3111" t="s">
        <v>5610</v>
      </c>
      <c r="X3111" t="s">
        <v>5610</v>
      </c>
      <c r="Y3111" t="s">
        <v>5610</v>
      </c>
      <c r="Z3111" t="s">
        <v>5610</v>
      </c>
      <c r="AA3111" t="s">
        <v>5610</v>
      </c>
      <c r="AB3111" t="s">
        <v>5610</v>
      </c>
      <c r="AC3111" t="s">
        <v>5610</v>
      </c>
      <c r="AD3111" t="s">
        <v>5610</v>
      </c>
      <c r="AE3111" t="s">
        <v>5610</v>
      </c>
      <c r="AF3111" t="s">
        <v>5610</v>
      </c>
      <c r="AG3111" t="s">
        <v>5610</v>
      </c>
      <c r="AH3111" t="s">
        <v>5610</v>
      </c>
      <c r="AI3111" t="s">
        <v>5610</v>
      </c>
      <c r="AJ3111" t="s">
        <v>5610</v>
      </c>
      <c r="AK3111" t="s">
        <v>5610</v>
      </c>
      <c r="AL3111" t="s">
        <v>5610</v>
      </c>
      <c r="AM3111" t="s">
        <v>5610</v>
      </c>
      <c r="AN3111" t="s">
        <v>5610</v>
      </c>
      <c r="AO3111" t="s">
        <v>5610</v>
      </c>
      <c r="AP3111" t="s">
        <v>5610</v>
      </c>
      <c r="AQ3111" t="s">
        <v>5610</v>
      </c>
      <c r="AR3111" t="s">
        <v>5610</v>
      </c>
      <c r="AS3111" t="s">
        <v>5610</v>
      </c>
      <c r="AT3111" t="s">
        <v>5610</v>
      </c>
      <c r="AU3111" t="s">
        <v>5610</v>
      </c>
      <c r="AV3111" t="s">
        <v>5610</v>
      </c>
      <c r="AW3111" s="121" t="s">
        <v>5610</v>
      </c>
      <c r="AX3111" s="121" t="s">
        <v>5610</v>
      </c>
      <c r="AY3111" s="121" t="s">
        <v>5610</v>
      </c>
      <c r="AZ3111" s="121" t="s">
        <v>5610</v>
      </c>
      <c r="BA3111" s="121" t="s">
        <v>5610</v>
      </c>
      <c r="CZ3111">
        <f>ROWS($A$5:$A3111)</f>
        <v>3107</v>
      </c>
      <c r="DA3111" t="b">
        <f t="shared" si="102"/>
        <v>0</v>
      </c>
      <c r="DB3111" t="str">
        <f>IFERROR(SMALL($DA$5:DA12392,CZ3111),"")</f>
        <v/>
      </c>
      <c r="DC3111" s="57" t="str">
        <f t="shared" si="101"/>
        <v/>
      </c>
      <c r="DE3111" s="58" t="str">
        <f>IFERROR(INDEX($A$5:$AV$9286,$DB3111,COLUMNS($A$5:A3111)),"")</f>
        <v/>
      </c>
      <c r="DF3111" s="59" t="str">
        <f>IFERROR(INDEX($A$5:$AV$9286,$DB3111,COLUMNS($A$5:B3111)),"")</f>
        <v/>
      </c>
      <c r="DG3111" s="60" t="str">
        <f>IFERROR(INDEX($A$5:$AV$9286,$DB3111,COLUMNS($A$5:C3111)),"")</f>
        <v/>
      </c>
      <c r="DH3111" s="60" t="str">
        <f>IFERROR(INDEX($A$5:$AV$9286,$DB3111,COLUMNS($A$5:D3111)),"")</f>
        <v/>
      </c>
      <c r="DI3111" s="151" t="str">
        <f>IFERROR(INDEX($A$5:$AV$9286,$DB3111,COLUMNS($A$5:E3111)),"")</f>
        <v/>
      </c>
      <c r="DJ3111" s="153" t="str">
        <f>IFERROR(INDEX($A$5:$AV$9286,$DB3111,COLUMNS($A$5:AV3111)),"")</f>
        <v/>
      </c>
    </row>
    <row r="3112" spans="1:114" ht="23.25">
      <c r="A3112">
        <v>811383</v>
      </c>
      <c r="B3112" t="s">
        <v>4849</v>
      </c>
      <c r="C3112" t="s">
        <v>880</v>
      </c>
      <c r="D3112" t="s">
        <v>498</v>
      </c>
      <c r="E3112" t="s">
        <v>9</v>
      </c>
      <c r="F3112" t="s">
        <v>5610</v>
      </c>
      <c r="G3112" t="s">
        <v>5610</v>
      </c>
      <c r="H3112" t="s">
        <v>5610</v>
      </c>
      <c r="I3112" t="s">
        <v>5610</v>
      </c>
      <c r="J3112" t="s">
        <v>5610</v>
      </c>
      <c r="K3112" t="s">
        <v>5610</v>
      </c>
      <c r="L3112">
        <v>616</v>
      </c>
      <c r="M3112" t="s">
        <v>5610</v>
      </c>
      <c r="N3112" t="s">
        <v>5610</v>
      </c>
      <c r="O3112">
        <v>619</v>
      </c>
      <c r="P3112">
        <v>620</v>
      </c>
      <c r="Q3112" t="s">
        <v>5610</v>
      </c>
      <c r="R3112" t="s">
        <v>5610</v>
      </c>
      <c r="S3112" t="s">
        <v>5610</v>
      </c>
      <c r="T3112" t="s">
        <v>5610</v>
      </c>
      <c r="U3112" t="s">
        <v>5610</v>
      </c>
      <c r="V3112" t="s">
        <v>5610</v>
      </c>
      <c r="W3112" t="s">
        <v>5610</v>
      </c>
      <c r="X3112" t="s">
        <v>5610</v>
      </c>
      <c r="Y3112" t="s">
        <v>5610</v>
      </c>
      <c r="Z3112" t="s">
        <v>5610</v>
      </c>
      <c r="AA3112" t="s">
        <v>5610</v>
      </c>
      <c r="AB3112" t="s">
        <v>5610</v>
      </c>
      <c r="AC3112" t="s">
        <v>5610</v>
      </c>
      <c r="AD3112" t="s">
        <v>5610</v>
      </c>
      <c r="AE3112" t="s">
        <v>5610</v>
      </c>
      <c r="AF3112" t="s">
        <v>5610</v>
      </c>
      <c r="AG3112" t="s">
        <v>5610</v>
      </c>
      <c r="AH3112" t="s">
        <v>5610</v>
      </c>
      <c r="AI3112" t="s">
        <v>5610</v>
      </c>
      <c r="AJ3112" t="s">
        <v>5610</v>
      </c>
      <c r="AK3112" t="s">
        <v>5610</v>
      </c>
      <c r="AL3112" t="s">
        <v>5610</v>
      </c>
      <c r="AM3112" t="s">
        <v>5610</v>
      </c>
      <c r="AN3112" t="s">
        <v>5610</v>
      </c>
      <c r="AO3112" t="s">
        <v>5610</v>
      </c>
      <c r="AP3112" t="s">
        <v>5610</v>
      </c>
      <c r="AQ3112" t="s">
        <v>5610</v>
      </c>
      <c r="AR3112" t="s">
        <v>5610</v>
      </c>
      <c r="AS3112" t="s">
        <v>5610</v>
      </c>
      <c r="AT3112" t="s">
        <v>5610</v>
      </c>
      <c r="AU3112" t="s">
        <v>5610</v>
      </c>
      <c r="AV3112" t="s">
        <v>5610</v>
      </c>
      <c r="AW3112" s="121" t="s">
        <v>5610</v>
      </c>
      <c r="AX3112" s="121" t="s">
        <v>5610</v>
      </c>
      <c r="AY3112" s="121" t="s">
        <v>5610</v>
      </c>
      <c r="AZ3112" s="121" t="s">
        <v>5610</v>
      </c>
      <c r="BA3112" s="121" t="s">
        <v>5610</v>
      </c>
      <c r="CZ3112">
        <f>ROWS($A$5:$A3112)</f>
        <v>3108</v>
      </c>
      <c r="DA3112" t="b">
        <f t="shared" si="102"/>
        <v>0</v>
      </c>
      <c r="DB3112" t="str">
        <f>IFERROR(SMALL($DA$5:DA12393,CZ3112),"")</f>
        <v/>
      </c>
      <c r="DC3112" s="57" t="str">
        <f t="shared" si="101"/>
        <v/>
      </c>
      <c r="DE3112" s="58" t="str">
        <f>IFERROR(INDEX($A$5:$AV$9286,$DB3112,COLUMNS($A$5:A3112)),"")</f>
        <v/>
      </c>
      <c r="DF3112" s="59" t="str">
        <f>IFERROR(INDEX($A$5:$AV$9286,$DB3112,COLUMNS($A$5:B3112)),"")</f>
        <v/>
      </c>
      <c r="DG3112" s="60" t="str">
        <f>IFERROR(INDEX($A$5:$AV$9286,$DB3112,COLUMNS($A$5:C3112)),"")</f>
        <v/>
      </c>
      <c r="DH3112" s="60" t="str">
        <f>IFERROR(INDEX($A$5:$AV$9286,$DB3112,COLUMNS($A$5:D3112)),"")</f>
        <v/>
      </c>
      <c r="DI3112" s="151" t="str">
        <f>IFERROR(INDEX($A$5:$AV$9286,$DB3112,COLUMNS($A$5:E3112)),"")</f>
        <v/>
      </c>
      <c r="DJ3112" s="153" t="str">
        <f>IFERROR(INDEX($A$5:$AV$9286,$DB3112,COLUMNS($A$5:AV3112)),"")</f>
        <v/>
      </c>
    </row>
    <row r="3113" spans="1:114" ht="23.25">
      <c r="A3113">
        <v>811384</v>
      </c>
      <c r="B3113" t="s">
        <v>4850</v>
      </c>
      <c r="C3113" t="s">
        <v>324</v>
      </c>
      <c r="D3113" t="s">
        <v>924</v>
      </c>
      <c r="E3113" t="s">
        <v>9</v>
      </c>
      <c r="F3113">
        <v>610</v>
      </c>
      <c r="G3113" t="s">
        <v>5610</v>
      </c>
      <c r="H3113" t="s">
        <v>5610</v>
      </c>
      <c r="I3113">
        <v>613</v>
      </c>
      <c r="J3113" t="s">
        <v>5610</v>
      </c>
      <c r="K3113" t="s">
        <v>5610</v>
      </c>
      <c r="L3113">
        <v>616</v>
      </c>
      <c r="M3113">
        <v>617</v>
      </c>
      <c r="N3113">
        <v>618</v>
      </c>
      <c r="O3113" t="s">
        <v>5610</v>
      </c>
      <c r="P3113" t="s">
        <v>5610</v>
      </c>
      <c r="Q3113">
        <v>621</v>
      </c>
      <c r="R3113" t="s">
        <v>5610</v>
      </c>
      <c r="S3113" t="s">
        <v>5610</v>
      </c>
      <c r="T3113" t="s">
        <v>5610</v>
      </c>
      <c r="U3113" t="s">
        <v>5610</v>
      </c>
      <c r="V3113" t="s">
        <v>5610</v>
      </c>
      <c r="W3113" t="s">
        <v>5610</v>
      </c>
      <c r="X3113" t="s">
        <v>5610</v>
      </c>
      <c r="Y3113" t="s">
        <v>5610</v>
      </c>
      <c r="Z3113" t="s">
        <v>5610</v>
      </c>
      <c r="AA3113" t="s">
        <v>5610</v>
      </c>
      <c r="AB3113" t="s">
        <v>5610</v>
      </c>
      <c r="AC3113" t="s">
        <v>5610</v>
      </c>
      <c r="AD3113" t="s">
        <v>5610</v>
      </c>
      <c r="AE3113" t="s">
        <v>5610</v>
      </c>
      <c r="AF3113" t="s">
        <v>5610</v>
      </c>
      <c r="AG3113" t="s">
        <v>5610</v>
      </c>
      <c r="AH3113" t="s">
        <v>5610</v>
      </c>
      <c r="AI3113" t="s">
        <v>5610</v>
      </c>
      <c r="AJ3113" t="s">
        <v>5610</v>
      </c>
      <c r="AK3113" t="s">
        <v>5610</v>
      </c>
      <c r="AL3113" t="s">
        <v>5610</v>
      </c>
      <c r="AM3113" t="s">
        <v>5610</v>
      </c>
      <c r="AN3113" t="s">
        <v>5610</v>
      </c>
      <c r="AO3113" t="s">
        <v>5610</v>
      </c>
      <c r="AP3113" t="s">
        <v>5610</v>
      </c>
      <c r="AQ3113" t="s">
        <v>5610</v>
      </c>
      <c r="AR3113" t="s">
        <v>5610</v>
      </c>
      <c r="AS3113" t="s">
        <v>5610</v>
      </c>
      <c r="AT3113" t="s">
        <v>5610</v>
      </c>
      <c r="AU3113" t="s">
        <v>5610</v>
      </c>
      <c r="AV3113" t="s">
        <v>5610</v>
      </c>
      <c r="AW3113" s="121" t="s">
        <v>5610</v>
      </c>
      <c r="AX3113" s="121" t="s">
        <v>5610</v>
      </c>
      <c r="AY3113" s="121" t="s">
        <v>5610</v>
      </c>
      <c r="AZ3113" s="121" t="s">
        <v>5610</v>
      </c>
      <c r="BA3113" s="121" t="s">
        <v>5610</v>
      </c>
      <c r="CZ3113">
        <f>ROWS($A$5:$A3113)</f>
        <v>3109</v>
      </c>
      <c r="DA3113" t="b">
        <f t="shared" si="102"/>
        <v>0</v>
      </c>
      <c r="DB3113" t="str">
        <f>IFERROR(SMALL($DA$5:DA12394,CZ3113),"")</f>
        <v/>
      </c>
      <c r="DC3113" s="57" t="str">
        <f t="shared" si="101"/>
        <v/>
      </c>
      <c r="DE3113" s="58" t="str">
        <f>IFERROR(INDEX($A$5:$AV$9286,$DB3113,COLUMNS($A$5:A3113)),"")</f>
        <v/>
      </c>
      <c r="DF3113" s="59" t="str">
        <f>IFERROR(INDEX($A$5:$AV$9286,$DB3113,COLUMNS($A$5:B3113)),"")</f>
        <v/>
      </c>
      <c r="DG3113" s="60" t="str">
        <f>IFERROR(INDEX($A$5:$AV$9286,$DB3113,COLUMNS($A$5:C3113)),"")</f>
        <v/>
      </c>
      <c r="DH3113" s="60" t="str">
        <f>IFERROR(INDEX($A$5:$AV$9286,$DB3113,COLUMNS($A$5:D3113)),"")</f>
        <v/>
      </c>
      <c r="DI3113" s="151" t="str">
        <f>IFERROR(INDEX($A$5:$AV$9286,$DB3113,COLUMNS($A$5:E3113)),"")</f>
        <v/>
      </c>
      <c r="DJ3113" s="153" t="str">
        <f>IFERROR(INDEX($A$5:$AV$9286,$DB3113,COLUMNS($A$5:AV3113)),"")</f>
        <v/>
      </c>
    </row>
    <row r="3114" spans="1:114" ht="23.25">
      <c r="A3114">
        <v>811385</v>
      </c>
      <c r="B3114" t="s">
        <v>4851</v>
      </c>
      <c r="C3114" t="s">
        <v>2062</v>
      </c>
      <c r="D3114" t="s">
        <v>4852</v>
      </c>
      <c r="E3114" t="s">
        <v>9</v>
      </c>
      <c r="F3114">
        <v>610</v>
      </c>
      <c r="G3114" t="s">
        <v>5610</v>
      </c>
      <c r="H3114">
        <v>612</v>
      </c>
      <c r="I3114">
        <v>613</v>
      </c>
      <c r="J3114" t="s">
        <v>5610</v>
      </c>
      <c r="K3114" t="s">
        <v>5610</v>
      </c>
      <c r="L3114" t="s">
        <v>5610</v>
      </c>
      <c r="M3114" t="s">
        <v>5610</v>
      </c>
      <c r="N3114" t="s">
        <v>5610</v>
      </c>
      <c r="O3114" t="s">
        <v>5610</v>
      </c>
      <c r="P3114" t="s">
        <v>5610</v>
      </c>
      <c r="Q3114">
        <v>621</v>
      </c>
      <c r="R3114" t="s">
        <v>5610</v>
      </c>
      <c r="S3114" t="s">
        <v>5610</v>
      </c>
      <c r="T3114" t="s">
        <v>5610</v>
      </c>
      <c r="U3114" t="s">
        <v>5610</v>
      </c>
      <c r="V3114" t="s">
        <v>5610</v>
      </c>
      <c r="W3114" t="s">
        <v>5610</v>
      </c>
      <c r="X3114" t="s">
        <v>5610</v>
      </c>
      <c r="Y3114" t="s">
        <v>5610</v>
      </c>
      <c r="Z3114" t="s">
        <v>5610</v>
      </c>
      <c r="AA3114" t="s">
        <v>5610</v>
      </c>
      <c r="AB3114" t="s">
        <v>5610</v>
      </c>
      <c r="AC3114" t="s">
        <v>5610</v>
      </c>
      <c r="AD3114" t="s">
        <v>5610</v>
      </c>
      <c r="AE3114" t="s">
        <v>5610</v>
      </c>
      <c r="AF3114" t="s">
        <v>5610</v>
      </c>
      <c r="AG3114" t="s">
        <v>5610</v>
      </c>
      <c r="AH3114" t="s">
        <v>5610</v>
      </c>
      <c r="AI3114" t="s">
        <v>5610</v>
      </c>
      <c r="AJ3114" t="s">
        <v>5610</v>
      </c>
      <c r="AK3114" t="s">
        <v>5610</v>
      </c>
      <c r="AL3114" t="s">
        <v>5610</v>
      </c>
      <c r="AM3114" t="s">
        <v>5610</v>
      </c>
      <c r="AN3114" t="s">
        <v>5610</v>
      </c>
      <c r="AO3114" t="s">
        <v>5610</v>
      </c>
      <c r="AP3114" t="s">
        <v>5611</v>
      </c>
      <c r="AQ3114" t="s">
        <v>5610</v>
      </c>
      <c r="AR3114" t="s">
        <v>5610</v>
      </c>
      <c r="AS3114" t="s">
        <v>5610</v>
      </c>
      <c r="AT3114" t="s">
        <v>5610</v>
      </c>
      <c r="AU3114" t="s">
        <v>5610</v>
      </c>
      <c r="AV3114" t="s">
        <v>5610</v>
      </c>
      <c r="AW3114" s="121" t="s">
        <v>5610</v>
      </c>
      <c r="AX3114" s="121" t="s">
        <v>5610</v>
      </c>
      <c r="AY3114" s="121" t="s">
        <v>5610</v>
      </c>
      <c r="AZ3114" s="121" t="s">
        <v>5610</v>
      </c>
      <c r="BA3114" s="121" t="s">
        <v>5610</v>
      </c>
      <c r="CZ3114">
        <f>ROWS($A$5:$A3114)</f>
        <v>3110</v>
      </c>
      <c r="DA3114" t="b">
        <f t="shared" si="102"/>
        <v>0</v>
      </c>
      <c r="DB3114" t="str">
        <f>IFERROR(SMALL($DA$5:DA12395,CZ3114),"")</f>
        <v/>
      </c>
      <c r="DC3114" s="57" t="str">
        <f t="shared" si="101"/>
        <v/>
      </c>
      <c r="DE3114" s="58" t="str">
        <f>IFERROR(INDEX($A$5:$AV$9286,$DB3114,COLUMNS($A$5:A3114)),"")</f>
        <v/>
      </c>
      <c r="DF3114" s="59" t="str">
        <f>IFERROR(INDEX($A$5:$AV$9286,$DB3114,COLUMNS($A$5:B3114)),"")</f>
        <v/>
      </c>
      <c r="DG3114" s="60" t="str">
        <f>IFERROR(INDEX($A$5:$AV$9286,$DB3114,COLUMNS($A$5:C3114)),"")</f>
        <v/>
      </c>
      <c r="DH3114" s="60" t="str">
        <f>IFERROR(INDEX($A$5:$AV$9286,$DB3114,COLUMNS($A$5:D3114)),"")</f>
        <v/>
      </c>
      <c r="DI3114" s="151" t="str">
        <f>IFERROR(INDEX($A$5:$AV$9286,$DB3114,COLUMNS($A$5:E3114)),"")</f>
        <v/>
      </c>
      <c r="DJ3114" s="153" t="str">
        <f>IFERROR(INDEX($A$5:$AV$9286,$DB3114,COLUMNS($A$5:AV3114)),"")</f>
        <v/>
      </c>
    </row>
    <row r="3115" spans="1:114" ht="23.25">
      <c r="A3115">
        <v>811386</v>
      </c>
      <c r="B3115" t="s">
        <v>4853</v>
      </c>
      <c r="C3115" t="s">
        <v>1823</v>
      </c>
      <c r="D3115" t="s">
        <v>235</v>
      </c>
      <c r="E3115" t="s">
        <v>9</v>
      </c>
      <c r="F3115" t="s">
        <v>5610</v>
      </c>
      <c r="G3115">
        <v>611</v>
      </c>
      <c r="H3115" t="s">
        <v>5610</v>
      </c>
      <c r="I3115" t="s">
        <v>5610</v>
      </c>
      <c r="J3115">
        <v>614</v>
      </c>
      <c r="K3115">
        <v>615</v>
      </c>
      <c r="L3115">
        <v>616</v>
      </c>
      <c r="M3115">
        <v>617</v>
      </c>
      <c r="N3115">
        <v>618</v>
      </c>
      <c r="O3115">
        <v>619</v>
      </c>
      <c r="P3115">
        <v>620</v>
      </c>
      <c r="Q3115" t="s">
        <v>5610</v>
      </c>
      <c r="R3115" t="s">
        <v>5610</v>
      </c>
      <c r="S3115" t="s">
        <v>5610</v>
      </c>
      <c r="T3115" t="s">
        <v>5610</v>
      </c>
      <c r="U3115" t="s">
        <v>5610</v>
      </c>
      <c r="V3115" t="s">
        <v>5610</v>
      </c>
      <c r="W3115" t="s">
        <v>5610</v>
      </c>
      <c r="X3115" t="s">
        <v>5610</v>
      </c>
      <c r="Y3115" t="s">
        <v>5610</v>
      </c>
      <c r="Z3115" t="s">
        <v>5610</v>
      </c>
      <c r="AA3115" t="s">
        <v>5610</v>
      </c>
      <c r="AB3115" t="s">
        <v>5610</v>
      </c>
      <c r="AC3115" t="s">
        <v>5610</v>
      </c>
      <c r="AD3115" t="s">
        <v>5610</v>
      </c>
      <c r="AE3115" t="s">
        <v>5610</v>
      </c>
      <c r="AF3115" t="s">
        <v>5610</v>
      </c>
      <c r="AG3115" t="s">
        <v>5610</v>
      </c>
      <c r="AH3115" t="s">
        <v>5610</v>
      </c>
      <c r="AI3115" t="s">
        <v>5610</v>
      </c>
      <c r="AJ3115" t="s">
        <v>5610</v>
      </c>
      <c r="AK3115" t="s">
        <v>5610</v>
      </c>
      <c r="AL3115" t="s">
        <v>5610</v>
      </c>
      <c r="AM3115" t="s">
        <v>5610</v>
      </c>
      <c r="AN3115" t="s">
        <v>5610</v>
      </c>
      <c r="AO3115" t="s">
        <v>5610</v>
      </c>
      <c r="AP3115" t="s">
        <v>5610</v>
      </c>
      <c r="AQ3115" t="s">
        <v>5610</v>
      </c>
      <c r="AR3115" t="s">
        <v>5610</v>
      </c>
      <c r="AS3115" t="s">
        <v>5610</v>
      </c>
      <c r="AT3115" t="s">
        <v>5610</v>
      </c>
      <c r="AU3115" t="s">
        <v>5610</v>
      </c>
      <c r="AV3115" t="s">
        <v>5610</v>
      </c>
      <c r="AW3115" s="121" t="s">
        <v>5610</v>
      </c>
      <c r="AX3115" s="121" t="s">
        <v>5610</v>
      </c>
      <c r="AY3115" s="121" t="s">
        <v>5610</v>
      </c>
      <c r="AZ3115" s="121" t="s">
        <v>5610</v>
      </c>
      <c r="BA3115" s="121" t="s">
        <v>5610</v>
      </c>
      <c r="CZ3115">
        <f>ROWS($A$5:$A3115)</f>
        <v>3111</v>
      </c>
      <c r="DA3115" t="b">
        <f t="shared" si="102"/>
        <v>0</v>
      </c>
      <c r="DB3115" t="str">
        <f>IFERROR(SMALL($DA$5:DA12396,CZ3115),"")</f>
        <v/>
      </c>
      <c r="DC3115" s="57" t="str">
        <f t="shared" si="101"/>
        <v/>
      </c>
      <c r="DE3115" s="58" t="str">
        <f>IFERROR(INDEX($A$5:$AV$9286,$DB3115,COLUMNS($A$5:A3115)),"")</f>
        <v/>
      </c>
      <c r="DF3115" s="59" t="str">
        <f>IFERROR(INDEX($A$5:$AV$9286,$DB3115,COLUMNS($A$5:B3115)),"")</f>
        <v/>
      </c>
      <c r="DG3115" s="60" t="str">
        <f>IFERROR(INDEX($A$5:$AV$9286,$DB3115,COLUMNS($A$5:C3115)),"")</f>
        <v/>
      </c>
      <c r="DH3115" s="60" t="str">
        <f>IFERROR(INDEX($A$5:$AV$9286,$DB3115,COLUMNS($A$5:D3115)),"")</f>
        <v/>
      </c>
      <c r="DI3115" s="151" t="str">
        <f>IFERROR(INDEX($A$5:$AV$9286,$DB3115,COLUMNS($A$5:E3115)),"")</f>
        <v/>
      </c>
      <c r="DJ3115" s="153" t="str">
        <f>IFERROR(INDEX($A$5:$AV$9286,$DB3115,COLUMNS($A$5:AV3115)),"")</f>
        <v/>
      </c>
    </row>
    <row r="3116" spans="1:114" ht="23.25">
      <c r="A3116">
        <v>811388</v>
      </c>
      <c r="B3116" t="s">
        <v>4854</v>
      </c>
      <c r="C3116" t="s">
        <v>4855</v>
      </c>
      <c r="D3116" t="s">
        <v>653</v>
      </c>
      <c r="E3116" t="s">
        <v>9</v>
      </c>
      <c r="F3116" t="s">
        <v>5610</v>
      </c>
      <c r="G3116" t="s">
        <v>5610</v>
      </c>
      <c r="H3116" t="s">
        <v>5610</v>
      </c>
      <c r="I3116" t="s">
        <v>5610</v>
      </c>
      <c r="J3116" t="s">
        <v>5610</v>
      </c>
      <c r="K3116" t="s">
        <v>5610</v>
      </c>
      <c r="L3116">
        <v>616</v>
      </c>
      <c r="M3116">
        <v>617</v>
      </c>
      <c r="N3116">
        <v>618</v>
      </c>
      <c r="O3116" t="s">
        <v>5610</v>
      </c>
      <c r="P3116" t="s">
        <v>5610</v>
      </c>
      <c r="Q3116" t="s">
        <v>5610</v>
      </c>
      <c r="R3116" t="s">
        <v>5610</v>
      </c>
      <c r="S3116" t="s">
        <v>5610</v>
      </c>
      <c r="T3116" t="s">
        <v>5610</v>
      </c>
      <c r="U3116" t="s">
        <v>5610</v>
      </c>
      <c r="V3116" t="s">
        <v>5610</v>
      </c>
      <c r="W3116" t="s">
        <v>5610</v>
      </c>
      <c r="X3116" t="s">
        <v>5610</v>
      </c>
      <c r="Y3116" t="s">
        <v>5610</v>
      </c>
      <c r="Z3116" t="s">
        <v>5610</v>
      </c>
      <c r="AA3116" t="s">
        <v>5610</v>
      </c>
      <c r="AB3116" t="s">
        <v>5610</v>
      </c>
      <c r="AC3116" t="s">
        <v>5610</v>
      </c>
      <c r="AD3116" t="s">
        <v>5610</v>
      </c>
      <c r="AE3116" t="s">
        <v>5610</v>
      </c>
      <c r="AF3116" t="s">
        <v>5610</v>
      </c>
      <c r="AG3116" t="s">
        <v>5610</v>
      </c>
      <c r="AH3116" t="s">
        <v>5610</v>
      </c>
      <c r="AI3116" t="s">
        <v>5610</v>
      </c>
      <c r="AJ3116" t="s">
        <v>5610</v>
      </c>
      <c r="AK3116" t="s">
        <v>5610</v>
      </c>
      <c r="AL3116" t="s">
        <v>5610</v>
      </c>
      <c r="AM3116" t="s">
        <v>5610</v>
      </c>
      <c r="AN3116" t="s">
        <v>5610</v>
      </c>
      <c r="AO3116" t="s">
        <v>5610</v>
      </c>
      <c r="AP3116" t="s">
        <v>5610</v>
      </c>
      <c r="AQ3116" t="s">
        <v>5610</v>
      </c>
      <c r="AR3116" t="s">
        <v>5610</v>
      </c>
      <c r="AS3116" t="s">
        <v>5610</v>
      </c>
      <c r="AT3116" t="s">
        <v>5610</v>
      </c>
      <c r="AU3116" t="s">
        <v>5610</v>
      </c>
      <c r="AV3116" t="s">
        <v>5610</v>
      </c>
      <c r="AW3116" s="121" t="s">
        <v>5610</v>
      </c>
      <c r="AX3116" s="121" t="s">
        <v>5610</v>
      </c>
      <c r="AY3116" s="121" t="s">
        <v>5610</v>
      </c>
      <c r="AZ3116" s="121" t="s">
        <v>5610</v>
      </c>
      <c r="BA3116" s="121" t="s">
        <v>5610</v>
      </c>
      <c r="CZ3116">
        <f>ROWS($A$5:$A3116)</f>
        <v>3112</v>
      </c>
      <c r="DA3116" t="b">
        <f t="shared" si="102"/>
        <v>0</v>
      </c>
      <c r="DB3116" t="str">
        <f>IFERROR(SMALL($DA$5:DA12397,CZ3116),"")</f>
        <v/>
      </c>
      <c r="DC3116" s="57" t="str">
        <f t="shared" si="101"/>
        <v/>
      </c>
      <c r="DE3116" s="58" t="str">
        <f>IFERROR(INDEX($A$5:$AV$9286,$DB3116,COLUMNS($A$5:A3116)),"")</f>
        <v/>
      </c>
      <c r="DF3116" s="59" t="str">
        <f>IFERROR(INDEX($A$5:$AV$9286,$DB3116,COLUMNS($A$5:B3116)),"")</f>
        <v/>
      </c>
      <c r="DG3116" s="60" t="str">
        <f>IFERROR(INDEX($A$5:$AV$9286,$DB3116,COLUMNS($A$5:C3116)),"")</f>
        <v/>
      </c>
      <c r="DH3116" s="60" t="str">
        <f>IFERROR(INDEX($A$5:$AV$9286,$DB3116,COLUMNS($A$5:D3116)),"")</f>
        <v/>
      </c>
      <c r="DI3116" s="151" t="str">
        <f>IFERROR(INDEX($A$5:$AV$9286,$DB3116,COLUMNS($A$5:E3116)),"")</f>
        <v/>
      </c>
      <c r="DJ3116" s="153" t="str">
        <f>IFERROR(INDEX($A$5:$AV$9286,$DB3116,COLUMNS($A$5:AV3116)),"")</f>
        <v/>
      </c>
    </row>
    <row r="3117" spans="1:114" ht="23.25">
      <c r="A3117">
        <v>811389</v>
      </c>
      <c r="B3117" t="s">
        <v>4856</v>
      </c>
      <c r="C3117" t="s">
        <v>627</v>
      </c>
      <c r="D3117" t="s">
        <v>249</v>
      </c>
      <c r="E3117" t="s">
        <v>9</v>
      </c>
      <c r="F3117" t="s">
        <v>5610</v>
      </c>
      <c r="G3117">
        <v>611</v>
      </c>
      <c r="H3117">
        <v>612</v>
      </c>
      <c r="I3117" t="s">
        <v>5610</v>
      </c>
      <c r="J3117" t="s">
        <v>5610</v>
      </c>
      <c r="K3117" t="s">
        <v>5610</v>
      </c>
      <c r="L3117">
        <v>616</v>
      </c>
      <c r="M3117">
        <v>617</v>
      </c>
      <c r="N3117" t="s">
        <v>5610</v>
      </c>
      <c r="O3117">
        <v>619</v>
      </c>
      <c r="P3117" t="s">
        <v>5610</v>
      </c>
      <c r="Q3117" t="s">
        <v>5610</v>
      </c>
      <c r="R3117" t="s">
        <v>5610</v>
      </c>
      <c r="S3117" t="s">
        <v>5610</v>
      </c>
      <c r="T3117" t="s">
        <v>5610</v>
      </c>
      <c r="U3117" t="s">
        <v>5610</v>
      </c>
      <c r="V3117" t="s">
        <v>5610</v>
      </c>
      <c r="W3117" t="s">
        <v>5610</v>
      </c>
      <c r="X3117" t="s">
        <v>5610</v>
      </c>
      <c r="Y3117" t="s">
        <v>5610</v>
      </c>
      <c r="Z3117" t="s">
        <v>5610</v>
      </c>
      <c r="AA3117" t="s">
        <v>5610</v>
      </c>
      <c r="AB3117" t="s">
        <v>5610</v>
      </c>
      <c r="AC3117" t="s">
        <v>5610</v>
      </c>
      <c r="AD3117" t="s">
        <v>5610</v>
      </c>
      <c r="AE3117" t="s">
        <v>5610</v>
      </c>
      <c r="AF3117" t="s">
        <v>5610</v>
      </c>
      <c r="AG3117" t="s">
        <v>5610</v>
      </c>
      <c r="AH3117" t="s">
        <v>5610</v>
      </c>
      <c r="AI3117" t="s">
        <v>5610</v>
      </c>
      <c r="AJ3117" t="s">
        <v>5610</v>
      </c>
      <c r="AK3117" t="s">
        <v>5610</v>
      </c>
      <c r="AL3117" t="s">
        <v>5610</v>
      </c>
      <c r="AM3117" t="s">
        <v>5610</v>
      </c>
      <c r="AN3117" t="s">
        <v>5610</v>
      </c>
      <c r="AO3117" t="s">
        <v>5610</v>
      </c>
      <c r="AP3117" t="s">
        <v>5610</v>
      </c>
      <c r="AQ3117" t="s">
        <v>5610</v>
      </c>
      <c r="AR3117" t="s">
        <v>5610</v>
      </c>
      <c r="AS3117" t="s">
        <v>5610</v>
      </c>
      <c r="AT3117" t="s">
        <v>5610</v>
      </c>
      <c r="AU3117" t="s">
        <v>5610</v>
      </c>
      <c r="AV3117" t="s">
        <v>5610</v>
      </c>
      <c r="AW3117" s="121" t="s">
        <v>5610</v>
      </c>
      <c r="AX3117" s="121" t="s">
        <v>5610</v>
      </c>
      <c r="AY3117" s="121" t="s">
        <v>5610</v>
      </c>
      <c r="AZ3117" s="121" t="s">
        <v>5610</v>
      </c>
      <c r="BA3117" s="121" t="s">
        <v>5610</v>
      </c>
      <c r="CZ3117">
        <f>ROWS($A$5:$A3117)</f>
        <v>3113</v>
      </c>
      <c r="DA3117" t="b">
        <f t="shared" si="102"/>
        <v>0</v>
      </c>
      <c r="DB3117" t="str">
        <f>IFERROR(SMALL($DA$5:DA12398,CZ3117),"")</f>
        <v/>
      </c>
      <c r="DC3117" s="57" t="str">
        <f t="shared" si="101"/>
        <v/>
      </c>
      <c r="DE3117" s="58" t="str">
        <f>IFERROR(INDEX($A$5:$AV$9286,$DB3117,COLUMNS($A$5:A3117)),"")</f>
        <v/>
      </c>
      <c r="DF3117" s="59" t="str">
        <f>IFERROR(INDEX($A$5:$AV$9286,$DB3117,COLUMNS($A$5:B3117)),"")</f>
        <v/>
      </c>
      <c r="DG3117" s="60" t="str">
        <f>IFERROR(INDEX($A$5:$AV$9286,$DB3117,COLUMNS($A$5:C3117)),"")</f>
        <v/>
      </c>
      <c r="DH3117" s="60" t="str">
        <f>IFERROR(INDEX($A$5:$AV$9286,$DB3117,COLUMNS($A$5:D3117)),"")</f>
        <v/>
      </c>
      <c r="DI3117" s="151" t="str">
        <f>IFERROR(INDEX($A$5:$AV$9286,$DB3117,COLUMNS($A$5:E3117)),"")</f>
        <v/>
      </c>
      <c r="DJ3117" s="153" t="str">
        <f>IFERROR(INDEX($A$5:$AV$9286,$DB3117,COLUMNS($A$5:AV3117)),"")</f>
        <v/>
      </c>
    </row>
    <row r="3118" spans="1:114" ht="23.25">
      <c r="A3118">
        <v>811390</v>
      </c>
      <c r="B3118" t="s">
        <v>4857</v>
      </c>
      <c r="C3118" t="s">
        <v>1224</v>
      </c>
      <c r="D3118" t="s">
        <v>4858</v>
      </c>
      <c r="E3118" t="s">
        <v>9</v>
      </c>
      <c r="F3118" t="s">
        <v>5610</v>
      </c>
      <c r="G3118" t="s">
        <v>5610</v>
      </c>
      <c r="H3118" t="s">
        <v>5610</v>
      </c>
      <c r="I3118" t="s">
        <v>5610</v>
      </c>
      <c r="J3118" t="s">
        <v>5610</v>
      </c>
      <c r="K3118" t="s">
        <v>5610</v>
      </c>
      <c r="L3118">
        <v>616</v>
      </c>
      <c r="M3118" t="s">
        <v>5610</v>
      </c>
      <c r="N3118">
        <v>618</v>
      </c>
      <c r="O3118">
        <v>619</v>
      </c>
      <c r="P3118">
        <v>620</v>
      </c>
      <c r="Q3118" t="s">
        <v>5610</v>
      </c>
      <c r="R3118" t="s">
        <v>5610</v>
      </c>
      <c r="S3118" t="s">
        <v>5610</v>
      </c>
      <c r="T3118" t="s">
        <v>5610</v>
      </c>
      <c r="U3118" t="s">
        <v>5610</v>
      </c>
      <c r="V3118" t="s">
        <v>5610</v>
      </c>
      <c r="W3118" t="s">
        <v>5610</v>
      </c>
      <c r="X3118" t="s">
        <v>5610</v>
      </c>
      <c r="Y3118" t="s">
        <v>5610</v>
      </c>
      <c r="Z3118" t="s">
        <v>5610</v>
      </c>
      <c r="AA3118" t="s">
        <v>5610</v>
      </c>
      <c r="AB3118" t="s">
        <v>5610</v>
      </c>
      <c r="AC3118" t="s">
        <v>5610</v>
      </c>
      <c r="AD3118" t="s">
        <v>5610</v>
      </c>
      <c r="AE3118" t="s">
        <v>5610</v>
      </c>
      <c r="AF3118" t="s">
        <v>5610</v>
      </c>
      <c r="AG3118" t="s">
        <v>5610</v>
      </c>
      <c r="AH3118" t="s">
        <v>5610</v>
      </c>
      <c r="AI3118" t="s">
        <v>5610</v>
      </c>
      <c r="AJ3118" t="s">
        <v>5610</v>
      </c>
      <c r="AK3118" t="s">
        <v>5610</v>
      </c>
      <c r="AL3118" t="s">
        <v>5610</v>
      </c>
      <c r="AM3118" t="s">
        <v>5610</v>
      </c>
      <c r="AN3118" t="s">
        <v>5610</v>
      </c>
      <c r="AO3118" t="s">
        <v>5610</v>
      </c>
      <c r="AP3118" t="s">
        <v>5610</v>
      </c>
      <c r="AQ3118" t="s">
        <v>5610</v>
      </c>
      <c r="AR3118" t="s">
        <v>5610</v>
      </c>
      <c r="AS3118" t="s">
        <v>5610</v>
      </c>
      <c r="AT3118" t="s">
        <v>5610</v>
      </c>
      <c r="AU3118" t="s">
        <v>5610</v>
      </c>
      <c r="AV3118" t="s">
        <v>5610</v>
      </c>
      <c r="AW3118" s="121" t="s">
        <v>5610</v>
      </c>
      <c r="AX3118" s="121" t="s">
        <v>5610</v>
      </c>
      <c r="AY3118" s="121" t="s">
        <v>5610</v>
      </c>
      <c r="AZ3118" s="121" t="s">
        <v>5610</v>
      </c>
      <c r="BA3118" s="121" t="s">
        <v>5610</v>
      </c>
      <c r="CZ3118">
        <f>ROWS($A$5:$A3118)</f>
        <v>3114</v>
      </c>
      <c r="DA3118" t="b">
        <f t="shared" si="102"/>
        <v>0</v>
      </c>
      <c r="DB3118" t="str">
        <f>IFERROR(SMALL($DA$5:DA12399,CZ3118),"")</f>
        <v/>
      </c>
      <c r="DC3118" s="57" t="str">
        <f t="shared" si="101"/>
        <v/>
      </c>
      <c r="DE3118" s="58" t="str">
        <f>IFERROR(INDEX($A$5:$AV$9286,$DB3118,COLUMNS($A$5:A3118)),"")</f>
        <v/>
      </c>
      <c r="DF3118" s="59" t="str">
        <f>IFERROR(INDEX($A$5:$AV$9286,$DB3118,COLUMNS($A$5:B3118)),"")</f>
        <v/>
      </c>
      <c r="DG3118" s="60" t="str">
        <f>IFERROR(INDEX($A$5:$AV$9286,$DB3118,COLUMNS($A$5:C3118)),"")</f>
        <v/>
      </c>
      <c r="DH3118" s="60" t="str">
        <f>IFERROR(INDEX($A$5:$AV$9286,$DB3118,COLUMNS($A$5:D3118)),"")</f>
        <v/>
      </c>
      <c r="DI3118" s="151" t="str">
        <f>IFERROR(INDEX($A$5:$AV$9286,$DB3118,COLUMNS($A$5:E3118)),"")</f>
        <v/>
      </c>
      <c r="DJ3118" s="153" t="str">
        <f>IFERROR(INDEX($A$5:$AV$9286,$DB3118,COLUMNS($A$5:AV3118)),"")</f>
        <v/>
      </c>
    </row>
    <row r="3119" spans="1:114" ht="23.25">
      <c r="A3119">
        <v>811391</v>
      </c>
      <c r="B3119" t="s">
        <v>4859</v>
      </c>
      <c r="C3119" t="s">
        <v>347</v>
      </c>
      <c r="D3119" t="s">
        <v>246</v>
      </c>
      <c r="E3119" t="s">
        <v>9</v>
      </c>
      <c r="F3119" t="s">
        <v>5610</v>
      </c>
      <c r="G3119" t="s">
        <v>5610</v>
      </c>
      <c r="H3119" t="s">
        <v>5610</v>
      </c>
      <c r="I3119" t="s">
        <v>5610</v>
      </c>
      <c r="J3119" t="s">
        <v>5610</v>
      </c>
      <c r="K3119" t="s">
        <v>5610</v>
      </c>
      <c r="L3119">
        <v>616</v>
      </c>
      <c r="M3119" t="s">
        <v>5610</v>
      </c>
      <c r="N3119">
        <v>618</v>
      </c>
      <c r="O3119">
        <v>619</v>
      </c>
      <c r="P3119">
        <v>620</v>
      </c>
      <c r="Q3119" t="s">
        <v>5610</v>
      </c>
      <c r="R3119" t="s">
        <v>5610</v>
      </c>
      <c r="S3119" t="s">
        <v>5610</v>
      </c>
      <c r="T3119" t="s">
        <v>5610</v>
      </c>
      <c r="U3119" t="s">
        <v>5610</v>
      </c>
      <c r="V3119" t="s">
        <v>5610</v>
      </c>
      <c r="W3119" t="s">
        <v>5610</v>
      </c>
      <c r="X3119" t="s">
        <v>5610</v>
      </c>
      <c r="Y3119" t="s">
        <v>5610</v>
      </c>
      <c r="Z3119" t="s">
        <v>5610</v>
      </c>
      <c r="AA3119" t="s">
        <v>5610</v>
      </c>
      <c r="AB3119" t="s">
        <v>5610</v>
      </c>
      <c r="AC3119" t="s">
        <v>5610</v>
      </c>
      <c r="AD3119" t="s">
        <v>5610</v>
      </c>
      <c r="AE3119" t="s">
        <v>5610</v>
      </c>
      <c r="AF3119" t="s">
        <v>5610</v>
      </c>
      <c r="AG3119" t="s">
        <v>5610</v>
      </c>
      <c r="AH3119" t="s">
        <v>5610</v>
      </c>
      <c r="AI3119" t="s">
        <v>5610</v>
      </c>
      <c r="AJ3119" t="s">
        <v>5610</v>
      </c>
      <c r="AK3119" t="s">
        <v>5610</v>
      </c>
      <c r="AL3119" t="s">
        <v>5610</v>
      </c>
      <c r="AM3119" t="s">
        <v>5610</v>
      </c>
      <c r="AN3119" t="s">
        <v>5610</v>
      </c>
      <c r="AO3119" t="s">
        <v>5610</v>
      </c>
      <c r="AP3119" t="s">
        <v>5610</v>
      </c>
      <c r="AQ3119" t="s">
        <v>5610</v>
      </c>
      <c r="AR3119" t="s">
        <v>5610</v>
      </c>
      <c r="AS3119" t="s">
        <v>5610</v>
      </c>
      <c r="AT3119" t="s">
        <v>5610</v>
      </c>
      <c r="AU3119" t="s">
        <v>5610</v>
      </c>
      <c r="AV3119" t="s">
        <v>5610</v>
      </c>
      <c r="AW3119" s="121" t="s">
        <v>5610</v>
      </c>
      <c r="AX3119" s="121" t="s">
        <v>5610</v>
      </c>
      <c r="AY3119" s="121" t="s">
        <v>5610</v>
      </c>
      <c r="AZ3119" s="121" t="s">
        <v>5610</v>
      </c>
      <c r="BA3119" s="121" t="s">
        <v>5610</v>
      </c>
      <c r="CZ3119">
        <f>ROWS($A$5:$A3119)</f>
        <v>3115</v>
      </c>
      <c r="DA3119" t="b">
        <f t="shared" si="102"/>
        <v>0</v>
      </c>
      <c r="DB3119" t="str">
        <f>IFERROR(SMALL($DA$5:DA12400,CZ3119),"")</f>
        <v/>
      </c>
      <c r="DC3119" s="57" t="str">
        <f t="shared" si="101"/>
        <v/>
      </c>
      <c r="DE3119" s="58" t="str">
        <f>IFERROR(INDEX($A$5:$AV$9286,$DB3119,COLUMNS($A$5:A3119)),"")</f>
        <v/>
      </c>
      <c r="DF3119" s="59" t="str">
        <f>IFERROR(INDEX($A$5:$AV$9286,$DB3119,COLUMNS($A$5:B3119)),"")</f>
        <v/>
      </c>
      <c r="DG3119" s="60" t="str">
        <f>IFERROR(INDEX($A$5:$AV$9286,$DB3119,COLUMNS($A$5:C3119)),"")</f>
        <v/>
      </c>
      <c r="DH3119" s="60" t="str">
        <f>IFERROR(INDEX($A$5:$AV$9286,$DB3119,COLUMNS($A$5:D3119)),"")</f>
        <v/>
      </c>
      <c r="DI3119" s="151" t="str">
        <f>IFERROR(INDEX($A$5:$AV$9286,$DB3119,COLUMNS($A$5:E3119)),"")</f>
        <v/>
      </c>
      <c r="DJ3119" s="153" t="str">
        <f>IFERROR(INDEX($A$5:$AV$9286,$DB3119,COLUMNS($A$5:AV3119)),"")</f>
        <v/>
      </c>
    </row>
    <row r="3120" spans="1:114" ht="23.25">
      <c r="A3120">
        <v>811398</v>
      </c>
      <c r="B3120" t="s">
        <v>4860</v>
      </c>
      <c r="C3120" t="s">
        <v>392</v>
      </c>
      <c r="D3120" t="s">
        <v>1038</v>
      </c>
      <c r="E3120" t="s">
        <v>9</v>
      </c>
      <c r="F3120" t="s">
        <v>5610</v>
      </c>
      <c r="G3120" t="s">
        <v>5610</v>
      </c>
      <c r="H3120">
        <v>612</v>
      </c>
      <c r="I3120">
        <v>613</v>
      </c>
      <c r="J3120" t="s">
        <v>5610</v>
      </c>
      <c r="K3120" t="s">
        <v>5610</v>
      </c>
      <c r="L3120" t="s">
        <v>5610</v>
      </c>
      <c r="M3120" t="s">
        <v>5610</v>
      </c>
      <c r="N3120" t="s">
        <v>5610</v>
      </c>
      <c r="O3120" t="s">
        <v>5610</v>
      </c>
      <c r="P3120">
        <v>620</v>
      </c>
      <c r="Q3120" t="s">
        <v>5610</v>
      </c>
      <c r="R3120" t="s">
        <v>5610</v>
      </c>
      <c r="S3120" t="s">
        <v>5610</v>
      </c>
      <c r="T3120" t="s">
        <v>5610</v>
      </c>
      <c r="U3120" t="s">
        <v>5610</v>
      </c>
      <c r="V3120" t="s">
        <v>5610</v>
      </c>
      <c r="W3120" t="s">
        <v>5611</v>
      </c>
      <c r="X3120" t="s">
        <v>5610</v>
      </c>
      <c r="Y3120" t="s">
        <v>5610</v>
      </c>
      <c r="Z3120" t="s">
        <v>5610</v>
      </c>
      <c r="AA3120" t="s">
        <v>5610</v>
      </c>
      <c r="AB3120" t="s">
        <v>5610</v>
      </c>
      <c r="AC3120" t="s">
        <v>5610</v>
      </c>
      <c r="AD3120" t="s">
        <v>5610</v>
      </c>
      <c r="AE3120" t="s">
        <v>5610</v>
      </c>
      <c r="AF3120" t="s">
        <v>5610</v>
      </c>
      <c r="AG3120" t="s">
        <v>5610</v>
      </c>
      <c r="AH3120" t="s">
        <v>5610</v>
      </c>
      <c r="AI3120" t="s">
        <v>5610</v>
      </c>
      <c r="AJ3120" t="s">
        <v>5610</v>
      </c>
      <c r="AK3120" t="s">
        <v>5610</v>
      </c>
      <c r="AL3120" t="s">
        <v>5610</v>
      </c>
      <c r="AM3120" t="s">
        <v>5610</v>
      </c>
      <c r="AN3120" t="s">
        <v>5610</v>
      </c>
      <c r="AO3120" t="s">
        <v>5610</v>
      </c>
      <c r="AP3120" t="s">
        <v>5610</v>
      </c>
      <c r="AQ3120" t="s">
        <v>5610</v>
      </c>
      <c r="AR3120" t="s">
        <v>5610</v>
      </c>
      <c r="AS3120" t="s">
        <v>5611</v>
      </c>
      <c r="AT3120" t="s">
        <v>5610</v>
      </c>
      <c r="AU3120" t="s">
        <v>5610</v>
      </c>
      <c r="AV3120" t="s">
        <v>5610</v>
      </c>
      <c r="AW3120" s="121" t="s">
        <v>5610</v>
      </c>
      <c r="AX3120" s="121" t="s">
        <v>5610</v>
      </c>
      <c r="AY3120" s="121" t="s">
        <v>5610</v>
      </c>
      <c r="AZ3120" s="121" t="s">
        <v>5610</v>
      </c>
      <c r="BA3120" s="121" t="s">
        <v>5610</v>
      </c>
      <c r="CZ3120">
        <f>ROWS($A$5:$A3120)</f>
        <v>3116</v>
      </c>
      <c r="DA3120" t="b">
        <f t="shared" si="102"/>
        <v>0</v>
      </c>
      <c r="DB3120" t="str">
        <f>IFERROR(SMALL($DA$5:DA12401,CZ3120),"")</f>
        <v/>
      </c>
      <c r="DC3120" s="57" t="str">
        <f t="shared" si="101"/>
        <v/>
      </c>
      <c r="DE3120" s="58" t="str">
        <f>IFERROR(INDEX($A$5:$AV$9286,$DB3120,COLUMNS($A$5:A3120)),"")</f>
        <v/>
      </c>
      <c r="DF3120" s="59" t="str">
        <f>IFERROR(INDEX($A$5:$AV$9286,$DB3120,COLUMNS($A$5:B3120)),"")</f>
        <v/>
      </c>
      <c r="DG3120" s="60" t="str">
        <f>IFERROR(INDEX($A$5:$AV$9286,$DB3120,COLUMNS($A$5:C3120)),"")</f>
        <v/>
      </c>
      <c r="DH3120" s="60" t="str">
        <f>IFERROR(INDEX($A$5:$AV$9286,$DB3120,COLUMNS($A$5:D3120)),"")</f>
        <v/>
      </c>
      <c r="DI3120" s="151" t="str">
        <f>IFERROR(INDEX($A$5:$AV$9286,$DB3120,COLUMNS($A$5:E3120)),"")</f>
        <v/>
      </c>
      <c r="DJ3120" s="153" t="str">
        <f>IFERROR(INDEX($A$5:$AV$9286,$DB3120,COLUMNS($A$5:AV3120)),"")</f>
        <v/>
      </c>
    </row>
    <row r="3121" spans="1:114" ht="23.25">
      <c r="A3121">
        <v>811399</v>
      </c>
      <c r="B3121" t="s">
        <v>4861</v>
      </c>
      <c r="C3121" t="s">
        <v>4862</v>
      </c>
      <c r="D3121" t="s">
        <v>3562</v>
      </c>
      <c r="E3121" t="s">
        <v>9</v>
      </c>
      <c r="F3121" t="s">
        <v>5610</v>
      </c>
      <c r="G3121" t="s">
        <v>5610</v>
      </c>
      <c r="H3121" t="s">
        <v>5610</v>
      </c>
      <c r="I3121" t="s">
        <v>5610</v>
      </c>
      <c r="J3121" t="s">
        <v>5610</v>
      </c>
      <c r="K3121" t="s">
        <v>5610</v>
      </c>
      <c r="L3121">
        <v>616</v>
      </c>
      <c r="M3121" t="s">
        <v>5610</v>
      </c>
      <c r="N3121" t="s">
        <v>5610</v>
      </c>
      <c r="O3121" t="s">
        <v>5610</v>
      </c>
      <c r="P3121">
        <v>620</v>
      </c>
      <c r="Q3121" t="s">
        <v>5610</v>
      </c>
      <c r="R3121" t="s">
        <v>5610</v>
      </c>
      <c r="S3121" t="s">
        <v>5610</v>
      </c>
      <c r="T3121" t="s">
        <v>5610</v>
      </c>
      <c r="U3121" t="s">
        <v>5610</v>
      </c>
      <c r="V3121" t="s">
        <v>5610</v>
      </c>
      <c r="W3121" t="s">
        <v>5610</v>
      </c>
      <c r="X3121" t="s">
        <v>5610</v>
      </c>
      <c r="Y3121" t="s">
        <v>5610</v>
      </c>
      <c r="Z3121" t="s">
        <v>5610</v>
      </c>
      <c r="AA3121" t="s">
        <v>5610</v>
      </c>
      <c r="AB3121" t="s">
        <v>5610</v>
      </c>
      <c r="AC3121" t="s">
        <v>5610</v>
      </c>
      <c r="AD3121" t="s">
        <v>5610</v>
      </c>
      <c r="AE3121" t="s">
        <v>5610</v>
      </c>
      <c r="AF3121" t="s">
        <v>5610</v>
      </c>
      <c r="AG3121" t="s">
        <v>5610</v>
      </c>
      <c r="AH3121" t="s">
        <v>5610</v>
      </c>
      <c r="AI3121" t="s">
        <v>5610</v>
      </c>
      <c r="AJ3121" t="s">
        <v>5610</v>
      </c>
      <c r="AK3121" t="s">
        <v>5610</v>
      </c>
      <c r="AL3121" t="s">
        <v>5610</v>
      </c>
      <c r="AM3121" t="s">
        <v>5610</v>
      </c>
      <c r="AN3121" t="s">
        <v>5610</v>
      </c>
      <c r="AO3121" t="s">
        <v>5610</v>
      </c>
      <c r="AP3121" t="s">
        <v>5610</v>
      </c>
      <c r="AQ3121" t="s">
        <v>5610</v>
      </c>
      <c r="AR3121" t="s">
        <v>5610</v>
      </c>
      <c r="AS3121" t="s">
        <v>5610</v>
      </c>
      <c r="AT3121" t="s">
        <v>5610</v>
      </c>
      <c r="AU3121" t="s">
        <v>5610</v>
      </c>
      <c r="AV3121" t="s">
        <v>5610</v>
      </c>
      <c r="AW3121" s="121" t="s">
        <v>5610</v>
      </c>
      <c r="AX3121" s="121" t="s">
        <v>5610</v>
      </c>
      <c r="AY3121" s="121" t="s">
        <v>5610</v>
      </c>
      <c r="AZ3121" s="121" t="s">
        <v>5610</v>
      </c>
      <c r="BA3121" s="121" t="s">
        <v>5610</v>
      </c>
      <c r="CZ3121">
        <f>ROWS($A$5:$A3121)</f>
        <v>3117</v>
      </c>
      <c r="DA3121" t="b">
        <f t="shared" si="102"/>
        <v>0</v>
      </c>
      <c r="DB3121" t="str">
        <f>IFERROR(SMALL($DA$5:DA12402,CZ3121),"")</f>
        <v/>
      </c>
      <c r="DC3121" s="57" t="str">
        <f t="shared" si="101"/>
        <v/>
      </c>
      <c r="DE3121" s="58" t="str">
        <f>IFERROR(INDEX($A$5:$AV$9286,$DB3121,COLUMNS($A$5:A3121)),"")</f>
        <v/>
      </c>
      <c r="DF3121" s="59" t="str">
        <f>IFERROR(INDEX($A$5:$AV$9286,$DB3121,COLUMNS($A$5:B3121)),"")</f>
        <v/>
      </c>
      <c r="DG3121" s="60" t="str">
        <f>IFERROR(INDEX($A$5:$AV$9286,$DB3121,COLUMNS($A$5:C3121)),"")</f>
        <v/>
      </c>
      <c r="DH3121" s="60" t="str">
        <f>IFERROR(INDEX($A$5:$AV$9286,$DB3121,COLUMNS($A$5:D3121)),"")</f>
        <v/>
      </c>
      <c r="DI3121" s="151" t="str">
        <f>IFERROR(INDEX($A$5:$AV$9286,$DB3121,COLUMNS($A$5:E3121)),"")</f>
        <v/>
      </c>
      <c r="DJ3121" s="153" t="str">
        <f>IFERROR(INDEX($A$5:$AV$9286,$DB3121,COLUMNS($A$5:AV3121)),"")</f>
        <v/>
      </c>
    </row>
    <row r="3122" spans="1:114" ht="23.25">
      <c r="A3122">
        <v>811401</v>
      </c>
      <c r="B3122" t="s">
        <v>4863</v>
      </c>
      <c r="C3122" t="s">
        <v>835</v>
      </c>
      <c r="D3122" t="s">
        <v>836</v>
      </c>
      <c r="E3122" t="s">
        <v>9</v>
      </c>
      <c r="F3122">
        <v>610</v>
      </c>
      <c r="G3122" t="s">
        <v>5610</v>
      </c>
      <c r="H3122">
        <v>612</v>
      </c>
      <c r="I3122">
        <v>613</v>
      </c>
      <c r="J3122">
        <v>614</v>
      </c>
      <c r="K3122">
        <v>615</v>
      </c>
      <c r="L3122" t="s">
        <v>5610</v>
      </c>
      <c r="M3122" t="s">
        <v>5610</v>
      </c>
      <c r="N3122" t="s">
        <v>5610</v>
      </c>
      <c r="O3122" t="s">
        <v>5610</v>
      </c>
      <c r="P3122" t="s">
        <v>5610</v>
      </c>
      <c r="Q3122">
        <v>621</v>
      </c>
      <c r="R3122" t="s">
        <v>5610</v>
      </c>
      <c r="S3122" t="s">
        <v>5610</v>
      </c>
      <c r="T3122" t="s">
        <v>5610</v>
      </c>
      <c r="U3122" t="s">
        <v>5610</v>
      </c>
      <c r="V3122" t="s">
        <v>5610</v>
      </c>
      <c r="W3122" t="s">
        <v>5610</v>
      </c>
      <c r="X3122" t="s">
        <v>5610</v>
      </c>
      <c r="Y3122" t="s">
        <v>5610</v>
      </c>
      <c r="Z3122" t="s">
        <v>5610</v>
      </c>
      <c r="AA3122" t="s">
        <v>5610</v>
      </c>
      <c r="AB3122" t="s">
        <v>5610</v>
      </c>
      <c r="AC3122" t="s">
        <v>5610</v>
      </c>
      <c r="AD3122" t="s">
        <v>5610</v>
      </c>
      <c r="AE3122" t="s">
        <v>5610</v>
      </c>
      <c r="AF3122" t="s">
        <v>5610</v>
      </c>
      <c r="AG3122" t="s">
        <v>5610</v>
      </c>
      <c r="AH3122" t="s">
        <v>5610</v>
      </c>
      <c r="AI3122" t="s">
        <v>5610</v>
      </c>
      <c r="AJ3122" t="s">
        <v>5610</v>
      </c>
      <c r="AK3122" t="s">
        <v>5610</v>
      </c>
      <c r="AL3122" t="s">
        <v>5610</v>
      </c>
      <c r="AM3122" t="s">
        <v>5610</v>
      </c>
      <c r="AN3122" t="s">
        <v>5610</v>
      </c>
      <c r="AO3122" t="s">
        <v>5610</v>
      </c>
      <c r="AP3122" t="s">
        <v>5610</v>
      </c>
      <c r="AQ3122" t="s">
        <v>5610</v>
      </c>
      <c r="AR3122" t="s">
        <v>5610</v>
      </c>
      <c r="AS3122" t="s">
        <v>5610</v>
      </c>
      <c r="AT3122" t="s">
        <v>5610</v>
      </c>
      <c r="AU3122" t="s">
        <v>5610</v>
      </c>
      <c r="AV3122" t="s">
        <v>5610</v>
      </c>
      <c r="AW3122" s="121" t="s">
        <v>5610</v>
      </c>
      <c r="AX3122" s="121" t="s">
        <v>5610</v>
      </c>
      <c r="AY3122" s="121" t="s">
        <v>5610</v>
      </c>
      <c r="AZ3122" s="121" t="s">
        <v>5610</v>
      </c>
      <c r="BA3122" s="121" t="s">
        <v>5610</v>
      </c>
      <c r="CZ3122">
        <f>ROWS($A$5:$A3122)</f>
        <v>3118</v>
      </c>
      <c r="DA3122" t="b">
        <f t="shared" si="102"/>
        <v>0</v>
      </c>
      <c r="DB3122" t="str">
        <f>IFERROR(SMALL($DA$5:DA12403,CZ3122),"")</f>
        <v/>
      </c>
      <c r="DC3122" s="57" t="str">
        <f t="shared" ref="DC3122:DC3185" si="103">IF(DE3122&lt;&gt;"",DC3121+1,"")</f>
        <v/>
      </c>
      <c r="DE3122" s="58" t="str">
        <f>IFERROR(INDEX($A$5:$AV$9286,$DB3122,COLUMNS($A$5:A3122)),"")</f>
        <v/>
      </c>
      <c r="DF3122" s="59" t="str">
        <f>IFERROR(INDEX($A$5:$AV$9286,$DB3122,COLUMNS($A$5:B3122)),"")</f>
        <v/>
      </c>
      <c r="DG3122" s="60" t="str">
        <f>IFERROR(INDEX($A$5:$AV$9286,$DB3122,COLUMNS($A$5:C3122)),"")</f>
        <v/>
      </c>
      <c r="DH3122" s="60" t="str">
        <f>IFERROR(INDEX($A$5:$AV$9286,$DB3122,COLUMNS($A$5:D3122)),"")</f>
        <v/>
      </c>
      <c r="DI3122" s="151" t="str">
        <f>IFERROR(INDEX($A$5:$AV$9286,$DB3122,COLUMNS($A$5:E3122)),"")</f>
        <v/>
      </c>
      <c r="DJ3122" s="153" t="str">
        <f>IFERROR(INDEX($A$5:$AV$9286,$DB3122,COLUMNS($A$5:AV3122)),"")</f>
        <v/>
      </c>
    </row>
    <row r="3123" spans="1:114" ht="23.25">
      <c r="A3123">
        <v>811402</v>
      </c>
      <c r="B3123" t="s">
        <v>4864</v>
      </c>
      <c r="C3123" t="s">
        <v>4865</v>
      </c>
      <c r="D3123" t="s">
        <v>4866</v>
      </c>
      <c r="E3123" t="s">
        <v>9</v>
      </c>
      <c r="F3123" t="s">
        <v>5610</v>
      </c>
      <c r="G3123">
        <v>611</v>
      </c>
      <c r="H3123">
        <v>612</v>
      </c>
      <c r="I3123">
        <v>613</v>
      </c>
      <c r="J3123">
        <v>614</v>
      </c>
      <c r="K3123" t="s">
        <v>5610</v>
      </c>
      <c r="L3123">
        <v>616</v>
      </c>
      <c r="M3123">
        <v>617</v>
      </c>
      <c r="N3123" t="s">
        <v>5610</v>
      </c>
      <c r="O3123">
        <v>619</v>
      </c>
      <c r="P3123">
        <v>620</v>
      </c>
      <c r="Q3123">
        <v>621</v>
      </c>
      <c r="R3123" t="s">
        <v>5610</v>
      </c>
      <c r="S3123" t="s">
        <v>5610</v>
      </c>
      <c r="T3123" t="s">
        <v>5610</v>
      </c>
      <c r="U3123" t="s">
        <v>5610</v>
      </c>
      <c r="V3123" t="s">
        <v>5610</v>
      </c>
      <c r="W3123" t="s">
        <v>5610</v>
      </c>
      <c r="X3123" t="s">
        <v>5610</v>
      </c>
      <c r="Y3123" t="s">
        <v>5610</v>
      </c>
      <c r="Z3123" t="s">
        <v>5610</v>
      </c>
      <c r="AA3123" t="s">
        <v>5610</v>
      </c>
      <c r="AB3123" t="s">
        <v>5610</v>
      </c>
      <c r="AC3123" t="s">
        <v>5610</v>
      </c>
      <c r="AD3123" t="s">
        <v>5610</v>
      </c>
      <c r="AE3123" t="s">
        <v>5610</v>
      </c>
      <c r="AF3123" t="s">
        <v>5610</v>
      </c>
      <c r="AG3123" t="s">
        <v>5610</v>
      </c>
      <c r="AH3123" t="s">
        <v>5610</v>
      </c>
      <c r="AI3123" t="s">
        <v>5610</v>
      </c>
      <c r="AJ3123" t="s">
        <v>5610</v>
      </c>
      <c r="AK3123" t="s">
        <v>5610</v>
      </c>
      <c r="AL3123" t="s">
        <v>5610</v>
      </c>
      <c r="AM3123" t="s">
        <v>5611</v>
      </c>
      <c r="AN3123" t="s">
        <v>5610</v>
      </c>
      <c r="AO3123" t="s">
        <v>5610</v>
      </c>
      <c r="AP3123" t="s">
        <v>5610</v>
      </c>
      <c r="AQ3123" t="s">
        <v>5610</v>
      </c>
      <c r="AR3123" t="s">
        <v>5610</v>
      </c>
      <c r="AS3123" t="s">
        <v>5610</v>
      </c>
      <c r="AT3123" t="s">
        <v>5610</v>
      </c>
      <c r="AU3123" t="s">
        <v>5610</v>
      </c>
      <c r="AV3123" t="s">
        <v>5610</v>
      </c>
      <c r="AW3123" s="121" t="s">
        <v>5610</v>
      </c>
      <c r="AX3123" s="121" t="s">
        <v>5610</v>
      </c>
      <c r="AY3123" s="121" t="s">
        <v>5610</v>
      </c>
      <c r="AZ3123" s="121" t="s">
        <v>5610</v>
      </c>
      <c r="BA3123" s="121" t="s">
        <v>5610</v>
      </c>
      <c r="CZ3123">
        <f>ROWS($A$5:$A3123)</f>
        <v>3119</v>
      </c>
      <c r="DA3123" t="b">
        <f t="shared" si="102"/>
        <v>0</v>
      </c>
      <c r="DB3123" t="str">
        <f>IFERROR(SMALL($DA$5:DA12404,CZ3123),"")</f>
        <v/>
      </c>
      <c r="DC3123" s="57" t="str">
        <f t="shared" si="103"/>
        <v/>
      </c>
      <c r="DE3123" s="58" t="str">
        <f>IFERROR(INDEX($A$5:$AV$9286,$DB3123,COLUMNS($A$5:A3123)),"")</f>
        <v/>
      </c>
      <c r="DF3123" s="59" t="str">
        <f>IFERROR(INDEX($A$5:$AV$9286,$DB3123,COLUMNS($A$5:B3123)),"")</f>
        <v/>
      </c>
      <c r="DG3123" s="60" t="str">
        <f>IFERROR(INDEX($A$5:$AV$9286,$DB3123,COLUMNS($A$5:C3123)),"")</f>
        <v/>
      </c>
      <c r="DH3123" s="60" t="str">
        <f>IFERROR(INDEX($A$5:$AV$9286,$DB3123,COLUMNS($A$5:D3123)),"")</f>
        <v/>
      </c>
      <c r="DI3123" s="151" t="str">
        <f>IFERROR(INDEX($A$5:$AV$9286,$DB3123,COLUMNS($A$5:E3123)),"")</f>
        <v/>
      </c>
      <c r="DJ3123" s="153" t="str">
        <f>IFERROR(INDEX($A$5:$AV$9286,$DB3123,COLUMNS($A$5:AV3123)),"")</f>
        <v/>
      </c>
    </row>
    <row r="3124" spans="1:114" ht="23.25">
      <c r="A3124">
        <v>811403</v>
      </c>
      <c r="B3124" t="s">
        <v>4867</v>
      </c>
      <c r="C3124" t="s">
        <v>4868</v>
      </c>
      <c r="D3124" t="s">
        <v>1059</v>
      </c>
      <c r="E3124" t="s">
        <v>9</v>
      </c>
      <c r="F3124" t="s">
        <v>5610</v>
      </c>
      <c r="G3124" t="s">
        <v>5610</v>
      </c>
      <c r="H3124" t="s">
        <v>5610</v>
      </c>
      <c r="I3124" t="s">
        <v>5610</v>
      </c>
      <c r="J3124" t="s">
        <v>5610</v>
      </c>
      <c r="K3124" t="s">
        <v>5610</v>
      </c>
      <c r="L3124" t="s">
        <v>5610</v>
      </c>
      <c r="M3124">
        <v>617</v>
      </c>
      <c r="N3124">
        <v>618</v>
      </c>
      <c r="O3124" t="s">
        <v>5610</v>
      </c>
      <c r="P3124" t="s">
        <v>5610</v>
      </c>
      <c r="Q3124" t="s">
        <v>5610</v>
      </c>
      <c r="R3124" t="s">
        <v>5610</v>
      </c>
      <c r="S3124" t="s">
        <v>5610</v>
      </c>
      <c r="T3124" t="s">
        <v>5610</v>
      </c>
      <c r="U3124" t="s">
        <v>5610</v>
      </c>
      <c r="V3124" t="s">
        <v>5610</v>
      </c>
      <c r="W3124" t="s">
        <v>5610</v>
      </c>
      <c r="X3124" t="s">
        <v>5610</v>
      </c>
      <c r="Y3124" t="s">
        <v>5610</v>
      </c>
      <c r="Z3124" t="s">
        <v>5610</v>
      </c>
      <c r="AA3124" t="s">
        <v>5610</v>
      </c>
      <c r="AB3124" t="s">
        <v>5610</v>
      </c>
      <c r="AC3124" t="s">
        <v>5610</v>
      </c>
      <c r="AD3124" t="s">
        <v>5610</v>
      </c>
      <c r="AE3124" t="s">
        <v>5610</v>
      </c>
      <c r="AF3124" t="s">
        <v>5610</v>
      </c>
      <c r="AG3124" t="s">
        <v>5610</v>
      </c>
      <c r="AH3124" t="s">
        <v>5610</v>
      </c>
      <c r="AI3124" t="s">
        <v>5610</v>
      </c>
      <c r="AJ3124" t="s">
        <v>5610</v>
      </c>
      <c r="AK3124" t="s">
        <v>5610</v>
      </c>
      <c r="AL3124" t="s">
        <v>5610</v>
      </c>
      <c r="AM3124" t="s">
        <v>5610</v>
      </c>
      <c r="AN3124" t="s">
        <v>5610</v>
      </c>
      <c r="AO3124" t="s">
        <v>5610</v>
      </c>
      <c r="AP3124" t="s">
        <v>5610</v>
      </c>
      <c r="AQ3124" t="s">
        <v>5610</v>
      </c>
      <c r="AR3124" t="s">
        <v>5610</v>
      </c>
      <c r="AS3124" t="s">
        <v>5610</v>
      </c>
      <c r="AT3124" t="s">
        <v>5610</v>
      </c>
      <c r="AU3124" t="s">
        <v>5610</v>
      </c>
      <c r="AV3124" t="s">
        <v>5610</v>
      </c>
      <c r="AW3124" s="121" t="s">
        <v>5610</v>
      </c>
      <c r="AX3124" s="121" t="s">
        <v>5610</v>
      </c>
      <c r="AY3124" s="121" t="s">
        <v>5610</v>
      </c>
      <c r="AZ3124" s="121" t="s">
        <v>5610</v>
      </c>
      <c r="BA3124" s="121" t="s">
        <v>5610</v>
      </c>
      <c r="CZ3124">
        <f>ROWS($A$5:$A3124)</f>
        <v>3120</v>
      </c>
      <c r="DA3124" t="b">
        <f t="shared" si="102"/>
        <v>0</v>
      </c>
      <c r="DB3124" t="str">
        <f>IFERROR(SMALL($DA$5:DA12405,CZ3124),"")</f>
        <v/>
      </c>
      <c r="DC3124" s="57" t="str">
        <f t="shared" si="103"/>
        <v/>
      </c>
      <c r="DE3124" s="58" t="str">
        <f>IFERROR(INDEX($A$5:$AV$9286,$DB3124,COLUMNS($A$5:A3124)),"")</f>
        <v/>
      </c>
      <c r="DF3124" s="59" t="str">
        <f>IFERROR(INDEX($A$5:$AV$9286,$DB3124,COLUMNS($A$5:B3124)),"")</f>
        <v/>
      </c>
      <c r="DG3124" s="60" t="str">
        <f>IFERROR(INDEX($A$5:$AV$9286,$DB3124,COLUMNS($A$5:C3124)),"")</f>
        <v/>
      </c>
      <c r="DH3124" s="60" t="str">
        <f>IFERROR(INDEX($A$5:$AV$9286,$DB3124,COLUMNS($A$5:D3124)),"")</f>
        <v/>
      </c>
      <c r="DI3124" s="151" t="str">
        <f>IFERROR(INDEX($A$5:$AV$9286,$DB3124,COLUMNS($A$5:E3124)),"")</f>
        <v/>
      </c>
      <c r="DJ3124" s="153" t="str">
        <f>IFERROR(INDEX($A$5:$AV$9286,$DB3124,COLUMNS($A$5:AV3124)),"")</f>
        <v/>
      </c>
    </row>
    <row r="3125" spans="1:114" ht="23.25">
      <c r="A3125">
        <v>811404</v>
      </c>
      <c r="B3125" t="s">
        <v>4869</v>
      </c>
      <c r="C3125" t="s">
        <v>455</v>
      </c>
      <c r="D3125" t="s">
        <v>551</v>
      </c>
      <c r="E3125" t="s">
        <v>9</v>
      </c>
      <c r="F3125">
        <v>610</v>
      </c>
      <c r="G3125">
        <v>611</v>
      </c>
      <c r="H3125" t="s">
        <v>5610</v>
      </c>
      <c r="I3125">
        <v>613</v>
      </c>
      <c r="J3125">
        <v>614</v>
      </c>
      <c r="K3125">
        <v>615</v>
      </c>
      <c r="L3125">
        <v>616</v>
      </c>
      <c r="M3125">
        <v>617</v>
      </c>
      <c r="N3125">
        <v>618</v>
      </c>
      <c r="O3125">
        <v>619</v>
      </c>
      <c r="P3125">
        <v>620</v>
      </c>
      <c r="Q3125">
        <v>621</v>
      </c>
      <c r="R3125" t="s">
        <v>5610</v>
      </c>
      <c r="S3125" t="s">
        <v>5610</v>
      </c>
      <c r="T3125" t="s">
        <v>5610</v>
      </c>
      <c r="U3125" t="s">
        <v>5610</v>
      </c>
      <c r="V3125" t="s">
        <v>5610</v>
      </c>
      <c r="W3125" t="s">
        <v>5610</v>
      </c>
      <c r="X3125" t="s">
        <v>5610</v>
      </c>
      <c r="Y3125" t="s">
        <v>5610</v>
      </c>
      <c r="Z3125" t="s">
        <v>5610</v>
      </c>
      <c r="AA3125" t="s">
        <v>5610</v>
      </c>
      <c r="AB3125" t="s">
        <v>5610</v>
      </c>
      <c r="AC3125" t="s">
        <v>5610</v>
      </c>
      <c r="AD3125" t="s">
        <v>5610</v>
      </c>
      <c r="AE3125" t="s">
        <v>5610</v>
      </c>
      <c r="AF3125" t="s">
        <v>5610</v>
      </c>
      <c r="AG3125" t="s">
        <v>5610</v>
      </c>
      <c r="AH3125" t="s">
        <v>5610</v>
      </c>
      <c r="AI3125" t="s">
        <v>5610</v>
      </c>
      <c r="AJ3125" t="s">
        <v>5611</v>
      </c>
      <c r="AK3125" t="s">
        <v>5610</v>
      </c>
      <c r="AL3125" t="s">
        <v>5610</v>
      </c>
      <c r="AM3125" t="s">
        <v>5610</v>
      </c>
      <c r="AN3125" t="s">
        <v>5610</v>
      </c>
      <c r="AO3125" t="s">
        <v>5610</v>
      </c>
      <c r="AP3125" t="s">
        <v>5610</v>
      </c>
      <c r="AQ3125" t="s">
        <v>5610</v>
      </c>
      <c r="AR3125" t="s">
        <v>5610</v>
      </c>
      <c r="AS3125" t="s">
        <v>5610</v>
      </c>
      <c r="AT3125" t="s">
        <v>5610</v>
      </c>
      <c r="AU3125" t="s">
        <v>5610</v>
      </c>
      <c r="AV3125" t="s">
        <v>5610</v>
      </c>
      <c r="AW3125" s="121" t="s">
        <v>5610</v>
      </c>
      <c r="AX3125" s="121" t="s">
        <v>5610</v>
      </c>
      <c r="AY3125" s="121" t="s">
        <v>5610</v>
      </c>
      <c r="AZ3125" s="121" t="s">
        <v>5610</v>
      </c>
      <c r="BA3125" s="121" t="s">
        <v>5610</v>
      </c>
      <c r="CZ3125">
        <f>ROWS($A$5:$A3125)</f>
        <v>3121</v>
      </c>
      <c r="DA3125" t="b">
        <f t="shared" si="102"/>
        <v>0</v>
      </c>
      <c r="DB3125" t="str">
        <f>IFERROR(SMALL($DA$5:DA12406,CZ3125),"")</f>
        <v/>
      </c>
      <c r="DC3125" s="57" t="str">
        <f t="shared" si="103"/>
        <v/>
      </c>
      <c r="DE3125" s="58" t="str">
        <f>IFERROR(INDEX($A$5:$AV$9286,$DB3125,COLUMNS($A$5:A3125)),"")</f>
        <v/>
      </c>
      <c r="DF3125" s="59" t="str">
        <f>IFERROR(INDEX($A$5:$AV$9286,$DB3125,COLUMNS($A$5:B3125)),"")</f>
        <v/>
      </c>
      <c r="DG3125" s="60" t="str">
        <f>IFERROR(INDEX($A$5:$AV$9286,$DB3125,COLUMNS($A$5:C3125)),"")</f>
        <v/>
      </c>
      <c r="DH3125" s="60" t="str">
        <f>IFERROR(INDEX($A$5:$AV$9286,$DB3125,COLUMNS($A$5:D3125)),"")</f>
        <v/>
      </c>
      <c r="DI3125" s="151" t="str">
        <f>IFERROR(INDEX($A$5:$AV$9286,$DB3125,COLUMNS($A$5:E3125)),"")</f>
        <v/>
      </c>
      <c r="DJ3125" s="153" t="str">
        <f>IFERROR(INDEX($A$5:$AV$9286,$DB3125,COLUMNS($A$5:AV3125)),"")</f>
        <v/>
      </c>
    </row>
    <row r="3126" spans="1:114" ht="23.25">
      <c r="A3126">
        <v>811405</v>
      </c>
      <c r="B3126" t="s">
        <v>4870</v>
      </c>
      <c r="C3126" t="s">
        <v>167</v>
      </c>
      <c r="D3126" t="s">
        <v>4871</v>
      </c>
      <c r="E3126" t="s">
        <v>9</v>
      </c>
      <c r="F3126">
        <v>610</v>
      </c>
      <c r="G3126" t="s">
        <v>5610</v>
      </c>
      <c r="H3126" t="s">
        <v>5610</v>
      </c>
      <c r="I3126" t="s">
        <v>5610</v>
      </c>
      <c r="J3126" t="s">
        <v>5610</v>
      </c>
      <c r="K3126" t="s">
        <v>5610</v>
      </c>
      <c r="L3126" t="s">
        <v>5610</v>
      </c>
      <c r="M3126">
        <v>617</v>
      </c>
      <c r="N3126" t="s">
        <v>5610</v>
      </c>
      <c r="O3126" t="s">
        <v>5610</v>
      </c>
      <c r="P3126">
        <v>620</v>
      </c>
      <c r="Q3126" t="s">
        <v>5610</v>
      </c>
      <c r="R3126" t="s">
        <v>5610</v>
      </c>
      <c r="S3126" t="s">
        <v>5610</v>
      </c>
      <c r="T3126" t="s">
        <v>5610</v>
      </c>
      <c r="U3126" t="s">
        <v>5610</v>
      </c>
      <c r="V3126" t="s">
        <v>5610</v>
      </c>
      <c r="W3126" t="s">
        <v>5610</v>
      </c>
      <c r="X3126" t="s">
        <v>5610</v>
      </c>
      <c r="Y3126" t="s">
        <v>5610</v>
      </c>
      <c r="Z3126" t="s">
        <v>5610</v>
      </c>
      <c r="AA3126" t="s">
        <v>5610</v>
      </c>
      <c r="AB3126" t="s">
        <v>5610</v>
      </c>
      <c r="AC3126" t="s">
        <v>5610</v>
      </c>
      <c r="AD3126" t="s">
        <v>5610</v>
      </c>
      <c r="AE3126" t="s">
        <v>5610</v>
      </c>
      <c r="AF3126" t="s">
        <v>5610</v>
      </c>
      <c r="AG3126" t="s">
        <v>5610</v>
      </c>
      <c r="AH3126" t="s">
        <v>5610</v>
      </c>
      <c r="AI3126" t="s">
        <v>5610</v>
      </c>
      <c r="AJ3126" t="s">
        <v>5610</v>
      </c>
      <c r="AK3126" t="s">
        <v>5610</v>
      </c>
      <c r="AL3126" t="s">
        <v>5610</v>
      </c>
      <c r="AM3126" t="s">
        <v>5610</v>
      </c>
      <c r="AN3126" t="s">
        <v>5610</v>
      </c>
      <c r="AO3126" t="s">
        <v>5610</v>
      </c>
      <c r="AP3126" t="s">
        <v>5610</v>
      </c>
      <c r="AQ3126" t="s">
        <v>5610</v>
      </c>
      <c r="AR3126" t="s">
        <v>5610</v>
      </c>
      <c r="AS3126" t="s">
        <v>5610</v>
      </c>
      <c r="AT3126" t="s">
        <v>5610</v>
      </c>
      <c r="AU3126" t="s">
        <v>5610</v>
      </c>
      <c r="AV3126" t="s">
        <v>5610</v>
      </c>
      <c r="AW3126" s="121" t="s">
        <v>5610</v>
      </c>
      <c r="AX3126" s="121" t="s">
        <v>5610</v>
      </c>
      <c r="AY3126" s="121" t="s">
        <v>5610</v>
      </c>
      <c r="AZ3126" s="121" t="s">
        <v>5610</v>
      </c>
      <c r="BA3126" s="121" t="s">
        <v>5610</v>
      </c>
      <c r="CZ3126">
        <f>ROWS($A$5:$A3126)</f>
        <v>3122</v>
      </c>
      <c r="DA3126" t="b">
        <f t="shared" si="102"/>
        <v>0</v>
      </c>
      <c r="DB3126" t="str">
        <f>IFERROR(SMALL($DA$5:DA12407,CZ3126),"")</f>
        <v/>
      </c>
      <c r="DC3126" s="57" t="str">
        <f t="shared" si="103"/>
        <v/>
      </c>
      <c r="DE3126" s="58" t="str">
        <f>IFERROR(INDEX($A$5:$AV$9286,$DB3126,COLUMNS($A$5:A3126)),"")</f>
        <v/>
      </c>
      <c r="DF3126" s="59" t="str">
        <f>IFERROR(INDEX($A$5:$AV$9286,$DB3126,COLUMNS($A$5:B3126)),"")</f>
        <v/>
      </c>
      <c r="DG3126" s="60" t="str">
        <f>IFERROR(INDEX($A$5:$AV$9286,$DB3126,COLUMNS($A$5:C3126)),"")</f>
        <v/>
      </c>
      <c r="DH3126" s="60" t="str">
        <f>IFERROR(INDEX($A$5:$AV$9286,$DB3126,COLUMNS($A$5:D3126)),"")</f>
        <v/>
      </c>
      <c r="DI3126" s="151" t="str">
        <f>IFERROR(INDEX($A$5:$AV$9286,$DB3126,COLUMNS($A$5:E3126)),"")</f>
        <v/>
      </c>
      <c r="DJ3126" s="153" t="str">
        <f>IFERROR(INDEX($A$5:$AV$9286,$DB3126,COLUMNS($A$5:AV3126)),"")</f>
        <v/>
      </c>
    </row>
    <row r="3127" spans="1:114" ht="23.25">
      <c r="A3127">
        <v>811408</v>
      </c>
      <c r="B3127" t="s">
        <v>4872</v>
      </c>
      <c r="C3127" t="s">
        <v>146</v>
      </c>
      <c r="D3127" t="s">
        <v>593</v>
      </c>
      <c r="E3127" t="s">
        <v>9</v>
      </c>
      <c r="F3127" t="s">
        <v>5610</v>
      </c>
      <c r="G3127" t="s">
        <v>5610</v>
      </c>
      <c r="H3127" t="s">
        <v>5610</v>
      </c>
      <c r="I3127" t="s">
        <v>5610</v>
      </c>
      <c r="J3127" t="s">
        <v>5610</v>
      </c>
      <c r="K3127" t="s">
        <v>5610</v>
      </c>
      <c r="L3127">
        <v>616</v>
      </c>
      <c r="M3127">
        <v>617</v>
      </c>
      <c r="N3127">
        <v>618</v>
      </c>
      <c r="O3127">
        <v>619</v>
      </c>
      <c r="P3127">
        <v>620</v>
      </c>
      <c r="Q3127">
        <v>621</v>
      </c>
      <c r="R3127" t="s">
        <v>5610</v>
      </c>
      <c r="S3127" t="s">
        <v>5610</v>
      </c>
      <c r="T3127" t="s">
        <v>5610</v>
      </c>
      <c r="U3127" t="s">
        <v>5610</v>
      </c>
      <c r="V3127" t="s">
        <v>5610</v>
      </c>
      <c r="W3127" t="s">
        <v>5610</v>
      </c>
      <c r="X3127" t="s">
        <v>5610</v>
      </c>
      <c r="Y3127" t="s">
        <v>5610</v>
      </c>
      <c r="Z3127" t="s">
        <v>5610</v>
      </c>
      <c r="AA3127" t="s">
        <v>5610</v>
      </c>
      <c r="AB3127" t="s">
        <v>5610</v>
      </c>
      <c r="AC3127" t="s">
        <v>5610</v>
      </c>
      <c r="AD3127" t="s">
        <v>5610</v>
      </c>
      <c r="AE3127" t="s">
        <v>5610</v>
      </c>
      <c r="AF3127" t="s">
        <v>5610</v>
      </c>
      <c r="AG3127" t="s">
        <v>5610</v>
      </c>
      <c r="AH3127" t="s">
        <v>5610</v>
      </c>
      <c r="AI3127" t="s">
        <v>5610</v>
      </c>
      <c r="AJ3127" t="s">
        <v>5610</v>
      </c>
      <c r="AK3127" t="s">
        <v>5610</v>
      </c>
      <c r="AL3127" t="s">
        <v>5610</v>
      </c>
      <c r="AM3127" t="s">
        <v>5610</v>
      </c>
      <c r="AN3127" t="s">
        <v>5610</v>
      </c>
      <c r="AO3127" t="s">
        <v>5610</v>
      </c>
      <c r="AP3127" t="s">
        <v>5610</v>
      </c>
      <c r="AQ3127" t="s">
        <v>5610</v>
      </c>
      <c r="AR3127" t="s">
        <v>5610</v>
      </c>
      <c r="AS3127" t="s">
        <v>5610</v>
      </c>
      <c r="AT3127" t="s">
        <v>5610</v>
      </c>
      <c r="AU3127" t="s">
        <v>5610</v>
      </c>
      <c r="AV3127" t="s">
        <v>5610</v>
      </c>
      <c r="AW3127" s="121" t="s">
        <v>5610</v>
      </c>
      <c r="AX3127" s="121" t="s">
        <v>5610</v>
      </c>
      <c r="AY3127" s="121" t="s">
        <v>5610</v>
      </c>
      <c r="AZ3127" s="121" t="s">
        <v>5610</v>
      </c>
      <c r="BA3127" s="121" t="s">
        <v>5610</v>
      </c>
      <c r="CZ3127">
        <f>ROWS($A$5:$A3127)</f>
        <v>3123</v>
      </c>
      <c r="DA3127" t="b">
        <f t="shared" si="102"/>
        <v>0</v>
      </c>
      <c r="DB3127" t="str">
        <f>IFERROR(SMALL($DA$5:DA12408,CZ3127),"")</f>
        <v/>
      </c>
      <c r="DC3127" s="57" t="str">
        <f t="shared" si="103"/>
        <v/>
      </c>
      <c r="DE3127" s="58" t="str">
        <f>IFERROR(INDEX($A$5:$AV$9286,$DB3127,COLUMNS($A$5:A3127)),"")</f>
        <v/>
      </c>
      <c r="DF3127" s="59" t="str">
        <f>IFERROR(INDEX($A$5:$AV$9286,$DB3127,COLUMNS($A$5:B3127)),"")</f>
        <v/>
      </c>
      <c r="DG3127" s="60" t="str">
        <f>IFERROR(INDEX($A$5:$AV$9286,$DB3127,COLUMNS($A$5:C3127)),"")</f>
        <v/>
      </c>
      <c r="DH3127" s="60" t="str">
        <f>IFERROR(INDEX($A$5:$AV$9286,$DB3127,COLUMNS($A$5:D3127)),"")</f>
        <v/>
      </c>
      <c r="DI3127" s="151" t="str">
        <f>IFERROR(INDEX($A$5:$AV$9286,$DB3127,COLUMNS($A$5:E3127)),"")</f>
        <v/>
      </c>
      <c r="DJ3127" s="153" t="str">
        <f>IFERROR(INDEX($A$5:$AV$9286,$DB3127,COLUMNS($A$5:AV3127)),"")</f>
        <v/>
      </c>
    </row>
    <row r="3128" spans="1:114" ht="23.25">
      <c r="A3128">
        <v>811410</v>
      </c>
      <c r="B3128" t="s">
        <v>4873</v>
      </c>
      <c r="C3128" t="s">
        <v>167</v>
      </c>
      <c r="D3128" t="s">
        <v>2682</v>
      </c>
      <c r="E3128" t="s">
        <v>9</v>
      </c>
      <c r="F3128" t="s">
        <v>5610</v>
      </c>
      <c r="G3128" t="s">
        <v>5610</v>
      </c>
      <c r="H3128">
        <v>612</v>
      </c>
      <c r="I3128" t="s">
        <v>5610</v>
      </c>
      <c r="J3128" t="s">
        <v>5610</v>
      </c>
      <c r="K3128">
        <v>615</v>
      </c>
      <c r="L3128" t="s">
        <v>5610</v>
      </c>
      <c r="M3128">
        <v>617</v>
      </c>
      <c r="N3128">
        <v>618</v>
      </c>
      <c r="O3128" t="s">
        <v>5610</v>
      </c>
      <c r="P3128">
        <v>620</v>
      </c>
      <c r="Q3128">
        <v>621</v>
      </c>
      <c r="R3128" t="s">
        <v>5610</v>
      </c>
      <c r="S3128" t="s">
        <v>5610</v>
      </c>
      <c r="T3128" t="s">
        <v>5610</v>
      </c>
      <c r="U3128" t="s">
        <v>5610</v>
      </c>
      <c r="V3128" t="s">
        <v>5610</v>
      </c>
      <c r="W3128" t="s">
        <v>5610</v>
      </c>
      <c r="X3128" t="s">
        <v>5610</v>
      </c>
      <c r="Y3128" t="s">
        <v>5610</v>
      </c>
      <c r="Z3128" t="s">
        <v>5610</v>
      </c>
      <c r="AA3128" t="s">
        <v>5610</v>
      </c>
      <c r="AB3128" t="s">
        <v>5610</v>
      </c>
      <c r="AC3128" t="s">
        <v>5610</v>
      </c>
      <c r="AD3128" t="s">
        <v>5610</v>
      </c>
      <c r="AE3128" t="s">
        <v>5610</v>
      </c>
      <c r="AF3128" t="s">
        <v>5610</v>
      </c>
      <c r="AG3128" t="s">
        <v>5610</v>
      </c>
      <c r="AH3128" t="s">
        <v>5610</v>
      </c>
      <c r="AI3128" t="s">
        <v>5610</v>
      </c>
      <c r="AJ3128" t="s">
        <v>5610</v>
      </c>
      <c r="AK3128" t="s">
        <v>5610</v>
      </c>
      <c r="AL3128" t="s">
        <v>5610</v>
      </c>
      <c r="AM3128" t="s">
        <v>5610</v>
      </c>
      <c r="AN3128" t="s">
        <v>5610</v>
      </c>
      <c r="AO3128" t="s">
        <v>5610</v>
      </c>
      <c r="AP3128" t="s">
        <v>5610</v>
      </c>
      <c r="AQ3128" t="s">
        <v>5610</v>
      </c>
      <c r="AR3128" t="s">
        <v>5610</v>
      </c>
      <c r="AS3128" t="s">
        <v>5610</v>
      </c>
      <c r="AT3128" t="s">
        <v>5610</v>
      </c>
      <c r="AU3128" t="s">
        <v>5610</v>
      </c>
      <c r="AV3128" t="s">
        <v>5610</v>
      </c>
      <c r="AW3128" s="121" t="s">
        <v>5610</v>
      </c>
      <c r="AX3128" s="121" t="s">
        <v>5610</v>
      </c>
      <c r="AY3128" s="121" t="s">
        <v>5610</v>
      </c>
      <c r="AZ3128" s="121" t="s">
        <v>5610</v>
      </c>
      <c r="BA3128" s="121" t="s">
        <v>5610</v>
      </c>
      <c r="CZ3128">
        <f>ROWS($A$5:$A3128)</f>
        <v>3124</v>
      </c>
      <c r="DA3128" t="b">
        <f t="shared" si="102"/>
        <v>0</v>
      </c>
      <c r="DB3128" t="str">
        <f>IFERROR(SMALL($DA$5:DA12409,CZ3128),"")</f>
        <v/>
      </c>
      <c r="DC3128" s="57" t="str">
        <f t="shared" si="103"/>
        <v/>
      </c>
      <c r="DE3128" s="58" t="str">
        <f>IFERROR(INDEX($A$5:$AV$9286,$DB3128,COLUMNS($A$5:A3128)),"")</f>
        <v/>
      </c>
      <c r="DF3128" s="59" t="str">
        <f>IFERROR(INDEX($A$5:$AV$9286,$DB3128,COLUMNS($A$5:B3128)),"")</f>
        <v/>
      </c>
      <c r="DG3128" s="60" t="str">
        <f>IFERROR(INDEX($A$5:$AV$9286,$DB3128,COLUMNS($A$5:C3128)),"")</f>
        <v/>
      </c>
      <c r="DH3128" s="60" t="str">
        <f>IFERROR(INDEX($A$5:$AV$9286,$DB3128,COLUMNS($A$5:D3128)),"")</f>
        <v/>
      </c>
      <c r="DI3128" s="151" t="str">
        <f>IFERROR(INDEX($A$5:$AV$9286,$DB3128,COLUMNS($A$5:E3128)),"")</f>
        <v/>
      </c>
      <c r="DJ3128" s="153" t="str">
        <f>IFERROR(INDEX($A$5:$AV$9286,$DB3128,COLUMNS($A$5:AV3128)),"")</f>
        <v/>
      </c>
    </row>
    <row r="3129" spans="1:114" ht="23.25">
      <c r="A3129">
        <v>811411</v>
      </c>
      <c r="B3129" t="s">
        <v>4874</v>
      </c>
      <c r="C3129" t="s">
        <v>167</v>
      </c>
      <c r="D3129" t="s">
        <v>4875</v>
      </c>
      <c r="E3129" t="s">
        <v>9</v>
      </c>
      <c r="F3129" t="s">
        <v>5610</v>
      </c>
      <c r="G3129">
        <v>611</v>
      </c>
      <c r="H3129" t="s">
        <v>5610</v>
      </c>
      <c r="I3129">
        <v>613</v>
      </c>
      <c r="J3129" t="s">
        <v>5610</v>
      </c>
      <c r="K3129" t="s">
        <v>5610</v>
      </c>
      <c r="L3129">
        <v>616</v>
      </c>
      <c r="M3129" t="s">
        <v>5610</v>
      </c>
      <c r="N3129">
        <v>618</v>
      </c>
      <c r="O3129" t="s">
        <v>5610</v>
      </c>
      <c r="P3129">
        <v>620</v>
      </c>
      <c r="Q3129">
        <v>621</v>
      </c>
      <c r="R3129" t="s">
        <v>5610</v>
      </c>
      <c r="S3129" t="s">
        <v>5610</v>
      </c>
      <c r="T3129" t="s">
        <v>5610</v>
      </c>
      <c r="U3129" t="s">
        <v>5610</v>
      </c>
      <c r="V3129" t="s">
        <v>5610</v>
      </c>
      <c r="W3129" t="s">
        <v>5610</v>
      </c>
      <c r="X3129" t="s">
        <v>5610</v>
      </c>
      <c r="Y3129" t="s">
        <v>5610</v>
      </c>
      <c r="Z3129" t="s">
        <v>5610</v>
      </c>
      <c r="AA3129" t="s">
        <v>5610</v>
      </c>
      <c r="AB3129" t="s">
        <v>5610</v>
      </c>
      <c r="AC3129" t="s">
        <v>5610</v>
      </c>
      <c r="AD3129" t="s">
        <v>5610</v>
      </c>
      <c r="AE3129" t="s">
        <v>5610</v>
      </c>
      <c r="AF3129" t="s">
        <v>5610</v>
      </c>
      <c r="AG3129" t="s">
        <v>5610</v>
      </c>
      <c r="AH3129" t="s">
        <v>5610</v>
      </c>
      <c r="AI3129" t="s">
        <v>5610</v>
      </c>
      <c r="AJ3129" t="s">
        <v>5610</v>
      </c>
      <c r="AK3129" t="s">
        <v>5610</v>
      </c>
      <c r="AL3129" t="s">
        <v>5610</v>
      </c>
      <c r="AM3129" t="s">
        <v>5610</v>
      </c>
      <c r="AN3129" t="s">
        <v>5610</v>
      </c>
      <c r="AO3129" t="s">
        <v>5610</v>
      </c>
      <c r="AP3129" t="s">
        <v>5610</v>
      </c>
      <c r="AQ3129" t="s">
        <v>5610</v>
      </c>
      <c r="AR3129" t="s">
        <v>5610</v>
      </c>
      <c r="AS3129" t="s">
        <v>5610</v>
      </c>
      <c r="AT3129" t="s">
        <v>5610</v>
      </c>
      <c r="AU3129" t="s">
        <v>5610</v>
      </c>
      <c r="AV3129" t="s">
        <v>5610</v>
      </c>
      <c r="AW3129" s="121" t="s">
        <v>5610</v>
      </c>
      <c r="AX3129" s="121" t="s">
        <v>5610</v>
      </c>
      <c r="AY3129" s="121" t="s">
        <v>5610</v>
      </c>
      <c r="AZ3129" s="121" t="s">
        <v>5610</v>
      </c>
      <c r="BA3129" s="121" t="s">
        <v>5610</v>
      </c>
      <c r="CZ3129">
        <f>ROWS($A$5:$A3129)</f>
        <v>3125</v>
      </c>
      <c r="DA3129" t="b">
        <f t="shared" si="102"/>
        <v>0</v>
      </c>
      <c r="DB3129" t="str">
        <f>IFERROR(SMALL($DA$5:DA12410,CZ3129),"")</f>
        <v/>
      </c>
      <c r="DC3129" s="57" t="str">
        <f t="shared" si="103"/>
        <v/>
      </c>
      <c r="DE3129" s="58" t="str">
        <f>IFERROR(INDEX($A$5:$AV$9286,$DB3129,COLUMNS($A$5:A3129)),"")</f>
        <v/>
      </c>
      <c r="DF3129" s="59" t="str">
        <f>IFERROR(INDEX($A$5:$AV$9286,$DB3129,COLUMNS($A$5:B3129)),"")</f>
        <v/>
      </c>
      <c r="DG3129" s="60" t="str">
        <f>IFERROR(INDEX($A$5:$AV$9286,$DB3129,COLUMNS($A$5:C3129)),"")</f>
        <v/>
      </c>
      <c r="DH3129" s="60" t="str">
        <f>IFERROR(INDEX($A$5:$AV$9286,$DB3129,COLUMNS($A$5:D3129)),"")</f>
        <v/>
      </c>
      <c r="DI3129" s="151" t="str">
        <f>IFERROR(INDEX($A$5:$AV$9286,$DB3129,COLUMNS($A$5:E3129)),"")</f>
        <v/>
      </c>
      <c r="DJ3129" s="153" t="str">
        <f>IFERROR(INDEX($A$5:$AV$9286,$DB3129,COLUMNS($A$5:AV3129)),"")</f>
        <v/>
      </c>
    </row>
    <row r="3130" spans="1:114" ht="23.25">
      <c r="A3130">
        <v>811412</v>
      </c>
      <c r="B3130" t="s">
        <v>4876</v>
      </c>
      <c r="C3130" t="s">
        <v>146</v>
      </c>
      <c r="D3130" t="s">
        <v>2706</v>
      </c>
      <c r="E3130" t="s">
        <v>9</v>
      </c>
      <c r="F3130">
        <v>610</v>
      </c>
      <c r="G3130">
        <v>611</v>
      </c>
      <c r="H3130">
        <v>612</v>
      </c>
      <c r="I3130">
        <v>613</v>
      </c>
      <c r="J3130">
        <v>614</v>
      </c>
      <c r="K3130">
        <v>615</v>
      </c>
      <c r="L3130" t="s">
        <v>5610</v>
      </c>
      <c r="M3130" t="s">
        <v>5610</v>
      </c>
      <c r="N3130" t="s">
        <v>5610</v>
      </c>
      <c r="O3130" t="s">
        <v>5610</v>
      </c>
      <c r="P3130" t="s">
        <v>5610</v>
      </c>
      <c r="Q3130" t="s">
        <v>5610</v>
      </c>
      <c r="R3130" t="s">
        <v>5610</v>
      </c>
      <c r="S3130" t="s">
        <v>5610</v>
      </c>
      <c r="T3130" t="s">
        <v>5610</v>
      </c>
      <c r="U3130" t="s">
        <v>5610</v>
      </c>
      <c r="V3130" t="s">
        <v>5610</v>
      </c>
      <c r="W3130" t="s">
        <v>5610</v>
      </c>
      <c r="X3130" t="s">
        <v>5610</v>
      </c>
      <c r="Y3130" t="s">
        <v>5610</v>
      </c>
      <c r="Z3130" t="s">
        <v>5610</v>
      </c>
      <c r="AA3130" t="s">
        <v>5610</v>
      </c>
      <c r="AB3130" t="s">
        <v>5610</v>
      </c>
      <c r="AC3130" t="s">
        <v>5610</v>
      </c>
      <c r="AD3130" t="s">
        <v>5610</v>
      </c>
      <c r="AE3130" t="s">
        <v>5610</v>
      </c>
      <c r="AF3130" t="s">
        <v>5610</v>
      </c>
      <c r="AG3130" t="s">
        <v>5610</v>
      </c>
      <c r="AH3130" t="s">
        <v>5610</v>
      </c>
      <c r="AI3130" t="s">
        <v>5610</v>
      </c>
      <c r="AJ3130" t="s">
        <v>5610</v>
      </c>
      <c r="AK3130" t="s">
        <v>5610</v>
      </c>
      <c r="AL3130" t="s">
        <v>5610</v>
      </c>
      <c r="AM3130" t="s">
        <v>5610</v>
      </c>
      <c r="AN3130" t="s">
        <v>5610</v>
      </c>
      <c r="AO3130" t="s">
        <v>5610</v>
      </c>
      <c r="AP3130" t="s">
        <v>5610</v>
      </c>
      <c r="AQ3130" t="s">
        <v>5610</v>
      </c>
      <c r="AR3130" t="s">
        <v>5610</v>
      </c>
      <c r="AS3130" t="s">
        <v>5610</v>
      </c>
      <c r="AT3130" t="s">
        <v>5610</v>
      </c>
      <c r="AU3130" t="s">
        <v>5610</v>
      </c>
      <c r="AV3130" t="s">
        <v>5610</v>
      </c>
      <c r="AW3130" s="121" t="s">
        <v>5610</v>
      </c>
      <c r="AX3130" s="121" t="s">
        <v>5610</v>
      </c>
      <c r="AY3130" s="121" t="s">
        <v>5610</v>
      </c>
      <c r="AZ3130" s="121" t="s">
        <v>5610</v>
      </c>
      <c r="BA3130" s="121" t="s">
        <v>5610</v>
      </c>
      <c r="CZ3130">
        <f>ROWS($A$5:$A3130)</f>
        <v>3126</v>
      </c>
      <c r="DA3130" t="b">
        <f t="shared" si="102"/>
        <v>0</v>
      </c>
      <c r="DB3130" t="str">
        <f>IFERROR(SMALL($DA$5:DA12411,CZ3130),"")</f>
        <v/>
      </c>
      <c r="DC3130" s="57" t="str">
        <f t="shared" si="103"/>
        <v/>
      </c>
      <c r="DE3130" s="58" t="str">
        <f>IFERROR(INDEX($A$5:$AV$9286,$DB3130,COLUMNS($A$5:A3130)),"")</f>
        <v/>
      </c>
      <c r="DF3130" s="59" t="str">
        <f>IFERROR(INDEX($A$5:$AV$9286,$DB3130,COLUMNS($A$5:B3130)),"")</f>
        <v/>
      </c>
      <c r="DG3130" s="60" t="str">
        <f>IFERROR(INDEX($A$5:$AV$9286,$DB3130,COLUMNS($A$5:C3130)),"")</f>
        <v/>
      </c>
      <c r="DH3130" s="60" t="str">
        <f>IFERROR(INDEX($A$5:$AV$9286,$DB3130,COLUMNS($A$5:D3130)),"")</f>
        <v/>
      </c>
      <c r="DI3130" s="151" t="str">
        <f>IFERROR(INDEX($A$5:$AV$9286,$DB3130,COLUMNS($A$5:E3130)),"")</f>
        <v/>
      </c>
      <c r="DJ3130" s="153" t="str">
        <f>IFERROR(INDEX($A$5:$AV$9286,$DB3130,COLUMNS($A$5:AV3130)),"")</f>
        <v/>
      </c>
    </row>
    <row r="3131" spans="1:114" ht="23.25">
      <c r="A3131">
        <v>811413</v>
      </c>
      <c r="B3131" t="s">
        <v>4877</v>
      </c>
      <c r="C3131" t="s">
        <v>3772</v>
      </c>
      <c r="D3131" t="s">
        <v>1551</v>
      </c>
      <c r="E3131" t="s">
        <v>9</v>
      </c>
      <c r="F3131">
        <v>610</v>
      </c>
      <c r="G3131">
        <v>611</v>
      </c>
      <c r="H3131" t="s">
        <v>5610</v>
      </c>
      <c r="I3131" t="s">
        <v>5610</v>
      </c>
      <c r="J3131">
        <v>614</v>
      </c>
      <c r="K3131" t="s">
        <v>5610</v>
      </c>
      <c r="L3131">
        <v>616</v>
      </c>
      <c r="M3131" t="s">
        <v>5610</v>
      </c>
      <c r="N3131" t="s">
        <v>5610</v>
      </c>
      <c r="O3131" t="s">
        <v>5610</v>
      </c>
      <c r="P3131" t="s">
        <v>5610</v>
      </c>
      <c r="Q3131">
        <v>621</v>
      </c>
      <c r="R3131" t="s">
        <v>5610</v>
      </c>
      <c r="S3131" t="s">
        <v>5610</v>
      </c>
      <c r="T3131" t="s">
        <v>5610</v>
      </c>
      <c r="U3131" t="s">
        <v>5610</v>
      </c>
      <c r="V3131" t="s">
        <v>5610</v>
      </c>
      <c r="W3131" t="s">
        <v>5610</v>
      </c>
      <c r="X3131" t="s">
        <v>5610</v>
      </c>
      <c r="Y3131" t="s">
        <v>5610</v>
      </c>
      <c r="Z3131" t="s">
        <v>5610</v>
      </c>
      <c r="AA3131" t="s">
        <v>5610</v>
      </c>
      <c r="AB3131" t="s">
        <v>5610</v>
      </c>
      <c r="AC3131" t="s">
        <v>5610</v>
      </c>
      <c r="AD3131" t="s">
        <v>5610</v>
      </c>
      <c r="AE3131" t="s">
        <v>5610</v>
      </c>
      <c r="AF3131" t="s">
        <v>5610</v>
      </c>
      <c r="AG3131" t="s">
        <v>5610</v>
      </c>
      <c r="AH3131" t="s">
        <v>5610</v>
      </c>
      <c r="AI3131" t="s">
        <v>5610</v>
      </c>
      <c r="AJ3131" t="s">
        <v>5610</v>
      </c>
      <c r="AK3131" t="s">
        <v>5610</v>
      </c>
      <c r="AL3131" t="s">
        <v>5610</v>
      </c>
      <c r="AM3131" t="s">
        <v>5610</v>
      </c>
      <c r="AN3131" t="s">
        <v>5610</v>
      </c>
      <c r="AO3131" t="s">
        <v>5610</v>
      </c>
      <c r="AP3131" t="s">
        <v>5610</v>
      </c>
      <c r="AQ3131" t="s">
        <v>5610</v>
      </c>
      <c r="AR3131" t="s">
        <v>5610</v>
      </c>
      <c r="AS3131" t="s">
        <v>5610</v>
      </c>
      <c r="AT3131" t="s">
        <v>5610</v>
      </c>
      <c r="AU3131" t="s">
        <v>5610</v>
      </c>
      <c r="AV3131" t="s">
        <v>5610</v>
      </c>
      <c r="AW3131" s="121" t="s">
        <v>5610</v>
      </c>
      <c r="AX3131" s="121" t="s">
        <v>5610</v>
      </c>
      <c r="AY3131" s="121" t="s">
        <v>5610</v>
      </c>
      <c r="AZ3131" s="121" t="s">
        <v>5610</v>
      </c>
      <c r="BA3131" s="121" t="s">
        <v>5610</v>
      </c>
      <c r="CZ3131">
        <f>ROWS($A$5:$A3131)</f>
        <v>3127</v>
      </c>
      <c r="DA3131" t="b">
        <f t="shared" si="102"/>
        <v>0</v>
      </c>
      <c r="DB3131" t="str">
        <f>IFERROR(SMALL($DA$5:DA12412,CZ3131),"")</f>
        <v/>
      </c>
      <c r="DC3131" s="57" t="str">
        <f t="shared" si="103"/>
        <v/>
      </c>
      <c r="DE3131" s="58" t="str">
        <f>IFERROR(INDEX($A$5:$AV$9286,$DB3131,COLUMNS($A$5:A3131)),"")</f>
        <v/>
      </c>
      <c r="DF3131" s="59" t="str">
        <f>IFERROR(INDEX($A$5:$AV$9286,$DB3131,COLUMNS($A$5:B3131)),"")</f>
        <v/>
      </c>
      <c r="DG3131" s="60" t="str">
        <f>IFERROR(INDEX($A$5:$AV$9286,$DB3131,COLUMNS($A$5:C3131)),"")</f>
        <v/>
      </c>
      <c r="DH3131" s="60" t="str">
        <f>IFERROR(INDEX($A$5:$AV$9286,$DB3131,COLUMNS($A$5:D3131)),"")</f>
        <v/>
      </c>
      <c r="DI3131" s="151" t="str">
        <f>IFERROR(INDEX($A$5:$AV$9286,$DB3131,COLUMNS($A$5:E3131)),"")</f>
        <v/>
      </c>
      <c r="DJ3131" s="153" t="str">
        <f>IFERROR(INDEX($A$5:$AV$9286,$DB3131,COLUMNS($A$5:AV3131)),"")</f>
        <v/>
      </c>
    </row>
    <row r="3132" spans="1:114" ht="23.25">
      <c r="A3132">
        <v>811414</v>
      </c>
      <c r="B3132" t="s">
        <v>4878</v>
      </c>
      <c r="C3132" t="s">
        <v>713</v>
      </c>
      <c r="D3132" t="s">
        <v>787</v>
      </c>
      <c r="E3132" t="s">
        <v>5608</v>
      </c>
      <c r="F3132" t="s">
        <v>5610</v>
      </c>
      <c r="G3132" t="s">
        <v>5610</v>
      </c>
      <c r="H3132" t="s">
        <v>5610</v>
      </c>
      <c r="I3132" t="s">
        <v>5610</v>
      </c>
      <c r="J3132" t="s">
        <v>5610</v>
      </c>
      <c r="K3132" t="s">
        <v>5610</v>
      </c>
      <c r="L3132">
        <v>616</v>
      </c>
      <c r="M3132">
        <v>617</v>
      </c>
      <c r="N3132">
        <v>618</v>
      </c>
      <c r="O3132">
        <v>619</v>
      </c>
      <c r="P3132">
        <v>620</v>
      </c>
      <c r="Q3132">
        <v>621</v>
      </c>
      <c r="R3132" t="s">
        <v>5610</v>
      </c>
      <c r="T3132" t="s">
        <v>5610</v>
      </c>
      <c r="U3132" t="s">
        <v>5610</v>
      </c>
      <c r="V3132" t="s">
        <v>5610</v>
      </c>
      <c r="W3132" t="s">
        <v>5610</v>
      </c>
      <c r="X3132" t="s">
        <v>5610</v>
      </c>
      <c r="Y3132" t="s">
        <v>5610</v>
      </c>
      <c r="Z3132" t="s">
        <v>5610</v>
      </c>
      <c r="AA3132" t="s">
        <v>5610</v>
      </c>
      <c r="AB3132" t="s">
        <v>5610</v>
      </c>
      <c r="AC3132" t="s">
        <v>5610</v>
      </c>
      <c r="AD3132" t="s">
        <v>5610</v>
      </c>
      <c r="AE3132" t="s">
        <v>5610</v>
      </c>
      <c r="AH3132" t="s">
        <v>5610</v>
      </c>
      <c r="AI3132" t="s">
        <v>5610</v>
      </c>
      <c r="AN3132" t="s">
        <v>5610</v>
      </c>
      <c r="AP3132" t="s">
        <v>5610</v>
      </c>
      <c r="AQ3132" t="s">
        <v>5610</v>
      </c>
      <c r="AR3132" t="s">
        <v>5610</v>
      </c>
      <c r="AS3132" t="s">
        <v>5610</v>
      </c>
      <c r="AT3132" t="s">
        <v>5610</v>
      </c>
      <c r="AU3132" t="s">
        <v>5610</v>
      </c>
      <c r="AV3132" t="s">
        <v>5610</v>
      </c>
      <c r="AW3132" s="121" t="s">
        <v>5610</v>
      </c>
      <c r="AX3132" s="121" t="s">
        <v>5610</v>
      </c>
      <c r="AY3132" s="121" t="s">
        <v>5610</v>
      </c>
      <c r="AZ3132" s="121" t="s">
        <v>5610</v>
      </c>
      <c r="BA3132" s="121" t="s">
        <v>5610</v>
      </c>
      <c r="CZ3132">
        <f>ROWS($A$5:$A3132)</f>
        <v>3128</v>
      </c>
      <c r="DA3132" t="b">
        <f t="shared" si="102"/>
        <v>0</v>
      </c>
      <c r="DB3132" t="str">
        <f>IFERROR(SMALL($DA$5:DA12413,CZ3132),"")</f>
        <v/>
      </c>
      <c r="DC3132" s="57" t="str">
        <f t="shared" si="103"/>
        <v/>
      </c>
      <c r="DE3132" s="58" t="str">
        <f>IFERROR(INDEX($A$5:$AV$9286,$DB3132,COLUMNS($A$5:A3132)),"")</f>
        <v/>
      </c>
      <c r="DF3132" s="59" t="str">
        <f>IFERROR(INDEX($A$5:$AV$9286,$DB3132,COLUMNS($A$5:B3132)),"")</f>
        <v/>
      </c>
      <c r="DG3132" s="60" t="str">
        <f>IFERROR(INDEX($A$5:$AV$9286,$DB3132,COLUMNS($A$5:C3132)),"")</f>
        <v/>
      </c>
      <c r="DH3132" s="60" t="str">
        <f>IFERROR(INDEX($A$5:$AV$9286,$DB3132,COLUMNS($A$5:D3132)),"")</f>
        <v/>
      </c>
      <c r="DI3132" s="151" t="str">
        <f>IFERROR(INDEX($A$5:$AV$9286,$DB3132,COLUMNS($A$5:E3132)),"")</f>
        <v/>
      </c>
      <c r="DJ3132" s="153" t="str">
        <f>IFERROR(INDEX($A$5:$AV$9286,$DB3132,COLUMNS($A$5:AV3132)),"")</f>
        <v/>
      </c>
    </row>
    <row r="3133" spans="1:114" ht="23.25">
      <c r="A3133">
        <v>811415</v>
      </c>
      <c r="B3133" t="s">
        <v>4879</v>
      </c>
      <c r="C3133" t="s">
        <v>455</v>
      </c>
      <c r="D3133" t="s">
        <v>2584</v>
      </c>
      <c r="E3133" t="s">
        <v>9</v>
      </c>
      <c r="F3133">
        <v>610</v>
      </c>
      <c r="G3133" t="s">
        <v>5610</v>
      </c>
      <c r="H3133" t="s">
        <v>5610</v>
      </c>
      <c r="I3133" t="s">
        <v>5610</v>
      </c>
      <c r="J3133" t="s">
        <v>5610</v>
      </c>
      <c r="K3133">
        <v>615</v>
      </c>
      <c r="L3133" t="s">
        <v>5610</v>
      </c>
      <c r="M3133" t="s">
        <v>5610</v>
      </c>
      <c r="N3133" t="s">
        <v>5610</v>
      </c>
      <c r="O3133" t="s">
        <v>5610</v>
      </c>
      <c r="P3133" t="s">
        <v>5610</v>
      </c>
      <c r="Q3133" t="s">
        <v>5610</v>
      </c>
      <c r="R3133" t="s">
        <v>5610</v>
      </c>
      <c r="S3133" t="s">
        <v>5610</v>
      </c>
      <c r="T3133" t="s">
        <v>5610</v>
      </c>
      <c r="U3133" t="s">
        <v>5610</v>
      </c>
      <c r="V3133" t="s">
        <v>5610</v>
      </c>
      <c r="W3133" t="s">
        <v>5610</v>
      </c>
      <c r="X3133" t="s">
        <v>5610</v>
      </c>
      <c r="Y3133" t="s">
        <v>5610</v>
      </c>
      <c r="Z3133" t="s">
        <v>5610</v>
      </c>
      <c r="AA3133" t="s">
        <v>5610</v>
      </c>
      <c r="AB3133" t="s">
        <v>5610</v>
      </c>
      <c r="AC3133" t="s">
        <v>5610</v>
      </c>
      <c r="AD3133" t="s">
        <v>5610</v>
      </c>
      <c r="AE3133" t="s">
        <v>5610</v>
      </c>
      <c r="AF3133" t="s">
        <v>5610</v>
      </c>
      <c r="AG3133" t="s">
        <v>5610</v>
      </c>
      <c r="AH3133" t="s">
        <v>5610</v>
      </c>
      <c r="AI3133" t="s">
        <v>5610</v>
      </c>
      <c r="AJ3133" t="s">
        <v>5610</v>
      </c>
      <c r="AK3133" t="s">
        <v>5610</v>
      </c>
      <c r="AL3133" t="s">
        <v>5610</v>
      </c>
      <c r="AM3133" t="s">
        <v>5610</v>
      </c>
      <c r="AN3133" t="s">
        <v>5610</v>
      </c>
      <c r="AO3133" t="s">
        <v>5610</v>
      </c>
      <c r="AP3133" t="s">
        <v>5610</v>
      </c>
      <c r="AQ3133" t="s">
        <v>5610</v>
      </c>
      <c r="AR3133" t="s">
        <v>5610</v>
      </c>
      <c r="AS3133" t="s">
        <v>5610</v>
      </c>
      <c r="AT3133" t="s">
        <v>5610</v>
      </c>
      <c r="AU3133" t="s">
        <v>5610</v>
      </c>
      <c r="AV3133" t="s">
        <v>5610</v>
      </c>
      <c r="AW3133" s="121" t="s">
        <v>5610</v>
      </c>
      <c r="AX3133" s="121" t="s">
        <v>5610</v>
      </c>
      <c r="AY3133" s="121" t="s">
        <v>5610</v>
      </c>
      <c r="AZ3133" s="121" t="s">
        <v>5610</v>
      </c>
      <c r="BA3133" s="121" t="s">
        <v>5610</v>
      </c>
      <c r="CZ3133">
        <f>ROWS($A$5:$A3133)</f>
        <v>3129</v>
      </c>
      <c r="DA3133" t="b">
        <f t="shared" si="102"/>
        <v>0</v>
      </c>
      <c r="DB3133" t="str">
        <f>IFERROR(SMALL($DA$5:DA12414,CZ3133),"")</f>
        <v/>
      </c>
      <c r="DC3133" s="57" t="str">
        <f t="shared" si="103"/>
        <v/>
      </c>
      <c r="DE3133" s="58" t="str">
        <f>IFERROR(INDEX($A$5:$AV$9286,$DB3133,COLUMNS($A$5:A3133)),"")</f>
        <v/>
      </c>
      <c r="DF3133" s="59" t="str">
        <f>IFERROR(INDEX($A$5:$AV$9286,$DB3133,COLUMNS($A$5:B3133)),"")</f>
        <v/>
      </c>
      <c r="DG3133" s="60" t="str">
        <f>IFERROR(INDEX($A$5:$AV$9286,$DB3133,COLUMNS($A$5:C3133)),"")</f>
        <v/>
      </c>
      <c r="DH3133" s="60" t="str">
        <f>IFERROR(INDEX($A$5:$AV$9286,$DB3133,COLUMNS($A$5:D3133)),"")</f>
        <v/>
      </c>
      <c r="DI3133" s="151" t="str">
        <f>IFERROR(INDEX($A$5:$AV$9286,$DB3133,COLUMNS($A$5:E3133)),"")</f>
        <v/>
      </c>
      <c r="DJ3133" s="153" t="str">
        <f>IFERROR(INDEX($A$5:$AV$9286,$DB3133,COLUMNS($A$5:AV3133)),"")</f>
        <v/>
      </c>
    </row>
    <row r="3134" spans="1:114" ht="23.25">
      <c r="A3134">
        <v>811416</v>
      </c>
      <c r="B3134" t="s">
        <v>4880</v>
      </c>
      <c r="C3134" t="s">
        <v>2265</v>
      </c>
      <c r="D3134" t="s">
        <v>351</v>
      </c>
      <c r="E3134" t="s">
        <v>9</v>
      </c>
      <c r="F3134" t="s">
        <v>5610</v>
      </c>
      <c r="G3134" t="s">
        <v>5610</v>
      </c>
      <c r="H3134">
        <v>612</v>
      </c>
      <c r="I3134">
        <v>613</v>
      </c>
      <c r="J3134" t="s">
        <v>5610</v>
      </c>
      <c r="K3134" t="s">
        <v>5610</v>
      </c>
      <c r="L3134">
        <v>616</v>
      </c>
      <c r="M3134">
        <v>617</v>
      </c>
      <c r="N3134">
        <v>618</v>
      </c>
      <c r="O3134">
        <v>619</v>
      </c>
      <c r="P3134">
        <v>620</v>
      </c>
      <c r="Q3134">
        <v>621</v>
      </c>
      <c r="R3134" t="s">
        <v>5610</v>
      </c>
      <c r="S3134" t="s">
        <v>5610</v>
      </c>
      <c r="T3134" t="s">
        <v>5610</v>
      </c>
      <c r="U3134" t="s">
        <v>5610</v>
      </c>
      <c r="V3134" t="s">
        <v>5610</v>
      </c>
      <c r="W3134" t="s">
        <v>5610</v>
      </c>
      <c r="X3134" t="s">
        <v>5610</v>
      </c>
      <c r="Y3134" t="s">
        <v>5610</v>
      </c>
      <c r="Z3134" t="s">
        <v>5610</v>
      </c>
      <c r="AA3134" t="s">
        <v>5610</v>
      </c>
      <c r="AB3134" t="s">
        <v>5610</v>
      </c>
      <c r="AC3134" t="s">
        <v>5611</v>
      </c>
      <c r="AD3134" t="s">
        <v>5610</v>
      </c>
      <c r="AE3134" t="s">
        <v>5610</v>
      </c>
      <c r="AF3134" t="s">
        <v>5610</v>
      </c>
      <c r="AG3134" t="s">
        <v>5610</v>
      </c>
      <c r="AH3134" t="s">
        <v>5610</v>
      </c>
      <c r="AI3134" t="s">
        <v>5610</v>
      </c>
      <c r="AJ3134" t="s">
        <v>5610</v>
      </c>
      <c r="AK3134" t="s">
        <v>5610</v>
      </c>
      <c r="AL3134" t="s">
        <v>5610</v>
      </c>
      <c r="AM3134" t="s">
        <v>5610</v>
      </c>
      <c r="AN3134" t="s">
        <v>5610</v>
      </c>
      <c r="AO3134" t="s">
        <v>5610</v>
      </c>
      <c r="AP3134" t="s">
        <v>5610</v>
      </c>
      <c r="AQ3134" t="s">
        <v>5610</v>
      </c>
      <c r="AR3134" t="s">
        <v>5610</v>
      </c>
      <c r="AS3134" t="s">
        <v>5610</v>
      </c>
      <c r="AT3134" t="s">
        <v>5610</v>
      </c>
      <c r="AU3134" t="s">
        <v>5610</v>
      </c>
      <c r="AV3134" t="s">
        <v>5610</v>
      </c>
      <c r="AW3134" s="121" t="s">
        <v>5610</v>
      </c>
      <c r="AX3134" s="121" t="s">
        <v>5611</v>
      </c>
      <c r="AY3134" s="121" t="s">
        <v>5610</v>
      </c>
      <c r="AZ3134" s="121" t="s">
        <v>5610</v>
      </c>
      <c r="BA3134" s="121" t="s">
        <v>5610</v>
      </c>
      <c r="CZ3134">
        <f>ROWS($A$5:$A3134)</f>
        <v>3130</v>
      </c>
      <c r="DA3134" t="b">
        <f t="shared" si="102"/>
        <v>0</v>
      </c>
      <c r="DB3134" t="str">
        <f>IFERROR(SMALL($DA$5:DA12415,CZ3134),"")</f>
        <v/>
      </c>
      <c r="DC3134" s="57" t="str">
        <f t="shared" si="103"/>
        <v/>
      </c>
      <c r="DE3134" s="58" t="str">
        <f>IFERROR(INDEX($A$5:$AV$9286,$DB3134,COLUMNS($A$5:A3134)),"")</f>
        <v/>
      </c>
      <c r="DF3134" s="59" t="str">
        <f>IFERROR(INDEX($A$5:$AV$9286,$DB3134,COLUMNS($A$5:B3134)),"")</f>
        <v/>
      </c>
      <c r="DG3134" s="60" t="str">
        <f>IFERROR(INDEX($A$5:$AV$9286,$DB3134,COLUMNS($A$5:C3134)),"")</f>
        <v/>
      </c>
      <c r="DH3134" s="60" t="str">
        <f>IFERROR(INDEX($A$5:$AV$9286,$DB3134,COLUMNS($A$5:D3134)),"")</f>
        <v/>
      </c>
      <c r="DI3134" s="151" t="str">
        <f>IFERROR(INDEX($A$5:$AV$9286,$DB3134,COLUMNS($A$5:E3134)),"")</f>
        <v/>
      </c>
      <c r="DJ3134" s="153" t="str">
        <f>IFERROR(INDEX($A$5:$AV$9286,$DB3134,COLUMNS($A$5:AV3134)),"")</f>
        <v/>
      </c>
    </row>
    <row r="3135" spans="1:114" ht="23.25">
      <c r="A3135">
        <v>811417</v>
      </c>
      <c r="B3135" t="s">
        <v>4881</v>
      </c>
      <c r="C3135" t="s">
        <v>2589</v>
      </c>
      <c r="D3135" t="s">
        <v>1490</v>
      </c>
      <c r="E3135" t="s">
        <v>9</v>
      </c>
      <c r="F3135">
        <v>610</v>
      </c>
      <c r="G3135">
        <v>611</v>
      </c>
      <c r="H3135" t="s">
        <v>5610</v>
      </c>
      <c r="I3135">
        <v>613</v>
      </c>
      <c r="J3135" t="s">
        <v>5610</v>
      </c>
      <c r="K3135">
        <v>615</v>
      </c>
      <c r="L3135">
        <v>616</v>
      </c>
      <c r="M3135">
        <v>617</v>
      </c>
      <c r="N3135">
        <v>618</v>
      </c>
      <c r="O3135">
        <v>619</v>
      </c>
      <c r="P3135" t="s">
        <v>5610</v>
      </c>
      <c r="Q3135">
        <v>621</v>
      </c>
      <c r="R3135" t="s">
        <v>5610</v>
      </c>
      <c r="S3135" t="s">
        <v>5610</v>
      </c>
      <c r="T3135" t="s">
        <v>5610</v>
      </c>
      <c r="U3135" t="s">
        <v>5610</v>
      </c>
      <c r="V3135" t="s">
        <v>5610</v>
      </c>
      <c r="W3135" t="s">
        <v>5610</v>
      </c>
      <c r="X3135" t="s">
        <v>5610</v>
      </c>
      <c r="Y3135" t="s">
        <v>5610</v>
      </c>
      <c r="Z3135" t="s">
        <v>5610</v>
      </c>
      <c r="AA3135" t="s">
        <v>5610</v>
      </c>
      <c r="AB3135" t="s">
        <v>5610</v>
      </c>
      <c r="AC3135" t="s">
        <v>5610</v>
      </c>
      <c r="AD3135" t="s">
        <v>5610</v>
      </c>
      <c r="AE3135" t="s">
        <v>5610</v>
      </c>
      <c r="AF3135" t="s">
        <v>5610</v>
      </c>
      <c r="AG3135" t="s">
        <v>5610</v>
      </c>
      <c r="AH3135" t="s">
        <v>5610</v>
      </c>
      <c r="AI3135" t="s">
        <v>5610</v>
      </c>
      <c r="AJ3135" t="s">
        <v>5610</v>
      </c>
      <c r="AK3135" t="s">
        <v>5610</v>
      </c>
      <c r="AL3135" t="s">
        <v>5610</v>
      </c>
      <c r="AM3135" t="s">
        <v>5610</v>
      </c>
      <c r="AN3135" t="s">
        <v>5610</v>
      </c>
      <c r="AO3135" t="s">
        <v>5610</v>
      </c>
      <c r="AP3135" t="s">
        <v>5610</v>
      </c>
      <c r="AQ3135" t="s">
        <v>5610</v>
      </c>
      <c r="AR3135" t="s">
        <v>5610</v>
      </c>
      <c r="AS3135" t="s">
        <v>5610</v>
      </c>
      <c r="AT3135" t="s">
        <v>5610</v>
      </c>
      <c r="AU3135" t="s">
        <v>5610</v>
      </c>
      <c r="AV3135" t="s">
        <v>5610</v>
      </c>
      <c r="AW3135" s="121" t="s">
        <v>5610</v>
      </c>
      <c r="AX3135" s="121" t="s">
        <v>5610</v>
      </c>
      <c r="AY3135" s="121" t="s">
        <v>5610</v>
      </c>
      <c r="AZ3135" s="121" t="s">
        <v>5610</v>
      </c>
      <c r="BA3135" s="121" t="s">
        <v>5610</v>
      </c>
      <c r="CZ3135">
        <f>ROWS($A$5:$A3135)</f>
        <v>3131</v>
      </c>
      <c r="DA3135" t="b">
        <f t="shared" si="102"/>
        <v>0</v>
      </c>
      <c r="DB3135" t="str">
        <f>IFERROR(SMALL($DA$5:DA12416,CZ3135),"")</f>
        <v/>
      </c>
      <c r="DC3135" s="57" t="str">
        <f t="shared" si="103"/>
        <v/>
      </c>
      <c r="DE3135" s="58" t="str">
        <f>IFERROR(INDEX($A$5:$AV$9286,$DB3135,COLUMNS($A$5:A3135)),"")</f>
        <v/>
      </c>
      <c r="DF3135" s="59" t="str">
        <f>IFERROR(INDEX($A$5:$AV$9286,$DB3135,COLUMNS($A$5:B3135)),"")</f>
        <v/>
      </c>
      <c r="DG3135" s="60" t="str">
        <f>IFERROR(INDEX($A$5:$AV$9286,$DB3135,COLUMNS($A$5:C3135)),"")</f>
        <v/>
      </c>
      <c r="DH3135" s="60" t="str">
        <f>IFERROR(INDEX($A$5:$AV$9286,$DB3135,COLUMNS($A$5:D3135)),"")</f>
        <v/>
      </c>
      <c r="DI3135" s="151" t="str">
        <f>IFERROR(INDEX($A$5:$AV$9286,$DB3135,COLUMNS($A$5:E3135)),"")</f>
        <v/>
      </c>
      <c r="DJ3135" s="153" t="str">
        <f>IFERROR(INDEX($A$5:$AV$9286,$DB3135,COLUMNS($A$5:AV3135)),"")</f>
        <v/>
      </c>
    </row>
    <row r="3136" spans="1:114" ht="23.25">
      <c r="A3136">
        <v>811422</v>
      </c>
      <c r="B3136" t="s">
        <v>4882</v>
      </c>
      <c r="C3136" t="s">
        <v>1077</v>
      </c>
      <c r="D3136" t="s">
        <v>682</v>
      </c>
      <c r="E3136" t="s">
        <v>9</v>
      </c>
      <c r="F3136" t="s">
        <v>5610</v>
      </c>
      <c r="G3136" t="s">
        <v>5610</v>
      </c>
      <c r="H3136" t="s">
        <v>5610</v>
      </c>
      <c r="I3136" t="s">
        <v>5610</v>
      </c>
      <c r="J3136" t="s">
        <v>5610</v>
      </c>
      <c r="K3136">
        <v>615</v>
      </c>
      <c r="M3136">
        <v>617</v>
      </c>
      <c r="N3136" t="s">
        <v>5610</v>
      </c>
      <c r="O3136" t="s">
        <v>5610</v>
      </c>
      <c r="P3136">
        <v>620</v>
      </c>
      <c r="Q3136" t="s">
        <v>5610</v>
      </c>
      <c r="R3136" t="s">
        <v>5610</v>
      </c>
      <c r="S3136" t="s">
        <v>5610</v>
      </c>
      <c r="T3136" t="s">
        <v>5610</v>
      </c>
      <c r="U3136" t="s">
        <v>5610</v>
      </c>
      <c r="V3136" t="s">
        <v>5610</v>
      </c>
      <c r="W3136" t="s">
        <v>5610</v>
      </c>
      <c r="X3136" t="s">
        <v>5610</v>
      </c>
      <c r="Y3136" t="s">
        <v>5610</v>
      </c>
      <c r="Z3136" t="s">
        <v>5610</v>
      </c>
      <c r="AA3136" t="s">
        <v>5610</v>
      </c>
      <c r="AB3136" t="s">
        <v>5610</v>
      </c>
      <c r="AC3136" t="s">
        <v>5610</v>
      </c>
      <c r="AD3136" t="s">
        <v>5610</v>
      </c>
      <c r="AE3136" t="s">
        <v>5610</v>
      </c>
      <c r="AF3136" t="s">
        <v>5610</v>
      </c>
      <c r="AG3136" t="s">
        <v>5610</v>
      </c>
      <c r="AH3136" t="s">
        <v>5610</v>
      </c>
      <c r="AI3136" t="s">
        <v>5610</v>
      </c>
      <c r="AJ3136" t="s">
        <v>5610</v>
      </c>
      <c r="AK3136" t="s">
        <v>5610</v>
      </c>
      <c r="AL3136" t="s">
        <v>5610</v>
      </c>
      <c r="AM3136" t="s">
        <v>5610</v>
      </c>
      <c r="AN3136" t="s">
        <v>5610</v>
      </c>
      <c r="AO3136" t="s">
        <v>5610</v>
      </c>
      <c r="AP3136" t="s">
        <v>5610</v>
      </c>
      <c r="AQ3136" t="s">
        <v>5610</v>
      </c>
      <c r="AR3136" t="s">
        <v>5610</v>
      </c>
      <c r="AS3136" t="s">
        <v>5610</v>
      </c>
      <c r="AT3136" t="s">
        <v>5610</v>
      </c>
      <c r="AU3136" t="s">
        <v>5610</v>
      </c>
      <c r="AV3136" t="s">
        <v>5610</v>
      </c>
      <c r="AW3136" s="121" t="s">
        <v>5610</v>
      </c>
      <c r="AX3136" s="121" t="s">
        <v>5610</v>
      </c>
      <c r="AY3136" s="121" t="s">
        <v>5610</v>
      </c>
      <c r="AZ3136" s="121" t="s">
        <v>5610</v>
      </c>
      <c r="BA3136" s="121" t="s">
        <v>5610</v>
      </c>
      <c r="CZ3136">
        <f>ROWS($A$5:$A3136)</f>
        <v>3132</v>
      </c>
      <c r="DA3136" t="b">
        <f t="shared" si="102"/>
        <v>0</v>
      </c>
      <c r="DB3136" t="str">
        <f>IFERROR(SMALL($DA$5:DA12417,CZ3136),"")</f>
        <v/>
      </c>
      <c r="DC3136" s="57" t="str">
        <f t="shared" si="103"/>
        <v/>
      </c>
      <c r="DE3136" s="58" t="str">
        <f>IFERROR(INDEX($A$5:$AV$9286,$DB3136,COLUMNS($A$5:A3136)),"")</f>
        <v/>
      </c>
      <c r="DF3136" s="59" t="str">
        <f>IFERROR(INDEX($A$5:$AV$9286,$DB3136,COLUMNS($A$5:B3136)),"")</f>
        <v/>
      </c>
      <c r="DG3136" s="60" t="str">
        <f>IFERROR(INDEX($A$5:$AV$9286,$DB3136,COLUMNS($A$5:C3136)),"")</f>
        <v/>
      </c>
      <c r="DH3136" s="60" t="str">
        <f>IFERROR(INDEX($A$5:$AV$9286,$DB3136,COLUMNS($A$5:D3136)),"")</f>
        <v/>
      </c>
      <c r="DI3136" s="151" t="str">
        <f>IFERROR(INDEX($A$5:$AV$9286,$DB3136,COLUMNS($A$5:E3136)),"")</f>
        <v/>
      </c>
      <c r="DJ3136" s="153" t="str">
        <f>IFERROR(INDEX($A$5:$AV$9286,$DB3136,COLUMNS($A$5:AV3136)),"")</f>
        <v/>
      </c>
    </row>
    <row r="3137" spans="1:114" ht="23.25">
      <c r="A3137">
        <v>811425</v>
      </c>
      <c r="B3137" t="s">
        <v>4883</v>
      </c>
      <c r="C3137" t="s">
        <v>305</v>
      </c>
      <c r="D3137" t="s">
        <v>4884</v>
      </c>
      <c r="E3137" t="s">
        <v>9</v>
      </c>
      <c r="F3137">
        <v>610</v>
      </c>
      <c r="G3137">
        <v>611</v>
      </c>
      <c r="H3137">
        <v>612</v>
      </c>
      <c r="I3137" t="s">
        <v>5610</v>
      </c>
      <c r="J3137">
        <v>614</v>
      </c>
      <c r="K3137" t="s">
        <v>5610</v>
      </c>
      <c r="L3137">
        <v>616</v>
      </c>
      <c r="M3137">
        <v>617</v>
      </c>
      <c r="N3137" t="s">
        <v>5610</v>
      </c>
      <c r="O3137">
        <v>619</v>
      </c>
      <c r="P3137">
        <v>620</v>
      </c>
      <c r="Q3137">
        <v>621</v>
      </c>
      <c r="R3137" t="s">
        <v>5610</v>
      </c>
      <c r="S3137" t="s">
        <v>5610</v>
      </c>
      <c r="T3137" t="s">
        <v>5610</v>
      </c>
      <c r="U3137" t="s">
        <v>5610</v>
      </c>
      <c r="V3137" t="s">
        <v>5610</v>
      </c>
      <c r="W3137" t="s">
        <v>5610</v>
      </c>
      <c r="X3137" t="s">
        <v>5610</v>
      </c>
      <c r="Y3137" t="s">
        <v>5610</v>
      </c>
      <c r="Z3137" t="s">
        <v>5610</v>
      </c>
      <c r="AA3137" t="s">
        <v>5611</v>
      </c>
      <c r="AB3137" t="s">
        <v>5610</v>
      </c>
      <c r="AC3137" t="s">
        <v>5610</v>
      </c>
      <c r="AD3137" t="s">
        <v>5610</v>
      </c>
      <c r="AE3137" t="s">
        <v>5610</v>
      </c>
      <c r="AF3137" t="s">
        <v>5610</v>
      </c>
      <c r="AG3137" t="s">
        <v>5610</v>
      </c>
      <c r="AH3137" t="s">
        <v>5610</v>
      </c>
      <c r="AI3137" t="s">
        <v>5610</v>
      </c>
      <c r="AJ3137" t="s">
        <v>5610</v>
      </c>
      <c r="AK3137" t="s">
        <v>5610</v>
      </c>
      <c r="AL3137" t="s">
        <v>5610</v>
      </c>
      <c r="AM3137" t="s">
        <v>5610</v>
      </c>
      <c r="AN3137" t="s">
        <v>5610</v>
      </c>
      <c r="AO3137" t="s">
        <v>5610</v>
      </c>
      <c r="AP3137" t="s">
        <v>5610</v>
      </c>
      <c r="AQ3137" t="s">
        <v>5610</v>
      </c>
      <c r="AR3137" t="s">
        <v>5610</v>
      </c>
      <c r="AS3137" t="s">
        <v>5610</v>
      </c>
      <c r="AT3137" t="s">
        <v>5610</v>
      </c>
      <c r="AU3137" t="s">
        <v>5610</v>
      </c>
      <c r="AV3137" t="s">
        <v>5610</v>
      </c>
      <c r="AW3137" s="121" t="s">
        <v>5610</v>
      </c>
      <c r="AX3137" s="121" t="s">
        <v>5610</v>
      </c>
      <c r="AY3137" s="121" t="s">
        <v>5610</v>
      </c>
      <c r="AZ3137" s="121" t="s">
        <v>5610</v>
      </c>
      <c r="BA3137" s="121" t="s">
        <v>5610</v>
      </c>
      <c r="CZ3137">
        <f>ROWS($A$5:$A3137)</f>
        <v>3133</v>
      </c>
      <c r="DA3137" t="b">
        <f t="shared" si="102"/>
        <v>0</v>
      </c>
      <c r="DB3137" t="str">
        <f>IFERROR(SMALL($DA$5:DA12418,CZ3137),"")</f>
        <v/>
      </c>
      <c r="DC3137" s="57" t="str">
        <f t="shared" si="103"/>
        <v/>
      </c>
      <c r="DE3137" s="58" t="str">
        <f>IFERROR(INDEX($A$5:$AV$9286,$DB3137,COLUMNS($A$5:A3137)),"")</f>
        <v/>
      </c>
      <c r="DF3137" s="59" t="str">
        <f>IFERROR(INDEX($A$5:$AV$9286,$DB3137,COLUMNS($A$5:B3137)),"")</f>
        <v/>
      </c>
      <c r="DG3137" s="60" t="str">
        <f>IFERROR(INDEX($A$5:$AV$9286,$DB3137,COLUMNS($A$5:C3137)),"")</f>
        <v/>
      </c>
      <c r="DH3137" s="60" t="str">
        <f>IFERROR(INDEX($A$5:$AV$9286,$DB3137,COLUMNS($A$5:D3137)),"")</f>
        <v/>
      </c>
      <c r="DI3137" s="151" t="str">
        <f>IFERROR(INDEX($A$5:$AV$9286,$DB3137,COLUMNS($A$5:E3137)),"")</f>
        <v/>
      </c>
      <c r="DJ3137" s="153" t="str">
        <f>IFERROR(INDEX($A$5:$AV$9286,$DB3137,COLUMNS($A$5:AV3137)),"")</f>
        <v/>
      </c>
    </row>
    <row r="3138" spans="1:114" ht="23.25">
      <c r="A3138">
        <v>811426</v>
      </c>
      <c r="B3138" t="s">
        <v>4885</v>
      </c>
      <c r="C3138" t="s">
        <v>146</v>
      </c>
      <c r="D3138" t="s">
        <v>4886</v>
      </c>
      <c r="E3138" t="s">
        <v>9</v>
      </c>
      <c r="F3138" t="s">
        <v>5610</v>
      </c>
      <c r="G3138" t="s">
        <v>5610</v>
      </c>
      <c r="H3138" t="s">
        <v>5610</v>
      </c>
      <c r="I3138" t="s">
        <v>5610</v>
      </c>
      <c r="J3138" t="s">
        <v>5610</v>
      </c>
      <c r="K3138" t="s">
        <v>5610</v>
      </c>
      <c r="L3138" t="s">
        <v>5610</v>
      </c>
      <c r="M3138" t="s">
        <v>5610</v>
      </c>
      <c r="N3138">
        <v>618</v>
      </c>
      <c r="O3138" t="s">
        <v>5610</v>
      </c>
      <c r="P3138">
        <v>620</v>
      </c>
      <c r="Q3138">
        <v>621</v>
      </c>
      <c r="R3138" t="s">
        <v>5610</v>
      </c>
      <c r="S3138" t="s">
        <v>5610</v>
      </c>
      <c r="T3138" t="s">
        <v>5610</v>
      </c>
      <c r="U3138" t="s">
        <v>5610</v>
      </c>
      <c r="V3138" t="s">
        <v>5610</v>
      </c>
      <c r="W3138" t="s">
        <v>5610</v>
      </c>
      <c r="X3138" t="s">
        <v>5610</v>
      </c>
      <c r="Y3138" t="s">
        <v>5610</v>
      </c>
      <c r="Z3138" t="s">
        <v>5610</v>
      </c>
      <c r="AA3138" t="s">
        <v>5610</v>
      </c>
      <c r="AB3138" t="s">
        <v>5610</v>
      </c>
      <c r="AC3138" t="s">
        <v>5610</v>
      </c>
      <c r="AD3138" t="s">
        <v>5610</v>
      </c>
      <c r="AE3138" t="s">
        <v>5610</v>
      </c>
      <c r="AF3138" t="s">
        <v>5610</v>
      </c>
      <c r="AG3138" t="s">
        <v>5610</v>
      </c>
      <c r="AH3138" t="s">
        <v>5610</v>
      </c>
      <c r="AI3138" t="s">
        <v>5610</v>
      </c>
      <c r="AJ3138" t="s">
        <v>5610</v>
      </c>
      <c r="AK3138" t="s">
        <v>5610</v>
      </c>
      <c r="AL3138" t="s">
        <v>5610</v>
      </c>
      <c r="AM3138" t="s">
        <v>5610</v>
      </c>
      <c r="AN3138" t="s">
        <v>5610</v>
      </c>
      <c r="AO3138" t="s">
        <v>5610</v>
      </c>
      <c r="AP3138" t="s">
        <v>5610</v>
      </c>
      <c r="AQ3138" t="s">
        <v>5610</v>
      </c>
      <c r="AR3138" t="s">
        <v>5610</v>
      </c>
      <c r="AS3138" t="s">
        <v>5610</v>
      </c>
      <c r="AT3138" t="s">
        <v>5610</v>
      </c>
      <c r="AU3138" t="s">
        <v>5610</v>
      </c>
      <c r="AV3138" t="s">
        <v>5610</v>
      </c>
      <c r="AW3138" s="121" t="s">
        <v>5610</v>
      </c>
      <c r="AX3138" s="121" t="s">
        <v>5610</v>
      </c>
      <c r="AY3138" s="121" t="s">
        <v>5610</v>
      </c>
      <c r="AZ3138" s="121" t="s">
        <v>5610</v>
      </c>
      <c r="BA3138" s="121" t="s">
        <v>5610</v>
      </c>
      <c r="CZ3138">
        <f>ROWS($A$5:$A3138)</f>
        <v>3134</v>
      </c>
      <c r="DA3138" t="b">
        <f t="shared" si="102"/>
        <v>0</v>
      </c>
      <c r="DB3138" t="str">
        <f>IFERROR(SMALL($DA$5:DA12419,CZ3138),"")</f>
        <v/>
      </c>
      <c r="DC3138" s="57" t="str">
        <f t="shared" si="103"/>
        <v/>
      </c>
      <c r="DE3138" s="58" t="str">
        <f>IFERROR(INDEX($A$5:$AV$9286,$DB3138,COLUMNS($A$5:A3138)),"")</f>
        <v/>
      </c>
      <c r="DF3138" s="59" t="str">
        <f>IFERROR(INDEX($A$5:$AV$9286,$DB3138,COLUMNS($A$5:B3138)),"")</f>
        <v/>
      </c>
      <c r="DG3138" s="60" t="str">
        <f>IFERROR(INDEX($A$5:$AV$9286,$DB3138,COLUMNS($A$5:C3138)),"")</f>
        <v/>
      </c>
      <c r="DH3138" s="60" t="str">
        <f>IFERROR(INDEX($A$5:$AV$9286,$DB3138,COLUMNS($A$5:D3138)),"")</f>
        <v/>
      </c>
      <c r="DI3138" s="151" t="str">
        <f>IFERROR(INDEX($A$5:$AV$9286,$DB3138,COLUMNS($A$5:E3138)),"")</f>
        <v/>
      </c>
      <c r="DJ3138" s="153" t="str">
        <f>IFERROR(INDEX($A$5:$AV$9286,$DB3138,COLUMNS($A$5:AV3138)),"")</f>
        <v/>
      </c>
    </row>
    <row r="3139" spans="1:114" ht="23.25">
      <c r="A3139">
        <v>811427</v>
      </c>
      <c r="B3139" t="s">
        <v>4887</v>
      </c>
      <c r="C3139" t="s">
        <v>1478</v>
      </c>
      <c r="D3139" t="s">
        <v>351</v>
      </c>
      <c r="E3139" t="s">
        <v>9</v>
      </c>
      <c r="F3139" t="s">
        <v>5610</v>
      </c>
      <c r="G3139">
        <v>611</v>
      </c>
      <c r="H3139" t="s">
        <v>5610</v>
      </c>
      <c r="I3139">
        <v>613</v>
      </c>
      <c r="J3139">
        <v>614</v>
      </c>
      <c r="K3139" t="s">
        <v>5610</v>
      </c>
      <c r="L3139">
        <v>616</v>
      </c>
      <c r="M3139" t="s">
        <v>5610</v>
      </c>
      <c r="N3139" t="s">
        <v>5610</v>
      </c>
      <c r="O3139" t="s">
        <v>5610</v>
      </c>
      <c r="P3139" t="s">
        <v>5610</v>
      </c>
      <c r="Q3139" t="s">
        <v>5610</v>
      </c>
      <c r="R3139" t="s">
        <v>5610</v>
      </c>
      <c r="S3139" t="s">
        <v>5610</v>
      </c>
      <c r="T3139" t="s">
        <v>5610</v>
      </c>
      <c r="U3139" t="s">
        <v>5610</v>
      </c>
      <c r="V3139" t="s">
        <v>5610</v>
      </c>
      <c r="W3139" t="s">
        <v>5610</v>
      </c>
      <c r="X3139" t="s">
        <v>5610</v>
      </c>
      <c r="Y3139" t="s">
        <v>5610</v>
      </c>
      <c r="Z3139" t="s">
        <v>5610</v>
      </c>
      <c r="AA3139" t="s">
        <v>5610</v>
      </c>
      <c r="AB3139" t="s">
        <v>5610</v>
      </c>
      <c r="AC3139" t="s">
        <v>5610</v>
      </c>
      <c r="AD3139" t="s">
        <v>5610</v>
      </c>
      <c r="AE3139" t="s">
        <v>5610</v>
      </c>
      <c r="AF3139" t="s">
        <v>5610</v>
      </c>
      <c r="AG3139" t="s">
        <v>5610</v>
      </c>
      <c r="AH3139" t="s">
        <v>5610</v>
      </c>
      <c r="AI3139" t="s">
        <v>5610</v>
      </c>
      <c r="AJ3139" t="s">
        <v>5610</v>
      </c>
      <c r="AK3139" t="s">
        <v>5610</v>
      </c>
      <c r="AL3139" t="s">
        <v>5610</v>
      </c>
      <c r="AM3139" t="s">
        <v>5610</v>
      </c>
      <c r="AN3139" t="s">
        <v>5610</v>
      </c>
      <c r="AO3139" t="s">
        <v>5610</v>
      </c>
      <c r="AP3139" t="s">
        <v>5610</v>
      </c>
      <c r="AQ3139" t="s">
        <v>5610</v>
      </c>
      <c r="AR3139" t="s">
        <v>5610</v>
      </c>
      <c r="AS3139" t="s">
        <v>5610</v>
      </c>
      <c r="AT3139" t="s">
        <v>5610</v>
      </c>
      <c r="AU3139" t="s">
        <v>5610</v>
      </c>
      <c r="AV3139" t="s">
        <v>5610</v>
      </c>
      <c r="AW3139" s="121" t="s">
        <v>5610</v>
      </c>
      <c r="AX3139" s="121" t="s">
        <v>5610</v>
      </c>
      <c r="AY3139" s="121" t="s">
        <v>5610</v>
      </c>
      <c r="AZ3139" s="121" t="s">
        <v>5610</v>
      </c>
      <c r="BA3139" s="121" t="s">
        <v>5610</v>
      </c>
      <c r="CZ3139">
        <f>ROWS($A$5:$A3139)</f>
        <v>3135</v>
      </c>
      <c r="DA3139" t="b">
        <f t="shared" si="102"/>
        <v>0</v>
      </c>
      <c r="DB3139" t="str">
        <f>IFERROR(SMALL($DA$5:DA12420,CZ3139),"")</f>
        <v/>
      </c>
      <c r="DC3139" s="57" t="str">
        <f t="shared" si="103"/>
        <v/>
      </c>
      <c r="DE3139" s="58" t="str">
        <f>IFERROR(INDEX($A$5:$AV$9286,$DB3139,COLUMNS($A$5:A3139)),"")</f>
        <v/>
      </c>
      <c r="DF3139" s="59" t="str">
        <f>IFERROR(INDEX($A$5:$AV$9286,$DB3139,COLUMNS($A$5:B3139)),"")</f>
        <v/>
      </c>
      <c r="DG3139" s="60" t="str">
        <f>IFERROR(INDEX($A$5:$AV$9286,$DB3139,COLUMNS($A$5:C3139)),"")</f>
        <v/>
      </c>
      <c r="DH3139" s="60" t="str">
        <f>IFERROR(INDEX($A$5:$AV$9286,$DB3139,COLUMNS($A$5:D3139)),"")</f>
        <v/>
      </c>
      <c r="DI3139" s="151" t="str">
        <f>IFERROR(INDEX($A$5:$AV$9286,$DB3139,COLUMNS($A$5:E3139)),"")</f>
        <v/>
      </c>
      <c r="DJ3139" s="153" t="str">
        <f>IFERROR(INDEX($A$5:$AV$9286,$DB3139,COLUMNS($A$5:AV3139)),"")</f>
        <v/>
      </c>
    </row>
    <row r="3140" spans="1:114" ht="23.25">
      <c r="A3140">
        <v>811429</v>
      </c>
      <c r="B3140" t="s">
        <v>4888</v>
      </c>
      <c r="C3140" t="s">
        <v>4889</v>
      </c>
      <c r="D3140" t="s">
        <v>259</v>
      </c>
      <c r="E3140" t="s">
        <v>9</v>
      </c>
      <c r="F3140" t="s">
        <v>5610</v>
      </c>
      <c r="G3140">
        <v>611</v>
      </c>
      <c r="H3140" t="s">
        <v>5610</v>
      </c>
      <c r="I3140" t="s">
        <v>5610</v>
      </c>
      <c r="J3140" t="s">
        <v>5610</v>
      </c>
      <c r="K3140" t="s">
        <v>5610</v>
      </c>
      <c r="L3140" t="s">
        <v>5610</v>
      </c>
      <c r="M3140">
        <v>617</v>
      </c>
      <c r="N3140">
        <v>618</v>
      </c>
      <c r="O3140">
        <v>619</v>
      </c>
      <c r="P3140" t="s">
        <v>5610</v>
      </c>
      <c r="Q3140" t="s">
        <v>5610</v>
      </c>
      <c r="R3140" t="s">
        <v>5610</v>
      </c>
      <c r="S3140" t="s">
        <v>5610</v>
      </c>
      <c r="T3140" t="s">
        <v>5610</v>
      </c>
      <c r="U3140" t="s">
        <v>5610</v>
      </c>
      <c r="V3140" t="s">
        <v>5610</v>
      </c>
      <c r="W3140" t="s">
        <v>5610</v>
      </c>
      <c r="X3140" t="s">
        <v>5610</v>
      </c>
      <c r="Y3140" t="s">
        <v>5610</v>
      </c>
      <c r="Z3140" t="s">
        <v>5610</v>
      </c>
      <c r="AA3140" t="s">
        <v>5610</v>
      </c>
      <c r="AB3140" t="s">
        <v>5610</v>
      </c>
      <c r="AC3140" t="s">
        <v>5610</v>
      </c>
      <c r="AD3140" t="s">
        <v>5610</v>
      </c>
      <c r="AE3140" t="s">
        <v>5610</v>
      </c>
      <c r="AF3140" t="s">
        <v>5610</v>
      </c>
      <c r="AG3140" t="s">
        <v>5610</v>
      </c>
      <c r="AH3140" t="s">
        <v>5610</v>
      </c>
      <c r="AI3140" t="s">
        <v>5610</v>
      </c>
      <c r="AJ3140" t="s">
        <v>5610</v>
      </c>
      <c r="AK3140" t="s">
        <v>5610</v>
      </c>
      <c r="AL3140" t="s">
        <v>5610</v>
      </c>
      <c r="AM3140" t="s">
        <v>5610</v>
      </c>
      <c r="AN3140" t="s">
        <v>5610</v>
      </c>
      <c r="AO3140" t="s">
        <v>5610</v>
      </c>
      <c r="AP3140" t="s">
        <v>5610</v>
      </c>
      <c r="AQ3140" t="s">
        <v>5610</v>
      </c>
      <c r="AR3140" t="s">
        <v>5610</v>
      </c>
      <c r="AS3140" t="s">
        <v>5610</v>
      </c>
      <c r="AT3140" t="s">
        <v>5610</v>
      </c>
      <c r="AU3140" t="s">
        <v>5610</v>
      </c>
      <c r="AV3140" t="s">
        <v>5610</v>
      </c>
      <c r="AW3140" s="121" t="s">
        <v>5610</v>
      </c>
      <c r="AX3140" s="121" t="s">
        <v>5610</v>
      </c>
      <c r="AY3140" s="121" t="s">
        <v>5610</v>
      </c>
      <c r="AZ3140" s="121" t="s">
        <v>5610</v>
      </c>
      <c r="BA3140" s="121" t="s">
        <v>5610</v>
      </c>
      <c r="CZ3140">
        <f>ROWS($A$5:$A3140)</f>
        <v>3136</v>
      </c>
      <c r="DA3140" t="b">
        <f t="shared" si="102"/>
        <v>0</v>
      </c>
      <c r="DB3140" t="str">
        <f>IFERROR(SMALL($DA$5:DA12421,CZ3140),"")</f>
        <v/>
      </c>
      <c r="DC3140" s="57" t="str">
        <f t="shared" si="103"/>
        <v/>
      </c>
      <c r="DE3140" s="58" t="str">
        <f>IFERROR(INDEX($A$5:$AV$9286,$DB3140,COLUMNS($A$5:A3140)),"")</f>
        <v/>
      </c>
      <c r="DF3140" s="59" t="str">
        <f>IFERROR(INDEX($A$5:$AV$9286,$DB3140,COLUMNS($A$5:B3140)),"")</f>
        <v/>
      </c>
      <c r="DG3140" s="60" t="str">
        <f>IFERROR(INDEX($A$5:$AV$9286,$DB3140,COLUMNS($A$5:C3140)),"")</f>
        <v/>
      </c>
      <c r="DH3140" s="60" t="str">
        <f>IFERROR(INDEX($A$5:$AV$9286,$DB3140,COLUMNS($A$5:D3140)),"")</f>
        <v/>
      </c>
      <c r="DI3140" s="151" t="str">
        <f>IFERROR(INDEX($A$5:$AV$9286,$DB3140,COLUMNS($A$5:E3140)),"")</f>
        <v/>
      </c>
      <c r="DJ3140" s="153" t="str">
        <f>IFERROR(INDEX($A$5:$AV$9286,$DB3140,COLUMNS($A$5:AV3140)),"")</f>
        <v/>
      </c>
    </row>
    <row r="3141" spans="1:114" ht="23.25">
      <c r="A3141">
        <v>811431</v>
      </c>
      <c r="B3141" t="s">
        <v>4890</v>
      </c>
      <c r="C3141" t="s">
        <v>2282</v>
      </c>
      <c r="D3141" t="s">
        <v>4891</v>
      </c>
      <c r="E3141" t="s">
        <v>9</v>
      </c>
      <c r="F3141" t="s">
        <v>5610</v>
      </c>
      <c r="G3141" t="s">
        <v>5610</v>
      </c>
      <c r="H3141" t="s">
        <v>5610</v>
      </c>
      <c r="I3141" t="s">
        <v>5610</v>
      </c>
      <c r="J3141" t="s">
        <v>5610</v>
      </c>
      <c r="K3141" t="s">
        <v>5610</v>
      </c>
      <c r="L3141">
        <v>616</v>
      </c>
      <c r="M3141">
        <v>617</v>
      </c>
      <c r="N3141" t="s">
        <v>5610</v>
      </c>
      <c r="O3141">
        <v>619</v>
      </c>
      <c r="P3141" t="s">
        <v>5610</v>
      </c>
      <c r="Q3141">
        <v>621</v>
      </c>
      <c r="R3141" t="s">
        <v>5610</v>
      </c>
      <c r="S3141" t="s">
        <v>5610</v>
      </c>
      <c r="T3141" t="s">
        <v>5610</v>
      </c>
      <c r="U3141" t="s">
        <v>5610</v>
      </c>
      <c r="V3141" t="s">
        <v>5610</v>
      </c>
      <c r="W3141" t="s">
        <v>5610</v>
      </c>
      <c r="X3141" t="s">
        <v>5610</v>
      </c>
      <c r="Y3141" t="s">
        <v>5610</v>
      </c>
      <c r="Z3141" t="s">
        <v>5610</v>
      </c>
      <c r="AA3141" t="s">
        <v>5610</v>
      </c>
      <c r="AB3141" t="s">
        <v>5610</v>
      </c>
      <c r="AC3141" t="s">
        <v>5610</v>
      </c>
      <c r="AD3141" t="s">
        <v>5610</v>
      </c>
      <c r="AE3141" t="s">
        <v>5610</v>
      </c>
      <c r="AF3141" t="s">
        <v>5610</v>
      </c>
      <c r="AG3141" t="s">
        <v>5610</v>
      </c>
      <c r="AH3141" t="s">
        <v>5610</v>
      </c>
      <c r="AI3141" t="s">
        <v>5610</v>
      </c>
      <c r="AJ3141" t="s">
        <v>5610</v>
      </c>
      <c r="AK3141" t="s">
        <v>5610</v>
      </c>
      <c r="AL3141" t="s">
        <v>5610</v>
      </c>
      <c r="AM3141" t="s">
        <v>5610</v>
      </c>
      <c r="AN3141" t="s">
        <v>5610</v>
      </c>
      <c r="AO3141" t="s">
        <v>5610</v>
      </c>
      <c r="AP3141" t="s">
        <v>5610</v>
      </c>
      <c r="AQ3141" t="s">
        <v>5610</v>
      </c>
      <c r="AR3141" t="s">
        <v>5610</v>
      </c>
      <c r="AS3141" t="s">
        <v>5610</v>
      </c>
      <c r="AT3141" t="s">
        <v>5610</v>
      </c>
      <c r="AU3141" t="s">
        <v>5610</v>
      </c>
      <c r="AV3141" t="s">
        <v>5610</v>
      </c>
      <c r="AW3141" s="121" t="s">
        <v>5610</v>
      </c>
      <c r="AX3141" s="121" t="s">
        <v>5610</v>
      </c>
      <c r="AY3141" s="121" t="s">
        <v>5610</v>
      </c>
      <c r="AZ3141" s="121" t="s">
        <v>5610</v>
      </c>
      <c r="BA3141" s="121" t="s">
        <v>5610</v>
      </c>
      <c r="CZ3141">
        <f>ROWS($A$5:$A3141)</f>
        <v>3137</v>
      </c>
      <c r="DA3141" t="b">
        <f t="shared" si="102"/>
        <v>0</v>
      </c>
      <c r="DB3141" t="str">
        <f>IFERROR(SMALL($DA$5:DA12422,CZ3141),"")</f>
        <v/>
      </c>
      <c r="DC3141" s="57" t="str">
        <f t="shared" si="103"/>
        <v/>
      </c>
      <c r="DE3141" s="58" t="str">
        <f>IFERROR(INDEX($A$5:$AV$9286,$DB3141,COLUMNS($A$5:A3141)),"")</f>
        <v/>
      </c>
      <c r="DF3141" s="59" t="str">
        <f>IFERROR(INDEX($A$5:$AV$9286,$DB3141,COLUMNS($A$5:B3141)),"")</f>
        <v/>
      </c>
      <c r="DG3141" s="60" t="str">
        <f>IFERROR(INDEX($A$5:$AV$9286,$DB3141,COLUMNS($A$5:C3141)),"")</f>
        <v/>
      </c>
      <c r="DH3141" s="60" t="str">
        <f>IFERROR(INDEX($A$5:$AV$9286,$DB3141,COLUMNS($A$5:D3141)),"")</f>
        <v/>
      </c>
      <c r="DI3141" s="151" t="str">
        <f>IFERROR(INDEX($A$5:$AV$9286,$DB3141,COLUMNS($A$5:E3141)),"")</f>
        <v/>
      </c>
      <c r="DJ3141" s="153" t="str">
        <f>IFERROR(INDEX($A$5:$AV$9286,$DB3141,COLUMNS($A$5:AV3141)),"")</f>
        <v/>
      </c>
    </row>
    <row r="3142" spans="1:114" ht="23.25">
      <c r="A3142">
        <v>811433</v>
      </c>
      <c r="B3142" t="s">
        <v>4892</v>
      </c>
      <c r="C3142" t="s">
        <v>4893</v>
      </c>
      <c r="D3142" t="s">
        <v>4894</v>
      </c>
      <c r="E3142" t="s">
        <v>10</v>
      </c>
      <c r="F3142" t="s">
        <v>5610</v>
      </c>
      <c r="G3142">
        <v>611</v>
      </c>
      <c r="I3142" t="s">
        <v>5610</v>
      </c>
      <c r="J3142" t="s">
        <v>5610</v>
      </c>
      <c r="K3142" t="s">
        <v>5610</v>
      </c>
      <c r="L3142">
        <v>616</v>
      </c>
      <c r="M3142" t="s">
        <v>5610</v>
      </c>
      <c r="N3142" t="s">
        <v>5610</v>
      </c>
      <c r="O3142">
        <v>619</v>
      </c>
      <c r="P3142" t="s">
        <v>5610</v>
      </c>
      <c r="Q3142" t="s">
        <v>5610</v>
      </c>
      <c r="R3142" t="s">
        <v>5610</v>
      </c>
      <c r="T3142" t="s">
        <v>5610</v>
      </c>
      <c r="V3142" t="s">
        <v>5610</v>
      </c>
      <c r="W3142" t="s">
        <v>5610</v>
      </c>
      <c r="X3142" t="s">
        <v>5610</v>
      </c>
      <c r="Y3142" t="s">
        <v>5610</v>
      </c>
      <c r="Z3142" t="s">
        <v>5610</v>
      </c>
      <c r="AA3142" t="s">
        <v>5610</v>
      </c>
      <c r="AB3142" t="s">
        <v>5610</v>
      </c>
      <c r="AC3142" t="s">
        <v>5610</v>
      </c>
      <c r="AD3142" t="s">
        <v>5610</v>
      </c>
      <c r="AE3142" t="s">
        <v>5610</v>
      </c>
      <c r="AF3142" t="s">
        <v>5610</v>
      </c>
      <c r="AG3142" t="s">
        <v>5610</v>
      </c>
      <c r="AH3142" t="s">
        <v>5610</v>
      </c>
      <c r="AI3142" t="s">
        <v>5610</v>
      </c>
      <c r="AJ3142" t="s">
        <v>5610</v>
      </c>
      <c r="AK3142" t="s">
        <v>5610</v>
      </c>
      <c r="AL3142" t="s">
        <v>5610</v>
      </c>
      <c r="AM3142" t="s">
        <v>5610</v>
      </c>
      <c r="AN3142" t="s">
        <v>5610</v>
      </c>
      <c r="AO3142" t="s">
        <v>5610</v>
      </c>
      <c r="AP3142" t="s">
        <v>5611</v>
      </c>
      <c r="AQ3142" t="s">
        <v>5610</v>
      </c>
      <c r="AR3142" t="s">
        <v>5610</v>
      </c>
      <c r="AS3142" t="s">
        <v>5610</v>
      </c>
      <c r="AT3142" t="s">
        <v>5610</v>
      </c>
      <c r="AU3142" t="s">
        <v>5610</v>
      </c>
      <c r="AV3142" t="s">
        <v>5610</v>
      </c>
      <c r="AW3142" s="121" t="s">
        <v>5610</v>
      </c>
      <c r="AX3142" s="121" t="s">
        <v>5610</v>
      </c>
      <c r="AY3142" s="121" t="s">
        <v>5610</v>
      </c>
      <c r="AZ3142" s="121" t="s">
        <v>5610</v>
      </c>
      <c r="BA3142" s="121" t="s">
        <v>5610</v>
      </c>
      <c r="CZ3142">
        <f>ROWS($A$5:$A3142)</f>
        <v>3138</v>
      </c>
      <c r="DA3142" t="b">
        <f t="shared" ref="DA3142:DA3205" si="104">IF($DC$2&lt;&gt;"",(IF(ISNUMBER(SEARCH($DC$2,F3142&amp;""&amp;G3142&amp;""&amp;H3142&amp;""&amp;I3142&amp;""&amp;J3142&amp;""&amp;K3142&amp;""&amp;L3142&amp;""&amp;M3142&amp;""&amp;N3142&amp;""&amp;O3142&amp;""&amp;P3142&amp;""&amp;Q3142)),CZ3142)),IF($DD$2&lt;&gt;"",(IF(ISNUMBER(SEARCH($DD$2,R3142&amp;""&amp;S3142&amp;""&amp;T3142&amp;""&amp;U3142&amp;""&amp;V3142&amp;""&amp;W3142&amp;""&amp;X3142&amp;""&amp;Y3142&amp;""&amp;Z3142&amp;""&amp;AA3142&amp;""&amp;AB3142&amp;""&amp;AC3142)),CZ3142)),IF($DE$2&lt;&gt;"",(IF(ISNUMBER(SEARCH($DE$2,AD3142&amp;""&amp;AE3142&amp;""&amp;AF3142&amp;""&amp;AG3142&amp;""&amp;AH3142&amp;""&amp;AI3142&amp;""&amp;AJ3142&amp;""&amp;AK3142&amp;""&amp;AL3142&amp;""&amp;AM3142&amp;""&amp;AN3142&amp;""&amp;AO3142)),CZ3142)),IF($DF$2&lt;&gt;"",(IF(ISNUMBER(SEARCH($DF$2,AP3142&amp;""&amp;AQ3142&amp;""&amp;AR3142&amp;""&amp;AS3142&amp;""&amp;AT3142&amp;""&amp;AU3142&amp;""&amp;AV3142&amp;""&amp;AW3142&amp;""&amp;AX3142&amp;""&amp;AY3142&amp;""&amp;AZ3142&amp;""&amp;BA3142)),CZ3142)),""))))</f>
        <v>0</v>
      </c>
      <c r="DB3142" t="str">
        <f>IFERROR(SMALL($DA$5:DA12423,CZ3142),"")</f>
        <v/>
      </c>
      <c r="DC3142" s="57" t="str">
        <f t="shared" si="103"/>
        <v/>
      </c>
      <c r="DE3142" s="58" t="str">
        <f>IFERROR(INDEX($A$5:$AV$9286,$DB3142,COLUMNS($A$5:A3142)),"")</f>
        <v/>
      </c>
      <c r="DF3142" s="59" t="str">
        <f>IFERROR(INDEX($A$5:$AV$9286,$DB3142,COLUMNS($A$5:B3142)),"")</f>
        <v/>
      </c>
      <c r="DG3142" s="60" t="str">
        <f>IFERROR(INDEX($A$5:$AV$9286,$DB3142,COLUMNS($A$5:C3142)),"")</f>
        <v/>
      </c>
      <c r="DH3142" s="60" t="str">
        <f>IFERROR(INDEX($A$5:$AV$9286,$DB3142,COLUMNS($A$5:D3142)),"")</f>
        <v/>
      </c>
      <c r="DI3142" s="151" t="str">
        <f>IFERROR(INDEX($A$5:$AV$9286,$DB3142,COLUMNS($A$5:E3142)),"")</f>
        <v/>
      </c>
      <c r="DJ3142" s="153" t="str">
        <f>IFERROR(INDEX($A$5:$AV$9286,$DB3142,COLUMNS($A$5:AV3142)),"")</f>
        <v/>
      </c>
    </row>
    <row r="3143" spans="1:114" ht="23.25">
      <c r="A3143">
        <v>811435</v>
      </c>
      <c r="B3143" t="s">
        <v>4895</v>
      </c>
      <c r="C3143" t="s">
        <v>455</v>
      </c>
      <c r="D3143" t="s">
        <v>257</v>
      </c>
      <c r="E3143" t="s">
        <v>9</v>
      </c>
      <c r="F3143">
        <v>610</v>
      </c>
      <c r="G3143">
        <v>611</v>
      </c>
      <c r="H3143" t="s">
        <v>5610</v>
      </c>
      <c r="I3143">
        <v>613</v>
      </c>
      <c r="J3143" t="s">
        <v>5610</v>
      </c>
      <c r="K3143">
        <v>615</v>
      </c>
      <c r="M3143">
        <v>617</v>
      </c>
      <c r="N3143">
        <v>618</v>
      </c>
      <c r="O3143" t="s">
        <v>5610</v>
      </c>
      <c r="P3143" t="s">
        <v>5610</v>
      </c>
      <c r="Q3143">
        <v>621</v>
      </c>
      <c r="R3143" t="s">
        <v>5610</v>
      </c>
      <c r="S3143" t="s">
        <v>5610</v>
      </c>
      <c r="T3143" t="s">
        <v>5610</v>
      </c>
      <c r="U3143" t="s">
        <v>5610</v>
      </c>
      <c r="V3143" t="s">
        <v>5610</v>
      </c>
      <c r="W3143" t="s">
        <v>5610</v>
      </c>
      <c r="X3143" t="s">
        <v>5610</v>
      </c>
      <c r="Y3143" t="s">
        <v>5610</v>
      </c>
      <c r="Z3143" t="s">
        <v>5610</v>
      </c>
      <c r="AA3143" t="s">
        <v>5610</v>
      </c>
      <c r="AB3143" t="s">
        <v>5610</v>
      </c>
      <c r="AC3143" t="s">
        <v>5610</v>
      </c>
      <c r="AD3143" t="s">
        <v>5610</v>
      </c>
      <c r="AE3143" t="s">
        <v>5610</v>
      </c>
      <c r="AF3143" t="s">
        <v>5610</v>
      </c>
      <c r="AG3143" t="s">
        <v>5610</v>
      </c>
      <c r="AH3143" t="s">
        <v>5610</v>
      </c>
      <c r="AI3143" t="s">
        <v>5610</v>
      </c>
      <c r="AJ3143" t="s">
        <v>5610</v>
      </c>
      <c r="AK3143" t="s">
        <v>5610</v>
      </c>
      <c r="AL3143" t="s">
        <v>5610</v>
      </c>
      <c r="AM3143" t="s">
        <v>5610</v>
      </c>
      <c r="AN3143" t="s">
        <v>5610</v>
      </c>
      <c r="AO3143" t="s">
        <v>5610</v>
      </c>
      <c r="AP3143" t="s">
        <v>5610</v>
      </c>
      <c r="AQ3143" t="s">
        <v>5610</v>
      </c>
      <c r="AR3143" t="s">
        <v>5610</v>
      </c>
      <c r="AS3143" t="s">
        <v>5610</v>
      </c>
      <c r="AT3143" t="s">
        <v>5610</v>
      </c>
      <c r="AU3143" t="s">
        <v>5610</v>
      </c>
      <c r="AV3143" t="s">
        <v>5610</v>
      </c>
      <c r="AW3143" s="121" t="s">
        <v>5610</v>
      </c>
      <c r="AX3143" s="121" t="s">
        <v>5610</v>
      </c>
      <c r="AY3143" s="121" t="s">
        <v>5610</v>
      </c>
      <c r="AZ3143" s="121" t="s">
        <v>5610</v>
      </c>
      <c r="BA3143" s="121" t="s">
        <v>5610</v>
      </c>
      <c r="CZ3143">
        <f>ROWS($A$5:$A3143)</f>
        <v>3139</v>
      </c>
      <c r="DA3143" t="b">
        <f t="shared" si="104"/>
        <v>0</v>
      </c>
      <c r="DB3143" t="str">
        <f>IFERROR(SMALL($DA$5:DA12424,CZ3143),"")</f>
        <v/>
      </c>
      <c r="DC3143" s="57" t="str">
        <f t="shared" si="103"/>
        <v/>
      </c>
      <c r="DE3143" s="58" t="str">
        <f>IFERROR(INDEX($A$5:$AV$9286,$DB3143,COLUMNS($A$5:A3143)),"")</f>
        <v/>
      </c>
      <c r="DF3143" s="59" t="str">
        <f>IFERROR(INDEX($A$5:$AV$9286,$DB3143,COLUMNS($A$5:B3143)),"")</f>
        <v/>
      </c>
      <c r="DG3143" s="60" t="str">
        <f>IFERROR(INDEX($A$5:$AV$9286,$DB3143,COLUMNS($A$5:C3143)),"")</f>
        <v/>
      </c>
      <c r="DH3143" s="60" t="str">
        <f>IFERROR(INDEX($A$5:$AV$9286,$DB3143,COLUMNS($A$5:D3143)),"")</f>
        <v/>
      </c>
      <c r="DI3143" s="151" t="str">
        <f>IFERROR(INDEX($A$5:$AV$9286,$DB3143,COLUMNS($A$5:E3143)),"")</f>
        <v/>
      </c>
      <c r="DJ3143" s="153" t="str">
        <f>IFERROR(INDEX($A$5:$AV$9286,$DB3143,COLUMNS($A$5:AV3143)),"")</f>
        <v/>
      </c>
    </row>
    <row r="3144" spans="1:114" ht="23.25">
      <c r="A3144">
        <v>811436</v>
      </c>
      <c r="B3144" t="s">
        <v>4896</v>
      </c>
      <c r="C3144" t="s">
        <v>581</v>
      </c>
      <c r="D3144" t="s">
        <v>3147</v>
      </c>
      <c r="E3144" t="s">
        <v>9</v>
      </c>
      <c r="F3144">
        <v>610</v>
      </c>
      <c r="G3144" t="s">
        <v>5610</v>
      </c>
      <c r="H3144" t="s">
        <v>5610</v>
      </c>
      <c r="I3144" t="s">
        <v>5610</v>
      </c>
      <c r="J3144" t="s">
        <v>5610</v>
      </c>
      <c r="K3144" t="s">
        <v>5610</v>
      </c>
      <c r="L3144">
        <v>616</v>
      </c>
      <c r="M3144" t="s">
        <v>5610</v>
      </c>
      <c r="N3144" t="s">
        <v>5610</v>
      </c>
      <c r="O3144" t="s">
        <v>5610</v>
      </c>
      <c r="P3144" t="s">
        <v>5610</v>
      </c>
      <c r="Q3144" t="s">
        <v>5610</v>
      </c>
      <c r="R3144" t="s">
        <v>5610</v>
      </c>
      <c r="S3144" t="s">
        <v>5610</v>
      </c>
      <c r="T3144" t="s">
        <v>5611</v>
      </c>
      <c r="U3144" t="s">
        <v>5610</v>
      </c>
      <c r="V3144" t="s">
        <v>5610</v>
      </c>
      <c r="W3144" t="s">
        <v>5610</v>
      </c>
      <c r="X3144" t="s">
        <v>5610</v>
      </c>
      <c r="Y3144" t="s">
        <v>5610</v>
      </c>
      <c r="Z3144" t="s">
        <v>5610</v>
      </c>
      <c r="AA3144" t="s">
        <v>5610</v>
      </c>
      <c r="AB3144" t="s">
        <v>5610</v>
      </c>
      <c r="AC3144" t="s">
        <v>5610</v>
      </c>
      <c r="AD3144" t="s">
        <v>5610</v>
      </c>
      <c r="AE3144" t="s">
        <v>5610</v>
      </c>
      <c r="AF3144" t="s">
        <v>5610</v>
      </c>
      <c r="AG3144" t="s">
        <v>5610</v>
      </c>
      <c r="AH3144" t="s">
        <v>5610</v>
      </c>
      <c r="AI3144" t="s">
        <v>5610</v>
      </c>
      <c r="AJ3144" t="s">
        <v>5610</v>
      </c>
      <c r="AK3144" t="s">
        <v>5610</v>
      </c>
      <c r="AL3144" t="s">
        <v>5610</v>
      </c>
      <c r="AM3144" t="s">
        <v>5610</v>
      </c>
      <c r="AN3144" t="s">
        <v>5610</v>
      </c>
      <c r="AO3144" t="s">
        <v>5611</v>
      </c>
      <c r="AP3144" t="s">
        <v>5610</v>
      </c>
      <c r="AQ3144" t="s">
        <v>5610</v>
      </c>
      <c r="AR3144" t="s">
        <v>5610</v>
      </c>
      <c r="AS3144" t="s">
        <v>5610</v>
      </c>
      <c r="AT3144" t="s">
        <v>5610</v>
      </c>
      <c r="AU3144" t="s">
        <v>5610</v>
      </c>
      <c r="AV3144" t="s">
        <v>5610</v>
      </c>
      <c r="AW3144" s="121" t="s">
        <v>5610</v>
      </c>
      <c r="AX3144" s="121" t="s">
        <v>5610</v>
      </c>
      <c r="AY3144" s="121" t="s">
        <v>5610</v>
      </c>
      <c r="AZ3144" s="121" t="s">
        <v>5610</v>
      </c>
      <c r="BA3144" s="121" t="s">
        <v>5610</v>
      </c>
      <c r="CZ3144">
        <f>ROWS($A$5:$A3144)</f>
        <v>3140</v>
      </c>
      <c r="DA3144" t="b">
        <f t="shared" si="104"/>
        <v>0</v>
      </c>
      <c r="DB3144" t="str">
        <f>IFERROR(SMALL($DA$5:DA12425,CZ3144),"")</f>
        <v/>
      </c>
      <c r="DC3144" s="57" t="str">
        <f t="shared" si="103"/>
        <v/>
      </c>
      <c r="DE3144" s="58" t="str">
        <f>IFERROR(INDEX($A$5:$AV$9286,$DB3144,COLUMNS($A$5:A3144)),"")</f>
        <v/>
      </c>
      <c r="DF3144" s="59" t="str">
        <f>IFERROR(INDEX($A$5:$AV$9286,$DB3144,COLUMNS($A$5:B3144)),"")</f>
        <v/>
      </c>
      <c r="DG3144" s="60" t="str">
        <f>IFERROR(INDEX($A$5:$AV$9286,$DB3144,COLUMNS($A$5:C3144)),"")</f>
        <v/>
      </c>
      <c r="DH3144" s="60" t="str">
        <f>IFERROR(INDEX($A$5:$AV$9286,$DB3144,COLUMNS($A$5:D3144)),"")</f>
        <v/>
      </c>
      <c r="DI3144" s="151" t="str">
        <f>IFERROR(INDEX($A$5:$AV$9286,$DB3144,COLUMNS($A$5:E3144)),"")</f>
        <v/>
      </c>
      <c r="DJ3144" s="153" t="str">
        <f>IFERROR(INDEX($A$5:$AV$9286,$DB3144,COLUMNS($A$5:AV3144)),"")</f>
        <v/>
      </c>
    </row>
    <row r="3145" spans="1:114" ht="23.25">
      <c r="A3145">
        <v>811437</v>
      </c>
      <c r="B3145" t="s">
        <v>4897</v>
      </c>
      <c r="C3145" t="s">
        <v>194</v>
      </c>
      <c r="D3145" t="s">
        <v>787</v>
      </c>
      <c r="E3145" t="s">
        <v>9</v>
      </c>
      <c r="F3145" t="s">
        <v>5610</v>
      </c>
      <c r="G3145">
        <v>611</v>
      </c>
      <c r="H3145" t="s">
        <v>5610</v>
      </c>
      <c r="I3145">
        <v>613</v>
      </c>
      <c r="J3145">
        <v>614</v>
      </c>
      <c r="K3145" t="s">
        <v>5611</v>
      </c>
      <c r="L3145" t="s">
        <v>5610</v>
      </c>
      <c r="M3145" t="s">
        <v>5610</v>
      </c>
      <c r="N3145" t="s">
        <v>5610</v>
      </c>
      <c r="O3145" t="s">
        <v>5610</v>
      </c>
      <c r="P3145" t="s">
        <v>5610</v>
      </c>
      <c r="Q3145" t="s">
        <v>5610</v>
      </c>
      <c r="R3145" t="s">
        <v>5610</v>
      </c>
      <c r="S3145" t="s">
        <v>5610</v>
      </c>
      <c r="T3145" t="s">
        <v>5610</v>
      </c>
      <c r="U3145" t="s">
        <v>5610</v>
      </c>
      <c r="V3145" t="s">
        <v>5610</v>
      </c>
      <c r="W3145" t="s">
        <v>5610</v>
      </c>
      <c r="X3145" t="s">
        <v>5610</v>
      </c>
      <c r="Y3145" t="s">
        <v>5610</v>
      </c>
      <c r="Z3145" t="s">
        <v>5610</v>
      </c>
      <c r="AA3145" t="s">
        <v>5610</v>
      </c>
      <c r="AB3145" t="s">
        <v>5610</v>
      </c>
      <c r="AC3145" t="s">
        <v>5610</v>
      </c>
      <c r="AD3145" t="s">
        <v>5610</v>
      </c>
      <c r="AE3145" t="s">
        <v>5610</v>
      </c>
      <c r="AF3145" t="s">
        <v>5610</v>
      </c>
      <c r="AG3145" t="s">
        <v>5610</v>
      </c>
      <c r="AH3145" t="s">
        <v>5610</v>
      </c>
      <c r="AI3145" t="s">
        <v>5610</v>
      </c>
      <c r="AJ3145" t="s">
        <v>5610</v>
      </c>
      <c r="AK3145" t="s">
        <v>5610</v>
      </c>
      <c r="AL3145" t="s">
        <v>5610</v>
      </c>
      <c r="AM3145" t="s">
        <v>5610</v>
      </c>
      <c r="AN3145" t="s">
        <v>5610</v>
      </c>
      <c r="AO3145" t="s">
        <v>5610</v>
      </c>
      <c r="AP3145" t="s">
        <v>5610</v>
      </c>
      <c r="AQ3145" t="s">
        <v>5610</v>
      </c>
      <c r="AR3145" t="s">
        <v>5610</v>
      </c>
      <c r="AS3145" t="s">
        <v>5610</v>
      </c>
      <c r="AT3145" t="s">
        <v>5610</v>
      </c>
      <c r="AU3145" t="s">
        <v>5610</v>
      </c>
      <c r="AV3145" t="s">
        <v>5610</v>
      </c>
      <c r="AW3145" s="121" t="s">
        <v>5610</v>
      </c>
      <c r="AX3145" s="121" t="s">
        <v>5610</v>
      </c>
      <c r="AY3145" s="121" t="s">
        <v>5610</v>
      </c>
      <c r="AZ3145" s="121" t="s">
        <v>5610</v>
      </c>
      <c r="BA3145" s="121" t="s">
        <v>5610</v>
      </c>
      <c r="CZ3145">
        <f>ROWS($A$5:$A3145)</f>
        <v>3141</v>
      </c>
      <c r="DA3145" t="b">
        <f t="shared" si="104"/>
        <v>0</v>
      </c>
      <c r="DB3145" t="str">
        <f>IFERROR(SMALL($DA$5:DA12426,CZ3145),"")</f>
        <v/>
      </c>
      <c r="DC3145" s="57" t="str">
        <f t="shared" si="103"/>
        <v/>
      </c>
      <c r="DE3145" s="58" t="str">
        <f>IFERROR(INDEX($A$5:$AV$9286,$DB3145,COLUMNS($A$5:A3145)),"")</f>
        <v/>
      </c>
      <c r="DF3145" s="59" t="str">
        <f>IFERROR(INDEX($A$5:$AV$9286,$DB3145,COLUMNS($A$5:B3145)),"")</f>
        <v/>
      </c>
      <c r="DG3145" s="60" t="str">
        <f>IFERROR(INDEX($A$5:$AV$9286,$DB3145,COLUMNS($A$5:C3145)),"")</f>
        <v/>
      </c>
      <c r="DH3145" s="60" t="str">
        <f>IFERROR(INDEX($A$5:$AV$9286,$DB3145,COLUMNS($A$5:D3145)),"")</f>
        <v/>
      </c>
      <c r="DI3145" s="151" t="str">
        <f>IFERROR(INDEX($A$5:$AV$9286,$DB3145,COLUMNS($A$5:E3145)),"")</f>
        <v/>
      </c>
      <c r="DJ3145" s="153" t="str">
        <f>IFERROR(INDEX($A$5:$AV$9286,$DB3145,COLUMNS($A$5:AV3145)),"")</f>
        <v/>
      </c>
    </row>
    <row r="3146" spans="1:114" ht="23.25">
      <c r="A3146">
        <v>811440</v>
      </c>
      <c r="B3146" t="s">
        <v>4898</v>
      </c>
      <c r="C3146" t="s">
        <v>2898</v>
      </c>
      <c r="D3146" t="s">
        <v>3281</v>
      </c>
      <c r="E3146" t="s">
        <v>9</v>
      </c>
      <c r="F3146" t="s">
        <v>5610</v>
      </c>
      <c r="G3146" t="s">
        <v>5610</v>
      </c>
      <c r="H3146" t="s">
        <v>5610</v>
      </c>
      <c r="I3146" t="s">
        <v>5610</v>
      </c>
      <c r="J3146" t="s">
        <v>5610</v>
      </c>
      <c r="K3146" t="s">
        <v>5610</v>
      </c>
      <c r="L3146">
        <v>616</v>
      </c>
      <c r="M3146" t="s">
        <v>5610</v>
      </c>
      <c r="N3146" t="s">
        <v>5610</v>
      </c>
      <c r="O3146">
        <v>619</v>
      </c>
      <c r="P3146">
        <v>620</v>
      </c>
      <c r="Q3146" t="s">
        <v>5610</v>
      </c>
      <c r="R3146" t="s">
        <v>5610</v>
      </c>
      <c r="S3146" t="s">
        <v>5610</v>
      </c>
      <c r="T3146" t="s">
        <v>5610</v>
      </c>
      <c r="U3146" t="s">
        <v>5610</v>
      </c>
      <c r="V3146" t="s">
        <v>5610</v>
      </c>
      <c r="W3146" t="s">
        <v>5610</v>
      </c>
      <c r="X3146" t="s">
        <v>5610</v>
      </c>
      <c r="Y3146" t="s">
        <v>5610</v>
      </c>
      <c r="Z3146" t="s">
        <v>5610</v>
      </c>
      <c r="AA3146" t="s">
        <v>5610</v>
      </c>
      <c r="AB3146" t="s">
        <v>5610</v>
      </c>
      <c r="AC3146" t="s">
        <v>5610</v>
      </c>
      <c r="AD3146" t="s">
        <v>5610</v>
      </c>
      <c r="AE3146" t="s">
        <v>5610</v>
      </c>
      <c r="AF3146" t="s">
        <v>5610</v>
      </c>
      <c r="AG3146" t="s">
        <v>5610</v>
      </c>
      <c r="AH3146" t="s">
        <v>5610</v>
      </c>
      <c r="AI3146" t="s">
        <v>5610</v>
      </c>
      <c r="AJ3146" t="s">
        <v>5610</v>
      </c>
      <c r="AK3146" t="s">
        <v>5610</v>
      </c>
      <c r="AL3146" t="s">
        <v>5610</v>
      </c>
      <c r="AM3146" t="s">
        <v>5610</v>
      </c>
      <c r="AN3146" t="s">
        <v>5610</v>
      </c>
      <c r="AO3146" t="s">
        <v>5610</v>
      </c>
      <c r="AP3146" t="s">
        <v>5610</v>
      </c>
      <c r="AQ3146" t="s">
        <v>5610</v>
      </c>
      <c r="AR3146" t="s">
        <v>5610</v>
      </c>
      <c r="AS3146" t="s">
        <v>5610</v>
      </c>
      <c r="AT3146" t="s">
        <v>5610</v>
      </c>
      <c r="AU3146" t="s">
        <v>5610</v>
      </c>
      <c r="AV3146" t="s">
        <v>5610</v>
      </c>
      <c r="AW3146" s="121" t="s">
        <v>5610</v>
      </c>
      <c r="AX3146" s="121" t="s">
        <v>5610</v>
      </c>
      <c r="AY3146" s="121" t="s">
        <v>5610</v>
      </c>
      <c r="AZ3146" s="121" t="s">
        <v>5610</v>
      </c>
      <c r="BA3146" s="121" t="s">
        <v>5610</v>
      </c>
      <c r="CZ3146">
        <f>ROWS($A$5:$A3146)</f>
        <v>3142</v>
      </c>
      <c r="DA3146" t="b">
        <f t="shared" si="104"/>
        <v>0</v>
      </c>
      <c r="DB3146" t="str">
        <f>IFERROR(SMALL($DA$5:DA12427,CZ3146),"")</f>
        <v/>
      </c>
      <c r="DC3146" s="57" t="str">
        <f t="shared" si="103"/>
        <v/>
      </c>
      <c r="DE3146" s="58" t="str">
        <f>IFERROR(INDEX($A$5:$AV$9286,$DB3146,COLUMNS($A$5:A3146)),"")</f>
        <v/>
      </c>
      <c r="DF3146" s="59" t="str">
        <f>IFERROR(INDEX($A$5:$AV$9286,$DB3146,COLUMNS($A$5:B3146)),"")</f>
        <v/>
      </c>
      <c r="DG3146" s="60" t="str">
        <f>IFERROR(INDEX($A$5:$AV$9286,$DB3146,COLUMNS($A$5:C3146)),"")</f>
        <v/>
      </c>
      <c r="DH3146" s="60" t="str">
        <f>IFERROR(INDEX($A$5:$AV$9286,$DB3146,COLUMNS($A$5:D3146)),"")</f>
        <v/>
      </c>
      <c r="DI3146" s="151" t="str">
        <f>IFERROR(INDEX($A$5:$AV$9286,$DB3146,COLUMNS($A$5:E3146)),"")</f>
        <v/>
      </c>
      <c r="DJ3146" s="153" t="str">
        <f>IFERROR(INDEX($A$5:$AV$9286,$DB3146,COLUMNS($A$5:AV3146)),"")</f>
        <v/>
      </c>
    </row>
    <row r="3147" spans="1:114" ht="23.25">
      <c r="A3147">
        <v>811442</v>
      </c>
      <c r="B3147" t="s">
        <v>4899</v>
      </c>
      <c r="C3147" t="s">
        <v>4900</v>
      </c>
      <c r="D3147" t="s">
        <v>2940</v>
      </c>
      <c r="E3147" t="s">
        <v>5608</v>
      </c>
      <c r="F3147" t="s">
        <v>5610</v>
      </c>
      <c r="G3147">
        <v>611</v>
      </c>
      <c r="H3147" t="s">
        <v>5610</v>
      </c>
      <c r="I3147">
        <v>613</v>
      </c>
      <c r="J3147" t="s">
        <v>5610</v>
      </c>
      <c r="K3147" t="s">
        <v>5610</v>
      </c>
      <c r="L3147" t="s">
        <v>5610</v>
      </c>
      <c r="M3147" t="s">
        <v>5610</v>
      </c>
      <c r="O3147">
        <v>619</v>
      </c>
      <c r="P3147" t="s">
        <v>5610</v>
      </c>
      <c r="Q3147" t="s">
        <v>5610</v>
      </c>
      <c r="R3147" t="s">
        <v>5610</v>
      </c>
      <c r="S3147" t="s">
        <v>5610</v>
      </c>
      <c r="T3147" t="s">
        <v>5610</v>
      </c>
      <c r="V3147" t="s">
        <v>5610</v>
      </c>
      <c r="W3147" t="s">
        <v>5610</v>
      </c>
      <c r="X3147" t="s">
        <v>5610</v>
      </c>
      <c r="Y3147" t="s">
        <v>5610</v>
      </c>
      <c r="Z3147" t="s">
        <v>5610</v>
      </c>
      <c r="AA3147" t="s">
        <v>5610</v>
      </c>
      <c r="AB3147" t="s">
        <v>5610</v>
      </c>
      <c r="AC3147" t="s">
        <v>5610</v>
      </c>
      <c r="AD3147" t="s">
        <v>5610</v>
      </c>
      <c r="AE3147" t="s">
        <v>5610</v>
      </c>
      <c r="AF3147" t="s">
        <v>5610</v>
      </c>
      <c r="AG3147" t="s">
        <v>5610</v>
      </c>
      <c r="AH3147" t="s">
        <v>5610</v>
      </c>
      <c r="AI3147" t="s">
        <v>5610</v>
      </c>
      <c r="AJ3147" t="s">
        <v>5610</v>
      </c>
      <c r="AK3147" t="s">
        <v>5610</v>
      </c>
      <c r="AL3147" t="s">
        <v>5610</v>
      </c>
      <c r="AM3147" t="s">
        <v>5610</v>
      </c>
      <c r="AN3147" t="s">
        <v>5610</v>
      </c>
      <c r="AO3147" t="s">
        <v>5610</v>
      </c>
      <c r="AP3147" t="s">
        <v>5610</v>
      </c>
      <c r="AQ3147" t="s">
        <v>5610</v>
      </c>
      <c r="AR3147" t="s">
        <v>5610</v>
      </c>
      <c r="AS3147" t="s">
        <v>5610</v>
      </c>
      <c r="AT3147" t="s">
        <v>5610</v>
      </c>
      <c r="AU3147" t="s">
        <v>5610</v>
      </c>
      <c r="AV3147" t="s">
        <v>5610</v>
      </c>
      <c r="AW3147" s="121" t="s">
        <v>5610</v>
      </c>
      <c r="AX3147" s="121" t="s">
        <v>5610</v>
      </c>
      <c r="AY3147" s="121" t="s">
        <v>5610</v>
      </c>
      <c r="AZ3147" s="121" t="s">
        <v>5610</v>
      </c>
      <c r="BA3147" s="121" t="s">
        <v>5610</v>
      </c>
      <c r="CZ3147">
        <f>ROWS($A$5:$A3147)</f>
        <v>3143</v>
      </c>
      <c r="DA3147" t="b">
        <f t="shared" si="104"/>
        <v>0</v>
      </c>
      <c r="DB3147" t="str">
        <f>IFERROR(SMALL($DA$5:DA12428,CZ3147),"")</f>
        <v/>
      </c>
      <c r="DC3147" s="57" t="str">
        <f t="shared" si="103"/>
        <v/>
      </c>
      <c r="DE3147" s="58" t="str">
        <f>IFERROR(INDEX($A$5:$AV$9286,$DB3147,COLUMNS($A$5:A3147)),"")</f>
        <v/>
      </c>
      <c r="DF3147" s="59" t="str">
        <f>IFERROR(INDEX($A$5:$AV$9286,$DB3147,COLUMNS($A$5:B3147)),"")</f>
        <v/>
      </c>
      <c r="DG3147" s="60" t="str">
        <f>IFERROR(INDEX($A$5:$AV$9286,$DB3147,COLUMNS($A$5:C3147)),"")</f>
        <v/>
      </c>
      <c r="DH3147" s="60" t="str">
        <f>IFERROR(INDEX($A$5:$AV$9286,$DB3147,COLUMNS($A$5:D3147)),"")</f>
        <v/>
      </c>
      <c r="DI3147" s="151" t="str">
        <f>IFERROR(INDEX($A$5:$AV$9286,$DB3147,COLUMNS($A$5:E3147)),"")</f>
        <v/>
      </c>
      <c r="DJ3147" s="153" t="str">
        <f>IFERROR(INDEX($A$5:$AV$9286,$DB3147,COLUMNS($A$5:AV3147)),"")</f>
        <v/>
      </c>
    </row>
    <row r="3148" spans="1:114" ht="23.25">
      <c r="A3148">
        <v>811443</v>
      </c>
      <c r="B3148" t="s">
        <v>5299</v>
      </c>
      <c r="C3148" t="s">
        <v>5300</v>
      </c>
      <c r="D3148" t="s">
        <v>259</v>
      </c>
      <c r="E3148" t="s">
        <v>9</v>
      </c>
      <c r="F3148" t="s">
        <v>5610</v>
      </c>
      <c r="G3148" t="s">
        <v>5610</v>
      </c>
      <c r="H3148">
        <v>612</v>
      </c>
      <c r="I3148" t="s">
        <v>5610</v>
      </c>
      <c r="J3148" t="s">
        <v>5610</v>
      </c>
      <c r="K3148">
        <v>615</v>
      </c>
      <c r="L3148">
        <v>616</v>
      </c>
      <c r="M3148" t="s">
        <v>5610</v>
      </c>
      <c r="N3148">
        <v>618</v>
      </c>
      <c r="O3148">
        <v>619</v>
      </c>
      <c r="P3148">
        <v>620</v>
      </c>
      <c r="Q3148" t="s">
        <v>5610</v>
      </c>
      <c r="R3148" t="s">
        <v>5610</v>
      </c>
      <c r="S3148" t="s">
        <v>5610</v>
      </c>
      <c r="T3148" t="s">
        <v>5610</v>
      </c>
      <c r="U3148" t="s">
        <v>5610</v>
      </c>
      <c r="V3148" t="s">
        <v>5610</v>
      </c>
      <c r="W3148" t="s">
        <v>5610</v>
      </c>
      <c r="X3148" t="s">
        <v>5610</v>
      </c>
      <c r="Y3148" t="s">
        <v>5610</v>
      </c>
      <c r="Z3148" t="s">
        <v>5610</v>
      </c>
      <c r="AA3148" t="s">
        <v>5610</v>
      </c>
      <c r="AB3148" t="s">
        <v>5610</v>
      </c>
      <c r="AC3148" t="s">
        <v>5610</v>
      </c>
      <c r="AD3148" t="s">
        <v>5610</v>
      </c>
      <c r="AE3148" t="s">
        <v>5610</v>
      </c>
      <c r="AF3148" t="s">
        <v>5610</v>
      </c>
      <c r="AG3148" t="s">
        <v>5610</v>
      </c>
      <c r="AH3148" t="s">
        <v>5610</v>
      </c>
      <c r="AI3148" t="s">
        <v>5610</v>
      </c>
      <c r="AJ3148" t="s">
        <v>5610</v>
      </c>
      <c r="AK3148" t="s">
        <v>5610</v>
      </c>
      <c r="AL3148" t="s">
        <v>5610</v>
      </c>
      <c r="AM3148" t="s">
        <v>5610</v>
      </c>
      <c r="AN3148" t="s">
        <v>5610</v>
      </c>
      <c r="AO3148" t="s">
        <v>5610</v>
      </c>
      <c r="AP3148" t="s">
        <v>5611</v>
      </c>
      <c r="AQ3148" t="s">
        <v>5610</v>
      </c>
      <c r="AR3148" t="s">
        <v>5610</v>
      </c>
      <c r="AS3148" t="s">
        <v>5610</v>
      </c>
      <c r="AT3148" t="s">
        <v>5610</v>
      </c>
      <c r="AU3148" t="s">
        <v>5610</v>
      </c>
      <c r="AV3148" t="s">
        <v>5610</v>
      </c>
      <c r="AW3148" s="121" t="s">
        <v>5610</v>
      </c>
      <c r="AX3148" s="121" t="s">
        <v>5610</v>
      </c>
      <c r="AY3148" s="121" t="s">
        <v>5610</v>
      </c>
      <c r="AZ3148" s="121" t="s">
        <v>5610</v>
      </c>
      <c r="BA3148" s="121" t="s">
        <v>5610</v>
      </c>
      <c r="CZ3148">
        <f>ROWS($A$5:$A3148)</f>
        <v>3144</v>
      </c>
      <c r="DA3148" t="b">
        <f t="shared" si="104"/>
        <v>0</v>
      </c>
      <c r="DB3148" t="str">
        <f>IFERROR(SMALL($DA$5:DA12429,CZ3148),"")</f>
        <v/>
      </c>
      <c r="DC3148" s="57" t="str">
        <f t="shared" si="103"/>
        <v/>
      </c>
      <c r="DE3148" s="58" t="str">
        <f>IFERROR(INDEX($A$5:$AV$9286,$DB3148,COLUMNS($A$5:A3148)),"")</f>
        <v/>
      </c>
      <c r="DF3148" s="59" t="str">
        <f>IFERROR(INDEX($A$5:$AV$9286,$DB3148,COLUMNS($A$5:B3148)),"")</f>
        <v/>
      </c>
      <c r="DG3148" s="60" t="str">
        <f>IFERROR(INDEX($A$5:$AV$9286,$DB3148,COLUMNS($A$5:C3148)),"")</f>
        <v/>
      </c>
      <c r="DH3148" s="60" t="str">
        <f>IFERROR(INDEX($A$5:$AV$9286,$DB3148,COLUMNS($A$5:D3148)),"")</f>
        <v/>
      </c>
      <c r="DI3148" s="151" t="str">
        <f>IFERROR(INDEX($A$5:$AV$9286,$DB3148,COLUMNS($A$5:E3148)),"")</f>
        <v/>
      </c>
      <c r="DJ3148" s="153" t="str">
        <f>IFERROR(INDEX($A$5:$AV$9286,$DB3148,COLUMNS($A$5:AV3148)),"")</f>
        <v/>
      </c>
    </row>
    <row r="3149" spans="1:114" ht="23.25">
      <c r="A3149">
        <v>811445</v>
      </c>
      <c r="B3149" t="s">
        <v>4901</v>
      </c>
      <c r="C3149" t="s">
        <v>4631</v>
      </c>
      <c r="D3149" t="s">
        <v>322</v>
      </c>
      <c r="E3149" t="s">
        <v>9</v>
      </c>
      <c r="F3149" t="s">
        <v>5610</v>
      </c>
      <c r="G3149" t="s">
        <v>5610</v>
      </c>
      <c r="H3149" t="s">
        <v>5610</v>
      </c>
      <c r="I3149" t="s">
        <v>5610</v>
      </c>
      <c r="J3149" t="s">
        <v>5610</v>
      </c>
      <c r="K3149" t="s">
        <v>5610</v>
      </c>
      <c r="L3149">
        <v>616</v>
      </c>
      <c r="M3149" t="s">
        <v>5610</v>
      </c>
      <c r="N3149" t="s">
        <v>5610</v>
      </c>
      <c r="O3149" t="s">
        <v>5610</v>
      </c>
      <c r="P3149">
        <v>620</v>
      </c>
      <c r="Q3149">
        <v>621</v>
      </c>
      <c r="R3149" t="s">
        <v>5610</v>
      </c>
      <c r="S3149" t="s">
        <v>5610</v>
      </c>
      <c r="T3149" t="s">
        <v>5610</v>
      </c>
      <c r="U3149" t="s">
        <v>5610</v>
      </c>
      <c r="V3149" t="s">
        <v>5610</v>
      </c>
      <c r="W3149" t="s">
        <v>5610</v>
      </c>
      <c r="X3149" t="s">
        <v>5610</v>
      </c>
      <c r="Y3149" t="s">
        <v>5610</v>
      </c>
      <c r="Z3149" t="s">
        <v>5610</v>
      </c>
      <c r="AA3149" t="s">
        <v>5610</v>
      </c>
      <c r="AB3149" t="s">
        <v>5610</v>
      </c>
      <c r="AC3149" t="s">
        <v>5610</v>
      </c>
      <c r="AD3149" t="s">
        <v>5610</v>
      </c>
      <c r="AE3149" t="s">
        <v>5610</v>
      </c>
      <c r="AF3149" t="s">
        <v>5610</v>
      </c>
      <c r="AG3149" t="s">
        <v>5610</v>
      </c>
      <c r="AH3149" t="s">
        <v>5610</v>
      </c>
      <c r="AI3149" t="s">
        <v>5610</v>
      </c>
      <c r="AJ3149" t="s">
        <v>5610</v>
      </c>
      <c r="AK3149" t="s">
        <v>5610</v>
      </c>
      <c r="AL3149" t="s">
        <v>5610</v>
      </c>
      <c r="AM3149" t="s">
        <v>5610</v>
      </c>
      <c r="AN3149" t="s">
        <v>5610</v>
      </c>
      <c r="AO3149" t="s">
        <v>5610</v>
      </c>
      <c r="AP3149" t="s">
        <v>5610</v>
      </c>
      <c r="AQ3149" t="s">
        <v>5610</v>
      </c>
      <c r="AR3149" t="s">
        <v>5610</v>
      </c>
      <c r="AS3149" t="s">
        <v>5610</v>
      </c>
      <c r="AT3149" t="s">
        <v>5610</v>
      </c>
      <c r="AU3149" t="s">
        <v>5610</v>
      </c>
      <c r="AV3149" t="s">
        <v>5610</v>
      </c>
      <c r="AW3149" s="121" t="s">
        <v>5610</v>
      </c>
      <c r="AX3149" s="121" t="s">
        <v>5610</v>
      </c>
      <c r="AY3149" s="121" t="s">
        <v>5610</v>
      </c>
      <c r="AZ3149" s="121" t="s">
        <v>5610</v>
      </c>
      <c r="BA3149" s="121" t="s">
        <v>5610</v>
      </c>
      <c r="CZ3149">
        <f>ROWS($A$5:$A3149)</f>
        <v>3145</v>
      </c>
      <c r="DA3149" t="b">
        <f t="shared" si="104"/>
        <v>0</v>
      </c>
      <c r="DB3149" t="str">
        <f>IFERROR(SMALL($DA$5:DA12430,CZ3149),"")</f>
        <v/>
      </c>
      <c r="DC3149" s="57" t="str">
        <f t="shared" si="103"/>
        <v/>
      </c>
      <c r="DE3149" s="58" t="str">
        <f>IFERROR(INDEX($A$5:$AV$9286,$DB3149,COLUMNS($A$5:A3149)),"")</f>
        <v/>
      </c>
      <c r="DF3149" s="59" t="str">
        <f>IFERROR(INDEX($A$5:$AV$9286,$DB3149,COLUMNS($A$5:B3149)),"")</f>
        <v/>
      </c>
      <c r="DG3149" s="60" t="str">
        <f>IFERROR(INDEX($A$5:$AV$9286,$DB3149,COLUMNS($A$5:C3149)),"")</f>
        <v/>
      </c>
      <c r="DH3149" s="60" t="str">
        <f>IFERROR(INDEX($A$5:$AV$9286,$DB3149,COLUMNS($A$5:D3149)),"")</f>
        <v/>
      </c>
      <c r="DI3149" s="151" t="str">
        <f>IFERROR(INDEX($A$5:$AV$9286,$DB3149,COLUMNS($A$5:E3149)),"")</f>
        <v/>
      </c>
      <c r="DJ3149" s="153" t="str">
        <f>IFERROR(INDEX($A$5:$AV$9286,$DB3149,COLUMNS($A$5:AV3149)),"")</f>
        <v/>
      </c>
    </row>
    <row r="3150" spans="1:114" ht="23.25">
      <c r="A3150">
        <v>811446</v>
      </c>
      <c r="B3150" t="s">
        <v>4902</v>
      </c>
      <c r="C3150" t="s">
        <v>155</v>
      </c>
      <c r="D3150" t="s">
        <v>883</v>
      </c>
      <c r="E3150" t="s">
        <v>9</v>
      </c>
      <c r="F3150" t="s">
        <v>5610</v>
      </c>
      <c r="G3150" t="s">
        <v>5610</v>
      </c>
      <c r="H3150">
        <v>612</v>
      </c>
      <c r="I3150" t="s">
        <v>5610</v>
      </c>
      <c r="J3150">
        <v>614</v>
      </c>
      <c r="K3150" t="s">
        <v>5610</v>
      </c>
      <c r="L3150">
        <v>616</v>
      </c>
      <c r="M3150">
        <v>617</v>
      </c>
      <c r="N3150" t="s">
        <v>5610</v>
      </c>
      <c r="O3150">
        <v>619</v>
      </c>
      <c r="P3150">
        <v>620</v>
      </c>
      <c r="Q3150" t="s">
        <v>5610</v>
      </c>
      <c r="R3150" t="s">
        <v>5610</v>
      </c>
      <c r="S3150" t="s">
        <v>5610</v>
      </c>
      <c r="T3150" t="s">
        <v>5610</v>
      </c>
      <c r="U3150" t="s">
        <v>5610</v>
      </c>
      <c r="V3150" t="s">
        <v>5610</v>
      </c>
      <c r="W3150" t="s">
        <v>5610</v>
      </c>
      <c r="X3150" t="s">
        <v>5610</v>
      </c>
      <c r="Y3150" t="s">
        <v>5610</v>
      </c>
      <c r="Z3150" t="s">
        <v>5610</v>
      </c>
      <c r="AA3150" t="s">
        <v>5610</v>
      </c>
      <c r="AB3150" t="s">
        <v>5610</v>
      </c>
      <c r="AC3150" t="s">
        <v>5610</v>
      </c>
      <c r="AD3150" t="s">
        <v>5610</v>
      </c>
      <c r="AE3150" t="s">
        <v>5610</v>
      </c>
      <c r="AF3150" t="s">
        <v>5610</v>
      </c>
      <c r="AG3150" t="s">
        <v>5610</v>
      </c>
      <c r="AH3150" t="s">
        <v>5610</v>
      </c>
      <c r="AI3150" t="s">
        <v>5610</v>
      </c>
      <c r="AJ3150" t="s">
        <v>5610</v>
      </c>
      <c r="AK3150" t="s">
        <v>5610</v>
      </c>
      <c r="AL3150" t="s">
        <v>5610</v>
      </c>
      <c r="AM3150" t="s">
        <v>5610</v>
      </c>
      <c r="AN3150" t="s">
        <v>5610</v>
      </c>
      <c r="AO3150" t="s">
        <v>5610</v>
      </c>
      <c r="AP3150" t="s">
        <v>5610</v>
      </c>
      <c r="AQ3150" t="s">
        <v>5610</v>
      </c>
      <c r="AR3150" t="s">
        <v>5610</v>
      </c>
      <c r="AS3150" t="s">
        <v>5610</v>
      </c>
      <c r="AT3150" t="s">
        <v>5610</v>
      </c>
      <c r="AU3150" t="s">
        <v>5610</v>
      </c>
      <c r="AV3150" t="s">
        <v>5610</v>
      </c>
      <c r="AW3150" s="121" t="s">
        <v>5610</v>
      </c>
      <c r="AX3150" s="121" t="s">
        <v>5610</v>
      </c>
      <c r="AY3150" s="121" t="s">
        <v>5610</v>
      </c>
      <c r="AZ3150" s="121" t="s">
        <v>5610</v>
      </c>
      <c r="BA3150" s="121" t="s">
        <v>5610</v>
      </c>
      <c r="CZ3150">
        <f>ROWS($A$5:$A3150)</f>
        <v>3146</v>
      </c>
      <c r="DA3150" t="b">
        <f t="shared" si="104"/>
        <v>0</v>
      </c>
      <c r="DB3150" t="str">
        <f>IFERROR(SMALL($DA$5:DA12431,CZ3150),"")</f>
        <v/>
      </c>
      <c r="DC3150" s="57" t="str">
        <f t="shared" si="103"/>
        <v/>
      </c>
      <c r="DE3150" s="58" t="str">
        <f>IFERROR(INDEX($A$5:$AV$9286,$DB3150,COLUMNS($A$5:A3150)),"")</f>
        <v/>
      </c>
      <c r="DF3150" s="59" t="str">
        <f>IFERROR(INDEX($A$5:$AV$9286,$DB3150,COLUMNS($A$5:B3150)),"")</f>
        <v/>
      </c>
      <c r="DG3150" s="60" t="str">
        <f>IFERROR(INDEX($A$5:$AV$9286,$DB3150,COLUMNS($A$5:C3150)),"")</f>
        <v/>
      </c>
      <c r="DH3150" s="60" t="str">
        <f>IFERROR(INDEX($A$5:$AV$9286,$DB3150,COLUMNS($A$5:D3150)),"")</f>
        <v/>
      </c>
      <c r="DI3150" s="151" t="str">
        <f>IFERROR(INDEX($A$5:$AV$9286,$DB3150,COLUMNS($A$5:E3150)),"")</f>
        <v/>
      </c>
      <c r="DJ3150" s="153" t="str">
        <f>IFERROR(INDEX($A$5:$AV$9286,$DB3150,COLUMNS($A$5:AV3150)),"")</f>
        <v/>
      </c>
    </row>
    <row r="3151" spans="1:114" ht="23.25">
      <c r="A3151">
        <v>811447</v>
      </c>
      <c r="B3151" t="s">
        <v>4903</v>
      </c>
      <c r="C3151" t="s">
        <v>4904</v>
      </c>
      <c r="D3151" t="s">
        <v>622</v>
      </c>
      <c r="E3151" t="s">
        <v>9</v>
      </c>
      <c r="F3151" t="s">
        <v>5610</v>
      </c>
      <c r="G3151" t="s">
        <v>5610</v>
      </c>
      <c r="H3151" t="s">
        <v>5610</v>
      </c>
      <c r="I3151">
        <v>613</v>
      </c>
      <c r="J3151">
        <v>614</v>
      </c>
      <c r="K3151">
        <v>615</v>
      </c>
      <c r="L3151">
        <v>616</v>
      </c>
      <c r="M3151">
        <v>617</v>
      </c>
      <c r="N3151" t="s">
        <v>5610</v>
      </c>
      <c r="O3151">
        <v>619</v>
      </c>
      <c r="P3151">
        <v>620</v>
      </c>
      <c r="Q3151" t="s">
        <v>5610</v>
      </c>
      <c r="R3151" t="s">
        <v>5610</v>
      </c>
      <c r="S3151" t="s">
        <v>5610</v>
      </c>
      <c r="T3151" t="s">
        <v>5610</v>
      </c>
      <c r="U3151" t="s">
        <v>5610</v>
      </c>
      <c r="V3151" t="s">
        <v>5610</v>
      </c>
      <c r="W3151" t="s">
        <v>5610</v>
      </c>
      <c r="X3151" t="s">
        <v>5610</v>
      </c>
      <c r="Y3151" t="s">
        <v>5610</v>
      </c>
      <c r="Z3151" t="s">
        <v>5610</v>
      </c>
      <c r="AA3151" t="s">
        <v>5610</v>
      </c>
      <c r="AB3151" t="s">
        <v>5610</v>
      </c>
      <c r="AC3151" t="s">
        <v>5610</v>
      </c>
      <c r="AD3151" t="s">
        <v>5610</v>
      </c>
      <c r="AE3151" t="s">
        <v>5610</v>
      </c>
      <c r="AF3151" t="s">
        <v>5610</v>
      </c>
      <c r="AG3151" t="s">
        <v>5610</v>
      </c>
      <c r="AH3151" t="s">
        <v>5610</v>
      </c>
      <c r="AI3151" t="s">
        <v>5610</v>
      </c>
      <c r="AJ3151" t="s">
        <v>5610</v>
      </c>
      <c r="AK3151" t="s">
        <v>5610</v>
      </c>
      <c r="AL3151" t="s">
        <v>5610</v>
      </c>
      <c r="AM3151" t="s">
        <v>5610</v>
      </c>
      <c r="AN3151" t="s">
        <v>5610</v>
      </c>
      <c r="AO3151" t="s">
        <v>5610</v>
      </c>
      <c r="AP3151" t="s">
        <v>5610</v>
      </c>
      <c r="AQ3151" t="s">
        <v>5610</v>
      </c>
      <c r="AR3151" t="s">
        <v>5610</v>
      </c>
      <c r="AS3151" t="s">
        <v>5610</v>
      </c>
      <c r="AT3151" t="s">
        <v>5610</v>
      </c>
      <c r="AU3151" t="s">
        <v>5610</v>
      </c>
      <c r="AV3151" t="s">
        <v>5610</v>
      </c>
      <c r="AW3151" s="121" t="s">
        <v>5610</v>
      </c>
      <c r="AX3151" s="121" t="s">
        <v>5610</v>
      </c>
      <c r="AY3151" s="121" t="s">
        <v>5610</v>
      </c>
      <c r="AZ3151" s="121" t="s">
        <v>5610</v>
      </c>
      <c r="BA3151" s="121" t="s">
        <v>5610</v>
      </c>
      <c r="CZ3151">
        <f>ROWS($A$5:$A3151)</f>
        <v>3147</v>
      </c>
      <c r="DA3151" t="b">
        <f t="shared" si="104"/>
        <v>0</v>
      </c>
      <c r="DB3151" t="str">
        <f>IFERROR(SMALL($DA$5:DA12432,CZ3151),"")</f>
        <v/>
      </c>
      <c r="DC3151" s="57" t="str">
        <f t="shared" si="103"/>
        <v/>
      </c>
      <c r="DE3151" s="58" t="str">
        <f>IFERROR(INDEX($A$5:$AV$9286,$DB3151,COLUMNS($A$5:A3151)),"")</f>
        <v/>
      </c>
      <c r="DF3151" s="59" t="str">
        <f>IFERROR(INDEX($A$5:$AV$9286,$DB3151,COLUMNS($A$5:B3151)),"")</f>
        <v/>
      </c>
      <c r="DG3151" s="60" t="str">
        <f>IFERROR(INDEX($A$5:$AV$9286,$DB3151,COLUMNS($A$5:C3151)),"")</f>
        <v/>
      </c>
      <c r="DH3151" s="60" t="str">
        <f>IFERROR(INDEX($A$5:$AV$9286,$DB3151,COLUMNS($A$5:D3151)),"")</f>
        <v/>
      </c>
      <c r="DI3151" s="151" t="str">
        <f>IFERROR(INDEX($A$5:$AV$9286,$DB3151,COLUMNS($A$5:E3151)),"")</f>
        <v/>
      </c>
      <c r="DJ3151" s="153" t="str">
        <f>IFERROR(INDEX($A$5:$AV$9286,$DB3151,COLUMNS($A$5:AV3151)),"")</f>
        <v/>
      </c>
    </row>
    <row r="3152" spans="1:114" ht="23.25">
      <c r="A3152">
        <v>811449</v>
      </c>
      <c r="B3152" t="s">
        <v>5328</v>
      </c>
      <c r="C3152" t="s">
        <v>670</v>
      </c>
      <c r="D3152" t="s">
        <v>917</v>
      </c>
      <c r="E3152" t="s">
        <v>9</v>
      </c>
      <c r="F3152">
        <v>610</v>
      </c>
      <c r="G3152">
        <v>611</v>
      </c>
      <c r="H3152">
        <v>612</v>
      </c>
      <c r="I3152" t="s">
        <v>5610</v>
      </c>
      <c r="J3152" t="s">
        <v>5610</v>
      </c>
      <c r="K3152" t="s">
        <v>5610</v>
      </c>
      <c r="L3152">
        <v>616</v>
      </c>
      <c r="M3152" t="s">
        <v>5610</v>
      </c>
      <c r="N3152" t="s">
        <v>5610</v>
      </c>
      <c r="O3152" t="s">
        <v>5610</v>
      </c>
      <c r="P3152">
        <v>620</v>
      </c>
      <c r="Q3152" t="s">
        <v>5610</v>
      </c>
      <c r="R3152" t="s">
        <v>5610</v>
      </c>
      <c r="S3152" t="s">
        <v>5610</v>
      </c>
      <c r="T3152" t="s">
        <v>5610</v>
      </c>
      <c r="U3152" t="s">
        <v>5610</v>
      </c>
      <c r="V3152" t="s">
        <v>5610</v>
      </c>
      <c r="W3152" t="s">
        <v>5610</v>
      </c>
      <c r="X3152" t="s">
        <v>5610</v>
      </c>
      <c r="Y3152" t="s">
        <v>5610</v>
      </c>
      <c r="Z3152" t="s">
        <v>5610</v>
      </c>
      <c r="AA3152" t="s">
        <v>5610</v>
      </c>
      <c r="AB3152" t="s">
        <v>5610</v>
      </c>
      <c r="AC3152" t="s">
        <v>5610</v>
      </c>
      <c r="AD3152" t="s">
        <v>5610</v>
      </c>
      <c r="AE3152" t="s">
        <v>5610</v>
      </c>
      <c r="AF3152" t="s">
        <v>5610</v>
      </c>
      <c r="AG3152" t="s">
        <v>5610</v>
      </c>
      <c r="AH3152" t="s">
        <v>5610</v>
      </c>
      <c r="AI3152" t="s">
        <v>5610</v>
      </c>
      <c r="AJ3152" t="s">
        <v>5610</v>
      </c>
      <c r="AK3152" t="s">
        <v>5610</v>
      </c>
      <c r="AL3152" t="s">
        <v>5610</v>
      </c>
      <c r="AM3152" t="s">
        <v>5610</v>
      </c>
      <c r="AN3152" t="s">
        <v>5610</v>
      </c>
      <c r="AO3152" t="s">
        <v>5610</v>
      </c>
      <c r="AP3152" t="s">
        <v>5610</v>
      </c>
      <c r="AQ3152" t="s">
        <v>5610</v>
      </c>
      <c r="AR3152" t="s">
        <v>5610</v>
      </c>
      <c r="AS3152" t="s">
        <v>5610</v>
      </c>
      <c r="AT3152" t="s">
        <v>5611</v>
      </c>
      <c r="AU3152" t="s">
        <v>5610</v>
      </c>
      <c r="AV3152" t="s">
        <v>5610</v>
      </c>
      <c r="AW3152" s="121" t="s">
        <v>5610</v>
      </c>
      <c r="AX3152" s="121" t="s">
        <v>5610</v>
      </c>
      <c r="AY3152" s="121" t="s">
        <v>5610</v>
      </c>
      <c r="AZ3152" s="121" t="s">
        <v>5610</v>
      </c>
      <c r="BA3152" s="121" t="s">
        <v>5610</v>
      </c>
      <c r="CZ3152">
        <f>ROWS($A$5:$A3152)</f>
        <v>3148</v>
      </c>
      <c r="DA3152" t="b">
        <f t="shared" si="104"/>
        <v>0</v>
      </c>
      <c r="DB3152" t="str">
        <f>IFERROR(SMALL($DA$5:DA12433,CZ3152),"")</f>
        <v/>
      </c>
      <c r="DC3152" s="57" t="str">
        <f t="shared" si="103"/>
        <v/>
      </c>
      <c r="DE3152" s="58" t="str">
        <f>IFERROR(INDEX($A$5:$AV$9286,$DB3152,COLUMNS($A$5:A3152)),"")</f>
        <v/>
      </c>
      <c r="DF3152" s="59" t="str">
        <f>IFERROR(INDEX($A$5:$AV$9286,$DB3152,COLUMNS($A$5:B3152)),"")</f>
        <v/>
      </c>
      <c r="DG3152" s="60" t="str">
        <f>IFERROR(INDEX($A$5:$AV$9286,$DB3152,COLUMNS($A$5:C3152)),"")</f>
        <v/>
      </c>
      <c r="DH3152" s="60" t="str">
        <f>IFERROR(INDEX($A$5:$AV$9286,$DB3152,COLUMNS($A$5:D3152)),"")</f>
        <v/>
      </c>
      <c r="DI3152" s="151" t="str">
        <f>IFERROR(INDEX($A$5:$AV$9286,$DB3152,COLUMNS($A$5:E3152)),"")</f>
        <v/>
      </c>
      <c r="DJ3152" s="153" t="str">
        <f>IFERROR(INDEX($A$5:$AV$9286,$DB3152,COLUMNS($A$5:AV3152)),"")</f>
        <v/>
      </c>
    </row>
    <row r="3153" spans="1:114" ht="23.25">
      <c r="A3153">
        <v>811450</v>
      </c>
      <c r="B3153" t="s">
        <v>4905</v>
      </c>
      <c r="C3153" t="s">
        <v>1524</v>
      </c>
      <c r="D3153" t="s">
        <v>428</v>
      </c>
      <c r="E3153" t="s">
        <v>9</v>
      </c>
      <c r="F3153" t="s">
        <v>5610</v>
      </c>
      <c r="G3153" t="s">
        <v>5610</v>
      </c>
      <c r="H3153" t="s">
        <v>5610</v>
      </c>
      <c r="I3153" t="s">
        <v>5610</v>
      </c>
      <c r="J3153" t="s">
        <v>5610</v>
      </c>
      <c r="K3153" t="s">
        <v>5610</v>
      </c>
      <c r="L3153">
        <v>616</v>
      </c>
      <c r="M3153" t="s">
        <v>5610</v>
      </c>
      <c r="N3153" t="s">
        <v>5610</v>
      </c>
      <c r="O3153">
        <v>619</v>
      </c>
      <c r="P3153" t="s">
        <v>5610</v>
      </c>
      <c r="Q3153" t="s">
        <v>5610</v>
      </c>
      <c r="R3153" t="s">
        <v>5610</v>
      </c>
      <c r="S3153" t="s">
        <v>5610</v>
      </c>
      <c r="T3153" t="s">
        <v>5610</v>
      </c>
      <c r="U3153" t="s">
        <v>5610</v>
      </c>
      <c r="V3153" t="s">
        <v>5610</v>
      </c>
      <c r="W3153" t="s">
        <v>5610</v>
      </c>
      <c r="X3153" t="s">
        <v>5610</v>
      </c>
      <c r="Y3153" t="s">
        <v>5610</v>
      </c>
      <c r="Z3153" t="s">
        <v>5610</v>
      </c>
      <c r="AA3153" t="s">
        <v>5610</v>
      </c>
      <c r="AB3153" t="s">
        <v>5610</v>
      </c>
      <c r="AC3153" t="s">
        <v>5610</v>
      </c>
      <c r="AD3153" t="s">
        <v>5610</v>
      </c>
      <c r="AE3153" t="s">
        <v>5610</v>
      </c>
      <c r="AF3153" t="s">
        <v>5610</v>
      </c>
      <c r="AG3153" t="s">
        <v>5610</v>
      </c>
      <c r="AH3153" t="s">
        <v>5610</v>
      </c>
      <c r="AI3153" t="s">
        <v>5610</v>
      </c>
      <c r="AJ3153" t="s">
        <v>5610</v>
      </c>
      <c r="AK3153" t="s">
        <v>5610</v>
      </c>
      <c r="AL3153" t="s">
        <v>5610</v>
      </c>
      <c r="AM3153" t="s">
        <v>5610</v>
      </c>
      <c r="AN3153" t="s">
        <v>5610</v>
      </c>
      <c r="AO3153" t="s">
        <v>5610</v>
      </c>
      <c r="AP3153" t="s">
        <v>5610</v>
      </c>
      <c r="AQ3153" t="s">
        <v>5610</v>
      </c>
      <c r="AR3153" t="s">
        <v>5610</v>
      </c>
      <c r="AS3153" t="s">
        <v>5610</v>
      </c>
      <c r="AT3153" t="s">
        <v>5610</v>
      </c>
      <c r="AU3153" t="s">
        <v>5610</v>
      </c>
      <c r="AV3153" t="s">
        <v>5610</v>
      </c>
      <c r="AW3153" s="121" t="s">
        <v>5610</v>
      </c>
      <c r="AX3153" s="121" t="s">
        <v>5610</v>
      </c>
      <c r="AY3153" s="121" t="s">
        <v>5610</v>
      </c>
      <c r="AZ3153" s="121" t="s">
        <v>5610</v>
      </c>
      <c r="BA3153" s="121" t="s">
        <v>5610</v>
      </c>
      <c r="CZ3153">
        <f>ROWS($A$5:$A3153)</f>
        <v>3149</v>
      </c>
      <c r="DA3153" t="b">
        <f t="shared" si="104"/>
        <v>0</v>
      </c>
      <c r="DB3153" t="str">
        <f>IFERROR(SMALL($DA$5:DA12434,CZ3153),"")</f>
        <v/>
      </c>
      <c r="DC3153" s="57" t="str">
        <f t="shared" si="103"/>
        <v/>
      </c>
      <c r="DE3153" s="58" t="str">
        <f>IFERROR(INDEX($A$5:$AV$9286,$DB3153,COLUMNS($A$5:A3153)),"")</f>
        <v/>
      </c>
      <c r="DF3153" s="59" t="str">
        <f>IFERROR(INDEX($A$5:$AV$9286,$DB3153,COLUMNS($A$5:B3153)),"")</f>
        <v/>
      </c>
      <c r="DG3153" s="60" t="str">
        <f>IFERROR(INDEX($A$5:$AV$9286,$DB3153,COLUMNS($A$5:C3153)),"")</f>
        <v/>
      </c>
      <c r="DH3153" s="60" t="str">
        <f>IFERROR(INDEX($A$5:$AV$9286,$DB3153,COLUMNS($A$5:D3153)),"")</f>
        <v/>
      </c>
      <c r="DI3153" s="151" t="str">
        <f>IFERROR(INDEX($A$5:$AV$9286,$DB3153,COLUMNS($A$5:E3153)),"")</f>
        <v/>
      </c>
      <c r="DJ3153" s="153" t="str">
        <f>IFERROR(INDEX($A$5:$AV$9286,$DB3153,COLUMNS($A$5:AV3153)),"")</f>
        <v/>
      </c>
    </row>
    <row r="3154" spans="1:114" ht="23.25">
      <c r="A3154">
        <v>811451</v>
      </c>
      <c r="B3154" t="s">
        <v>5324</v>
      </c>
      <c r="C3154" t="s">
        <v>1161</v>
      </c>
      <c r="D3154" t="s">
        <v>463</v>
      </c>
      <c r="E3154" t="s">
        <v>9</v>
      </c>
      <c r="F3154" t="s">
        <v>5610</v>
      </c>
      <c r="G3154">
        <v>611</v>
      </c>
      <c r="H3154">
        <v>612</v>
      </c>
      <c r="I3154" t="s">
        <v>5610</v>
      </c>
      <c r="J3154" t="s">
        <v>5610</v>
      </c>
      <c r="K3154" t="s">
        <v>5610</v>
      </c>
      <c r="L3154">
        <v>616</v>
      </c>
      <c r="M3154">
        <v>617</v>
      </c>
      <c r="N3154">
        <v>618</v>
      </c>
      <c r="O3154">
        <v>619</v>
      </c>
      <c r="P3154">
        <v>620</v>
      </c>
      <c r="Q3154" t="s">
        <v>5610</v>
      </c>
      <c r="R3154" t="s">
        <v>5610</v>
      </c>
      <c r="S3154" t="s">
        <v>5610</v>
      </c>
      <c r="T3154" t="s">
        <v>5610</v>
      </c>
      <c r="U3154" t="s">
        <v>5610</v>
      </c>
      <c r="V3154" t="s">
        <v>5610</v>
      </c>
      <c r="W3154" t="s">
        <v>5610</v>
      </c>
      <c r="X3154" t="s">
        <v>5610</v>
      </c>
      <c r="Y3154" t="s">
        <v>5610</v>
      </c>
      <c r="Z3154" t="s">
        <v>5610</v>
      </c>
      <c r="AA3154" t="s">
        <v>5611</v>
      </c>
      <c r="AB3154" t="s">
        <v>5610</v>
      </c>
      <c r="AC3154" t="s">
        <v>5610</v>
      </c>
      <c r="AD3154" t="s">
        <v>5610</v>
      </c>
      <c r="AE3154" t="s">
        <v>5610</v>
      </c>
      <c r="AF3154" t="s">
        <v>5610</v>
      </c>
      <c r="AG3154" t="s">
        <v>5610</v>
      </c>
      <c r="AH3154" t="s">
        <v>5610</v>
      </c>
      <c r="AI3154" t="s">
        <v>5610</v>
      </c>
      <c r="AJ3154" t="s">
        <v>5610</v>
      </c>
      <c r="AK3154" t="s">
        <v>5610</v>
      </c>
      <c r="AL3154" t="s">
        <v>5610</v>
      </c>
      <c r="AM3154" t="s">
        <v>5610</v>
      </c>
      <c r="AN3154" t="s">
        <v>5610</v>
      </c>
      <c r="AO3154" t="s">
        <v>5610</v>
      </c>
      <c r="AP3154" t="s">
        <v>5610</v>
      </c>
      <c r="AQ3154" t="s">
        <v>5610</v>
      </c>
      <c r="AR3154" t="s">
        <v>5610</v>
      </c>
      <c r="AS3154" t="s">
        <v>5610</v>
      </c>
      <c r="AT3154" t="s">
        <v>5610</v>
      </c>
      <c r="AU3154" t="s">
        <v>5610</v>
      </c>
      <c r="AV3154" t="s">
        <v>5610</v>
      </c>
      <c r="AW3154" s="121" t="s">
        <v>5610</v>
      </c>
      <c r="AX3154" s="121" t="s">
        <v>5610</v>
      </c>
      <c r="AY3154" s="121" t="s">
        <v>5610</v>
      </c>
      <c r="AZ3154" s="121" t="s">
        <v>5610</v>
      </c>
      <c r="BA3154" s="121" t="s">
        <v>5610</v>
      </c>
      <c r="CZ3154">
        <f>ROWS($A$5:$A3154)</f>
        <v>3150</v>
      </c>
      <c r="DA3154" t="b">
        <f t="shared" si="104"/>
        <v>0</v>
      </c>
      <c r="DB3154" t="str">
        <f>IFERROR(SMALL($DA$5:DA12435,CZ3154),"")</f>
        <v/>
      </c>
      <c r="DC3154" s="57" t="str">
        <f t="shared" si="103"/>
        <v/>
      </c>
      <c r="DE3154" s="58" t="str">
        <f>IFERROR(INDEX($A$5:$AV$9286,$DB3154,COLUMNS($A$5:A3154)),"")</f>
        <v/>
      </c>
      <c r="DF3154" s="59" t="str">
        <f>IFERROR(INDEX($A$5:$AV$9286,$DB3154,COLUMNS($A$5:B3154)),"")</f>
        <v/>
      </c>
      <c r="DG3154" s="60" t="str">
        <f>IFERROR(INDEX($A$5:$AV$9286,$DB3154,COLUMNS($A$5:C3154)),"")</f>
        <v/>
      </c>
      <c r="DH3154" s="60" t="str">
        <f>IFERROR(INDEX($A$5:$AV$9286,$DB3154,COLUMNS($A$5:D3154)),"")</f>
        <v/>
      </c>
      <c r="DI3154" s="151" t="str">
        <f>IFERROR(INDEX($A$5:$AV$9286,$DB3154,COLUMNS($A$5:E3154)),"")</f>
        <v/>
      </c>
      <c r="DJ3154" s="153" t="str">
        <f>IFERROR(INDEX($A$5:$AV$9286,$DB3154,COLUMNS($A$5:AV3154)),"")</f>
        <v/>
      </c>
    </row>
    <row r="3155" spans="1:114" ht="23.25">
      <c r="A3155">
        <v>811453</v>
      </c>
      <c r="B3155" t="s">
        <v>5332</v>
      </c>
      <c r="C3155" t="s">
        <v>970</v>
      </c>
      <c r="D3155" t="s">
        <v>5333</v>
      </c>
      <c r="E3155" t="s">
        <v>9</v>
      </c>
      <c r="F3155">
        <v>610</v>
      </c>
      <c r="G3155">
        <v>611</v>
      </c>
      <c r="H3155">
        <v>612</v>
      </c>
      <c r="I3155" t="s">
        <v>5610</v>
      </c>
      <c r="J3155">
        <v>614</v>
      </c>
      <c r="K3155" t="s">
        <v>5611</v>
      </c>
      <c r="L3155">
        <v>616</v>
      </c>
      <c r="M3155">
        <v>617</v>
      </c>
      <c r="N3155" t="s">
        <v>5610</v>
      </c>
      <c r="O3155">
        <v>619</v>
      </c>
      <c r="P3155">
        <v>620</v>
      </c>
      <c r="Q3155">
        <v>621</v>
      </c>
      <c r="R3155" t="s">
        <v>5610</v>
      </c>
      <c r="S3155" t="s">
        <v>5610</v>
      </c>
      <c r="T3155" t="s">
        <v>5610</v>
      </c>
      <c r="U3155" t="s">
        <v>5610</v>
      </c>
      <c r="V3155" t="s">
        <v>5610</v>
      </c>
      <c r="W3155" t="s">
        <v>5610</v>
      </c>
      <c r="X3155" t="s">
        <v>5610</v>
      </c>
      <c r="Y3155" t="s">
        <v>5610</v>
      </c>
      <c r="Z3155" t="s">
        <v>5610</v>
      </c>
      <c r="AA3155" t="s">
        <v>5610</v>
      </c>
      <c r="AB3155" t="s">
        <v>5610</v>
      </c>
      <c r="AC3155" t="s">
        <v>5610</v>
      </c>
      <c r="AD3155" t="s">
        <v>5610</v>
      </c>
      <c r="AE3155" t="s">
        <v>5610</v>
      </c>
      <c r="AF3155" t="s">
        <v>5610</v>
      </c>
      <c r="AG3155" t="s">
        <v>5610</v>
      </c>
      <c r="AH3155" t="s">
        <v>5610</v>
      </c>
      <c r="AI3155" t="s">
        <v>5610</v>
      </c>
      <c r="AJ3155" t="s">
        <v>5610</v>
      </c>
      <c r="AK3155" t="s">
        <v>5610</v>
      </c>
      <c r="AL3155" t="s">
        <v>5610</v>
      </c>
      <c r="AM3155" t="s">
        <v>5610</v>
      </c>
      <c r="AN3155" t="s">
        <v>5610</v>
      </c>
      <c r="AO3155" t="s">
        <v>5610</v>
      </c>
      <c r="AP3155" t="s">
        <v>5610</v>
      </c>
      <c r="AQ3155" t="s">
        <v>5610</v>
      </c>
      <c r="AR3155" t="s">
        <v>5610</v>
      </c>
      <c r="AS3155" t="s">
        <v>5610</v>
      </c>
      <c r="AT3155" t="s">
        <v>5610</v>
      </c>
      <c r="AU3155" t="s">
        <v>5610</v>
      </c>
      <c r="AV3155" t="s">
        <v>5610</v>
      </c>
      <c r="AW3155" s="121" t="s">
        <v>5610</v>
      </c>
      <c r="AX3155" s="121" t="s">
        <v>5610</v>
      </c>
      <c r="AY3155" s="121" t="s">
        <v>5610</v>
      </c>
      <c r="AZ3155" s="121" t="s">
        <v>5610</v>
      </c>
      <c r="BA3155" s="121" t="s">
        <v>5610</v>
      </c>
      <c r="CZ3155">
        <f>ROWS($A$5:$A3155)</f>
        <v>3151</v>
      </c>
      <c r="DA3155" t="b">
        <f t="shared" si="104"/>
        <v>0</v>
      </c>
      <c r="DB3155" t="str">
        <f>IFERROR(SMALL($DA$5:DA12436,CZ3155),"")</f>
        <v/>
      </c>
      <c r="DC3155" s="57" t="str">
        <f t="shared" si="103"/>
        <v/>
      </c>
      <c r="DE3155" s="58" t="str">
        <f>IFERROR(INDEX($A$5:$AV$9286,$DB3155,COLUMNS($A$5:A3155)),"")</f>
        <v/>
      </c>
      <c r="DF3155" s="59" t="str">
        <f>IFERROR(INDEX($A$5:$AV$9286,$DB3155,COLUMNS($A$5:B3155)),"")</f>
        <v/>
      </c>
      <c r="DG3155" s="60" t="str">
        <f>IFERROR(INDEX($A$5:$AV$9286,$DB3155,COLUMNS($A$5:C3155)),"")</f>
        <v/>
      </c>
      <c r="DH3155" s="60" t="str">
        <f>IFERROR(INDEX($A$5:$AV$9286,$DB3155,COLUMNS($A$5:D3155)),"")</f>
        <v/>
      </c>
      <c r="DI3155" s="151" t="str">
        <f>IFERROR(INDEX($A$5:$AV$9286,$DB3155,COLUMNS($A$5:E3155)),"")</f>
        <v/>
      </c>
      <c r="DJ3155" s="153" t="str">
        <f>IFERROR(INDEX($A$5:$AV$9286,$DB3155,COLUMNS($A$5:AV3155)),"")</f>
        <v/>
      </c>
    </row>
    <row r="3156" spans="1:114" ht="23.25">
      <c r="A3156">
        <v>811454</v>
      </c>
      <c r="B3156" t="s">
        <v>4906</v>
      </c>
      <c r="C3156" t="s">
        <v>4115</v>
      </c>
      <c r="D3156" t="s">
        <v>593</v>
      </c>
      <c r="E3156" t="s">
        <v>9</v>
      </c>
      <c r="F3156">
        <v>610</v>
      </c>
      <c r="G3156" t="s">
        <v>5610</v>
      </c>
      <c r="H3156">
        <v>612</v>
      </c>
      <c r="I3156">
        <v>613</v>
      </c>
      <c r="J3156" t="s">
        <v>5610</v>
      </c>
      <c r="K3156">
        <v>615</v>
      </c>
      <c r="L3156">
        <v>616</v>
      </c>
      <c r="M3156" t="s">
        <v>5610</v>
      </c>
      <c r="N3156">
        <v>618</v>
      </c>
      <c r="O3156" t="s">
        <v>5610</v>
      </c>
      <c r="P3156" t="s">
        <v>5610</v>
      </c>
      <c r="Q3156">
        <v>621</v>
      </c>
      <c r="R3156" t="s">
        <v>5610</v>
      </c>
      <c r="S3156" t="s">
        <v>5610</v>
      </c>
      <c r="T3156" t="s">
        <v>5610</v>
      </c>
      <c r="U3156" t="s">
        <v>5610</v>
      </c>
      <c r="V3156" t="s">
        <v>5610</v>
      </c>
      <c r="W3156" t="s">
        <v>5610</v>
      </c>
      <c r="X3156" t="s">
        <v>5610</v>
      </c>
      <c r="Y3156" t="s">
        <v>5610</v>
      </c>
      <c r="Z3156" t="s">
        <v>5610</v>
      </c>
      <c r="AA3156" t="s">
        <v>5610</v>
      </c>
      <c r="AB3156" t="s">
        <v>5610</v>
      </c>
      <c r="AC3156" t="s">
        <v>5610</v>
      </c>
      <c r="AD3156" t="s">
        <v>5610</v>
      </c>
      <c r="AE3156" t="s">
        <v>5610</v>
      </c>
      <c r="AF3156" t="s">
        <v>5610</v>
      </c>
      <c r="AG3156" t="s">
        <v>5610</v>
      </c>
      <c r="AH3156" t="s">
        <v>5610</v>
      </c>
      <c r="AI3156" t="s">
        <v>5610</v>
      </c>
      <c r="AJ3156" t="s">
        <v>5610</v>
      </c>
      <c r="AK3156" t="s">
        <v>5610</v>
      </c>
      <c r="AL3156" t="s">
        <v>5610</v>
      </c>
      <c r="AM3156" t="s">
        <v>5610</v>
      </c>
      <c r="AN3156" t="s">
        <v>5610</v>
      </c>
      <c r="AO3156" t="s">
        <v>5610</v>
      </c>
      <c r="AP3156" t="s">
        <v>5610</v>
      </c>
      <c r="AQ3156" t="s">
        <v>5610</v>
      </c>
      <c r="AR3156" t="s">
        <v>5610</v>
      </c>
      <c r="AS3156" t="s">
        <v>5610</v>
      </c>
      <c r="AT3156" t="s">
        <v>5610</v>
      </c>
      <c r="AU3156" t="s">
        <v>5610</v>
      </c>
      <c r="AV3156" t="s">
        <v>5610</v>
      </c>
      <c r="AW3156" s="121" t="s">
        <v>5610</v>
      </c>
      <c r="AX3156" s="121" t="s">
        <v>5610</v>
      </c>
      <c r="AY3156" s="121" t="s">
        <v>5610</v>
      </c>
      <c r="AZ3156" s="121" t="s">
        <v>5610</v>
      </c>
      <c r="BA3156" s="121" t="s">
        <v>5610</v>
      </c>
      <c r="CZ3156">
        <f>ROWS($A$5:$A3156)</f>
        <v>3152</v>
      </c>
      <c r="DA3156" t="b">
        <f t="shared" si="104"/>
        <v>0</v>
      </c>
      <c r="DB3156" t="str">
        <f>IFERROR(SMALL($DA$5:DA12437,CZ3156),"")</f>
        <v/>
      </c>
      <c r="DC3156" s="57" t="str">
        <f t="shared" si="103"/>
        <v/>
      </c>
      <c r="DE3156" s="58" t="str">
        <f>IFERROR(INDEX($A$5:$AV$9286,$DB3156,COLUMNS($A$5:A3156)),"")</f>
        <v/>
      </c>
      <c r="DF3156" s="59" t="str">
        <f>IFERROR(INDEX($A$5:$AV$9286,$DB3156,COLUMNS($A$5:B3156)),"")</f>
        <v/>
      </c>
      <c r="DG3156" s="60" t="str">
        <f>IFERROR(INDEX($A$5:$AV$9286,$DB3156,COLUMNS($A$5:C3156)),"")</f>
        <v/>
      </c>
      <c r="DH3156" s="60" t="str">
        <f>IFERROR(INDEX($A$5:$AV$9286,$DB3156,COLUMNS($A$5:D3156)),"")</f>
        <v/>
      </c>
      <c r="DI3156" s="151" t="str">
        <f>IFERROR(INDEX($A$5:$AV$9286,$DB3156,COLUMNS($A$5:E3156)),"")</f>
        <v/>
      </c>
      <c r="DJ3156" s="153" t="str">
        <f>IFERROR(INDEX($A$5:$AV$9286,$DB3156,COLUMNS($A$5:AV3156)),"")</f>
        <v/>
      </c>
    </row>
    <row r="3157" spans="1:114" ht="23.25">
      <c r="A3157">
        <v>811455</v>
      </c>
      <c r="B3157" t="s">
        <v>4907</v>
      </c>
      <c r="C3157" t="s">
        <v>542</v>
      </c>
      <c r="D3157" t="s">
        <v>742</v>
      </c>
      <c r="E3157" t="s">
        <v>9</v>
      </c>
      <c r="F3157">
        <v>610</v>
      </c>
      <c r="G3157" t="s">
        <v>5610</v>
      </c>
      <c r="H3157">
        <v>612</v>
      </c>
      <c r="I3157" t="s">
        <v>5610</v>
      </c>
      <c r="J3157" t="s">
        <v>5610</v>
      </c>
      <c r="K3157">
        <v>615</v>
      </c>
      <c r="L3157">
        <v>616</v>
      </c>
      <c r="M3157">
        <v>617</v>
      </c>
      <c r="N3157">
        <v>618</v>
      </c>
      <c r="O3157">
        <v>619</v>
      </c>
      <c r="P3157">
        <v>620</v>
      </c>
      <c r="Q3157">
        <v>621</v>
      </c>
      <c r="R3157" t="s">
        <v>5610</v>
      </c>
      <c r="S3157" t="s">
        <v>5610</v>
      </c>
      <c r="T3157" t="s">
        <v>5610</v>
      </c>
      <c r="U3157" t="s">
        <v>5610</v>
      </c>
      <c r="V3157" t="s">
        <v>5610</v>
      </c>
      <c r="W3157" t="s">
        <v>5610</v>
      </c>
      <c r="X3157" t="s">
        <v>5610</v>
      </c>
      <c r="Y3157" t="s">
        <v>5610</v>
      </c>
      <c r="Z3157" t="s">
        <v>5610</v>
      </c>
      <c r="AA3157" t="s">
        <v>5610</v>
      </c>
      <c r="AB3157" t="s">
        <v>5610</v>
      </c>
      <c r="AC3157" t="s">
        <v>5610</v>
      </c>
      <c r="AD3157" t="s">
        <v>5610</v>
      </c>
      <c r="AE3157" t="s">
        <v>5610</v>
      </c>
      <c r="AF3157" t="s">
        <v>5610</v>
      </c>
      <c r="AG3157" t="s">
        <v>5610</v>
      </c>
      <c r="AH3157" t="s">
        <v>5610</v>
      </c>
      <c r="AI3157" t="s">
        <v>5610</v>
      </c>
      <c r="AJ3157" t="s">
        <v>5610</v>
      </c>
      <c r="AK3157" t="s">
        <v>5610</v>
      </c>
      <c r="AL3157" t="s">
        <v>5610</v>
      </c>
      <c r="AM3157" t="s">
        <v>5610</v>
      </c>
      <c r="AN3157" t="s">
        <v>5610</v>
      </c>
      <c r="AO3157" t="s">
        <v>5610</v>
      </c>
      <c r="AP3157" t="s">
        <v>5610</v>
      </c>
      <c r="AQ3157" t="s">
        <v>5610</v>
      </c>
      <c r="AR3157" t="s">
        <v>5610</v>
      </c>
      <c r="AS3157" t="s">
        <v>5610</v>
      </c>
      <c r="AT3157" t="s">
        <v>5610</v>
      </c>
      <c r="AU3157" t="s">
        <v>5610</v>
      </c>
      <c r="AV3157" t="s">
        <v>5610</v>
      </c>
      <c r="AW3157" s="121" t="s">
        <v>5610</v>
      </c>
      <c r="AX3157" s="121" t="s">
        <v>5610</v>
      </c>
      <c r="AY3157" s="121" t="s">
        <v>5610</v>
      </c>
      <c r="AZ3157" s="121" t="s">
        <v>5610</v>
      </c>
      <c r="BA3157" s="121" t="s">
        <v>5610</v>
      </c>
      <c r="CZ3157">
        <f>ROWS($A$5:$A3157)</f>
        <v>3153</v>
      </c>
      <c r="DA3157" t="b">
        <f t="shared" si="104"/>
        <v>0</v>
      </c>
      <c r="DB3157" t="str">
        <f>IFERROR(SMALL($DA$5:DA12438,CZ3157),"")</f>
        <v/>
      </c>
      <c r="DC3157" s="57" t="str">
        <f t="shared" si="103"/>
        <v/>
      </c>
      <c r="DE3157" s="58" t="str">
        <f>IFERROR(INDEX($A$5:$AV$9286,$DB3157,COLUMNS($A$5:A3157)),"")</f>
        <v/>
      </c>
      <c r="DF3157" s="59" t="str">
        <f>IFERROR(INDEX($A$5:$AV$9286,$DB3157,COLUMNS($A$5:B3157)),"")</f>
        <v/>
      </c>
      <c r="DG3157" s="60" t="str">
        <f>IFERROR(INDEX($A$5:$AV$9286,$DB3157,COLUMNS($A$5:C3157)),"")</f>
        <v/>
      </c>
      <c r="DH3157" s="60" t="str">
        <f>IFERROR(INDEX($A$5:$AV$9286,$DB3157,COLUMNS($A$5:D3157)),"")</f>
        <v/>
      </c>
      <c r="DI3157" s="151" t="str">
        <f>IFERROR(INDEX($A$5:$AV$9286,$DB3157,COLUMNS($A$5:E3157)),"")</f>
        <v/>
      </c>
      <c r="DJ3157" s="153" t="str">
        <f>IFERROR(INDEX($A$5:$AV$9286,$DB3157,COLUMNS($A$5:AV3157)),"")</f>
        <v/>
      </c>
    </row>
    <row r="3158" spans="1:114" ht="23.25">
      <c r="A3158">
        <v>811456</v>
      </c>
      <c r="B3158" t="s">
        <v>4908</v>
      </c>
      <c r="C3158" t="s">
        <v>1291</v>
      </c>
      <c r="D3158" t="s">
        <v>917</v>
      </c>
      <c r="E3158" t="s">
        <v>9</v>
      </c>
      <c r="F3158">
        <v>610</v>
      </c>
      <c r="G3158">
        <v>611</v>
      </c>
      <c r="H3158" t="s">
        <v>5610</v>
      </c>
      <c r="I3158" t="s">
        <v>5610</v>
      </c>
      <c r="J3158">
        <v>614</v>
      </c>
      <c r="K3158" t="s">
        <v>5610</v>
      </c>
      <c r="L3158">
        <v>616</v>
      </c>
      <c r="M3158" t="s">
        <v>5610</v>
      </c>
      <c r="N3158" t="s">
        <v>5610</v>
      </c>
      <c r="O3158" t="s">
        <v>5610</v>
      </c>
      <c r="P3158" t="s">
        <v>5610</v>
      </c>
      <c r="Q3158" t="s">
        <v>5610</v>
      </c>
      <c r="R3158" t="s">
        <v>5610</v>
      </c>
      <c r="S3158" t="s">
        <v>5610</v>
      </c>
      <c r="T3158" t="s">
        <v>5610</v>
      </c>
      <c r="U3158" t="s">
        <v>5610</v>
      </c>
      <c r="V3158" t="s">
        <v>5610</v>
      </c>
      <c r="W3158" t="s">
        <v>5610</v>
      </c>
      <c r="X3158" t="s">
        <v>5610</v>
      </c>
      <c r="Y3158" t="s">
        <v>5610</v>
      </c>
      <c r="Z3158" t="s">
        <v>5610</v>
      </c>
      <c r="AA3158" t="s">
        <v>5610</v>
      </c>
      <c r="AB3158" t="s">
        <v>5610</v>
      </c>
      <c r="AC3158" t="s">
        <v>5610</v>
      </c>
      <c r="AD3158" t="s">
        <v>5610</v>
      </c>
      <c r="AE3158" t="s">
        <v>5610</v>
      </c>
      <c r="AF3158" t="s">
        <v>5610</v>
      </c>
      <c r="AG3158" t="s">
        <v>5610</v>
      </c>
      <c r="AH3158" t="s">
        <v>5610</v>
      </c>
      <c r="AI3158" t="s">
        <v>5610</v>
      </c>
      <c r="AJ3158" t="s">
        <v>5610</v>
      </c>
      <c r="AK3158" t="s">
        <v>5610</v>
      </c>
      <c r="AL3158" t="s">
        <v>5610</v>
      </c>
      <c r="AM3158" t="s">
        <v>5610</v>
      </c>
      <c r="AN3158" t="s">
        <v>5610</v>
      </c>
      <c r="AO3158" t="s">
        <v>5610</v>
      </c>
      <c r="AP3158" t="s">
        <v>5610</v>
      </c>
      <c r="AQ3158" t="s">
        <v>5610</v>
      </c>
      <c r="AR3158" t="s">
        <v>5610</v>
      </c>
      <c r="AS3158" t="s">
        <v>5610</v>
      </c>
      <c r="AT3158" t="s">
        <v>5610</v>
      </c>
      <c r="AU3158" t="s">
        <v>5610</v>
      </c>
      <c r="AV3158" t="s">
        <v>5610</v>
      </c>
      <c r="AW3158" s="121" t="s">
        <v>5610</v>
      </c>
      <c r="AX3158" s="121" t="s">
        <v>5610</v>
      </c>
      <c r="AY3158" s="121" t="s">
        <v>5610</v>
      </c>
      <c r="AZ3158" s="121" t="s">
        <v>5610</v>
      </c>
      <c r="BA3158" s="121" t="s">
        <v>5610</v>
      </c>
      <c r="CZ3158">
        <f>ROWS($A$5:$A3158)</f>
        <v>3154</v>
      </c>
      <c r="DA3158" t="b">
        <f t="shared" si="104"/>
        <v>0</v>
      </c>
      <c r="DB3158" t="str">
        <f>IFERROR(SMALL($DA$5:DA12439,CZ3158),"")</f>
        <v/>
      </c>
      <c r="DC3158" s="57" t="str">
        <f t="shared" si="103"/>
        <v/>
      </c>
      <c r="DE3158" s="58" t="str">
        <f>IFERROR(INDEX($A$5:$AV$9286,$DB3158,COLUMNS($A$5:A3158)),"")</f>
        <v/>
      </c>
      <c r="DF3158" s="59" t="str">
        <f>IFERROR(INDEX($A$5:$AV$9286,$DB3158,COLUMNS($A$5:B3158)),"")</f>
        <v/>
      </c>
      <c r="DG3158" s="60" t="str">
        <f>IFERROR(INDEX($A$5:$AV$9286,$DB3158,COLUMNS($A$5:C3158)),"")</f>
        <v/>
      </c>
      <c r="DH3158" s="60" t="str">
        <f>IFERROR(INDEX($A$5:$AV$9286,$DB3158,COLUMNS($A$5:D3158)),"")</f>
        <v/>
      </c>
      <c r="DI3158" s="151" t="str">
        <f>IFERROR(INDEX($A$5:$AV$9286,$DB3158,COLUMNS($A$5:E3158)),"")</f>
        <v/>
      </c>
      <c r="DJ3158" s="153" t="str">
        <f>IFERROR(INDEX($A$5:$AV$9286,$DB3158,COLUMNS($A$5:AV3158)),"")</f>
        <v/>
      </c>
    </row>
    <row r="3159" spans="1:114" ht="23.25">
      <c r="A3159">
        <v>811458</v>
      </c>
      <c r="B3159" t="s">
        <v>4909</v>
      </c>
      <c r="C3159" t="s">
        <v>402</v>
      </c>
      <c r="D3159" t="s">
        <v>4910</v>
      </c>
      <c r="E3159" t="s">
        <v>9</v>
      </c>
      <c r="F3159" t="s">
        <v>5610</v>
      </c>
      <c r="G3159" t="s">
        <v>5610</v>
      </c>
      <c r="H3159" t="s">
        <v>5610</v>
      </c>
      <c r="I3159" t="s">
        <v>5610</v>
      </c>
      <c r="J3159" t="s">
        <v>5610</v>
      </c>
      <c r="K3159">
        <v>615</v>
      </c>
      <c r="L3159" t="s">
        <v>5610</v>
      </c>
      <c r="M3159" t="s">
        <v>5610</v>
      </c>
      <c r="N3159" t="s">
        <v>5610</v>
      </c>
      <c r="O3159" t="s">
        <v>5610</v>
      </c>
      <c r="P3159" t="s">
        <v>5610</v>
      </c>
      <c r="Q3159">
        <v>621</v>
      </c>
      <c r="R3159" t="s">
        <v>5610</v>
      </c>
      <c r="S3159" t="s">
        <v>5610</v>
      </c>
      <c r="T3159" t="s">
        <v>5610</v>
      </c>
      <c r="U3159" t="s">
        <v>5610</v>
      </c>
      <c r="V3159" t="s">
        <v>5610</v>
      </c>
      <c r="W3159" t="s">
        <v>5610</v>
      </c>
      <c r="X3159" t="s">
        <v>5610</v>
      </c>
      <c r="Y3159" t="s">
        <v>5610</v>
      </c>
      <c r="Z3159" t="s">
        <v>5610</v>
      </c>
      <c r="AA3159" t="s">
        <v>5610</v>
      </c>
      <c r="AB3159" t="s">
        <v>5610</v>
      </c>
      <c r="AC3159" t="s">
        <v>5610</v>
      </c>
      <c r="AD3159" t="s">
        <v>5610</v>
      </c>
      <c r="AE3159" t="s">
        <v>5610</v>
      </c>
      <c r="AF3159" t="s">
        <v>5610</v>
      </c>
      <c r="AG3159" t="s">
        <v>5610</v>
      </c>
      <c r="AH3159" t="s">
        <v>5610</v>
      </c>
      <c r="AI3159" t="s">
        <v>5610</v>
      </c>
      <c r="AJ3159" t="s">
        <v>5610</v>
      </c>
      <c r="AK3159" t="s">
        <v>5610</v>
      </c>
      <c r="AL3159" t="s">
        <v>5610</v>
      </c>
      <c r="AM3159" t="s">
        <v>5610</v>
      </c>
      <c r="AN3159" t="s">
        <v>5610</v>
      </c>
      <c r="AO3159" t="s">
        <v>5610</v>
      </c>
      <c r="AP3159" t="s">
        <v>5610</v>
      </c>
      <c r="AQ3159" t="s">
        <v>5610</v>
      </c>
      <c r="AR3159" t="s">
        <v>5610</v>
      </c>
      <c r="AS3159" t="s">
        <v>5610</v>
      </c>
      <c r="AT3159" t="s">
        <v>5610</v>
      </c>
      <c r="AU3159" t="s">
        <v>5610</v>
      </c>
      <c r="AV3159" t="s">
        <v>5610</v>
      </c>
      <c r="AW3159" s="121" t="s">
        <v>5610</v>
      </c>
      <c r="AX3159" s="121" t="s">
        <v>5610</v>
      </c>
      <c r="AY3159" s="121" t="s">
        <v>5610</v>
      </c>
      <c r="AZ3159" s="121" t="s">
        <v>5610</v>
      </c>
      <c r="BA3159" s="121" t="s">
        <v>5610</v>
      </c>
      <c r="CZ3159">
        <f>ROWS($A$5:$A3159)</f>
        <v>3155</v>
      </c>
      <c r="DA3159" t="b">
        <f t="shared" si="104"/>
        <v>0</v>
      </c>
      <c r="DB3159" t="str">
        <f>IFERROR(SMALL($DA$5:DA12440,CZ3159),"")</f>
        <v/>
      </c>
      <c r="DC3159" s="57" t="str">
        <f t="shared" si="103"/>
        <v/>
      </c>
      <c r="DE3159" s="58" t="str">
        <f>IFERROR(INDEX($A$5:$AV$9286,$DB3159,COLUMNS($A$5:A3159)),"")</f>
        <v/>
      </c>
      <c r="DF3159" s="59" t="str">
        <f>IFERROR(INDEX($A$5:$AV$9286,$DB3159,COLUMNS($A$5:B3159)),"")</f>
        <v/>
      </c>
      <c r="DG3159" s="60" t="str">
        <f>IFERROR(INDEX($A$5:$AV$9286,$DB3159,COLUMNS($A$5:C3159)),"")</f>
        <v/>
      </c>
      <c r="DH3159" s="60" t="str">
        <f>IFERROR(INDEX($A$5:$AV$9286,$DB3159,COLUMNS($A$5:D3159)),"")</f>
        <v/>
      </c>
      <c r="DI3159" s="151" t="str">
        <f>IFERROR(INDEX($A$5:$AV$9286,$DB3159,COLUMNS($A$5:E3159)),"")</f>
        <v/>
      </c>
      <c r="DJ3159" s="153" t="str">
        <f>IFERROR(INDEX($A$5:$AV$9286,$DB3159,COLUMNS($A$5:AV3159)),"")</f>
        <v/>
      </c>
    </row>
    <row r="3160" spans="1:114" ht="23.25">
      <c r="A3160">
        <v>811460</v>
      </c>
      <c r="B3160" t="s">
        <v>4911</v>
      </c>
      <c r="C3160" t="s">
        <v>2094</v>
      </c>
      <c r="D3160" t="s">
        <v>357</v>
      </c>
      <c r="E3160" t="s">
        <v>9</v>
      </c>
      <c r="F3160" t="s">
        <v>5610</v>
      </c>
      <c r="G3160" t="s">
        <v>5610</v>
      </c>
      <c r="H3160" t="s">
        <v>5610</v>
      </c>
      <c r="I3160" t="s">
        <v>5611</v>
      </c>
      <c r="J3160" t="s">
        <v>5610</v>
      </c>
      <c r="K3160" t="s">
        <v>5610</v>
      </c>
      <c r="L3160">
        <v>616</v>
      </c>
      <c r="M3160" t="s">
        <v>5610</v>
      </c>
      <c r="N3160">
        <v>618</v>
      </c>
      <c r="O3160" t="s">
        <v>5610</v>
      </c>
      <c r="P3160" t="s">
        <v>5610</v>
      </c>
      <c r="Q3160">
        <v>621</v>
      </c>
      <c r="R3160" t="s">
        <v>5610</v>
      </c>
      <c r="S3160" t="s">
        <v>5610</v>
      </c>
      <c r="T3160" t="s">
        <v>5610</v>
      </c>
      <c r="U3160" t="s">
        <v>5610</v>
      </c>
      <c r="V3160" t="s">
        <v>5610</v>
      </c>
      <c r="W3160" t="s">
        <v>5610</v>
      </c>
      <c r="X3160" t="s">
        <v>5610</v>
      </c>
      <c r="Y3160" t="s">
        <v>5610</v>
      </c>
      <c r="Z3160" t="s">
        <v>5610</v>
      </c>
      <c r="AA3160" t="s">
        <v>5610</v>
      </c>
      <c r="AB3160" t="s">
        <v>5610</v>
      </c>
      <c r="AC3160" t="s">
        <v>5610</v>
      </c>
      <c r="AD3160" t="s">
        <v>5611</v>
      </c>
      <c r="AE3160" t="s">
        <v>5610</v>
      </c>
      <c r="AF3160" t="s">
        <v>5610</v>
      </c>
      <c r="AG3160" t="s">
        <v>5610</v>
      </c>
      <c r="AH3160" t="s">
        <v>5610</v>
      </c>
      <c r="AI3160" t="s">
        <v>5610</v>
      </c>
      <c r="AJ3160" t="s">
        <v>5610</v>
      </c>
      <c r="AK3160" t="s">
        <v>5610</v>
      </c>
      <c r="AL3160" t="s">
        <v>5610</v>
      </c>
      <c r="AM3160" t="s">
        <v>5610</v>
      </c>
      <c r="AN3160" t="s">
        <v>5610</v>
      </c>
      <c r="AO3160" t="s">
        <v>5610</v>
      </c>
      <c r="AP3160" t="s">
        <v>5610</v>
      </c>
      <c r="AQ3160" t="s">
        <v>5610</v>
      </c>
      <c r="AR3160" t="s">
        <v>5610</v>
      </c>
      <c r="AS3160" t="s">
        <v>5610</v>
      </c>
      <c r="AT3160" t="s">
        <v>5610</v>
      </c>
      <c r="AU3160" t="s">
        <v>5610</v>
      </c>
      <c r="AV3160" t="s">
        <v>5610</v>
      </c>
      <c r="AW3160" s="121" t="s">
        <v>5610</v>
      </c>
      <c r="AX3160" s="121" t="s">
        <v>5610</v>
      </c>
      <c r="AY3160" s="121" t="s">
        <v>5610</v>
      </c>
      <c r="AZ3160" s="121" t="s">
        <v>5610</v>
      </c>
      <c r="BA3160" s="121" t="s">
        <v>5610</v>
      </c>
      <c r="CZ3160">
        <f>ROWS($A$5:$A3160)</f>
        <v>3156</v>
      </c>
      <c r="DA3160" t="b">
        <f t="shared" si="104"/>
        <v>0</v>
      </c>
      <c r="DB3160" t="str">
        <f>IFERROR(SMALL($DA$5:DA12441,CZ3160),"")</f>
        <v/>
      </c>
      <c r="DC3160" s="57" t="str">
        <f t="shared" si="103"/>
        <v/>
      </c>
      <c r="DE3160" s="58" t="str">
        <f>IFERROR(INDEX($A$5:$AV$9286,$DB3160,COLUMNS($A$5:A3160)),"")</f>
        <v/>
      </c>
      <c r="DF3160" s="59" t="str">
        <f>IFERROR(INDEX($A$5:$AV$9286,$DB3160,COLUMNS($A$5:B3160)),"")</f>
        <v/>
      </c>
      <c r="DG3160" s="60" t="str">
        <f>IFERROR(INDEX($A$5:$AV$9286,$DB3160,COLUMNS($A$5:C3160)),"")</f>
        <v/>
      </c>
      <c r="DH3160" s="60" t="str">
        <f>IFERROR(INDEX($A$5:$AV$9286,$DB3160,COLUMNS($A$5:D3160)),"")</f>
        <v/>
      </c>
      <c r="DI3160" s="151" t="str">
        <f>IFERROR(INDEX($A$5:$AV$9286,$DB3160,COLUMNS($A$5:E3160)),"")</f>
        <v/>
      </c>
      <c r="DJ3160" s="153" t="str">
        <f>IFERROR(INDEX($A$5:$AV$9286,$DB3160,COLUMNS($A$5:AV3160)),"")</f>
        <v/>
      </c>
    </row>
    <row r="3161" spans="1:114" ht="23.25">
      <c r="A3161">
        <v>811461</v>
      </c>
      <c r="B3161" t="s">
        <v>4912</v>
      </c>
      <c r="C3161" t="s">
        <v>167</v>
      </c>
      <c r="D3161" t="s">
        <v>4913</v>
      </c>
      <c r="E3161" t="s">
        <v>9</v>
      </c>
      <c r="F3161">
        <v>610</v>
      </c>
      <c r="G3161">
        <v>611</v>
      </c>
      <c r="H3161">
        <v>612</v>
      </c>
      <c r="I3161">
        <v>613</v>
      </c>
      <c r="J3161" t="s">
        <v>5610</v>
      </c>
      <c r="K3161">
        <v>615</v>
      </c>
      <c r="M3161" t="s">
        <v>5610</v>
      </c>
      <c r="N3161" t="s">
        <v>5610</v>
      </c>
      <c r="O3161" t="s">
        <v>5610</v>
      </c>
      <c r="P3161" t="s">
        <v>5610</v>
      </c>
      <c r="Q3161" t="s">
        <v>5610</v>
      </c>
      <c r="R3161" t="s">
        <v>5610</v>
      </c>
      <c r="S3161" t="s">
        <v>5610</v>
      </c>
      <c r="T3161" t="s">
        <v>5610</v>
      </c>
      <c r="U3161" t="s">
        <v>5610</v>
      </c>
      <c r="V3161" t="s">
        <v>5610</v>
      </c>
      <c r="W3161" t="s">
        <v>5610</v>
      </c>
      <c r="X3161" t="s">
        <v>5610</v>
      </c>
      <c r="Y3161" t="s">
        <v>5610</v>
      </c>
      <c r="Z3161" t="s">
        <v>5610</v>
      </c>
      <c r="AA3161" t="s">
        <v>5610</v>
      </c>
      <c r="AB3161" t="s">
        <v>5610</v>
      </c>
      <c r="AC3161" t="s">
        <v>5610</v>
      </c>
      <c r="AD3161" t="s">
        <v>5610</v>
      </c>
      <c r="AE3161" t="s">
        <v>5610</v>
      </c>
      <c r="AF3161" t="s">
        <v>5610</v>
      </c>
      <c r="AG3161" t="s">
        <v>5610</v>
      </c>
      <c r="AH3161" t="s">
        <v>5610</v>
      </c>
      <c r="AI3161" t="s">
        <v>5610</v>
      </c>
      <c r="AJ3161" t="s">
        <v>5610</v>
      </c>
      <c r="AK3161" t="s">
        <v>5610</v>
      </c>
      <c r="AL3161" t="s">
        <v>5610</v>
      </c>
      <c r="AM3161" t="s">
        <v>5610</v>
      </c>
      <c r="AN3161" t="s">
        <v>5610</v>
      </c>
      <c r="AO3161" t="s">
        <v>5610</v>
      </c>
      <c r="AP3161" t="s">
        <v>5610</v>
      </c>
      <c r="AQ3161" t="s">
        <v>5610</v>
      </c>
      <c r="AR3161" t="s">
        <v>5610</v>
      </c>
      <c r="AS3161" t="s">
        <v>5610</v>
      </c>
      <c r="AT3161" t="s">
        <v>5610</v>
      </c>
      <c r="AU3161" t="s">
        <v>5610</v>
      </c>
      <c r="AV3161" t="s">
        <v>5610</v>
      </c>
      <c r="AW3161" s="121" t="s">
        <v>5610</v>
      </c>
      <c r="AX3161" s="121" t="s">
        <v>5610</v>
      </c>
      <c r="AY3161" s="121" t="s">
        <v>5610</v>
      </c>
      <c r="AZ3161" s="121" t="s">
        <v>5610</v>
      </c>
      <c r="BA3161" s="121" t="s">
        <v>5610</v>
      </c>
      <c r="CZ3161">
        <f>ROWS($A$5:$A3161)</f>
        <v>3157</v>
      </c>
      <c r="DA3161" t="b">
        <f t="shared" si="104"/>
        <v>0</v>
      </c>
      <c r="DB3161" t="str">
        <f>IFERROR(SMALL($DA$5:DA12442,CZ3161),"")</f>
        <v/>
      </c>
      <c r="DC3161" s="57" t="str">
        <f t="shared" si="103"/>
        <v/>
      </c>
      <c r="DE3161" s="58" t="str">
        <f>IFERROR(INDEX($A$5:$AV$9286,$DB3161,COLUMNS($A$5:A3161)),"")</f>
        <v/>
      </c>
      <c r="DF3161" s="59" t="str">
        <f>IFERROR(INDEX($A$5:$AV$9286,$DB3161,COLUMNS($A$5:B3161)),"")</f>
        <v/>
      </c>
      <c r="DG3161" s="60" t="str">
        <f>IFERROR(INDEX($A$5:$AV$9286,$DB3161,COLUMNS($A$5:C3161)),"")</f>
        <v/>
      </c>
      <c r="DH3161" s="60" t="str">
        <f>IFERROR(INDEX($A$5:$AV$9286,$DB3161,COLUMNS($A$5:D3161)),"")</f>
        <v/>
      </c>
      <c r="DI3161" s="151" t="str">
        <f>IFERROR(INDEX($A$5:$AV$9286,$DB3161,COLUMNS($A$5:E3161)),"")</f>
        <v/>
      </c>
      <c r="DJ3161" s="153" t="str">
        <f>IFERROR(INDEX($A$5:$AV$9286,$DB3161,COLUMNS($A$5:AV3161)),"")</f>
        <v/>
      </c>
    </row>
    <row r="3162" spans="1:114" ht="23.25">
      <c r="A3162">
        <v>811465</v>
      </c>
      <c r="B3162" t="s">
        <v>5322</v>
      </c>
      <c r="C3162" t="s">
        <v>208</v>
      </c>
      <c r="D3162" t="s">
        <v>3711</v>
      </c>
      <c r="E3162" t="s">
        <v>9</v>
      </c>
      <c r="F3162">
        <v>610</v>
      </c>
      <c r="G3162" t="s">
        <v>5610</v>
      </c>
      <c r="H3162" t="s">
        <v>5610</v>
      </c>
      <c r="I3162">
        <v>613</v>
      </c>
      <c r="J3162" t="s">
        <v>5610</v>
      </c>
      <c r="K3162" t="s">
        <v>5611</v>
      </c>
      <c r="L3162" t="s">
        <v>5610</v>
      </c>
      <c r="M3162" t="s">
        <v>5610</v>
      </c>
      <c r="N3162" t="s">
        <v>5610</v>
      </c>
      <c r="O3162" t="s">
        <v>5610</v>
      </c>
      <c r="P3162" t="s">
        <v>5610</v>
      </c>
      <c r="Q3162" t="s">
        <v>5610</v>
      </c>
      <c r="R3162" t="s">
        <v>5610</v>
      </c>
      <c r="S3162" t="s">
        <v>5610</v>
      </c>
      <c r="T3162" t="s">
        <v>5610</v>
      </c>
      <c r="U3162" t="s">
        <v>5610</v>
      </c>
      <c r="V3162" t="s">
        <v>5610</v>
      </c>
      <c r="W3162" t="s">
        <v>5610</v>
      </c>
      <c r="X3162" t="s">
        <v>5610</v>
      </c>
      <c r="Y3162" t="s">
        <v>5610</v>
      </c>
      <c r="Z3162" t="s">
        <v>5610</v>
      </c>
      <c r="AA3162" t="s">
        <v>5610</v>
      </c>
      <c r="AB3162" t="s">
        <v>5610</v>
      </c>
      <c r="AC3162" t="s">
        <v>5610</v>
      </c>
      <c r="AD3162" t="s">
        <v>5610</v>
      </c>
      <c r="AE3162" t="s">
        <v>5610</v>
      </c>
      <c r="AF3162" t="s">
        <v>5610</v>
      </c>
      <c r="AG3162" t="s">
        <v>5610</v>
      </c>
      <c r="AH3162" t="s">
        <v>5610</v>
      </c>
      <c r="AI3162" t="s">
        <v>5610</v>
      </c>
      <c r="AJ3162" t="s">
        <v>5610</v>
      </c>
      <c r="AK3162" t="s">
        <v>5610</v>
      </c>
      <c r="AL3162" t="s">
        <v>5610</v>
      </c>
      <c r="AM3162" t="s">
        <v>5610</v>
      </c>
      <c r="AN3162" t="s">
        <v>5610</v>
      </c>
      <c r="AO3162" t="s">
        <v>5610</v>
      </c>
      <c r="AP3162" t="s">
        <v>5610</v>
      </c>
      <c r="AQ3162" t="s">
        <v>5610</v>
      </c>
      <c r="AR3162" t="s">
        <v>5610</v>
      </c>
      <c r="AS3162" t="s">
        <v>5610</v>
      </c>
      <c r="AT3162" t="s">
        <v>5610</v>
      </c>
      <c r="AU3162" t="s">
        <v>5610</v>
      </c>
      <c r="AV3162" t="s">
        <v>5610</v>
      </c>
      <c r="AW3162" s="121" t="s">
        <v>5610</v>
      </c>
      <c r="AX3162" s="121" t="s">
        <v>5610</v>
      </c>
      <c r="AY3162" s="121" t="s">
        <v>5610</v>
      </c>
      <c r="AZ3162" s="121" t="s">
        <v>5610</v>
      </c>
      <c r="BA3162" s="121" t="s">
        <v>5610</v>
      </c>
      <c r="CZ3162">
        <f>ROWS($A$5:$A3162)</f>
        <v>3158</v>
      </c>
      <c r="DA3162" t="b">
        <f t="shared" si="104"/>
        <v>0</v>
      </c>
      <c r="DB3162" t="str">
        <f>IFERROR(SMALL($DA$5:DA12443,CZ3162),"")</f>
        <v/>
      </c>
      <c r="DC3162" s="57" t="str">
        <f t="shared" si="103"/>
        <v/>
      </c>
      <c r="DE3162" s="58" t="str">
        <f>IFERROR(INDEX($A$5:$AV$9286,$DB3162,COLUMNS($A$5:A3162)),"")</f>
        <v/>
      </c>
      <c r="DF3162" s="59" t="str">
        <f>IFERROR(INDEX($A$5:$AV$9286,$DB3162,COLUMNS($A$5:B3162)),"")</f>
        <v/>
      </c>
      <c r="DG3162" s="60" t="str">
        <f>IFERROR(INDEX($A$5:$AV$9286,$DB3162,COLUMNS($A$5:C3162)),"")</f>
        <v/>
      </c>
      <c r="DH3162" s="60" t="str">
        <f>IFERROR(INDEX($A$5:$AV$9286,$DB3162,COLUMNS($A$5:D3162)),"")</f>
        <v/>
      </c>
      <c r="DI3162" s="151" t="str">
        <f>IFERROR(INDEX($A$5:$AV$9286,$DB3162,COLUMNS($A$5:E3162)),"")</f>
        <v/>
      </c>
      <c r="DJ3162" s="153" t="str">
        <f>IFERROR(INDEX($A$5:$AV$9286,$DB3162,COLUMNS($A$5:AV3162)),"")</f>
        <v/>
      </c>
    </row>
    <row r="3163" spans="1:114" ht="23.25">
      <c r="A3163">
        <v>811467</v>
      </c>
      <c r="B3163" t="s">
        <v>1900</v>
      </c>
      <c r="C3163" t="s">
        <v>2638</v>
      </c>
      <c r="D3163" t="s">
        <v>463</v>
      </c>
      <c r="E3163" t="s">
        <v>9</v>
      </c>
      <c r="F3163" t="s">
        <v>5610</v>
      </c>
      <c r="G3163" t="s">
        <v>5610</v>
      </c>
      <c r="H3163" t="s">
        <v>5610</v>
      </c>
      <c r="I3163" t="s">
        <v>5610</v>
      </c>
      <c r="J3163" t="s">
        <v>5610</v>
      </c>
      <c r="K3163" t="s">
        <v>5610</v>
      </c>
      <c r="L3163">
        <v>616</v>
      </c>
      <c r="M3163" t="s">
        <v>5610</v>
      </c>
      <c r="N3163" t="s">
        <v>5610</v>
      </c>
      <c r="O3163">
        <v>619</v>
      </c>
      <c r="P3163" t="s">
        <v>5610</v>
      </c>
      <c r="Q3163" t="s">
        <v>5610</v>
      </c>
      <c r="R3163" t="s">
        <v>5610</v>
      </c>
      <c r="S3163" t="s">
        <v>5610</v>
      </c>
      <c r="T3163" t="s">
        <v>5610</v>
      </c>
      <c r="U3163" t="s">
        <v>5610</v>
      </c>
      <c r="V3163" t="s">
        <v>5610</v>
      </c>
      <c r="W3163" t="s">
        <v>5610</v>
      </c>
      <c r="X3163" t="s">
        <v>5610</v>
      </c>
      <c r="Y3163" t="s">
        <v>5610</v>
      </c>
      <c r="Z3163" t="s">
        <v>5610</v>
      </c>
      <c r="AA3163" t="s">
        <v>5610</v>
      </c>
      <c r="AB3163" t="s">
        <v>5610</v>
      </c>
      <c r="AC3163" t="s">
        <v>5610</v>
      </c>
      <c r="AD3163" t="s">
        <v>5610</v>
      </c>
      <c r="AE3163" t="s">
        <v>5610</v>
      </c>
      <c r="AF3163" t="s">
        <v>5610</v>
      </c>
      <c r="AG3163" t="s">
        <v>5610</v>
      </c>
      <c r="AH3163" t="s">
        <v>5610</v>
      </c>
      <c r="AI3163" t="s">
        <v>5610</v>
      </c>
      <c r="AJ3163" t="s">
        <v>5610</v>
      </c>
      <c r="AK3163" t="s">
        <v>5610</v>
      </c>
      <c r="AL3163" t="s">
        <v>5610</v>
      </c>
      <c r="AM3163" t="s">
        <v>5610</v>
      </c>
      <c r="AN3163" t="s">
        <v>5610</v>
      </c>
      <c r="AO3163" t="s">
        <v>5610</v>
      </c>
      <c r="AP3163" t="s">
        <v>5610</v>
      </c>
      <c r="AQ3163" t="s">
        <v>5610</v>
      </c>
      <c r="AR3163" t="s">
        <v>5610</v>
      </c>
      <c r="AS3163" t="s">
        <v>5610</v>
      </c>
      <c r="AT3163" t="s">
        <v>5610</v>
      </c>
      <c r="AU3163" t="s">
        <v>5610</v>
      </c>
      <c r="AV3163" t="s">
        <v>5610</v>
      </c>
      <c r="AW3163" s="121" t="s">
        <v>5610</v>
      </c>
      <c r="AX3163" s="121" t="s">
        <v>5610</v>
      </c>
      <c r="AY3163" s="121" t="s">
        <v>5610</v>
      </c>
      <c r="AZ3163" s="121" t="s">
        <v>5610</v>
      </c>
      <c r="BA3163" s="121" t="s">
        <v>5610</v>
      </c>
      <c r="CZ3163">
        <f>ROWS($A$5:$A3163)</f>
        <v>3159</v>
      </c>
      <c r="DA3163" t="b">
        <f t="shared" si="104"/>
        <v>0</v>
      </c>
      <c r="DB3163" t="str">
        <f>IFERROR(SMALL($DA$5:DA12444,CZ3163),"")</f>
        <v/>
      </c>
      <c r="DC3163" s="57" t="str">
        <f t="shared" si="103"/>
        <v/>
      </c>
      <c r="DE3163" s="58" t="str">
        <f>IFERROR(INDEX($A$5:$AV$9286,$DB3163,COLUMNS($A$5:A3163)),"")</f>
        <v/>
      </c>
      <c r="DF3163" s="59" t="str">
        <f>IFERROR(INDEX($A$5:$AV$9286,$DB3163,COLUMNS($A$5:B3163)),"")</f>
        <v/>
      </c>
      <c r="DG3163" s="60" t="str">
        <f>IFERROR(INDEX($A$5:$AV$9286,$DB3163,COLUMNS($A$5:C3163)),"")</f>
        <v/>
      </c>
      <c r="DH3163" s="60" t="str">
        <f>IFERROR(INDEX($A$5:$AV$9286,$DB3163,COLUMNS($A$5:D3163)),"")</f>
        <v/>
      </c>
      <c r="DI3163" s="151" t="str">
        <f>IFERROR(INDEX($A$5:$AV$9286,$DB3163,COLUMNS($A$5:E3163)),"")</f>
        <v/>
      </c>
      <c r="DJ3163" s="153" t="str">
        <f>IFERROR(INDEX($A$5:$AV$9286,$DB3163,COLUMNS($A$5:AV3163)),"")</f>
        <v/>
      </c>
    </row>
    <row r="3164" spans="1:114" ht="23.25">
      <c r="A3164">
        <v>811468</v>
      </c>
      <c r="B3164" t="s">
        <v>4914</v>
      </c>
      <c r="C3164" t="s">
        <v>211</v>
      </c>
      <c r="D3164" t="s">
        <v>353</v>
      </c>
      <c r="E3164" t="s">
        <v>5605</v>
      </c>
      <c r="F3164" t="s">
        <v>5610</v>
      </c>
      <c r="G3164">
        <v>611</v>
      </c>
      <c r="H3164">
        <v>612</v>
      </c>
      <c r="I3164" t="s">
        <v>5610</v>
      </c>
      <c r="J3164" t="s">
        <v>5610</v>
      </c>
      <c r="K3164" t="s">
        <v>5610</v>
      </c>
      <c r="L3164" t="s">
        <v>5610</v>
      </c>
      <c r="M3164" t="s">
        <v>5610</v>
      </c>
      <c r="N3164">
        <v>618</v>
      </c>
      <c r="O3164">
        <v>619</v>
      </c>
      <c r="P3164" t="s">
        <v>5610</v>
      </c>
      <c r="Q3164" t="s">
        <v>5610</v>
      </c>
      <c r="R3164" t="s">
        <v>5610</v>
      </c>
      <c r="S3164" t="s">
        <v>5610</v>
      </c>
      <c r="T3164" t="s">
        <v>5610</v>
      </c>
      <c r="U3164" t="s">
        <v>5610</v>
      </c>
      <c r="V3164" t="s">
        <v>5610</v>
      </c>
      <c r="W3164" t="s">
        <v>5610</v>
      </c>
      <c r="X3164" t="s">
        <v>5610</v>
      </c>
      <c r="Y3164" t="s">
        <v>5610</v>
      </c>
      <c r="Z3164" t="s">
        <v>5610</v>
      </c>
      <c r="AA3164" t="s">
        <v>5610</v>
      </c>
      <c r="AB3164" t="s">
        <v>5610</v>
      </c>
      <c r="AC3164" t="s">
        <v>5610</v>
      </c>
      <c r="AD3164" t="s">
        <v>5610</v>
      </c>
      <c r="AE3164" t="s">
        <v>5610</v>
      </c>
      <c r="AF3164" t="s">
        <v>5610</v>
      </c>
      <c r="AG3164" t="s">
        <v>5610</v>
      </c>
      <c r="AH3164" t="s">
        <v>5610</v>
      </c>
      <c r="AI3164" t="s">
        <v>5610</v>
      </c>
      <c r="AJ3164" t="s">
        <v>5610</v>
      </c>
      <c r="AK3164" t="s">
        <v>5610</v>
      </c>
      <c r="AL3164" t="s">
        <v>5610</v>
      </c>
      <c r="AM3164" t="s">
        <v>5610</v>
      </c>
      <c r="AN3164" t="s">
        <v>5610</v>
      </c>
      <c r="AO3164" t="s">
        <v>5610</v>
      </c>
      <c r="AP3164" t="s">
        <v>5610</v>
      </c>
      <c r="AQ3164" t="s">
        <v>5610</v>
      </c>
      <c r="AR3164" t="s">
        <v>5610</v>
      </c>
      <c r="AS3164" t="s">
        <v>5610</v>
      </c>
      <c r="AT3164" t="s">
        <v>5610</v>
      </c>
      <c r="AU3164" t="s">
        <v>5610</v>
      </c>
      <c r="AV3164" t="s">
        <v>5610</v>
      </c>
      <c r="AW3164" s="121" t="s">
        <v>5610</v>
      </c>
      <c r="AX3164" s="121" t="s">
        <v>5610</v>
      </c>
      <c r="AY3164" s="121" t="s">
        <v>5610</v>
      </c>
      <c r="AZ3164" s="121" t="s">
        <v>5610</v>
      </c>
      <c r="BA3164" s="121" t="s">
        <v>5610</v>
      </c>
      <c r="CZ3164">
        <f>ROWS($A$5:$A3164)</f>
        <v>3160</v>
      </c>
      <c r="DA3164" t="b">
        <f t="shared" si="104"/>
        <v>0</v>
      </c>
      <c r="DB3164" t="str">
        <f>IFERROR(SMALL($DA$5:DA12445,CZ3164),"")</f>
        <v/>
      </c>
      <c r="DC3164" s="57" t="str">
        <f t="shared" si="103"/>
        <v/>
      </c>
      <c r="DE3164" s="58" t="str">
        <f>IFERROR(INDEX($A$5:$AV$9286,$DB3164,COLUMNS($A$5:A3164)),"")</f>
        <v/>
      </c>
      <c r="DF3164" s="59" t="str">
        <f>IFERROR(INDEX($A$5:$AV$9286,$DB3164,COLUMNS($A$5:B3164)),"")</f>
        <v/>
      </c>
      <c r="DG3164" s="60" t="str">
        <f>IFERROR(INDEX($A$5:$AV$9286,$DB3164,COLUMNS($A$5:C3164)),"")</f>
        <v/>
      </c>
      <c r="DH3164" s="60" t="str">
        <f>IFERROR(INDEX($A$5:$AV$9286,$DB3164,COLUMNS($A$5:D3164)),"")</f>
        <v/>
      </c>
      <c r="DI3164" s="151" t="str">
        <f>IFERROR(INDEX($A$5:$AV$9286,$DB3164,COLUMNS($A$5:E3164)),"")</f>
        <v/>
      </c>
      <c r="DJ3164" s="153" t="str">
        <f>IFERROR(INDEX($A$5:$AV$9286,$DB3164,COLUMNS($A$5:AV3164)),"")</f>
        <v/>
      </c>
    </row>
    <row r="3165" spans="1:114" ht="23.25">
      <c r="A3165">
        <v>811472</v>
      </c>
      <c r="B3165" t="s">
        <v>4915</v>
      </c>
      <c r="C3165" t="s">
        <v>158</v>
      </c>
      <c r="D3165" t="s">
        <v>574</v>
      </c>
      <c r="E3165" t="s">
        <v>9</v>
      </c>
      <c r="F3165" t="s">
        <v>5610</v>
      </c>
      <c r="G3165">
        <v>611</v>
      </c>
      <c r="H3165" t="s">
        <v>5610</v>
      </c>
      <c r="I3165" t="s">
        <v>5610</v>
      </c>
      <c r="J3165" t="s">
        <v>5610</v>
      </c>
      <c r="K3165">
        <v>615</v>
      </c>
      <c r="L3165">
        <v>616</v>
      </c>
      <c r="M3165">
        <v>617</v>
      </c>
      <c r="N3165">
        <v>618</v>
      </c>
      <c r="O3165">
        <v>619</v>
      </c>
      <c r="P3165">
        <v>620</v>
      </c>
      <c r="Q3165">
        <v>621</v>
      </c>
      <c r="R3165" t="s">
        <v>5610</v>
      </c>
      <c r="S3165" t="s">
        <v>5610</v>
      </c>
      <c r="T3165" t="s">
        <v>5610</v>
      </c>
      <c r="U3165" t="s">
        <v>5610</v>
      </c>
      <c r="V3165" t="s">
        <v>5610</v>
      </c>
      <c r="W3165" t="s">
        <v>5610</v>
      </c>
      <c r="X3165" t="s">
        <v>5610</v>
      </c>
      <c r="Y3165" t="s">
        <v>5610</v>
      </c>
      <c r="Z3165" t="s">
        <v>5610</v>
      </c>
      <c r="AA3165" t="s">
        <v>5610</v>
      </c>
      <c r="AB3165" t="s">
        <v>5610</v>
      </c>
      <c r="AC3165" t="s">
        <v>5610</v>
      </c>
      <c r="AD3165" t="s">
        <v>5610</v>
      </c>
      <c r="AE3165" t="s">
        <v>5610</v>
      </c>
      <c r="AF3165" t="s">
        <v>5610</v>
      </c>
      <c r="AG3165" t="s">
        <v>5610</v>
      </c>
      <c r="AH3165" t="s">
        <v>5610</v>
      </c>
      <c r="AI3165" t="s">
        <v>5610</v>
      </c>
      <c r="AJ3165" t="s">
        <v>5610</v>
      </c>
      <c r="AK3165" t="s">
        <v>5610</v>
      </c>
      <c r="AL3165" t="s">
        <v>5610</v>
      </c>
      <c r="AM3165" t="s">
        <v>5610</v>
      </c>
      <c r="AN3165" t="s">
        <v>5610</v>
      </c>
      <c r="AO3165" t="s">
        <v>5610</v>
      </c>
      <c r="AP3165" t="s">
        <v>5610</v>
      </c>
      <c r="AQ3165" t="s">
        <v>5610</v>
      </c>
      <c r="AR3165" t="s">
        <v>5610</v>
      </c>
      <c r="AS3165" t="s">
        <v>5610</v>
      </c>
      <c r="AT3165" t="s">
        <v>5610</v>
      </c>
      <c r="AU3165" t="s">
        <v>5610</v>
      </c>
      <c r="AV3165" t="s">
        <v>5610</v>
      </c>
      <c r="AW3165" s="121" t="s">
        <v>5610</v>
      </c>
      <c r="AX3165" s="121" t="s">
        <v>5610</v>
      </c>
      <c r="AY3165" s="121" t="s">
        <v>5610</v>
      </c>
      <c r="AZ3165" s="121" t="s">
        <v>5610</v>
      </c>
      <c r="BA3165" s="121" t="s">
        <v>5610</v>
      </c>
      <c r="CZ3165">
        <f>ROWS($A$5:$A3165)</f>
        <v>3161</v>
      </c>
      <c r="DA3165" t="b">
        <f t="shared" si="104"/>
        <v>0</v>
      </c>
      <c r="DB3165" t="str">
        <f>IFERROR(SMALL($DA$5:DA12446,CZ3165),"")</f>
        <v/>
      </c>
      <c r="DC3165" s="57" t="str">
        <f t="shared" si="103"/>
        <v/>
      </c>
      <c r="DE3165" s="58" t="str">
        <f>IFERROR(INDEX($A$5:$AV$9286,$DB3165,COLUMNS($A$5:A3165)),"")</f>
        <v/>
      </c>
      <c r="DF3165" s="59" t="str">
        <f>IFERROR(INDEX($A$5:$AV$9286,$DB3165,COLUMNS($A$5:B3165)),"")</f>
        <v/>
      </c>
      <c r="DG3165" s="60" t="str">
        <f>IFERROR(INDEX($A$5:$AV$9286,$DB3165,COLUMNS($A$5:C3165)),"")</f>
        <v/>
      </c>
      <c r="DH3165" s="60" t="str">
        <f>IFERROR(INDEX($A$5:$AV$9286,$DB3165,COLUMNS($A$5:D3165)),"")</f>
        <v/>
      </c>
      <c r="DI3165" s="151" t="str">
        <f>IFERROR(INDEX($A$5:$AV$9286,$DB3165,COLUMNS($A$5:E3165)),"")</f>
        <v/>
      </c>
      <c r="DJ3165" s="153" t="str">
        <f>IFERROR(INDEX($A$5:$AV$9286,$DB3165,COLUMNS($A$5:AV3165)),"")</f>
        <v/>
      </c>
    </row>
    <row r="3166" spans="1:114" ht="23.25">
      <c r="A3166">
        <v>811480</v>
      </c>
      <c r="B3166" t="s">
        <v>1879</v>
      </c>
      <c r="C3166" t="s">
        <v>155</v>
      </c>
      <c r="D3166" t="s">
        <v>286</v>
      </c>
      <c r="E3166" t="s">
        <v>9</v>
      </c>
      <c r="F3166">
        <v>610</v>
      </c>
      <c r="G3166" t="s">
        <v>5610</v>
      </c>
      <c r="H3166">
        <v>612</v>
      </c>
      <c r="I3166" t="s">
        <v>5610</v>
      </c>
      <c r="J3166" t="s">
        <v>5610</v>
      </c>
      <c r="K3166" t="s">
        <v>5610</v>
      </c>
      <c r="L3166">
        <v>616</v>
      </c>
      <c r="M3166">
        <v>617</v>
      </c>
      <c r="N3166">
        <v>618</v>
      </c>
      <c r="O3166">
        <v>619</v>
      </c>
      <c r="P3166">
        <v>620</v>
      </c>
      <c r="Q3166" t="s">
        <v>5610</v>
      </c>
      <c r="R3166" t="s">
        <v>5610</v>
      </c>
      <c r="S3166" t="s">
        <v>5610</v>
      </c>
      <c r="T3166" t="s">
        <v>5610</v>
      </c>
      <c r="U3166" t="s">
        <v>5610</v>
      </c>
      <c r="V3166" t="s">
        <v>5610</v>
      </c>
      <c r="W3166" t="s">
        <v>5610</v>
      </c>
      <c r="X3166" t="s">
        <v>5610</v>
      </c>
      <c r="Y3166" t="s">
        <v>5610</v>
      </c>
      <c r="Z3166" t="s">
        <v>5610</v>
      </c>
      <c r="AA3166" t="s">
        <v>5610</v>
      </c>
      <c r="AB3166" t="s">
        <v>5610</v>
      </c>
      <c r="AC3166" t="s">
        <v>5610</v>
      </c>
      <c r="AD3166" t="s">
        <v>5610</v>
      </c>
      <c r="AE3166" t="s">
        <v>5610</v>
      </c>
      <c r="AF3166" t="s">
        <v>5610</v>
      </c>
      <c r="AG3166" t="s">
        <v>5610</v>
      </c>
      <c r="AH3166" t="s">
        <v>5610</v>
      </c>
      <c r="AI3166" t="s">
        <v>5610</v>
      </c>
      <c r="AJ3166" t="s">
        <v>5610</v>
      </c>
      <c r="AK3166" t="s">
        <v>5610</v>
      </c>
      <c r="AL3166" t="s">
        <v>5610</v>
      </c>
      <c r="AM3166" t="s">
        <v>5610</v>
      </c>
      <c r="AN3166" t="s">
        <v>5610</v>
      </c>
      <c r="AO3166" t="s">
        <v>5610</v>
      </c>
      <c r="AP3166" t="s">
        <v>5610</v>
      </c>
      <c r="AQ3166" t="s">
        <v>5610</v>
      </c>
      <c r="AR3166" t="s">
        <v>5610</v>
      </c>
      <c r="AS3166" t="s">
        <v>5610</v>
      </c>
      <c r="AT3166" t="s">
        <v>5610</v>
      </c>
      <c r="AU3166" t="s">
        <v>5610</v>
      </c>
      <c r="AV3166" t="s">
        <v>5610</v>
      </c>
      <c r="AW3166" s="121" t="s">
        <v>5610</v>
      </c>
      <c r="AX3166" s="121" t="s">
        <v>5610</v>
      </c>
      <c r="AY3166" s="121" t="s">
        <v>5610</v>
      </c>
      <c r="AZ3166" s="121" t="s">
        <v>5610</v>
      </c>
      <c r="BA3166" s="121" t="s">
        <v>5610</v>
      </c>
      <c r="CZ3166">
        <f>ROWS($A$5:$A3166)</f>
        <v>3162</v>
      </c>
      <c r="DA3166" t="b">
        <f t="shared" si="104"/>
        <v>0</v>
      </c>
      <c r="DB3166" t="str">
        <f>IFERROR(SMALL($DA$5:DA12447,CZ3166),"")</f>
        <v/>
      </c>
      <c r="DC3166" s="57" t="str">
        <f t="shared" si="103"/>
        <v/>
      </c>
      <c r="DE3166" s="58" t="str">
        <f>IFERROR(INDEX($A$5:$AV$9286,$DB3166,COLUMNS($A$5:A3166)),"")</f>
        <v/>
      </c>
      <c r="DF3166" s="59" t="str">
        <f>IFERROR(INDEX($A$5:$AV$9286,$DB3166,COLUMNS($A$5:B3166)),"")</f>
        <v/>
      </c>
      <c r="DG3166" s="60" t="str">
        <f>IFERROR(INDEX($A$5:$AV$9286,$DB3166,COLUMNS($A$5:C3166)),"")</f>
        <v/>
      </c>
      <c r="DH3166" s="60" t="str">
        <f>IFERROR(INDEX($A$5:$AV$9286,$DB3166,COLUMNS($A$5:D3166)),"")</f>
        <v/>
      </c>
      <c r="DI3166" s="151" t="str">
        <f>IFERROR(INDEX($A$5:$AV$9286,$DB3166,COLUMNS($A$5:E3166)),"")</f>
        <v/>
      </c>
      <c r="DJ3166" s="153" t="str">
        <f>IFERROR(INDEX($A$5:$AV$9286,$DB3166,COLUMNS($A$5:AV3166)),"")</f>
        <v/>
      </c>
    </row>
    <row r="3167" spans="1:114" ht="23.25">
      <c r="A3167">
        <v>811484</v>
      </c>
      <c r="B3167" t="s">
        <v>4916</v>
      </c>
      <c r="C3167" t="s">
        <v>4917</v>
      </c>
      <c r="D3167" t="s">
        <v>4918</v>
      </c>
      <c r="E3167" t="s">
        <v>9</v>
      </c>
      <c r="F3167">
        <v>610</v>
      </c>
      <c r="G3167" t="s">
        <v>5610</v>
      </c>
      <c r="H3167">
        <v>612</v>
      </c>
      <c r="I3167">
        <v>613</v>
      </c>
      <c r="J3167">
        <v>614</v>
      </c>
      <c r="K3167" t="s">
        <v>5610</v>
      </c>
      <c r="L3167" t="s">
        <v>5610</v>
      </c>
      <c r="M3167" t="s">
        <v>5610</v>
      </c>
      <c r="N3167">
        <v>618</v>
      </c>
      <c r="O3167" t="s">
        <v>5610</v>
      </c>
      <c r="P3167">
        <v>620</v>
      </c>
      <c r="Q3167" t="s">
        <v>5610</v>
      </c>
      <c r="R3167" t="s">
        <v>5610</v>
      </c>
      <c r="S3167" t="s">
        <v>5610</v>
      </c>
      <c r="T3167" t="s">
        <v>5610</v>
      </c>
      <c r="U3167" t="s">
        <v>5610</v>
      </c>
      <c r="V3167" t="s">
        <v>5610</v>
      </c>
      <c r="W3167" t="s">
        <v>5610</v>
      </c>
      <c r="X3167" t="s">
        <v>5610</v>
      </c>
      <c r="Y3167" t="s">
        <v>5610</v>
      </c>
      <c r="Z3167" t="s">
        <v>5610</v>
      </c>
      <c r="AA3167" t="s">
        <v>5610</v>
      </c>
      <c r="AB3167" t="s">
        <v>5610</v>
      </c>
      <c r="AC3167" t="s">
        <v>5610</v>
      </c>
      <c r="AD3167" t="s">
        <v>5610</v>
      </c>
      <c r="AE3167" t="s">
        <v>5610</v>
      </c>
      <c r="AF3167" t="s">
        <v>5610</v>
      </c>
      <c r="AG3167" t="s">
        <v>5610</v>
      </c>
      <c r="AH3167" t="s">
        <v>5610</v>
      </c>
      <c r="AI3167" t="s">
        <v>5610</v>
      </c>
      <c r="AJ3167" t="s">
        <v>5610</v>
      </c>
      <c r="AK3167" t="s">
        <v>5610</v>
      </c>
      <c r="AL3167" t="s">
        <v>5610</v>
      </c>
      <c r="AM3167" t="s">
        <v>5610</v>
      </c>
      <c r="AN3167" t="s">
        <v>5610</v>
      </c>
      <c r="AO3167" t="s">
        <v>5610</v>
      </c>
      <c r="AP3167" t="s">
        <v>5610</v>
      </c>
      <c r="AQ3167" t="s">
        <v>5610</v>
      </c>
      <c r="AR3167" t="s">
        <v>5610</v>
      </c>
      <c r="AS3167" t="s">
        <v>5610</v>
      </c>
      <c r="AT3167" t="s">
        <v>5610</v>
      </c>
      <c r="AU3167" t="s">
        <v>5610</v>
      </c>
      <c r="AV3167" t="s">
        <v>5610</v>
      </c>
      <c r="AW3167" s="121" t="s">
        <v>5610</v>
      </c>
      <c r="AX3167" s="121" t="s">
        <v>5610</v>
      </c>
      <c r="AY3167" s="121" t="s">
        <v>5610</v>
      </c>
      <c r="AZ3167" s="121" t="s">
        <v>5610</v>
      </c>
      <c r="BA3167" s="121" t="s">
        <v>5610</v>
      </c>
      <c r="CZ3167">
        <f>ROWS($A$5:$A3167)</f>
        <v>3163</v>
      </c>
      <c r="DA3167" t="b">
        <f t="shared" si="104"/>
        <v>0</v>
      </c>
      <c r="DB3167" t="str">
        <f>IFERROR(SMALL($DA$5:DA12448,CZ3167),"")</f>
        <v/>
      </c>
      <c r="DC3167" s="57" t="str">
        <f t="shared" si="103"/>
        <v/>
      </c>
      <c r="DE3167" s="58" t="str">
        <f>IFERROR(INDEX($A$5:$AV$9286,$DB3167,COLUMNS($A$5:A3167)),"")</f>
        <v/>
      </c>
      <c r="DF3167" s="59" t="str">
        <f>IFERROR(INDEX($A$5:$AV$9286,$DB3167,COLUMNS($A$5:B3167)),"")</f>
        <v/>
      </c>
      <c r="DG3167" s="60" t="str">
        <f>IFERROR(INDEX($A$5:$AV$9286,$DB3167,COLUMNS($A$5:C3167)),"")</f>
        <v/>
      </c>
      <c r="DH3167" s="60" t="str">
        <f>IFERROR(INDEX($A$5:$AV$9286,$DB3167,COLUMNS($A$5:D3167)),"")</f>
        <v/>
      </c>
      <c r="DI3167" s="151" t="str">
        <f>IFERROR(INDEX($A$5:$AV$9286,$DB3167,COLUMNS($A$5:E3167)),"")</f>
        <v/>
      </c>
      <c r="DJ3167" s="153" t="str">
        <f>IFERROR(INDEX($A$5:$AV$9286,$DB3167,COLUMNS($A$5:AV3167)),"")</f>
        <v/>
      </c>
    </row>
    <row r="3168" spans="1:114" ht="23.25">
      <c r="A3168">
        <v>811487</v>
      </c>
      <c r="B3168" t="s">
        <v>4919</v>
      </c>
      <c r="C3168" t="s">
        <v>220</v>
      </c>
      <c r="D3168" t="s">
        <v>463</v>
      </c>
      <c r="E3168" t="s">
        <v>9</v>
      </c>
      <c r="F3168">
        <v>610</v>
      </c>
      <c r="G3168">
        <v>611</v>
      </c>
      <c r="H3168">
        <v>612</v>
      </c>
      <c r="I3168">
        <v>613</v>
      </c>
      <c r="J3168">
        <v>614</v>
      </c>
      <c r="K3168" t="s">
        <v>5610</v>
      </c>
      <c r="L3168">
        <v>616</v>
      </c>
      <c r="M3168">
        <v>617</v>
      </c>
      <c r="N3168">
        <v>618</v>
      </c>
      <c r="O3168">
        <v>619</v>
      </c>
      <c r="P3168">
        <v>620</v>
      </c>
      <c r="Q3168">
        <v>621</v>
      </c>
      <c r="R3168" t="s">
        <v>5610</v>
      </c>
      <c r="S3168" t="s">
        <v>5610</v>
      </c>
      <c r="T3168" t="s">
        <v>5610</v>
      </c>
      <c r="U3168" t="s">
        <v>5610</v>
      </c>
      <c r="V3168" t="s">
        <v>5610</v>
      </c>
      <c r="W3168" t="s">
        <v>5610</v>
      </c>
      <c r="X3168" t="s">
        <v>5610</v>
      </c>
      <c r="Y3168" t="s">
        <v>5610</v>
      </c>
      <c r="Z3168" t="s">
        <v>5610</v>
      </c>
      <c r="AA3168" t="s">
        <v>5610</v>
      </c>
      <c r="AB3168" t="s">
        <v>5610</v>
      </c>
      <c r="AC3168" t="s">
        <v>5610</v>
      </c>
      <c r="AD3168" t="s">
        <v>5610</v>
      </c>
      <c r="AE3168" t="s">
        <v>5610</v>
      </c>
      <c r="AF3168" t="s">
        <v>5610</v>
      </c>
      <c r="AG3168" t="s">
        <v>5610</v>
      </c>
      <c r="AH3168" t="s">
        <v>5610</v>
      </c>
      <c r="AI3168" t="s">
        <v>5610</v>
      </c>
      <c r="AJ3168" t="s">
        <v>5610</v>
      </c>
      <c r="AK3168" t="s">
        <v>5610</v>
      </c>
      <c r="AL3168" t="s">
        <v>5610</v>
      </c>
      <c r="AM3168" t="s">
        <v>5610</v>
      </c>
      <c r="AN3168" t="s">
        <v>5610</v>
      </c>
      <c r="AO3168" t="s">
        <v>5610</v>
      </c>
      <c r="AP3168" t="s">
        <v>5610</v>
      </c>
      <c r="AQ3168" t="s">
        <v>5610</v>
      </c>
      <c r="AR3168" t="s">
        <v>5610</v>
      </c>
      <c r="AS3168" t="s">
        <v>5610</v>
      </c>
      <c r="AT3168" t="s">
        <v>5610</v>
      </c>
      <c r="AU3168" t="s">
        <v>5610</v>
      </c>
      <c r="AV3168" t="s">
        <v>5610</v>
      </c>
      <c r="AW3168" s="121" t="s">
        <v>5610</v>
      </c>
      <c r="AX3168" s="121" t="s">
        <v>5610</v>
      </c>
      <c r="AY3168" s="121" t="s">
        <v>5610</v>
      </c>
      <c r="AZ3168" s="121" t="s">
        <v>5610</v>
      </c>
      <c r="BA3168" s="121" t="s">
        <v>5610</v>
      </c>
      <c r="CZ3168">
        <f>ROWS($A$5:$A3168)</f>
        <v>3164</v>
      </c>
      <c r="DA3168" t="b">
        <f t="shared" si="104"/>
        <v>0</v>
      </c>
      <c r="DB3168" t="str">
        <f>IFERROR(SMALL($DA$5:DA12449,CZ3168),"")</f>
        <v/>
      </c>
      <c r="DC3168" s="57" t="str">
        <f t="shared" si="103"/>
        <v/>
      </c>
      <c r="DE3168" s="58" t="str">
        <f>IFERROR(INDEX($A$5:$AV$9286,$DB3168,COLUMNS($A$5:A3168)),"")</f>
        <v/>
      </c>
      <c r="DF3168" s="59" t="str">
        <f>IFERROR(INDEX($A$5:$AV$9286,$DB3168,COLUMNS($A$5:B3168)),"")</f>
        <v/>
      </c>
      <c r="DG3168" s="60" t="str">
        <f>IFERROR(INDEX($A$5:$AV$9286,$DB3168,COLUMNS($A$5:C3168)),"")</f>
        <v/>
      </c>
      <c r="DH3168" s="60" t="str">
        <f>IFERROR(INDEX($A$5:$AV$9286,$DB3168,COLUMNS($A$5:D3168)),"")</f>
        <v/>
      </c>
      <c r="DI3168" s="151" t="str">
        <f>IFERROR(INDEX($A$5:$AV$9286,$DB3168,COLUMNS($A$5:E3168)),"")</f>
        <v/>
      </c>
      <c r="DJ3168" s="153" t="str">
        <f>IFERROR(INDEX($A$5:$AV$9286,$DB3168,COLUMNS($A$5:AV3168)),"")</f>
        <v/>
      </c>
    </row>
    <row r="3169" spans="1:114" ht="23.25">
      <c r="A3169">
        <v>811488</v>
      </c>
      <c r="B3169" t="s">
        <v>5303</v>
      </c>
      <c r="C3169" t="s">
        <v>167</v>
      </c>
      <c r="D3169" t="s">
        <v>5304</v>
      </c>
      <c r="E3169" t="s">
        <v>9</v>
      </c>
      <c r="F3169" t="s">
        <v>5610</v>
      </c>
      <c r="G3169" t="s">
        <v>5610</v>
      </c>
      <c r="H3169" t="s">
        <v>5610</v>
      </c>
      <c r="I3169">
        <v>613</v>
      </c>
      <c r="J3169" t="s">
        <v>5610</v>
      </c>
      <c r="K3169" t="s">
        <v>5610</v>
      </c>
      <c r="L3169">
        <v>616</v>
      </c>
      <c r="M3169" t="s">
        <v>5610</v>
      </c>
      <c r="N3169" t="s">
        <v>5610</v>
      </c>
      <c r="O3169" t="s">
        <v>5610</v>
      </c>
      <c r="P3169" t="s">
        <v>5610</v>
      </c>
      <c r="Q3169" t="s">
        <v>5610</v>
      </c>
      <c r="R3169" t="s">
        <v>5610</v>
      </c>
      <c r="S3169" t="s">
        <v>5610</v>
      </c>
      <c r="T3169" t="s">
        <v>5610</v>
      </c>
      <c r="U3169" t="s">
        <v>5610</v>
      </c>
      <c r="V3169" t="s">
        <v>5610</v>
      </c>
      <c r="W3169" t="s">
        <v>5610</v>
      </c>
      <c r="X3169" t="s">
        <v>5610</v>
      </c>
      <c r="Y3169" t="s">
        <v>5610</v>
      </c>
      <c r="Z3169" t="s">
        <v>5610</v>
      </c>
      <c r="AA3169" t="s">
        <v>5610</v>
      </c>
      <c r="AB3169" t="s">
        <v>5610</v>
      </c>
      <c r="AC3169" t="s">
        <v>5610</v>
      </c>
      <c r="AD3169" t="s">
        <v>5610</v>
      </c>
      <c r="AE3169" t="s">
        <v>5610</v>
      </c>
      <c r="AF3169" t="s">
        <v>5610</v>
      </c>
      <c r="AG3169" t="s">
        <v>5610</v>
      </c>
      <c r="AH3169" t="s">
        <v>5610</v>
      </c>
      <c r="AI3169" t="s">
        <v>5610</v>
      </c>
      <c r="AJ3169" t="s">
        <v>5610</v>
      </c>
      <c r="AK3169" t="s">
        <v>5610</v>
      </c>
      <c r="AL3169" t="s">
        <v>5610</v>
      </c>
      <c r="AM3169" t="s">
        <v>5610</v>
      </c>
      <c r="AN3169" t="s">
        <v>5610</v>
      </c>
      <c r="AO3169" t="s">
        <v>5610</v>
      </c>
      <c r="AP3169" t="s">
        <v>5610</v>
      </c>
      <c r="AQ3169" t="s">
        <v>5610</v>
      </c>
      <c r="AR3169" t="s">
        <v>5610</v>
      </c>
      <c r="AS3169" t="s">
        <v>5610</v>
      </c>
      <c r="AT3169" t="s">
        <v>5610</v>
      </c>
      <c r="AU3169" t="s">
        <v>5610</v>
      </c>
      <c r="AV3169" t="s">
        <v>5610</v>
      </c>
      <c r="AW3169" s="121" t="s">
        <v>5610</v>
      </c>
      <c r="AX3169" s="121" t="s">
        <v>5610</v>
      </c>
      <c r="AY3169" s="121" t="s">
        <v>5610</v>
      </c>
      <c r="AZ3169" s="121" t="s">
        <v>5610</v>
      </c>
      <c r="BA3169" s="121" t="s">
        <v>5610</v>
      </c>
      <c r="CZ3169">
        <f>ROWS($A$5:$A3169)</f>
        <v>3165</v>
      </c>
      <c r="DA3169" t="b">
        <f t="shared" si="104"/>
        <v>0</v>
      </c>
      <c r="DB3169" t="str">
        <f>IFERROR(SMALL($DA$5:DA12450,CZ3169),"")</f>
        <v/>
      </c>
      <c r="DC3169" s="57" t="str">
        <f t="shared" si="103"/>
        <v/>
      </c>
      <c r="DE3169" s="58" t="str">
        <f>IFERROR(INDEX($A$5:$AV$9286,$DB3169,COLUMNS($A$5:A3169)),"")</f>
        <v/>
      </c>
      <c r="DF3169" s="59" t="str">
        <f>IFERROR(INDEX($A$5:$AV$9286,$DB3169,COLUMNS($A$5:B3169)),"")</f>
        <v/>
      </c>
      <c r="DG3169" s="60" t="str">
        <f>IFERROR(INDEX($A$5:$AV$9286,$DB3169,COLUMNS($A$5:C3169)),"")</f>
        <v/>
      </c>
      <c r="DH3169" s="60" t="str">
        <f>IFERROR(INDEX($A$5:$AV$9286,$DB3169,COLUMNS($A$5:D3169)),"")</f>
        <v/>
      </c>
      <c r="DI3169" s="151" t="str">
        <f>IFERROR(INDEX($A$5:$AV$9286,$DB3169,COLUMNS($A$5:E3169)),"")</f>
        <v/>
      </c>
      <c r="DJ3169" s="153" t="str">
        <f>IFERROR(INDEX($A$5:$AV$9286,$DB3169,COLUMNS($A$5:AV3169)),"")</f>
        <v/>
      </c>
    </row>
    <row r="3170" spans="1:114" ht="23.25">
      <c r="A3170">
        <v>811490</v>
      </c>
      <c r="B3170" t="s">
        <v>4920</v>
      </c>
      <c r="C3170" t="s">
        <v>2774</v>
      </c>
      <c r="D3170" t="s">
        <v>2634</v>
      </c>
      <c r="E3170" t="s">
        <v>9</v>
      </c>
      <c r="F3170" t="s">
        <v>5610</v>
      </c>
      <c r="G3170" t="s">
        <v>5610</v>
      </c>
      <c r="H3170" t="s">
        <v>5610</v>
      </c>
      <c r="I3170" t="s">
        <v>5610</v>
      </c>
      <c r="J3170" t="s">
        <v>5610</v>
      </c>
      <c r="K3170" t="s">
        <v>5610</v>
      </c>
      <c r="L3170">
        <v>616</v>
      </c>
      <c r="M3170" t="s">
        <v>5610</v>
      </c>
      <c r="N3170">
        <v>618</v>
      </c>
      <c r="O3170" t="s">
        <v>5610</v>
      </c>
      <c r="P3170">
        <v>620</v>
      </c>
      <c r="Q3170" t="s">
        <v>5610</v>
      </c>
      <c r="R3170" t="s">
        <v>5610</v>
      </c>
      <c r="S3170" t="s">
        <v>5610</v>
      </c>
      <c r="T3170" t="s">
        <v>5610</v>
      </c>
      <c r="U3170" t="s">
        <v>5610</v>
      </c>
      <c r="V3170" t="s">
        <v>5610</v>
      </c>
      <c r="W3170" t="s">
        <v>5610</v>
      </c>
      <c r="X3170" t="s">
        <v>5610</v>
      </c>
      <c r="Y3170" t="s">
        <v>5610</v>
      </c>
      <c r="Z3170" t="s">
        <v>5610</v>
      </c>
      <c r="AA3170" t="s">
        <v>5610</v>
      </c>
      <c r="AB3170" t="s">
        <v>5610</v>
      </c>
      <c r="AC3170" t="s">
        <v>5610</v>
      </c>
      <c r="AD3170" t="s">
        <v>5610</v>
      </c>
      <c r="AE3170" t="s">
        <v>5610</v>
      </c>
      <c r="AF3170" t="s">
        <v>5610</v>
      </c>
      <c r="AG3170" t="s">
        <v>5610</v>
      </c>
      <c r="AH3170" t="s">
        <v>5610</v>
      </c>
      <c r="AI3170" t="s">
        <v>5610</v>
      </c>
      <c r="AJ3170" t="s">
        <v>5610</v>
      </c>
      <c r="AK3170" t="s">
        <v>5610</v>
      </c>
      <c r="AL3170" t="s">
        <v>5610</v>
      </c>
      <c r="AM3170" t="s">
        <v>5610</v>
      </c>
      <c r="AN3170" t="s">
        <v>5610</v>
      </c>
      <c r="AO3170" t="s">
        <v>5610</v>
      </c>
      <c r="AP3170" t="s">
        <v>5610</v>
      </c>
      <c r="AQ3170" t="s">
        <v>5610</v>
      </c>
      <c r="AR3170" t="s">
        <v>5610</v>
      </c>
      <c r="AS3170" t="s">
        <v>5610</v>
      </c>
      <c r="AT3170" t="s">
        <v>5610</v>
      </c>
      <c r="AU3170" t="s">
        <v>5610</v>
      </c>
      <c r="AV3170" t="s">
        <v>5610</v>
      </c>
      <c r="AW3170" s="121" t="s">
        <v>5610</v>
      </c>
      <c r="AX3170" s="121" t="s">
        <v>5610</v>
      </c>
      <c r="AY3170" s="121" t="s">
        <v>5610</v>
      </c>
      <c r="AZ3170" s="121" t="s">
        <v>5610</v>
      </c>
      <c r="BA3170" s="121" t="s">
        <v>5610</v>
      </c>
      <c r="CZ3170">
        <f>ROWS($A$5:$A3170)</f>
        <v>3166</v>
      </c>
      <c r="DA3170" t="b">
        <f t="shared" si="104"/>
        <v>0</v>
      </c>
      <c r="DB3170" t="str">
        <f>IFERROR(SMALL($DA$5:DA12451,CZ3170),"")</f>
        <v/>
      </c>
      <c r="DC3170" s="57" t="str">
        <f t="shared" si="103"/>
        <v/>
      </c>
      <c r="DE3170" s="58" t="str">
        <f>IFERROR(INDEX($A$5:$AV$9286,$DB3170,COLUMNS($A$5:A3170)),"")</f>
        <v/>
      </c>
      <c r="DF3170" s="59" t="str">
        <f>IFERROR(INDEX($A$5:$AV$9286,$DB3170,COLUMNS($A$5:B3170)),"")</f>
        <v/>
      </c>
      <c r="DG3170" s="60" t="str">
        <f>IFERROR(INDEX($A$5:$AV$9286,$DB3170,COLUMNS($A$5:C3170)),"")</f>
        <v/>
      </c>
      <c r="DH3170" s="60" t="str">
        <f>IFERROR(INDEX($A$5:$AV$9286,$DB3170,COLUMNS($A$5:D3170)),"")</f>
        <v/>
      </c>
      <c r="DI3170" s="151" t="str">
        <f>IFERROR(INDEX($A$5:$AV$9286,$DB3170,COLUMNS($A$5:E3170)),"")</f>
        <v/>
      </c>
      <c r="DJ3170" s="153" t="str">
        <f>IFERROR(INDEX($A$5:$AV$9286,$DB3170,COLUMNS($A$5:AV3170)),"")</f>
        <v/>
      </c>
    </row>
    <row r="3171" spans="1:114" ht="23.25">
      <c r="A3171">
        <v>811491</v>
      </c>
      <c r="B3171" t="s">
        <v>4921</v>
      </c>
      <c r="C3171" t="s">
        <v>803</v>
      </c>
      <c r="D3171" t="s">
        <v>505</v>
      </c>
      <c r="E3171" t="s">
        <v>9</v>
      </c>
      <c r="F3171">
        <v>610</v>
      </c>
      <c r="G3171" t="s">
        <v>5610</v>
      </c>
      <c r="H3171">
        <v>612</v>
      </c>
      <c r="I3171" t="s">
        <v>5610</v>
      </c>
      <c r="J3171" t="s">
        <v>5610</v>
      </c>
      <c r="K3171" t="s">
        <v>5610</v>
      </c>
      <c r="L3171">
        <v>616</v>
      </c>
      <c r="M3171">
        <v>617</v>
      </c>
      <c r="O3171">
        <v>619</v>
      </c>
      <c r="P3171">
        <v>620</v>
      </c>
      <c r="Q3171" t="s">
        <v>5610</v>
      </c>
      <c r="R3171" t="s">
        <v>5610</v>
      </c>
      <c r="S3171" t="s">
        <v>5610</v>
      </c>
      <c r="T3171" t="s">
        <v>5610</v>
      </c>
      <c r="U3171" t="s">
        <v>5610</v>
      </c>
      <c r="V3171" t="s">
        <v>5610</v>
      </c>
      <c r="W3171" t="s">
        <v>5610</v>
      </c>
      <c r="X3171" t="s">
        <v>5610</v>
      </c>
      <c r="Y3171" t="s">
        <v>5610</v>
      </c>
      <c r="Z3171" t="s">
        <v>5610</v>
      </c>
      <c r="AA3171" t="s">
        <v>5611</v>
      </c>
      <c r="AB3171" t="s">
        <v>5610</v>
      </c>
      <c r="AC3171" t="s">
        <v>5610</v>
      </c>
      <c r="AD3171" t="s">
        <v>5610</v>
      </c>
      <c r="AE3171" t="s">
        <v>5610</v>
      </c>
      <c r="AF3171" t="s">
        <v>5610</v>
      </c>
      <c r="AG3171" t="s">
        <v>5610</v>
      </c>
      <c r="AH3171" t="s">
        <v>5610</v>
      </c>
      <c r="AI3171" t="s">
        <v>5610</v>
      </c>
      <c r="AJ3171" t="s">
        <v>5610</v>
      </c>
      <c r="AK3171" t="s">
        <v>5610</v>
      </c>
      <c r="AL3171" t="s">
        <v>5610</v>
      </c>
      <c r="AM3171" t="s">
        <v>5610</v>
      </c>
      <c r="AN3171" t="s">
        <v>5610</v>
      </c>
      <c r="AO3171" t="s">
        <v>5610</v>
      </c>
      <c r="AP3171" t="s">
        <v>5610</v>
      </c>
      <c r="AQ3171" t="s">
        <v>5610</v>
      </c>
      <c r="AR3171" t="s">
        <v>5610</v>
      </c>
      <c r="AS3171" t="s">
        <v>5610</v>
      </c>
      <c r="AT3171" t="s">
        <v>5610</v>
      </c>
      <c r="AU3171" t="s">
        <v>5610</v>
      </c>
      <c r="AV3171" t="s">
        <v>5610</v>
      </c>
      <c r="AW3171" s="121" t="s">
        <v>5610</v>
      </c>
      <c r="AX3171" s="121" t="s">
        <v>5610</v>
      </c>
      <c r="AY3171" s="121" t="s">
        <v>5610</v>
      </c>
      <c r="AZ3171" s="121" t="s">
        <v>5610</v>
      </c>
      <c r="BA3171" s="121" t="s">
        <v>5610</v>
      </c>
      <c r="CZ3171">
        <f>ROWS($A$5:$A3171)</f>
        <v>3167</v>
      </c>
      <c r="DA3171" t="b">
        <f t="shared" si="104"/>
        <v>0</v>
      </c>
      <c r="DB3171" t="str">
        <f>IFERROR(SMALL($DA$5:DA12452,CZ3171),"")</f>
        <v/>
      </c>
      <c r="DC3171" s="57" t="str">
        <f t="shared" si="103"/>
        <v/>
      </c>
      <c r="DE3171" s="58" t="str">
        <f>IFERROR(INDEX($A$5:$AV$9286,$DB3171,COLUMNS($A$5:A3171)),"")</f>
        <v/>
      </c>
      <c r="DF3171" s="59" t="str">
        <f>IFERROR(INDEX($A$5:$AV$9286,$DB3171,COLUMNS($A$5:B3171)),"")</f>
        <v/>
      </c>
      <c r="DG3171" s="60" t="str">
        <f>IFERROR(INDEX($A$5:$AV$9286,$DB3171,COLUMNS($A$5:C3171)),"")</f>
        <v/>
      </c>
      <c r="DH3171" s="60" t="str">
        <f>IFERROR(INDEX($A$5:$AV$9286,$DB3171,COLUMNS($A$5:D3171)),"")</f>
        <v/>
      </c>
      <c r="DI3171" s="151" t="str">
        <f>IFERROR(INDEX($A$5:$AV$9286,$DB3171,COLUMNS($A$5:E3171)),"")</f>
        <v/>
      </c>
      <c r="DJ3171" s="153" t="str">
        <f>IFERROR(INDEX($A$5:$AV$9286,$DB3171,COLUMNS($A$5:AV3171)),"")</f>
        <v/>
      </c>
    </row>
    <row r="3172" spans="1:114" ht="23.25">
      <c r="A3172">
        <v>811493</v>
      </c>
      <c r="B3172" t="s">
        <v>4922</v>
      </c>
      <c r="C3172" t="s">
        <v>4923</v>
      </c>
      <c r="D3172" t="s">
        <v>1690</v>
      </c>
      <c r="E3172" t="s">
        <v>9</v>
      </c>
      <c r="F3172" t="s">
        <v>5610</v>
      </c>
      <c r="G3172">
        <v>611</v>
      </c>
      <c r="H3172">
        <v>612</v>
      </c>
      <c r="I3172" t="s">
        <v>5610</v>
      </c>
      <c r="J3172">
        <v>614</v>
      </c>
      <c r="K3172" t="s">
        <v>5610</v>
      </c>
      <c r="L3172">
        <v>616</v>
      </c>
      <c r="M3172">
        <v>617</v>
      </c>
      <c r="N3172">
        <v>618</v>
      </c>
      <c r="O3172">
        <v>619</v>
      </c>
      <c r="P3172" t="s">
        <v>5610</v>
      </c>
      <c r="Q3172" t="s">
        <v>5610</v>
      </c>
      <c r="R3172" t="s">
        <v>5610</v>
      </c>
      <c r="S3172" t="s">
        <v>5610</v>
      </c>
      <c r="T3172" t="s">
        <v>5610</v>
      </c>
      <c r="U3172" t="s">
        <v>5610</v>
      </c>
      <c r="V3172" t="s">
        <v>5610</v>
      </c>
      <c r="W3172" t="s">
        <v>5610</v>
      </c>
      <c r="X3172" t="s">
        <v>5610</v>
      </c>
      <c r="Y3172" t="s">
        <v>5610</v>
      </c>
      <c r="Z3172" t="s">
        <v>5610</v>
      </c>
      <c r="AA3172" t="s">
        <v>5610</v>
      </c>
      <c r="AB3172" t="s">
        <v>5610</v>
      </c>
      <c r="AC3172" t="s">
        <v>5610</v>
      </c>
      <c r="AD3172" t="s">
        <v>5610</v>
      </c>
      <c r="AE3172" t="s">
        <v>5610</v>
      </c>
      <c r="AF3172" t="s">
        <v>5610</v>
      </c>
      <c r="AG3172" t="s">
        <v>5610</v>
      </c>
      <c r="AH3172" t="s">
        <v>5610</v>
      </c>
      <c r="AI3172" t="s">
        <v>5610</v>
      </c>
      <c r="AJ3172" t="s">
        <v>5610</v>
      </c>
      <c r="AK3172" t="s">
        <v>5610</v>
      </c>
      <c r="AL3172" t="s">
        <v>5610</v>
      </c>
      <c r="AM3172" t="s">
        <v>5610</v>
      </c>
      <c r="AN3172" t="s">
        <v>5610</v>
      </c>
      <c r="AO3172" t="s">
        <v>5610</v>
      </c>
      <c r="AP3172" t="s">
        <v>5610</v>
      </c>
      <c r="AQ3172" t="s">
        <v>5610</v>
      </c>
      <c r="AR3172" t="s">
        <v>5610</v>
      </c>
      <c r="AS3172" t="s">
        <v>5610</v>
      </c>
      <c r="AT3172" t="s">
        <v>5610</v>
      </c>
      <c r="AU3172" t="s">
        <v>5610</v>
      </c>
      <c r="AV3172" t="s">
        <v>5610</v>
      </c>
      <c r="AW3172" s="121" t="s">
        <v>5610</v>
      </c>
      <c r="AX3172" s="121" t="s">
        <v>5610</v>
      </c>
      <c r="AY3172" s="121" t="s">
        <v>5610</v>
      </c>
      <c r="AZ3172" s="121" t="s">
        <v>5610</v>
      </c>
      <c r="BA3172" s="121" t="s">
        <v>5610</v>
      </c>
      <c r="CZ3172">
        <f>ROWS($A$5:$A3172)</f>
        <v>3168</v>
      </c>
      <c r="DA3172" t="b">
        <f t="shared" si="104"/>
        <v>0</v>
      </c>
      <c r="DB3172" t="str">
        <f>IFERROR(SMALL($DA$5:DA12453,CZ3172),"")</f>
        <v/>
      </c>
      <c r="DC3172" s="57" t="str">
        <f t="shared" si="103"/>
        <v/>
      </c>
      <c r="DE3172" s="58" t="str">
        <f>IFERROR(INDEX($A$5:$AV$9286,$DB3172,COLUMNS($A$5:A3172)),"")</f>
        <v/>
      </c>
      <c r="DF3172" s="59" t="str">
        <f>IFERROR(INDEX($A$5:$AV$9286,$DB3172,COLUMNS($A$5:B3172)),"")</f>
        <v/>
      </c>
      <c r="DG3172" s="60" t="str">
        <f>IFERROR(INDEX($A$5:$AV$9286,$DB3172,COLUMNS($A$5:C3172)),"")</f>
        <v/>
      </c>
      <c r="DH3172" s="60" t="str">
        <f>IFERROR(INDEX($A$5:$AV$9286,$DB3172,COLUMNS($A$5:D3172)),"")</f>
        <v/>
      </c>
      <c r="DI3172" s="151" t="str">
        <f>IFERROR(INDEX($A$5:$AV$9286,$DB3172,COLUMNS($A$5:E3172)),"")</f>
        <v/>
      </c>
      <c r="DJ3172" s="153" t="str">
        <f>IFERROR(INDEX($A$5:$AV$9286,$DB3172,COLUMNS($A$5:AV3172)),"")</f>
        <v/>
      </c>
    </row>
    <row r="3173" spans="1:114" ht="23.25">
      <c r="A3173">
        <v>811494</v>
      </c>
      <c r="B3173" t="s">
        <v>4924</v>
      </c>
      <c r="C3173" t="s">
        <v>155</v>
      </c>
      <c r="D3173" t="s">
        <v>4925</v>
      </c>
      <c r="E3173" t="s">
        <v>5605</v>
      </c>
      <c r="F3173" t="s">
        <v>5610</v>
      </c>
      <c r="G3173" t="s">
        <v>5610</v>
      </c>
      <c r="H3173" t="s">
        <v>5610</v>
      </c>
      <c r="I3173" t="s">
        <v>5610</v>
      </c>
      <c r="J3173" t="s">
        <v>5610</v>
      </c>
      <c r="K3173" t="s">
        <v>5610</v>
      </c>
      <c r="L3173" t="s">
        <v>5610</v>
      </c>
      <c r="M3173" t="s">
        <v>5610</v>
      </c>
      <c r="N3173">
        <v>618</v>
      </c>
      <c r="O3173">
        <v>619</v>
      </c>
      <c r="P3173" t="s">
        <v>5610</v>
      </c>
      <c r="Q3173" t="s">
        <v>5610</v>
      </c>
      <c r="R3173">
        <v>622</v>
      </c>
      <c r="T3173">
        <v>624</v>
      </c>
      <c r="U3173">
        <v>625</v>
      </c>
      <c r="V3173">
        <v>626</v>
      </c>
      <c r="W3173">
        <v>627</v>
      </c>
      <c r="X3173" t="s">
        <v>5610</v>
      </c>
      <c r="Y3173" t="s">
        <v>5610</v>
      </c>
      <c r="Z3173" t="s">
        <v>5610</v>
      </c>
      <c r="AA3173" t="s">
        <v>5610</v>
      </c>
      <c r="AB3173" t="s">
        <v>5610</v>
      </c>
      <c r="AC3173" t="s">
        <v>5610</v>
      </c>
      <c r="AD3173" t="s">
        <v>5610</v>
      </c>
      <c r="AE3173" t="s">
        <v>5610</v>
      </c>
      <c r="AF3173" t="s">
        <v>5610</v>
      </c>
      <c r="AG3173" t="s">
        <v>5610</v>
      </c>
      <c r="AH3173" t="s">
        <v>5610</v>
      </c>
      <c r="AI3173" t="s">
        <v>5610</v>
      </c>
      <c r="AJ3173" t="s">
        <v>5610</v>
      </c>
      <c r="AK3173" t="s">
        <v>5610</v>
      </c>
      <c r="AL3173" t="s">
        <v>5610</v>
      </c>
      <c r="AM3173" t="s">
        <v>5610</v>
      </c>
      <c r="AN3173" t="s">
        <v>5610</v>
      </c>
      <c r="AO3173" t="s">
        <v>5610</v>
      </c>
      <c r="AP3173" t="s">
        <v>5610</v>
      </c>
      <c r="AQ3173" t="s">
        <v>5610</v>
      </c>
      <c r="AR3173" t="s">
        <v>5610</v>
      </c>
      <c r="AS3173" t="s">
        <v>5610</v>
      </c>
      <c r="AT3173" t="s">
        <v>5610</v>
      </c>
      <c r="AU3173" t="s">
        <v>5610</v>
      </c>
      <c r="AV3173" t="s">
        <v>5610</v>
      </c>
      <c r="AW3173" s="121" t="s">
        <v>5610</v>
      </c>
      <c r="AX3173" s="121" t="s">
        <v>5610</v>
      </c>
      <c r="AY3173" s="121" t="s">
        <v>5610</v>
      </c>
      <c r="AZ3173" s="121" t="s">
        <v>5611</v>
      </c>
      <c r="BA3173" s="121" t="s">
        <v>5610</v>
      </c>
      <c r="CZ3173">
        <f>ROWS($A$5:$A3173)</f>
        <v>3169</v>
      </c>
      <c r="DA3173" t="b">
        <f t="shared" si="104"/>
        <v>0</v>
      </c>
      <c r="DB3173" t="str">
        <f>IFERROR(SMALL($DA$5:DA12454,CZ3173),"")</f>
        <v/>
      </c>
      <c r="DC3173" s="57" t="str">
        <f t="shared" si="103"/>
        <v/>
      </c>
      <c r="DE3173" s="58" t="str">
        <f>IFERROR(INDEX($A$5:$AV$9286,$DB3173,COLUMNS($A$5:A3173)),"")</f>
        <v/>
      </c>
      <c r="DF3173" s="59" t="str">
        <f>IFERROR(INDEX($A$5:$AV$9286,$DB3173,COLUMNS($A$5:B3173)),"")</f>
        <v/>
      </c>
      <c r="DG3173" s="60" t="str">
        <f>IFERROR(INDEX($A$5:$AV$9286,$DB3173,COLUMNS($A$5:C3173)),"")</f>
        <v/>
      </c>
      <c r="DH3173" s="60" t="str">
        <f>IFERROR(INDEX($A$5:$AV$9286,$DB3173,COLUMNS($A$5:D3173)),"")</f>
        <v/>
      </c>
      <c r="DI3173" s="151" t="str">
        <f>IFERROR(INDEX($A$5:$AV$9286,$DB3173,COLUMNS($A$5:E3173)),"")</f>
        <v/>
      </c>
      <c r="DJ3173" s="153" t="str">
        <f>IFERROR(INDEX($A$5:$AV$9286,$DB3173,COLUMNS($A$5:AV3173)),"")</f>
        <v/>
      </c>
    </row>
    <row r="3174" spans="1:114" ht="23.25">
      <c r="A3174">
        <v>811497</v>
      </c>
      <c r="B3174" t="s">
        <v>4926</v>
      </c>
      <c r="C3174" t="s">
        <v>184</v>
      </c>
      <c r="D3174" t="s">
        <v>3582</v>
      </c>
      <c r="E3174" t="s">
        <v>9</v>
      </c>
      <c r="F3174" t="s">
        <v>5610</v>
      </c>
      <c r="G3174" t="s">
        <v>5610</v>
      </c>
      <c r="H3174" t="s">
        <v>5610</v>
      </c>
      <c r="I3174" t="s">
        <v>5610</v>
      </c>
      <c r="J3174" t="s">
        <v>5610</v>
      </c>
      <c r="K3174">
        <v>615</v>
      </c>
      <c r="L3174">
        <v>616</v>
      </c>
      <c r="M3174" t="s">
        <v>5610</v>
      </c>
      <c r="N3174" t="s">
        <v>5610</v>
      </c>
      <c r="O3174" t="s">
        <v>5610</v>
      </c>
      <c r="P3174">
        <v>620</v>
      </c>
      <c r="Q3174">
        <v>621</v>
      </c>
      <c r="R3174" t="s">
        <v>5610</v>
      </c>
      <c r="S3174" t="s">
        <v>5610</v>
      </c>
      <c r="T3174" t="s">
        <v>5610</v>
      </c>
      <c r="U3174" t="s">
        <v>5610</v>
      </c>
      <c r="V3174" t="s">
        <v>5610</v>
      </c>
      <c r="W3174" t="s">
        <v>5610</v>
      </c>
      <c r="X3174" t="s">
        <v>5610</v>
      </c>
      <c r="Y3174" t="s">
        <v>5610</v>
      </c>
      <c r="Z3174" t="s">
        <v>5610</v>
      </c>
      <c r="AA3174" t="s">
        <v>5610</v>
      </c>
      <c r="AB3174" t="s">
        <v>5610</v>
      </c>
      <c r="AC3174" t="s">
        <v>5610</v>
      </c>
      <c r="AD3174" t="s">
        <v>5610</v>
      </c>
      <c r="AE3174" t="s">
        <v>5610</v>
      </c>
      <c r="AF3174" t="s">
        <v>5610</v>
      </c>
      <c r="AG3174" t="s">
        <v>5610</v>
      </c>
      <c r="AH3174" t="s">
        <v>5610</v>
      </c>
      <c r="AI3174" t="s">
        <v>5610</v>
      </c>
      <c r="AJ3174" t="s">
        <v>5610</v>
      </c>
      <c r="AK3174" t="s">
        <v>5610</v>
      </c>
      <c r="AL3174" t="s">
        <v>5610</v>
      </c>
      <c r="AM3174" t="s">
        <v>5610</v>
      </c>
      <c r="AN3174" t="s">
        <v>5610</v>
      </c>
      <c r="AO3174" t="s">
        <v>5610</v>
      </c>
      <c r="AP3174" t="s">
        <v>5610</v>
      </c>
      <c r="AQ3174" t="s">
        <v>5610</v>
      </c>
      <c r="AR3174" t="s">
        <v>5610</v>
      </c>
      <c r="AS3174" t="s">
        <v>5610</v>
      </c>
      <c r="AT3174" t="s">
        <v>5610</v>
      </c>
      <c r="AU3174" t="s">
        <v>5610</v>
      </c>
      <c r="AV3174" t="s">
        <v>5610</v>
      </c>
      <c r="AW3174" s="121" t="s">
        <v>5610</v>
      </c>
      <c r="AX3174" s="121" t="s">
        <v>5610</v>
      </c>
      <c r="AY3174" s="121" t="s">
        <v>5610</v>
      </c>
      <c r="AZ3174" s="121" t="s">
        <v>5610</v>
      </c>
      <c r="BA3174" s="121" t="s">
        <v>5610</v>
      </c>
      <c r="CZ3174">
        <f>ROWS($A$5:$A3174)</f>
        <v>3170</v>
      </c>
      <c r="DA3174" t="b">
        <f t="shared" si="104"/>
        <v>0</v>
      </c>
      <c r="DB3174" t="str">
        <f>IFERROR(SMALL($DA$5:DA12455,CZ3174),"")</f>
        <v/>
      </c>
      <c r="DC3174" s="57" t="str">
        <f t="shared" si="103"/>
        <v/>
      </c>
      <c r="DE3174" s="58" t="str">
        <f>IFERROR(INDEX($A$5:$AV$9286,$DB3174,COLUMNS($A$5:A3174)),"")</f>
        <v/>
      </c>
      <c r="DF3174" s="59" t="str">
        <f>IFERROR(INDEX($A$5:$AV$9286,$DB3174,COLUMNS($A$5:B3174)),"")</f>
        <v/>
      </c>
      <c r="DG3174" s="60" t="str">
        <f>IFERROR(INDEX($A$5:$AV$9286,$DB3174,COLUMNS($A$5:C3174)),"")</f>
        <v/>
      </c>
      <c r="DH3174" s="60" t="str">
        <f>IFERROR(INDEX($A$5:$AV$9286,$DB3174,COLUMNS($A$5:D3174)),"")</f>
        <v/>
      </c>
      <c r="DI3174" s="151" t="str">
        <f>IFERROR(INDEX($A$5:$AV$9286,$DB3174,COLUMNS($A$5:E3174)),"")</f>
        <v/>
      </c>
      <c r="DJ3174" s="153" t="str">
        <f>IFERROR(INDEX($A$5:$AV$9286,$DB3174,COLUMNS($A$5:AV3174)),"")</f>
        <v/>
      </c>
    </row>
    <row r="3175" spans="1:114" ht="23.25">
      <c r="A3175">
        <v>811502</v>
      </c>
      <c r="B3175" t="s">
        <v>4927</v>
      </c>
      <c r="C3175" t="s">
        <v>2094</v>
      </c>
      <c r="D3175" t="s">
        <v>806</v>
      </c>
      <c r="E3175" t="s">
        <v>9</v>
      </c>
      <c r="F3175" t="s">
        <v>5610</v>
      </c>
      <c r="G3175" t="s">
        <v>5610</v>
      </c>
      <c r="H3175">
        <v>612</v>
      </c>
      <c r="I3175" t="s">
        <v>5610</v>
      </c>
      <c r="J3175" t="s">
        <v>5610</v>
      </c>
      <c r="K3175" t="s">
        <v>5610</v>
      </c>
      <c r="L3175" t="s">
        <v>5610</v>
      </c>
      <c r="M3175">
        <v>617</v>
      </c>
      <c r="N3175" t="s">
        <v>5610</v>
      </c>
      <c r="O3175" t="s">
        <v>5610</v>
      </c>
      <c r="P3175">
        <v>620</v>
      </c>
      <c r="Q3175" t="s">
        <v>5610</v>
      </c>
      <c r="R3175" t="s">
        <v>5610</v>
      </c>
      <c r="S3175" t="s">
        <v>5610</v>
      </c>
      <c r="T3175" t="s">
        <v>5610</v>
      </c>
      <c r="U3175" t="s">
        <v>5610</v>
      </c>
      <c r="V3175" t="s">
        <v>5610</v>
      </c>
      <c r="W3175" t="s">
        <v>5610</v>
      </c>
      <c r="X3175" t="s">
        <v>5610</v>
      </c>
      <c r="Y3175" t="s">
        <v>5610</v>
      </c>
      <c r="Z3175" t="s">
        <v>5611</v>
      </c>
      <c r="AA3175" t="s">
        <v>5610</v>
      </c>
      <c r="AB3175" t="s">
        <v>5610</v>
      </c>
      <c r="AC3175" t="s">
        <v>5610</v>
      </c>
      <c r="AD3175" t="s">
        <v>5610</v>
      </c>
      <c r="AE3175" t="s">
        <v>5610</v>
      </c>
      <c r="AF3175" t="s">
        <v>5610</v>
      </c>
      <c r="AG3175" t="s">
        <v>5610</v>
      </c>
      <c r="AH3175" t="s">
        <v>5610</v>
      </c>
      <c r="AI3175" t="s">
        <v>5610</v>
      </c>
      <c r="AJ3175" t="s">
        <v>5610</v>
      </c>
      <c r="AK3175" t="s">
        <v>5610</v>
      </c>
      <c r="AL3175" t="s">
        <v>5610</v>
      </c>
      <c r="AM3175" t="s">
        <v>5610</v>
      </c>
      <c r="AN3175" t="s">
        <v>5610</v>
      </c>
      <c r="AO3175" t="s">
        <v>5610</v>
      </c>
      <c r="AP3175" t="s">
        <v>5610</v>
      </c>
      <c r="AQ3175" t="s">
        <v>5610</v>
      </c>
      <c r="AR3175" t="s">
        <v>5610</v>
      </c>
      <c r="AS3175" t="s">
        <v>5610</v>
      </c>
      <c r="AT3175" t="s">
        <v>5610</v>
      </c>
      <c r="AU3175" t="s">
        <v>5610</v>
      </c>
      <c r="AV3175" t="s">
        <v>5610</v>
      </c>
      <c r="AW3175" s="121" t="s">
        <v>5610</v>
      </c>
      <c r="AX3175" s="121" t="s">
        <v>5610</v>
      </c>
      <c r="AY3175" s="121" t="s">
        <v>5610</v>
      </c>
      <c r="AZ3175" s="121" t="s">
        <v>5610</v>
      </c>
      <c r="BA3175" s="121" t="s">
        <v>5610</v>
      </c>
      <c r="CZ3175">
        <f>ROWS($A$5:$A3175)</f>
        <v>3171</v>
      </c>
      <c r="DA3175" t="b">
        <f t="shared" si="104"/>
        <v>0</v>
      </c>
      <c r="DB3175" t="str">
        <f>IFERROR(SMALL($DA$5:DA12456,CZ3175),"")</f>
        <v/>
      </c>
      <c r="DC3175" s="57" t="str">
        <f t="shared" si="103"/>
        <v/>
      </c>
      <c r="DE3175" s="58" t="str">
        <f>IFERROR(INDEX($A$5:$AV$9286,$DB3175,COLUMNS($A$5:A3175)),"")</f>
        <v/>
      </c>
      <c r="DF3175" s="59" t="str">
        <f>IFERROR(INDEX($A$5:$AV$9286,$DB3175,COLUMNS($A$5:B3175)),"")</f>
        <v/>
      </c>
      <c r="DG3175" s="60" t="str">
        <f>IFERROR(INDEX($A$5:$AV$9286,$DB3175,COLUMNS($A$5:C3175)),"")</f>
        <v/>
      </c>
      <c r="DH3175" s="60" t="str">
        <f>IFERROR(INDEX($A$5:$AV$9286,$DB3175,COLUMNS($A$5:D3175)),"")</f>
        <v/>
      </c>
      <c r="DI3175" s="151" t="str">
        <f>IFERROR(INDEX($A$5:$AV$9286,$DB3175,COLUMNS($A$5:E3175)),"")</f>
        <v/>
      </c>
      <c r="DJ3175" s="153" t="str">
        <f>IFERROR(INDEX($A$5:$AV$9286,$DB3175,COLUMNS($A$5:AV3175)),"")</f>
        <v/>
      </c>
    </row>
    <row r="3176" spans="1:114" ht="23.25">
      <c r="A3176">
        <v>811503</v>
      </c>
      <c r="B3176" t="s">
        <v>4928</v>
      </c>
      <c r="C3176" t="s">
        <v>155</v>
      </c>
      <c r="D3176" t="s">
        <v>195</v>
      </c>
      <c r="E3176" t="s">
        <v>9</v>
      </c>
      <c r="F3176" t="s">
        <v>5610</v>
      </c>
      <c r="G3176" t="s">
        <v>5610</v>
      </c>
      <c r="H3176" t="s">
        <v>5610</v>
      </c>
      <c r="I3176" t="s">
        <v>5610</v>
      </c>
      <c r="J3176" t="s">
        <v>5610</v>
      </c>
      <c r="K3176">
        <v>615</v>
      </c>
      <c r="L3176">
        <v>616</v>
      </c>
      <c r="M3176">
        <v>617</v>
      </c>
      <c r="N3176" t="s">
        <v>5610</v>
      </c>
      <c r="O3176" t="s">
        <v>5610</v>
      </c>
      <c r="P3176">
        <v>620</v>
      </c>
      <c r="Q3176" t="s">
        <v>5610</v>
      </c>
      <c r="R3176" t="s">
        <v>5610</v>
      </c>
      <c r="S3176" t="s">
        <v>5610</v>
      </c>
      <c r="T3176" t="s">
        <v>5610</v>
      </c>
      <c r="U3176" t="s">
        <v>5610</v>
      </c>
      <c r="V3176" t="s">
        <v>5610</v>
      </c>
      <c r="W3176" t="s">
        <v>5610</v>
      </c>
      <c r="X3176" t="s">
        <v>5610</v>
      </c>
      <c r="Y3176" t="s">
        <v>5610</v>
      </c>
      <c r="Z3176" t="s">
        <v>5610</v>
      </c>
      <c r="AA3176" t="s">
        <v>5610</v>
      </c>
      <c r="AB3176" t="s">
        <v>5610</v>
      </c>
      <c r="AC3176" t="s">
        <v>5610</v>
      </c>
      <c r="AD3176" t="s">
        <v>5610</v>
      </c>
      <c r="AE3176" t="s">
        <v>5610</v>
      </c>
      <c r="AF3176" t="s">
        <v>5610</v>
      </c>
      <c r="AG3176" t="s">
        <v>5610</v>
      </c>
      <c r="AH3176" t="s">
        <v>5610</v>
      </c>
      <c r="AI3176" t="s">
        <v>5610</v>
      </c>
      <c r="AJ3176" t="s">
        <v>5610</v>
      </c>
      <c r="AK3176" t="s">
        <v>5610</v>
      </c>
      <c r="AL3176" t="s">
        <v>5610</v>
      </c>
      <c r="AM3176" t="s">
        <v>5610</v>
      </c>
      <c r="AN3176" t="s">
        <v>5610</v>
      </c>
      <c r="AO3176" t="s">
        <v>5610</v>
      </c>
      <c r="AP3176" t="s">
        <v>5610</v>
      </c>
      <c r="AQ3176" t="s">
        <v>5610</v>
      </c>
      <c r="AR3176" t="s">
        <v>5610</v>
      </c>
      <c r="AS3176" t="s">
        <v>5610</v>
      </c>
      <c r="AT3176" t="s">
        <v>5610</v>
      </c>
      <c r="AU3176" t="s">
        <v>5610</v>
      </c>
      <c r="AV3176" t="s">
        <v>5610</v>
      </c>
      <c r="AW3176" s="121" t="s">
        <v>5610</v>
      </c>
      <c r="AX3176" s="121" t="s">
        <v>5610</v>
      </c>
      <c r="AY3176" s="121" t="s">
        <v>5610</v>
      </c>
      <c r="AZ3176" s="121" t="s">
        <v>5610</v>
      </c>
      <c r="BA3176" s="121" t="s">
        <v>5610</v>
      </c>
      <c r="CZ3176">
        <f>ROWS($A$5:$A3176)</f>
        <v>3172</v>
      </c>
      <c r="DA3176" t="b">
        <f t="shared" si="104"/>
        <v>0</v>
      </c>
      <c r="DB3176" t="str">
        <f>IFERROR(SMALL($DA$5:DA12457,CZ3176),"")</f>
        <v/>
      </c>
      <c r="DC3176" s="57" t="str">
        <f t="shared" si="103"/>
        <v/>
      </c>
      <c r="DE3176" s="58" t="str">
        <f>IFERROR(INDEX($A$5:$AV$9286,$DB3176,COLUMNS($A$5:A3176)),"")</f>
        <v/>
      </c>
      <c r="DF3176" s="59" t="str">
        <f>IFERROR(INDEX($A$5:$AV$9286,$DB3176,COLUMNS($A$5:B3176)),"")</f>
        <v/>
      </c>
      <c r="DG3176" s="60" t="str">
        <f>IFERROR(INDEX($A$5:$AV$9286,$DB3176,COLUMNS($A$5:C3176)),"")</f>
        <v/>
      </c>
      <c r="DH3176" s="60" t="str">
        <f>IFERROR(INDEX($A$5:$AV$9286,$DB3176,COLUMNS($A$5:D3176)),"")</f>
        <v/>
      </c>
      <c r="DI3176" s="151" t="str">
        <f>IFERROR(INDEX($A$5:$AV$9286,$DB3176,COLUMNS($A$5:E3176)),"")</f>
        <v/>
      </c>
      <c r="DJ3176" s="153" t="str">
        <f>IFERROR(INDEX($A$5:$AV$9286,$DB3176,COLUMNS($A$5:AV3176)),"")</f>
        <v/>
      </c>
    </row>
    <row r="3177" spans="1:114" ht="23.25">
      <c r="A3177">
        <v>811505</v>
      </c>
      <c r="B3177" t="s">
        <v>4929</v>
      </c>
      <c r="C3177" t="s">
        <v>572</v>
      </c>
      <c r="D3177" t="s">
        <v>1230</v>
      </c>
      <c r="E3177" t="s">
        <v>5608</v>
      </c>
      <c r="F3177" t="s">
        <v>5610</v>
      </c>
      <c r="I3177" t="s">
        <v>5610</v>
      </c>
      <c r="J3177" t="s">
        <v>5610</v>
      </c>
      <c r="K3177" t="s">
        <v>5610</v>
      </c>
      <c r="L3177">
        <v>616</v>
      </c>
      <c r="M3177">
        <v>617</v>
      </c>
      <c r="N3177" t="s">
        <v>5610</v>
      </c>
      <c r="O3177">
        <v>619</v>
      </c>
      <c r="P3177">
        <v>620</v>
      </c>
      <c r="Q3177">
        <v>621</v>
      </c>
      <c r="R3177" t="s">
        <v>5610</v>
      </c>
      <c r="S3177" t="s">
        <v>5610</v>
      </c>
      <c r="T3177" t="s">
        <v>5611</v>
      </c>
      <c r="V3177" t="s">
        <v>5610</v>
      </c>
      <c r="W3177" t="s">
        <v>5610</v>
      </c>
      <c r="X3177" t="s">
        <v>5610</v>
      </c>
      <c r="Y3177" t="s">
        <v>5610</v>
      </c>
      <c r="AA3177" t="s">
        <v>5610</v>
      </c>
      <c r="AC3177" t="s">
        <v>5610</v>
      </c>
      <c r="AD3177" t="s">
        <v>5610</v>
      </c>
      <c r="AE3177" t="s">
        <v>5610</v>
      </c>
      <c r="AF3177" t="s">
        <v>5610</v>
      </c>
      <c r="AG3177" t="s">
        <v>5610</v>
      </c>
      <c r="AH3177" t="s">
        <v>5610</v>
      </c>
      <c r="AI3177" t="s">
        <v>5610</v>
      </c>
      <c r="AJ3177" t="s">
        <v>5610</v>
      </c>
      <c r="AK3177" t="s">
        <v>5610</v>
      </c>
      <c r="AL3177" t="s">
        <v>5610</v>
      </c>
      <c r="AM3177" t="s">
        <v>5610</v>
      </c>
      <c r="AN3177" t="s">
        <v>5610</v>
      </c>
      <c r="AO3177" t="s">
        <v>5610</v>
      </c>
      <c r="AP3177" t="s">
        <v>5610</v>
      </c>
      <c r="AQ3177" t="s">
        <v>5610</v>
      </c>
      <c r="AR3177" t="s">
        <v>5610</v>
      </c>
      <c r="AS3177" t="s">
        <v>5610</v>
      </c>
      <c r="AT3177" t="s">
        <v>5610</v>
      </c>
      <c r="AU3177" t="s">
        <v>5610</v>
      </c>
      <c r="AV3177" t="s">
        <v>5610</v>
      </c>
      <c r="AW3177" s="121" t="s">
        <v>5610</v>
      </c>
      <c r="AX3177" s="121" t="s">
        <v>5610</v>
      </c>
      <c r="AY3177" s="121" t="s">
        <v>5610</v>
      </c>
      <c r="AZ3177" s="121" t="s">
        <v>5610</v>
      </c>
      <c r="BA3177" s="121" t="s">
        <v>5610</v>
      </c>
      <c r="CZ3177">
        <f>ROWS($A$5:$A3177)</f>
        <v>3173</v>
      </c>
      <c r="DA3177" t="b">
        <f t="shared" si="104"/>
        <v>0</v>
      </c>
      <c r="DB3177" t="str">
        <f>IFERROR(SMALL($DA$5:DA12458,CZ3177),"")</f>
        <v/>
      </c>
      <c r="DC3177" s="57" t="str">
        <f t="shared" si="103"/>
        <v/>
      </c>
      <c r="DE3177" s="58" t="str">
        <f>IFERROR(INDEX($A$5:$AV$9286,$DB3177,COLUMNS($A$5:A3177)),"")</f>
        <v/>
      </c>
      <c r="DF3177" s="59" t="str">
        <f>IFERROR(INDEX($A$5:$AV$9286,$DB3177,COLUMNS($A$5:B3177)),"")</f>
        <v/>
      </c>
      <c r="DG3177" s="60" t="str">
        <f>IFERROR(INDEX($A$5:$AV$9286,$DB3177,COLUMNS($A$5:C3177)),"")</f>
        <v/>
      </c>
      <c r="DH3177" s="60" t="str">
        <f>IFERROR(INDEX($A$5:$AV$9286,$DB3177,COLUMNS($A$5:D3177)),"")</f>
        <v/>
      </c>
      <c r="DI3177" s="151" t="str">
        <f>IFERROR(INDEX($A$5:$AV$9286,$DB3177,COLUMNS($A$5:E3177)),"")</f>
        <v/>
      </c>
      <c r="DJ3177" s="153" t="str">
        <f>IFERROR(INDEX($A$5:$AV$9286,$DB3177,COLUMNS($A$5:AV3177)),"")</f>
        <v/>
      </c>
    </row>
    <row r="3178" spans="1:114" ht="23.25">
      <c r="A3178">
        <v>811510</v>
      </c>
      <c r="B3178" t="s">
        <v>4930</v>
      </c>
      <c r="C3178" t="s">
        <v>4889</v>
      </c>
      <c r="D3178" t="s">
        <v>792</v>
      </c>
      <c r="E3178" t="s">
        <v>9</v>
      </c>
      <c r="F3178">
        <v>610</v>
      </c>
      <c r="G3178" t="s">
        <v>5610</v>
      </c>
      <c r="H3178" t="s">
        <v>5610</v>
      </c>
      <c r="I3178" t="s">
        <v>5610</v>
      </c>
      <c r="J3178">
        <v>614</v>
      </c>
      <c r="K3178">
        <v>615</v>
      </c>
      <c r="L3178">
        <v>616</v>
      </c>
      <c r="M3178">
        <v>617</v>
      </c>
      <c r="N3178">
        <v>618</v>
      </c>
      <c r="O3178">
        <v>619</v>
      </c>
      <c r="P3178">
        <v>620</v>
      </c>
      <c r="Q3178">
        <v>621</v>
      </c>
      <c r="R3178" t="s">
        <v>5610</v>
      </c>
      <c r="S3178" t="s">
        <v>5610</v>
      </c>
      <c r="T3178" t="s">
        <v>5610</v>
      </c>
      <c r="U3178" t="s">
        <v>5610</v>
      </c>
      <c r="V3178" t="s">
        <v>5610</v>
      </c>
      <c r="W3178" t="s">
        <v>5610</v>
      </c>
      <c r="X3178" t="s">
        <v>5610</v>
      </c>
      <c r="Y3178" t="s">
        <v>5610</v>
      </c>
      <c r="Z3178" t="s">
        <v>5610</v>
      </c>
      <c r="AA3178" t="s">
        <v>5610</v>
      </c>
      <c r="AB3178" t="s">
        <v>5610</v>
      </c>
      <c r="AC3178" t="s">
        <v>5610</v>
      </c>
      <c r="AD3178" t="s">
        <v>5610</v>
      </c>
      <c r="AE3178" t="s">
        <v>5610</v>
      </c>
      <c r="AF3178" t="s">
        <v>5610</v>
      </c>
      <c r="AG3178" t="s">
        <v>5610</v>
      </c>
      <c r="AH3178" t="s">
        <v>5610</v>
      </c>
      <c r="AI3178" t="s">
        <v>5610</v>
      </c>
      <c r="AJ3178" t="s">
        <v>5610</v>
      </c>
      <c r="AK3178" t="s">
        <v>5610</v>
      </c>
      <c r="AL3178" t="s">
        <v>5610</v>
      </c>
      <c r="AM3178" t="s">
        <v>5610</v>
      </c>
      <c r="AN3178" t="s">
        <v>5610</v>
      </c>
      <c r="AO3178" t="s">
        <v>5610</v>
      </c>
      <c r="AP3178" t="s">
        <v>5610</v>
      </c>
      <c r="AQ3178" t="s">
        <v>5610</v>
      </c>
      <c r="AR3178" t="s">
        <v>5610</v>
      </c>
      <c r="AS3178" t="s">
        <v>5610</v>
      </c>
      <c r="AT3178" t="s">
        <v>5610</v>
      </c>
      <c r="AU3178" t="s">
        <v>5610</v>
      </c>
      <c r="AV3178" t="s">
        <v>5610</v>
      </c>
      <c r="AW3178" s="121" t="s">
        <v>5610</v>
      </c>
      <c r="AX3178" s="121" t="s">
        <v>5610</v>
      </c>
      <c r="AY3178" s="121" t="s">
        <v>5610</v>
      </c>
      <c r="AZ3178" s="121" t="s">
        <v>5610</v>
      </c>
      <c r="BA3178" s="121" t="s">
        <v>5610</v>
      </c>
      <c r="CZ3178">
        <f>ROWS($A$5:$A3178)</f>
        <v>3174</v>
      </c>
      <c r="DA3178" t="b">
        <f t="shared" si="104"/>
        <v>0</v>
      </c>
      <c r="DB3178" t="str">
        <f>IFERROR(SMALL($DA$5:DA12459,CZ3178),"")</f>
        <v/>
      </c>
      <c r="DC3178" s="57" t="str">
        <f t="shared" si="103"/>
        <v/>
      </c>
      <c r="DE3178" s="58" t="str">
        <f>IFERROR(INDEX($A$5:$AV$9286,$DB3178,COLUMNS($A$5:A3178)),"")</f>
        <v/>
      </c>
      <c r="DF3178" s="59" t="str">
        <f>IFERROR(INDEX($A$5:$AV$9286,$DB3178,COLUMNS($A$5:B3178)),"")</f>
        <v/>
      </c>
      <c r="DG3178" s="60" t="str">
        <f>IFERROR(INDEX($A$5:$AV$9286,$DB3178,COLUMNS($A$5:C3178)),"")</f>
        <v/>
      </c>
      <c r="DH3178" s="60" t="str">
        <f>IFERROR(INDEX($A$5:$AV$9286,$DB3178,COLUMNS($A$5:D3178)),"")</f>
        <v/>
      </c>
      <c r="DI3178" s="151" t="str">
        <f>IFERROR(INDEX($A$5:$AV$9286,$DB3178,COLUMNS($A$5:E3178)),"")</f>
        <v/>
      </c>
      <c r="DJ3178" s="153" t="str">
        <f>IFERROR(INDEX($A$5:$AV$9286,$DB3178,COLUMNS($A$5:AV3178)),"")</f>
        <v/>
      </c>
    </row>
    <row r="3179" spans="1:114" ht="23.25">
      <c r="A3179">
        <v>811512</v>
      </c>
      <c r="B3179" t="s">
        <v>4931</v>
      </c>
      <c r="C3179" t="s">
        <v>427</v>
      </c>
      <c r="D3179" t="s">
        <v>1597</v>
      </c>
      <c r="E3179" t="s">
        <v>9</v>
      </c>
      <c r="F3179" t="s">
        <v>5610</v>
      </c>
      <c r="G3179" t="s">
        <v>5610</v>
      </c>
      <c r="H3179" t="s">
        <v>5610</v>
      </c>
      <c r="I3179" t="s">
        <v>5610</v>
      </c>
      <c r="J3179" t="s">
        <v>5610</v>
      </c>
      <c r="K3179" t="s">
        <v>5610</v>
      </c>
      <c r="L3179">
        <v>616</v>
      </c>
      <c r="M3179">
        <v>617</v>
      </c>
      <c r="N3179">
        <v>618</v>
      </c>
      <c r="O3179">
        <v>619</v>
      </c>
      <c r="P3179">
        <v>620</v>
      </c>
      <c r="Q3179">
        <v>621</v>
      </c>
      <c r="R3179" t="s">
        <v>5610</v>
      </c>
      <c r="S3179" t="s">
        <v>5610</v>
      </c>
      <c r="T3179" t="s">
        <v>5610</v>
      </c>
      <c r="U3179" t="s">
        <v>5610</v>
      </c>
      <c r="V3179" t="s">
        <v>5610</v>
      </c>
      <c r="W3179" t="s">
        <v>5610</v>
      </c>
      <c r="X3179" t="s">
        <v>5610</v>
      </c>
      <c r="Y3179" t="s">
        <v>5610</v>
      </c>
      <c r="Z3179" t="s">
        <v>5610</v>
      </c>
      <c r="AA3179" t="s">
        <v>5610</v>
      </c>
      <c r="AB3179" t="s">
        <v>5610</v>
      </c>
      <c r="AC3179" t="s">
        <v>5610</v>
      </c>
      <c r="AD3179" t="s">
        <v>5610</v>
      </c>
      <c r="AE3179" t="s">
        <v>5610</v>
      </c>
      <c r="AF3179" t="s">
        <v>5610</v>
      </c>
      <c r="AG3179" t="s">
        <v>5610</v>
      </c>
      <c r="AH3179" t="s">
        <v>5610</v>
      </c>
      <c r="AI3179" t="s">
        <v>5610</v>
      </c>
      <c r="AJ3179" t="s">
        <v>5610</v>
      </c>
      <c r="AK3179" t="s">
        <v>5610</v>
      </c>
      <c r="AL3179" t="s">
        <v>5610</v>
      </c>
      <c r="AM3179" t="s">
        <v>5610</v>
      </c>
      <c r="AN3179" t="s">
        <v>5610</v>
      </c>
      <c r="AO3179" t="s">
        <v>5610</v>
      </c>
      <c r="AP3179" t="s">
        <v>5610</v>
      </c>
      <c r="AQ3179" t="s">
        <v>5610</v>
      </c>
      <c r="AR3179" t="s">
        <v>5610</v>
      </c>
      <c r="AS3179" t="s">
        <v>5610</v>
      </c>
      <c r="AT3179" t="s">
        <v>5610</v>
      </c>
      <c r="AU3179" t="s">
        <v>5610</v>
      </c>
      <c r="AV3179" t="s">
        <v>5610</v>
      </c>
      <c r="AW3179" s="121" t="s">
        <v>5610</v>
      </c>
      <c r="AX3179" s="121" t="s">
        <v>5610</v>
      </c>
      <c r="AY3179" s="121" t="s">
        <v>5610</v>
      </c>
      <c r="AZ3179" s="121" t="s">
        <v>5610</v>
      </c>
      <c r="BA3179" s="121" t="s">
        <v>5610</v>
      </c>
      <c r="CZ3179">
        <f>ROWS($A$5:$A3179)</f>
        <v>3175</v>
      </c>
      <c r="DA3179" t="b">
        <f t="shared" si="104"/>
        <v>0</v>
      </c>
      <c r="DB3179" t="str">
        <f>IFERROR(SMALL($DA$5:DA12460,CZ3179),"")</f>
        <v/>
      </c>
      <c r="DC3179" s="57" t="str">
        <f t="shared" si="103"/>
        <v/>
      </c>
      <c r="DE3179" s="58" t="str">
        <f>IFERROR(INDEX($A$5:$AV$9286,$DB3179,COLUMNS($A$5:A3179)),"")</f>
        <v/>
      </c>
      <c r="DF3179" s="59" t="str">
        <f>IFERROR(INDEX($A$5:$AV$9286,$DB3179,COLUMNS($A$5:B3179)),"")</f>
        <v/>
      </c>
      <c r="DG3179" s="60" t="str">
        <f>IFERROR(INDEX($A$5:$AV$9286,$DB3179,COLUMNS($A$5:C3179)),"")</f>
        <v/>
      </c>
      <c r="DH3179" s="60" t="str">
        <f>IFERROR(INDEX($A$5:$AV$9286,$DB3179,COLUMNS($A$5:D3179)),"")</f>
        <v/>
      </c>
      <c r="DI3179" s="151" t="str">
        <f>IFERROR(INDEX($A$5:$AV$9286,$DB3179,COLUMNS($A$5:E3179)),"")</f>
        <v/>
      </c>
      <c r="DJ3179" s="153" t="str">
        <f>IFERROR(INDEX($A$5:$AV$9286,$DB3179,COLUMNS($A$5:AV3179)),"")</f>
        <v/>
      </c>
    </row>
    <row r="3180" spans="1:114" ht="23.25">
      <c r="A3180">
        <v>811513</v>
      </c>
      <c r="B3180" t="s">
        <v>4932</v>
      </c>
      <c r="C3180" t="s">
        <v>966</v>
      </c>
      <c r="D3180" t="s">
        <v>177</v>
      </c>
      <c r="E3180" t="s">
        <v>9</v>
      </c>
      <c r="F3180">
        <v>610</v>
      </c>
      <c r="G3180" t="s">
        <v>5610</v>
      </c>
      <c r="H3180" t="s">
        <v>5610</v>
      </c>
      <c r="I3180" t="s">
        <v>5610</v>
      </c>
      <c r="J3180" t="s">
        <v>5610</v>
      </c>
      <c r="K3180">
        <v>615</v>
      </c>
      <c r="L3180">
        <v>616</v>
      </c>
      <c r="M3180" t="s">
        <v>5610</v>
      </c>
      <c r="N3180" t="s">
        <v>5610</v>
      </c>
      <c r="O3180" t="s">
        <v>5610</v>
      </c>
      <c r="P3180" t="s">
        <v>5610</v>
      </c>
      <c r="Q3180" t="s">
        <v>5610</v>
      </c>
      <c r="R3180" t="s">
        <v>5610</v>
      </c>
      <c r="S3180" t="s">
        <v>5610</v>
      </c>
      <c r="T3180" t="s">
        <v>5610</v>
      </c>
      <c r="U3180" t="s">
        <v>5610</v>
      </c>
      <c r="V3180" t="s">
        <v>5610</v>
      </c>
      <c r="W3180" t="s">
        <v>5610</v>
      </c>
      <c r="X3180" t="s">
        <v>5610</v>
      </c>
      <c r="Y3180" t="s">
        <v>5610</v>
      </c>
      <c r="Z3180" t="s">
        <v>5610</v>
      </c>
      <c r="AA3180" t="s">
        <v>5610</v>
      </c>
      <c r="AB3180" t="s">
        <v>5610</v>
      </c>
      <c r="AC3180" t="s">
        <v>5610</v>
      </c>
      <c r="AD3180" t="s">
        <v>5610</v>
      </c>
      <c r="AE3180" t="s">
        <v>5610</v>
      </c>
      <c r="AF3180" t="s">
        <v>5610</v>
      </c>
      <c r="AG3180" t="s">
        <v>5610</v>
      </c>
      <c r="AH3180" t="s">
        <v>5610</v>
      </c>
      <c r="AI3180" t="s">
        <v>5610</v>
      </c>
      <c r="AJ3180" t="s">
        <v>5610</v>
      </c>
      <c r="AK3180" t="s">
        <v>5610</v>
      </c>
      <c r="AL3180" t="s">
        <v>5610</v>
      </c>
      <c r="AM3180" t="s">
        <v>5610</v>
      </c>
      <c r="AN3180" t="s">
        <v>5610</v>
      </c>
      <c r="AO3180" t="s">
        <v>5610</v>
      </c>
      <c r="AP3180" t="s">
        <v>5610</v>
      </c>
      <c r="AQ3180" t="s">
        <v>5610</v>
      </c>
      <c r="AR3180" t="s">
        <v>5610</v>
      </c>
      <c r="AS3180" t="s">
        <v>5610</v>
      </c>
      <c r="AT3180" t="s">
        <v>5610</v>
      </c>
      <c r="AU3180" t="s">
        <v>5610</v>
      </c>
      <c r="AV3180" t="s">
        <v>5610</v>
      </c>
      <c r="AW3180" s="121" t="s">
        <v>5610</v>
      </c>
      <c r="AX3180" s="121" t="s">
        <v>5610</v>
      </c>
      <c r="AY3180" s="121" t="s">
        <v>5610</v>
      </c>
      <c r="AZ3180" s="121" t="s">
        <v>5610</v>
      </c>
      <c r="BA3180" s="121" t="s">
        <v>5610</v>
      </c>
      <c r="CZ3180">
        <f>ROWS($A$5:$A3180)</f>
        <v>3176</v>
      </c>
      <c r="DA3180" t="b">
        <f t="shared" si="104"/>
        <v>0</v>
      </c>
      <c r="DB3180" t="str">
        <f>IFERROR(SMALL($DA$5:DA12461,CZ3180),"")</f>
        <v/>
      </c>
      <c r="DC3180" s="57" t="str">
        <f t="shared" si="103"/>
        <v/>
      </c>
      <c r="DE3180" s="58" t="str">
        <f>IFERROR(INDEX($A$5:$AV$9286,$DB3180,COLUMNS($A$5:A3180)),"")</f>
        <v/>
      </c>
      <c r="DF3180" s="59" t="str">
        <f>IFERROR(INDEX($A$5:$AV$9286,$DB3180,COLUMNS($A$5:B3180)),"")</f>
        <v/>
      </c>
      <c r="DG3180" s="60" t="str">
        <f>IFERROR(INDEX($A$5:$AV$9286,$DB3180,COLUMNS($A$5:C3180)),"")</f>
        <v/>
      </c>
      <c r="DH3180" s="60" t="str">
        <f>IFERROR(INDEX($A$5:$AV$9286,$DB3180,COLUMNS($A$5:D3180)),"")</f>
        <v/>
      </c>
      <c r="DI3180" s="151" t="str">
        <f>IFERROR(INDEX($A$5:$AV$9286,$DB3180,COLUMNS($A$5:E3180)),"")</f>
        <v/>
      </c>
      <c r="DJ3180" s="153" t="str">
        <f>IFERROR(INDEX($A$5:$AV$9286,$DB3180,COLUMNS($A$5:AV3180)),"")</f>
        <v/>
      </c>
    </row>
    <row r="3181" spans="1:114" ht="23.25">
      <c r="A3181">
        <v>811515</v>
      </c>
      <c r="B3181" t="s">
        <v>5342</v>
      </c>
      <c r="C3181" t="s">
        <v>1474</v>
      </c>
      <c r="D3181" t="s">
        <v>1854</v>
      </c>
      <c r="E3181" t="s">
        <v>9</v>
      </c>
      <c r="F3181">
        <v>610</v>
      </c>
      <c r="G3181" t="s">
        <v>5610</v>
      </c>
      <c r="H3181" t="s">
        <v>5610</v>
      </c>
      <c r="I3181" t="s">
        <v>5610</v>
      </c>
      <c r="J3181" t="s">
        <v>5610</v>
      </c>
      <c r="K3181" t="s">
        <v>5610</v>
      </c>
      <c r="L3181">
        <v>616</v>
      </c>
      <c r="M3181" t="s">
        <v>5610</v>
      </c>
      <c r="N3181" t="s">
        <v>5610</v>
      </c>
      <c r="O3181" t="s">
        <v>5610</v>
      </c>
      <c r="P3181">
        <v>620</v>
      </c>
      <c r="Q3181" t="s">
        <v>5611</v>
      </c>
      <c r="R3181" t="s">
        <v>5610</v>
      </c>
      <c r="S3181" t="s">
        <v>5610</v>
      </c>
      <c r="T3181" t="s">
        <v>5610</v>
      </c>
      <c r="U3181" t="s">
        <v>5610</v>
      </c>
      <c r="V3181" t="s">
        <v>5610</v>
      </c>
      <c r="W3181" t="s">
        <v>5610</v>
      </c>
      <c r="X3181" t="s">
        <v>5610</v>
      </c>
      <c r="Y3181" t="s">
        <v>5610</v>
      </c>
      <c r="Z3181" t="s">
        <v>5610</v>
      </c>
      <c r="AA3181" t="s">
        <v>5610</v>
      </c>
      <c r="AB3181" t="s">
        <v>5610</v>
      </c>
      <c r="AC3181" t="s">
        <v>5610</v>
      </c>
      <c r="AD3181" t="s">
        <v>5610</v>
      </c>
      <c r="AE3181" t="s">
        <v>5610</v>
      </c>
      <c r="AF3181" t="s">
        <v>5610</v>
      </c>
      <c r="AG3181" t="s">
        <v>5610</v>
      </c>
      <c r="AH3181" t="s">
        <v>5610</v>
      </c>
      <c r="AI3181" t="s">
        <v>5610</v>
      </c>
      <c r="AJ3181" t="s">
        <v>5610</v>
      </c>
      <c r="AK3181" t="s">
        <v>5610</v>
      </c>
      <c r="AL3181" t="s">
        <v>5611</v>
      </c>
      <c r="AM3181" t="s">
        <v>5610</v>
      </c>
      <c r="AN3181" t="s">
        <v>5610</v>
      </c>
      <c r="AO3181" t="s">
        <v>5610</v>
      </c>
      <c r="AP3181" t="s">
        <v>5610</v>
      </c>
      <c r="AQ3181" t="s">
        <v>5610</v>
      </c>
      <c r="AR3181" t="s">
        <v>5610</v>
      </c>
      <c r="AS3181" t="s">
        <v>5610</v>
      </c>
      <c r="AT3181" t="s">
        <v>5610</v>
      </c>
      <c r="AU3181" t="s">
        <v>5610</v>
      </c>
      <c r="AV3181" t="s">
        <v>5610</v>
      </c>
      <c r="AW3181" s="121" t="s">
        <v>5610</v>
      </c>
      <c r="AX3181" s="121" t="s">
        <v>5610</v>
      </c>
      <c r="AY3181" s="121" t="s">
        <v>5610</v>
      </c>
      <c r="AZ3181" s="121" t="s">
        <v>5610</v>
      </c>
      <c r="BA3181" s="121" t="s">
        <v>5610</v>
      </c>
      <c r="CZ3181">
        <f>ROWS($A$5:$A3181)</f>
        <v>3177</v>
      </c>
      <c r="DA3181" t="b">
        <f t="shared" si="104"/>
        <v>0</v>
      </c>
      <c r="DB3181" t="str">
        <f>IFERROR(SMALL($DA$5:DA12462,CZ3181),"")</f>
        <v/>
      </c>
      <c r="DC3181" s="57" t="str">
        <f t="shared" si="103"/>
        <v/>
      </c>
      <c r="DE3181" s="58" t="str">
        <f>IFERROR(INDEX($A$5:$AV$9286,$DB3181,COLUMNS($A$5:A3181)),"")</f>
        <v/>
      </c>
      <c r="DF3181" s="59" t="str">
        <f>IFERROR(INDEX($A$5:$AV$9286,$DB3181,COLUMNS($A$5:B3181)),"")</f>
        <v/>
      </c>
      <c r="DG3181" s="60" t="str">
        <f>IFERROR(INDEX($A$5:$AV$9286,$DB3181,COLUMNS($A$5:C3181)),"")</f>
        <v/>
      </c>
      <c r="DH3181" s="60" t="str">
        <f>IFERROR(INDEX($A$5:$AV$9286,$DB3181,COLUMNS($A$5:D3181)),"")</f>
        <v/>
      </c>
      <c r="DI3181" s="151" t="str">
        <f>IFERROR(INDEX($A$5:$AV$9286,$DB3181,COLUMNS($A$5:E3181)),"")</f>
        <v/>
      </c>
      <c r="DJ3181" s="153" t="str">
        <f>IFERROR(INDEX($A$5:$AV$9286,$DB3181,COLUMNS($A$5:AV3181)),"")</f>
        <v/>
      </c>
    </row>
    <row r="3182" spans="1:114" ht="23.25">
      <c r="A3182">
        <v>811516</v>
      </c>
      <c r="B3182" t="s">
        <v>4933</v>
      </c>
      <c r="C3182" t="s">
        <v>2831</v>
      </c>
      <c r="D3182" t="s">
        <v>233</v>
      </c>
      <c r="E3182" t="s">
        <v>9</v>
      </c>
      <c r="F3182" t="s">
        <v>5610</v>
      </c>
      <c r="G3182" t="s">
        <v>5610</v>
      </c>
      <c r="H3182" t="s">
        <v>5610</v>
      </c>
      <c r="I3182" t="s">
        <v>5610</v>
      </c>
      <c r="J3182" t="s">
        <v>5610</v>
      </c>
      <c r="K3182" t="s">
        <v>5610</v>
      </c>
      <c r="L3182">
        <v>616</v>
      </c>
      <c r="M3182" t="s">
        <v>5610</v>
      </c>
      <c r="N3182" t="s">
        <v>5610</v>
      </c>
      <c r="O3182" t="s">
        <v>5610</v>
      </c>
      <c r="P3182">
        <v>620</v>
      </c>
      <c r="Q3182" t="s">
        <v>5610</v>
      </c>
      <c r="R3182" t="s">
        <v>5610</v>
      </c>
      <c r="S3182" t="s">
        <v>5610</v>
      </c>
      <c r="T3182" t="s">
        <v>5610</v>
      </c>
      <c r="U3182" t="s">
        <v>5610</v>
      </c>
      <c r="V3182" t="s">
        <v>5610</v>
      </c>
      <c r="W3182" t="s">
        <v>5610</v>
      </c>
      <c r="X3182" t="s">
        <v>5610</v>
      </c>
      <c r="Y3182" t="s">
        <v>5610</v>
      </c>
      <c r="Z3182" t="s">
        <v>5610</v>
      </c>
      <c r="AA3182" t="s">
        <v>5610</v>
      </c>
      <c r="AB3182" t="s">
        <v>5610</v>
      </c>
      <c r="AC3182" t="s">
        <v>5610</v>
      </c>
      <c r="AD3182" t="s">
        <v>5610</v>
      </c>
      <c r="AE3182" t="s">
        <v>5610</v>
      </c>
      <c r="AF3182" t="s">
        <v>5610</v>
      </c>
      <c r="AG3182" t="s">
        <v>5611</v>
      </c>
      <c r="AH3182" t="s">
        <v>5610</v>
      </c>
      <c r="AI3182" t="s">
        <v>5610</v>
      </c>
      <c r="AJ3182" t="s">
        <v>5610</v>
      </c>
      <c r="AK3182" t="s">
        <v>5610</v>
      </c>
      <c r="AL3182" t="s">
        <v>5610</v>
      </c>
      <c r="AM3182" t="s">
        <v>5610</v>
      </c>
      <c r="AN3182" t="s">
        <v>5610</v>
      </c>
      <c r="AO3182" t="s">
        <v>5610</v>
      </c>
      <c r="AP3182" t="s">
        <v>5610</v>
      </c>
      <c r="AQ3182" t="s">
        <v>5610</v>
      </c>
      <c r="AR3182" t="s">
        <v>5610</v>
      </c>
      <c r="AS3182" t="s">
        <v>5610</v>
      </c>
      <c r="AT3182" t="s">
        <v>5610</v>
      </c>
      <c r="AU3182" t="s">
        <v>5610</v>
      </c>
      <c r="AV3182" t="s">
        <v>5610</v>
      </c>
      <c r="AW3182" s="121" t="s">
        <v>5610</v>
      </c>
      <c r="AX3182" s="121" t="s">
        <v>5610</v>
      </c>
      <c r="AY3182" s="121" t="s">
        <v>5610</v>
      </c>
      <c r="AZ3182" s="121" t="s">
        <v>5610</v>
      </c>
      <c r="BA3182" s="121" t="s">
        <v>5610</v>
      </c>
      <c r="CZ3182">
        <f>ROWS($A$5:$A3182)</f>
        <v>3178</v>
      </c>
      <c r="DA3182" t="b">
        <f t="shared" si="104"/>
        <v>0</v>
      </c>
      <c r="DB3182" t="str">
        <f>IFERROR(SMALL($DA$5:DA12463,CZ3182),"")</f>
        <v/>
      </c>
      <c r="DC3182" s="57" t="str">
        <f t="shared" si="103"/>
        <v/>
      </c>
      <c r="DE3182" s="58" t="str">
        <f>IFERROR(INDEX($A$5:$AV$9286,$DB3182,COLUMNS($A$5:A3182)),"")</f>
        <v/>
      </c>
      <c r="DF3182" s="59" t="str">
        <f>IFERROR(INDEX($A$5:$AV$9286,$DB3182,COLUMNS($A$5:B3182)),"")</f>
        <v/>
      </c>
      <c r="DG3182" s="60" t="str">
        <f>IFERROR(INDEX($A$5:$AV$9286,$DB3182,COLUMNS($A$5:C3182)),"")</f>
        <v/>
      </c>
      <c r="DH3182" s="60" t="str">
        <f>IFERROR(INDEX($A$5:$AV$9286,$DB3182,COLUMNS($A$5:D3182)),"")</f>
        <v/>
      </c>
      <c r="DI3182" s="151" t="str">
        <f>IFERROR(INDEX($A$5:$AV$9286,$DB3182,COLUMNS($A$5:E3182)),"")</f>
        <v/>
      </c>
      <c r="DJ3182" s="153" t="str">
        <f>IFERROR(INDEX($A$5:$AV$9286,$DB3182,COLUMNS($A$5:AV3182)),"")</f>
        <v/>
      </c>
    </row>
    <row r="3183" spans="1:114" ht="23.25">
      <c r="A3183">
        <v>811517</v>
      </c>
      <c r="B3183" t="s">
        <v>4934</v>
      </c>
      <c r="C3183" t="s">
        <v>184</v>
      </c>
      <c r="D3183" t="s">
        <v>171</v>
      </c>
      <c r="E3183" t="s">
        <v>9</v>
      </c>
      <c r="F3183">
        <v>610</v>
      </c>
      <c r="G3183" t="s">
        <v>5610</v>
      </c>
      <c r="H3183" t="s">
        <v>5610</v>
      </c>
      <c r="I3183">
        <v>613</v>
      </c>
      <c r="J3183">
        <v>614</v>
      </c>
      <c r="K3183" t="s">
        <v>5610</v>
      </c>
      <c r="L3183" t="s">
        <v>5610</v>
      </c>
      <c r="M3183" t="s">
        <v>5610</v>
      </c>
      <c r="N3183" t="s">
        <v>5610</v>
      </c>
      <c r="O3183" t="s">
        <v>5610</v>
      </c>
      <c r="P3183" t="s">
        <v>5610</v>
      </c>
      <c r="Q3183" t="s">
        <v>5610</v>
      </c>
      <c r="R3183" t="s">
        <v>5610</v>
      </c>
      <c r="S3183" t="s">
        <v>5610</v>
      </c>
      <c r="T3183" t="s">
        <v>5610</v>
      </c>
      <c r="U3183" t="s">
        <v>5610</v>
      </c>
      <c r="V3183" t="s">
        <v>5610</v>
      </c>
      <c r="W3183" t="s">
        <v>5610</v>
      </c>
      <c r="X3183" t="s">
        <v>5610</v>
      </c>
      <c r="Y3183" t="s">
        <v>5610</v>
      </c>
      <c r="Z3183" t="s">
        <v>5610</v>
      </c>
      <c r="AA3183" t="s">
        <v>5610</v>
      </c>
      <c r="AB3183" t="s">
        <v>5610</v>
      </c>
      <c r="AC3183" t="s">
        <v>5610</v>
      </c>
      <c r="AD3183" t="s">
        <v>5610</v>
      </c>
      <c r="AE3183" t="s">
        <v>5610</v>
      </c>
      <c r="AF3183" t="s">
        <v>5610</v>
      </c>
      <c r="AG3183" t="s">
        <v>5611</v>
      </c>
      <c r="AH3183" t="s">
        <v>5610</v>
      </c>
      <c r="AI3183" t="s">
        <v>5610</v>
      </c>
      <c r="AJ3183" t="s">
        <v>5610</v>
      </c>
      <c r="AK3183" t="s">
        <v>5610</v>
      </c>
      <c r="AL3183" t="s">
        <v>5610</v>
      </c>
      <c r="AM3183" t="s">
        <v>5610</v>
      </c>
      <c r="AN3183" t="s">
        <v>5610</v>
      </c>
      <c r="AO3183" t="s">
        <v>5610</v>
      </c>
      <c r="AP3183" t="s">
        <v>5610</v>
      </c>
      <c r="AQ3183" t="s">
        <v>5610</v>
      </c>
      <c r="AR3183" t="s">
        <v>5610</v>
      </c>
      <c r="AS3183" t="s">
        <v>5610</v>
      </c>
      <c r="AT3183" t="s">
        <v>5610</v>
      </c>
      <c r="AU3183" t="s">
        <v>5610</v>
      </c>
      <c r="AV3183" t="s">
        <v>5610</v>
      </c>
      <c r="AW3183" s="121" t="s">
        <v>5610</v>
      </c>
      <c r="AX3183" s="121" t="s">
        <v>5610</v>
      </c>
      <c r="AY3183" s="121" t="s">
        <v>5610</v>
      </c>
      <c r="AZ3183" s="121" t="s">
        <v>5610</v>
      </c>
      <c r="BA3183" s="121" t="s">
        <v>5610</v>
      </c>
      <c r="CZ3183">
        <f>ROWS($A$5:$A3183)</f>
        <v>3179</v>
      </c>
      <c r="DA3183" t="b">
        <f t="shared" si="104"/>
        <v>0</v>
      </c>
      <c r="DB3183" t="str">
        <f>IFERROR(SMALL($DA$5:DA12464,CZ3183),"")</f>
        <v/>
      </c>
      <c r="DC3183" s="57" t="str">
        <f t="shared" si="103"/>
        <v/>
      </c>
      <c r="DE3183" s="58" t="str">
        <f>IFERROR(INDEX($A$5:$AV$9286,$DB3183,COLUMNS($A$5:A3183)),"")</f>
        <v/>
      </c>
      <c r="DF3183" s="59" t="str">
        <f>IFERROR(INDEX($A$5:$AV$9286,$DB3183,COLUMNS($A$5:B3183)),"")</f>
        <v/>
      </c>
      <c r="DG3183" s="60" t="str">
        <f>IFERROR(INDEX($A$5:$AV$9286,$DB3183,COLUMNS($A$5:C3183)),"")</f>
        <v/>
      </c>
      <c r="DH3183" s="60" t="str">
        <f>IFERROR(INDEX($A$5:$AV$9286,$DB3183,COLUMNS($A$5:D3183)),"")</f>
        <v/>
      </c>
      <c r="DI3183" s="151" t="str">
        <f>IFERROR(INDEX($A$5:$AV$9286,$DB3183,COLUMNS($A$5:E3183)),"")</f>
        <v/>
      </c>
      <c r="DJ3183" s="153" t="str">
        <f>IFERROR(INDEX($A$5:$AV$9286,$DB3183,COLUMNS($A$5:AV3183)),"")</f>
        <v/>
      </c>
    </row>
    <row r="3184" spans="1:114" ht="23.25">
      <c r="A3184">
        <v>811526</v>
      </c>
      <c r="B3184" t="s">
        <v>4935</v>
      </c>
      <c r="C3184" t="s">
        <v>487</v>
      </c>
      <c r="D3184" t="s">
        <v>498</v>
      </c>
      <c r="E3184" t="s">
        <v>9</v>
      </c>
      <c r="F3184" t="s">
        <v>5610</v>
      </c>
      <c r="G3184" t="s">
        <v>5610</v>
      </c>
      <c r="H3184">
        <v>612</v>
      </c>
      <c r="I3184" t="s">
        <v>5610</v>
      </c>
      <c r="J3184" t="s">
        <v>5610</v>
      </c>
      <c r="K3184">
        <v>615</v>
      </c>
      <c r="L3184">
        <v>616</v>
      </c>
      <c r="M3184">
        <v>617</v>
      </c>
      <c r="N3184" t="s">
        <v>5610</v>
      </c>
      <c r="O3184" t="s">
        <v>5610</v>
      </c>
      <c r="P3184">
        <v>620</v>
      </c>
      <c r="Q3184">
        <v>621</v>
      </c>
      <c r="R3184" t="s">
        <v>5610</v>
      </c>
      <c r="S3184" t="s">
        <v>5610</v>
      </c>
      <c r="T3184" t="s">
        <v>5610</v>
      </c>
      <c r="U3184" t="s">
        <v>5610</v>
      </c>
      <c r="V3184" t="s">
        <v>5610</v>
      </c>
      <c r="W3184" t="s">
        <v>5610</v>
      </c>
      <c r="X3184" t="s">
        <v>5610</v>
      </c>
      <c r="Y3184" t="s">
        <v>5610</v>
      </c>
      <c r="Z3184" t="s">
        <v>5610</v>
      </c>
      <c r="AA3184" t="s">
        <v>5610</v>
      </c>
      <c r="AB3184" t="s">
        <v>5610</v>
      </c>
      <c r="AC3184" t="s">
        <v>5610</v>
      </c>
      <c r="AD3184" t="s">
        <v>5610</v>
      </c>
      <c r="AE3184" t="s">
        <v>5610</v>
      </c>
      <c r="AF3184" t="s">
        <v>5610</v>
      </c>
      <c r="AG3184" t="s">
        <v>5610</v>
      </c>
      <c r="AH3184" t="s">
        <v>5610</v>
      </c>
      <c r="AI3184" t="s">
        <v>5610</v>
      </c>
      <c r="AJ3184" t="s">
        <v>5610</v>
      </c>
      <c r="AK3184" t="s">
        <v>5610</v>
      </c>
      <c r="AL3184" t="s">
        <v>5610</v>
      </c>
      <c r="AM3184" t="s">
        <v>5610</v>
      </c>
      <c r="AN3184" t="s">
        <v>5610</v>
      </c>
      <c r="AO3184" t="s">
        <v>5610</v>
      </c>
      <c r="AP3184" t="s">
        <v>5610</v>
      </c>
      <c r="AQ3184" t="s">
        <v>5610</v>
      </c>
      <c r="AR3184" t="s">
        <v>5610</v>
      </c>
      <c r="AS3184" t="s">
        <v>5610</v>
      </c>
      <c r="AT3184" t="s">
        <v>5610</v>
      </c>
      <c r="AU3184" t="s">
        <v>5610</v>
      </c>
      <c r="AV3184" t="s">
        <v>5610</v>
      </c>
      <c r="AW3184" s="121" t="s">
        <v>5610</v>
      </c>
      <c r="AX3184" s="121" t="s">
        <v>5610</v>
      </c>
      <c r="AY3184" s="121" t="s">
        <v>5610</v>
      </c>
      <c r="AZ3184" s="121" t="s">
        <v>5610</v>
      </c>
      <c r="BA3184" s="121" t="s">
        <v>5610</v>
      </c>
      <c r="CZ3184">
        <f>ROWS($A$5:$A3184)</f>
        <v>3180</v>
      </c>
      <c r="DA3184" t="b">
        <f t="shared" si="104"/>
        <v>0</v>
      </c>
      <c r="DB3184" t="str">
        <f>IFERROR(SMALL($DA$5:DA12465,CZ3184),"")</f>
        <v/>
      </c>
      <c r="DC3184" s="57" t="str">
        <f t="shared" si="103"/>
        <v/>
      </c>
      <c r="DE3184" s="58" t="str">
        <f>IFERROR(INDEX($A$5:$AV$9286,$DB3184,COLUMNS($A$5:A3184)),"")</f>
        <v/>
      </c>
      <c r="DF3184" s="59" t="str">
        <f>IFERROR(INDEX($A$5:$AV$9286,$DB3184,COLUMNS($A$5:B3184)),"")</f>
        <v/>
      </c>
      <c r="DG3184" s="60" t="str">
        <f>IFERROR(INDEX($A$5:$AV$9286,$DB3184,COLUMNS($A$5:C3184)),"")</f>
        <v/>
      </c>
      <c r="DH3184" s="60" t="str">
        <f>IFERROR(INDEX($A$5:$AV$9286,$DB3184,COLUMNS($A$5:D3184)),"")</f>
        <v/>
      </c>
      <c r="DI3184" s="151" t="str">
        <f>IFERROR(INDEX($A$5:$AV$9286,$DB3184,COLUMNS($A$5:E3184)),"")</f>
        <v/>
      </c>
      <c r="DJ3184" s="153" t="str">
        <f>IFERROR(INDEX($A$5:$AV$9286,$DB3184,COLUMNS($A$5:AV3184)),"")</f>
        <v/>
      </c>
    </row>
    <row r="3185" spans="1:114" ht="23.25">
      <c r="A3185">
        <v>811528</v>
      </c>
      <c r="B3185" t="s">
        <v>4936</v>
      </c>
      <c r="C3185" t="s">
        <v>1103</v>
      </c>
      <c r="D3185" t="s">
        <v>1101</v>
      </c>
      <c r="E3185" t="s">
        <v>5605</v>
      </c>
      <c r="F3185" t="s">
        <v>5610</v>
      </c>
      <c r="G3185" t="s">
        <v>5610</v>
      </c>
      <c r="H3185">
        <v>612</v>
      </c>
      <c r="I3185" t="s">
        <v>5610</v>
      </c>
      <c r="J3185" t="s">
        <v>5610</v>
      </c>
      <c r="K3185" t="s">
        <v>5610</v>
      </c>
      <c r="L3185" t="s">
        <v>5610</v>
      </c>
      <c r="M3185">
        <v>617</v>
      </c>
      <c r="N3185" t="s">
        <v>5610</v>
      </c>
      <c r="O3185" t="s">
        <v>5610</v>
      </c>
      <c r="Q3185" t="s">
        <v>5610</v>
      </c>
      <c r="R3185">
        <v>622</v>
      </c>
      <c r="S3185" t="s">
        <v>5610</v>
      </c>
      <c r="T3185">
        <v>624</v>
      </c>
      <c r="U3185" t="s">
        <v>5610</v>
      </c>
      <c r="V3185">
        <v>626</v>
      </c>
      <c r="W3185">
        <v>627</v>
      </c>
      <c r="AD3185" t="s">
        <v>5610</v>
      </c>
      <c r="AE3185" t="s">
        <v>5610</v>
      </c>
      <c r="AF3185" t="s">
        <v>5610</v>
      </c>
      <c r="AG3185" t="s">
        <v>5610</v>
      </c>
      <c r="AH3185" t="s">
        <v>5610</v>
      </c>
      <c r="AI3185" t="s">
        <v>5610</v>
      </c>
      <c r="AJ3185" t="s">
        <v>5610</v>
      </c>
      <c r="AK3185" t="s">
        <v>5610</v>
      </c>
      <c r="AL3185" t="s">
        <v>5610</v>
      </c>
      <c r="AM3185" t="s">
        <v>5610</v>
      </c>
      <c r="AN3185" t="s">
        <v>5610</v>
      </c>
      <c r="AO3185" t="s">
        <v>5610</v>
      </c>
      <c r="AP3185" t="s">
        <v>5610</v>
      </c>
      <c r="AQ3185" t="s">
        <v>5610</v>
      </c>
      <c r="AR3185" t="s">
        <v>5610</v>
      </c>
      <c r="AS3185" t="s">
        <v>5610</v>
      </c>
      <c r="AT3185" t="s">
        <v>5610</v>
      </c>
      <c r="AU3185" t="s">
        <v>5611</v>
      </c>
      <c r="AV3185" t="s">
        <v>5610</v>
      </c>
      <c r="AW3185" s="121" t="s">
        <v>5610</v>
      </c>
      <c r="AX3185" s="121" t="s">
        <v>5610</v>
      </c>
      <c r="AY3185" s="121" t="s">
        <v>5610</v>
      </c>
      <c r="AZ3185" s="121" t="s">
        <v>5610</v>
      </c>
      <c r="BA3185" s="121" t="s">
        <v>5610</v>
      </c>
      <c r="CZ3185">
        <f>ROWS($A$5:$A3185)</f>
        <v>3181</v>
      </c>
      <c r="DA3185" t="b">
        <f t="shared" si="104"/>
        <v>0</v>
      </c>
      <c r="DB3185" t="str">
        <f>IFERROR(SMALL($DA$5:DA12466,CZ3185),"")</f>
        <v/>
      </c>
      <c r="DC3185" s="57" t="str">
        <f t="shared" si="103"/>
        <v/>
      </c>
      <c r="DE3185" s="58" t="str">
        <f>IFERROR(INDEX($A$5:$AV$9286,$DB3185,COLUMNS($A$5:A3185)),"")</f>
        <v/>
      </c>
      <c r="DF3185" s="59" t="str">
        <f>IFERROR(INDEX($A$5:$AV$9286,$DB3185,COLUMNS($A$5:B3185)),"")</f>
        <v/>
      </c>
      <c r="DG3185" s="60" t="str">
        <f>IFERROR(INDEX($A$5:$AV$9286,$DB3185,COLUMNS($A$5:C3185)),"")</f>
        <v/>
      </c>
      <c r="DH3185" s="60" t="str">
        <f>IFERROR(INDEX($A$5:$AV$9286,$DB3185,COLUMNS($A$5:D3185)),"")</f>
        <v/>
      </c>
      <c r="DI3185" s="151" t="str">
        <f>IFERROR(INDEX($A$5:$AV$9286,$DB3185,COLUMNS($A$5:E3185)),"")</f>
        <v/>
      </c>
      <c r="DJ3185" s="153" t="str">
        <f>IFERROR(INDEX($A$5:$AV$9286,$DB3185,COLUMNS($A$5:AV3185)),"")</f>
        <v/>
      </c>
    </row>
    <row r="3186" spans="1:114" ht="23.25">
      <c r="A3186">
        <v>811529</v>
      </c>
      <c r="B3186" t="s">
        <v>4937</v>
      </c>
      <c r="C3186" t="s">
        <v>673</v>
      </c>
      <c r="D3186" t="s">
        <v>353</v>
      </c>
      <c r="E3186" t="s">
        <v>9</v>
      </c>
      <c r="F3186" t="s">
        <v>5610</v>
      </c>
      <c r="G3186" t="s">
        <v>5610</v>
      </c>
      <c r="H3186" t="s">
        <v>5610</v>
      </c>
      <c r="I3186">
        <v>613</v>
      </c>
      <c r="J3186" t="s">
        <v>5610</v>
      </c>
      <c r="K3186" t="s">
        <v>5610</v>
      </c>
      <c r="L3186">
        <v>616</v>
      </c>
      <c r="M3186">
        <v>617</v>
      </c>
      <c r="N3186">
        <v>618</v>
      </c>
      <c r="O3186">
        <v>619</v>
      </c>
      <c r="P3186">
        <v>620</v>
      </c>
      <c r="Q3186" t="s">
        <v>5610</v>
      </c>
      <c r="R3186" t="s">
        <v>5610</v>
      </c>
      <c r="S3186" t="s">
        <v>5610</v>
      </c>
      <c r="T3186" t="s">
        <v>5610</v>
      </c>
      <c r="U3186" t="s">
        <v>5610</v>
      </c>
      <c r="V3186" t="s">
        <v>5610</v>
      </c>
      <c r="W3186" t="s">
        <v>5610</v>
      </c>
      <c r="X3186" t="s">
        <v>5610</v>
      </c>
      <c r="Y3186" t="s">
        <v>5610</v>
      </c>
      <c r="Z3186" t="s">
        <v>5610</v>
      </c>
      <c r="AA3186" t="s">
        <v>5610</v>
      </c>
      <c r="AB3186" t="s">
        <v>5610</v>
      </c>
      <c r="AC3186" t="s">
        <v>5610</v>
      </c>
      <c r="AD3186" t="s">
        <v>5610</v>
      </c>
      <c r="AE3186" t="s">
        <v>5610</v>
      </c>
      <c r="AF3186" t="s">
        <v>5610</v>
      </c>
      <c r="AG3186" t="s">
        <v>5610</v>
      </c>
      <c r="AH3186" t="s">
        <v>5610</v>
      </c>
      <c r="AI3186" t="s">
        <v>5610</v>
      </c>
      <c r="AJ3186" t="s">
        <v>5610</v>
      </c>
      <c r="AK3186" t="s">
        <v>5610</v>
      </c>
      <c r="AL3186" t="s">
        <v>5610</v>
      </c>
      <c r="AM3186" t="s">
        <v>5610</v>
      </c>
      <c r="AN3186" t="s">
        <v>5610</v>
      </c>
      <c r="AO3186" t="s">
        <v>5610</v>
      </c>
      <c r="AP3186" t="s">
        <v>5610</v>
      </c>
      <c r="AQ3186" t="s">
        <v>5610</v>
      </c>
      <c r="AR3186" t="s">
        <v>5610</v>
      </c>
      <c r="AS3186" t="s">
        <v>5610</v>
      </c>
      <c r="AT3186" t="s">
        <v>5610</v>
      </c>
      <c r="AU3186" t="s">
        <v>5610</v>
      </c>
      <c r="AV3186" t="s">
        <v>5610</v>
      </c>
      <c r="AW3186" s="121" t="s">
        <v>5610</v>
      </c>
      <c r="AX3186" s="121" t="s">
        <v>5610</v>
      </c>
      <c r="AY3186" s="121" t="s">
        <v>5610</v>
      </c>
      <c r="AZ3186" s="121" t="s">
        <v>5610</v>
      </c>
      <c r="BA3186" s="121" t="s">
        <v>5610</v>
      </c>
      <c r="CZ3186">
        <f>ROWS($A$5:$A3186)</f>
        <v>3182</v>
      </c>
      <c r="DA3186" t="b">
        <f t="shared" si="104"/>
        <v>0</v>
      </c>
      <c r="DB3186" t="str">
        <f>IFERROR(SMALL($DA$5:DA12467,CZ3186),"")</f>
        <v/>
      </c>
      <c r="DC3186" s="57" t="str">
        <f t="shared" ref="DC3186:DC3249" si="105">IF(DE3186&lt;&gt;"",DC3185+1,"")</f>
        <v/>
      </c>
      <c r="DE3186" s="58" t="str">
        <f>IFERROR(INDEX($A$5:$AV$9286,$DB3186,COLUMNS($A$5:A3186)),"")</f>
        <v/>
      </c>
      <c r="DF3186" s="59" t="str">
        <f>IFERROR(INDEX($A$5:$AV$9286,$DB3186,COLUMNS($A$5:B3186)),"")</f>
        <v/>
      </c>
      <c r="DG3186" s="60" t="str">
        <f>IFERROR(INDEX($A$5:$AV$9286,$DB3186,COLUMNS($A$5:C3186)),"")</f>
        <v/>
      </c>
      <c r="DH3186" s="60" t="str">
        <f>IFERROR(INDEX($A$5:$AV$9286,$DB3186,COLUMNS($A$5:D3186)),"")</f>
        <v/>
      </c>
      <c r="DI3186" s="151" t="str">
        <f>IFERROR(INDEX($A$5:$AV$9286,$DB3186,COLUMNS($A$5:E3186)),"")</f>
        <v/>
      </c>
      <c r="DJ3186" s="153" t="str">
        <f>IFERROR(INDEX($A$5:$AV$9286,$DB3186,COLUMNS($A$5:AV3186)),"")</f>
        <v/>
      </c>
    </row>
    <row r="3187" spans="1:114" ht="23.25">
      <c r="A3187">
        <v>811531</v>
      </c>
      <c r="B3187" t="s">
        <v>5320</v>
      </c>
      <c r="C3187" t="s">
        <v>170</v>
      </c>
      <c r="D3187" t="s">
        <v>488</v>
      </c>
      <c r="E3187" t="s">
        <v>9</v>
      </c>
      <c r="F3187">
        <v>610</v>
      </c>
      <c r="G3187" t="s">
        <v>5610</v>
      </c>
      <c r="H3187" t="s">
        <v>5610</v>
      </c>
      <c r="I3187" t="s">
        <v>5610</v>
      </c>
      <c r="J3187">
        <v>614</v>
      </c>
      <c r="K3187" t="s">
        <v>5610</v>
      </c>
      <c r="L3187">
        <v>616</v>
      </c>
      <c r="M3187" t="s">
        <v>5610</v>
      </c>
      <c r="N3187" t="s">
        <v>5610</v>
      </c>
      <c r="O3187" t="s">
        <v>5610</v>
      </c>
      <c r="P3187" t="s">
        <v>5610</v>
      </c>
      <c r="Q3187" t="s">
        <v>5610</v>
      </c>
      <c r="R3187" t="s">
        <v>5610</v>
      </c>
      <c r="S3187" t="s">
        <v>5610</v>
      </c>
      <c r="T3187" t="s">
        <v>5610</v>
      </c>
      <c r="U3187" t="s">
        <v>5610</v>
      </c>
      <c r="V3187" t="s">
        <v>5610</v>
      </c>
      <c r="W3187" t="s">
        <v>5610</v>
      </c>
      <c r="X3187" t="s">
        <v>5610</v>
      </c>
      <c r="Y3187" t="s">
        <v>5610</v>
      </c>
      <c r="Z3187" t="s">
        <v>5610</v>
      </c>
      <c r="AA3187" t="s">
        <v>5610</v>
      </c>
      <c r="AB3187" t="s">
        <v>5610</v>
      </c>
      <c r="AC3187" t="s">
        <v>5610</v>
      </c>
      <c r="AD3187" t="s">
        <v>5610</v>
      </c>
      <c r="AE3187" t="s">
        <v>5610</v>
      </c>
      <c r="AF3187" t="s">
        <v>5610</v>
      </c>
      <c r="AG3187" t="s">
        <v>5610</v>
      </c>
      <c r="AH3187" t="s">
        <v>5610</v>
      </c>
      <c r="AI3187" t="s">
        <v>5610</v>
      </c>
      <c r="AJ3187" t="s">
        <v>5610</v>
      </c>
      <c r="AK3187" t="s">
        <v>5610</v>
      </c>
      <c r="AL3187" t="s">
        <v>5610</v>
      </c>
      <c r="AM3187" t="s">
        <v>5610</v>
      </c>
      <c r="AN3187" t="s">
        <v>5610</v>
      </c>
      <c r="AO3187" t="s">
        <v>5610</v>
      </c>
      <c r="AP3187" t="s">
        <v>5610</v>
      </c>
      <c r="AQ3187" t="s">
        <v>5610</v>
      </c>
      <c r="AR3187" t="s">
        <v>5610</v>
      </c>
      <c r="AS3187" t="s">
        <v>5610</v>
      </c>
      <c r="AT3187" t="s">
        <v>5610</v>
      </c>
      <c r="AU3187" t="s">
        <v>5610</v>
      </c>
      <c r="AV3187" t="s">
        <v>5610</v>
      </c>
      <c r="AW3187" s="121" t="s">
        <v>5610</v>
      </c>
      <c r="AX3187" s="121" t="s">
        <v>5610</v>
      </c>
      <c r="AY3187" s="121" t="s">
        <v>5610</v>
      </c>
      <c r="AZ3187" s="121" t="s">
        <v>5611</v>
      </c>
      <c r="BA3187" s="121" t="s">
        <v>5610</v>
      </c>
      <c r="CZ3187">
        <f>ROWS($A$5:$A3187)</f>
        <v>3183</v>
      </c>
      <c r="DA3187" t="b">
        <f t="shared" si="104"/>
        <v>0</v>
      </c>
      <c r="DB3187" t="str">
        <f>IFERROR(SMALL($DA$5:DA12468,CZ3187),"")</f>
        <v/>
      </c>
      <c r="DC3187" s="57" t="str">
        <f t="shared" si="105"/>
        <v/>
      </c>
      <c r="DE3187" s="58" t="str">
        <f>IFERROR(INDEX($A$5:$AV$9286,$DB3187,COLUMNS($A$5:A3187)),"")</f>
        <v/>
      </c>
      <c r="DF3187" s="59" t="str">
        <f>IFERROR(INDEX($A$5:$AV$9286,$DB3187,COLUMNS($A$5:B3187)),"")</f>
        <v/>
      </c>
      <c r="DG3187" s="60" t="str">
        <f>IFERROR(INDEX($A$5:$AV$9286,$DB3187,COLUMNS($A$5:C3187)),"")</f>
        <v/>
      </c>
      <c r="DH3187" s="60" t="str">
        <f>IFERROR(INDEX($A$5:$AV$9286,$DB3187,COLUMNS($A$5:D3187)),"")</f>
        <v/>
      </c>
      <c r="DI3187" s="151" t="str">
        <f>IFERROR(INDEX($A$5:$AV$9286,$DB3187,COLUMNS($A$5:E3187)),"")</f>
        <v/>
      </c>
      <c r="DJ3187" s="153" t="str">
        <f>IFERROR(INDEX($A$5:$AV$9286,$DB3187,COLUMNS($A$5:AV3187)),"")</f>
        <v/>
      </c>
    </row>
    <row r="3188" spans="1:114" ht="23.25">
      <c r="A3188">
        <v>811533</v>
      </c>
      <c r="B3188" t="s">
        <v>5317</v>
      </c>
      <c r="C3188" t="s">
        <v>448</v>
      </c>
      <c r="D3188" t="s">
        <v>422</v>
      </c>
      <c r="E3188" t="s">
        <v>9</v>
      </c>
      <c r="F3188" t="s">
        <v>5610</v>
      </c>
      <c r="G3188" t="s">
        <v>5610</v>
      </c>
      <c r="H3188" t="s">
        <v>5610</v>
      </c>
      <c r="I3188">
        <v>613</v>
      </c>
      <c r="J3188" t="s">
        <v>5610</v>
      </c>
      <c r="K3188" t="s">
        <v>5610</v>
      </c>
      <c r="L3188" t="s">
        <v>5610</v>
      </c>
      <c r="M3188" t="s">
        <v>5610</v>
      </c>
      <c r="N3188" t="s">
        <v>5610</v>
      </c>
      <c r="O3188" t="s">
        <v>5610</v>
      </c>
      <c r="P3188">
        <v>620</v>
      </c>
      <c r="Q3188" t="s">
        <v>5610</v>
      </c>
      <c r="R3188" t="s">
        <v>5610</v>
      </c>
      <c r="S3188" t="s">
        <v>5610</v>
      </c>
      <c r="T3188" t="s">
        <v>5610</v>
      </c>
      <c r="U3188" t="s">
        <v>5610</v>
      </c>
      <c r="V3188" t="s">
        <v>5610</v>
      </c>
      <c r="W3188" t="s">
        <v>5610</v>
      </c>
      <c r="X3188" t="s">
        <v>5610</v>
      </c>
      <c r="Y3188" t="s">
        <v>5610</v>
      </c>
      <c r="Z3188" t="s">
        <v>5610</v>
      </c>
      <c r="AA3188" t="s">
        <v>5610</v>
      </c>
      <c r="AB3188" t="s">
        <v>5610</v>
      </c>
      <c r="AC3188" t="s">
        <v>5611</v>
      </c>
      <c r="AD3188" t="s">
        <v>5610</v>
      </c>
      <c r="AE3188" t="s">
        <v>5610</v>
      </c>
      <c r="AF3188" t="s">
        <v>5610</v>
      </c>
      <c r="AG3188" t="s">
        <v>5610</v>
      </c>
      <c r="AH3188" t="s">
        <v>5610</v>
      </c>
      <c r="AI3188" t="s">
        <v>5610</v>
      </c>
      <c r="AJ3188" t="s">
        <v>5610</v>
      </c>
      <c r="AK3188" t="s">
        <v>5610</v>
      </c>
      <c r="AL3188" t="s">
        <v>5610</v>
      </c>
      <c r="AM3188" t="s">
        <v>5610</v>
      </c>
      <c r="AN3188" t="s">
        <v>5610</v>
      </c>
      <c r="AO3188" t="s">
        <v>5610</v>
      </c>
      <c r="AP3188" t="s">
        <v>5610</v>
      </c>
      <c r="AQ3188" t="s">
        <v>5610</v>
      </c>
      <c r="AR3188" t="s">
        <v>5610</v>
      </c>
      <c r="AS3188" t="s">
        <v>5610</v>
      </c>
      <c r="AT3188" t="s">
        <v>5610</v>
      </c>
      <c r="AU3188" t="s">
        <v>5610</v>
      </c>
      <c r="AV3188" t="s">
        <v>5610</v>
      </c>
      <c r="AW3188" s="121" t="s">
        <v>5610</v>
      </c>
      <c r="AX3188" s="121" t="s">
        <v>5611</v>
      </c>
      <c r="AY3188" s="121" t="s">
        <v>5610</v>
      </c>
      <c r="AZ3188" s="121" t="s">
        <v>5610</v>
      </c>
      <c r="BA3188" s="121" t="s">
        <v>5610</v>
      </c>
      <c r="CZ3188">
        <f>ROWS($A$5:$A3188)</f>
        <v>3184</v>
      </c>
      <c r="DA3188" t="b">
        <f t="shared" si="104"/>
        <v>0</v>
      </c>
      <c r="DB3188" t="str">
        <f>IFERROR(SMALL($DA$5:DA12469,CZ3188),"")</f>
        <v/>
      </c>
      <c r="DC3188" s="57" t="str">
        <f t="shared" si="105"/>
        <v/>
      </c>
      <c r="DE3188" s="58" t="str">
        <f>IFERROR(INDEX($A$5:$AV$9286,$DB3188,COLUMNS($A$5:A3188)),"")</f>
        <v/>
      </c>
      <c r="DF3188" s="59" t="str">
        <f>IFERROR(INDEX($A$5:$AV$9286,$DB3188,COLUMNS($A$5:B3188)),"")</f>
        <v/>
      </c>
      <c r="DG3188" s="60" t="str">
        <f>IFERROR(INDEX($A$5:$AV$9286,$DB3188,COLUMNS($A$5:C3188)),"")</f>
        <v/>
      </c>
      <c r="DH3188" s="60" t="str">
        <f>IFERROR(INDEX($A$5:$AV$9286,$DB3188,COLUMNS($A$5:D3188)),"")</f>
        <v/>
      </c>
      <c r="DI3188" s="151" t="str">
        <f>IFERROR(INDEX($A$5:$AV$9286,$DB3188,COLUMNS($A$5:E3188)),"")</f>
        <v/>
      </c>
      <c r="DJ3188" s="153" t="str">
        <f>IFERROR(INDEX($A$5:$AV$9286,$DB3188,COLUMNS($A$5:AV3188)),"")</f>
        <v/>
      </c>
    </row>
    <row r="3189" spans="1:114" ht="23.25">
      <c r="A3189">
        <v>811534</v>
      </c>
      <c r="B3189" t="s">
        <v>4938</v>
      </c>
      <c r="C3189" t="s">
        <v>149</v>
      </c>
      <c r="D3189" t="s">
        <v>3243</v>
      </c>
      <c r="E3189" t="s">
        <v>9</v>
      </c>
      <c r="F3189" t="s">
        <v>5610</v>
      </c>
      <c r="G3189" t="s">
        <v>5610</v>
      </c>
      <c r="H3189" t="s">
        <v>5610</v>
      </c>
      <c r="I3189" t="s">
        <v>5610</v>
      </c>
      <c r="J3189" t="s">
        <v>5610</v>
      </c>
      <c r="K3189">
        <v>615</v>
      </c>
      <c r="L3189">
        <v>616</v>
      </c>
      <c r="M3189" t="s">
        <v>5610</v>
      </c>
      <c r="N3189" t="s">
        <v>5610</v>
      </c>
      <c r="O3189" t="s">
        <v>5610</v>
      </c>
      <c r="P3189" t="s">
        <v>5610</v>
      </c>
      <c r="Q3189" t="s">
        <v>5610</v>
      </c>
      <c r="R3189" t="s">
        <v>5610</v>
      </c>
      <c r="S3189" t="s">
        <v>5610</v>
      </c>
      <c r="T3189" t="s">
        <v>5610</v>
      </c>
      <c r="U3189" t="s">
        <v>5610</v>
      </c>
      <c r="V3189" t="s">
        <v>5610</v>
      </c>
      <c r="W3189" t="s">
        <v>5610</v>
      </c>
      <c r="X3189" t="s">
        <v>5610</v>
      </c>
      <c r="Y3189" t="s">
        <v>5610</v>
      </c>
      <c r="Z3189" t="s">
        <v>5610</v>
      </c>
      <c r="AA3189" t="s">
        <v>5610</v>
      </c>
      <c r="AB3189" t="s">
        <v>5610</v>
      </c>
      <c r="AC3189" t="s">
        <v>5610</v>
      </c>
      <c r="AD3189" t="s">
        <v>5610</v>
      </c>
      <c r="AE3189" t="s">
        <v>5610</v>
      </c>
      <c r="AF3189" t="s">
        <v>5610</v>
      </c>
      <c r="AG3189" t="s">
        <v>5610</v>
      </c>
      <c r="AH3189" t="s">
        <v>5610</v>
      </c>
      <c r="AI3189" t="s">
        <v>5610</v>
      </c>
      <c r="AJ3189" t="s">
        <v>5610</v>
      </c>
      <c r="AK3189" t="s">
        <v>5610</v>
      </c>
      <c r="AL3189" t="s">
        <v>5610</v>
      </c>
      <c r="AM3189" t="s">
        <v>5610</v>
      </c>
      <c r="AN3189" t="s">
        <v>5610</v>
      </c>
      <c r="AO3189" t="s">
        <v>5610</v>
      </c>
      <c r="AP3189" t="s">
        <v>5610</v>
      </c>
      <c r="AQ3189" t="s">
        <v>5610</v>
      </c>
      <c r="AR3189" t="s">
        <v>5610</v>
      </c>
      <c r="AS3189" t="s">
        <v>5610</v>
      </c>
      <c r="AT3189" t="s">
        <v>5610</v>
      </c>
      <c r="AU3189" t="s">
        <v>5610</v>
      </c>
      <c r="AV3189" t="s">
        <v>5610</v>
      </c>
      <c r="AW3189" s="121" t="s">
        <v>5610</v>
      </c>
      <c r="AX3189" s="121" t="s">
        <v>5610</v>
      </c>
      <c r="AY3189" s="121" t="s">
        <v>5610</v>
      </c>
      <c r="AZ3189" s="121" t="s">
        <v>5610</v>
      </c>
      <c r="BA3189" s="121" t="s">
        <v>5610</v>
      </c>
      <c r="CZ3189">
        <f>ROWS($A$5:$A3189)</f>
        <v>3185</v>
      </c>
      <c r="DA3189" t="b">
        <f t="shared" si="104"/>
        <v>0</v>
      </c>
      <c r="DB3189" t="str">
        <f>IFERROR(SMALL($DA$5:DA12470,CZ3189),"")</f>
        <v/>
      </c>
      <c r="DC3189" s="57" t="str">
        <f t="shared" si="105"/>
        <v/>
      </c>
      <c r="DE3189" s="58" t="str">
        <f>IFERROR(INDEX($A$5:$AV$9286,$DB3189,COLUMNS($A$5:A3189)),"")</f>
        <v/>
      </c>
      <c r="DF3189" s="59" t="str">
        <f>IFERROR(INDEX($A$5:$AV$9286,$DB3189,COLUMNS($A$5:B3189)),"")</f>
        <v/>
      </c>
      <c r="DG3189" s="60" t="str">
        <f>IFERROR(INDEX($A$5:$AV$9286,$DB3189,COLUMNS($A$5:C3189)),"")</f>
        <v/>
      </c>
      <c r="DH3189" s="60" t="str">
        <f>IFERROR(INDEX($A$5:$AV$9286,$DB3189,COLUMNS($A$5:D3189)),"")</f>
        <v/>
      </c>
      <c r="DI3189" s="151" t="str">
        <f>IFERROR(INDEX($A$5:$AV$9286,$DB3189,COLUMNS($A$5:E3189)),"")</f>
        <v/>
      </c>
      <c r="DJ3189" s="153" t="str">
        <f>IFERROR(INDEX($A$5:$AV$9286,$DB3189,COLUMNS($A$5:AV3189)),"")</f>
        <v/>
      </c>
    </row>
    <row r="3190" spans="1:114" ht="23.25">
      <c r="A3190">
        <v>811536</v>
      </c>
      <c r="B3190" t="s">
        <v>4939</v>
      </c>
      <c r="C3190" t="s">
        <v>3772</v>
      </c>
      <c r="D3190" t="s">
        <v>235</v>
      </c>
      <c r="E3190" t="s">
        <v>10</v>
      </c>
      <c r="F3190" t="s">
        <v>5610</v>
      </c>
      <c r="G3190">
        <v>611</v>
      </c>
      <c r="H3190" t="s">
        <v>5610</v>
      </c>
      <c r="I3190" t="s">
        <v>5610</v>
      </c>
      <c r="J3190" t="s">
        <v>5610</v>
      </c>
      <c r="K3190" t="s">
        <v>5610</v>
      </c>
      <c r="L3190">
        <v>616</v>
      </c>
      <c r="M3190" t="s">
        <v>5610</v>
      </c>
      <c r="N3190" t="s">
        <v>5610</v>
      </c>
      <c r="O3190">
        <v>619</v>
      </c>
      <c r="P3190" t="s">
        <v>5610</v>
      </c>
      <c r="Q3190" t="s">
        <v>5610</v>
      </c>
      <c r="R3190">
        <v>622</v>
      </c>
      <c r="S3190" t="s">
        <v>5610</v>
      </c>
      <c r="T3190">
        <v>624</v>
      </c>
      <c r="U3190" t="s">
        <v>5610</v>
      </c>
      <c r="V3190" t="s">
        <v>5610</v>
      </c>
      <c r="W3190" t="s">
        <v>5610</v>
      </c>
      <c r="X3190" t="s">
        <v>5610</v>
      </c>
      <c r="Y3190" t="s">
        <v>5610</v>
      </c>
      <c r="Z3190">
        <v>630</v>
      </c>
      <c r="AA3190">
        <v>631</v>
      </c>
      <c r="AB3190" t="s">
        <v>5610</v>
      </c>
      <c r="AC3190" t="s">
        <v>5610</v>
      </c>
      <c r="AD3190" t="s">
        <v>5610</v>
      </c>
      <c r="AE3190" t="s">
        <v>5610</v>
      </c>
      <c r="AF3190" t="s">
        <v>5610</v>
      </c>
      <c r="AG3190" t="s">
        <v>5610</v>
      </c>
      <c r="AH3190" t="s">
        <v>5610</v>
      </c>
      <c r="AI3190" t="s">
        <v>5610</v>
      </c>
      <c r="AJ3190" t="s">
        <v>5610</v>
      </c>
      <c r="AK3190" t="s">
        <v>5610</v>
      </c>
      <c r="AL3190" t="s">
        <v>5610</v>
      </c>
      <c r="AM3190" t="s">
        <v>5610</v>
      </c>
      <c r="AN3190" t="s">
        <v>5610</v>
      </c>
      <c r="AO3190" t="s">
        <v>5610</v>
      </c>
      <c r="AP3190" t="s">
        <v>5610</v>
      </c>
      <c r="AQ3190" t="s">
        <v>5610</v>
      </c>
      <c r="AR3190" t="s">
        <v>5610</v>
      </c>
      <c r="AS3190" t="s">
        <v>5610</v>
      </c>
      <c r="AT3190" t="s">
        <v>5610</v>
      </c>
      <c r="AU3190" t="s">
        <v>5610</v>
      </c>
      <c r="AV3190" t="s">
        <v>5610</v>
      </c>
      <c r="AW3190" s="121" t="s">
        <v>5610</v>
      </c>
      <c r="AX3190" s="121" t="s">
        <v>5610</v>
      </c>
      <c r="AY3190" s="121" t="s">
        <v>5610</v>
      </c>
      <c r="AZ3190" s="121" t="s">
        <v>5610</v>
      </c>
      <c r="BA3190" s="121" t="s">
        <v>5610</v>
      </c>
      <c r="CZ3190">
        <f>ROWS($A$5:$A3190)</f>
        <v>3186</v>
      </c>
      <c r="DA3190" t="b">
        <f t="shared" si="104"/>
        <v>0</v>
      </c>
      <c r="DB3190" t="str">
        <f>IFERROR(SMALL($DA$5:DA12471,CZ3190),"")</f>
        <v/>
      </c>
      <c r="DC3190" s="57" t="str">
        <f t="shared" si="105"/>
        <v/>
      </c>
      <c r="DE3190" s="58" t="str">
        <f>IFERROR(INDEX($A$5:$AV$9286,$DB3190,COLUMNS($A$5:A3190)),"")</f>
        <v/>
      </c>
      <c r="DF3190" s="59" t="str">
        <f>IFERROR(INDEX($A$5:$AV$9286,$DB3190,COLUMNS($A$5:B3190)),"")</f>
        <v/>
      </c>
      <c r="DG3190" s="60" t="str">
        <f>IFERROR(INDEX($A$5:$AV$9286,$DB3190,COLUMNS($A$5:C3190)),"")</f>
        <v/>
      </c>
      <c r="DH3190" s="60" t="str">
        <f>IFERROR(INDEX($A$5:$AV$9286,$DB3190,COLUMNS($A$5:D3190)),"")</f>
        <v/>
      </c>
      <c r="DI3190" s="151" t="str">
        <f>IFERROR(INDEX($A$5:$AV$9286,$DB3190,COLUMNS($A$5:E3190)),"")</f>
        <v/>
      </c>
      <c r="DJ3190" s="153" t="str">
        <f>IFERROR(INDEX($A$5:$AV$9286,$DB3190,COLUMNS($A$5:AV3190)),"")</f>
        <v/>
      </c>
    </row>
    <row r="3191" spans="1:114" ht="23.25">
      <c r="A3191">
        <v>811540</v>
      </c>
      <c r="B3191" t="s">
        <v>4940</v>
      </c>
      <c r="C3191" t="s">
        <v>1168</v>
      </c>
      <c r="D3191" t="s">
        <v>177</v>
      </c>
      <c r="E3191" t="s">
        <v>9</v>
      </c>
      <c r="F3191">
        <v>610</v>
      </c>
      <c r="G3191" t="s">
        <v>5610</v>
      </c>
      <c r="H3191" t="s">
        <v>5610</v>
      </c>
      <c r="I3191">
        <v>613</v>
      </c>
      <c r="J3191">
        <v>614</v>
      </c>
      <c r="K3191" t="s">
        <v>5610</v>
      </c>
      <c r="L3191" t="s">
        <v>5610</v>
      </c>
      <c r="M3191" t="s">
        <v>5610</v>
      </c>
      <c r="N3191" t="s">
        <v>5610</v>
      </c>
      <c r="O3191" t="s">
        <v>5610</v>
      </c>
      <c r="P3191" t="s">
        <v>5610</v>
      </c>
      <c r="Q3191">
        <v>621</v>
      </c>
      <c r="R3191" t="s">
        <v>5610</v>
      </c>
      <c r="S3191" t="s">
        <v>5610</v>
      </c>
      <c r="T3191" t="s">
        <v>5610</v>
      </c>
      <c r="U3191" t="s">
        <v>5610</v>
      </c>
      <c r="V3191" t="s">
        <v>5610</v>
      </c>
      <c r="W3191" t="s">
        <v>5610</v>
      </c>
      <c r="X3191" t="s">
        <v>5610</v>
      </c>
      <c r="Y3191" t="s">
        <v>5610</v>
      </c>
      <c r="Z3191" t="s">
        <v>5610</v>
      </c>
      <c r="AA3191" t="s">
        <v>5610</v>
      </c>
      <c r="AB3191" t="s">
        <v>5610</v>
      </c>
      <c r="AC3191" t="s">
        <v>5610</v>
      </c>
      <c r="AD3191" t="s">
        <v>5610</v>
      </c>
      <c r="AE3191" t="s">
        <v>5610</v>
      </c>
      <c r="AF3191" t="s">
        <v>5610</v>
      </c>
      <c r="AG3191" t="s">
        <v>5610</v>
      </c>
      <c r="AH3191" t="s">
        <v>5610</v>
      </c>
      <c r="AI3191" t="s">
        <v>5610</v>
      </c>
      <c r="AJ3191" t="s">
        <v>5610</v>
      </c>
      <c r="AK3191" t="s">
        <v>5610</v>
      </c>
      <c r="AL3191" t="s">
        <v>5610</v>
      </c>
      <c r="AM3191" t="s">
        <v>5610</v>
      </c>
      <c r="AN3191" t="s">
        <v>5610</v>
      </c>
      <c r="AO3191" t="s">
        <v>5610</v>
      </c>
      <c r="AP3191" t="s">
        <v>5610</v>
      </c>
      <c r="AQ3191" t="s">
        <v>5610</v>
      </c>
      <c r="AR3191" t="s">
        <v>5610</v>
      </c>
      <c r="AS3191" t="s">
        <v>5610</v>
      </c>
      <c r="AT3191" t="s">
        <v>5610</v>
      </c>
      <c r="AU3191" t="s">
        <v>5610</v>
      </c>
      <c r="AV3191" t="s">
        <v>5610</v>
      </c>
      <c r="AW3191" s="121" t="s">
        <v>5610</v>
      </c>
      <c r="AX3191" s="121" t="s">
        <v>5610</v>
      </c>
      <c r="AY3191" s="121" t="s">
        <v>5610</v>
      </c>
      <c r="AZ3191" s="121" t="s">
        <v>5610</v>
      </c>
      <c r="BA3191" s="121" t="s">
        <v>5610</v>
      </c>
      <c r="CZ3191">
        <f>ROWS($A$5:$A3191)</f>
        <v>3187</v>
      </c>
      <c r="DA3191" t="b">
        <f t="shared" si="104"/>
        <v>0</v>
      </c>
      <c r="DB3191" t="str">
        <f>IFERROR(SMALL($DA$5:DA12472,CZ3191),"")</f>
        <v/>
      </c>
      <c r="DC3191" s="57" t="str">
        <f t="shared" si="105"/>
        <v/>
      </c>
      <c r="DE3191" s="58" t="str">
        <f>IFERROR(INDEX($A$5:$AV$9286,$DB3191,COLUMNS($A$5:A3191)),"")</f>
        <v/>
      </c>
      <c r="DF3191" s="59" t="str">
        <f>IFERROR(INDEX($A$5:$AV$9286,$DB3191,COLUMNS($A$5:B3191)),"")</f>
        <v/>
      </c>
      <c r="DG3191" s="60" t="str">
        <f>IFERROR(INDEX($A$5:$AV$9286,$DB3191,COLUMNS($A$5:C3191)),"")</f>
        <v/>
      </c>
      <c r="DH3191" s="60" t="str">
        <f>IFERROR(INDEX($A$5:$AV$9286,$DB3191,COLUMNS($A$5:D3191)),"")</f>
        <v/>
      </c>
      <c r="DI3191" s="151" t="str">
        <f>IFERROR(INDEX($A$5:$AV$9286,$DB3191,COLUMNS($A$5:E3191)),"")</f>
        <v/>
      </c>
      <c r="DJ3191" s="153" t="str">
        <f>IFERROR(INDEX($A$5:$AV$9286,$DB3191,COLUMNS($A$5:AV3191)),"")</f>
        <v/>
      </c>
    </row>
    <row r="3192" spans="1:114" ht="23.25">
      <c r="A3192">
        <v>811541</v>
      </c>
      <c r="B3192" t="s">
        <v>5310</v>
      </c>
      <c r="C3192" t="s">
        <v>155</v>
      </c>
      <c r="D3192" t="s">
        <v>1679</v>
      </c>
      <c r="E3192" t="s">
        <v>9</v>
      </c>
      <c r="F3192" t="s">
        <v>5610</v>
      </c>
      <c r="G3192">
        <v>611</v>
      </c>
      <c r="H3192" t="s">
        <v>5610</v>
      </c>
      <c r="I3192" t="s">
        <v>5610</v>
      </c>
      <c r="J3192" t="s">
        <v>5610</v>
      </c>
      <c r="K3192" t="s">
        <v>5610</v>
      </c>
      <c r="L3192">
        <v>616</v>
      </c>
      <c r="M3192" t="s">
        <v>5610</v>
      </c>
      <c r="N3192" t="s">
        <v>5610</v>
      </c>
      <c r="O3192" t="s">
        <v>5610</v>
      </c>
      <c r="P3192">
        <v>620</v>
      </c>
      <c r="Q3192">
        <v>621</v>
      </c>
      <c r="R3192" t="s">
        <v>5610</v>
      </c>
      <c r="S3192" t="s">
        <v>5610</v>
      </c>
      <c r="T3192" t="s">
        <v>5610</v>
      </c>
      <c r="U3192" t="s">
        <v>5610</v>
      </c>
      <c r="V3192" t="s">
        <v>5610</v>
      </c>
      <c r="W3192" t="s">
        <v>5610</v>
      </c>
      <c r="X3192" t="s">
        <v>5610</v>
      </c>
      <c r="Y3192" t="s">
        <v>5610</v>
      </c>
      <c r="Z3192" t="s">
        <v>5610</v>
      </c>
      <c r="AA3192" t="s">
        <v>5610</v>
      </c>
      <c r="AB3192" t="s">
        <v>5610</v>
      </c>
      <c r="AC3192" t="s">
        <v>5610</v>
      </c>
      <c r="AD3192" t="s">
        <v>5610</v>
      </c>
      <c r="AE3192" t="s">
        <v>5610</v>
      </c>
      <c r="AF3192" t="s">
        <v>5610</v>
      </c>
      <c r="AG3192" t="s">
        <v>5610</v>
      </c>
      <c r="AH3192" t="s">
        <v>5610</v>
      </c>
      <c r="AI3192" t="s">
        <v>5610</v>
      </c>
      <c r="AJ3192" t="s">
        <v>5610</v>
      </c>
      <c r="AK3192" t="s">
        <v>5610</v>
      </c>
      <c r="AL3192" t="s">
        <v>5610</v>
      </c>
      <c r="AM3192" t="s">
        <v>5610</v>
      </c>
      <c r="AN3192" t="s">
        <v>5610</v>
      </c>
      <c r="AO3192" t="s">
        <v>5610</v>
      </c>
      <c r="AP3192" t="s">
        <v>5610</v>
      </c>
      <c r="AQ3192" t="s">
        <v>5610</v>
      </c>
      <c r="AR3192" t="s">
        <v>5610</v>
      </c>
      <c r="AS3192" t="s">
        <v>5610</v>
      </c>
      <c r="AT3192" t="s">
        <v>5611</v>
      </c>
      <c r="AU3192" t="s">
        <v>5610</v>
      </c>
      <c r="AV3192" t="s">
        <v>5610</v>
      </c>
      <c r="AW3192" s="121" t="s">
        <v>5610</v>
      </c>
      <c r="AX3192" s="121" t="s">
        <v>5610</v>
      </c>
      <c r="AY3192" s="121" t="s">
        <v>5610</v>
      </c>
      <c r="AZ3192" s="121" t="s">
        <v>5610</v>
      </c>
      <c r="BA3192" s="121" t="s">
        <v>5610</v>
      </c>
      <c r="CZ3192">
        <f>ROWS($A$5:$A3192)</f>
        <v>3188</v>
      </c>
      <c r="DA3192" t="b">
        <f t="shared" si="104"/>
        <v>0</v>
      </c>
      <c r="DB3192" t="str">
        <f>IFERROR(SMALL($DA$5:DA12473,CZ3192),"")</f>
        <v/>
      </c>
      <c r="DC3192" s="57" t="str">
        <f t="shared" si="105"/>
        <v/>
      </c>
      <c r="DE3192" s="58" t="str">
        <f>IFERROR(INDEX($A$5:$AV$9286,$DB3192,COLUMNS($A$5:A3192)),"")</f>
        <v/>
      </c>
      <c r="DF3192" s="59" t="str">
        <f>IFERROR(INDEX($A$5:$AV$9286,$DB3192,COLUMNS($A$5:B3192)),"")</f>
        <v/>
      </c>
      <c r="DG3192" s="60" t="str">
        <f>IFERROR(INDEX($A$5:$AV$9286,$DB3192,COLUMNS($A$5:C3192)),"")</f>
        <v/>
      </c>
      <c r="DH3192" s="60" t="str">
        <f>IFERROR(INDEX($A$5:$AV$9286,$DB3192,COLUMNS($A$5:D3192)),"")</f>
        <v/>
      </c>
      <c r="DI3192" s="151" t="str">
        <f>IFERROR(INDEX($A$5:$AV$9286,$DB3192,COLUMNS($A$5:E3192)),"")</f>
        <v/>
      </c>
      <c r="DJ3192" s="153" t="str">
        <f>IFERROR(INDEX($A$5:$AV$9286,$DB3192,COLUMNS($A$5:AV3192)),"")</f>
        <v/>
      </c>
    </row>
    <row r="3193" spans="1:114" ht="23.25">
      <c r="A3193">
        <v>811542</v>
      </c>
      <c r="B3193" t="s">
        <v>4941</v>
      </c>
      <c r="C3193" t="s">
        <v>640</v>
      </c>
      <c r="D3193" t="s">
        <v>1263</v>
      </c>
      <c r="E3193" t="s">
        <v>9</v>
      </c>
      <c r="F3193" t="s">
        <v>5610</v>
      </c>
      <c r="G3193" t="s">
        <v>5610</v>
      </c>
      <c r="H3193">
        <v>612</v>
      </c>
      <c r="I3193" t="s">
        <v>5610</v>
      </c>
      <c r="J3193" t="s">
        <v>5610</v>
      </c>
      <c r="K3193">
        <v>615</v>
      </c>
      <c r="L3193">
        <v>616</v>
      </c>
      <c r="M3193">
        <v>617</v>
      </c>
      <c r="N3193">
        <v>618</v>
      </c>
      <c r="O3193">
        <v>619</v>
      </c>
      <c r="P3193">
        <v>620</v>
      </c>
      <c r="Q3193">
        <v>621</v>
      </c>
      <c r="R3193" t="s">
        <v>5610</v>
      </c>
      <c r="S3193" t="s">
        <v>5610</v>
      </c>
      <c r="T3193" t="s">
        <v>5610</v>
      </c>
      <c r="U3193" t="s">
        <v>5610</v>
      </c>
      <c r="V3193" t="s">
        <v>5610</v>
      </c>
      <c r="W3193" t="s">
        <v>5610</v>
      </c>
      <c r="X3193" t="s">
        <v>5610</v>
      </c>
      <c r="Y3193" t="s">
        <v>5610</v>
      </c>
      <c r="Z3193" t="s">
        <v>5610</v>
      </c>
      <c r="AA3193" t="s">
        <v>5610</v>
      </c>
      <c r="AB3193" t="s">
        <v>5610</v>
      </c>
      <c r="AC3193" t="s">
        <v>5610</v>
      </c>
      <c r="AD3193" t="s">
        <v>5610</v>
      </c>
      <c r="AE3193" t="s">
        <v>5610</v>
      </c>
      <c r="AF3193" t="s">
        <v>5610</v>
      </c>
      <c r="AG3193" t="s">
        <v>5610</v>
      </c>
      <c r="AH3193" t="s">
        <v>5610</v>
      </c>
      <c r="AI3193" t="s">
        <v>5610</v>
      </c>
      <c r="AJ3193" t="s">
        <v>5610</v>
      </c>
      <c r="AK3193" t="s">
        <v>5610</v>
      </c>
      <c r="AL3193" t="s">
        <v>5610</v>
      </c>
      <c r="AM3193" t="s">
        <v>5610</v>
      </c>
      <c r="AN3193" t="s">
        <v>5610</v>
      </c>
      <c r="AO3193" t="s">
        <v>5610</v>
      </c>
      <c r="AP3193" t="s">
        <v>5610</v>
      </c>
      <c r="AQ3193" t="s">
        <v>5610</v>
      </c>
      <c r="AR3193" t="s">
        <v>5610</v>
      </c>
      <c r="AS3193" t="s">
        <v>5610</v>
      </c>
      <c r="AT3193" t="s">
        <v>5610</v>
      </c>
      <c r="AU3193" t="s">
        <v>5610</v>
      </c>
      <c r="AV3193" t="s">
        <v>5610</v>
      </c>
      <c r="AW3193" s="121" t="s">
        <v>5610</v>
      </c>
      <c r="AX3193" s="121" t="s">
        <v>5610</v>
      </c>
      <c r="AY3193" s="121" t="s">
        <v>5610</v>
      </c>
      <c r="AZ3193" s="121" t="s">
        <v>5610</v>
      </c>
      <c r="BA3193" s="121" t="s">
        <v>5610</v>
      </c>
      <c r="CZ3193">
        <f>ROWS($A$5:$A3193)</f>
        <v>3189</v>
      </c>
      <c r="DA3193" t="b">
        <f t="shared" si="104"/>
        <v>0</v>
      </c>
      <c r="DB3193" t="str">
        <f>IFERROR(SMALL($DA$5:DA12474,CZ3193),"")</f>
        <v/>
      </c>
      <c r="DC3193" s="57" t="str">
        <f t="shared" si="105"/>
        <v/>
      </c>
      <c r="DE3193" s="58" t="str">
        <f>IFERROR(INDEX($A$5:$AV$9286,$DB3193,COLUMNS($A$5:A3193)),"")</f>
        <v/>
      </c>
      <c r="DF3193" s="59" t="str">
        <f>IFERROR(INDEX($A$5:$AV$9286,$DB3193,COLUMNS($A$5:B3193)),"")</f>
        <v/>
      </c>
      <c r="DG3193" s="60" t="str">
        <f>IFERROR(INDEX($A$5:$AV$9286,$DB3193,COLUMNS($A$5:C3193)),"")</f>
        <v/>
      </c>
      <c r="DH3193" s="60" t="str">
        <f>IFERROR(INDEX($A$5:$AV$9286,$DB3193,COLUMNS($A$5:D3193)),"")</f>
        <v/>
      </c>
      <c r="DI3193" s="151" t="str">
        <f>IFERROR(INDEX($A$5:$AV$9286,$DB3193,COLUMNS($A$5:E3193)),"")</f>
        <v/>
      </c>
      <c r="DJ3193" s="153" t="str">
        <f>IFERROR(INDEX($A$5:$AV$9286,$DB3193,COLUMNS($A$5:AV3193)),"")</f>
        <v/>
      </c>
    </row>
    <row r="3194" spans="1:114" ht="23.25">
      <c r="A3194">
        <v>811543</v>
      </c>
      <c r="B3194" t="s">
        <v>4942</v>
      </c>
      <c r="C3194" t="s">
        <v>170</v>
      </c>
      <c r="D3194" t="s">
        <v>2584</v>
      </c>
      <c r="E3194" t="s">
        <v>9</v>
      </c>
      <c r="F3194" t="s">
        <v>5610</v>
      </c>
      <c r="G3194" t="s">
        <v>5610</v>
      </c>
      <c r="H3194">
        <v>612</v>
      </c>
      <c r="I3194">
        <v>613</v>
      </c>
      <c r="J3194" t="s">
        <v>5610</v>
      </c>
      <c r="K3194">
        <v>615</v>
      </c>
      <c r="L3194">
        <v>616</v>
      </c>
      <c r="M3194" t="s">
        <v>5610</v>
      </c>
      <c r="N3194" t="s">
        <v>5610</v>
      </c>
      <c r="O3194">
        <v>619</v>
      </c>
      <c r="P3194">
        <v>620</v>
      </c>
      <c r="Q3194">
        <v>621</v>
      </c>
      <c r="R3194" t="s">
        <v>5610</v>
      </c>
      <c r="S3194" t="s">
        <v>5610</v>
      </c>
      <c r="T3194" t="s">
        <v>5610</v>
      </c>
      <c r="U3194" t="s">
        <v>5610</v>
      </c>
      <c r="V3194" t="s">
        <v>5610</v>
      </c>
      <c r="W3194" t="s">
        <v>5610</v>
      </c>
      <c r="X3194" t="s">
        <v>5610</v>
      </c>
      <c r="Y3194" t="s">
        <v>5610</v>
      </c>
      <c r="Z3194" t="s">
        <v>5610</v>
      </c>
      <c r="AA3194" t="s">
        <v>5610</v>
      </c>
      <c r="AB3194" t="s">
        <v>5610</v>
      </c>
      <c r="AC3194" t="s">
        <v>5610</v>
      </c>
      <c r="AD3194" t="s">
        <v>5610</v>
      </c>
      <c r="AE3194" t="s">
        <v>5610</v>
      </c>
      <c r="AF3194" t="s">
        <v>5610</v>
      </c>
      <c r="AG3194" t="s">
        <v>5610</v>
      </c>
      <c r="AH3194" t="s">
        <v>5610</v>
      </c>
      <c r="AI3194" t="s">
        <v>5610</v>
      </c>
      <c r="AJ3194" t="s">
        <v>5610</v>
      </c>
      <c r="AK3194" t="s">
        <v>5610</v>
      </c>
      <c r="AL3194" t="s">
        <v>5610</v>
      </c>
      <c r="AM3194" t="s">
        <v>5610</v>
      </c>
      <c r="AN3194" t="s">
        <v>5610</v>
      </c>
      <c r="AO3194" t="s">
        <v>5610</v>
      </c>
      <c r="AP3194" t="s">
        <v>5610</v>
      </c>
      <c r="AQ3194" t="s">
        <v>5610</v>
      </c>
      <c r="AR3194" t="s">
        <v>5610</v>
      </c>
      <c r="AS3194" t="s">
        <v>5610</v>
      </c>
      <c r="AT3194" t="s">
        <v>5610</v>
      </c>
      <c r="AU3194" t="s">
        <v>5610</v>
      </c>
      <c r="AV3194" t="s">
        <v>5610</v>
      </c>
      <c r="AW3194" s="121" t="s">
        <v>5610</v>
      </c>
      <c r="AX3194" s="121" t="s">
        <v>5610</v>
      </c>
      <c r="AY3194" s="121" t="s">
        <v>5610</v>
      </c>
      <c r="AZ3194" s="121" t="s">
        <v>5610</v>
      </c>
      <c r="BA3194" s="121" t="s">
        <v>5610</v>
      </c>
      <c r="CZ3194">
        <f>ROWS($A$5:$A3194)</f>
        <v>3190</v>
      </c>
      <c r="DA3194" t="b">
        <f t="shared" si="104"/>
        <v>0</v>
      </c>
      <c r="DB3194" t="str">
        <f>IFERROR(SMALL($DA$5:DA12475,CZ3194),"")</f>
        <v/>
      </c>
      <c r="DC3194" s="57" t="str">
        <f t="shared" si="105"/>
        <v/>
      </c>
      <c r="DE3194" s="58" t="str">
        <f>IFERROR(INDEX($A$5:$AV$9286,$DB3194,COLUMNS($A$5:A3194)),"")</f>
        <v/>
      </c>
      <c r="DF3194" s="59" t="str">
        <f>IFERROR(INDEX($A$5:$AV$9286,$DB3194,COLUMNS($A$5:B3194)),"")</f>
        <v/>
      </c>
      <c r="DG3194" s="60" t="str">
        <f>IFERROR(INDEX($A$5:$AV$9286,$DB3194,COLUMNS($A$5:C3194)),"")</f>
        <v/>
      </c>
      <c r="DH3194" s="60" t="str">
        <f>IFERROR(INDEX($A$5:$AV$9286,$DB3194,COLUMNS($A$5:D3194)),"")</f>
        <v/>
      </c>
      <c r="DI3194" s="151" t="str">
        <f>IFERROR(INDEX($A$5:$AV$9286,$DB3194,COLUMNS($A$5:E3194)),"")</f>
        <v/>
      </c>
      <c r="DJ3194" s="153" t="str">
        <f>IFERROR(INDEX($A$5:$AV$9286,$DB3194,COLUMNS($A$5:AV3194)),"")</f>
        <v/>
      </c>
    </row>
    <row r="3195" spans="1:114" ht="23.25">
      <c r="A3195">
        <v>811546</v>
      </c>
      <c r="B3195" t="s">
        <v>4943</v>
      </c>
      <c r="C3195" t="s">
        <v>208</v>
      </c>
      <c r="D3195" t="s">
        <v>1744</v>
      </c>
      <c r="E3195" t="s">
        <v>5608</v>
      </c>
      <c r="F3195" t="s">
        <v>5610</v>
      </c>
      <c r="G3195" t="s">
        <v>5611</v>
      </c>
      <c r="H3195" t="s">
        <v>5610</v>
      </c>
      <c r="I3195" t="s">
        <v>5610</v>
      </c>
      <c r="J3195" t="s">
        <v>5610</v>
      </c>
      <c r="K3195" t="s">
        <v>5610</v>
      </c>
      <c r="L3195">
        <v>616</v>
      </c>
      <c r="M3195">
        <v>617</v>
      </c>
      <c r="N3195">
        <v>618</v>
      </c>
      <c r="O3195">
        <v>619</v>
      </c>
      <c r="P3195" t="s">
        <v>5610</v>
      </c>
      <c r="Q3195" t="s">
        <v>5610</v>
      </c>
      <c r="X3195" t="s">
        <v>5610</v>
      </c>
      <c r="Y3195" t="s">
        <v>5610</v>
      </c>
      <c r="Z3195" t="s">
        <v>5610</v>
      </c>
      <c r="AA3195" t="s">
        <v>5610</v>
      </c>
      <c r="AB3195" t="s">
        <v>5610</v>
      </c>
      <c r="AC3195" t="s">
        <v>5610</v>
      </c>
      <c r="AD3195" t="s">
        <v>5610</v>
      </c>
      <c r="AE3195" t="s">
        <v>5610</v>
      </c>
      <c r="AF3195" t="s">
        <v>5610</v>
      </c>
      <c r="AG3195" t="s">
        <v>5610</v>
      </c>
      <c r="AH3195" t="s">
        <v>5610</v>
      </c>
      <c r="AI3195" t="s">
        <v>5610</v>
      </c>
      <c r="AJ3195" t="s">
        <v>5610</v>
      </c>
      <c r="AK3195" t="s">
        <v>5610</v>
      </c>
      <c r="AL3195" t="s">
        <v>5610</v>
      </c>
      <c r="AM3195" t="s">
        <v>5610</v>
      </c>
      <c r="AN3195" t="s">
        <v>5610</v>
      </c>
      <c r="AO3195" t="s">
        <v>5610</v>
      </c>
      <c r="AP3195" t="s">
        <v>5610</v>
      </c>
      <c r="AQ3195" t="s">
        <v>5610</v>
      </c>
      <c r="AR3195" t="s">
        <v>5610</v>
      </c>
      <c r="AS3195" t="s">
        <v>5610</v>
      </c>
      <c r="AT3195" t="s">
        <v>5610</v>
      </c>
      <c r="AU3195" t="s">
        <v>5610</v>
      </c>
      <c r="AV3195" t="s">
        <v>5610</v>
      </c>
      <c r="AW3195" s="121" t="s">
        <v>5610</v>
      </c>
      <c r="AX3195" s="121" t="s">
        <v>5610</v>
      </c>
      <c r="AY3195" s="121" t="s">
        <v>5610</v>
      </c>
      <c r="AZ3195" s="121" t="s">
        <v>5610</v>
      </c>
      <c r="BA3195" s="121" t="s">
        <v>5610</v>
      </c>
      <c r="CZ3195">
        <f>ROWS($A$5:$A3195)</f>
        <v>3191</v>
      </c>
      <c r="DA3195" t="b">
        <f t="shared" si="104"/>
        <v>0</v>
      </c>
      <c r="DB3195" t="str">
        <f>IFERROR(SMALL($DA$5:DA12476,CZ3195),"")</f>
        <v/>
      </c>
      <c r="DC3195" s="57" t="str">
        <f t="shared" si="105"/>
        <v/>
      </c>
      <c r="DE3195" s="58" t="str">
        <f>IFERROR(INDEX($A$5:$AV$9286,$DB3195,COLUMNS($A$5:A3195)),"")</f>
        <v/>
      </c>
      <c r="DF3195" s="59" t="str">
        <f>IFERROR(INDEX($A$5:$AV$9286,$DB3195,COLUMNS($A$5:B3195)),"")</f>
        <v/>
      </c>
      <c r="DG3195" s="60" t="str">
        <f>IFERROR(INDEX($A$5:$AV$9286,$DB3195,COLUMNS($A$5:C3195)),"")</f>
        <v/>
      </c>
      <c r="DH3195" s="60" t="str">
        <f>IFERROR(INDEX($A$5:$AV$9286,$DB3195,COLUMNS($A$5:D3195)),"")</f>
        <v/>
      </c>
      <c r="DI3195" s="151" t="str">
        <f>IFERROR(INDEX($A$5:$AV$9286,$DB3195,COLUMNS($A$5:E3195)),"")</f>
        <v/>
      </c>
      <c r="DJ3195" s="153" t="str">
        <f>IFERROR(INDEX($A$5:$AV$9286,$DB3195,COLUMNS($A$5:AV3195)),"")</f>
        <v/>
      </c>
    </row>
    <row r="3196" spans="1:114" ht="23.25">
      <c r="A3196">
        <v>811547</v>
      </c>
      <c r="B3196" t="s">
        <v>4943</v>
      </c>
      <c r="C3196" t="s">
        <v>455</v>
      </c>
      <c r="D3196" t="s">
        <v>732</v>
      </c>
      <c r="E3196" t="s">
        <v>9</v>
      </c>
      <c r="F3196" t="s">
        <v>5610</v>
      </c>
      <c r="G3196" t="s">
        <v>5610</v>
      </c>
      <c r="H3196" t="s">
        <v>5610</v>
      </c>
      <c r="I3196" t="s">
        <v>5610</v>
      </c>
      <c r="J3196" t="s">
        <v>5610</v>
      </c>
      <c r="K3196" t="s">
        <v>5610</v>
      </c>
      <c r="L3196">
        <v>616</v>
      </c>
      <c r="M3196">
        <v>617</v>
      </c>
      <c r="N3196">
        <v>618</v>
      </c>
      <c r="O3196" t="s">
        <v>5610</v>
      </c>
      <c r="P3196">
        <v>620</v>
      </c>
      <c r="Q3196" t="s">
        <v>5610</v>
      </c>
      <c r="R3196" t="s">
        <v>5610</v>
      </c>
      <c r="S3196" t="s">
        <v>5610</v>
      </c>
      <c r="T3196" t="s">
        <v>5610</v>
      </c>
      <c r="U3196" t="s">
        <v>5610</v>
      </c>
      <c r="V3196" t="s">
        <v>5610</v>
      </c>
      <c r="W3196" t="s">
        <v>5610</v>
      </c>
      <c r="X3196" t="s">
        <v>5610</v>
      </c>
      <c r="Y3196" t="s">
        <v>5610</v>
      </c>
      <c r="Z3196" t="s">
        <v>5610</v>
      </c>
      <c r="AA3196" t="s">
        <v>5610</v>
      </c>
      <c r="AB3196" t="s">
        <v>5610</v>
      </c>
      <c r="AC3196" t="s">
        <v>5610</v>
      </c>
      <c r="AD3196" t="s">
        <v>5610</v>
      </c>
      <c r="AE3196" t="s">
        <v>5610</v>
      </c>
      <c r="AF3196" t="s">
        <v>5610</v>
      </c>
      <c r="AG3196" t="s">
        <v>5610</v>
      </c>
      <c r="AH3196" t="s">
        <v>5610</v>
      </c>
      <c r="AI3196" t="s">
        <v>5610</v>
      </c>
      <c r="AJ3196" t="s">
        <v>5610</v>
      </c>
      <c r="AK3196" t="s">
        <v>5610</v>
      </c>
      <c r="AL3196" t="s">
        <v>5611</v>
      </c>
      <c r="AM3196" t="s">
        <v>5610</v>
      </c>
      <c r="AN3196" t="s">
        <v>5610</v>
      </c>
      <c r="AO3196" t="s">
        <v>5610</v>
      </c>
      <c r="AP3196" t="s">
        <v>5610</v>
      </c>
      <c r="AQ3196" t="s">
        <v>5610</v>
      </c>
      <c r="AR3196" t="s">
        <v>5610</v>
      </c>
      <c r="AS3196" t="s">
        <v>5610</v>
      </c>
      <c r="AT3196" t="s">
        <v>5610</v>
      </c>
      <c r="AU3196" t="s">
        <v>5610</v>
      </c>
      <c r="AV3196" t="s">
        <v>5610</v>
      </c>
      <c r="AW3196" s="121" t="s">
        <v>5610</v>
      </c>
      <c r="AX3196" s="121" t="s">
        <v>5610</v>
      </c>
      <c r="AY3196" s="121" t="s">
        <v>5610</v>
      </c>
      <c r="AZ3196" s="121" t="s">
        <v>5610</v>
      </c>
      <c r="BA3196" s="121" t="s">
        <v>5610</v>
      </c>
      <c r="CZ3196">
        <f>ROWS($A$5:$A3196)</f>
        <v>3192</v>
      </c>
      <c r="DA3196" t="b">
        <f t="shared" si="104"/>
        <v>0</v>
      </c>
      <c r="DB3196" t="str">
        <f>IFERROR(SMALL($DA$5:DA12477,CZ3196),"")</f>
        <v/>
      </c>
      <c r="DC3196" s="57" t="str">
        <f t="shared" si="105"/>
        <v/>
      </c>
      <c r="DE3196" s="58" t="str">
        <f>IFERROR(INDEX($A$5:$AV$9286,$DB3196,COLUMNS($A$5:A3196)),"")</f>
        <v/>
      </c>
      <c r="DF3196" s="59" t="str">
        <f>IFERROR(INDEX($A$5:$AV$9286,$DB3196,COLUMNS($A$5:B3196)),"")</f>
        <v/>
      </c>
      <c r="DG3196" s="60" t="str">
        <f>IFERROR(INDEX($A$5:$AV$9286,$DB3196,COLUMNS($A$5:C3196)),"")</f>
        <v/>
      </c>
      <c r="DH3196" s="60" t="str">
        <f>IFERROR(INDEX($A$5:$AV$9286,$DB3196,COLUMNS($A$5:D3196)),"")</f>
        <v/>
      </c>
      <c r="DI3196" s="151" t="str">
        <f>IFERROR(INDEX($A$5:$AV$9286,$DB3196,COLUMNS($A$5:E3196)),"")</f>
        <v/>
      </c>
      <c r="DJ3196" s="153" t="str">
        <f>IFERROR(INDEX($A$5:$AV$9286,$DB3196,COLUMNS($A$5:AV3196)),"")</f>
        <v/>
      </c>
    </row>
    <row r="3197" spans="1:114" ht="23.25">
      <c r="A3197">
        <v>811549</v>
      </c>
      <c r="B3197" t="s">
        <v>4944</v>
      </c>
      <c r="C3197" t="s">
        <v>167</v>
      </c>
      <c r="D3197" t="s">
        <v>901</v>
      </c>
      <c r="E3197" t="s">
        <v>9</v>
      </c>
      <c r="F3197">
        <v>610</v>
      </c>
      <c r="G3197" t="s">
        <v>5610</v>
      </c>
      <c r="H3197">
        <v>612</v>
      </c>
      <c r="I3197">
        <v>613</v>
      </c>
      <c r="J3197">
        <v>614</v>
      </c>
      <c r="K3197">
        <v>615</v>
      </c>
      <c r="L3197">
        <v>616</v>
      </c>
      <c r="M3197">
        <v>617</v>
      </c>
      <c r="N3197" t="s">
        <v>5610</v>
      </c>
      <c r="O3197">
        <v>619</v>
      </c>
      <c r="P3197">
        <v>620</v>
      </c>
      <c r="Q3197">
        <v>621</v>
      </c>
      <c r="R3197" t="s">
        <v>5610</v>
      </c>
      <c r="S3197" t="s">
        <v>5610</v>
      </c>
      <c r="T3197" t="s">
        <v>5610</v>
      </c>
      <c r="U3197" t="s">
        <v>5610</v>
      </c>
      <c r="V3197" t="s">
        <v>5610</v>
      </c>
      <c r="W3197" t="s">
        <v>5610</v>
      </c>
      <c r="X3197" t="s">
        <v>5610</v>
      </c>
      <c r="Y3197" t="s">
        <v>5610</v>
      </c>
      <c r="Z3197" t="s">
        <v>5610</v>
      </c>
      <c r="AA3197" t="s">
        <v>5610</v>
      </c>
      <c r="AB3197" t="s">
        <v>5610</v>
      </c>
      <c r="AC3197" t="s">
        <v>5610</v>
      </c>
      <c r="AD3197" t="s">
        <v>5610</v>
      </c>
      <c r="AE3197" t="s">
        <v>5610</v>
      </c>
      <c r="AF3197" t="s">
        <v>5610</v>
      </c>
      <c r="AG3197" t="s">
        <v>5610</v>
      </c>
      <c r="AH3197" t="s">
        <v>5610</v>
      </c>
      <c r="AI3197" t="s">
        <v>5610</v>
      </c>
      <c r="AJ3197" t="s">
        <v>5610</v>
      </c>
      <c r="AK3197" t="s">
        <v>5610</v>
      </c>
      <c r="AL3197" t="s">
        <v>5610</v>
      </c>
      <c r="AM3197" t="s">
        <v>5610</v>
      </c>
      <c r="AN3197" t="s">
        <v>5610</v>
      </c>
      <c r="AO3197" t="s">
        <v>5610</v>
      </c>
      <c r="AP3197" t="s">
        <v>5610</v>
      </c>
      <c r="AQ3197" t="s">
        <v>5610</v>
      </c>
      <c r="AR3197" t="s">
        <v>5610</v>
      </c>
      <c r="AS3197" t="s">
        <v>5610</v>
      </c>
      <c r="AT3197" t="s">
        <v>5610</v>
      </c>
      <c r="AU3197" t="s">
        <v>5610</v>
      </c>
      <c r="AV3197" t="s">
        <v>5610</v>
      </c>
      <c r="AW3197" s="121" t="s">
        <v>5610</v>
      </c>
      <c r="AX3197" s="121" t="s">
        <v>5610</v>
      </c>
      <c r="AY3197" s="121" t="s">
        <v>5610</v>
      </c>
      <c r="AZ3197" s="121" t="s">
        <v>5610</v>
      </c>
      <c r="BA3197" s="121" t="s">
        <v>5610</v>
      </c>
      <c r="CZ3197">
        <f>ROWS($A$5:$A3197)</f>
        <v>3193</v>
      </c>
      <c r="DA3197" t="b">
        <f t="shared" si="104"/>
        <v>0</v>
      </c>
      <c r="DB3197" t="str">
        <f>IFERROR(SMALL($DA$5:DA12478,CZ3197),"")</f>
        <v/>
      </c>
      <c r="DC3197" s="57" t="str">
        <f t="shared" si="105"/>
        <v/>
      </c>
      <c r="DE3197" s="58" t="str">
        <f>IFERROR(INDEX($A$5:$AV$9286,$DB3197,COLUMNS($A$5:A3197)),"")</f>
        <v/>
      </c>
      <c r="DF3197" s="59" t="str">
        <f>IFERROR(INDEX($A$5:$AV$9286,$DB3197,COLUMNS($A$5:B3197)),"")</f>
        <v/>
      </c>
      <c r="DG3197" s="60" t="str">
        <f>IFERROR(INDEX($A$5:$AV$9286,$DB3197,COLUMNS($A$5:C3197)),"")</f>
        <v/>
      </c>
      <c r="DH3197" s="60" t="str">
        <f>IFERROR(INDEX($A$5:$AV$9286,$DB3197,COLUMNS($A$5:D3197)),"")</f>
        <v/>
      </c>
      <c r="DI3197" s="151" t="str">
        <f>IFERROR(INDEX($A$5:$AV$9286,$DB3197,COLUMNS($A$5:E3197)),"")</f>
        <v/>
      </c>
      <c r="DJ3197" s="153" t="str">
        <f>IFERROR(INDEX($A$5:$AV$9286,$DB3197,COLUMNS($A$5:AV3197)),"")</f>
        <v/>
      </c>
    </row>
    <row r="3198" spans="1:114" ht="23.25">
      <c r="A3198">
        <v>811550</v>
      </c>
      <c r="B3198" t="s">
        <v>4945</v>
      </c>
      <c r="C3198" t="s">
        <v>184</v>
      </c>
      <c r="D3198" t="s">
        <v>1463</v>
      </c>
      <c r="E3198" t="s">
        <v>9</v>
      </c>
      <c r="F3198">
        <v>610</v>
      </c>
      <c r="G3198" t="s">
        <v>5610</v>
      </c>
      <c r="H3198" t="s">
        <v>5610</v>
      </c>
      <c r="I3198" t="s">
        <v>5610</v>
      </c>
      <c r="J3198" t="s">
        <v>5610</v>
      </c>
      <c r="K3198" t="s">
        <v>5610</v>
      </c>
      <c r="L3198">
        <v>616</v>
      </c>
      <c r="M3198" t="s">
        <v>5610</v>
      </c>
      <c r="N3198" t="s">
        <v>5610</v>
      </c>
      <c r="O3198">
        <v>619</v>
      </c>
      <c r="P3198" t="s">
        <v>5610</v>
      </c>
      <c r="R3198" t="s">
        <v>5610</v>
      </c>
      <c r="S3198" t="s">
        <v>5610</v>
      </c>
      <c r="T3198" t="s">
        <v>5610</v>
      </c>
      <c r="U3198" t="s">
        <v>5610</v>
      </c>
      <c r="V3198" t="s">
        <v>5610</v>
      </c>
      <c r="W3198" t="s">
        <v>5610</v>
      </c>
      <c r="X3198" t="s">
        <v>5610</v>
      </c>
      <c r="Y3198" t="s">
        <v>5610</v>
      </c>
      <c r="Z3198" t="s">
        <v>5610</v>
      </c>
      <c r="AA3198" t="s">
        <v>5610</v>
      </c>
      <c r="AB3198" t="s">
        <v>5610</v>
      </c>
      <c r="AC3198" t="s">
        <v>5611</v>
      </c>
      <c r="AD3198" t="s">
        <v>5610</v>
      </c>
      <c r="AE3198" t="s">
        <v>5610</v>
      </c>
      <c r="AF3198" t="s">
        <v>5610</v>
      </c>
      <c r="AG3198" t="s">
        <v>5610</v>
      </c>
      <c r="AH3198" t="s">
        <v>5610</v>
      </c>
      <c r="AI3198" t="s">
        <v>5610</v>
      </c>
      <c r="AJ3198" t="s">
        <v>5610</v>
      </c>
      <c r="AK3198" t="s">
        <v>5610</v>
      </c>
      <c r="AL3198" t="s">
        <v>5610</v>
      </c>
      <c r="AM3198" t="s">
        <v>5610</v>
      </c>
      <c r="AN3198" t="s">
        <v>5610</v>
      </c>
      <c r="AO3198" t="s">
        <v>5610</v>
      </c>
      <c r="AP3198" t="s">
        <v>5610</v>
      </c>
      <c r="AQ3198" t="s">
        <v>5610</v>
      </c>
      <c r="AR3198" t="s">
        <v>5610</v>
      </c>
      <c r="AS3198" t="s">
        <v>5610</v>
      </c>
      <c r="AT3198" t="s">
        <v>5610</v>
      </c>
      <c r="AU3198" t="s">
        <v>5610</v>
      </c>
      <c r="AV3198" t="s">
        <v>5610</v>
      </c>
      <c r="AW3198" s="121" t="s">
        <v>5610</v>
      </c>
      <c r="AX3198" s="121" t="s">
        <v>5610</v>
      </c>
      <c r="AY3198" s="121" t="s">
        <v>5610</v>
      </c>
      <c r="AZ3198" s="121" t="s">
        <v>5610</v>
      </c>
      <c r="BA3198" s="121" t="s">
        <v>5610</v>
      </c>
      <c r="CZ3198">
        <f>ROWS($A$5:$A3198)</f>
        <v>3194</v>
      </c>
      <c r="DA3198" t="b">
        <f t="shared" si="104"/>
        <v>0</v>
      </c>
      <c r="DB3198" t="str">
        <f>IFERROR(SMALL($DA$5:DA12479,CZ3198),"")</f>
        <v/>
      </c>
      <c r="DC3198" s="57" t="str">
        <f t="shared" si="105"/>
        <v/>
      </c>
      <c r="DE3198" s="58" t="str">
        <f>IFERROR(INDEX($A$5:$AV$9286,$DB3198,COLUMNS($A$5:A3198)),"")</f>
        <v/>
      </c>
      <c r="DF3198" s="59" t="str">
        <f>IFERROR(INDEX($A$5:$AV$9286,$DB3198,COLUMNS($A$5:B3198)),"")</f>
        <v/>
      </c>
      <c r="DG3198" s="60" t="str">
        <f>IFERROR(INDEX($A$5:$AV$9286,$DB3198,COLUMNS($A$5:C3198)),"")</f>
        <v/>
      </c>
      <c r="DH3198" s="60" t="str">
        <f>IFERROR(INDEX($A$5:$AV$9286,$DB3198,COLUMNS($A$5:D3198)),"")</f>
        <v/>
      </c>
      <c r="DI3198" s="151" t="str">
        <f>IFERROR(INDEX($A$5:$AV$9286,$DB3198,COLUMNS($A$5:E3198)),"")</f>
        <v/>
      </c>
      <c r="DJ3198" s="153" t="str">
        <f>IFERROR(INDEX($A$5:$AV$9286,$DB3198,COLUMNS($A$5:AV3198)),"")</f>
        <v/>
      </c>
    </row>
    <row r="3199" spans="1:114" ht="23.25">
      <c r="A3199">
        <v>811552</v>
      </c>
      <c r="B3199" t="s">
        <v>4946</v>
      </c>
      <c r="C3199" t="s">
        <v>455</v>
      </c>
      <c r="D3199" t="s">
        <v>195</v>
      </c>
      <c r="E3199" t="s">
        <v>9</v>
      </c>
      <c r="F3199" t="s">
        <v>5610</v>
      </c>
      <c r="G3199" t="s">
        <v>5610</v>
      </c>
      <c r="H3199" t="s">
        <v>5610</v>
      </c>
      <c r="I3199" t="s">
        <v>5610</v>
      </c>
      <c r="J3199" t="s">
        <v>5610</v>
      </c>
      <c r="K3199" t="s">
        <v>5610</v>
      </c>
      <c r="L3199">
        <v>616</v>
      </c>
      <c r="M3199" t="s">
        <v>5610</v>
      </c>
      <c r="N3199" t="s">
        <v>5610</v>
      </c>
      <c r="O3199">
        <v>619</v>
      </c>
      <c r="P3199" t="s">
        <v>5610</v>
      </c>
      <c r="Q3199" t="s">
        <v>5610</v>
      </c>
      <c r="R3199" t="s">
        <v>5610</v>
      </c>
      <c r="S3199" t="s">
        <v>5610</v>
      </c>
      <c r="T3199" t="s">
        <v>5610</v>
      </c>
      <c r="U3199" t="s">
        <v>5610</v>
      </c>
      <c r="V3199" t="s">
        <v>5610</v>
      </c>
      <c r="W3199" t="s">
        <v>5610</v>
      </c>
      <c r="X3199" t="s">
        <v>5610</v>
      </c>
      <c r="Y3199" t="s">
        <v>5610</v>
      </c>
      <c r="Z3199" t="s">
        <v>5610</v>
      </c>
      <c r="AA3199" t="s">
        <v>5610</v>
      </c>
      <c r="AB3199" t="s">
        <v>5610</v>
      </c>
      <c r="AC3199" t="s">
        <v>5610</v>
      </c>
      <c r="AD3199" t="s">
        <v>5610</v>
      </c>
      <c r="AE3199" t="s">
        <v>5610</v>
      </c>
      <c r="AF3199" t="s">
        <v>5610</v>
      </c>
      <c r="AG3199" t="s">
        <v>5610</v>
      </c>
      <c r="AH3199" t="s">
        <v>5610</v>
      </c>
      <c r="AI3199" t="s">
        <v>5610</v>
      </c>
      <c r="AJ3199" t="s">
        <v>5610</v>
      </c>
      <c r="AK3199" t="s">
        <v>5610</v>
      </c>
      <c r="AL3199" t="s">
        <v>5610</v>
      </c>
      <c r="AM3199" t="s">
        <v>5610</v>
      </c>
      <c r="AN3199" t="s">
        <v>5610</v>
      </c>
      <c r="AO3199" t="s">
        <v>5610</v>
      </c>
      <c r="AP3199" t="s">
        <v>5610</v>
      </c>
      <c r="AQ3199" t="s">
        <v>5610</v>
      </c>
      <c r="AR3199" t="s">
        <v>5610</v>
      </c>
      <c r="AS3199" t="s">
        <v>5610</v>
      </c>
      <c r="AT3199" t="s">
        <v>5610</v>
      </c>
      <c r="AU3199" t="s">
        <v>5610</v>
      </c>
      <c r="AV3199" t="s">
        <v>5610</v>
      </c>
      <c r="AW3199" s="121" t="s">
        <v>5610</v>
      </c>
      <c r="AX3199" s="121" t="s">
        <v>5610</v>
      </c>
      <c r="AY3199" s="121" t="s">
        <v>5610</v>
      </c>
      <c r="AZ3199" s="121" t="s">
        <v>5610</v>
      </c>
      <c r="BA3199" s="121" t="s">
        <v>5610</v>
      </c>
      <c r="CZ3199">
        <f>ROWS($A$5:$A3199)</f>
        <v>3195</v>
      </c>
      <c r="DA3199" t="b">
        <f t="shared" si="104"/>
        <v>0</v>
      </c>
      <c r="DB3199" t="str">
        <f>IFERROR(SMALL($DA$5:DA12480,CZ3199),"")</f>
        <v/>
      </c>
      <c r="DC3199" s="57" t="str">
        <f t="shared" si="105"/>
        <v/>
      </c>
      <c r="DE3199" s="58" t="str">
        <f>IFERROR(INDEX($A$5:$AV$9286,$DB3199,COLUMNS($A$5:A3199)),"")</f>
        <v/>
      </c>
      <c r="DF3199" s="59" t="str">
        <f>IFERROR(INDEX($A$5:$AV$9286,$DB3199,COLUMNS($A$5:B3199)),"")</f>
        <v/>
      </c>
      <c r="DG3199" s="60" t="str">
        <f>IFERROR(INDEX($A$5:$AV$9286,$DB3199,COLUMNS($A$5:C3199)),"")</f>
        <v/>
      </c>
      <c r="DH3199" s="60" t="str">
        <f>IFERROR(INDEX($A$5:$AV$9286,$DB3199,COLUMNS($A$5:D3199)),"")</f>
        <v/>
      </c>
      <c r="DI3199" s="151" t="str">
        <f>IFERROR(INDEX($A$5:$AV$9286,$DB3199,COLUMNS($A$5:E3199)),"")</f>
        <v/>
      </c>
      <c r="DJ3199" s="153" t="str">
        <f>IFERROR(INDEX($A$5:$AV$9286,$DB3199,COLUMNS($A$5:AV3199)),"")</f>
        <v/>
      </c>
    </row>
    <row r="3200" spans="1:114" ht="23.25">
      <c r="A3200">
        <v>811553</v>
      </c>
      <c r="B3200" t="s">
        <v>4947</v>
      </c>
      <c r="C3200" t="s">
        <v>1198</v>
      </c>
      <c r="D3200" t="s">
        <v>286</v>
      </c>
      <c r="E3200" t="s">
        <v>9</v>
      </c>
      <c r="F3200">
        <v>610</v>
      </c>
      <c r="G3200" t="s">
        <v>5610</v>
      </c>
      <c r="H3200" t="s">
        <v>5610</v>
      </c>
      <c r="I3200">
        <v>613</v>
      </c>
      <c r="J3200">
        <v>614</v>
      </c>
      <c r="K3200" t="s">
        <v>5610</v>
      </c>
      <c r="L3200">
        <v>616</v>
      </c>
      <c r="M3200" t="s">
        <v>5610</v>
      </c>
      <c r="N3200">
        <v>618</v>
      </c>
      <c r="O3200">
        <v>619</v>
      </c>
      <c r="P3200">
        <v>620</v>
      </c>
      <c r="Q3200">
        <v>621</v>
      </c>
      <c r="R3200" t="s">
        <v>5610</v>
      </c>
      <c r="S3200" t="s">
        <v>5610</v>
      </c>
      <c r="T3200" t="s">
        <v>5610</v>
      </c>
      <c r="U3200" t="s">
        <v>5610</v>
      </c>
      <c r="V3200" t="s">
        <v>5610</v>
      </c>
      <c r="W3200" t="s">
        <v>5610</v>
      </c>
      <c r="X3200" t="s">
        <v>5610</v>
      </c>
      <c r="Y3200" t="s">
        <v>5610</v>
      </c>
      <c r="Z3200" t="s">
        <v>5610</v>
      </c>
      <c r="AA3200" t="s">
        <v>5610</v>
      </c>
      <c r="AB3200" t="s">
        <v>5610</v>
      </c>
      <c r="AC3200" t="s">
        <v>5610</v>
      </c>
      <c r="AD3200" t="s">
        <v>5610</v>
      </c>
      <c r="AE3200" t="s">
        <v>5610</v>
      </c>
      <c r="AF3200" t="s">
        <v>5610</v>
      </c>
      <c r="AG3200" t="s">
        <v>5610</v>
      </c>
      <c r="AH3200" t="s">
        <v>5610</v>
      </c>
      <c r="AI3200" t="s">
        <v>5610</v>
      </c>
      <c r="AJ3200" t="s">
        <v>5610</v>
      </c>
      <c r="AK3200" t="s">
        <v>5610</v>
      </c>
      <c r="AL3200" t="s">
        <v>5610</v>
      </c>
      <c r="AM3200" t="s">
        <v>5610</v>
      </c>
      <c r="AN3200" t="s">
        <v>5610</v>
      </c>
      <c r="AO3200" t="s">
        <v>5610</v>
      </c>
      <c r="AP3200" t="s">
        <v>5610</v>
      </c>
      <c r="AQ3200" t="s">
        <v>5610</v>
      </c>
      <c r="AR3200" t="s">
        <v>5610</v>
      </c>
      <c r="AS3200" t="s">
        <v>5610</v>
      </c>
      <c r="AT3200" t="s">
        <v>5610</v>
      </c>
      <c r="AU3200" t="s">
        <v>5610</v>
      </c>
      <c r="AV3200" t="s">
        <v>5610</v>
      </c>
      <c r="AW3200" s="121" t="s">
        <v>5610</v>
      </c>
      <c r="AX3200" s="121" t="s">
        <v>5610</v>
      </c>
      <c r="AY3200" s="121" t="s">
        <v>5610</v>
      </c>
      <c r="AZ3200" s="121" t="s">
        <v>5610</v>
      </c>
      <c r="BA3200" s="121" t="s">
        <v>5610</v>
      </c>
      <c r="CZ3200">
        <f>ROWS($A$5:$A3200)</f>
        <v>3196</v>
      </c>
      <c r="DA3200" t="b">
        <f t="shared" si="104"/>
        <v>0</v>
      </c>
      <c r="DB3200" t="str">
        <f>IFERROR(SMALL($DA$5:DA12481,CZ3200),"")</f>
        <v/>
      </c>
      <c r="DC3200" s="57" t="str">
        <f t="shared" si="105"/>
        <v/>
      </c>
      <c r="DE3200" s="58" t="str">
        <f>IFERROR(INDEX($A$5:$AV$9286,$DB3200,COLUMNS($A$5:A3200)),"")</f>
        <v/>
      </c>
      <c r="DF3200" s="59" t="str">
        <f>IFERROR(INDEX($A$5:$AV$9286,$DB3200,COLUMNS($A$5:B3200)),"")</f>
        <v/>
      </c>
      <c r="DG3200" s="60" t="str">
        <f>IFERROR(INDEX($A$5:$AV$9286,$DB3200,COLUMNS($A$5:C3200)),"")</f>
        <v/>
      </c>
      <c r="DH3200" s="60" t="str">
        <f>IFERROR(INDEX($A$5:$AV$9286,$DB3200,COLUMNS($A$5:D3200)),"")</f>
        <v/>
      </c>
      <c r="DI3200" s="151" t="str">
        <f>IFERROR(INDEX($A$5:$AV$9286,$DB3200,COLUMNS($A$5:E3200)),"")</f>
        <v/>
      </c>
      <c r="DJ3200" s="153" t="str">
        <f>IFERROR(INDEX($A$5:$AV$9286,$DB3200,COLUMNS($A$5:AV3200)),"")</f>
        <v/>
      </c>
    </row>
    <row r="3201" spans="1:114" ht="23.25">
      <c r="A3201">
        <v>811554</v>
      </c>
      <c r="B3201" t="s">
        <v>4948</v>
      </c>
      <c r="C3201" t="s">
        <v>4949</v>
      </c>
      <c r="D3201" t="s">
        <v>441</v>
      </c>
      <c r="E3201" t="s">
        <v>9</v>
      </c>
      <c r="F3201" t="s">
        <v>5610</v>
      </c>
      <c r="G3201">
        <v>611</v>
      </c>
      <c r="H3201" t="s">
        <v>5610</v>
      </c>
      <c r="I3201" t="s">
        <v>5610</v>
      </c>
      <c r="J3201">
        <v>614</v>
      </c>
      <c r="K3201" t="s">
        <v>5610</v>
      </c>
      <c r="L3201" t="s">
        <v>5610</v>
      </c>
      <c r="M3201" t="s">
        <v>5610</v>
      </c>
      <c r="N3201" t="s">
        <v>5610</v>
      </c>
      <c r="O3201" t="s">
        <v>5610</v>
      </c>
      <c r="P3201" t="s">
        <v>5610</v>
      </c>
      <c r="Q3201" t="s">
        <v>5610</v>
      </c>
      <c r="R3201" t="s">
        <v>5610</v>
      </c>
      <c r="S3201" t="s">
        <v>5610</v>
      </c>
      <c r="T3201" t="s">
        <v>5610</v>
      </c>
      <c r="U3201" t="s">
        <v>5610</v>
      </c>
      <c r="V3201" t="s">
        <v>5610</v>
      </c>
      <c r="W3201" t="s">
        <v>5610</v>
      </c>
      <c r="X3201" t="s">
        <v>5610</v>
      </c>
      <c r="Y3201" t="s">
        <v>5610</v>
      </c>
      <c r="Z3201" t="s">
        <v>5610</v>
      </c>
      <c r="AA3201" t="s">
        <v>5610</v>
      </c>
      <c r="AB3201" t="s">
        <v>5610</v>
      </c>
      <c r="AC3201" t="s">
        <v>5610</v>
      </c>
      <c r="AD3201" t="s">
        <v>5610</v>
      </c>
      <c r="AE3201" t="s">
        <v>5610</v>
      </c>
      <c r="AF3201" t="s">
        <v>5610</v>
      </c>
      <c r="AG3201" t="s">
        <v>5610</v>
      </c>
      <c r="AH3201" t="s">
        <v>5610</v>
      </c>
      <c r="AI3201" t="s">
        <v>5610</v>
      </c>
      <c r="AJ3201" t="s">
        <v>5610</v>
      </c>
      <c r="AK3201" t="s">
        <v>5610</v>
      </c>
      <c r="AL3201" t="s">
        <v>5610</v>
      </c>
      <c r="AM3201" t="s">
        <v>5610</v>
      </c>
      <c r="AN3201" t="s">
        <v>5610</v>
      </c>
      <c r="AO3201" t="s">
        <v>5610</v>
      </c>
      <c r="AP3201" t="s">
        <v>5610</v>
      </c>
      <c r="AQ3201" t="s">
        <v>5610</v>
      </c>
      <c r="AR3201" t="s">
        <v>5610</v>
      </c>
      <c r="AS3201" t="s">
        <v>5610</v>
      </c>
      <c r="AT3201" t="s">
        <v>5610</v>
      </c>
      <c r="AU3201" t="s">
        <v>5610</v>
      </c>
      <c r="AV3201" t="s">
        <v>5610</v>
      </c>
      <c r="AW3201" s="121" t="s">
        <v>5610</v>
      </c>
      <c r="AX3201" s="121" t="s">
        <v>5610</v>
      </c>
      <c r="AY3201" s="121" t="s">
        <v>5610</v>
      </c>
      <c r="AZ3201" s="121" t="s">
        <v>5610</v>
      </c>
      <c r="BA3201" s="121" t="s">
        <v>5610</v>
      </c>
      <c r="CZ3201">
        <f>ROWS($A$5:$A3201)</f>
        <v>3197</v>
      </c>
      <c r="DA3201" t="b">
        <f t="shared" si="104"/>
        <v>0</v>
      </c>
      <c r="DB3201" t="str">
        <f>IFERROR(SMALL($DA$5:DA12482,CZ3201),"")</f>
        <v/>
      </c>
      <c r="DC3201" s="57" t="str">
        <f t="shared" si="105"/>
        <v/>
      </c>
      <c r="DE3201" s="58" t="str">
        <f>IFERROR(INDEX($A$5:$AV$9286,$DB3201,COLUMNS($A$5:A3201)),"")</f>
        <v/>
      </c>
      <c r="DF3201" s="59" t="str">
        <f>IFERROR(INDEX($A$5:$AV$9286,$DB3201,COLUMNS($A$5:B3201)),"")</f>
        <v/>
      </c>
      <c r="DG3201" s="60" t="str">
        <f>IFERROR(INDEX($A$5:$AV$9286,$DB3201,COLUMNS($A$5:C3201)),"")</f>
        <v/>
      </c>
      <c r="DH3201" s="60" t="str">
        <f>IFERROR(INDEX($A$5:$AV$9286,$DB3201,COLUMNS($A$5:D3201)),"")</f>
        <v/>
      </c>
      <c r="DI3201" s="151" t="str">
        <f>IFERROR(INDEX($A$5:$AV$9286,$DB3201,COLUMNS($A$5:E3201)),"")</f>
        <v/>
      </c>
      <c r="DJ3201" s="153" t="str">
        <f>IFERROR(INDEX($A$5:$AV$9286,$DB3201,COLUMNS($A$5:AV3201)),"")</f>
        <v/>
      </c>
    </row>
    <row r="3202" spans="1:114" ht="23.25">
      <c r="A3202">
        <v>811556</v>
      </c>
      <c r="B3202" t="s">
        <v>4950</v>
      </c>
      <c r="C3202" t="s">
        <v>4951</v>
      </c>
      <c r="D3202" t="s">
        <v>259</v>
      </c>
      <c r="E3202" t="s">
        <v>9</v>
      </c>
      <c r="F3202" t="s">
        <v>5610</v>
      </c>
      <c r="G3202" t="s">
        <v>5610</v>
      </c>
      <c r="H3202" t="s">
        <v>5610</v>
      </c>
      <c r="I3202">
        <v>613</v>
      </c>
      <c r="J3202" t="s">
        <v>5610</v>
      </c>
      <c r="K3202">
        <v>615</v>
      </c>
      <c r="L3202">
        <v>616</v>
      </c>
      <c r="M3202">
        <v>617</v>
      </c>
      <c r="N3202">
        <v>618</v>
      </c>
      <c r="O3202">
        <v>619</v>
      </c>
      <c r="P3202">
        <v>620</v>
      </c>
      <c r="Q3202">
        <v>621</v>
      </c>
      <c r="R3202" t="s">
        <v>5610</v>
      </c>
      <c r="S3202" t="s">
        <v>5610</v>
      </c>
      <c r="T3202" t="s">
        <v>5610</v>
      </c>
      <c r="U3202" t="s">
        <v>5610</v>
      </c>
      <c r="V3202" t="s">
        <v>5610</v>
      </c>
      <c r="W3202" t="s">
        <v>5610</v>
      </c>
      <c r="X3202" t="s">
        <v>5610</v>
      </c>
      <c r="Y3202" t="s">
        <v>5610</v>
      </c>
      <c r="Z3202" t="s">
        <v>5610</v>
      </c>
      <c r="AA3202" t="s">
        <v>5610</v>
      </c>
      <c r="AB3202" t="s">
        <v>5610</v>
      </c>
      <c r="AC3202" t="s">
        <v>5610</v>
      </c>
      <c r="AD3202" t="s">
        <v>5610</v>
      </c>
      <c r="AE3202" t="s">
        <v>5610</v>
      </c>
      <c r="AF3202" t="s">
        <v>5610</v>
      </c>
      <c r="AG3202" t="s">
        <v>5610</v>
      </c>
      <c r="AH3202" t="s">
        <v>5610</v>
      </c>
      <c r="AI3202" t="s">
        <v>5610</v>
      </c>
      <c r="AJ3202" t="s">
        <v>5610</v>
      </c>
      <c r="AK3202" t="s">
        <v>5610</v>
      </c>
      <c r="AL3202" t="s">
        <v>5610</v>
      </c>
      <c r="AM3202" t="s">
        <v>5610</v>
      </c>
      <c r="AN3202" t="s">
        <v>5610</v>
      </c>
      <c r="AO3202" t="s">
        <v>5610</v>
      </c>
      <c r="AP3202" t="s">
        <v>5610</v>
      </c>
      <c r="AQ3202" t="s">
        <v>5610</v>
      </c>
      <c r="AR3202" t="s">
        <v>5610</v>
      </c>
      <c r="AS3202" t="s">
        <v>5610</v>
      </c>
      <c r="AT3202" t="s">
        <v>5610</v>
      </c>
      <c r="AU3202" t="s">
        <v>5610</v>
      </c>
      <c r="AV3202" t="s">
        <v>5610</v>
      </c>
      <c r="AW3202" s="121" t="s">
        <v>5610</v>
      </c>
      <c r="AX3202" s="121" t="s">
        <v>5610</v>
      </c>
      <c r="AY3202" s="121" t="s">
        <v>5610</v>
      </c>
      <c r="AZ3202" s="121" t="s">
        <v>5610</v>
      </c>
      <c r="BA3202" s="121" t="s">
        <v>5610</v>
      </c>
      <c r="CZ3202">
        <f>ROWS($A$5:$A3202)</f>
        <v>3198</v>
      </c>
      <c r="DA3202" t="b">
        <f t="shared" si="104"/>
        <v>0</v>
      </c>
      <c r="DB3202" t="str">
        <f>IFERROR(SMALL($DA$5:DA12483,CZ3202),"")</f>
        <v/>
      </c>
      <c r="DC3202" s="57" t="str">
        <f t="shared" si="105"/>
        <v/>
      </c>
      <c r="DE3202" s="58" t="str">
        <f>IFERROR(INDEX($A$5:$AV$9286,$DB3202,COLUMNS($A$5:A3202)),"")</f>
        <v/>
      </c>
      <c r="DF3202" s="59" t="str">
        <f>IFERROR(INDEX($A$5:$AV$9286,$DB3202,COLUMNS($A$5:B3202)),"")</f>
        <v/>
      </c>
      <c r="DG3202" s="60" t="str">
        <f>IFERROR(INDEX($A$5:$AV$9286,$DB3202,COLUMNS($A$5:C3202)),"")</f>
        <v/>
      </c>
      <c r="DH3202" s="60" t="str">
        <f>IFERROR(INDEX($A$5:$AV$9286,$DB3202,COLUMNS($A$5:D3202)),"")</f>
        <v/>
      </c>
      <c r="DI3202" s="151" t="str">
        <f>IFERROR(INDEX($A$5:$AV$9286,$DB3202,COLUMNS($A$5:E3202)),"")</f>
        <v/>
      </c>
      <c r="DJ3202" s="153" t="str">
        <f>IFERROR(INDEX($A$5:$AV$9286,$DB3202,COLUMNS($A$5:AV3202)),"")</f>
        <v/>
      </c>
    </row>
    <row r="3203" spans="1:114" ht="23.25">
      <c r="A3203">
        <v>811557</v>
      </c>
      <c r="B3203" t="s">
        <v>4952</v>
      </c>
      <c r="C3203" t="s">
        <v>1297</v>
      </c>
      <c r="D3203" t="s">
        <v>463</v>
      </c>
      <c r="E3203" t="s">
        <v>9</v>
      </c>
      <c r="F3203" t="s">
        <v>5610</v>
      </c>
      <c r="G3203" t="s">
        <v>5610</v>
      </c>
      <c r="H3203" t="s">
        <v>5610</v>
      </c>
      <c r="I3203" t="s">
        <v>5610</v>
      </c>
      <c r="J3203" t="s">
        <v>5610</v>
      </c>
      <c r="K3203">
        <v>615</v>
      </c>
      <c r="L3203">
        <v>616</v>
      </c>
      <c r="M3203">
        <v>617</v>
      </c>
      <c r="N3203">
        <v>618</v>
      </c>
      <c r="O3203">
        <v>619</v>
      </c>
      <c r="P3203">
        <v>620</v>
      </c>
      <c r="Q3203">
        <v>621</v>
      </c>
      <c r="R3203" t="s">
        <v>5610</v>
      </c>
      <c r="S3203" t="s">
        <v>5610</v>
      </c>
      <c r="T3203" t="s">
        <v>5610</v>
      </c>
      <c r="U3203" t="s">
        <v>5610</v>
      </c>
      <c r="V3203" t="s">
        <v>5610</v>
      </c>
      <c r="W3203" t="s">
        <v>5610</v>
      </c>
      <c r="X3203" t="s">
        <v>5610</v>
      </c>
      <c r="Y3203" t="s">
        <v>5610</v>
      </c>
      <c r="Z3203" t="s">
        <v>5610</v>
      </c>
      <c r="AA3203" t="s">
        <v>5610</v>
      </c>
      <c r="AB3203" t="s">
        <v>5610</v>
      </c>
      <c r="AC3203" t="s">
        <v>5610</v>
      </c>
      <c r="AD3203" t="s">
        <v>5610</v>
      </c>
      <c r="AE3203" t="s">
        <v>5610</v>
      </c>
      <c r="AF3203" t="s">
        <v>5610</v>
      </c>
      <c r="AG3203" t="s">
        <v>5610</v>
      </c>
      <c r="AH3203" t="s">
        <v>5610</v>
      </c>
      <c r="AI3203" t="s">
        <v>5610</v>
      </c>
      <c r="AJ3203" t="s">
        <v>5610</v>
      </c>
      <c r="AK3203" t="s">
        <v>5610</v>
      </c>
      <c r="AL3203" t="s">
        <v>5610</v>
      </c>
      <c r="AM3203" t="s">
        <v>5610</v>
      </c>
      <c r="AN3203" t="s">
        <v>5610</v>
      </c>
      <c r="AO3203" t="s">
        <v>5610</v>
      </c>
      <c r="AP3203" t="s">
        <v>5610</v>
      </c>
      <c r="AQ3203" t="s">
        <v>5610</v>
      </c>
      <c r="AR3203" t="s">
        <v>5610</v>
      </c>
      <c r="AS3203" t="s">
        <v>5610</v>
      </c>
      <c r="AT3203" t="s">
        <v>5610</v>
      </c>
      <c r="AU3203" t="s">
        <v>5610</v>
      </c>
      <c r="AV3203" t="s">
        <v>5610</v>
      </c>
      <c r="AW3203" s="121" t="s">
        <v>5610</v>
      </c>
      <c r="AX3203" s="121" t="s">
        <v>5610</v>
      </c>
      <c r="AY3203" s="121" t="s">
        <v>5610</v>
      </c>
      <c r="AZ3203" s="121" t="s">
        <v>5610</v>
      </c>
      <c r="BA3203" s="121" t="s">
        <v>5610</v>
      </c>
      <c r="CZ3203">
        <f>ROWS($A$5:$A3203)</f>
        <v>3199</v>
      </c>
      <c r="DA3203" t="b">
        <f t="shared" si="104"/>
        <v>0</v>
      </c>
      <c r="DB3203" t="str">
        <f>IFERROR(SMALL($DA$5:DA12484,CZ3203),"")</f>
        <v/>
      </c>
      <c r="DC3203" s="57" t="str">
        <f t="shared" si="105"/>
        <v/>
      </c>
      <c r="DE3203" s="58" t="str">
        <f>IFERROR(INDEX($A$5:$AV$9286,$DB3203,COLUMNS($A$5:A3203)),"")</f>
        <v/>
      </c>
      <c r="DF3203" s="59" t="str">
        <f>IFERROR(INDEX($A$5:$AV$9286,$DB3203,COLUMNS($A$5:B3203)),"")</f>
        <v/>
      </c>
      <c r="DG3203" s="60" t="str">
        <f>IFERROR(INDEX($A$5:$AV$9286,$DB3203,COLUMNS($A$5:C3203)),"")</f>
        <v/>
      </c>
      <c r="DH3203" s="60" t="str">
        <f>IFERROR(INDEX($A$5:$AV$9286,$DB3203,COLUMNS($A$5:D3203)),"")</f>
        <v/>
      </c>
      <c r="DI3203" s="151" t="str">
        <f>IFERROR(INDEX($A$5:$AV$9286,$DB3203,COLUMNS($A$5:E3203)),"")</f>
        <v/>
      </c>
      <c r="DJ3203" s="153" t="str">
        <f>IFERROR(INDEX($A$5:$AV$9286,$DB3203,COLUMNS($A$5:AV3203)),"")</f>
        <v/>
      </c>
    </row>
    <row r="3204" spans="1:114" ht="23.25">
      <c r="A3204">
        <v>811560</v>
      </c>
      <c r="B3204" t="s">
        <v>4953</v>
      </c>
      <c r="C3204" t="s">
        <v>3493</v>
      </c>
      <c r="D3204" t="s">
        <v>4954</v>
      </c>
      <c r="E3204" t="s">
        <v>9</v>
      </c>
      <c r="F3204" t="s">
        <v>5610</v>
      </c>
      <c r="G3204">
        <v>611</v>
      </c>
      <c r="H3204" t="s">
        <v>5610</v>
      </c>
      <c r="I3204" t="s">
        <v>5610</v>
      </c>
      <c r="J3204">
        <v>614</v>
      </c>
      <c r="K3204">
        <v>615</v>
      </c>
      <c r="L3204">
        <v>616</v>
      </c>
      <c r="M3204">
        <v>617</v>
      </c>
      <c r="N3204">
        <v>618</v>
      </c>
      <c r="O3204" t="s">
        <v>5610</v>
      </c>
      <c r="P3204">
        <v>620</v>
      </c>
      <c r="Q3204">
        <v>621</v>
      </c>
      <c r="R3204" t="s">
        <v>5610</v>
      </c>
      <c r="S3204" t="s">
        <v>5610</v>
      </c>
      <c r="T3204" t="s">
        <v>5610</v>
      </c>
      <c r="U3204" t="s">
        <v>5610</v>
      </c>
      <c r="V3204" t="s">
        <v>5610</v>
      </c>
      <c r="W3204" t="s">
        <v>5610</v>
      </c>
      <c r="X3204" t="s">
        <v>5610</v>
      </c>
      <c r="Y3204" t="s">
        <v>5610</v>
      </c>
      <c r="Z3204" t="s">
        <v>5610</v>
      </c>
      <c r="AA3204" t="s">
        <v>5611</v>
      </c>
      <c r="AB3204" t="s">
        <v>5610</v>
      </c>
      <c r="AC3204" t="s">
        <v>5610</v>
      </c>
      <c r="AD3204" t="s">
        <v>5610</v>
      </c>
      <c r="AE3204" t="s">
        <v>5610</v>
      </c>
      <c r="AF3204" t="s">
        <v>5610</v>
      </c>
      <c r="AG3204" t="s">
        <v>5610</v>
      </c>
      <c r="AH3204" t="s">
        <v>5610</v>
      </c>
      <c r="AI3204" t="s">
        <v>5610</v>
      </c>
      <c r="AJ3204" t="s">
        <v>5610</v>
      </c>
      <c r="AK3204" t="s">
        <v>5610</v>
      </c>
      <c r="AL3204" t="s">
        <v>5610</v>
      </c>
      <c r="AM3204" t="s">
        <v>5610</v>
      </c>
      <c r="AN3204" t="s">
        <v>5610</v>
      </c>
      <c r="AO3204" t="s">
        <v>5610</v>
      </c>
      <c r="AP3204" t="s">
        <v>5610</v>
      </c>
      <c r="AQ3204" t="s">
        <v>5610</v>
      </c>
      <c r="AR3204" t="s">
        <v>5610</v>
      </c>
      <c r="AS3204" t="s">
        <v>5610</v>
      </c>
      <c r="AT3204" t="s">
        <v>5610</v>
      </c>
      <c r="AU3204" t="s">
        <v>5610</v>
      </c>
      <c r="AV3204" t="s">
        <v>5611</v>
      </c>
      <c r="AW3204" s="121" t="s">
        <v>5610</v>
      </c>
      <c r="AX3204" s="121" t="s">
        <v>5610</v>
      </c>
      <c r="AY3204" s="121" t="s">
        <v>5610</v>
      </c>
      <c r="AZ3204" s="121" t="s">
        <v>5610</v>
      </c>
      <c r="BA3204" s="121" t="s">
        <v>5610</v>
      </c>
      <c r="CZ3204">
        <f>ROWS($A$5:$A3204)</f>
        <v>3200</v>
      </c>
      <c r="DA3204" t="b">
        <f t="shared" si="104"/>
        <v>0</v>
      </c>
      <c r="DB3204" t="str">
        <f>IFERROR(SMALL($DA$5:DA12485,CZ3204),"")</f>
        <v/>
      </c>
      <c r="DC3204" s="57" t="str">
        <f t="shared" si="105"/>
        <v/>
      </c>
      <c r="DE3204" s="58" t="str">
        <f>IFERROR(INDEX($A$5:$AV$9286,$DB3204,COLUMNS($A$5:A3204)),"")</f>
        <v/>
      </c>
      <c r="DF3204" s="59" t="str">
        <f>IFERROR(INDEX($A$5:$AV$9286,$DB3204,COLUMNS($A$5:B3204)),"")</f>
        <v/>
      </c>
      <c r="DG3204" s="60" t="str">
        <f>IFERROR(INDEX($A$5:$AV$9286,$DB3204,COLUMNS($A$5:C3204)),"")</f>
        <v/>
      </c>
      <c r="DH3204" s="60" t="str">
        <f>IFERROR(INDEX($A$5:$AV$9286,$DB3204,COLUMNS($A$5:D3204)),"")</f>
        <v/>
      </c>
      <c r="DI3204" s="151" t="str">
        <f>IFERROR(INDEX($A$5:$AV$9286,$DB3204,COLUMNS($A$5:E3204)),"")</f>
        <v/>
      </c>
      <c r="DJ3204" s="153" t="str">
        <f>IFERROR(INDEX($A$5:$AV$9286,$DB3204,COLUMNS($A$5:AV3204)),"")</f>
        <v/>
      </c>
    </row>
    <row r="3205" spans="1:114" ht="23.25">
      <c r="A3205">
        <v>811563</v>
      </c>
      <c r="B3205" t="s">
        <v>4862</v>
      </c>
      <c r="C3205" t="s">
        <v>194</v>
      </c>
      <c r="D3205" t="s">
        <v>4955</v>
      </c>
      <c r="E3205" t="s">
        <v>5605</v>
      </c>
      <c r="F3205" t="s">
        <v>5610</v>
      </c>
      <c r="G3205" t="s">
        <v>5610</v>
      </c>
      <c r="H3205" t="s">
        <v>5610</v>
      </c>
      <c r="I3205" t="s">
        <v>5610</v>
      </c>
      <c r="J3205" t="s">
        <v>5610</v>
      </c>
      <c r="K3205" t="s">
        <v>5610</v>
      </c>
      <c r="L3205">
        <v>616</v>
      </c>
      <c r="M3205" t="s">
        <v>5610</v>
      </c>
      <c r="N3205">
        <v>618</v>
      </c>
      <c r="O3205">
        <v>619</v>
      </c>
      <c r="P3205" t="s">
        <v>5610</v>
      </c>
      <c r="Q3205">
        <v>621</v>
      </c>
      <c r="R3205" t="s">
        <v>5610</v>
      </c>
      <c r="S3205" t="s">
        <v>5610</v>
      </c>
      <c r="T3205" t="s">
        <v>5610</v>
      </c>
      <c r="U3205" t="s">
        <v>5610</v>
      </c>
      <c r="V3205" t="s">
        <v>5610</v>
      </c>
      <c r="W3205" t="s">
        <v>5610</v>
      </c>
      <c r="X3205" t="s">
        <v>5610</v>
      </c>
      <c r="Y3205" t="s">
        <v>5610</v>
      </c>
      <c r="Z3205" t="s">
        <v>5610</v>
      </c>
      <c r="AA3205" t="s">
        <v>5610</v>
      </c>
      <c r="AB3205" t="s">
        <v>5610</v>
      </c>
      <c r="AC3205" t="s">
        <v>5610</v>
      </c>
      <c r="AD3205" t="s">
        <v>5610</v>
      </c>
      <c r="AE3205" t="s">
        <v>5610</v>
      </c>
      <c r="AF3205" t="s">
        <v>5610</v>
      </c>
      <c r="AG3205" t="s">
        <v>5610</v>
      </c>
      <c r="AH3205" t="s">
        <v>5610</v>
      </c>
      <c r="AI3205" t="s">
        <v>5610</v>
      </c>
      <c r="AJ3205" t="s">
        <v>5610</v>
      </c>
      <c r="AK3205" t="s">
        <v>5610</v>
      </c>
      <c r="AL3205" t="s">
        <v>5610</v>
      </c>
      <c r="AM3205" t="s">
        <v>5610</v>
      </c>
      <c r="AN3205" t="s">
        <v>5610</v>
      </c>
      <c r="AO3205" t="s">
        <v>5610</v>
      </c>
      <c r="AP3205" t="s">
        <v>5610</v>
      </c>
      <c r="AQ3205" t="s">
        <v>5610</v>
      </c>
      <c r="AR3205" t="s">
        <v>5610</v>
      </c>
      <c r="AS3205" t="s">
        <v>5610</v>
      </c>
      <c r="AT3205" t="s">
        <v>5610</v>
      </c>
      <c r="AU3205" t="s">
        <v>5610</v>
      </c>
      <c r="AV3205" t="s">
        <v>5610</v>
      </c>
      <c r="AW3205" s="121" t="s">
        <v>5610</v>
      </c>
      <c r="AX3205" s="121" t="s">
        <v>5610</v>
      </c>
      <c r="AY3205" s="121" t="s">
        <v>5610</v>
      </c>
      <c r="AZ3205" s="121" t="s">
        <v>5610</v>
      </c>
      <c r="BA3205" s="121" t="s">
        <v>5610</v>
      </c>
      <c r="CZ3205">
        <f>ROWS($A$5:$A3205)</f>
        <v>3201</v>
      </c>
      <c r="DA3205" t="b">
        <f t="shared" si="104"/>
        <v>0</v>
      </c>
      <c r="DB3205" t="str">
        <f>IFERROR(SMALL($DA$5:DA12486,CZ3205),"")</f>
        <v/>
      </c>
      <c r="DC3205" s="57" t="str">
        <f t="shared" si="105"/>
        <v/>
      </c>
      <c r="DE3205" s="58" t="str">
        <f>IFERROR(INDEX($A$5:$AV$9286,$DB3205,COLUMNS($A$5:A3205)),"")</f>
        <v/>
      </c>
      <c r="DF3205" s="59" t="str">
        <f>IFERROR(INDEX($A$5:$AV$9286,$DB3205,COLUMNS($A$5:B3205)),"")</f>
        <v/>
      </c>
      <c r="DG3205" s="60" t="str">
        <f>IFERROR(INDEX($A$5:$AV$9286,$DB3205,COLUMNS($A$5:C3205)),"")</f>
        <v/>
      </c>
      <c r="DH3205" s="60" t="str">
        <f>IFERROR(INDEX($A$5:$AV$9286,$DB3205,COLUMNS($A$5:D3205)),"")</f>
        <v/>
      </c>
      <c r="DI3205" s="151" t="str">
        <f>IFERROR(INDEX($A$5:$AV$9286,$DB3205,COLUMNS($A$5:E3205)),"")</f>
        <v/>
      </c>
      <c r="DJ3205" s="153" t="str">
        <f>IFERROR(INDEX($A$5:$AV$9286,$DB3205,COLUMNS($A$5:AV3205)),"")</f>
        <v/>
      </c>
    </row>
    <row r="3206" spans="1:114" ht="23.25">
      <c r="A3206">
        <v>811564</v>
      </c>
      <c r="B3206" t="s">
        <v>4956</v>
      </c>
      <c r="C3206" t="s">
        <v>448</v>
      </c>
      <c r="D3206" t="s">
        <v>635</v>
      </c>
      <c r="E3206" t="s">
        <v>5608</v>
      </c>
      <c r="F3206" t="s">
        <v>5610</v>
      </c>
      <c r="G3206" t="s">
        <v>5610</v>
      </c>
      <c r="H3206" t="s">
        <v>5610</v>
      </c>
      <c r="I3206">
        <v>613</v>
      </c>
      <c r="J3206">
        <v>614</v>
      </c>
      <c r="K3206">
        <v>615</v>
      </c>
      <c r="L3206">
        <v>616</v>
      </c>
      <c r="M3206">
        <v>617</v>
      </c>
      <c r="N3206" t="s">
        <v>5610</v>
      </c>
      <c r="O3206" t="s">
        <v>5610</v>
      </c>
      <c r="P3206">
        <v>620</v>
      </c>
      <c r="Q3206">
        <v>621</v>
      </c>
      <c r="R3206" t="s">
        <v>5610</v>
      </c>
      <c r="S3206" t="s">
        <v>5610</v>
      </c>
      <c r="T3206" t="s">
        <v>5610</v>
      </c>
      <c r="U3206" t="s">
        <v>5610</v>
      </c>
      <c r="V3206" t="s">
        <v>5610</v>
      </c>
      <c r="W3206" t="s">
        <v>5610</v>
      </c>
      <c r="X3206" t="s">
        <v>5610</v>
      </c>
      <c r="Y3206" t="s">
        <v>5610</v>
      </c>
      <c r="Z3206" t="s">
        <v>5610</v>
      </c>
      <c r="AA3206" t="s">
        <v>5610</v>
      </c>
      <c r="AB3206" t="s">
        <v>5610</v>
      </c>
      <c r="AC3206" t="s">
        <v>5610</v>
      </c>
      <c r="AD3206" t="s">
        <v>5610</v>
      </c>
      <c r="AE3206" t="s">
        <v>5610</v>
      </c>
      <c r="AF3206" t="s">
        <v>5610</v>
      </c>
      <c r="AG3206" t="s">
        <v>5610</v>
      </c>
      <c r="AH3206" t="s">
        <v>5610</v>
      </c>
      <c r="AI3206" t="s">
        <v>5610</v>
      </c>
      <c r="AJ3206" t="s">
        <v>5610</v>
      </c>
      <c r="AK3206" t="s">
        <v>5610</v>
      </c>
      <c r="AL3206" t="s">
        <v>5610</v>
      </c>
      <c r="AM3206" t="s">
        <v>5610</v>
      </c>
      <c r="AN3206" t="s">
        <v>5610</v>
      </c>
      <c r="AO3206" t="s">
        <v>5610</v>
      </c>
      <c r="AP3206" t="s">
        <v>5610</v>
      </c>
      <c r="AQ3206" t="s">
        <v>5610</v>
      </c>
      <c r="AR3206" t="s">
        <v>5610</v>
      </c>
      <c r="AS3206" t="s">
        <v>5610</v>
      </c>
      <c r="AT3206" t="s">
        <v>5610</v>
      </c>
      <c r="AU3206" t="s">
        <v>5610</v>
      </c>
      <c r="AV3206" t="s">
        <v>5611</v>
      </c>
      <c r="AW3206" s="121" t="s">
        <v>5610</v>
      </c>
      <c r="AX3206" s="121" t="s">
        <v>5610</v>
      </c>
      <c r="AY3206" s="121" t="s">
        <v>5610</v>
      </c>
      <c r="AZ3206" s="121" t="s">
        <v>5610</v>
      </c>
      <c r="BA3206" s="121" t="s">
        <v>5610</v>
      </c>
      <c r="CZ3206">
        <f>ROWS($A$5:$A3206)</f>
        <v>3202</v>
      </c>
      <c r="DA3206" t="b">
        <f t="shared" ref="DA3206:DA3269" si="106">IF($DC$2&lt;&gt;"",(IF(ISNUMBER(SEARCH($DC$2,F3206&amp;""&amp;G3206&amp;""&amp;H3206&amp;""&amp;I3206&amp;""&amp;J3206&amp;""&amp;K3206&amp;""&amp;L3206&amp;""&amp;M3206&amp;""&amp;N3206&amp;""&amp;O3206&amp;""&amp;P3206&amp;""&amp;Q3206)),CZ3206)),IF($DD$2&lt;&gt;"",(IF(ISNUMBER(SEARCH($DD$2,R3206&amp;""&amp;S3206&amp;""&amp;T3206&amp;""&amp;U3206&amp;""&amp;V3206&amp;""&amp;W3206&amp;""&amp;X3206&amp;""&amp;Y3206&amp;""&amp;Z3206&amp;""&amp;AA3206&amp;""&amp;AB3206&amp;""&amp;AC3206)),CZ3206)),IF($DE$2&lt;&gt;"",(IF(ISNUMBER(SEARCH($DE$2,AD3206&amp;""&amp;AE3206&amp;""&amp;AF3206&amp;""&amp;AG3206&amp;""&amp;AH3206&amp;""&amp;AI3206&amp;""&amp;AJ3206&amp;""&amp;AK3206&amp;""&amp;AL3206&amp;""&amp;AM3206&amp;""&amp;AN3206&amp;""&amp;AO3206)),CZ3206)),IF($DF$2&lt;&gt;"",(IF(ISNUMBER(SEARCH($DF$2,AP3206&amp;""&amp;AQ3206&amp;""&amp;AR3206&amp;""&amp;AS3206&amp;""&amp;AT3206&amp;""&amp;AU3206&amp;""&amp;AV3206&amp;""&amp;AW3206&amp;""&amp;AX3206&amp;""&amp;AY3206&amp;""&amp;AZ3206&amp;""&amp;BA3206)),CZ3206)),""))))</f>
        <v>0</v>
      </c>
      <c r="DB3206" t="str">
        <f>IFERROR(SMALL($DA$5:DA12487,CZ3206),"")</f>
        <v/>
      </c>
      <c r="DC3206" s="57" t="str">
        <f t="shared" si="105"/>
        <v/>
      </c>
      <c r="DE3206" s="58" t="str">
        <f>IFERROR(INDEX($A$5:$AV$9286,$DB3206,COLUMNS($A$5:A3206)),"")</f>
        <v/>
      </c>
      <c r="DF3206" s="59" t="str">
        <f>IFERROR(INDEX($A$5:$AV$9286,$DB3206,COLUMNS($A$5:B3206)),"")</f>
        <v/>
      </c>
      <c r="DG3206" s="60" t="str">
        <f>IFERROR(INDEX($A$5:$AV$9286,$DB3206,COLUMNS($A$5:C3206)),"")</f>
        <v/>
      </c>
      <c r="DH3206" s="60" t="str">
        <f>IFERROR(INDEX($A$5:$AV$9286,$DB3206,COLUMNS($A$5:D3206)),"")</f>
        <v/>
      </c>
      <c r="DI3206" s="151" t="str">
        <f>IFERROR(INDEX($A$5:$AV$9286,$DB3206,COLUMNS($A$5:E3206)),"")</f>
        <v/>
      </c>
      <c r="DJ3206" s="153" t="str">
        <f>IFERROR(INDEX($A$5:$AV$9286,$DB3206,COLUMNS($A$5:AV3206)),"")</f>
        <v/>
      </c>
    </row>
    <row r="3207" spans="1:114" ht="23.25">
      <c r="A3207">
        <v>811565</v>
      </c>
      <c r="B3207" t="s">
        <v>4957</v>
      </c>
      <c r="C3207" t="s">
        <v>1043</v>
      </c>
      <c r="D3207" t="s">
        <v>1475</v>
      </c>
      <c r="E3207" t="s">
        <v>9</v>
      </c>
      <c r="F3207" t="s">
        <v>5610</v>
      </c>
      <c r="G3207">
        <v>611</v>
      </c>
      <c r="H3207" t="s">
        <v>5610</v>
      </c>
      <c r="I3207" t="s">
        <v>5610</v>
      </c>
      <c r="J3207" t="s">
        <v>5610</v>
      </c>
      <c r="K3207">
        <v>615</v>
      </c>
      <c r="L3207">
        <v>616</v>
      </c>
      <c r="M3207" t="s">
        <v>5610</v>
      </c>
      <c r="N3207" t="s">
        <v>5610</v>
      </c>
      <c r="O3207">
        <v>619</v>
      </c>
      <c r="P3207" t="s">
        <v>5610</v>
      </c>
      <c r="Q3207" t="s">
        <v>5610</v>
      </c>
      <c r="R3207" t="s">
        <v>5610</v>
      </c>
      <c r="S3207" t="s">
        <v>5610</v>
      </c>
      <c r="T3207" t="s">
        <v>5610</v>
      </c>
      <c r="U3207" t="s">
        <v>5610</v>
      </c>
      <c r="V3207" t="s">
        <v>5610</v>
      </c>
      <c r="W3207" t="s">
        <v>5610</v>
      </c>
      <c r="X3207" t="s">
        <v>5610</v>
      </c>
      <c r="Y3207" t="s">
        <v>5610</v>
      </c>
      <c r="Z3207" t="s">
        <v>5610</v>
      </c>
      <c r="AA3207" t="s">
        <v>5610</v>
      </c>
      <c r="AB3207" t="s">
        <v>5610</v>
      </c>
      <c r="AC3207" t="s">
        <v>5610</v>
      </c>
      <c r="AD3207" t="s">
        <v>5610</v>
      </c>
      <c r="AE3207" t="s">
        <v>5610</v>
      </c>
      <c r="AF3207" t="s">
        <v>5610</v>
      </c>
      <c r="AG3207" t="s">
        <v>5610</v>
      </c>
      <c r="AH3207" t="s">
        <v>5610</v>
      </c>
      <c r="AI3207" t="s">
        <v>5610</v>
      </c>
      <c r="AJ3207" t="s">
        <v>5610</v>
      </c>
      <c r="AK3207" t="s">
        <v>5610</v>
      </c>
      <c r="AL3207" t="s">
        <v>5610</v>
      </c>
      <c r="AM3207" t="s">
        <v>5610</v>
      </c>
      <c r="AN3207" t="s">
        <v>5610</v>
      </c>
      <c r="AO3207" t="s">
        <v>5610</v>
      </c>
      <c r="AP3207" t="s">
        <v>5610</v>
      </c>
      <c r="AQ3207" t="s">
        <v>5610</v>
      </c>
      <c r="AR3207" t="s">
        <v>5610</v>
      </c>
      <c r="AS3207" t="s">
        <v>5610</v>
      </c>
      <c r="AT3207" t="s">
        <v>5611</v>
      </c>
      <c r="AU3207" t="s">
        <v>5610</v>
      </c>
      <c r="AV3207" t="s">
        <v>5610</v>
      </c>
      <c r="AW3207" s="121" t="s">
        <v>5610</v>
      </c>
      <c r="AX3207" s="121" t="s">
        <v>5610</v>
      </c>
      <c r="AY3207" s="121" t="s">
        <v>5610</v>
      </c>
      <c r="AZ3207" s="121" t="s">
        <v>5610</v>
      </c>
      <c r="BA3207" s="121" t="s">
        <v>5610</v>
      </c>
      <c r="CZ3207">
        <f>ROWS($A$5:$A3207)</f>
        <v>3203</v>
      </c>
      <c r="DA3207" t="b">
        <f t="shared" si="106"/>
        <v>0</v>
      </c>
      <c r="DB3207" t="str">
        <f>IFERROR(SMALL($DA$5:DA12488,CZ3207),"")</f>
        <v/>
      </c>
      <c r="DC3207" s="57" t="str">
        <f t="shared" si="105"/>
        <v/>
      </c>
      <c r="DE3207" s="58" t="str">
        <f>IFERROR(INDEX($A$5:$AV$9286,$DB3207,COLUMNS($A$5:A3207)),"")</f>
        <v/>
      </c>
      <c r="DF3207" s="59" t="str">
        <f>IFERROR(INDEX($A$5:$AV$9286,$DB3207,COLUMNS($A$5:B3207)),"")</f>
        <v/>
      </c>
      <c r="DG3207" s="60" t="str">
        <f>IFERROR(INDEX($A$5:$AV$9286,$DB3207,COLUMNS($A$5:C3207)),"")</f>
        <v/>
      </c>
      <c r="DH3207" s="60" t="str">
        <f>IFERROR(INDEX($A$5:$AV$9286,$DB3207,COLUMNS($A$5:D3207)),"")</f>
        <v/>
      </c>
      <c r="DI3207" s="151" t="str">
        <f>IFERROR(INDEX($A$5:$AV$9286,$DB3207,COLUMNS($A$5:E3207)),"")</f>
        <v/>
      </c>
      <c r="DJ3207" s="153" t="str">
        <f>IFERROR(INDEX($A$5:$AV$9286,$DB3207,COLUMNS($A$5:AV3207)),"")</f>
        <v/>
      </c>
    </row>
    <row r="3208" spans="1:114" ht="23.25">
      <c r="A3208">
        <v>811567</v>
      </c>
      <c r="B3208" t="s">
        <v>4958</v>
      </c>
      <c r="C3208" t="s">
        <v>3062</v>
      </c>
      <c r="D3208" t="s">
        <v>428</v>
      </c>
      <c r="E3208" t="s">
        <v>9</v>
      </c>
      <c r="F3208" t="s">
        <v>5610</v>
      </c>
      <c r="G3208" t="s">
        <v>5610</v>
      </c>
      <c r="H3208">
        <v>612</v>
      </c>
      <c r="I3208" t="s">
        <v>5610</v>
      </c>
      <c r="J3208">
        <v>614</v>
      </c>
      <c r="K3208">
        <v>615</v>
      </c>
      <c r="M3208" t="s">
        <v>5610</v>
      </c>
      <c r="N3208" t="s">
        <v>5610</v>
      </c>
      <c r="O3208" t="s">
        <v>5610</v>
      </c>
      <c r="P3208">
        <v>620</v>
      </c>
      <c r="Q3208">
        <v>621</v>
      </c>
      <c r="R3208" t="s">
        <v>5610</v>
      </c>
      <c r="S3208" t="s">
        <v>5610</v>
      </c>
      <c r="T3208" t="s">
        <v>5610</v>
      </c>
      <c r="U3208" t="s">
        <v>5610</v>
      </c>
      <c r="V3208" t="s">
        <v>5610</v>
      </c>
      <c r="W3208" t="s">
        <v>5610</v>
      </c>
      <c r="X3208" t="s">
        <v>5610</v>
      </c>
      <c r="Y3208" t="s">
        <v>5610</v>
      </c>
      <c r="Z3208" t="s">
        <v>5610</v>
      </c>
      <c r="AA3208" t="s">
        <v>5610</v>
      </c>
      <c r="AB3208" t="s">
        <v>5610</v>
      </c>
      <c r="AC3208" t="s">
        <v>5610</v>
      </c>
      <c r="AD3208" t="s">
        <v>5610</v>
      </c>
      <c r="AE3208" t="s">
        <v>5610</v>
      </c>
      <c r="AF3208" t="s">
        <v>5610</v>
      </c>
      <c r="AG3208" t="s">
        <v>5610</v>
      </c>
      <c r="AH3208" t="s">
        <v>5610</v>
      </c>
      <c r="AI3208" t="s">
        <v>5610</v>
      </c>
      <c r="AJ3208" t="s">
        <v>5610</v>
      </c>
      <c r="AK3208" t="s">
        <v>5610</v>
      </c>
      <c r="AL3208" t="s">
        <v>5610</v>
      </c>
      <c r="AM3208" t="s">
        <v>5610</v>
      </c>
      <c r="AN3208" t="s">
        <v>5610</v>
      </c>
      <c r="AO3208" t="s">
        <v>5610</v>
      </c>
      <c r="AP3208" t="s">
        <v>5610</v>
      </c>
      <c r="AQ3208" t="s">
        <v>5610</v>
      </c>
      <c r="AR3208" t="s">
        <v>5610</v>
      </c>
      <c r="AS3208" t="s">
        <v>5610</v>
      </c>
      <c r="AT3208" t="s">
        <v>5610</v>
      </c>
      <c r="AU3208" t="s">
        <v>5610</v>
      </c>
      <c r="AV3208" t="s">
        <v>5610</v>
      </c>
      <c r="AW3208" s="121" t="s">
        <v>5610</v>
      </c>
      <c r="AX3208" s="121" t="s">
        <v>5610</v>
      </c>
      <c r="AY3208" s="121" t="s">
        <v>5610</v>
      </c>
      <c r="AZ3208" s="121" t="s">
        <v>5610</v>
      </c>
      <c r="BA3208" s="121" t="s">
        <v>5610</v>
      </c>
      <c r="CZ3208">
        <f>ROWS($A$5:$A3208)</f>
        <v>3204</v>
      </c>
      <c r="DA3208" t="b">
        <f t="shared" si="106"/>
        <v>0</v>
      </c>
      <c r="DB3208" t="str">
        <f>IFERROR(SMALL($DA$5:DA12489,CZ3208),"")</f>
        <v/>
      </c>
      <c r="DC3208" s="57" t="str">
        <f t="shared" si="105"/>
        <v/>
      </c>
      <c r="DE3208" s="58" t="str">
        <f>IFERROR(INDEX($A$5:$AV$9286,$DB3208,COLUMNS($A$5:A3208)),"")</f>
        <v/>
      </c>
      <c r="DF3208" s="59" t="str">
        <f>IFERROR(INDEX($A$5:$AV$9286,$DB3208,COLUMNS($A$5:B3208)),"")</f>
        <v/>
      </c>
      <c r="DG3208" s="60" t="str">
        <f>IFERROR(INDEX($A$5:$AV$9286,$DB3208,COLUMNS($A$5:C3208)),"")</f>
        <v/>
      </c>
      <c r="DH3208" s="60" t="str">
        <f>IFERROR(INDEX($A$5:$AV$9286,$DB3208,COLUMNS($A$5:D3208)),"")</f>
        <v/>
      </c>
      <c r="DI3208" s="151" t="str">
        <f>IFERROR(INDEX($A$5:$AV$9286,$DB3208,COLUMNS($A$5:E3208)),"")</f>
        <v/>
      </c>
      <c r="DJ3208" s="153" t="str">
        <f>IFERROR(INDEX($A$5:$AV$9286,$DB3208,COLUMNS($A$5:AV3208)),"")</f>
        <v/>
      </c>
    </row>
    <row r="3209" spans="1:114" ht="23.25">
      <c r="A3209">
        <v>811569</v>
      </c>
      <c r="B3209" t="s">
        <v>4959</v>
      </c>
      <c r="C3209" t="s">
        <v>581</v>
      </c>
      <c r="D3209" t="s">
        <v>522</v>
      </c>
      <c r="E3209" t="s">
        <v>5608</v>
      </c>
      <c r="F3209">
        <v>610</v>
      </c>
      <c r="G3209" t="s">
        <v>5610</v>
      </c>
      <c r="H3209" t="s">
        <v>5611</v>
      </c>
      <c r="I3209">
        <v>613</v>
      </c>
      <c r="J3209" t="s">
        <v>5610</v>
      </c>
      <c r="K3209" t="s">
        <v>5610</v>
      </c>
      <c r="L3209" t="s">
        <v>5610</v>
      </c>
      <c r="M3209" t="s">
        <v>5610</v>
      </c>
      <c r="N3209" t="s">
        <v>5610</v>
      </c>
      <c r="O3209" t="s">
        <v>5610</v>
      </c>
      <c r="P3209" t="s">
        <v>5610</v>
      </c>
      <c r="Q3209" t="s">
        <v>5610</v>
      </c>
      <c r="S3209" t="s">
        <v>5610</v>
      </c>
      <c r="T3209" t="s">
        <v>5610</v>
      </c>
      <c r="U3209" t="s">
        <v>5610</v>
      </c>
      <c r="V3209" t="s">
        <v>5610</v>
      </c>
      <c r="W3209" t="s">
        <v>5610</v>
      </c>
      <c r="X3209" t="s">
        <v>5610</v>
      </c>
      <c r="Y3209" t="s">
        <v>5610</v>
      </c>
      <c r="Z3209" t="s">
        <v>5610</v>
      </c>
      <c r="AA3209" t="s">
        <v>5610</v>
      </c>
      <c r="AB3209" t="s">
        <v>5610</v>
      </c>
      <c r="AC3209" t="s">
        <v>5611</v>
      </c>
      <c r="AD3209" t="s">
        <v>5610</v>
      </c>
      <c r="AE3209" t="s">
        <v>5610</v>
      </c>
      <c r="AF3209" t="s">
        <v>5610</v>
      </c>
      <c r="AG3209" t="s">
        <v>5610</v>
      </c>
      <c r="AH3209" t="s">
        <v>5610</v>
      </c>
      <c r="AI3209" t="s">
        <v>5610</v>
      </c>
      <c r="AJ3209" t="s">
        <v>5610</v>
      </c>
      <c r="AK3209" t="s">
        <v>5610</v>
      </c>
      <c r="AL3209" t="s">
        <v>5610</v>
      </c>
      <c r="AM3209" t="s">
        <v>5610</v>
      </c>
      <c r="AO3209" t="s">
        <v>5610</v>
      </c>
      <c r="AP3209" t="s">
        <v>5610</v>
      </c>
      <c r="AQ3209" t="s">
        <v>5610</v>
      </c>
      <c r="AR3209" t="s">
        <v>5610</v>
      </c>
      <c r="AS3209" t="s">
        <v>5610</v>
      </c>
      <c r="AT3209" t="s">
        <v>5610</v>
      </c>
      <c r="AU3209" t="s">
        <v>5610</v>
      </c>
      <c r="AV3209" t="s">
        <v>5610</v>
      </c>
      <c r="AW3209" s="121" t="s">
        <v>5610</v>
      </c>
      <c r="AX3209" s="121" t="s">
        <v>5610</v>
      </c>
      <c r="AY3209" s="121" t="s">
        <v>5610</v>
      </c>
      <c r="AZ3209" s="121" t="s">
        <v>5610</v>
      </c>
      <c r="BA3209" s="121" t="s">
        <v>5610</v>
      </c>
      <c r="CZ3209">
        <f>ROWS($A$5:$A3209)</f>
        <v>3205</v>
      </c>
      <c r="DA3209" t="b">
        <f t="shared" si="106"/>
        <v>0</v>
      </c>
      <c r="DB3209" t="str">
        <f>IFERROR(SMALL($DA$5:DA12490,CZ3209),"")</f>
        <v/>
      </c>
      <c r="DC3209" s="57" t="str">
        <f t="shared" si="105"/>
        <v/>
      </c>
      <c r="DE3209" s="58" t="str">
        <f>IFERROR(INDEX($A$5:$AV$9286,$DB3209,COLUMNS($A$5:A3209)),"")</f>
        <v/>
      </c>
      <c r="DF3209" s="59" t="str">
        <f>IFERROR(INDEX($A$5:$AV$9286,$DB3209,COLUMNS($A$5:B3209)),"")</f>
        <v/>
      </c>
      <c r="DG3209" s="60" t="str">
        <f>IFERROR(INDEX($A$5:$AV$9286,$DB3209,COLUMNS($A$5:C3209)),"")</f>
        <v/>
      </c>
      <c r="DH3209" s="60" t="str">
        <f>IFERROR(INDEX($A$5:$AV$9286,$DB3209,COLUMNS($A$5:D3209)),"")</f>
        <v/>
      </c>
      <c r="DI3209" s="151" t="str">
        <f>IFERROR(INDEX($A$5:$AV$9286,$DB3209,COLUMNS($A$5:E3209)),"")</f>
        <v/>
      </c>
      <c r="DJ3209" s="153" t="str">
        <f>IFERROR(INDEX($A$5:$AV$9286,$DB3209,COLUMNS($A$5:AV3209)),"")</f>
        <v/>
      </c>
    </row>
    <row r="3210" spans="1:114" ht="23.25">
      <c r="A3210">
        <v>811570</v>
      </c>
      <c r="B3210" t="s">
        <v>4960</v>
      </c>
      <c r="C3210" t="s">
        <v>1077</v>
      </c>
      <c r="D3210" t="s">
        <v>441</v>
      </c>
      <c r="E3210" t="s">
        <v>9</v>
      </c>
      <c r="F3210" t="s">
        <v>5610</v>
      </c>
      <c r="G3210" t="s">
        <v>5610</v>
      </c>
      <c r="H3210" t="s">
        <v>5610</v>
      </c>
      <c r="I3210" t="s">
        <v>5610</v>
      </c>
      <c r="J3210" t="s">
        <v>5610</v>
      </c>
      <c r="K3210" t="s">
        <v>5610</v>
      </c>
      <c r="L3210">
        <v>616</v>
      </c>
      <c r="M3210" t="s">
        <v>5610</v>
      </c>
      <c r="N3210" t="s">
        <v>5610</v>
      </c>
      <c r="O3210">
        <v>619</v>
      </c>
      <c r="P3210" t="s">
        <v>5610</v>
      </c>
      <c r="Q3210" t="s">
        <v>5610</v>
      </c>
      <c r="R3210" t="s">
        <v>5610</v>
      </c>
      <c r="S3210" t="s">
        <v>5610</v>
      </c>
      <c r="T3210" t="s">
        <v>5610</v>
      </c>
      <c r="U3210" t="s">
        <v>5610</v>
      </c>
      <c r="V3210" t="s">
        <v>5610</v>
      </c>
      <c r="W3210" t="s">
        <v>5610</v>
      </c>
      <c r="X3210" t="s">
        <v>5610</v>
      </c>
      <c r="Y3210" t="s">
        <v>5610</v>
      </c>
      <c r="Z3210" t="s">
        <v>5610</v>
      </c>
      <c r="AA3210" t="s">
        <v>5610</v>
      </c>
      <c r="AB3210" t="s">
        <v>5610</v>
      </c>
      <c r="AC3210" t="s">
        <v>5610</v>
      </c>
      <c r="AD3210" t="s">
        <v>5610</v>
      </c>
      <c r="AE3210" t="s">
        <v>5610</v>
      </c>
      <c r="AF3210" t="s">
        <v>5610</v>
      </c>
      <c r="AG3210" t="s">
        <v>5610</v>
      </c>
      <c r="AH3210" t="s">
        <v>5610</v>
      </c>
      <c r="AI3210" t="s">
        <v>5610</v>
      </c>
      <c r="AJ3210" t="s">
        <v>5610</v>
      </c>
      <c r="AK3210" t="s">
        <v>5610</v>
      </c>
      <c r="AL3210" t="s">
        <v>5610</v>
      </c>
      <c r="AM3210" t="s">
        <v>5610</v>
      </c>
      <c r="AN3210" t="s">
        <v>5610</v>
      </c>
      <c r="AO3210" t="s">
        <v>5610</v>
      </c>
      <c r="AP3210" t="s">
        <v>5610</v>
      </c>
      <c r="AQ3210" t="s">
        <v>5610</v>
      </c>
      <c r="AR3210" t="s">
        <v>5610</v>
      </c>
      <c r="AS3210" t="s">
        <v>5610</v>
      </c>
      <c r="AT3210" t="s">
        <v>5610</v>
      </c>
      <c r="AU3210" t="s">
        <v>5610</v>
      </c>
      <c r="AV3210" t="s">
        <v>5610</v>
      </c>
      <c r="AW3210" s="121" t="s">
        <v>5610</v>
      </c>
      <c r="AX3210" s="121" t="s">
        <v>5610</v>
      </c>
      <c r="AY3210" s="121" t="s">
        <v>5610</v>
      </c>
      <c r="AZ3210" s="121" t="s">
        <v>5610</v>
      </c>
      <c r="BA3210" s="121" t="s">
        <v>5610</v>
      </c>
      <c r="CZ3210">
        <f>ROWS($A$5:$A3210)</f>
        <v>3206</v>
      </c>
      <c r="DA3210" t="b">
        <f t="shared" si="106"/>
        <v>0</v>
      </c>
      <c r="DB3210" t="str">
        <f>IFERROR(SMALL($DA$5:DA12491,CZ3210),"")</f>
        <v/>
      </c>
      <c r="DC3210" s="57" t="str">
        <f t="shared" si="105"/>
        <v/>
      </c>
      <c r="DE3210" s="58" t="str">
        <f>IFERROR(INDEX($A$5:$AV$9286,$DB3210,COLUMNS($A$5:A3210)),"")</f>
        <v/>
      </c>
      <c r="DF3210" s="59" t="str">
        <f>IFERROR(INDEX($A$5:$AV$9286,$DB3210,COLUMNS($A$5:B3210)),"")</f>
        <v/>
      </c>
      <c r="DG3210" s="60" t="str">
        <f>IFERROR(INDEX($A$5:$AV$9286,$DB3210,COLUMNS($A$5:C3210)),"")</f>
        <v/>
      </c>
      <c r="DH3210" s="60" t="str">
        <f>IFERROR(INDEX($A$5:$AV$9286,$DB3210,COLUMNS($A$5:D3210)),"")</f>
        <v/>
      </c>
      <c r="DI3210" s="151" t="str">
        <f>IFERROR(INDEX($A$5:$AV$9286,$DB3210,COLUMNS($A$5:E3210)),"")</f>
        <v/>
      </c>
      <c r="DJ3210" s="153" t="str">
        <f>IFERROR(INDEX($A$5:$AV$9286,$DB3210,COLUMNS($A$5:AV3210)),"")</f>
        <v/>
      </c>
    </row>
    <row r="3211" spans="1:114" ht="23.25">
      <c r="A3211">
        <v>811572</v>
      </c>
      <c r="B3211" t="s">
        <v>4961</v>
      </c>
      <c r="C3211" t="s">
        <v>4199</v>
      </c>
      <c r="D3211" t="s">
        <v>1342</v>
      </c>
      <c r="E3211" t="s">
        <v>9</v>
      </c>
      <c r="F3211">
        <v>610</v>
      </c>
      <c r="G3211">
        <v>611</v>
      </c>
      <c r="H3211" t="s">
        <v>5610</v>
      </c>
      <c r="I3211">
        <v>613</v>
      </c>
      <c r="J3211" t="s">
        <v>5610</v>
      </c>
      <c r="K3211">
        <v>615</v>
      </c>
      <c r="L3211">
        <v>616</v>
      </c>
      <c r="M3211">
        <v>617</v>
      </c>
      <c r="N3211" t="s">
        <v>5610</v>
      </c>
      <c r="O3211" t="s">
        <v>5610</v>
      </c>
      <c r="P3211">
        <v>620</v>
      </c>
      <c r="Q3211" t="s">
        <v>5610</v>
      </c>
      <c r="R3211" t="s">
        <v>5610</v>
      </c>
      <c r="S3211" t="s">
        <v>5610</v>
      </c>
      <c r="T3211" t="s">
        <v>5610</v>
      </c>
      <c r="U3211" t="s">
        <v>5610</v>
      </c>
      <c r="V3211" t="s">
        <v>5610</v>
      </c>
      <c r="W3211" t="s">
        <v>5610</v>
      </c>
      <c r="X3211" t="s">
        <v>5610</v>
      </c>
      <c r="Y3211" t="s">
        <v>5610</v>
      </c>
      <c r="Z3211" t="s">
        <v>5610</v>
      </c>
      <c r="AA3211" t="s">
        <v>5610</v>
      </c>
      <c r="AB3211" t="s">
        <v>5610</v>
      </c>
      <c r="AC3211" t="s">
        <v>5610</v>
      </c>
      <c r="AD3211" t="s">
        <v>5610</v>
      </c>
      <c r="AE3211" t="s">
        <v>5610</v>
      </c>
      <c r="AF3211" t="s">
        <v>5610</v>
      </c>
      <c r="AG3211" t="s">
        <v>5610</v>
      </c>
      <c r="AH3211" t="s">
        <v>5610</v>
      </c>
      <c r="AI3211" t="s">
        <v>5610</v>
      </c>
      <c r="AJ3211" t="s">
        <v>5610</v>
      </c>
      <c r="AK3211" t="s">
        <v>5610</v>
      </c>
      <c r="AL3211" t="s">
        <v>5610</v>
      </c>
      <c r="AM3211" t="s">
        <v>5610</v>
      </c>
      <c r="AN3211" t="s">
        <v>5610</v>
      </c>
      <c r="AO3211" t="s">
        <v>5610</v>
      </c>
      <c r="AP3211" t="s">
        <v>5610</v>
      </c>
      <c r="AQ3211" t="s">
        <v>5610</v>
      </c>
      <c r="AR3211" t="s">
        <v>5610</v>
      </c>
      <c r="AS3211" t="s">
        <v>5610</v>
      </c>
      <c r="AT3211" t="s">
        <v>5610</v>
      </c>
      <c r="AU3211" t="s">
        <v>5610</v>
      </c>
      <c r="AV3211" t="s">
        <v>5610</v>
      </c>
      <c r="AW3211" s="121" t="s">
        <v>5610</v>
      </c>
      <c r="AX3211" s="121" t="s">
        <v>5610</v>
      </c>
      <c r="AY3211" s="121" t="s">
        <v>5610</v>
      </c>
      <c r="AZ3211" s="121" t="s">
        <v>5610</v>
      </c>
      <c r="BA3211" s="121" t="s">
        <v>5610</v>
      </c>
      <c r="CZ3211">
        <f>ROWS($A$5:$A3211)</f>
        <v>3207</v>
      </c>
      <c r="DA3211" t="b">
        <f t="shared" si="106"/>
        <v>0</v>
      </c>
      <c r="DB3211" t="str">
        <f>IFERROR(SMALL($DA$5:DA12492,CZ3211),"")</f>
        <v/>
      </c>
      <c r="DC3211" s="57" t="str">
        <f t="shared" si="105"/>
        <v/>
      </c>
      <c r="DE3211" s="58" t="str">
        <f>IFERROR(INDEX($A$5:$AV$9286,$DB3211,COLUMNS($A$5:A3211)),"")</f>
        <v/>
      </c>
      <c r="DF3211" s="59" t="str">
        <f>IFERROR(INDEX($A$5:$AV$9286,$DB3211,COLUMNS($A$5:B3211)),"")</f>
        <v/>
      </c>
      <c r="DG3211" s="60" t="str">
        <f>IFERROR(INDEX($A$5:$AV$9286,$DB3211,COLUMNS($A$5:C3211)),"")</f>
        <v/>
      </c>
      <c r="DH3211" s="60" t="str">
        <f>IFERROR(INDEX($A$5:$AV$9286,$DB3211,COLUMNS($A$5:D3211)),"")</f>
        <v/>
      </c>
      <c r="DI3211" s="151" t="str">
        <f>IFERROR(INDEX($A$5:$AV$9286,$DB3211,COLUMNS($A$5:E3211)),"")</f>
        <v/>
      </c>
      <c r="DJ3211" s="153" t="str">
        <f>IFERROR(INDEX($A$5:$AV$9286,$DB3211,COLUMNS($A$5:AV3211)),"")</f>
        <v/>
      </c>
    </row>
    <row r="3212" spans="1:114" ht="23.25">
      <c r="A3212">
        <v>811574</v>
      </c>
      <c r="B3212" t="s">
        <v>4962</v>
      </c>
      <c r="C3212" t="s">
        <v>4963</v>
      </c>
      <c r="D3212" t="s">
        <v>1342</v>
      </c>
      <c r="E3212" t="s">
        <v>9</v>
      </c>
      <c r="F3212" t="s">
        <v>5610</v>
      </c>
      <c r="G3212" t="s">
        <v>5610</v>
      </c>
      <c r="H3212" t="s">
        <v>5610</v>
      </c>
      <c r="I3212">
        <v>613</v>
      </c>
      <c r="J3212">
        <v>614</v>
      </c>
      <c r="K3212">
        <v>615</v>
      </c>
      <c r="L3212">
        <v>616</v>
      </c>
      <c r="M3212">
        <v>617</v>
      </c>
      <c r="N3212">
        <v>618</v>
      </c>
      <c r="O3212" t="s">
        <v>5610</v>
      </c>
      <c r="P3212">
        <v>620</v>
      </c>
      <c r="Q3212" t="s">
        <v>5610</v>
      </c>
      <c r="R3212" t="s">
        <v>5610</v>
      </c>
      <c r="S3212" t="s">
        <v>5610</v>
      </c>
      <c r="T3212" t="s">
        <v>5610</v>
      </c>
      <c r="U3212" t="s">
        <v>5610</v>
      </c>
      <c r="V3212" t="s">
        <v>5610</v>
      </c>
      <c r="W3212" t="s">
        <v>5610</v>
      </c>
      <c r="X3212" t="s">
        <v>5610</v>
      </c>
      <c r="Y3212" t="s">
        <v>5610</v>
      </c>
      <c r="Z3212" t="s">
        <v>5610</v>
      </c>
      <c r="AA3212" t="s">
        <v>5610</v>
      </c>
      <c r="AB3212" t="s">
        <v>5610</v>
      </c>
      <c r="AC3212" t="s">
        <v>5610</v>
      </c>
      <c r="AD3212" t="s">
        <v>5610</v>
      </c>
      <c r="AE3212" t="s">
        <v>5610</v>
      </c>
      <c r="AF3212" t="s">
        <v>5610</v>
      </c>
      <c r="AG3212" t="s">
        <v>5610</v>
      </c>
      <c r="AH3212" t="s">
        <v>5610</v>
      </c>
      <c r="AI3212" t="s">
        <v>5610</v>
      </c>
      <c r="AJ3212" t="s">
        <v>5610</v>
      </c>
      <c r="AK3212" t="s">
        <v>5610</v>
      </c>
      <c r="AL3212" t="s">
        <v>5610</v>
      </c>
      <c r="AM3212" t="s">
        <v>5610</v>
      </c>
      <c r="AN3212" t="s">
        <v>5610</v>
      </c>
      <c r="AO3212" t="s">
        <v>5610</v>
      </c>
      <c r="AP3212" t="s">
        <v>5610</v>
      </c>
      <c r="AQ3212" t="s">
        <v>5610</v>
      </c>
      <c r="AR3212" t="s">
        <v>5610</v>
      </c>
      <c r="AS3212" t="s">
        <v>5610</v>
      </c>
      <c r="AT3212" t="s">
        <v>5610</v>
      </c>
      <c r="AU3212" t="s">
        <v>5610</v>
      </c>
      <c r="AV3212" t="s">
        <v>5610</v>
      </c>
      <c r="AW3212" s="121" t="s">
        <v>5610</v>
      </c>
      <c r="AX3212" s="121" t="s">
        <v>5610</v>
      </c>
      <c r="AY3212" s="121" t="s">
        <v>5610</v>
      </c>
      <c r="AZ3212" s="121" t="s">
        <v>5610</v>
      </c>
      <c r="BA3212" s="121" t="s">
        <v>5610</v>
      </c>
      <c r="CZ3212">
        <f>ROWS($A$5:$A3212)</f>
        <v>3208</v>
      </c>
      <c r="DA3212" t="b">
        <f t="shared" si="106"/>
        <v>0</v>
      </c>
      <c r="DB3212" t="str">
        <f>IFERROR(SMALL($DA$5:DA12493,CZ3212),"")</f>
        <v/>
      </c>
      <c r="DC3212" s="57" t="str">
        <f t="shared" si="105"/>
        <v/>
      </c>
      <c r="DE3212" s="58" t="str">
        <f>IFERROR(INDEX($A$5:$AV$9286,$DB3212,COLUMNS($A$5:A3212)),"")</f>
        <v/>
      </c>
      <c r="DF3212" s="59" t="str">
        <f>IFERROR(INDEX($A$5:$AV$9286,$DB3212,COLUMNS($A$5:B3212)),"")</f>
        <v/>
      </c>
      <c r="DG3212" s="60" t="str">
        <f>IFERROR(INDEX($A$5:$AV$9286,$DB3212,COLUMNS($A$5:C3212)),"")</f>
        <v/>
      </c>
      <c r="DH3212" s="60" t="str">
        <f>IFERROR(INDEX($A$5:$AV$9286,$DB3212,COLUMNS($A$5:D3212)),"")</f>
        <v/>
      </c>
      <c r="DI3212" s="151" t="str">
        <f>IFERROR(INDEX($A$5:$AV$9286,$DB3212,COLUMNS($A$5:E3212)),"")</f>
        <v/>
      </c>
      <c r="DJ3212" s="153" t="str">
        <f>IFERROR(INDEX($A$5:$AV$9286,$DB3212,COLUMNS($A$5:AV3212)),"")</f>
        <v/>
      </c>
    </row>
    <row r="3213" spans="1:114" ht="23.25">
      <c r="A3213">
        <v>811578</v>
      </c>
      <c r="B3213" t="s">
        <v>4964</v>
      </c>
      <c r="C3213" t="s">
        <v>698</v>
      </c>
      <c r="D3213" t="s">
        <v>1245</v>
      </c>
      <c r="E3213" t="s">
        <v>9</v>
      </c>
      <c r="F3213">
        <v>610</v>
      </c>
      <c r="G3213" t="s">
        <v>5610</v>
      </c>
      <c r="H3213">
        <v>612</v>
      </c>
      <c r="I3213" t="s">
        <v>5610</v>
      </c>
      <c r="J3213" t="s">
        <v>5610</v>
      </c>
      <c r="K3213" t="s">
        <v>5610</v>
      </c>
      <c r="L3213">
        <v>616</v>
      </c>
      <c r="M3213">
        <v>617</v>
      </c>
      <c r="N3213" t="s">
        <v>5610</v>
      </c>
      <c r="O3213" t="s">
        <v>5610</v>
      </c>
      <c r="P3213">
        <v>620</v>
      </c>
      <c r="Q3213" t="s">
        <v>5610</v>
      </c>
      <c r="R3213" t="s">
        <v>5610</v>
      </c>
      <c r="S3213" t="s">
        <v>5610</v>
      </c>
      <c r="T3213" t="s">
        <v>5610</v>
      </c>
      <c r="U3213" t="s">
        <v>5610</v>
      </c>
      <c r="V3213" t="s">
        <v>5610</v>
      </c>
      <c r="W3213" t="s">
        <v>5610</v>
      </c>
      <c r="X3213" t="s">
        <v>5610</v>
      </c>
      <c r="Y3213" t="s">
        <v>5610</v>
      </c>
      <c r="Z3213" t="s">
        <v>5610</v>
      </c>
      <c r="AA3213" t="s">
        <v>5610</v>
      </c>
      <c r="AB3213" t="s">
        <v>5610</v>
      </c>
      <c r="AC3213" t="s">
        <v>5610</v>
      </c>
      <c r="AD3213" t="s">
        <v>5610</v>
      </c>
      <c r="AE3213" t="s">
        <v>5610</v>
      </c>
      <c r="AF3213" t="s">
        <v>5610</v>
      </c>
      <c r="AG3213" t="s">
        <v>5610</v>
      </c>
      <c r="AH3213" t="s">
        <v>5610</v>
      </c>
      <c r="AI3213" t="s">
        <v>5610</v>
      </c>
      <c r="AJ3213" t="s">
        <v>5610</v>
      </c>
      <c r="AK3213" t="s">
        <v>5610</v>
      </c>
      <c r="AL3213" t="s">
        <v>5610</v>
      </c>
      <c r="AM3213" t="s">
        <v>5610</v>
      </c>
      <c r="AN3213" t="s">
        <v>5610</v>
      </c>
      <c r="AO3213" t="s">
        <v>5610</v>
      </c>
      <c r="AP3213" t="s">
        <v>5610</v>
      </c>
      <c r="AQ3213" t="s">
        <v>5610</v>
      </c>
      <c r="AR3213" t="s">
        <v>5610</v>
      </c>
      <c r="AS3213" t="s">
        <v>5610</v>
      </c>
      <c r="AT3213" t="s">
        <v>5610</v>
      </c>
      <c r="AU3213" t="s">
        <v>5610</v>
      </c>
      <c r="AV3213" t="s">
        <v>5610</v>
      </c>
      <c r="AW3213" s="121" t="s">
        <v>5610</v>
      </c>
      <c r="AX3213" s="121" t="s">
        <v>5610</v>
      </c>
      <c r="AY3213" s="121" t="s">
        <v>5610</v>
      </c>
      <c r="AZ3213" s="121" t="s">
        <v>5610</v>
      </c>
      <c r="BA3213" s="121" t="s">
        <v>5610</v>
      </c>
      <c r="CZ3213">
        <f>ROWS($A$5:$A3213)</f>
        <v>3209</v>
      </c>
      <c r="DA3213" t="b">
        <f t="shared" si="106"/>
        <v>0</v>
      </c>
      <c r="DB3213" t="str">
        <f>IFERROR(SMALL($DA$5:DA12494,CZ3213),"")</f>
        <v/>
      </c>
      <c r="DC3213" s="57" t="str">
        <f t="shared" si="105"/>
        <v/>
      </c>
      <c r="DE3213" s="58" t="str">
        <f>IFERROR(INDEX($A$5:$AV$9286,$DB3213,COLUMNS($A$5:A3213)),"")</f>
        <v/>
      </c>
      <c r="DF3213" s="59" t="str">
        <f>IFERROR(INDEX($A$5:$AV$9286,$DB3213,COLUMNS($A$5:B3213)),"")</f>
        <v/>
      </c>
      <c r="DG3213" s="60" t="str">
        <f>IFERROR(INDEX($A$5:$AV$9286,$DB3213,COLUMNS($A$5:C3213)),"")</f>
        <v/>
      </c>
      <c r="DH3213" s="60" t="str">
        <f>IFERROR(INDEX($A$5:$AV$9286,$DB3213,COLUMNS($A$5:D3213)),"")</f>
        <v/>
      </c>
      <c r="DI3213" s="151" t="str">
        <f>IFERROR(INDEX($A$5:$AV$9286,$DB3213,COLUMNS($A$5:E3213)),"")</f>
        <v/>
      </c>
      <c r="DJ3213" s="153" t="str">
        <f>IFERROR(INDEX($A$5:$AV$9286,$DB3213,COLUMNS($A$5:AV3213)),"")</f>
        <v/>
      </c>
    </row>
    <row r="3214" spans="1:114" ht="23.25">
      <c r="A3214">
        <v>811579</v>
      </c>
      <c r="B3214" t="s">
        <v>4965</v>
      </c>
      <c r="C3214" t="s">
        <v>155</v>
      </c>
      <c r="D3214" t="s">
        <v>4966</v>
      </c>
      <c r="E3214" t="s">
        <v>9</v>
      </c>
      <c r="F3214">
        <v>610</v>
      </c>
      <c r="G3214" t="s">
        <v>5610</v>
      </c>
      <c r="H3214" t="s">
        <v>5610</v>
      </c>
      <c r="I3214" t="s">
        <v>5610</v>
      </c>
      <c r="J3214" t="s">
        <v>5610</v>
      </c>
      <c r="K3214" t="s">
        <v>5610</v>
      </c>
      <c r="L3214">
        <v>616</v>
      </c>
      <c r="M3214">
        <v>617</v>
      </c>
      <c r="N3214" t="s">
        <v>5610</v>
      </c>
      <c r="O3214" t="s">
        <v>5610</v>
      </c>
      <c r="P3214">
        <v>620</v>
      </c>
      <c r="Q3214" t="s">
        <v>5610</v>
      </c>
      <c r="R3214" t="s">
        <v>5610</v>
      </c>
      <c r="S3214" t="s">
        <v>5610</v>
      </c>
      <c r="T3214" t="s">
        <v>5610</v>
      </c>
      <c r="U3214" t="s">
        <v>5610</v>
      </c>
      <c r="V3214" t="s">
        <v>5610</v>
      </c>
      <c r="W3214" t="s">
        <v>5610</v>
      </c>
      <c r="X3214" t="s">
        <v>5610</v>
      </c>
      <c r="Y3214" t="s">
        <v>5610</v>
      </c>
      <c r="Z3214" t="s">
        <v>5610</v>
      </c>
      <c r="AA3214" t="s">
        <v>5610</v>
      </c>
      <c r="AB3214" t="s">
        <v>5610</v>
      </c>
      <c r="AC3214" t="s">
        <v>5610</v>
      </c>
      <c r="AD3214" t="s">
        <v>5610</v>
      </c>
      <c r="AE3214" t="s">
        <v>5610</v>
      </c>
      <c r="AF3214" t="s">
        <v>5610</v>
      </c>
      <c r="AG3214" t="s">
        <v>5610</v>
      </c>
      <c r="AH3214" t="s">
        <v>5610</v>
      </c>
      <c r="AI3214" t="s">
        <v>5610</v>
      </c>
      <c r="AJ3214" t="s">
        <v>5610</v>
      </c>
      <c r="AK3214" t="s">
        <v>5610</v>
      </c>
      <c r="AL3214" t="s">
        <v>5610</v>
      </c>
      <c r="AM3214" t="s">
        <v>5610</v>
      </c>
      <c r="AN3214" t="s">
        <v>5610</v>
      </c>
      <c r="AO3214" t="s">
        <v>5610</v>
      </c>
      <c r="AP3214" t="s">
        <v>5610</v>
      </c>
      <c r="AQ3214" t="s">
        <v>5610</v>
      </c>
      <c r="AR3214" t="s">
        <v>5610</v>
      </c>
      <c r="AS3214" t="s">
        <v>5610</v>
      </c>
      <c r="AT3214" t="s">
        <v>5610</v>
      </c>
      <c r="AU3214" t="s">
        <v>5610</v>
      </c>
      <c r="AV3214" t="s">
        <v>5610</v>
      </c>
      <c r="AW3214" s="121" t="s">
        <v>5610</v>
      </c>
      <c r="AX3214" s="121" t="s">
        <v>5610</v>
      </c>
      <c r="AY3214" s="121" t="s">
        <v>5610</v>
      </c>
      <c r="AZ3214" s="121" t="s">
        <v>5610</v>
      </c>
      <c r="BA3214" s="121" t="s">
        <v>5610</v>
      </c>
      <c r="CZ3214">
        <f>ROWS($A$5:$A3214)</f>
        <v>3210</v>
      </c>
      <c r="DA3214" t="b">
        <f t="shared" si="106"/>
        <v>0</v>
      </c>
      <c r="DB3214" t="str">
        <f>IFERROR(SMALL($DA$5:DA12495,CZ3214),"")</f>
        <v/>
      </c>
      <c r="DC3214" s="57" t="str">
        <f t="shared" si="105"/>
        <v/>
      </c>
      <c r="DE3214" s="58" t="str">
        <f>IFERROR(INDEX($A$5:$AV$9286,$DB3214,COLUMNS($A$5:A3214)),"")</f>
        <v/>
      </c>
      <c r="DF3214" s="59" t="str">
        <f>IFERROR(INDEX($A$5:$AV$9286,$DB3214,COLUMNS($A$5:B3214)),"")</f>
        <v/>
      </c>
      <c r="DG3214" s="60" t="str">
        <f>IFERROR(INDEX($A$5:$AV$9286,$DB3214,COLUMNS($A$5:C3214)),"")</f>
        <v/>
      </c>
      <c r="DH3214" s="60" t="str">
        <f>IFERROR(INDEX($A$5:$AV$9286,$DB3214,COLUMNS($A$5:D3214)),"")</f>
        <v/>
      </c>
      <c r="DI3214" s="151" t="str">
        <f>IFERROR(INDEX($A$5:$AV$9286,$DB3214,COLUMNS($A$5:E3214)),"")</f>
        <v/>
      </c>
      <c r="DJ3214" s="153" t="str">
        <f>IFERROR(INDEX($A$5:$AV$9286,$DB3214,COLUMNS($A$5:AV3214)),"")</f>
        <v/>
      </c>
    </row>
    <row r="3215" spans="1:114" ht="23.25">
      <c r="A3215">
        <v>811580</v>
      </c>
      <c r="B3215" t="s">
        <v>4967</v>
      </c>
      <c r="C3215" t="s">
        <v>4968</v>
      </c>
      <c r="D3215" t="s">
        <v>2251</v>
      </c>
      <c r="E3215" t="s">
        <v>5608</v>
      </c>
      <c r="F3215" t="s">
        <v>5610</v>
      </c>
      <c r="G3215" t="s">
        <v>5610</v>
      </c>
      <c r="H3215" t="s">
        <v>5610</v>
      </c>
      <c r="I3215" t="s">
        <v>5610</v>
      </c>
      <c r="J3215" t="s">
        <v>5610</v>
      </c>
      <c r="K3215" t="s">
        <v>5610</v>
      </c>
      <c r="L3215">
        <v>616</v>
      </c>
      <c r="M3215">
        <v>617</v>
      </c>
      <c r="N3215" t="s">
        <v>5610</v>
      </c>
      <c r="O3215">
        <v>619</v>
      </c>
      <c r="P3215">
        <v>620</v>
      </c>
      <c r="Q3215" t="s">
        <v>5610</v>
      </c>
      <c r="R3215" t="s">
        <v>5611</v>
      </c>
      <c r="S3215" t="s">
        <v>5610</v>
      </c>
      <c r="T3215" t="s">
        <v>5610</v>
      </c>
      <c r="U3215" t="s">
        <v>5610</v>
      </c>
      <c r="V3215" t="s">
        <v>5610</v>
      </c>
      <c r="W3215" t="s">
        <v>5610</v>
      </c>
      <c r="X3215" t="s">
        <v>5610</v>
      </c>
      <c r="Y3215" t="s">
        <v>5610</v>
      </c>
      <c r="Z3215" t="s">
        <v>5610</v>
      </c>
      <c r="AA3215" t="s">
        <v>5610</v>
      </c>
      <c r="AB3215" t="s">
        <v>5610</v>
      </c>
      <c r="AC3215" t="s">
        <v>5610</v>
      </c>
      <c r="AD3215" t="s">
        <v>5610</v>
      </c>
      <c r="AE3215" t="s">
        <v>5610</v>
      </c>
      <c r="AF3215" t="s">
        <v>5610</v>
      </c>
      <c r="AG3215" t="s">
        <v>5610</v>
      </c>
      <c r="AH3215" t="s">
        <v>5610</v>
      </c>
      <c r="AI3215" t="s">
        <v>5610</v>
      </c>
      <c r="AJ3215" t="s">
        <v>5610</v>
      </c>
      <c r="AK3215" t="s">
        <v>5610</v>
      </c>
      <c r="AL3215" t="s">
        <v>5610</v>
      </c>
      <c r="AM3215" t="s">
        <v>5610</v>
      </c>
      <c r="AN3215" t="s">
        <v>5610</v>
      </c>
      <c r="AO3215" t="s">
        <v>5610</v>
      </c>
      <c r="AP3215" t="s">
        <v>5610</v>
      </c>
      <c r="AQ3215" t="s">
        <v>5610</v>
      </c>
      <c r="AR3215" t="s">
        <v>5610</v>
      </c>
      <c r="AS3215" t="s">
        <v>5610</v>
      </c>
      <c r="AT3215" t="s">
        <v>5610</v>
      </c>
      <c r="AU3215" t="s">
        <v>5610</v>
      </c>
      <c r="AV3215" t="s">
        <v>5610</v>
      </c>
      <c r="AW3215" s="121" t="s">
        <v>5610</v>
      </c>
      <c r="AX3215" s="121" t="s">
        <v>5610</v>
      </c>
      <c r="AY3215" s="121" t="s">
        <v>5610</v>
      </c>
      <c r="AZ3215" s="121" t="s">
        <v>5610</v>
      </c>
      <c r="BA3215" s="121" t="s">
        <v>5610</v>
      </c>
      <c r="CZ3215">
        <f>ROWS($A$5:$A3215)</f>
        <v>3211</v>
      </c>
      <c r="DA3215" t="b">
        <f t="shared" si="106"/>
        <v>0</v>
      </c>
      <c r="DB3215" t="str">
        <f>IFERROR(SMALL($DA$5:DA12496,CZ3215),"")</f>
        <v/>
      </c>
      <c r="DC3215" s="57" t="str">
        <f t="shared" si="105"/>
        <v/>
      </c>
      <c r="DE3215" s="58" t="str">
        <f>IFERROR(INDEX($A$5:$AV$9286,$DB3215,COLUMNS($A$5:A3215)),"")</f>
        <v/>
      </c>
      <c r="DF3215" s="59" t="str">
        <f>IFERROR(INDEX($A$5:$AV$9286,$DB3215,COLUMNS($A$5:B3215)),"")</f>
        <v/>
      </c>
      <c r="DG3215" s="60" t="str">
        <f>IFERROR(INDEX($A$5:$AV$9286,$DB3215,COLUMNS($A$5:C3215)),"")</f>
        <v/>
      </c>
      <c r="DH3215" s="60" t="str">
        <f>IFERROR(INDEX($A$5:$AV$9286,$DB3215,COLUMNS($A$5:D3215)),"")</f>
        <v/>
      </c>
      <c r="DI3215" s="151" t="str">
        <f>IFERROR(INDEX($A$5:$AV$9286,$DB3215,COLUMNS($A$5:E3215)),"")</f>
        <v/>
      </c>
      <c r="DJ3215" s="153" t="str">
        <f>IFERROR(INDEX($A$5:$AV$9286,$DB3215,COLUMNS($A$5:AV3215)),"")</f>
        <v/>
      </c>
    </row>
    <row r="3216" spans="1:114" ht="23.25">
      <c r="A3216">
        <v>811581</v>
      </c>
      <c r="B3216" t="s">
        <v>4969</v>
      </c>
      <c r="C3216" t="s">
        <v>640</v>
      </c>
      <c r="D3216" t="s">
        <v>586</v>
      </c>
      <c r="E3216" t="s">
        <v>9</v>
      </c>
      <c r="F3216" t="s">
        <v>5610</v>
      </c>
      <c r="G3216">
        <v>611</v>
      </c>
      <c r="I3216">
        <v>613</v>
      </c>
      <c r="J3216" t="s">
        <v>5610</v>
      </c>
      <c r="K3216" t="s">
        <v>5610</v>
      </c>
      <c r="L3216" t="s">
        <v>5610</v>
      </c>
      <c r="N3216" t="s">
        <v>5610</v>
      </c>
      <c r="O3216" t="s">
        <v>5610</v>
      </c>
      <c r="Q3216" t="s">
        <v>5610</v>
      </c>
      <c r="R3216" t="s">
        <v>5610</v>
      </c>
      <c r="S3216" t="s">
        <v>5610</v>
      </c>
      <c r="T3216" t="s">
        <v>5610</v>
      </c>
      <c r="U3216" t="s">
        <v>5610</v>
      </c>
      <c r="V3216" t="s">
        <v>5610</v>
      </c>
      <c r="W3216" t="s">
        <v>5610</v>
      </c>
      <c r="X3216" t="s">
        <v>5610</v>
      </c>
      <c r="Y3216" t="s">
        <v>5610</v>
      </c>
      <c r="Z3216" t="s">
        <v>5610</v>
      </c>
      <c r="AA3216" t="s">
        <v>5610</v>
      </c>
      <c r="AB3216" t="s">
        <v>5610</v>
      </c>
      <c r="AC3216" t="s">
        <v>5610</v>
      </c>
      <c r="AD3216" t="s">
        <v>5610</v>
      </c>
      <c r="AE3216" t="s">
        <v>5610</v>
      </c>
      <c r="AF3216" t="s">
        <v>5610</v>
      </c>
      <c r="AG3216" t="s">
        <v>5610</v>
      </c>
      <c r="AH3216" t="s">
        <v>5610</v>
      </c>
      <c r="AI3216" t="s">
        <v>5610</v>
      </c>
      <c r="AJ3216" t="s">
        <v>5610</v>
      </c>
      <c r="AK3216" t="s">
        <v>5610</v>
      </c>
      <c r="AL3216" t="s">
        <v>5610</v>
      </c>
      <c r="AM3216" t="s">
        <v>5610</v>
      </c>
      <c r="AN3216" t="s">
        <v>5610</v>
      </c>
      <c r="AO3216" t="s">
        <v>5610</v>
      </c>
      <c r="AP3216" t="s">
        <v>5610</v>
      </c>
      <c r="AQ3216" t="s">
        <v>5610</v>
      </c>
      <c r="AR3216" t="s">
        <v>5610</v>
      </c>
      <c r="AS3216" t="s">
        <v>5610</v>
      </c>
      <c r="AT3216" t="s">
        <v>5610</v>
      </c>
      <c r="AU3216" t="s">
        <v>5610</v>
      </c>
      <c r="AV3216" t="s">
        <v>5610</v>
      </c>
      <c r="AW3216" s="121" t="s">
        <v>5610</v>
      </c>
      <c r="AX3216" s="121" t="s">
        <v>5610</v>
      </c>
      <c r="AY3216" s="121" t="s">
        <v>5610</v>
      </c>
      <c r="AZ3216" s="121" t="s">
        <v>5610</v>
      </c>
      <c r="BA3216" s="121" t="s">
        <v>5610</v>
      </c>
      <c r="CZ3216">
        <f>ROWS($A$5:$A3216)</f>
        <v>3212</v>
      </c>
      <c r="DA3216" t="b">
        <f t="shared" si="106"/>
        <v>0</v>
      </c>
      <c r="DB3216" t="str">
        <f>IFERROR(SMALL($DA$5:DA12497,CZ3216),"")</f>
        <v/>
      </c>
      <c r="DC3216" s="57" t="str">
        <f t="shared" si="105"/>
        <v/>
      </c>
      <c r="DE3216" s="58" t="str">
        <f>IFERROR(INDEX($A$5:$AV$9286,$DB3216,COLUMNS($A$5:A3216)),"")</f>
        <v/>
      </c>
      <c r="DF3216" s="59" t="str">
        <f>IFERROR(INDEX($A$5:$AV$9286,$DB3216,COLUMNS($A$5:B3216)),"")</f>
        <v/>
      </c>
      <c r="DG3216" s="60" t="str">
        <f>IFERROR(INDEX($A$5:$AV$9286,$DB3216,COLUMNS($A$5:C3216)),"")</f>
        <v/>
      </c>
      <c r="DH3216" s="60" t="str">
        <f>IFERROR(INDEX($A$5:$AV$9286,$DB3216,COLUMNS($A$5:D3216)),"")</f>
        <v/>
      </c>
      <c r="DI3216" s="151" t="str">
        <f>IFERROR(INDEX($A$5:$AV$9286,$DB3216,COLUMNS($A$5:E3216)),"")</f>
        <v/>
      </c>
      <c r="DJ3216" s="153" t="str">
        <f>IFERROR(INDEX($A$5:$AV$9286,$DB3216,COLUMNS($A$5:AV3216)),"")</f>
        <v/>
      </c>
    </row>
    <row r="3217" spans="1:114" ht="23.25">
      <c r="A3217">
        <v>811582</v>
      </c>
      <c r="B3217" t="s">
        <v>4970</v>
      </c>
      <c r="C3217" t="s">
        <v>1648</v>
      </c>
      <c r="D3217" t="s">
        <v>1348</v>
      </c>
      <c r="E3217" t="s">
        <v>9</v>
      </c>
      <c r="F3217" t="s">
        <v>5610</v>
      </c>
      <c r="G3217">
        <v>611</v>
      </c>
      <c r="H3217">
        <v>612</v>
      </c>
      <c r="I3217">
        <v>613</v>
      </c>
      <c r="J3217" t="s">
        <v>5610</v>
      </c>
      <c r="K3217" t="s">
        <v>5610</v>
      </c>
      <c r="L3217">
        <v>616</v>
      </c>
      <c r="M3217">
        <v>617</v>
      </c>
      <c r="N3217">
        <v>618</v>
      </c>
      <c r="O3217">
        <v>619</v>
      </c>
      <c r="P3217">
        <v>620</v>
      </c>
      <c r="Q3217">
        <v>621</v>
      </c>
      <c r="R3217" t="s">
        <v>5610</v>
      </c>
      <c r="S3217" t="s">
        <v>5610</v>
      </c>
      <c r="T3217" t="s">
        <v>5610</v>
      </c>
      <c r="U3217" t="s">
        <v>5610</v>
      </c>
      <c r="V3217" t="s">
        <v>5610</v>
      </c>
      <c r="W3217" t="s">
        <v>5610</v>
      </c>
      <c r="X3217" t="s">
        <v>5610</v>
      </c>
      <c r="Y3217" t="s">
        <v>5610</v>
      </c>
      <c r="Z3217" t="s">
        <v>5610</v>
      </c>
      <c r="AA3217" t="s">
        <v>5610</v>
      </c>
      <c r="AB3217" t="s">
        <v>5610</v>
      </c>
      <c r="AC3217" t="s">
        <v>5610</v>
      </c>
      <c r="AD3217" t="s">
        <v>5610</v>
      </c>
      <c r="AE3217" t="s">
        <v>5610</v>
      </c>
      <c r="AF3217" t="s">
        <v>5610</v>
      </c>
      <c r="AG3217" t="s">
        <v>5610</v>
      </c>
      <c r="AH3217" t="s">
        <v>5610</v>
      </c>
      <c r="AI3217" t="s">
        <v>5610</v>
      </c>
      <c r="AJ3217" t="s">
        <v>5610</v>
      </c>
      <c r="AK3217" t="s">
        <v>5610</v>
      </c>
      <c r="AL3217" t="s">
        <v>5610</v>
      </c>
      <c r="AM3217" t="s">
        <v>5610</v>
      </c>
      <c r="AN3217" t="s">
        <v>5610</v>
      </c>
      <c r="AO3217" t="s">
        <v>5610</v>
      </c>
      <c r="AP3217" t="s">
        <v>5610</v>
      </c>
      <c r="AQ3217" t="s">
        <v>5610</v>
      </c>
      <c r="AR3217" t="s">
        <v>5610</v>
      </c>
      <c r="AS3217" t="s">
        <v>5610</v>
      </c>
      <c r="AT3217" t="s">
        <v>5610</v>
      </c>
      <c r="AU3217" t="s">
        <v>5610</v>
      </c>
      <c r="AV3217" t="s">
        <v>5610</v>
      </c>
      <c r="AW3217" s="121" t="s">
        <v>5610</v>
      </c>
      <c r="AX3217" s="121" t="s">
        <v>5610</v>
      </c>
      <c r="AY3217" s="121" t="s">
        <v>5610</v>
      </c>
      <c r="AZ3217" s="121" t="s">
        <v>5610</v>
      </c>
      <c r="BA3217" s="121" t="s">
        <v>5610</v>
      </c>
      <c r="CZ3217">
        <f>ROWS($A$5:$A3217)</f>
        <v>3213</v>
      </c>
      <c r="DA3217" t="b">
        <f t="shared" si="106"/>
        <v>0</v>
      </c>
      <c r="DB3217" t="str">
        <f>IFERROR(SMALL($DA$5:DA12498,CZ3217),"")</f>
        <v/>
      </c>
      <c r="DC3217" s="57" t="str">
        <f t="shared" si="105"/>
        <v/>
      </c>
      <c r="DE3217" s="58" t="str">
        <f>IFERROR(INDEX($A$5:$AV$9286,$DB3217,COLUMNS($A$5:A3217)),"")</f>
        <v/>
      </c>
      <c r="DF3217" s="59" t="str">
        <f>IFERROR(INDEX($A$5:$AV$9286,$DB3217,COLUMNS($A$5:B3217)),"")</f>
        <v/>
      </c>
      <c r="DG3217" s="60" t="str">
        <f>IFERROR(INDEX($A$5:$AV$9286,$DB3217,COLUMNS($A$5:C3217)),"")</f>
        <v/>
      </c>
      <c r="DH3217" s="60" t="str">
        <f>IFERROR(INDEX($A$5:$AV$9286,$DB3217,COLUMNS($A$5:D3217)),"")</f>
        <v/>
      </c>
      <c r="DI3217" s="151" t="str">
        <f>IFERROR(INDEX($A$5:$AV$9286,$DB3217,COLUMNS($A$5:E3217)),"")</f>
        <v/>
      </c>
      <c r="DJ3217" s="153" t="str">
        <f>IFERROR(INDEX($A$5:$AV$9286,$DB3217,COLUMNS($A$5:AV3217)),"")</f>
        <v/>
      </c>
    </row>
    <row r="3218" spans="1:114" ht="23.25">
      <c r="A3218">
        <v>811585</v>
      </c>
      <c r="B3218" t="s">
        <v>4971</v>
      </c>
      <c r="C3218" t="s">
        <v>1487</v>
      </c>
      <c r="D3218" t="s">
        <v>474</v>
      </c>
      <c r="E3218" t="s">
        <v>9</v>
      </c>
      <c r="F3218" t="s">
        <v>5610</v>
      </c>
      <c r="G3218">
        <v>611</v>
      </c>
      <c r="H3218">
        <v>612</v>
      </c>
      <c r="I3218" t="s">
        <v>5610</v>
      </c>
      <c r="J3218" t="s">
        <v>5610</v>
      </c>
      <c r="K3218" t="s">
        <v>5610</v>
      </c>
      <c r="L3218" t="s">
        <v>5610</v>
      </c>
      <c r="M3218" t="s">
        <v>5610</v>
      </c>
      <c r="N3218">
        <v>618</v>
      </c>
      <c r="O3218">
        <v>619</v>
      </c>
      <c r="P3218" t="s">
        <v>5610</v>
      </c>
      <c r="Q3218" t="s">
        <v>5610</v>
      </c>
      <c r="R3218" t="s">
        <v>5610</v>
      </c>
      <c r="S3218" t="s">
        <v>5610</v>
      </c>
      <c r="T3218" t="s">
        <v>5610</v>
      </c>
      <c r="U3218" t="s">
        <v>5610</v>
      </c>
      <c r="V3218" t="s">
        <v>5610</v>
      </c>
      <c r="W3218" t="s">
        <v>5610</v>
      </c>
      <c r="X3218" t="s">
        <v>5610</v>
      </c>
      <c r="Y3218" t="s">
        <v>5610</v>
      </c>
      <c r="Z3218" t="s">
        <v>5610</v>
      </c>
      <c r="AA3218" t="s">
        <v>5610</v>
      </c>
      <c r="AB3218" t="s">
        <v>5610</v>
      </c>
      <c r="AC3218" t="s">
        <v>5610</v>
      </c>
      <c r="AD3218" t="s">
        <v>5610</v>
      </c>
      <c r="AE3218" t="s">
        <v>5610</v>
      </c>
      <c r="AF3218" t="s">
        <v>5610</v>
      </c>
      <c r="AG3218" t="s">
        <v>5610</v>
      </c>
      <c r="AH3218" t="s">
        <v>5610</v>
      </c>
      <c r="AI3218" t="s">
        <v>5610</v>
      </c>
      <c r="AJ3218" t="s">
        <v>5610</v>
      </c>
      <c r="AK3218" t="s">
        <v>5610</v>
      </c>
      <c r="AL3218" t="s">
        <v>5610</v>
      </c>
      <c r="AM3218" t="s">
        <v>5610</v>
      </c>
      <c r="AN3218" t="s">
        <v>5610</v>
      </c>
      <c r="AO3218" t="s">
        <v>5610</v>
      </c>
      <c r="AP3218" t="s">
        <v>5610</v>
      </c>
      <c r="AQ3218" t="s">
        <v>5610</v>
      </c>
      <c r="AR3218" t="s">
        <v>5610</v>
      </c>
      <c r="AS3218" t="s">
        <v>5610</v>
      </c>
      <c r="AT3218" t="s">
        <v>5610</v>
      </c>
      <c r="AU3218" t="s">
        <v>5610</v>
      </c>
      <c r="AV3218" t="s">
        <v>5610</v>
      </c>
      <c r="AW3218" s="121" t="s">
        <v>5610</v>
      </c>
      <c r="AX3218" s="121" t="s">
        <v>5610</v>
      </c>
      <c r="AY3218" s="121" t="s">
        <v>5610</v>
      </c>
      <c r="AZ3218" s="121" t="s">
        <v>5610</v>
      </c>
      <c r="BA3218" s="121" t="s">
        <v>5610</v>
      </c>
      <c r="CZ3218">
        <f>ROWS($A$5:$A3218)</f>
        <v>3214</v>
      </c>
      <c r="DA3218" t="b">
        <f t="shared" si="106"/>
        <v>0</v>
      </c>
      <c r="DB3218" t="str">
        <f>IFERROR(SMALL($DA$5:DA12499,CZ3218),"")</f>
        <v/>
      </c>
      <c r="DC3218" s="57" t="str">
        <f t="shared" si="105"/>
        <v/>
      </c>
      <c r="DE3218" s="58" t="str">
        <f>IFERROR(INDEX($A$5:$AV$9286,$DB3218,COLUMNS($A$5:A3218)),"")</f>
        <v/>
      </c>
      <c r="DF3218" s="59" t="str">
        <f>IFERROR(INDEX($A$5:$AV$9286,$DB3218,COLUMNS($A$5:B3218)),"")</f>
        <v/>
      </c>
      <c r="DG3218" s="60" t="str">
        <f>IFERROR(INDEX($A$5:$AV$9286,$DB3218,COLUMNS($A$5:C3218)),"")</f>
        <v/>
      </c>
      <c r="DH3218" s="60" t="str">
        <f>IFERROR(INDEX($A$5:$AV$9286,$DB3218,COLUMNS($A$5:D3218)),"")</f>
        <v/>
      </c>
      <c r="DI3218" s="151" t="str">
        <f>IFERROR(INDEX($A$5:$AV$9286,$DB3218,COLUMNS($A$5:E3218)),"")</f>
        <v/>
      </c>
      <c r="DJ3218" s="153" t="str">
        <f>IFERROR(INDEX($A$5:$AV$9286,$DB3218,COLUMNS($A$5:AV3218)),"")</f>
        <v/>
      </c>
    </row>
    <row r="3219" spans="1:114" ht="23.25">
      <c r="A3219">
        <v>811588</v>
      </c>
      <c r="B3219" t="s">
        <v>4972</v>
      </c>
      <c r="C3219" t="s">
        <v>173</v>
      </c>
      <c r="D3219" t="s">
        <v>463</v>
      </c>
      <c r="E3219" t="s">
        <v>5605</v>
      </c>
      <c r="F3219" t="s">
        <v>5610</v>
      </c>
      <c r="G3219" t="s">
        <v>5610</v>
      </c>
      <c r="H3219" t="s">
        <v>5610</v>
      </c>
      <c r="I3219" t="s">
        <v>5610</v>
      </c>
      <c r="J3219" t="s">
        <v>5610</v>
      </c>
      <c r="K3219" t="s">
        <v>5610</v>
      </c>
      <c r="L3219">
        <v>616</v>
      </c>
      <c r="M3219">
        <v>617</v>
      </c>
      <c r="N3219" t="s">
        <v>5610</v>
      </c>
      <c r="O3219">
        <v>619</v>
      </c>
      <c r="P3219" t="s">
        <v>5610</v>
      </c>
      <c r="Q3219" t="s">
        <v>5610</v>
      </c>
      <c r="R3219" t="s">
        <v>5610</v>
      </c>
      <c r="S3219">
        <v>623</v>
      </c>
      <c r="T3219" t="s">
        <v>5610</v>
      </c>
      <c r="U3219" t="s">
        <v>5610</v>
      </c>
      <c r="V3219">
        <v>626</v>
      </c>
      <c r="W3219" t="s">
        <v>5610</v>
      </c>
      <c r="X3219" t="s">
        <v>5610</v>
      </c>
      <c r="Y3219" t="s">
        <v>5610</v>
      </c>
      <c r="Z3219" t="s">
        <v>5610</v>
      </c>
      <c r="AA3219" t="s">
        <v>5610</v>
      </c>
      <c r="AB3219" t="s">
        <v>5610</v>
      </c>
      <c r="AC3219" t="s">
        <v>5610</v>
      </c>
      <c r="AD3219" t="s">
        <v>5610</v>
      </c>
      <c r="AE3219" t="s">
        <v>5610</v>
      </c>
      <c r="AF3219" t="s">
        <v>5610</v>
      </c>
      <c r="AG3219" t="s">
        <v>5610</v>
      </c>
      <c r="AH3219" t="s">
        <v>5610</v>
      </c>
      <c r="AI3219" t="s">
        <v>5610</v>
      </c>
      <c r="AJ3219" t="s">
        <v>5610</v>
      </c>
      <c r="AK3219" t="s">
        <v>5610</v>
      </c>
      <c r="AL3219" t="s">
        <v>5610</v>
      </c>
      <c r="AM3219" t="s">
        <v>5610</v>
      </c>
      <c r="AN3219" t="s">
        <v>5610</v>
      </c>
      <c r="AO3219" t="s">
        <v>5610</v>
      </c>
      <c r="AP3219" t="s">
        <v>5610</v>
      </c>
      <c r="AQ3219" t="s">
        <v>5610</v>
      </c>
      <c r="AR3219" t="s">
        <v>5610</v>
      </c>
      <c r="AS3219" t="s">
        <v>5610</v>
      </c>
      <c r="AT3219" t="s">
        <v>5610</v>
      </c>
      <c r="AU3219" t="s">
        <v>5610</v>
      </c>
      <c r="AV3219" t="s">
        <v>5610</v>
      </c>
      <c r="AW3219" s="121" t="s">
        <v>5610</v>
      </c>
      <c r="AX3219" s="121" t="s">
        <v>5610</v>
      </c>
      <c r="AY3219" s="121" t="s">
        <v>5610</v>
      </c>
      <c r="AZ3219" s="121" t="s">
        <v>5610</v>
      </c>
      <c r="BA3219" s="121" t="s">
        <v>5610</v>
      </c>
      <c r="CZ3219">
        <f>ROWS($A$5:$A3219)</f>
        <v>3215</v>
      </c>
      <c r="DA3219" t="b">
        <f t="shared" si="106"/>
        <v>0</v>
      </c>
      <c r="DB3219" t="str">
        <f>IFERROR(SMALL($DA$5:DA12500,CZ3219),"")</f>
        <v/>
      </c>
      <c r="DC3219" s="57" t="str">
        <f t="shared" si="105"/>
        <v/>
      </c>
      <c r="DE3219" s="58" t="str">
        <f>IFERROR(INDEX($A$5:$AV$9286,$DB3219,COLUMNS($A$5:A3219)),"")</f>
        <v/>
      </c>
      <c r="DF3219" s="59" t="str">
        <f>IFERROR(INDEX($A$5:$AV$9286,$DB3219,COLUMNS($A$5:B3219)),"")</f>
        <v/>
      </c>
      <c r="DG3219" s="60" t="str">
        <f>IFERROR(INDEX($A$5:$AV$9286,$DB3219,COLUMNS($A$5:C3219)),"")</f>
        <v/>
      </c>
      <c r="DH3219" s="60" t="str">
        <f>IFERROR(INDEX($A$5:$AV$9286,$DB3219,COLUMNS($A$5:D3219)),"")</f>
        <v/>
      </c>
      <c r="DI3219" s="151" t="str">
        <f>IFERROR(INDEX($A$5:$AV$9286,$DB3219,COLUMNS($A$5:E3219)),"")</f>
        <v/>
      </c>
      <c r="DJ3219" s="153" t="str">
        <f>IFERROR(INDEX($A$5:$AV$9286,$DB3219,COLUMNS($A$5:AV3219)),"")</f>
        <v/>
      </c>
    </row>
    <row r="3220" spans="1:114" ht="23.25">
      <c r="A3220">
        <v>811590</v>
      </c>
      <c r="B3220" t="s">
        <v>5316</v>
      </c>
      <c r="C3220" t="s">
        <v>149</v>
      </c>
      <c r="D3220" t="s">
        <v>1773</v>
      </c>
      <c r="E3220" t="s">
        <v>9</v>
      </c>
      <c r="F3220" t="s">
        <v>5610</v>
      </c>
      <c r="G3220">
        <v>611</v>
      </c>
      <c r="H3220" t="s">
        <v>5610</v>
      </c>
      <c r="I3220" t="s">
        <v>5610</v>
      </c>
      <c r="J3220">
        <v>614</v>
      </c>
      <c r="K3220" t="s">
        <v>5610</v>
      </c>
      <c r="L3220" t="s">
        <v>5610</v>
      </c>
      <c r="M3220" t="s">
        <v>5610</v>
      </c>
      <c r="N3220" t="s">
        <v>5610</v>
      </c>
      <c r="O3220" t="s">
        <v>5611</v>
      </c>
      <c r="P3220" t="s">
        <v>5610</v>
      </c>
      <c r="Q3220" t="s">
        <v>5610</v>
      </c>
      <c r="R3220" t="s">
        <v>5610</v>
      </c>
      <c r="S3220" t="s">
        <v>5610</v>
      </c>
      <c r="T3220" t="s">
        <v>5610</v>
      </c>
      <c r="U3220" t="s">
        <v>5610</v>
      </c>
      <c r="V3220" t="s">
        <v>5610</v>
      </c>
      <c r="W3220" t="s">
        <v>5610</v>
      </c>
      <c r="X3220" t="s">
        <v>5610</v>
      </c>
      <c r="Y3220" t="s">
        <v>5610</v>
      </c>
      <c r="Z3220" t="s">
        <v>5610</v>
      </c>
      <c r="AA3220" t="s">
        <v>5610</v>
      </c>
      <c r="AB3220" t="s">
        <v>5610</v>
      </c>
      <c r="AC3220" t="s">
        <v>5610</v>
      </c>
      <c r="AD3220" t="s">
        <v>5610</v>
      </c>
      <c r="AE3220" t="s">
        <v>5610</v>
      </c>
      <c r="AF3220" t="s">
        <v>5610</v>
      </c>
      <c r="AG3220" t="s">
        <v>5610</v>
      </c>
      <c r="AH3220" t="s">
        <v>5610</v>
      </c>
      <c r="AI3220" t="s">
        <v>5610</v>
      </c>
      <c r="AJ3220" t="s">
        <v>5610</v>
      </c>
      <c r="AK3220" t="s">
        <v>5610</v>
      </c>
      <c r="AL3220" t="s">
        <v>5610</v>
      </c>
      <c r="AM3220" t="s">
        <v>5610</v>
      </c>
      <c r="AN3220" t="s">
        <v>5610</v>
      </c>
      <c r="AO3220" t="s">
        <v>5610</v>
      </c>
      <c r="AP3220" t="s">
        <v>5610</v>
      </c>
      <c r="AQ3220" t="s">
        <v>5610</v>
      </c>
      <c r="AR3220" t="s">
        <v>5610</v>
      </c>
      <c r="AS3220" t="s">
        <v>5610</v>
      </c>
      <c r="AT3220" t="s">
        <v>5610</v>
      </c>
      <c r="AU3220" t="s">
        <v>5610</v>
      </c>
      <c r="AV3220" t="s">
        <v>5610</v>
      </c>
      <c r="AW3220" s="121" t="s">
        <v>5610</v>
      </c>
      <c r="AX3220" s="121" t="s">
        <v>5610</v>
      </c>
      <c r="AY3220" s="121" t="s">
        <v>5610</v>
      </c>
      <c r="AZ3220" s="121" t="s">
        <v>5610</v>
      </c>
      <c r="BA3220" s="121" t="s">
        <v>5610</v>
      </c>
      <c r="CZ3220">
        <f>ROWS($A$5:$A3220)</f>
        <v>3216</v>
      </c>
      <c r="DA3220" t="b">
        <f t="shared" si="106"/>
        <v>0</v>
      </c>
      <c r="DB3220" t="str">
        <f>IFERROR(SMALL($DA$5:DA12501,CZ3220),"")</f>
        <v/>
      </c>
      <c r="DC3220" s="57" t="str">
        <f t="shared" si="105"/>
        <v/>
      </c>
      <c r="DE3220" s="58" t="str">
        <f>IFERROR(INDEX($A$5:$AV$9286,$DB3220,COLUMNS($A$5:A3220)),"")</f>
        <v/>
      </c>
      <c r="DF3220" s="59" t="str">
        <f>IFERROR(INDEX($A$5:$AV$9286,$DB3220,COLUMNS($A$5:B3220)),"")</f>
        <v/>
      </c>
      <c r="DG3220" s="60" t="str">
        <f>IFERROR(INDEX($A$5:$AV$9286,$DB3220,COLUMNS($A$5:C3220)),"")</f>
        <v/>
      </c>
      <c r="DH3220" s="60" t="str">
        <f>IFERROR(INDEX($A$5:$AV$9286,$DB3220,COLUMNS($A$5:D3220)),"")</f>
        <v/>
      </c>
      <c r="DI3220" s="151" t="str">
        <f>IFERROR(INDEX($A$5:$AV$9286,$DB3220,COLUMNS($A$5:E3220)),"")</f>
        <v/>
      </c>
      <c r="DJ3220" s="153" t="str">
        <f>IFERROR(INDEX($A$5:$AV$9286,$DB3220,COLUMNS($A$5:AV3220)),"")</f>
        <v/>
      </c>
    </row>
    <row r="3221" spans="1:114" ht="23.25">
      <c r="A3221">
        <v>811593</v>
      </c>
      <c r="B3221" t="s">
        <v>4973</v>
      </c>
      <c r="C3221" t="s">
        <v>2105</v>
      </c>
      <c r="D3221" t="s">
        <v>498</v>
      </c>
      <c r="E3221" t="s">
        <v>9</v>
      </c>
      <c r="F3221" t="s">
        <v>5610</v>
      </c>
      <c r="G3221" t="s">
        <v>5610</v>
      </c>
      <c r="H3221" t="s">
        <v>5610</v>
      </c>
      <c r="I3221" t="s">
        <v>5610</v>
      </c>
      <c r="J3221" t="s">
        <v>5610</v>
      </c>
      <c r="K3221" t="s">
        <v>5610</v>
      </c>
      <c r="L3221">
        <v>616</v>
      </c>
      <c r="M3221">
        <v>617</v>
      </c>
      <c r="N3221" t="s">
        <v>5610</v>
      </c>
      <c r="O3221" t="s">
        <v>5610</v>
      </c>
      <c r="P3221" t="s">
        <v>5610</v>
      </c>
      <c r="Q3221" t="s">
        <v>5610</v>
      </c>
      <c r="R3221" t="s">
        <v>5610</v>
      </c>
      <c r="S3221" t="s">
        <v>5610</v>
      </c>
      <c r="T3221" t="s">
        <v>5610</v>
      </c>
      <c r="U3221" t="s">
        <v>5610</v>
      </c>
      <c r="V3221" t="s">
        <v>5610</v>
      </c>
      <c r="W3221" t="s">
        <v>5610</v>
      </c>
      <c r="X3221" t="s">
        <v>5610</v>
      </c>
      <c r="Y3221" t="s">
        <v>5610</v>
      </c>
      <c r="Z3221" t="s">
        <v>5610</v>
      </c>
      <c r="AA3221" t="s">
        <v>5610</v>
      </c>
      <c r="AB3221" t="s">
        <v>5610</v>
      </c>
      <c r="AC3221" t="s">
        <v>5610</v>
      </c>
      <c r="AD3221" t="s">
        <v>5610</v>
      </c>
      <c r="AE3221" t="s">
        <v>5610</v>
      </c>
      <c r="AF3221" t="s">
        <v>5610</v>
      </c>
      <c r="AG3221" t="s">
        <v>5610</v>
      </c>
      <c r="AH3221" t="s">
        <v>5610</v>
      </c>
      <c r="AI3221" t="s">
        <v>5610</v>
      </c>
      <c r="AJ3221" t="s">
        <v>5610</v>
      </c>
      <c r="AK3221" t="s">
        <v>5610</v>
      </c>
      <c r="AL3221" t="s">
        <v>5610</v>
      </c>
      <c r="AM3221" t="s">
        <v>5610</v>
      </c>
      <c r="AN3221" t="s">
        <v>5610</v>
      </c>
      <c r="AO3221" t="s">
        <v>5610</v>
      </c>
      <c r="AP3221" t="s">
        <v>5610</v>
      </c>
      <c r="AQ3221" t="s">
        <v>5610</v>
      </c>
      <c r="AR3221" t="s">
        <v>5610</v>
      </c>
      <c r="AS3221" t="s">
        <v>5610</v>
      </c>
      <c r="AT3221" t="s">
        <v>5610</v>
      </c>
      <c r="AU3221" t="s">
        <v>5610</v>
      </c>
      <c r="AV3221" t="s">
        <v>5610</v>
      </c>
      <c r="AW3221" s="121" t="s">
        <v>5610</v>
      </c>
      <c r="AX3221" s="121" t="s">
        <v>5610</v>
      </c>
      <c r="AY3221" s="121" t="s">
        <v>5610</v>
      </c>
      <c r="AZ3221" s="121" t="s">
        <v>5610</v>
      </c>
      <c r="BA3221" s="121" t="s">
        <v>5610</v>
      </c>
      <c r="CZ3221">
        <f>ROWS($A$5:$A3221)</f>
        <v>3217</v>
      </c>
      <c r="DA3221" t="b">
        <f t="shared" si="106"/>
        <v>0</v>
      </c>
      <c r="DB3221" t="str">
        <f>IFERROR(SMALL($DA$5:DA12502,CZ3221),"")</f>
        <v/>
      </c>
      <c r="DC3221" s="57" t="str">
        <f t="shared" si="105"/>
        <v/>
      </c>
      <c r="DE3221" s="58" t="str">
        <f>IFERROR(INDEX($A$5:$AV$9286,$DB3221,COLUMNS($A$5:A3221)),"")</f>
        <v/>
      </c>
      <c r="DF3221" s="59" t="str">
        <f>IFERROR(INDEX($A$5:$AV$9286,$DB3221,COLUMNS($A$5:B3221)),"")</f>
        <v/>
      </c>
      <c r="DG3221" s="60" t="str">
        <f>IFERROR(INDEX($A$5:$AV$9286,$DB3221,COLUMNS($A$5:C3221)),"")</f>
        <v/>
      </c>
      <c r="DH3221" s="60" t="str">
        <f>IFERROR(INDEX($A$5:$AV$9286,$DB3221,COLUMNS($A$5:D3221)),"")</f>
        <v/>
      </c>
      <c r="DI3221" s="151" t="str">
        <f>IFERROR(INDEX($A$5:$AV$9286,$DB3221,COLUMNS($A$5:E3221)),"")</f>
        <v/>
      </c>
      <c r="DJ3221" s="153" t="str">
        <f>IFERROR(INDEX($A$5:$AV$9286,$DB3221,COLUMNS($A$5:AV3221)),"")</f>
        <v/>
      </c>
    </row>
    <row r="3222" spans="1:114" ht="23.25">
      <c r="A3222">
        <v>811595</v>
      </c>
      <c r="B3222" t="s">
        <v>4974</v>
      </c>
      <c r="C3222" t="s">
        <v>296</v>
      </c>
      <c r="D3222" t="s">
        <v>1386</v>
      </c>
      <c r="E3222" t="s">
        <v>9</v>
      </c>
      <c r="F3222" t="s">
        <v>5610</v>
      </c>
      <c r="G3222" t="s">
        <v>5610</v>
      </c>
      <c r="H3222">
        <v>612</v>
      </c>
      <c r="I3222" t="s">
        <v>5611</v>
      </c>
      <c r="J3222" t="s">
        <v>5610</v>
      </c>
      <c r="K3222">
        <v>615</v>
      </c>
      <c r="M3222" t="s">
        <v>5610</v>
      </c>
      <c r="N3222" t="s">
        <v>5610</v>
      </c>
      <c r="O3222" t="s">
        <v>5610</v>
      </c>
      <c r="P3222" t="s">
        <v>5610</v>
      </c>
      <c r="Q3222" t="s">
        <v>5610</v>
      </c>
      <c r="R3222" t="s">
        <v>5610</v>
      </c>
      <c r="S3222" t="s">
        <v>5610</v>
      </c>
      <c r="T3222" t="s">
        <v>5610</v>
      </c>
      <c r="U3222" t="s">
        <v>5610</v>
      </c>
      <c r="V3222" t="s">
        <v>5610</v>
      </c>
      <c r="W3222" t="s">
        <v>5610</v>
      </c>
      <c r="X3222" t="s">
        <v>5610</v>
      </c>
      <c r="Y3222" t="s">
        <v>5610</v>
      </c>
      <c r="Z3222" t="s">
        <v>5610</v>
      </c>
      <c r="AA3222" t="s">
        <v>5610</v>
      </c>
      <c r="AB3222" t="s">
        <v>5610</v>
      </c>
      <c r="AC3222" t="s">
        <v>5610</v>
      </c>
      <c r="AD3222" t="s">
        <v>5610</v>
      </c>
      <c r="AE3222" t="s">
        <v>5610</v>
      </c>
      <c r="AF3222" t="s">
        <v>5610</v>
      </c>
      <c r="AG3222" t="s">
        <v>5610</v>
      </c>
      <c r="AH3222" t="s">
        <v>5610</v>
      </c>
      <c r="AI3222" t="s">
        <v>5610</v>
      </c>
      <c r="AJ3222" t="s">
        <v>5610</v>
      </c>
      <c r="AK3222" t="s">
        <v>5610</v>
      </c>
      <c r="AL3222" t="s">
        <v>5610</v>
      </c>
      <c r="AM3222" t="s">
        <v>5610</v>
      </c>
      <c r="AN3222" t="s">
        <v>5610</v>
      </c>
      <c r="AO3222" t="s">
        <v>5610</v>
      </c>
      <c r="AP3222" t="s">
        <v>5610</v>
      </c>
      <c r="AQ3222" t="s">
        <v>5610</v>
      </c>
      <c r="AR3222" t="s">
        <v>5610</v>
      </c>
      <c r="AS3222" t="s">
        <v>5610</v>
      </c>
      <c r="AT3222" t="s">
        <v>5610</v>
      </c>
      <c r="AU3222" t="s">
        <v>5610</v>
      </c>
      <c r="AV3222" t="s">
        <v>5610</v>
      </c>
      <c r="AW3222" s="121" t="s">
        <v>5610</v>
      </c>
      <c r="AX3222" s="121" t="s">
        <v>5610</v>
      </c>
      <c r="AY3222" s="121" t="s">
        <v>5610</v>
      </c>
      <c r="AZ3222" s="121" t="s">
        <v>5610</v>
      </c>
      <c r="BA3222" s="121" t="s">
        <v>5610</v>
      </c>
      <c r="CZ3222">
        <f>ROWS($A$5:$A3222)</f>
        <v>3218</v>
      </c>
      <c r="DA3222" t="b">
        <f t="shared" si="106"/>
        <v>0</v>
      </c>
      <c r="DB3222" t="str">
        <f>IFERROR(SMALL($DA$5:DA12503,CZ3222),"")</f>
        <v/>
      </c>
      <c r="DC3222" s="57" t="str">
        <f t="shared" si="105"/>
        <v/>
      </c>
      <c r="DE3222" s="58" t="str">
        <f>IFERROR(INDEX($A$5:$AV$9286,$DB3222,COLUMNS($A$5:A3222)),"")</f>
        <v/>
      </c>
      <c r="DF3222" s="59" t="str">
        <f>IFERROR(INDEX($A$5:$AV$9286,$DB3222,COLUMNS($A$5:B3222)),"")</f>
        <v/>
      </c>
      <c r="DG3222" s="60" t="str">
        <f>IFERROR(INDEX($A$5:$AV$9286,$DB3222,COLUMNS($A$5:C3222)),"")</f>
        <v/>
      </c>
      <c r="DH3222" s="60" t="str">
        <f>IFERROR(INDEX($A$5:$AV$9286,$DB3222,COLUMNS($A$5:D3222)),"")</f>
        <v/>
      </c>
      <c r="DI3222" s="151" t="str">
        <f>IFERROR(INDEX($A$5:$AV$9286,$DB3222,COLUMNS($A$5:E3222)),"")</f>
        <v/>
      </c>
      <c r="DJ3222" s="153" t="str">
        <f>IFERROR(INDEX($A$5:$AV$9286,$DB3222,COLUMNS($A$5:AV3222)),"")</f>
        <v/>
      </c>
    </row>
    <row r="3223" spans="1:114" ht="23.25">
      <c r="A3223">
        <v>811596</v>
      </c>
      <c r="B3223" t="s">
        <v>4975</v>
      </c>
      <c r="C3223" t="s">
        <v>450</v>
      </c>
      <c r="D3223" t="s">
        <v>742</v>
      </c>
      <c r="E3223" t="s">
        <v>9</v>
      </c>
      <c r="F3223" t="s">
        <v>5610</v>
      </c>
      <c r="G3223" t="s">
        <v>5610</v>
      </c>
      <c r="H3223" t="s">
        <v>5610</v>
      </c>
      <c r="I3223" t="s">
        <v>5610</v>
      </c>
      <c r="J3223" t="s">
        <v>5610</v>
      </c>
      <c r="K3223" t="s">
        <v>5610</v>
      </c>
      <c r="L3223">
        <v>616</v>
      </c>
      <c r="M3223" t="s">
        <v>5610</v>
      </c>
      <c r="N3223" t="s">
        <v>5610</v>
      </c>
      <c r="O3223">
        <v>619</v>
      </c>
      <c r="P3223">
        <v>620</v>
      </c>
      <c r="Q3223" t="s">
        <v>5610</v>
      </c>
      <c r="R3223" t="s">
        <v>5610</v>
      </c>
      <c r="S3223" t="s">
        <v>5610</v>
      </c>
      <c r="T3223" t="s">
        <v>5610</v>
      </c>
      <c r="U3223" t="s">
        <v>5610</v>
      </c>
      <c r="V3223" t="s">
        <v>5610</v>
      </c>
      <c r="W3223" t="s">
        <v>5610</v>
      </c>
      <c r="X3223" t="s">
        <v>5610</v>
      </c>
      <c r="Y3223" t="s">
        <v>5610</v>
      </c>
      <c r="Z3223" t="s">
        <v>5610</v>
      </c>
      <c r="AA3223" t="s">
        <v>5610</v>
      </c>
      <c r="AB3223" t="s">
        <v>5610</v>
      </c>
      <c r="AC3223" t="s">
        <v>5610</v>
      </c>
      <c r="AD3223" t="s">
        <v>5610</v>
      </c>
      <c r="AE3223" t="s">
        <v>5610</v>
      </c>
      <c r="AF3223" t="s">
        <v>5610</v>
      </c>
      <c r="AG3223" t="s">
        <v>5610</v>
      </c>
      <c r="AH3223" t="s">
        <v>5610</v>
      </c>
      <c r="AI3223" t="s">
        <v>5610</v>
      </c>
      <c r="AJ3223" t="s">
        <v>5610</v>
      </c>
      <c r="AK3223" t="s">
        <v>5610</v>
      </c>
      <c r="AL3223" t="s">
        <v>5610</v>
      </c>
      <c r="AM3223" t="s">
        <v>5610</v>
      </c>
      <c r="AN3223" t="s">
        <v>5610</v>
      </c>
      <c r="AO3223" t="s">
        <v>5610</v>
      </c>
      <c r="AP3223" t="s">
        <v>5610</v>
      </c>
      <c r="AQ3223" t="s">
        <v>5610</v>
      </c>
      <c r="AR3223" t="s">
        <v>5610</v>
      </c>
      <c r="AS3223" t="s">
        <v>5610</v>
      </c>
      <c r="AT3223" t="s">
        <v>5610</v>
      </c>
      <c r="AU3223" t="s">
        <v>5610</v>
      </c>
      <c r="AV3223" t="s">
        <v>5610</v>
      </c>
      <c r="AW3223" s="121" t="s">
        <v>5610</v>
      </c>
      <c r="AX3223" s="121" t="s">
        <v>5610</v>
      </c>
      <c r="AY3223" s="121" t="s">
        <v>5610</v>
      </c>
      <c r="AZ3223" s="121" t="s">
        <v>5610</v>
      </c>
      <c r="BA3223" s="121" t="s">
        <v>5610</v>
      </c>
      <c r="CZ3223">
        <f>ROWS($A$5:$A3223)</f>
        <v>3219</v>
      </c>
      <c r="DA3223" t="b">
        <f t="shared" si="106"/>
        <v>0</v>
      </c>
      <c r="DB3223" t="str">
        <f>IFERROR(SMALL($DA$5:DA12504,CZ3223),"")</f>
        <v/>
      </c>
      <c r="DC3223" s="57" t="str">
        <f t="shared" si="105"/>
        <v/>
      </c>
      <c r="DE3223" s="58" t="str">
        <f>IFERROR(INDEX($A$5:$AV$9286,$DB3223,COLUMNS($A$5:A3223)),"")</f>
        <v/>
      </c>
      <c r="DF3223" s="59" t="str">
        <f>IFERROR(INDEX($A$5:$AV$9286,$DB3223,COLUMNS($A$5:B3223)),"")</f>
        <v/>
      </c>
      <c r="DG3223" s="60" t="str">
        <f>IFERROR(INDEX($A$5:$AV$9286,$DB3223,COLUMNS($A$5:C3223)),"")</f>
        <v/>
      </c>
      <c r="DH3223" s="60" t="str">
        <f>IFERROR(INDEX($A$5:$AV$9286,$DB3223,COLUMNS($A$5:D3223)),"")</f>
        <v/>
      </c>
      <c r="DI3223" s="151" t="str">
        <f>IFERROR(INDEX($A$5:$AV$9286,$DB3223,COLUMNS($A$5:E3223)),"")</f>
        <v/>
      </c>
      <c r="DJ3223" s="153" t="str">
        <f>IFERROR(INDEX($A$5:$AV$9286,$DB3223,COLUMNS($A$5:AV3223)),"")</f>
        <v/>
      </c>
    </row>
    <row r="3224" spans="1:114" ht="23.25">
      <c r="A3224">
        <v>811597</v>
      </c>
      <c r="B3224" t="s">
        <v>4976</v>
      </c>
      <c r="C3224" t="s">
        <v>4977</v>
      </c>
      <c r="D3224" t="s">
        <v>2426</v>
      </c>
      <c r="E3224" t="s">
        <v>5605</v>
      </c>
      <c r="F3224" t="s">
        <v>5610</v>
      </c>
      <c r="G3224" t="s">
        <v>5610</v>
      </c>
      <c r="H3224" t="s">
        <v>5610</v>
      </c>
      <c r="I3224" t="s">
        <v>5610</v>
      </c>
      <c r="J3224" t="s">
        <v>5610</v>
      </c>
      <c r="K3224" t="s">
        <v>5610</v>
      </c>
      <c r="L3224">
        <v>616</v>
      </c>
      <c r="M3224">
        <v>617</v>
      </c>
      <c r="N3224">
        <v>618</v>
      </c>
      <c r="O3224">
        <v>619</v>
      </c>
      <c r="P3224" t="s">
        <v>5610</v>
      </c>
      <c r="Q3224" t="s">
        <v>5610</v>
      </c>
      <c r="R3224" t="s">
        <v>5610</v>
      </c>
      <c r="S3224" t="s">
        <v>5610</v>
      </c>
      <c r="T3224" t="s">
        <v>5610</v>
      </c>
      <c r="U3224" t="s">
        <v>5610</v>
      </c>
      <c r="V3224" t="s">
        <v>5610</v>
      </c>
      <c r="W3224" t="s">
        <v>5610</v>
      </c>
      <c r="X3224" t="s">
        <v>5610</v>
      </c>
      <c r="Y3224" t="s">
        <v>5610</v>
      </c>
      <c r="Z3224" t="s">
        <v>5610</v>
      </c>
      <c r="AA3224" t="s">
        <v>5610</v>
      </c>
      <c r="AB3224" t="s">
        <v>5610</v>
      </c>
      <c r="AC3224" t="s">
        <v>5610</v>
      </c>
      <c r="AD3224" t="s">
        <v>5610</v>
      </c>
      <c r="AE3224" t="s">
        <v>5610</v>
      </c>
      <c r="AF3224" t="s">
        <v>5610</v>
      </c>
      <c r="AG3224" t="s">
        <v>5610</v>
      </c>
      <c r="AH3224" t="s">
        <v>5610</v>
      </c>
      <c r="AI3224" t="s">
        <v>5610</v>
      </c>
      <c r="AJ3224" t="s">
        <v>5610</v>
      </c>
      <c r="AK3224" t="s">
        <v>5610</v>
      </c>
      <c r="AL3224" t="s">
        <v>5610</v>
      </c>
      <c r="AM3224" t="s">
        <v>5610</v>
      </c>
      <c r="AN3224" t="s">
        <v>5610</v>
      </c>
      <c r="AO3224" t="s">
        <v>5610</v>
      </c>
      <c r="AP3224" t="s">
        <v>5610</v>
      </c>
      <c r="AQ3224" t="s">
        <v>5610</v>
      </c>
      <c r="AR3224" t="s">
        <v>5610</v>
      </c>
      <c r="AS3224" t="s">
        <v>5610</v>
      </c>
      <c r="AT3224" t="s">
        <v>5610</v>
      </c>
      <c r="AU3224" t="s">
        <v>5610</v>
      </c>
      <c r="AV3224" t="s">
        <v>5610</v>
      </c>
      <c r="AW3224" s="121" t="s">
        <v>5610</v>
      </c>
      <c r="AX3224" s="121" t="s">
        <v>5610</v>
      </c>
      <c r="AY3224" s="121" t="s">
        <v>5610</v>
      </c>
      <c r="AZ3224" s="121" t="s">
        <v>5610</v>
      </c>
      <c r="BA3224" s="121" t="s">
        <v>5610</v>
      </c>
      <c r="CZ3224">
        <f>ROWS($A$5:$A3224)</f>
        <v>3220</v>
      </c>
      <c r="DA3224" t="b">
        <f t="shared" si="106"/>
        <v>0</v>
      </c>
      <c r="DB3224" t="str">
        <f>IFERROR(SMALL($DA$5:DA12505,CZ3224),"")</f>
        <v/>
      </c>
      <c r="DC3224" s="57" t="str">
        <f t="shared" si="105"/>
        <v/>
      </c>
      <c r="DE3224" s="58" t="str">
        <f>IFERROR(INDEX($A$5:$AV$9286,$DB3224,COLUMNS($A$5:A3224)),"")</f>
        <v/>
      </c>
      <c r="DF3224" s="59" t="str">
        <f>IFERROR(INDEX($A$5:$AV$9286,$DB3224,COLUMNS($A$5:B3224)),"")</f>
        <v/>
      </c>
      <c r="DG3224" s="60" t="str">
        <f>IFERROR(INDEX($A$5:$AV$9286,$DB3224,COLUMNS($A$5:C3224)),"")</f>
        <v/>
      </c>
      <c r="DH3224" s="60" t="str">
        <f>IFERROR(INDEX($A$5:$AV$9286,$DB3224,COLUMNS($A$5:D3224)),"")</f>
        <v/>
      </c>
      <c r="DI3224" s="151" t="str">
        <f>IFERROR(INDEX($A$5:$AV$9286,$DB3224,COLUMNS($A$5:E3224)),"")</f>
        <v/>
      </c>
      <c r="DJ3224" s="153" t="str">
        <f>IFERROR(INDEX($A$5:$AV$9286,$DB3224,COLUMNS($A$5:AV3224)),"")</f>
        <v/>
      </c>
    </row>
    <row r="3225" spans="1:114" ht="23.25">
      <c r="A3225">
        <v>811598</v>
      </c>
      <c r="B3225" t="s">
        <v>4978</v>
      </c>
      <c r="C3225" t="s">
        <v>1474</v>
      </c>
      <c r="D3225" t="s">
        <v>1673</v>
      </c>
      <c r="E3225" t="s">
        <v>9</v>
      </c>
      <c r="F3225" t="s">
        <v>5610</v>
      </c>
      <c r="G3225" t="s">
        <v>5610</v>
      </c>
      <c r="H3225" t="s">
        <v>5610</v>
      </c>
      <c r="I3225" t="s">
        <v>5610</v>
      </c>
      <c r="J3225" t="s">
        <v>5610</v>
      </c>
      <c r="K3225" t="s">
        <v>5610</v>
      </c>
      <c r="L3225">
        <v>616</v>
      </c>
      <c r="M3225" t="s">
        <v>5610</v>
      </c>
      <c r="N3225" t="s">
        <v>5610</v>
      </c>
      <c r="O3225" t="s">
        <v>5610</v>
      </c>
      <c r="P3225">
        <v>620</v>
      </c>
      <c r="Q3225">
        <v>621</v>
      </c>
      <c r="R3225" t="s">
        <v>5610</v>
      </c>
      <c r="S3225" t="s">
        <v>5610</v>
      </c>
      <c r="T3225" t="s">
        <v>5610</v>
      </c>
      <c r="U3225" t="s">
        <v>5610</v>
      </c>
      <c r="V3225" t="s">
        <v>5610</v>
      </c>
      <c r="W3225" t="s">
        <v>5610</v>
      </c>
      <c r="X3225" t="s">
        <v>5610</v>
      </c>
      <c r="Y3225" t="s">
        <v>5610</v>
      </c>
      <c r="Z3225" t="s">
        <v>5610</v>
      </c>
      <c r="AA3225" t="s">
        <v>5610</v>
      </c>
      <c r="AB3225" t="s">
        <v>5610</v>
      </c>
      <c r="AC3225" t="s">
        <v>5610</v>
      </c>
      <c r="AD3225" t="s">
        <v>5610</v>
      </c>
      <c r="AE3225" t="s">
        <v>5610</v>
      </c>
      <c r="AF3225" t="s">
        <v>5610</v>
      </c>
      <c r="AG3225" t="s">
        <v>5610</v>
      </c>
      <c r="AH3225" t="s">
        <v>5610</v>
      </c>
      <c r="AI3225" t="s">
        <v>5610</v>
      </c>
      <c r="AJ3225" t="s">
        <v>5610</v>
      </c>
      <c r="AK3225" t="s">
        <v>5610</v>
      </c>
      <c r="AL3225" t="s">
        <v>5610</v>
      </c>
      <c r="AM3225" t="s">
        <v>5610</v>
      </c>
      <c r="AN3225" t="s">
        <v>5610</v>
      </c>
      <c r="AO3225" t="s">
        <v>5610</v>
      </c>
      <c r="AP3225" t="s">
        <v>5610</v>
      </c>
      <c r="AQ3225" t="s">
        <v>5610</v>
      </c>
      <c r="AR3225" t="s">
        <v>5610</v>
      </c>
      <c r="AS3225" t="s">
        <v>5610</v>
      </c>
      <c r="AT3225" t="s">
        <v>5610</v>
      </c>
      <c r="AU3225" t="s">
        <v>5610</v>
      </c>
      <c r="AV3225" t="s">
        <v>5610</v>
      </c>
      <c r="AW3225" s="121" t="s">
        <v>5610</v>
      </c>
      <c r="AX3225" s="121" t="s">
        <v>5610</v>
      </c>
      <c r="AY3225" s="121" t="s">
        <v>5610</v>
      </c>
      <c r="AZ3225" s="121" t="s">
        <v>5610</v>
      </c>
      <c r="BA3225" s="121" t="s">
        <v>5610</v>
      </c>
      <c r="CZ3225">
        <f>ROWS($A$5:$A3225)</f>
        <v>3221</v>
      </c>
      <c r="DA3225" t="b">
        <f t="shared" si="106"/>
        <v>0</v>
      </c>
      <c r="DB3225" t="str">
        <f>IFERROR(SMALL($DA$5:DA12506,CZ3225),"")</f>
        <v/>
      </c>
      <c r="DC3225" s="57" t="str">
        <f t="shared" si="105"/>
        <v/>
      </c>
      <c r="DE3225" s="58" t="str">
        <f>IFERROR(INDEX($A$5:$AV$9286,$DB3225,COLUMNS($A$5:A3225)),"")</f>
        <v/>
      </c>
      <c r="DF3225" s="59" t="str">
        <f>IFERROR(INDEX($A$5:$AV$9286,$DB3225,COLUMNS($A$5:B3225)),"")</f>
        <v/>
      </c>
      <c r="DG3225" s="60" t="str">
        <f>IFERROR(INDEX($A$5:$AV$9286,$DB3225,COLUMNS($A$5:C3225)),"")</f>
        <v/>
      </c>
      <c r="DH3225" s="60" t="str">
        <f>IFERROR(INDEX($A$5:$AV$9286,$DB3225,COLUMNS($A$5:D3225)),"")</f>
        <v/>
      </c>
      <c r="DI3225" s="151" t="str">
        <f>IFERROR(INDEX($A$5:$AV$9286,$DB3225,COLUMNS($A$5:E3225)),"")</f>
        <v/>
      </c>
      <c r="DJ3225" s="153" t="str">
        <f>IFERROR(INDEX($A$5:$AV$9286,$DB3225,COLUMNS($A$5:AV3225)),"")</f>
        <v/>
      </c>
    </row>
    <row r="3226" spans="1:114" ht="23.25">
      <c r="A3226">
        <v>811600</v>
      </c>
      <c r="B3226" t="s">
        <v>4979</v>
      </c>
      <c r="C3226" t="s">
        <v>1226</v>
      </c>
      <c r="D3226" t="s">
        <v>277</v>
      </c>
      <c r="E3226" t="s">
        <v>10</v>
      </c>
      <c r="F3226" t="s">
        <v>5610</v>
      </c>
      <c r="G3226" t="s">
        <v>5610</v>
      </c>
      <c r="H3226" t="s">
        <v>5610</v>
      </c>
      <c r="I3226" t="s">
        <v>5610</v>
      </c>
      <c r="J3226" t="s">
        <v>5610</v>
      </c>
      <c r="K3226" t="s">
        <v>5610</v>
      </c>
      <c r="L3226" t="s">
        <v>5610</v>
      </c>
      <c r="M3226" t="s">
        <v>5610</v>
      </c>
      <c r="N3226" t="s">
        <v>5610</v>
      </c>
      <c r="O3226" t="s">
        <v>5610</v>
      </c>
      <c r="P3226" t="s">
        <v>5610</v>
      </c>
      <c r="Q3226" t="s">
        <v>5610</v>
      </c>
      <c r="R3226" t="s">
        <v>5610</v>
      </c>
      <c r="S3226" t="s">
        <v>5610</v>
      </c>
      <c r="T3226" t="s">
        <v>5610</v>
      </c>
      <c r="U3226" t="s">
        <v>5610</v>
      </c>
      <c r="V3226">
        <v>626</v>
      </c>
      <c r="W3226">
        <v>627</v>
      </c>
      <c r="X3226" t="s">
        <v>5610</v>
      </c>
      <c r="Y3226" t="s">
        <v>5610</v>
      </c>
      <c r="Z3226" t="s">
        <v>5610</v>
      </c>
      <c r="AA3226" t="s">
        <v>5610</v>
      </c>
      <c r="AB3226" t="s">
        <v>5610</v>
      </c>
      <c r="AC3226" t="s">
        <v>5610</v>
      </c>
      <c r="AD3226" t="s">
        <v>5610</v>
      </c>
      <c r="AE3226" t="s">
        <v>5610</v>
      </c>
      <c r="AF3226" t="s">
        <v>5610</v>
      </c>
      <c r="AG3226" t="s">
        <v>5610</v>
      </c>
      <c r="AH3226" t="s">
        <v>5610</v>
      </c>
      <c r="AI3226" t="s">
        <v>5610</v>
      </c>
      <c r="AJ3226" t="s">
        <v>5610</v>
      </c>
      <c r="AK3226" t="s">
        <v>5610</v>
      </c>
      <c r="AL3226" t="s">
        <v>5610</v>
      </c>
      <c r="AM3226" t="s">
        <v>5610</v>
      </c>
      <c r="AN3226" t="s">
        <v>5610</v>
      </c>
      <c r="AO3226" t="s">
        <v>5610</v>
      </c>
      <c r="AP3226" t="s">
        <v>5610</v>
      </c>
      <c r="AQ3226" t="s">
        <v>5610</v>
      </c>
      <c r="AR3226" t="s">
        <v>5610</v>
      </c>
      <c r="AS3226" t="s">
        <v>5610</v>
      </c>
      <c r="AT3226" t="s">
        <v>5610</v>
      </c>
      <c r="AU3226" t="s">
        <v>5610</v>
      </c>
      <c r="AV3226" t="s">
        <v>5610</v>
      </c>
      <c r="AW3226" s="121" t="s">
        <v>5610</v>
      </c>
      <c r="AX3226" s="121" t="s">
        <v>5610</v>
      </c>
      <c r="AY3226" s="121" t="s">
        <v>5610</v>
      </c>
      <c r="AZ3226" s="121" t="s">
        <v>5610</v>
      </c>
      <c r="BA3226" s="121" t="s">
        <v>5610</v>
      </c>
      <c r="CZ3226">
        <f>ROWS($A$5:$A3226)</f>
        <v>3222</v>
      </c>
      <c r="DA3226" t="b">
        <f t="shared" si="106"/>
        <v>0</v>
      </c>
      <c r="DB3226" t="str">
        <f>IFERROR(SMALL($DA$5:DA12507,CZ3226),"")</f>
        <v/>
      </c>
      <c r="DC3226" s="57" t="str">
        <f t="shared" si="105"/>
        <v/>
      </c>
      <c r="DE3226" s="58" t="str">
        <f>IFERROR(INDEX($A$5:$AV$9286,$DB3226,COLUMNS($A$5:A3226)),"")</f>
        <v/>
      </c>
      <c r="DF3226" s="59" t="str">
        <f>IFERROR(INDEX($A$5:$AV$9286,$DB3226,COLUMNS($A$5:B3226)),"")</f>
        <v/>
      </c>
      <c r="DG3226" s="60" t="str">
        <f>IFERROR(INDEX($A$5:$AV$9286,$DB3226,COLUMNS($A$5:C3226)),"")</f>
        <v/>
      </c>
      <c r="DH3226" s="60" t="str">
        <f>IFERROR(INDEX($A$5:$AV$9286,$DB3226,COLUMNS($A$5:D3226)),"")</f>
        <v/>
      </c>
      <c r="DI3226" s="151" t="str">
        <f>IFERROR(INDEX($A$5:$AV$9286,$DB3226,COLUMNS($A$5:E3226)),"")</f>
        <v/>
      </c>
      <c r="DJ3226" s="153" t="str">
        <f>IFERROR(INDEX($A$5:$AV$9286,$DB3226,COLUMNS($A$5:AV3226)),"")</f>
        <v/>
      </c>
    </row>
    <row r="3227" spans="1:114" ht="23.25">
      <c r="A3227">
        <v>811602</v>
      </c>
      <c r="B3227" t="s">
        <v>4980</v>
      </c>
      <c r="C3227" t="s">
        <v>850</v>
      </c>
      <c r="D3227" t="s">
        <v>141</v>
      </c>
      <c r="E3227" t="s">
        <v>5605</v>
      </c>
      <c r="F3227" t="s">
        <v>5610</v>
      </c>
      <c r="G3227" t="s">
        <v>5610</v>
      </c>
      <c r="H3227" t="s">
        <v>5610</v>
      </c>
      <c r="I3227" t="s">
        <v>5610</v>
      </c>
      <c r="J3227" t="s">
        <v>5610</v>
      </c>
      <c r="K3227" t="s">
        <v>5610</v>
      </c>
      <c r="L3227">
        <v>616</v>
      </c>
      <c r="M3227">
        <v>617</v>
      </c>
      <c r="N3227">
        <v>618</v>
      </c>
      <c r="O3227" t="s">
        <v>5610</v>
      </c>
      <c r="P3227" t="s">
        <v>5610</v>
      </c>
      <c r="Q3227" t="s">
        <v>5610</v>
      </c>
      <c r="R3227" t="s">
        <v>5610</v>
      </c>
      <c r="S3227" t="s">
        <v>5610</v>
      </c>
      <c r="T3227" t="s">
        <v>5610</v>
      </c>
      <c r="U3227" t="s">
        <v>5610</v>
      </c>
      <c r="V3227">
        <v>626</v>
      </c>
      <c r="W3227" t="s">
        <v>5610</v>
      </c>
      <c r="X3227" t="s">
        <v>5610</v>
      </c>
      <c r="Y3227" t="s">
        <v>5610</v>
      </c>
      <c r="Z3227" t="s">
        <v>5610</v>
      </c>
      <c r="AA3227" t="s">
        <v>5610</v>
      </c>
      <c r="AB3227" t="s">
        <v>5610</v>
      </c>
      <c r="AC3227" t="s">
        <v>5610</v>
      </c>
      <c r="AD3227" t="s">
        <v>5610</v>
      </c>
      <c r="AE3227" t="s">
        <v>5610</v>
      </c>
      <c r="AF3227" t="s">
        <v>5610</v>
      </c>
      <c r="AG3227" t="s">
        <v>5610</v>
      </c>
      <c r="AH3227" t="s">
        <v>5610</v>
      </c>
      <c r="AI3227" t="s">
        <v>5610</v>
      </c>
      <c r="AJ3227" t="s">
        <v>5610</v>
      </c>
      <c r="AK3227" t="s">
        <v>5610</v>
      </c>
      <c r="AL3227" t="s">
        <v>5610</v>
      </c>
      <c r="AM3227" t="s">
        <v>5610</v>
      </c>
      <c r="AN3227" t="s">
        <v>5610</v>
      </c>
      <c r="AO3227" t="s">
        <v>5610</v>
      </c>
      <c r="AP3227" t="s">
        <v>5610</v>
      </c>
      <c r="AQ3227" t="s">
        <v>5610</v>
      </c>
      <c r="AR3227" t="s">
        <v>5610</v>
      </c>
      <c r="AS3227" t="s">
        <v>5610</v>
      </c>
      <c r="AT3227" t="s">
        <v>5610</v>
      </c>
      <c r="AU3227" t="s">
        <v>5610</v>
      </c>
      <c r="AV3227" t="s">
        <v>5610</v>
      </c>
      <c r="AW3227" s="121" t="s">
        <v>5610</v>
      </c>
      <c r="AX3227" s="121" t="s">
        <v>5610</v>
      </c>
      <c r="AY3227" s="121" t="s">
        <v>5610</v>
      </c>
      <c r="AZ3227" s="121" t="s">
        <v>5610</v>
      </c>
      <c r="BA3227" s="121" t="s">
        <v>5610</v>
      </c>
      <c r="CZ3227">
        <f>ROWS($A$5:$A3227)</f>
        <v>3223</v>
      </c>
      <c r="DA3227" t="b">
        <f t="shared" si="106"/>
        <v>0</v>
      </c>
      <c r="DB3227" t="str">
        <f>IFERROR(SMALL($DA$5:DA12508,CZ3227),"")</f>
        <v/>
      </c>
      <c r="DC3227" s="57" t="str">
        <f t="shared" si="105"/>
        <v/>
      </c>
      <c r="DE3227" s="58" t="str">
        <f>IFERROR(INDEX($A$5:$AV$9286,$DB3227,COLUMNS($A$5:A3227)),"")</f>
        <v/>
      </c>
      <c r="DF3227" s="59" t="str">
        <f>IFERROR(INDEX($A$5:$AV$9286,$DB3227,COLUMNS($A$5:B3227)),"")</f>
        <v/>
      </c>
      <c r="DG3227" s="60" t="str">
        <f>IFERROR(INDEX($A$5:$AV$9286,$DB3227,COLUMNS($A$5:C3227)),"")</f>
        <v/>
      </c>
      <c r="DH3227" s="60" t="str">
        <f>IFERROR(INDEX($A$5:$AV$9286,$DB3227,COLUMNS($A$5:D3227)),"")</f>
        <v/>
      </c>
      <c r="DI3227" s="151" t="str">
        <f>IFERROR(INDEX($A$5:$AV$9286,$DB3227,COLUMNS($A$5:E3227)),"")</f>
        <v/>
      </c>
      <c r="DJ3227" s="153" t="str">
        <f>IFERROR(INDEX($A$5:$AV$9286,$DB3227,COLUMNS($A$5:AV3227)),"")</f>
        <v/>
      </c>
    </row>
    <row r="3228" spans="1:114" ht="23.25">
      <c r="A3228">
        <v>811603</v>
      </c>
      <c r="B3228" t="s">
        <v>4981</v>
      </c>
      <c r="C3228" t="s">
        <v>698</v>
      </c>
      <c r="D3228" t="s">
        <v>856</v>
      </c>
      <c r="E3228" t="s">
        <v>9</v>
      </c>
      <c r="F3228">
        <v>610</v>
      </c>
      <c r="G3228" t="s">
        <v>5610</v>
      </c>
      <c r="H3228" t="s">
        <v>5610</v>
      </c>
      <c r="I3228" t="s">
        <v>5610</v>
      </c>
      <c r="J3228" t="s">
        <v>5610</v>
      </c>
      <c r="K3228" t="s">
        <v>5610</v>
      </c>
      <c r="L3228">
        <v>616</v>
      </c>
      <c r="M3228">
        <v>617</v>
      </c>
      <c r="N3228">
        <v>618</v>
      </c>
      <c r="O3228">
        <v>619</v>
      </c>
      <c r="P3228">
        <v>620</v>
      </c>
      <c r="Q3228">
        <v>621</v>
      </c>
      <c r="R3228" t="s">
        <v>5610</v>
      </c>
      <c r="S3228" t="s">
        <v>5610</v>
      </c>
      <c r="T3228" t="s">
        <v>5610</v>
      </c>
      <c r="U3228" t="s">
        <v>5610</v>
      </c>
      <c r="V3228" t="s">
        <v>5610</v>
      </c>
      <c r="W3228" t="s">
        <v>5610</v>
      </c>
      <c r="X3228" t="s">
        <v>5610</v>
      </c>
      <c r="Y3228" t="s">
        <v>5610</v>
      </c>
      <c r="Z3228" t="s">
        <v>5610</v>
      </c>
      <c r="AA3228" t="s">
        <v>5610</v>
      </c>
      <c r="AB3228" t="s">
        <v>5610</v>
      </c>
      <c r="AC3228" t="s">
        <v>5610</v>
      </c>
      <c r="AD3228" t="s">
        <v>5610</v>
      </c>
      <c r="AE3228" t="s">
        <v>5610</v>
      </c>
      <c r="AF3228" t="s">
        <v>5610</v>
      </c>
      <c r="AG3228" t="s">
        <v>5610</v>
      </c>
      <c r="AH3228" t="s">
        <v>5610</v>
      </c>
      <c r="AI3228" t="s">
        <v>5610</v>
      </c>
      <c r="AJ3228" t="s">
        <v>5610</v>
      </c>
      <c r="AK3228" t="s">
        <v>5610</v>
      </c>
      <c r="AL3228" t="s">
        <v>5610</v>
      </c>
      <c r="AM3228" t="s">
        <v>5610</v>
      </c>
      <c r="AN3228" t="s">
        <v>5610</v>
      </c>
      <c r="AO3228" t="s">
        <v>5610</v>
      </c>
      <c r="AP3228" t="s">
        <v>5610</v>
      </c>
      <c r="AQ3228" t="s">
        <v>5610</v>
      </c>
      <c r="AR3228" t="s">
        <v>5610</v>
      </c>
      <c r="AS3228" t="s">
        <v>5610</v>
      </c>
      <c r="AT3228" t="s">
        <v>5610</v>
      </c>
      <c r="AU3228" t="s">
        <v>5610</v>
      </c>
      <c r="AV3228" t="s">
        <v>5610</v>
      </c>
      <c r="AW3228" s="121" t="s">
        <v>5610</v>
      </c>
      <c r="AX3228" s="121" t="s">
        <v>5610</v>
      </c>
      <c r="AY3228" s="121" t="s">
        <v>5610</v>
      </c>
      <c r="AZ3228" s="121" t="s">
        <v>5610</v>
      </c>
      <c r="BA3228" s="121" t="s">
        <v>5610</v>
      </c>
      <c r="CZ3228">
        <f>ROWS($A$5:$A3228)</f>
        <v>3224</v>
      </c>
      <c r="DA3228" t="b">
        <f t="shared" si="106"/>
        <v>0</v>
      </c>
      <c r="DB3228" t="str">
        <f>IFERROR(SMALL($DA$5:DA12509,CZ3228),"")</f>
        <v/>
      </c>
      <c r="DC3228" s="57" t="str">
        <f t="shared" si="105"/>
        <v/>
      </c>
      <c r="DE3228" s="58" t="str">
        <f>IFERROR(INDEX($A$5:$AV$9286,$DB3228,COLUMNS($A$5:A3228)),"")</f>
        <v/>
      </c>
      <c r="DF3228" s="59" t="str">
        <f>IFERROR(INDEX($A$5:$AV$9286,$DB3228,COLUMNS($A$5:B3228)),"")</f>
        <v/>
      </c>
      <c r="DG3228" s="60" t="str">
        <f>IFERROR(INDEX($A$5:$AV$9286,$DB3228,COLUMNS($A$5:C3228)),"")</f>
        <v/>
      </c>
      <c r="DH3228" s="60" t="str">
        <f>IFERROR(INDEX($A$5:$AV$9286,$DB3228,COLUMNS($A$5:D3228)),"")</f>
        <v/>
      </c>
      <c r="DI3228" s="151" t="str">
        <f>IFERROR(INDEX($A$5:$AV$9286,$DB3228,COLUMNS($A$5:E3228)),"")</f>
        <v/>
      </c>
      <c r="DJ3228" s="153" t="str">
        <f>IFERROR(INDEX($A$5:$AV$9286,$DB3228,COLUMNS($A$5:AV3228)),"")</f>
        <v/>
      </c>
    </row>
    <row r="3229" spans="1:114" ht="23.25">
      <c r="A3229">
        <v>811604</v>
      </c>
      <c r="B3229" t="s">
        <v>4982</v>
      </c>
      <c r="C3229" t="s">
        <v>4983</v>
      </c>
      <c r="D3229" t="s">
        <v>4984</v>
      </c>
      <c r="E3229" t="s">
        <v>9</v>
      </c>
      <c r="F3229" t="s">
        <v>5610</v>
      </c>
      <c r="G3229" t="s">
        <v>5610</v>
      </c>
      <c r="H3229" t="s">
        <v>5610</v>
      </c>
      <c r="I3229" t="s">
        <v>5610</v>
      </c>
      <c r="J3229" t="s">
        <v>5610</v>
      </c>
      <c r="K3229" t="s">
        <v>5610</v>
      </c>
      <c r="L3229">
        <v>616</v>
      </c>
      <c r="M3229">
        <v>617</v>
      </c>
      <c r="N3229">
        <v>618</v>
      </c>
      <c r="O3229">
        <v>619</v>
      </c>
      <c r="P3229">
        <v>620</v>
      </c>
      <c r="Q3229">
        <v>621</v>
      </c>
      <c r="R3229" t="s">
        <v>5610</v>
      </c>
      <c r="S3229" t="s">
        <v>5610</v>
      </c>
      <c r="T3229" t="s">
        <v>5610</v>
      </c>
      <c r="U3229" t="s">
        <v>5610</v>
      </c>
      <c r="V3229" t="s">
        <v>5610</v>
      </c>
      <c r="W3229" t="s">
        <v>5610</v>
      </c>
      <c r="X3229" t="s">
        <v>5610</v>
      </c>
      <c r="Y3229" t="s">
        <v>5610</v>
      </c>
      <c r="Z3229" t="s">
        <v>5610</v>
      </c>
      <c r="AA3229" t="s">
        <v>5610</v>
      </c>
      <c r="AB3229" t="s">
        <v>5610</v>
      </c>
      <c r="AC3229" t="s">
        <v>5610</v>
      </c>
      <c r="AD3229" t="s">
        <v>5610</v>
      </c>
      <c r="AE3229" t="s">
        <v>5610</v>
      </c>
      <c r="AF3229" t="s">
        <v>5610</v>
      </c>
      <c r="AG3229" t="s">
        <v>5610</v>
      </c>
      <c r="AH3229" t="s">
        <v>5610</v>
      </c>
      <c r="AI3229" t="s">
        <v>5610</v>
      </c>
      <c r="AJ3229" t="s">
        <v>5610</v>
      </c>
      <c r="AK3229" t="s">
        <v>5610</v>
      </c>
      <c r="AL3229" t="s">
        <v>5610</v>
      </c>
      <c r="AM3229" t="s">
        <v>5610</v>
      </c>
      <c r="AN3229" t="s">
        <v>5610</v>
      </c>
      <c r="AO3229" t="s">
        <v>5610</v>
      </c>
      <c r="AP3229" t="s">
        <v>5610</v>
      </c>
      <c r="AQ3229" t="s">
        <v>5610</v>
      </c>
      <c r="AR3229" t="s">
        <v>5610</v>
      </c>
      <c r="AS3229" t="s">
        <v>5610</v>
      </c>
      <c r="AT3229" t="s">
        <v>5610</v>
      </c>
      <c r="AU3229" t="s">
        <v>5610</v>
      </c>
      <c r="AV3229" t="s">
        <v>5610</v>
      </c>
      <c r="AW3229" s="121" t="s">
        <v>5610</v>
      </c>
      <c r="AX3229" s="121" t="s">
        <v>5610</v>
      </c>
      <c r="AY3229" s="121" t="s">
        <v>5610</v>
      </c>
      <c r="AZ3229" s="121" t="s">
        <v>5610</v>
      </c>
      <c r="BA3229" s="121" t="s">
        <v>5610</v>
      </c>
      <c r="CZ3229">
        <f>ROWS($A$5:$A3229)</f>
        <v>3225</v>
      </c>
      <c r="DA3229" t="b">
        <f t="shared" si="106"/>
        <v>0</v>
      </c>
      <c r="DB3229" t="str">
        <f>IFERROR(SMALL($DA$5:DA12510,CZ3229),"")</f>
        <v/>
      </c>
      <c r="DC3229" s="57" t="str">
        <f t="shared" si="105"/>
        <v/>
      </c>
      <c r="DE3229" s="58" t="str">
        <f>IFERROR(INDEX($A$5:$AV$9286,$DB3229,COLUMNS($A$5:A3229)),"")</f>
        <v/>
      </c>
      <c r="DF3229" s="59" t="str">
        <f>IFERROR(INDEX($A$5:$AV$9286,$DB3229,COLUMNS($A$5:B3229)),"")</f>
        <v/>
      </c>
      <c r="DG3229" s="60" t="str">
        <f>IFERROR(INDEX($A$5:$AV$9286,$DB3229,COLUMNS($A$5:C3229)),"")</f>
        <v/>
      </c>
      <c r="DH3229" s="60" t="str">
        <f>IFERROR(INDEX($A$5:$AV$9286,$DB3229,COLUMNS($A$5:D3229)),"")</f>
        <v/>
      </c>
      <c r="DI3229" s="151" t="str">
        <f>IFERROR(INDEX($A$5:$AV$9286,$DB3229,COLUMNS($A$5:E3229)),"")</f>
        <v/>
      </c>
      <c r="DJ3229" s="153" t="str">
        <f>IFERROR(INDEX($A$5:$AV$9286,$DB3229,COLUMNS($A$5:AV3229)),"")</f>
        <v/>
      </c>
    </row>
    <row r="3230" spans="1:114" ht="23.25">
      <c r="A3230">
        <v>811605</v>
      </c>
      <c r="B3230" t="s">
        <v>4985</v>
      </c>
      <c r="C3230" t="s">
        <v>4601</v>
      </c>
      <c r="D3230" t="s">
        <v>286</v>
      </c>
      <c r="E3230" t="s">
        <v>9</v>
      </c>
      <c r="F3230" t="s">
        <v>5610</v>
      </c>
      <c r="G3230" t="s">
        <v>5610</v>
      </c>
      <c r="H3230">
        <v>612</v>
      </c>
      <c r="I3230">
        <v>613</v>
      </c>
      <c r="J3230">
        <v>614</v>
      </c>
      <c r="K3230">
        <v>615</v>
      </c>
      <c r="L3230">
        <v>616</v>
      </c>
      <c r="M3230" t="s">
        <v>5610</v>
      </c>
      <c r="N3230" t="s">
        <v>5610</v>
      </c>
      <c r="O3230" t="s">
        <v>5610</v>
      </c>
      <c r="P3230">
        <v>620</v>
      </c>
      <c r="Q3230">
        <v>621</v>
      </c>
      <c r="R3230" t="s">
        <v>5610</v>
      </c>
      <c r="S3230" t="s">
        <v>5610</v>
      </c>
      <c r="T3230" t="s">
        <v>5610</v>
      </c>
      <c r="U3230" t="s">
        <v>5610</v>
      </c>
      <c r="V3230" t="s">
        <v>5610</v>
      </c>
      <c r="W3230" t="s">
        <v>5610</v>
      </c>
      <c r="X3230" t="s">
        <v>5610</v>
      </c>
      <c r="Y3230" t="s">
        <v>5610</v>
      </c>
      <c r="Z3230" t="s">
        <v>5610</v>
      </c>
      <c r="AA3230" t="s">
        <v>5610</v>
      </c>
      <c r="AB3230" t="s">
        <v>5610</v>
      </c>
      <c r="AC3230" t="s">
        <v>5610</v>
      </c>
      <c r="AD3230" t="s">
        <v>5610</v>
      </c>
      <c r="AE3230" t="s">
        <v>5610</v>
      </c>
      <c r="AF3230" t="s">
        <v>5610</v>
      </c>
      <c r="AG3230" t="s">
        <v>5610</v>
      </c>
      <c r="AH3230" t="s">
        <v>5610</v>
      </c>
      <c r="AI3230" t="s">
        <v>5610</v>
      </c>
      <c r="AJ3230" t="s">
        <v>5610</v>
      </c>
      <c r="AK3230" t="s">
        <v>5610</v>
      </c>
      <c r="AL3230" t="s">
        <v>5610</v>
      </c>
      <c r="AM3230" t="s">
        <v>5610</v>
      </c>
      <c r="AN3230" t="s">
        <v>5610</v>
      </c>
      <c r="AO3230" t="s">
        <v>5610</v>
      </c>
      <c r="AP3230" t="s">
        <v>5610</v>
      </c>
      <c r="AQ3230" t="s">
        <v>5610</v>
      </c>
      <c r="AR3230" t="s">
        <v>5610</v>
      </c>
      <c r="AS3230" t="s">
        <v>5610</v>
      </c>
      <c r="AT3230" t="s">
        <v>5610</v>
      </c>
      <c r="AU3230" t="s">
        <v>5610</v>
      </c>
      <c r="AV3230" t="s">
        <v>5610</v>
      </c>
      <c r="AW3230" s="121" t="s">
        <v>5610</v>
      </c>
      <c r="AX3230" s="121" t="s">
        <v>5610</v>
      </c>
      <c r="AY3230" s="121" t="s">
        <v>5610</v>
      </c>
      <c r="AZ3230" s="121" t="s">
        <v>5610</v>
      </c>
      <c r="BA3230" s="121" t="s">
        <v>5610</v>
      </c>
      <c r="CZ3230">
        <f>ROWS($A$5:$A3230)</f>
        <v>3226</v>
      </c>
      <c r="DA3230" t="b">
        <f t="shared" si="106"/>
        <v>0</v>
      </c>
      <c r="DB3230" t="str">
        <f>IFERROR(SMALL($DA$5:DA12511,CZ3230),"")</f>
        <v/>
      </c>
      <c r="DC3230" s="57" t="str">
        <f t="shared" si="105"/>
        <v/>
      </c>
      <c r="DE3230" s="58" t="str">
        <f>IFERROR(INDEX($A$5:$AV$9286,$DB3230,COLUMNS($A$5:A3230)),"")</f>
        <v/>
      </c>
      <c r="DF3230" s="59" t="str">
        <f>IFERROR(INDEX($A$5:$AV$9286,$DB3230,COLUMNS($A$5:B3230)),"")</f>
        <v/>
      </c>
      <c r="DG3230" s="60" t="str">
        <f>IFERROR(INDEX($A$5:$AV$9286,$DB3230,COLUMNS($A$5:C3230)),"")</f>
        <v/>
      </c>
      <c r="DH3230" s="60" t="str">
        <f>IFERROR(INDEX($A$5:$AV$9286,$DB3230,COLUMNS($A$5:D3230)),"")</f>
        <v/>
      </c>
      <c r="DI3230" s="151" t="str">
        <f>IFERROR(INDEX($A$5:$AV$9286,$DB3230,COLUMNS($A$5:E3230)),"")</f>
        <v/>
      </c>
      <c r="DJ3230" s="153" t="str">
        <f>IFERROR(INDEX($A$5:$AV$9286,$DB3230,COLUMNS($A$5:AV3230)),"")</f>
        <v/>
      </c>
    </row>
    <row r="3231" spans="1:114" ht="23.25">
      <c r="A3231">
        <v>811606</v>
      </c>
      <c r="B3231" t="s">
        <v>4986</v>
      </c>
      <c r="C3231" t="s">
        <v>1077</v>
      </c>
      <c r="D3231" t="s">
        <v>1101</v>
      </c>
      <c r="E3231" t="s">
        <v>9</v>
      </c>
      <c r="F3231" t="s">
        <v>5610</v>
      </c>
      <c r="G3231" t="s">
        <v>5610</v>
      </c>
      <c r="H3231" t="s">
        <v>5610</v>
      </c>
      <c r="I3231" t="s">
        <v>5610</v>
      </c>
      <c r="J3231" t="s">
        <v>5610</v>
      </c>
      <c r="K3231" t="s">
        <v>5610</v>
      </c>
      <c r="L3231" t="s">
        <v>5610</v>
      </c>
      <c r="M3231" t="s">
        <v>5610</v>
      </c>
      <c r="N3231" t="s">
        <v>5610</v>
      </c>
      <c r="O3231" t="s">
        <v>5610</v>
      </c>
      <c r="P3231">
        <v>620</v>
      </c>
      <c r="Q3231">
        <v>621</v>
      </c>
      <c r="R3231" t="s">
        <v>5610</v>
      </c>
      <c r="S3231" t="s">
        <v>5610</v>
      </c>
      <c r="T3231" t="s">
        <v>5610</v>
      </c>
      <c r="U3231" t="s">
        <v>5610</v>
      </c>
      <c r="V3231" t="s">
        <v>5610</v>
      </c>
      <c r="W3231" t="s">
        <v>5610</v>
      </c>
      <c r="X3231" t="s">
        <v>5610</v>
      </c>
      <c r="Y3231" t="s">
        <v>5610</v>
      </c>
      <c r="Z3231" t="s">
        <v>5610</v>
      </c>
      <c r="AA3231" t="s">
        <v>5610</v>
      </c>
      <c r="AB3231" t="s">
        <v>5610</v>
      </c>
      <c r="AC3231" t="s">
        <v>5610</v>
      </c>
      <c r="AD3231" t="s">
        <v>5610</v>
      </c>
      <c r="AE3231" t="s">
        <v>5610</v>
      </c>
      <c r="AF3231" t="s">
        <v>5610</v>
      </c>
      <c r="AG3231" t="s">
        <v>5610</v>
      </c>
      <c r="AH3231" t="s">
        <v>5610</v>
      </c>
      <c r="AI3231" t="s">
        <v>5610</v>
      </c>
      <c r="AJ3231" t="s">
        <v>5610</v>
      </c>
      <c r="AK3231" t="s">
        <v>5610</v>
      </c>
      <c r="AL3231" t="s">
        <v>5610</v>
      </c>
      <c r="AM3231" t="s">
        <v>5610</v>
      </c>
      <c r="AN3231" t="s">
        <v>5610</v>
      </c>
      <c r="AO3231" t="s">
        <v>5610</v>
      </c>
      <c r="AP3231" t="s">
        <v>5610</v>
      </c>
      <c r="AQ3231" t="s">
        <v>5610</v>
      </c>
      <c r="AR3231" t="s">
        <v>5610</v>
      </c>
      <c r="AS3231" t="s">
        <v>5610</v>
      </c>
      <c r="AT3231" t="s">
        <v>5610</v>
      </c>
      <c r="AU3231" t="s">
        <v>5610</v>
      </c>
      <c r="AV3231" t="s">
        <v>5610</v>
      </c>
      <c r="AW3231" s="121" t="s">
        <v>5610</v>
      </c>
      <c r="AX3231" s="121" t="s">
        <v>5610</v>
      </c>
      <c r="AY3231" s="121" t="s">
        <v>5610</v>
      </c>
      <c r="AZ3231" s="121" t="s">
        <v>5610</v>
      </c>
      <c r="BA3231" s="121" t="s">
        <v>5610</v>
      </c>
      <c r="CZ3231">
        <f>ROWS($A$5:$A3231)</f>
        <v>3227</v>
      </c>
      <c r="DA3231" t="b">
        <f t="shared" si="106"/>
        <v>0</v>
      </c>
      <c r="DB3231" t="str">
        <f>IFERROR(SMALL($DA$5:DA12512,CZ3231),"")</f>
        <v/>
      </c>
      <c r="DC3231" s="57" t="str">
        <f t="shared" si="105"/>
        <v/>
      </c>
      <c r="DE3231" s="58" t="str">
        <f>IFERROR(INDEX($A$5:$AV$9286,$DB3231,COLUMNS($A$5:A3231)),"")</f>
        <v/>
      </c>
      <c r="DF3231" s="59" t="str">
        <f>IFERROR(INDEX($A$5:$AV$9286,$DB3231,COLUMNS($A$5:B3231)),"")</f>
        <v/>
      </c>
      <c r="DG3231" s="60" t="str">
        <f>IFERROR(INDEX($A$5:$AV$9286,$DB3231,COLUMNS($A$5:C3231)),"")</f>
        <v/>
      </c>
      <c r="DH3231" s="60" t="str">
        <f>IFERROR(INDEX($A$5:$AV$9286,$DB3231,COLUMNS($A$5:D3231)),"")</f>
        <v/>
      </c>
      <c r="DI3231" s="151" t="str">
        <f>IFERROR(INDEX($A$5:$AV$9286,$DB3231,COLUMNS($A$5:E3231)),"")</f>
        <v/>
      </c>
      <c r="DJ3231" s="153" t="str">
        <f>IFERROR(INDEX($A$5:$AV$9286,$DB3231,COLUMNS($A$5:AV3231)),"")</f>
        <v/>
      </c>
    </row>
    <row r="3232" spans="1:114" ht="23.25">
      <c r="A3232">
        <v>811608</v>
      </c>
      <c r="B3232" t="s">
        <v>4987</v>
      </c>
      <c r="C3232" t="s">
        <v>4988</v>
      </c>
      <c r="D3232" t="s">
        <v>2204</v>
      </c>
      <c r="E3232" t="s">
        <v>9</v>
      </c>
      <c r="F3232">
        <v>610</v>
      </c>
      <c r="G3232" t="s">
        <v>5610</v>
      </c>
      <c r="H3232" t="s">
        <v>5610</v>
      </c>
      <c r="I3232" t="s">
        <v>5610</v>
      </c>
      <c r="J3232" t="s">
        <v>5610</v>
      </c>
      <c r="M3232" t="s">
        <v>5610</v>
      </c>
      <c r="N3232">
        <v>618</v>
      </c>
      <c r="O3232" t="s">
        <v>5610</v>
      </c>
      <c r="P3232">
        <v>620</v>
      </c>
      <c r="Q3232" t="s">
        <v>5610</v>
      </c>
      <c r="R3232" t="s">
        <v>5610</v>
      </c>
      <c r="S3232" t="s">
        <v>5610</v>
      </c>
      <c r="T3232" t="s">
        <v>5610</v>
      </c>
      <c r="U3232" t="s">
        <v>5610</v>
      </c>
      <c r="V3232" t="s">
        <v>5610</v>
      </c>
      <c r="W3232" t="s">
        <v>5610</v>
      </c>
      <c r="X3232" t="s">
        <v>5610</v>
      </c>
      <c r="Y3232" t="s">
        <v>5610</v>
      </c>
      <c r="Z3232" t="s">
        <v>5610</v>
      </c>
      <c r="AA3232" t="s">
        <v>5610</v>
      </c>
      <c r="AB3232" t="s">
        <v>5610</v>
      </c>
      <c r="AC3232" t="s">
        <v>5610</v>
      </c>
      <c r="AD3232" t="s">
        <v>5610</v>
      </c>
      <c r="AE3232" t="s">
        <v>5610</v>
      </c>
      <c r="AF3232" t="s">
        <v>5610</v>
      </c>
      <c r="AG3232" t="s">
        <v>5610</v>
      </c>
      <c r="AH3232" t="s">
        <v>5610</v>
      </c>
      <c r="AI3232" t="s">
        <v>5610</v>
      </c>
      <c r="AJ3232" t="s">
        <v>5610</v>
      </c>
      <c r="AK3232" t="s">
        <v>5611</v>
      </c>
      <c r="AL3232" t="s">
        <v>5610</v>
      </c>
      <c r="AM3232" t="s">
        <v>5610</v>
      </c>
      <c r="AN3232" t="s">
        <v>5610</v>
      </c>
      <c r="AO3232" t="s">
        <v>5610</v>
      </c>
      <c r="AP3232" t="s">
        <v>5610</v>
      </c>
      <c r="AQ3232" t="s">
        <v>5610</v>
      </c>
      <c r="AR3232" t="s">
        <v>5610</v>
      </c>
      <c r="AS3232" t="s">
        <v>5610</v>
      </c>
      <c r="AT3232" t="s">
        <v>5610</v>
      </c>
      <c r="AU3232" t="s">
        <v>5610</v>
      </c>
      <c r="AV3232" t="s">
        <v>5610</v>
      </c>
      <c r="AW3232" s="121" t="s">
        <v>5610</v>
      </c>
      <c r="AX3232" s="121" t="s">
        <v>5610</v>
      </c>
      <c r="AY3232" s="121" t="s">
        <v>5610</v>
      </c>
      <c r="AZ3232" s="121" t="s">
        <v>5610</v>
      </c>
      <c r="BA3232" s="121" t="s">
        <v>5610</v>
      </c>
      <c r="CZ3232">
        <f>ROWS($A$5:$A3232)</f>
        <v>3228</v>
      </c>
      <c r="DA3232" t="b">
        <f t="shared" si="106"/>
        <v>0</v>
      </c>
      <c r="DB3232" t="str">
        <f>IFERROR(SMALL($DA$5:DA12513,CZ3232),"")</f>
        <v/>
      </c>
      <c r="DC3232" s="57" t="str">
        <f t="shared" si="105"/>
        <v/>
      </c>
      <c r="DE3232" s="58" t="str">
        <f>IFERROR(INDEX($A$5:$AV$9286,$DB3232,COLUMNS($A$5:A3232)),"")</f>
        <v/>
      </c>
      <c r="DF3232" s="59" t="str">
        <f>IFERROR(INDEX($A$5:$AV$9286,$DB3232,COLUMNS($A$5:B3232)),"")</f>
        <v/>
      </c>
      <c r="DG3232" s="60" t="str">
        <f>IFERROR(INDEX($A$5:$AV$9286,$DB3232,COLUMNS($A$5:C3232)),"")</f>
        <v/>
      </c>
      <c r="DH3232" s="60" t="str">
        <f>IFERROR(INDEX($A$5:$AV$9286,$DB3232,COLUMNS($A$5:D3232)),"")</f>
        <v/>
      </c>
      <c r="DI3232" s="151" t="str">
        <f>IFERROR(INDEX($A$5:$AV$9286,$DB3232,COLUMNS($A$5:E3232)),"")</f>
        <v/>
      </c>
      <c r="DJ3232" s="153" t="str">
        <f>IFERROR(INDEX($A$5:$AV$9286,$DB3232,COLUMNS($A$5:AV3232)),"")</f>
        <v/>
      </c>
    </row>
    <row r="3233" spans="1:114" ht="23.25">
      <c r="A3233">
        <v>811609</v>
      </c>
      <c r="B3233" t="s">
        <v>4989</v>
      </c>
      <c r="C3233" t="s">
        <v>4990</v>
      </c>
      <c r="D3233" t="s">
        <v>4991</v>
      </c>
      <c r="E3233" t="s">
        <v>5605</v>
      </c>
      <c r="F3233" t="s">
        <v>5610</v>
      </c>
      <c r="G3233" t="s">
        <v>5610</v>
      </c>
      <c r="H3233" t="s">
        <v>5610</v>
      </c>
      <c r="I3233" t="s">
        <v>5610</v>
      </c>
      <c r="J3233" t="s">
        <v>5610</v>
      </c>
      <c r="K3233" t="s">
        <v>5610</v>
      </c>
      <c r="L3233">
        <v>616</v>
      </c>
      <c r="M3233">
        <v>617</v>
      </c>
      <c r="N3233" t="s">
        <v>5610</v>
      </c>
      <c r="O3233">
        <v>619</v>
      </c>
      <c r="P3233" t="s">
        <v>5610</v>
      </c>
      <c r="Q3233" t="s">
        <v>5610</v>
      </c>
      <c r="R3233" t="s">
        <v>5610</v>
      </c>
      <c r="S3233" t="s">
        <v>5610</v>
      </c>
      <c r="T3233" t="s">
        <v>5610</v>
      </c>
      <c r="U3233" t="s">
        <v>5610</v>
      </c>
      <c r="V3233" t="s">
        <v>5610</v>
      </c>
      <c r="W3233" t="s">
        <v>5610</v>
      </c>
      <c r="X3233" t="s">
        <v>5610</v>
      </c>
      <c r="Y3233" t="s">
        <v>5610</v>
      </c>
      <c r="Z3233" t="s">
        <v>5610</v>
      </c>
      <c r="AA3233" t="s">
        <v>5610</v>
      </c>
      <c r="AB3233" t="s">
        <v>5610</v>
      </c>
      <c r="AC3233" t="s">
        <v>5610</v>
      </c>
      <c r="AD3233" t="s">
        <v>5610</v>
      </c>
      <c r="AE3233" t="s">
        <v>5610</v>
      </c>
      <c r="AF3233" t="s">
        <v>5610</v>
      </c>
      <c r="AG3233" t="s">
        <v>5610</v>
      </c>
      <c r="AH3233" t="s">
        <v>5610</v>
      </c>
      <c r="AI3233" t="s">
        <v>5610</v>
      </c>
      <c r="AJ3233" t="s">
        <v>5610</v>
      </c>
      <c r="AK3233" t="s">
        <v>5610</v>
      </c>
      <c r="AL3233" t="s">
        <v>5610</v>
      </c>
      <c r="AM3233" t="s">
        <v>5610</v>
      </c>
      <c r="AN3233" t="s">
        <v>5610</v>
      </c>
      <c r="AO3233" t="s">
        <v>5610</v>
      </c>
      <c r="AP3233" t="s">
        <v>5610</v>
      </c>
      <c r="AQ3233" t="s">
        <v>5610</v>
      </c>
      <c r="AR3233" t="s">
        <v>5610</v>
      </c>
      <c r="AS3233" t="s">
        <v>5610</v>
      </c>
      <c r="AT3233" t="s">
        <v>5610</v>
      </c>
      <c r="AU3233" t="s">
        <v>5610</v>
      </c>
      <c r="AV3233" t="s">
        <v>5610</v>
      </c>
      <c r="AW3233" s="121" t="s">
        <v>5610</v>
      </c>
      <c r="AX3233" s="121" t="s">
        <v>5610</v>
      </c>
      <c r="AY3233" s="121" t="s">
        <v>5610</v>
      </c>
      <c r="AZ3233" s="121" t="s">
        <v>5610</v>
      </c>
      <c r="BA3233" s="121" t="s">
        <v>5610</v>
      </c>
      <c r="CZ3233">
        <f>ROWS($A$5:$A3233)</f>
        <v>3229</v>
      </c>
      <c r="DA3233" t="b">
        <f t="shared" si="106"/>
        <v>0</v>
      </c>
      <c r="DB3233" t="str">
        <f>IFERROR(SMALL($DA$5:DA12514,CZ3233),"")</f>
        <v/>
      </c>
      <c r="DC3233" s="57" t="str">
        <f t="shared" si="105"/>
        <v/>
      </c>
      <c r="DE3233" s="58" t="str">
        <f>IFERROR(INDEX($A$5:$AV$9286,$DB3233,COLUMNS($A$5:A3233)),"")</f>
        <v/>
      </c>
      <c r="DF3233" s="59" t="str">
        <f>IFERROR(INDEX($A$5:$AV$9286,$DB3233,COLUMNS($A$5:B3233)),"")</f>
        <v/>
      </c>
      <c r="DG3233" s="60" t="str">
        <f>IFERROR(INDEX($A$5:$AV$9286,$DB3233,COLUMNS($A$5:C3233)),"")</f>
        <v/>
      </c>
      <c r="DH3233" s="60" t="str">
        <f>IFERROR(INDEX($A$5:$AV$9286,$DB3233,COLUMNS($A$5:D3233)),"")</f>
        <v/>
      </c>
      <c r="DI3233" s="151" t="str">
        <f>IFERROR(INDEX($A$5:$AV$9286,$DB3233,COLUMNS($A$5:E3233)),"")</f>
        <v/>
      </c>
      <c r="DJ3233" s="153" t="str">
        <f>IFERROR(INDEX($A$5:$AV$9286,$DB3233,COLUMNS($A$5:AV3233)),"")</f>
        <v/>
      </c>
    </row>
    <row r="3234" spans="1:114" ht="23.25">
      <c r="A3234">
        <v>811610</v>
      </c>
      <c r="B3234" t="s">
        <v>4992</v>
      </c>
      <c r="C3234" t="s">
        <v>1710</v>
      </c>
      <c r="D3234" t="s">
        <v>551</v>
      </c>
      <c r="E3234" t="s">
        <v>5608</v>
      </c>
      <c r="F3234" t="s">
        <v>5610</v>
      </c>
      <c r="G3234" t="s">
        <v>5610</v>
      </c>
      <c r="H3234" t="s">
        <v>5610</v>
      </c>
      <c r="I3234" t="s">
        <v>5611</v>
      </c>
      <c r="J3234">
        <v>614</v>
      </c>
      <c r="K3234" t="s">
        <v>5610</v>
      </c>
      <c r="L3234">
        <v>616</v>
      </c>
      <c r="M3234">
        <v>617</v>
      </c>
      <c r="N3234" t="s">
        <v>5610</v>
      </c>
      <c r="O3234" t="s">
        <v>5610</v>
      </c>
      <c r="P3234">
        <v>620</v>
      </c>
      <c r="Q3234">
        <v>621</v>
      </c>
      <c r="R3234" t="s">
        <v>5610</v>
      </c>
      <c r="S3234" t="s">
        <v>5610</v>
      </c>
      <c r="T3234" t="s">
        <v>5610</v>
      </c>
      <c r="U3234" t="s">
        <v>5610</v>
      </c>
      <c r="V3234" t="s">
        <v>5610</v>
      </c>
      <c r="W3234" t="s">
        <v>5610</v>
      </c>
      <c r="X3234" t="s">
        <v>5610</v>
      </c>
      <c r="Y3234" t="s">
        <v>5610</v>
      </c>
      <c r="Z3234" t="s">
        <v>5610</v>
      </c>
      <c r="AA3234" t="s">
        <v>5610</v>
      </c>
      <c r="AB3234" t="s">
        <v>5610</v>
      </c>
      <c r="AC3234" t="s">
        <v>5610</v>
      </c>
      <c r="AD3234" t="s">
        <v>5610</v>
      </c>
      <c r="AE3234" t="s">
        <v>5610</v>
      </c>
      <c r="AF3234" t="s">
        <v>5610</v>
      </c>
      <c r="AG3234" t="s">
        <v>5610</v>
      </c>
      <c r="AH3234" t="s">
        <v>5610</v>
      </c>
      <c r="AI3234" t="s">
        <v>5610</v>
      </c>
      <c r="AJ3234" t="s">
        <v>5610</v>
      </c>
      <c r="AK3234" t="s">
        <v>5610</v>
      </c>
      <c r="AL3234" t="s">
        <v>5610</v>
      </c>
      <c r="AM3234" t="s">
        <v>5610</v>
      </c>
      <c r="AN3234" t="s">
        <v>5610</v>
      </c>
      <c r="AO3234" t="s">
        <v>5610</v>
      </c>
      <c r="AP3234" t="s">
        <v>5610</v>
      </c>
      <c r="AQ3234" t="s">
        <v>5610</v>
      </c>
      <c r="AR3234" t="s">
        <v>5610</v>
      </c>
      <c r="AS3234" t="s">
        <v>5610</v>
      </c>
      <c r="AU3234" t="s">
        <v>5610</v>
      </c>
      <c r="CZ3234">
        <f>ROWS($A$5:$A3234)</f>
        <v>3230</v>
      </c>
      <c r="DA3234" t="b">
        <f t="shared" si="106"/>
        <v>0</v>
      </c>
      <c r="DB3234" t="str">
        <f>IFERROR(SMALL($DA$5:DA12515,CZ3234),"")</f>
        <v/>
      </c>
      <c r="DC3234" s="57" t="str">
        <f t="shared" si="105"/>
        <v/>
      </c>
      <c r="DE3234" s="58" t="str">
        <f>IFERROR(INDEX($A$5:$AV$9286,$DB3234,COLUMNS($A$5:A3234)),"")</f>
        <v/>
      </c>
      <c r="DF3234" s="59" t="str">
        <f>IFERROR(INDEX($A$5:$AV$9286,$DB3234,COLUMNS($A$5:B3234)),"")</f>
        <v/>
      </c>
      <c r="DG3234" s="60" t="str">
        <f>IFERROR(INDEX($A$5:$AV$9286,$DB3234,COLUMNS($A$5:C3234)),"")</f>
        <v/>
      </c>
      <c r="DH3234" s="60" t="str">
        <f>IFERROR(INDEX($A$5:$AV$9286,$DB3234,COLUMNS($A$5:D3234)),"")</f>
        <v/>
      </c>
      <c r="DI3234" s="151" t="str">
        <f>IFERROR(INDEX($A$5:$AV$9286,$DB3234,COLUMNS($A$5:E3234)),"")</f>
        <v/>
      </c>
      <c r="DJ3234" s="153" t="str">
        <f>IFERROR(INDEX($A$5:$AV$9286,$DB3234,COLUMNS($A$5:AV3234)),"")</f>
        <v/>
      </c>
    </row>
    <row r="3235" spans="1:114" ht="23.25">
      <c r="A3235">
        <v>811611</v>
      </c>
      <c r="B3235" t="s">
        <v>4993</v>
      </c>
      <c r="C3235" t="s">
        <v>595</v>
      </c>
      <c r="D3235" t="s">
        <v>195</v>
      </c>
      <c r="E3235" t="s">
        <v>9</v>
      </c>
      <c r="F3235" t="s">
        <v>5610</v>
      </c>
      <c r="G3235" t="s">
        <v>5610</v>
      </c>
      <c r="H3235" t="s">
        <v>5610</v>
      </c>
      <c r="I3235" t="s">
        <v>5610</v>
      </c>
      <c r="J3235" t="s">
        <v>5610</v>
      </c>
      <c r="K3235">
        <v>615</v>
      </c>
      <c r="L3235">
        <v>616</v>
      </c>
      <c r="N3235" t="s">
        <v>5610</v>
      </c>
      <c r="O3235" t="s">
        <v>5610</v>
      </c>
      <c r="P3235" t="s">
        <v>5610</v>
      </c>
      <c r="Q3235" t="s">
        <v>5610</v>
      </c>
      <c r="R3235" t="s">
        <v>5610</v>
      </c>
      <c r="S3235" t="s">
        <v>5610</v>
      </c>
      <c r="T3235" t="s">
        <v>5610</v>
      </c>
      <c r="U3235" t="s">
        <v>5610</v>
      </c>
      <c r="V3235" t="s">
        <v>5610</v>
      </c>
      <c r="W3235" t="s">
        <v>5610</v>
      </c>
      <c r="X3235" t="s">
        <v>5610</v>
      </c>
      <c r="Y3235" t="s">
        <v>5610</v>
      </c>
      <c r="Z3235" t="s">
        <v>5610</v>
      </c>
      <c r="AA3235" t="s">
        <v>5610</v>
      </c>
      <c r="AB3235" t="s">
        <v>5610</v>
      </c>
      <c r="AC3235" t="s">
        <v>5610</v>
      </c>
      <c r="AD3235" t="s">
        <v>5610</v>
      </c>
      <c r="AE3235" t="s">
        <v>5610</v>
      </c>
      <c r="AF3235" t="s">
        <v>5610</v>
      </c>
      <c r="AG3235" t="s">
        <v>5610</v>
      </c>
      <c r="AH3235" t="s">
        <v>5610</v>
      </c>
      <c r="AI3235" t="s">
        <v>5610</v>
      </c>
      <c r="AJ3235" t="s">
        <v>5610</v>
      </c>
      <c r="AK3235" t="s">
        <v>5610</v>
      </c>
      <c r="AL3235" t="s">
        <v>5610</v>
      </c>
      <c r="AM3235" t="s">
        <v>5610</v>
      </c>
      <c r="AN3235" t="s">
        <v>5610</v>
      </c>
      <c r="AO3235" t="s">
        <v>5610</v>
      </c>
      <c r="AP3235" t="s">
        <v>5610</v>
      </c>
      <c r="AQ3235" t="s">
        <v>5610</v>
      </c>
      <c r="AR3235" t="s">
        <v>5610</v>
      </c>
      <c r="AS3235" t="s">
        <v>5610</v>
      </c>
      <c r="AT3235" t="s">
        <v>5610</v>
      </c>
      <c r="AU3235" t="s">
        <v>5610</v>
      </c>
      <c r="AV3235" t="s">
        <v>5610</v>
      </c>
      <c r="AW3235" s="121" t="s">
        <v>5610</v>
      </c>
      <c r="AX3235" s="121" t="s">
        <v>5610</v>
      </c>
      <c r="AY3235" s="121" t="s">
        <v>5610</v>
      </c>
      <c r="AZ3235" s="121" t="s">
        <v>5610</v>
      </c>
      <c r="BA3235" s="121" t="s">
        <v>5610</v>
      </c>
      <c r="CZ3235">
        <f>ROWS($A$5:$A3235)</f>
        <v>3231</v>
      </c>
      <c r="DA3235" t="b">
        <f t="shared" si="106"/>
        <v>0</v>
      </c>
      <c r="DB3235" t="str">
        <f>IFERROR(SMALL($DA$5:DA12516,CZ3235),"")</f>
        <v/>
      </c>
      <c r="DC3235" s="57" t="str">
        <f t="shared" si="105"/>
        <v/>
      </c>
      <c r="DE3235" s="58" t="str">
        <f>IFERROR(INDEX($A$5:$AV$9286,$DB3235,COLUMNS($A$5:A3235)),"")</f>
        <v/>
      </c>
      <c r="DF3235" s="59" t="str">
        <f>IFERROR(INDEX($A$5:$AV$9286,$DB3235,COLUMNS($A$5:B3235)),"")</f>
        <v/>
      </c>
      <c r="DG3235" s="60" t="str">
        <f>IFERROR(INDEX($A$5:$AV$9286,$DB3235,COLUMNS($A$5:C3235)),"")</f>
        <v/>
      </c>
      <c r="DH3235" s="60" t="str">
        <f>IFERROR(INDEX($A$5:$AV$9286,$DB3235,COLUMNS($A$5:D3235)),"")</f>
        <v/>
      </c>
      <c r="DI3235" s="151" t="str">
        <f>IFERROR(INDEX($A$5:$AV$9286,$DB3235,COLUMNS($A$5:E3235)),"")</f>
        <v/>
      </c>
      <c r="DJ3235" s="153" t="str">
        <f>IFERROR(INDEX($A$5:$AV$9286,$DB3235,COLUMNS($A$5:AV3235)),"")</f>
        <v/>
      </c>
    </row>
    <row r="3236" spans="1:114" ht="23.25">
      <c r="A3236">
        <v>811613</v>
      </c>
      <c r="B3236" t="s">
        <v>4994</v>
      </c>
      <c r="C3236" t="s">
        <v>933</v>
      </c>
      <c r="D3236" t="s">
        <v>1307</v>
      </c>
      <c r="E3236" t="s">
        <v>5605</v>
      </c>
      <c r="F3236" t="s">
        <v>5610</v>
      </c>
      <c r="G3236">
        <v>611</v>
      </c>
      <c r="H3236" t="s">
        <v>5610</v>
      </c>
      <c r="I3236" t="s">
        <v>5610</v>
      </c>
      <c r="J3236" t="s">
        <v>5610</v>
      </c>
      <c r="K3236" t="s">
        <v>5610</v>
      </c>
      <c r="L3236">
        <v>616</v>
      </c>
      <c r="M3236" t="s">
        <v>5610</v>
      </c>
      <c r="N3236" t="s">
        <v>5610</v>
      </c>
      <c r="O3236">
        <v>619</v>
      </c>
      <c r="P3236" t="s">
        <v>5610</v>
      </c>
      <c r="Q3236" t="s">
        <v>5610</v>
      </c>
      <c r="R3236" t="s">
        <v>5610</v>
      </c>
      <c r="S3236" t="s">
        <v>5610</v>
      </c>
      <c r="T3236" t="s">
        <v>5610</v>
      </c>
      <c r="U3236" t="s">
        <v>5610</v>
      </c>
      <c r="V3236" t="s">
        <v>5610</v>
      </c>
      <c r="W3236" t="s">
        <v>5610</v>
      </c>
      <c r="X3236" t="s">
        <v>5610</v>
      </c>
      <c r="Y3236" t="s">
        <v>5610</v>
      </c>
      <c r="Z3236" t="s">
        <v>5610</v>
      </c>
      <c r="AA3236" t="s">
        <v>5610</v>
      </c>
      <c r="AB3236" t="s">
        <v>5610</v>
      </c>
      <c r="AC3236" t="s">
        <v>5610</v>
      </c>
      <c r="AD3236" t="s">
        <v>5610</v>
      </c>
      <c r="AE3236" t="s">
        <v>5610</v>
      </c>
      <c r="AF3236" t="s">
        <v>5610</v>
      </c>
      <c r="AG3236" t="s">
        <v>5610</v>
      </c>
      <c r="AH3236" t="s">
        <v>5610</v>
      </c>
      <c r="AI3236" t="s">
        <v>5610</v>
      </c>
      <c r="AJ3236" t="s">
        <v>5610</v>
      </c>
      <c r="AK3236" t="s">
        <v>5610</v>
      </c>
      <c r="AL3236" t="s">
        <v>5610</v>
      </c>
      <c r="AM3236" t="s">
        <v>5610</v>
      </c>
      <c r="AN3236" t="s">
        <v>5610</v>
      </c>
      <c r="AO3236" t="s">
        <v>5610</v>
      </c>
      <c r="AP3236" t="s">
        <v>5610</v>
      </c>
      <c r="AQ3236" t="s">
        <v>5610</v>
      </c>
      <c r="AR3236" t="s">
        <v>5610</v>
      </c>
      <c r="AS3236" t="s">
        <v>5610</v>
      </c>
      <c r="AT3236" t="s">
        <v>5610</v>
      </c>
      <c r="AU3236" t="s">
        <v>5610</v>
      </c>
      <c r="AV3236" t="s">
        <v>5610</v>
      </c>
      <c r="AW3236" s="121" t="s">
        <v>5610</v>
      </c>
      <c r="AX3236" s="121" t="s">
        <v>5610</v>
      </c>
      <c r="AY3236" s="121" t="s">
        <v>5610</v>
      </c>
      <c r="AZ3236" s="121" t="s">
        <v>5610</v>
      </c>
      <c r="BA3236" s="121" t="s">
        <v>5610</v>
      </c>
      <c r="CZ3236">
        <f>ROWS($A$5:$A3236)</f>
        <v>3232</v>
      </c>
      <c r="DA3236" t="b">
        <f t="shared" si="106"/>
        <v>0</v>
      </c>
      <c r="DB3236" t="str">
        <f>IFERROR(SMALL($DA$5:DA12517,CZ3236),"")</f>
        <v/>
      </c>
      <c r="DC3236" s="57" t="str">
        <f t="shared" si="105"/>
        <v/>
      </c>
      <c r="DE3236" s="58" t="str">
        <f>IFERROR(INDEX($A$5:$AV$9286,$DB3236,COLUMNS($A$5:A3236)),"")</f>
        <v/>
      </c>
      <c r="DF3236" s="59" t="str">
        <f>IFERROR(INDEX($A$5:$AV$9286,$DB3236,COLUMNS($A$5:B3236)),"")</f>
        <v/>
      </c>
      <c r="DG3236" s="60" t="str">
        <f>IFERROR(INDEX($A$5:$AV$9286,$DB3236,COLUMNS($A$5:C3236)),"")</f>
        <v/>
      </c>
      <c r="DH3236" s="60" t="str">
        <f>IFERROR(INDEX($A$5:$AV$9286,$DB3236,COLUMNS($A$5:D3236)),"")</f>
        <v/>
      </c>
      <c r="DI3236" s="151" t="str">
        <f>IFERROR(INDEX($A$5:$AV$9286,$DB3236,COLUMNS($A$5:E3236)),"")</f>
        <v/>
      </c>
      <c r="DJ3236" s="153" t="str">
        <f>IFERROR(INDEX($A$5:$AV$9286,$DB3236,COLUMNS($A$5:AV3236)),"")</f>
        <v/>
      </c>
    </row>
    <row r="3237" spans="1:114" ht="23.25">
      <c r="A3237">
        <v>811616</v>
      </c>
      <c r="B3237" t="s">
        <v>4995</v>
      </c>
      <c r="C3237" t="s">
        <v>4996</v>
      </c>
      <c r="D3237" t="s">
        <v>4997</v>
      </c>
      <c r="E3237" t="s">
        <v>9</v>
      </c>
      <c r="F3237" t="s">
        <v>5610</v>
      </c>
      <c r="G3237" t="s">
        <v>5610</v>
      </c>
      <c r="H3237" t="s">
        <v>5610</v>
      </c>
      <c r="I3237" t="s">
        <v>5610</v>
      </c>
      <c r="J3237" t="s">
        <v>5610</v>
      </c>
      <c r="L3237">
        <v>616</v>
      </c>
      <c r="M3237" t="s">
        <v>5610</v>
      </c>
      <c r="N3237" t="s">
        <v>5610</v>
      </c>
      <c r="O3237" t="s">
        <v>5610</v>
      </c>
      <c r="P3237" t="s">
        <v>5610</v>
      </c>
      <c r="Q3237">
        <v>621</v>
      </c>
      <c r="R3237" t="s">
        <v>5610</v>
      </c>
      <c r="S3237" t="s">
        <v>5610</v>
      </c>
      <c r="T3237" t="s">
        <v>5610</v>
      </c>
      <c r="U3237" t="s">
        <v>5610</v>
      </c>
      <c r="V3237" t="s">
        <v>5610</v>
      </c>
      <c r="W3237" t="s">
        <v>5610</v>
      </c>
      <c r="X3237" t="s">
        <v>5610</v>
      </c>
      <c r="Y3237" t="s">
        <v>5610</v>
      </c>
      <c r="Z3237" t="s">
        <v>5610</v>
      </c>
      <c r="AA3237" t="s">
        <v>5610</v>
      </c>
      <c r="AB3237" t="s">
        <v>5610</v>
      </c>
      <c r="AC3237" t="s">
        <v>5610</v>
      </c>
      <c r="AD3237" t="s">
        <v>5610</v>
      </c>
      <c r="AE3237" t="s">
        <v>5610</v>
      </c>
      <c r="AF3237" t="s">
        <v>5610</v>
      </c>
      <c r="AG3237" t="s">
        <v>5610</v>
      </c>
      <c r="AH3237" t="s">
        <v>5610</v>
      </c>
      <c r="AI3237" t="s">
        <v>5610</v>
      </c>
      <c r="AJ3237" t="s">
        <v>5610</v>
      </c>
      <c r="AK3237" t="s">
        <v>5610</v>
      </c>
      <c r="AL3237" t="s">
        <v>5610</v>
      </c>
      <c r="AM3237" t="s">
        <v>5610</v>
      </c>
      <c r="AN3237" t="s">
        <v>5610</v>
      </c>
      <c r="AO3237" t="s">
        <v>5610</v>
      </c>
      <c r="AP3237" t="s">
        <v>5610</v>
      </c>
      <c r="AQ3237" t="s">
        <v>5610</v>
      </c>
      <c r="AR3237" t="s">
        <v>5610</v>
      </c>
      <c r="AS3237" t="s">
        <v>5610</v>
      </c>
      <c r="AT3237" t="s">
        <v>5610</v>
      </c>
      <c r="AU3237" t="s">
        <v>5610</v>
      </c>
      <c r="AV3237" t="s">
        <v>5610</v>
      </c>
      <c r="AW3237" s="121" t="s">
        <v>5610</v>
      </c>
      <c r="AX3237" s="121" t="s">
        <v>5610</v>
      </c>
      <c r="AY3237" s="121" t="s">
        <v>5610</v>
      </c>
      <c r="AZ3237" s="121" t="s">
        <v>5610</v>
      </c>
      <c r="BA3237" s="121" t="s">
        <v>5610</v>
      </c>
      <c r="CZ3237">
        <f>ROWS($A$5:$A3237)</f>
        <v>3233</v>
      </c>
      <c r="DA3237" t="b">
        <f t="shared" si="106"/>
        <v>0</v>
      </c>
      <c r="DB3237" t="str">
        <f>IFERROR(SMALL($DA$5:DA12518,CZ3237),"")</f>
        <v/>
      </c>
      <c r="DC3237" s="57" t="str">
        <f t="shared" si="105"/>
        <v/>
      </c>
      <c r="DE3237" s="58" t="str">
        <f>IFERROR(INDEX($A$5:$AV$9286,$DB3237,COLUMNS($A$5:A3237)),"")</f>
        <v/>
      </c>
      <c r="DF3237" s="59" t="str">
        <f>IFERROR(INDEX($A$5:$AV$9286,$DB3237,COLUMNS($A$5:B3237)),"")</f>
        <v/>
      </c>
      <c r="DG3237" s="60" t="str">
        <f>IFERROR(INDEX($A$5:$AV$9286,$DB3237,COLUMNS($A$5:C3237)),"")</f>
        <v/>
      </c>
      <c r="DH3237" s="60" t="str">
        <f>IFERROR(INDEX($A$5:$AV$9286,$DB3237,COLUMNS($A$5:D3237)),"")</f>
        <v/>
      </c>
      <c r="DI3237" s="151" t="str">
        <f>IFERROR(INDEX($A$5:$AV$9286,$DB3237,COLUMNS($A$5:E3237)),"")</f>
        <v/>
      </c>
      <c r="DJ3237" s="153" t="str">
        <f>IFERROR(INDEX($A$5:$AV$9286,$DB3237,COLUMNS($A$5:AV3237)),"")</f>
        <v/>
      </c>
    </row>
    <row r="3238" spans="1:114" ht="23.25">
      <c r="A3238">
        <v>811620</v>
      </c>
      <c r="B3238" t="s">
        <v>4998</v>
      </c>
      <c r="C3238" t="s">
        <v>398</v>
      </c>
      <c r="D3238" t="s">
        <v>1459</v>
      </c>
      <c r="E3238" t="s">
        <v>9</v>
      </c>
      <c r="F3238">
        <v>610</v>
      </c>
      <c r="G3238" t="s">
        <v>5610</v>
      </c>
      <c r="H3238" t="s">
        <v>5610</v>
      </c>
      <c r="I3238" t="s">
        <v>5610</v>
      </c>
      <c r="J3238">
        <v>614</v>
      </c>
      <c r="K3238" t="s">
        <v>5610</v>
      </c>
      <c r="L3238">
        <v>616</v>
      </c>
      <c r="M3238">
        <v>617</v>
      </c>
      <c r="N3238">
        <v>618</v>
      </c>
      <c r="O3238">
        <v>619</v>
      </c>
      <c r="P3238">
        <v>620</v>
      </c>
      <c r="Q3238">
        <v>621</v>
      </c>
      <c r="R3238" t="s">
        <v>5610</v>
      </c>
      <c r="S3238" t="s">
        <v>5610</v>
      </c>
      <c r="T3238" t="s">
        <v>5610</v>
      </c>
      <c r="U3238" t="s">
        <v>5610</v>
      </c>
      <c r="V3238" t="s">
        <v>5610</v>
      </c>
      <c r="W3238" t="s">
        <v>5610</v>
      </c>
      <c r="X3238" t="s">
        <v>5610</v>
      </c>
      <c r="Y3238" t="s">
        <v>5610</v>
      </c>
      <c r="Z3238" t="s">
        <v>5610</v>
      </c>
      <c r="AA3238" t="s">
        <v>5610</v>
      </c>
      <c r="AB3238" t="s">
        <v>5610</v>
      </c>
      <c r="AC3238" t="s">
        <v>5610</v>
      </c>
      <c r="AD3238" t="s">
        <v>5610</v>
      </c>
      <c r="AE3238" t="s">
        <v>5610</v>
      </c>
      <c r="AF3238" t="s">
        <v>5610</v>
      </c>
      <c r="AG3238" t="s">
        <v>5610</v>
      </c>
      <c r="AH3238" t="s">
        <v>5610</v>
      </c>
      <c r="AI3238" t="s">
        <v>5610</v>
      </c>
      <c r="AJ3238" t="s">
        <v>5610</v>
      </c>
      <c r="AK3238" t="s">
        <v>5610</v>
      </c>
      <c r="AL3238" t="s">
        <v>5610</v>
      </c>
      <c r="AM3238" t="s">
        <v>5610</v>
      </c>
      <c r="AN3238" t="s">
        <v>5610</v>
      </c>
      <c r="AO3238" t="s">
        <v>5610</v>
      </c>
      <c r="AP3238" t="s">
        <v>5610</v>
      </c>
      <c r="AQ3238" t="s">
        <v>5610</v>
      </c>
      <c r="AR3238" t="s">
        <v>5610</v>
      </c>
      <c r="AS3238" t="s">
        <v>5610</v>
      </c>
      <c r="AT3238" t="s">
        <v>5610</v>
      </c>
      <c r="AU3238" t="s">
        <v>5610</v>
      </c>
      <c r="AV3238" t="s">
        <v>5610</v>
      </c>
      <c r="AW3238" s="121" t="s">
        <v>5610</v>
      </c>
      <c r="AX3238" s="121" t="s">
        <v>5610</v>
      </c>
      <c r="AY3238" s="121" t="s">
        <v>5610</v>
      </c>
      <c r="AZ3238" s="121" t="s">
        <v>5610</v>
      </c>
      <c r="BA3238" s="121" t="s">
        <v>5610</v>
      </c>
      <c r="CZ3238">
        <f>ROWS($A$5:$A3238)</f>
        <v>3234</v>
      </c>
      <c r="DA3238" t="b">
        <f t="shared" si="106"/>
        <v>0</v>
      </c>
      <c r="DB3238" t="str">
        <f>IFERROR(SMALL($DA$5:DA12519,CZ3238),"")</f>
        <v/>
      </c>
      <c r="DC3238" s="57" t="str">
        <f t="shared" si="105"/>
        <v/>
      </c>
      <c r="DE3238" s="58" t="str">
        <f>IFERROR(INDEX($A$5:$AV$9286,$DB3238,COLUMNS($A$5:A3238)),"")</f>
        <v/>
      </c>
      <c r="DF3238" s="59" t="str">
        <f>IFERROR(INDEX($A$5:$AV$9286,$DB3238,COLUMNS($A$5:B3238)),"")</f>
        <v/>
      </c>
      <c r="DG3238" s="60" t="str">
        <f>IFERROR(INDEX($A$5:$AV$9286,$DB3238,COLUMNS($A$5:C3238)),"")</f>
        <v/>
      </c>
      <c r="DH3238" s="60" t="str">
        <f>IFERROR(INDEX($A$5:$AV$9286,$DB3238,COLUMNS($A$5:D3238)),"")</f>
        <v/>
      </c>
      <c r="DI3238" s="151" t="str">
        <f>IFERROR(INDEX($A$5:$AV$9286,$DB3238,COLUMNS($A$5:E3238)),"")</f>
        <v/>
      </c>
      <c r="DJ3238" s="153" t="str">
        <f>IFERROR(INDEX($A$5:$AV$9286,$DB3238,COLUMNS($A$5:AV3238)),"")</f>
        <v/>
      </c>
    </row>
    <row r="3239" spans="1:114" ht="23.25">
      <c r="A3239">
        <v>811621</v>
      </c>
      <c r="B3239" t="s">
        <v>4999</v>
      </c>
      <c r="C3239" t="s">
        <v>2425</v>
      </c>
      <c r="D3239" t="s">
        <v>2688</v>
      </c>
      <c r="E3239" t="s">
        <v>9</v>
      </c>
      <c r="F3239" t="s">
        <v>5610</v>
      </c>
      <c r="G3239" t="s">
        <v>5610</v>
      </c>
      <c r="H3239" t="s">
        <v>5610</v>
      </c>
      <c r="I3239" t="s">
        <v>5610</v>
      </c>
      <c r="J3239" t="s">
        <v>5610</v>
      </c>
      <c r="K3239">
        <v>615</v>
      </c>
      <c r="L3239">
        <v>616</v>
      </c>
      <c r="M3239" t="s">
        <v>5610</v>
      </c>
      <c r="N3239">
        <v>618</v>
      </c>
      <c r="O3239">
        <v>619</v>
      </c>
      <c r="P3239">
        <v>620</v>
      </c>
      <c r="Q3239">
        <v>621</v>
      </c>
      <c r="R3239" t="s">
        <v>5610</v>
      </c>
      <c r="S3239" t="s">
        <v>5610</v>
      </c>
      <c r="T3239" t="s">
        <v>5610</v>
      </c>
      <c r="U3239" t="s">
        <v>5610</v>
      </c>
      <c r="V3239" t="s">
        <v>5610</v>
      </c>
      <c r="W3239" t="s">
        <v>5610</v>
      </c>
      <c r="X3239" t="s">
        <v>5610</v>
      </c>
      <c r="Y3239" t="s">
        <v>5610</v>
      </c>
      <c r="Z3239" t="s">
        <v>5610</v>
      </c>
      <c r="AA3239" t="s">
        <v>5610</v>
      </c>
      <c r="AB3239" t="s">
        <v>5610</v>
      </c>
      <c r="AC3239" t="s">
        <v>5610</v>
      </c>
      <c r="AD3239" t="s">
        <v>5610</v>
      </c>
      <c r="AE3239" t="s">
        <v>5610</v>
      </c>
      <c r="AF3239" t="s">
        <v>5610</v>
      </c>
      <c r="AG3239" t="s">
        <v>5610</v>
      </c>
      <c r="AH3239" t="s">
        <v>5610</v>
      </c>
      <c r="AI3239" t="s">
        <v>5610</v>
      </c>
      <c r="AJ3239" t="s">
        <v>5610</v>
      </c>
      <c r="AK3239" t="s">
        <v>5610</v>
      </c>
      <c r="AL3239" t="s">
        <v>5610</v>
      </c>
      <c r="AM3239" t="s">
        <v>5610</v>
      </c>
      <c r="AN3239" t="s">
        <v>5610</v>
      </c>
      <c r="AO3239" t="s">
        <v>5610</v>
      </c>
      <c r="AP3239" t="s">
        <v>5610</v>
      </c>
      <c r="AQ3239" t="s">
        <v>5610</v>
      </c>
      <c r="AR3239" t="s">
        <v>5610</v>
      </c>
      <c r="AS3239" t="s">
        <v>5610</v>
      </c>
      <c r="AT3239" t="s">
        <v>5610</v>
      </c>
      <c r="AU3239" t="s">
        <v>5610</v>
      </c>
      <c r="AV3239" t="s">
        <v>5610</v>
      </c>
      <c r="AW3239" s="121" t="s">
        <v>5610</v>
      </c>
      <c r="AX3239" s="121" t="s">
        <v>5610</v>
      </c>
      <c r="AY3239" s="121" t="s">
        <v>5610</v>
      </c>
      <c r="AZ3239" s="121" t="s">
        <v>5610</v>
      </c>
      <c r="BA3239" s="121" t="s">
        <v>5610</v>
      </c>
      <c r="CZ3239">
        <f>ROWS($A$5:$A3239)</f>
        <v>3235</v>
      </c>
      <c r="DA3239" t="b">
        <f t="shared" si="106"/>
        <v>0</v>
      </c>
      <c r="DB3239" t="str">
        <f>IFERROR(SMALL($DA$5:DA12520,CZ3239),"")</f>
        <v/>
      </c>
      <c r="DC3239" s="57" t="str">
        <f t="shared" si="105"/>
        <v/>
      </c>
      <c r="DE3239" s="58" t="str">
        <f>IFERROR(INDEX($A$5:$AV$9286,$DB3239,COLUMNS($A$5:A3239)),"")</f>
        <v/>
      </c>
      <c r="DF3239" s="59" t="str">
        <f>IFERROR(INDEX($A$5:$AV$9286,$DB3239,COLUMNS($A$5:B3239)),"")</f>
        <v/>
      </c>
      <c r="DG3239" s="60" t="str">
        <f>IFERROR(INDEX($A$5:$AV$9286,$DB3239,COLUMNS($A$5:C3239)),"")</f>
        <v/>
      </c>
      <c r="DH3239" s="60" t="str">
        <f>IFERROR(INDEX($A$5:$AV$9286,$DB3239,COLUMNS($A$5:D3239)),"")</f>
        <v/>
      </c>
      <c r="DI3239" s="151" t="str">
        <f>IFERROR(INDEX($A$5:$AV$9286,$DB3239,COLUMNS($A$5:E3239)),"")</f>
        <v/>
      </c>
      <c r="DJ3239" s="153" t="str">
        <f>IFERROR(INDEX($A$5:$AV$9286,$DB3239,COLUMNS($A$5:AV3239)),"")</f>
        <v/>
      </c>
    </row>
    <row r="3240" spans="1:114" ht="23.25">
      <c r="A3240">
        <v>811623</v>
      </c>
      <c r="B3240" t="s">
        <v>5000</v>
      </c>
      <c r="C3240" t="s">
        <v>2633</v>
      </c>
      <c r="D3240" t="s">
        <v>1459</v>
      </c>
      <c r="E3240" t="s">
        <v>9</v>
      </c>
      <c r="F3240" t="s">
        <v>5610</v>
      </c>
      <c r="G3240" t="s">
        <v>5610</v>
      </c>
      <c r="H3240" t="s">
        <v>5610</v>
      </c>
      <c r="I3240" t="s">
        <v>5610</v>
      </c>
      <c r="J3240" t="s">
        <v>5610</v>
      </c>
      <c r="K3240">
        <v>615</v>
      </c>
      <c r="L3240">
        <v>616</v>
      </c>
      <c r="M3240" t="s">
        <v>5610</v>
      </c>
      <c r="N3240" t="s">
        <v>5610</v>
      </c>
      <c r="O3240">
        <v>619</v>
      </c>
      <c r="P3240" t="s">
        <v>5610</v>
      </c>
      <c r="Q3240" t="s">
        <v>5610</v>
      </c>
      <c r="R3240" t="s">
        <v>5610</v>
      </c>
      <c r="S3240" t="s">
        <v>5610</v>
      </c>
      <c r="T3240" t="s">
        <v>5610</v>
      </c>
      <c r="U3240" t="s">
        <v>5610</v>
      </c>
      <c r="V3240" t="s">
        <v>5610</v>
      </c>
      <c r="W3240" t="s">
        <v>5610</v>
      </c>
      <c r="X3240" t="s">
        <v>5610</v>
      </c>
      <c r="Y3240" t="s">
        <v>5610</v>
      </c>
      <c r="Z3240" t="s">
        <v>5610</v>
      </c>
      <c r="AA3240" t="s">
        <v>5610</v>
      </c>
      <c r="AB3240" t="s">
        <v>5610</v>
      </c>
      <c r="AC3240" t="s">
        <v>5610</v>
      </c>
      <c r="AD3240" t="s">
        <v>5610</v>
      </c>
      <c r="AE3240" t="s">
        <v>5610</v>
      </c>
      <c r="AF3240" t="s">
        <v>5610</v>
      </c>
      <c r="AG3240" t="s">
        <v>5610</v>
      </c>
      <c r="AH3240" t="s">
        <v>5610</v>
      </c>
      <c r="AI3240" t="s">
        <v>5610</v>
      </c>
      <c r="AJ3240" t="s">
        <v>5610</v>
      </c>
      <c r="AK3240" t="s">
        <v>5610</v>
      </c>
      <c r="AL3240" t="s">
        <v>5610</v>
      </c>
      <c r="AM3240" t="s">
        <v>5610</v>
      </c>
      <c r="AN3240" t="s">
        <v>5610</v>
      </c>
      <c r="AO3240" t="s">
        <v>5610</v>
      </c>
      <c r="AP3240" t="s">
        <v>5610</v>
      </c>
      <c r="AQ3240" t="s">
        <v>5610</v>
      </c>
      <c r="AR3240" t="s">
        <v>5610</v>
      </c>
      <c r="AS3240" t="s">
        <v>5610</v>
      </c>
      <c r="AT3240" t="s">
        <v>5610</v>
      </c>
      <c r="AU3240" t="s">
        <v>5610</v>
      </c>
      <c r="AV3240" t="s">
        <v>5611</v>
      </c>
      <c r="AW3240" s="121" t="s">
        <v>5610</v>
      </c>
      <c r="AX3240" s="121" t="s">
        <v>5610</v>
      </c>
      <c r="AY3240" s="121" t="s">
        <v>5610</v>
      </c>
      <c r="AZ3240" s="121" t="s">
        <v>5610</v>
      </c>
      <c r="BA3240" s="121" t="s">
        <v>5610</v>
      </c>
      <c r="CZ3240">
        <f>ROWS($A$5:$A3240)</f>
        <v>3236</v>
      </c>
      <c r="DA3240" t="b">
        <f t="shared" si="106"/>
        <v>0</v>
      </c>
      <c r="DB3240" t="str">
        <f>IFERROR(SMALL($DA$5:DA12521,CZ3240),"")</f>
        <v/>
      </c>
      <c r="DC3240" s="57" t="str">
        <f t="shared" si="105"/>
        <v/>
      </c>
      <c r="DE3240" s="58" t="str">
        <f>IFERROR(INDEX($A$5:$AV$9286,$DB3240,COLUMNS($A$5:A3240)),"")</f>
        <v/>
      </c>
      <c r="DF3240" s="59" t="str">
        <f>IFERROR(INDEX($A$5:$AV$9286,$DB3240,COLUMNS($A$5:B3240)),"")</f>
        <v/>
      </c>
      <c r="DG3240" s="60" t="str">
        <f>IFERROR(INDEX($A$5:$AV$9286,$DB3240,COLUMNS($A$5:C3240)),"")</f>
        <v/>
      </c>
      <c r="DH3240" s="60" t="str">
        <f>IFERROR(INDEX($A$5:$AV$9286,$DB3240,COLUMNS($A$5:D3240)),"")</f>
        <v/>
      </c>
      <c r="DI3240" s="151" t="str">
        <f>IFERROR(INDEX($A$5:$AV$9286,$DB3240,COLUMNS($A$5:E3240)),"")</f>
        <v/>
      </c>
      <c r="DJ3240" s="153" t="str">
        <f>IFERROR(INDEX($A$5:$AV$9286,$DB3240,COLUMNS($A$5:AV3240)),"")</f>
        <v/>
      </c>
    </row>
    <row r="3241" spans="1:114" ht="23.25">
      <c r="A3241">
        <v>811624</v>
      </c>
      <c r="B3241" t="s">
        <v>5001</v>
      </c>
      <c r="C3241" t="s">
        <v>5002</v>
      </c>
      <c r="D3241" t="s">
        <v>5003</v>
      </c>
      <c r="E3241" t="s">
        <v>9</v>
      </c>
      <c r="F3241">
        <v>610</v>
      </c>
      <c r="G3241">
        <v>611</v>
      </c>
      <c r="H3241" t="s">
        <v>5610</v>
      </c>
      <c r="I3241" t="s">
        <v>5610</v>
      </c>
      <c r="J3241">
        <v>614</v>
      </c>
      <c r="K3241">
        <v>615</v>
      </c>
      <c r="L3241">
        <v>616</v>
      </c>
      <c r="M3241">
        <v>617</v>
      </c>
      <c r="N3241">
        <v>618</v>
      </c>
      <c r="O3241">
        <v>619</v>
      </c>
      <c r="P3241">
        <v>620</v>
      </c>
      <c r="Q3241">
        <v>621</v>
      </c>
      <c r="R3241" t="s">
        <v>5610</v>
      </c>
      <c r="S3241" t="s">
        <v>5610</v>
      </c>
      <c r="T3241" t="s">
        <v>5610</v>
      </c>
      <c r="U3241" t="s">
        <v>5610</v>
      </c>
      <c r="V3241" t="s">
        <v>5610</v>
      </c>
      <c r="W3241" t="s">
        <v>5610</v>
      </c>
      <c r="X3241" t="s">
        <v>5610</v>
      </c>
      <c r="Y3241" t="s">
        <v>5610</v>
      </c>
      <c r="Z3241" t="s">
        <v>5610</v>
      </c>
      <c r="AA3241" t="s">
        <v>5610</v>
      </c>
      <c r="AB3241" t="s">
        <v>5610</v>
      </c>
      <c r="AC3241" t="s">
        <v>5610</v>
      </c>
      <c r="AD3241" t="s">
        <v>5610</v>
      </c>
      <c r="AE3241" t="s">
        <v>5610</v>
      </c>
      <c r="AF3241" t="s">
        <v>5610</v>
      </c>
      <c r="AG3241" t="s">
        <v>5610</v>
      </c>
      <c r="AH3241" t="s">
        <v>5610</v>
      </c>
      <c r="AI3241" t="s">
        <v>5610</v>
      </c>
      <c r="AJ3241" t="s">
        <v>5610</v>
      </c>
      <c r="AK3241" t="s">
        <v>5610</v>
      </c>
      <c r="AL3241" t="s">
        <v>5610</v>
      </c>
      <c r="AM3241" t="s">
        <v>5610</v>
      </c>
      <c r="AN3241" t="s">
        <v>5610</v>
      </c>
      <c r="AO3241" t="s">
        <v>5610</v>
      </c>
      <c r="AP3241" t="s">
        <v>5610</v>
      </c>
      <c r="AQ3241" t="s">
        <v>5610</v>
      </c>
      <c r="AR3241" t="s">
        <v>5610</v>
      </c>
      <c r="AS3241" t="s">
        <v>5610</v>
      </c>
      <c r="AT3241" t="s">
        <v>5610</v>
      </c>
      <c r="AU3241" t="s">
        <v>5610</v>
      </c>
      <c r="AV3241" t="s">
        <v>5610</v>
      </c>
      <c r="AW3241" s="121" t="s">
        <v>5610</v>
      </c>
      <c r="AX3241" s="121" t="s">
        <v>5610</v>
      </c>
      <c r="AY3241" s="121" t="s">
        <v>5610</v>
      </c>
      <c r="AZ3241" s="121" t="s">
        <v>5610</v>
      </c>
      <c r="BA3241" s="121" t="s">
        <v>5610</v>
      </c>
      <c r="CZ3241">
        <f>ROWS($A$5:$A3241)</f>
        <v>3237</v>
      </c>
      <c r="DA3241" t="b">
        <f t="shared" si="106"/>
        <v>0</v>
      </c>
      <c r="DB3241" t="str">
        <f>IFERROR(SMALL($DA$5:DA12522,CZ3241),"")</f>
        <v/>
      </c>
      <c r="DC3241" s="57" t="str">
        <f t="shared" si="105"/>
        <v/>
      </c>
      <c r="DE3241" s="58" t="str">
        <f>IFERROR(INDEX($A$5:$AV$9286,$DB3241,COLUMNS($A$5:A3241)),"")</f>
        <v/>
      </c>
      <c r="DF3241" s="59" t="str">
        <f>IFERROR(INDEX($A$5:$AV$9286,$DB3241,COLUMNS($A$5:B3241)),"")</f>
        <v/>
      </c>
      <c r="DG3241" s="60" t="str">
        <f>IFERROR(INDEX($A$5:$AV$9286,$DB3241,COLUMNS($A$5:C3241)),"")</f>
        <v/>
      </c>
      <c r="DH3241" s="60" t="str">
        <f>IFERROR(INDEX($A$5:$AV$9286,$DB3241,COLUMNS($A$5:D3241)),"")</f>
        <v/>
      </c>
      <c r="DI3241" s="151" t="str">
        <f>IFERROR(INDEX($A$5:$AV$9286,$DB3241,COLUMNS($A$5:E3241)),"")</f>
        <v/>
      </c>
      <c r="DJ3241" s="153" t="str">
        <f>IFERROR(INDEX($A$5:$AV$9286,$DB3241,COLUMNS($A$5:AV3241)),"")</f>
        <v/>
      </c>
    </row>
    <row r="3242" spans="1:114" ht="23.25">
      <c r="A3242">
        <v>811625</v>
      </c>
      <c r="B3242" t="s">
        <v>5004</v>
      </c>
      <c r="C3242" t="s">
        <v>905</v>
      </c>
      <c r="D3242" t="s">
        <v>3030</v>
      </c>
      <c r="E3242" t="s">
        <v>9</v>
      </c>
      <c r="F3242" t="s">
        <v>5610</v>
      </c>
      <c r="G3242" t="s">
        <v>5610</v>
      </c>
      <c r="H3242" t="s">
        <v>5610</v>
      </c>
      <c r="I3242" t="s">
        <v>5610</v>
      </c>
      <c r="J3242" t="s">
        <v>5610</v>
      </c>
      <c r="K3242" t="s">
        <v>5610</v>
      </c>
      <c r="L3242">
        <v>616</v>
      </c>
      <c r="M3242" t="s">
        <v>5610</v>
      </c>
      <c r="N3242" t="s">
        <v>5610</v>
      </c>
      <c r="O3242">
        <v>619</v>
      </c>
      <c r="P3242" t="s">
        <v>5610</v>
      </c>
      <c r="Q3242" t="s">
        <v>5610</v>
      </c>
      <c r="R3242" t="s">
        <v>5610</v>
      </c>
      <c r="S3242" t="s">
        <v>5610</v>
      </c>
      <c r="T3242" t="s">
        <v>5610</v>
      </c>
      <c r="U3242" t="s">
        <v>5610</v>
      </c>
      <c r="V3242" t="s">
        <v>5610</v>
      </c>
      <c r="W3242" t="s">
        <v>5610</v>
      </c>
      <c r="X3242" t="s">
        <v>5610</v>
      </c>
      <c r="Y3242" t="s">
        <v>5610</v>
      </c>
      <c r="Z3242" t="s">
        <v>5610</v>
      </c>
      <c r="AA3242" t="s">
        <v>5610</v>
      </c>
      <c r="AB3242" t="s">
        <v>5610</v>
      </c>
      <c r="AC3242" t="s">
        <v>5610</v>
      </c>
      <c r="AD3242" t="s">
        <v>5610</v>
      </c>
      <c r="AE3242" t="s">
        <v>5610</v>
      </c>
      <c r="AF3242" t="s">
        <v>5610</v>
      </c>
      <c r="AG3242" t="s">
        <v>5610</v>
      </c>
      <c r="AH3242" t="s">
        <v>5610</v>
      </c>
      <c r="AI3242" t="s">
        <v>5610</v>
      </c>
      <c r="AJ3242" t="s">
        <v>5610</v>
      </c>
      <c r="AK3242" t="s">
        <v>5610</v>
      </c>
      <c r="AL3242" t="s">
        <v>5610</v>
      </c>
      <c r="AM3242" t="s">
        <v>5611</v>
      </c>
      <c r="AN3242" t="s">
        <v>5610</v>
      </c>
      <c r="AO3242" t="s">
        <v>5610</v>
      </c>
      <c r="AP3242" t="s">
        <v>5610</v>
      </c>
      <c r="AQ3242" t="s">
        <v>5610</v>
      </c>
      <c r="AR3242" t="s">
        <v>5610</v>
      </c>
      <c r="AS3242" t="s">
        <v>5610</v>
      </c>
      <c r="AT3242" t="s">
        <v>5610</v>
      </c>
      <c r="AU3242" t="s">
        <v>5610</v>
      </c>
      <c r="AV3242" t="s">
        <v>5610</v>
      </c>
      <c r="AW3242" s="121" t="s">
        <v>5610</v>
      </c>
      <c r="AX3242" s="121" t="s">
        <v>5610</v>
      </c>
      <c r="AY3242" s="121" t="s">
        <v>5610</v>
      </c>
      <c r="AZ3242" s="121" t="s">
        <v>5610</v>
      </c>
      <c r="BA3242" s="121" t="s">
        <v>5610</v>
      </c>
      <c r="CZ3242">
        <f>ROWS($A$5:$A3242)</f>
        <v>3238</v>
      </c>
      <c r="DA3242" t="b">
        <f t="shared" si="106"/>
        <v>0</v>
      </c>
      <c r="DB3242" t="str">
        <f>IFERROR(SMALL($DA$5:DA12523,CZ3242),"")</f>
        <v/>
      </c>
      <c r="DC3242" s="57" t="str">
        <f t="shared" si="105"/>
        <v/>
      </c>
      <c r="DE3242" s="58" t="str">
        <f>IFERROR(INDEX($A$5:$AV$9286,$DB3242,COLUMNS($A$5:A3242)),"")</f>
        <v/>
      </c>
      <c r="DF3242" s="59" t="str">
        <f>IFERROR(INDEX($A$5:$AV$9286,$DB3242,COLUMNS($A$5:B3242)),"")</f>
        <v/>
      </c>
      <c r="DG3242" s="60" t="str">
        <f>IFERROR(INDEX($A$5:$AV$9286,$DB3242,COLUMNS($A$5:C3242)),"")</f>
        <v/>
      </c>
      <c r="DH3242" s="60" t="str">
        <f>IFERROR(INDEX($A$5:$AV$9286,$DB3242,COLUMNS($A$5:D3242)),"")</f>
        <v/>
      </c>
      <c r="DI3242" s="151" t="str">
        <f>IFERROR(INDEX($A$5:$AV$9286,$DB3242,COLUMNS($A$5:E3242)),"")</f>
        <v/>
      </c>
      <c r="DJ3242" s="153" t="str">
        <f>IFERROR(INDEX($A$5:$AV$9286,$DB3242,COLUMNS($A$5:AV3242)),"")</f>
        <v/>
      </c>
    </row>
    <row r="3243" spans="1:114" ht="23.25">
      <c r="A3243">
        <v>811628</v>
      </c>
      <c r="B3243" t="s">
        <v>5005</v>
      </c>
      <c r="C3243" t="s">
        <v>544</v>
      </c>
      <c r="D3243" t="s">
        <v>780</v>
      </c>
      <c r="E3243" t="s">
        <v>9</v>
      </c>
      <c r="F3243">
        <v>610</v>
      </c>
      <c r="G3243" t="s">
        <v>5610</v>
      </c>
      <c r="H3243" t="s">
        <v>5610</v>
      </c>
      <c r="I3243" t="s">
        <v>5610</v>
      </c>
      <c r="J3243">
        <v>614</v>
      </c>
      <c r="K3243">
        <v>615</v>
      </c>
      <c r="L3243">
        <v>616</v>
      </c>
      <c r="M3243" t="s">
        <v>5610</v>
      </c>
      <c r="N3243" t="s">
        <v>5610</v>
      </c>
      <c r="O3243" t="s">
        <v>5610</v>
      </c>
      <c r="P3243" t="s">
        <v>5610</v>
      </c>
      <c r="Q3243" t="s">
        <v>5610</v>
      </c>
      <c r="R3243" t="s">
        <v>5610</v>
      </c>
      <c r="S3243" t="s">
        <v>5610</v>
      </c>
      <c r="T3243" t="s">
        <v>5610</v>
      </c>
      <c r="U3243" t="s">
        <v>5610</v>
      </c>
      <c r="V3243" t="s">
        <v>5610</v>
      </c>
      <c r="W3243" t="s">
        <v>5610</v>
      </c>
      <c r="X3243" t="s">
        <v>5610</v>
      </c>
      <c r="Y3243" t="s">
        <v>5610</v>
      </c>
      <c r="Z3243" t="s">
        <v>5610</v>
      </c>
      <c r="AA3243" t="s">
        <v>5610</v>
      </c>
      <c r="AB3243" t="s">
        <v>5610</v>
      </c>
      <c r="AC3243" t="s">
        <v>5610</v>
      </c>
      <c r="AD3243" t="s">
        <v>5610</v>
      </c>
      <c r="AE3243" t="s">
        <v>5610</v>
      </c>
      <c r="AF3243" t="s">
        <v>5610</v>
      </c>
      <c r="AG3243" t="s">
        <v>5610</v>
      </c>
      <c r="AH3243" t="s">
        <v>5610</v>
      </c>
      <c r="AI3243" t="s">
        <v>5610</v>
      </c>
      <c r="AJ3243" t="s">
        <v>5610</v>
      </c>
      <c r="AK3243" t="s">
        <v>5610</v>
      </c>
      <c r="AL3243" t="s">
        <v>5610</v>
      </c>
      <c r="AM3243" t="s">
        <v>5610</v>
      </c>
      <c r="AN3243" t="s">
        <v>5610</v>
      </c>
      <c r="AO3243" t="s">
        <v>5610</v>
      </c>
      <c r="AP3243" t="s">
        <v>5610</v>
      </c>
      <c r="AQ3243" t="s">
        <v>5610</v>
      </c>
      <c r="AR3243" t="s">
        <v>5610</v>
      </c>
      <c r="AS3243" t="s">
        <v>5610</v>
      </c>
      <c r="AT3243" t="s">
        <v>5610</v>
      </c>
      <c r="AU3243" t="s">
        <v>5610</v>
      </c>
      <c r="AV3243" t="s">
        <v>5610</v>
      </c>
      <c r="AW3243" s="121" t="s">
        <v>5610</v>
      </c>
      <c r="AX3243" s="121" t="s">
        <v>5610</v>
      </c>
      <c r="AY3243" s="121" t="s">
        <v>5610</v>
      </c>
      <c r="AZ3243" s="121" t="s">
        <v>5610</v>
      </c>
      <c r="BA3243" s="121" t="s">
        <v>5610</v>
      </c>
      <c r="CZ3243">
        <f>ROWS($A$5:$A3243)</f>
        <v>3239</v>
      </c>
      <c r="DA3243" t="b">
        <f t="shared" si="106"/>
        <v>0</v>
      </c>
      <c r="DB3243" t="str">
        <f>IFERROR(SMALL($DA$5:DA12524,CZ3243),"")</f>
        <v/>
      </c>
      <c r="DC3243" s="57" t="str">
        <f t="shared" si="105"/>
        <v/>
      </c>
      <c r="DE3243" s="58" t="str">
        <f>IFERROR(INDEX($A$5:$AV$9286,$DB3243,COLUMNS($A$5:A3243)),"")</f>
        <v/>
      </c>
      <c r="DF3243" s="59" t="str">
        <f>IFERROR(INDEX($A$5:$AV$9286,$DB3243,COLUMNS($A$5:B3243)),"")</f>
        <v/>
      </c>
      <c r="DG3243" s="60" t="str">
        <f>IFERROR(INDEX($A$5:$AV$9286,$DB3243,COLUMNS($A$5:C3243)),"")</f>
        <v/>
      </c>
      <c r="DH3243" s="60" t="str">
        <f>IFERROR(INDEX($A$5:$AV$9286,$DB3243,COLUMNS($A$5:D3243)),"")</f>
        <v/>
      </c>
      <c r="DI3243" s="151" t="str">
        <f>IFERROR(INDEX($A$5:$AV$9286,$DB3243,COLUMNS($A$5:E3243)),"")</f>
        <v/>
      </c>
      <c r="DJ3243" s="153" t="str">
        <f>IFERROR(INDEX($A$5:$AV$9286,$DB3243,COLUMNS($A$5:AV3243)),"")</f>
        <v/>
      </c>
    </row>
    <row r="3244" spans="1:114" ht="23.25">
      <c r="A3244">
        <v>811629</v>
      </c>
      <c r="B3244" t="s">
        <v>5006</v>
      </c>
      <c r="C3244" t="s">
        <v>155</v>
      </c>
      <c r="D3244" t="s">
        <v>5007</v>
      </c>
      <c r="E3244" t="s">
        <v>5605</v>
      </c>
      <c r="F3244" t="s">
        <v>5610</v>
      </c>
      <c r="G3244" t="s">
        <v>5610</v>
      </c>
      <c r="H3244" t="s">
        <v>5610</v>
      </c>
      <c r="I3244" t="s">
        <v>5610</v>
      </c>
      <c r="J3244" t="s">
        <v>5610</v>
      </c>
      <c r="K3244" t="s">
        <v>5610</v>
      </c>
      <c r="L3244">
        <v>616</v>
      </c>
      <c r="M3244" t="s">
        <v>5610</v>
      </c>
      <c r="N3244">
        <v>618</v>
      </c>
      <c r="O3244">
        <v>619</v>
      </c>
      <c r="P3244" t="s">
        <v>5610</v>
      </c>
      <c r="Q3244" t="s">
        <v>5610</v>
      </c>
      <c r="R3244" t="s">
        <v>5610</v>
      </c>
      <c r="S3244" t="s">
        <v>5610</v>
      </c>
      <c r="T3244" t="s">
        <v>5610</v>
      </c>
      <c r="U3244" t="s">
        <v>5610</v>
      </c>
      <c r="V3244">
        <v>626</v>
      </c>
      <c r="W3244">
        <v>627</v>
      </c>
      <c r="X3244" t="s">
        <v>5610</v>
      </c>
      <c r="Y3244" t="s">
        <v>5610</v>
      </c>
      <c r="Z3244" t="s">
        <v>5610</v>
      </c>
      <c r="AA3244" t="s">
        <v>5610</v>
      </c>
      <c r="AB3244" t="s">
        <v>5610</v>
      </c>
      <c r="AC3244" t="s">
        <v>5610</v>
      </c>
      <c r="AD3244" t="s">
        <v>5610</v>
      </c>
      <c r="AE3244" t="s">
        <v>5610</v>
      </c>
      <c r="AF3244" t="s">
        <v>5610</v>
      </c>
      <c r="AG3244" t="s">
        <v>5610</v>
      </c>
      <c r="AH3244" t="s">
        <v>5610</v>
      </c>
      <c r="AI3244" t="s">
        <v>5610</v>
      </c>
      <c r="AJ3244" t="s">
        <v>5610</v>
      </c>
      <c r="AK3244" t="s">
        <v>5610</v>
      </c>
      <c r="AL3244" t="s">
        <v>5610</v>
      </c>
      <c r="AM3244" t="s">
        <v>5610</v>
      </c>
      <c r="AN3244" t="s">
        <v>5610</v>
      </c>
      <c r="AO3244" t="s">
        <v>5610</v>
      </c>
      <c r="AP3244" t="s">
        <v>5610</v>
      </c>
      <c r="AQ3244" t="s">
        <v>5610</v>
      </c>
      <c r="AR3244" t="s">
        <v>5610</v>
      </c>
      <c r="AS3244" t="s">
        <v>5610</v>
      </c>
      <c r="AT3244" t="s">
        <v>5610</v>
      </c>
      <c r="AU3244" t="s">
        <v>5610</v>
      </c>
      <c r="AV3244" t="s">
        <v>5610</v>
      </c>
      <c r="AW3244" s="121" t="s">
        <v>5610</v>
      </c>
      <c r="AX3244" s="121" t="s">
        <v>5610</v>
      </c>
      <c r="AY3244" s="121" t="s">
        <v>5610</v>
      </c>
      <c r="AZ3244" s="121" t="s">
        <v>5610</v>
      </c>
      <c r="BA3244" s="121" t="s">
        <v>5610</v>
      </c>
      <c r="CZ3244">
        <f>ROWS($A$5:$A3244)</f>
        <v>3240</v>
      </c>
      <c r="DA3244" t="b">
        <f t="shared" si="106"/>
        <v>0</v>
      </c>
      <c r="DB3244" t="str">
        <f>IFERROR(SMALL($DA$5:DA12525,CZ3244),"")</f>
        <v/>
      </c>
      <c r="DC3244" s="57" t="str">
        <f t="shared" si="105"/>
        <v/>
      </c>
      <c r="DE3244" s="58" t="str">
        <f>IFERROR(INDEX($A$5:$AV$9286,$DB3244,COLUMNS($A$5:A3244)),"")</f>
        <v/>
      </c>
      <c r="DF3244" s="59" t="str">
        <f>IFERROR(INDEX($A$5:$AV$9286,$DB3244,COLUMNS($A$5:B3244)),"")</f>
        <v/>
      </c>
      <c r="DG3244" s="60" t="str">
        <f>IFERROR(INDEX($A$5:$AV$9286,$DB3244,COLUMNS($A$5:C3244)),"")</f>
        <v/>
      </c>
      <c r="DH3244" s="60" t="str">
        <f>IFERROR(INDEX($A$5:$AV$9286,$DB3244,COLUMNS($A$5:D3244)),"")</f>
        <v/>
      </c>
      <c r="DI3244" s="151" t="str">
        <f>IFERROR(INDEX($A$5:$AV$9286,$DB3244,COLUMNS($A$5:E3244)),"")</f>
        <v/>
      </c>
      <c r="DJ3244" s="153" t="str">
        <f>IFERROR(INDEX($A$5:$AV$9286,$DB3244,COLUMNS($A$5:AV3244)),"")</f>
        <v/>
      </c>
    </row>
    <row r="3245" spans="1:114" ht="23.25">
      <c r="A3245">
        <v>811631</v>
      </c>
      <c r="B3245" t="s">
        <v>5008</v>
      </c>
      <c r="C3245" t="s">
        <v>455</v>
      </c>
      <c r="D3245" t="s">
        <v>716</v>
      </c>
      <c r="E3245" t="s">
        <v>9</v>
      </c>
      <c r="F3245">
        <v>610</v>
      </c>
      <c r="G3245">
        <v>611</v>
      </c>
      <c r="H3245" t="s">
        <v>5610</v>
      </c>
      <c r="I3245" t="s">
        <v>5610</v>
      </c>
      <c r="J3245" t="s">
        <v>5610</v>
      </c>
      <c r="K3245">
        <v>615</v>
      </c>
      <c r="L3245">
        <v>616</v>
      </c>
      <c r="M3245">
        <v>617</v>
      </c>
      <c r="N3245">
        <v>618</v>
      </c>
      <c r="O3245">
        <v>619</v>
      </c>
      <c r="P3245">
        <v>620</v>
      </c>
      <c r="Q3245">
        <v>621</v>
      </c>
      <c r="R3245" t="s">
        <v>5610</v>
      </c>
      <c r="S3245" t="s">
        <v>5610</v>
      </c>
      <c r="T3245" t="s">
        <v>5610</v>
      </c>
      <c r="U3245" t="s">
        <v>5610</v>
      </c>
      <c r="V3245" t="s">
        <v>5610</v>
      </c>
      <c r="W3245" t="s">
        <v>5610</v>
      </c>
      <c r="X3245" t="s">
        <v>5610</v>
      </c>
      <c r="Y3245" t="s">
        <v>5610</v>
      </c>
      <c r="Z3245" t="s">
        <v>5610</v>
      </c>
      <c r="AA3245" t="s">
        <v>5610</v>
      </c>
      <c r="AB3245" t="s">
        <v>5610</v>
      </c>
      <c r="AC3245" t="s">
        <v>5610</v>
      </c>
      <c r="AD3245" t="s">
        <v>5610</v>
      </c>
      <c r="AE3245" t="s">
        <v>5610</v>
      </c>
      <c r="AF3245" t="s">
        <v>5610</v>
      </c>
      <c r="AG3245" t="s">
        <v>5610</v>
      </c>
      <c r="AH3245" t="s">
        <v>5610</v>
      </c>
      <c r="AI3245" t="s">
        <v>5610</v>
      </c>
      <c r="AJ3245" t="s">
        <v>5610</v>
      </c>
      <c r="AK3245" t="s">
        <v>5610</v>
      </c>
      <c r="AL3245" t="s">
        <v>5610</v>
      </c>
      <c r="AM3245" t="s">
        <v>5610</v>
      </c>
      <c r="AN3245" t="s">
        <v>5610</v>
      </c>
      <c r="AO3245" t="s">
        <v>5610</v>
      </c>
      <c r="AP3245" t="s">
        <v>5610</v>
      </c>
      <c r="AQ3245" t="s">
        <v>5610</v>
      </c>
      <c r="AR3245" t="s">
        <v>5610</v>
      </c>
      <c r="AS3245" t="s">
        <v>5610</v>
      </c>
      <c r="AT3245" t="s">
        <v>5610</v>
      </c>
      <c r="AU3245" t="s">
        <v>5610</v>
      </c>
      <c r="AV3245" t="s">
        <v>5610</v>
      </c>
      <c r="AW3245" s="121" t="s">
        <v>5610</v>
      </c>
      <c r="AX3245" s="121" t="s">
        <v>5610</v>
      </c>
      <c r="AY3245" s="121" t="s">
        <v>5610</v>
      </c>
      <c r="AZ3245" s="121" t="s">
        <v>5610</v>
      </c>
      <c r="BA3245" s="121" t="s">
        <v>5610</v>
      </c>
      <c r="CZ3245">
        <f>ROWS($A$5:$A3245)</f>
        <v>3241</v>
      </c>
      <c r="DA3245" t="b">
        <f t="shared" si="106"/>
        <v>0</v>
      </c>
      <c r="DB3245" t="str">
        <f>IFERROR(SMALL($DA$5:DA12526,CZ3245),"")</f>
        <v/>
      </c>
      <c r="DC3245" s="57" t="str">
        <f t="shared" si="105"/>
        <v/>
      </c>
      <c r="DE3245" s="58" t="str">
        <f>IFERROR(INDEX($A$5:$AV$9286,$DB3245,COLUMNS($A$5:A3245)),"")</f>
        <v/>
      </c>
      <c r="DF3245" s="59" t="str">
        <f>IFERROR(INDEX($A$5:$AV$9286,$DB3245,COLUMNS($A$5:B3245)),"")</f>
        <v/>
      </c>
      <c r="DG3245" s="60" t="str">
        <f>IFERROR(INDEX($A$5:$AV$9286,$DB3245,COLUMNS($A$5:C3245)),"")</f>
        <v/>
      </c>
      <c r="DH3245" s="60" t="str">
        <f>IFERROR(INDEX($A$5:$AV$9286,$DB3245,COLUMNS($A$5:D3245)),"")</f>
        <v/>
      </c>
      <c r="DI3245" s="151" t="str">
        <f>IFERROR(INDEX($A$5:$AV$9286,$DB3245,COLUMNS($A$5:E3245)),"")</f>
        <v/>
      </c>
      <c r="DJ3245" s="153" t="str">
        <f>IFERROR(INDEX($A$5:$AV$9286,$DB3245,COLUMNS($A$5:AV3245)),"")</f>
        <v/>
      </c>
    </row>
    <row r="3246" spans="1:114" ht="23.25">
      <c r="A3246">
        <v>811633</v>
      </c>
      <c r="B3246" t="s">
        <v>5009</v>
      </c>
      <c r="C3246" t="s">
        <v>1648</v>
      </c>
      <c r="D3246" t="s">
        <v>331</v>
      </c>
      <c r="E3246" t="s">
        <v>5605</v>
      </c>
      <c r="F3246" t="s">
        <v>5610</v>
      </c>
      <c r="G3246" t="s">
        <v>5610</v>
      </c>
      <c r="H3246" t="s">
        <v>5610</v>
      </c>
      <c r="I3246">
        <v>613</v>
      </c>
      <c r="J3246" t="s">
        <v>5610</v>
      </c>
      <c r="K3246" t="s">
        <v>5610</v>
      </c>
      <c r="L3246">
        <v>616</v>
      </c>
      <c r="M3246">
        <v>617</v>
      </c>
      <c r="N3246" t="s">
        <v>5610</v>
      </c>
      <c r="O3246">
        <v>619</v>
      </c>
      <c r="P3246" t="s">
        <v>5610</v>
      </c>
      <c r="Q3246" t="s">
        <v>5610</v>
      </c>
      <c r="R3246" t="s">
        <v>5610</v>
      </c>
      <c r="S3246" t="s">
        <v>5610</v>
      </c>
      <c r="T3246" t="s">
        <v>5610</v>
      </c>
      <c r="U3246" t="s">
        <v>5610</v>
      </c>
      <c r="V3246" t="s">
        <v>5610</v>
      </c>
      <c r="W3246" t="s">
        <v>5610</v>
      </c>
      <c r="X3246" t="s">
        <v>5610</v>
      </c>
      <c r="Y3246" t="s">
        <v>5610</v>
      </c>
      <c r="Z3246" t="s">
        <v>5610</v>
      </c>
      <c r="AA3246" t="s">
        <v>5610</v>
      </c>
      <c r="AB3246" t="s">
        <v>5610</v>
      </c>
      <c r="AC3246" t="s">
        <v>5610</v>
      </c>
      <c r="AD3246" t="s">
        <v>5610</v>
      </c>
      <c r="AE3246" t="s">
        <v>5610</v>
      </c>
      <c r="AF3246" t="s">
        <v>5610</v>
      </c>
      <c r="AG3246" t="s">
        <v>5610</v>
      </c>
      <c r="AH3246" t="s">
        <v>5610</v>
      </c>
      <c r="AI3246" t="s">
        <v>5610</v>
      </c>
      <c r="AJ3246" t="s">
        <v>5610</v>
      </c>
      <c r="AK3246" t="s">
        <v>5610</v>
      </c>
      <c r="AL3246" t="s">
        <v>5610</v>
      </c>
      <c r="AM3246" t="s">
        <v>5610</v>
      </c>
      <c r="AN3246" t="s">
        <v>5610</v>
      </c>
      <c r="AO3246" t="s">
        <v>5610</v>
      </c>
      <c r="AP3246" t="s">
        <v>5610</v>
      </c>
      <c r="AQ3246" t="s">
        <v>5610</v>
      </c>
      <c r="AR3246" t="s">
        <v>5610</v>
      </c>
      <c r="AS3246" t="s">
        <v>5610</v>
      </c>
      <c r="AT3246" t="s">
        <v>5610</v>
      </c>
      <c r="AU3246" t="s">
        <v>5610</v>
      </c>
      <c r="AV3246" t="s">
        <v>5610</v>
      </c>
      <c r="AW3246" s="121" t="s">
        <v>5610</v>
      </c>
      <c r="AX3246" s="121" t="s">
        <v>5610</v>
      </c>
      <c r="AY3246" s="121" t="s">
        <v>5610</v>
      </c>
      <c r="AZ3246" s="121" t="s">
        <v>5610</v>
      </c>
      <c r="BA3246" s="121" t="s">
        <v>5610</v>
      </c>
      <c r="CZ3246">
        <f>ROWS($A$5:$A3246)</f>
        <v>3242</v>
      </c>
      <c r="DA3246" t="b">
        <f t="shared" si="106"/>
        <v>0</v>
      </c>
      <c r="DB3246" t="str">
        <f>IFERROR(SMALL($DA$5:DA12527,CZ3246),"")</f>
        <v/>
      </c>
      <c r="DC3246" s="57" t="str">
        <f t="shared" si="105"/>
        <v/>
      </c>
      <c r="DE3246" s="58" t="str">
        <f>IFERROR(INDEX($A$5:$AV$9286,$DB3246,COLUMNS($A$5:A3246)),"")</f>
        <v/>
      </c>
      <c r="DF3246" s="59" t="str">
        <f>IFERROR(INDEX($A$5:$AV$9286,$DB3246,COLUMNS($A$5:B3246)),"")</f>
        <v/>
      </c>
      <c r="DG3246" s="60" t="str">
        <f>IFERROR(INDEX($A$5:$AV$9286,$DB3246,COLUMNS($A$5:C3246)),"")</f>
        <v/>
      </c>
      <c r="DH3246" s="60" t="str">
        <f>IFERROR(INDEX($A$5:$AV$9286,$DB3246,COLUMNS($A$5:D3246)),"")</f>
        <v/>
      </c>
      <c r="DI3246" s="151" t="str">
        <f>IFERROR(INDEX($A$5:$AV$9286,$DB3246,COLUMNS($A$5:E3246)),"")</f>
        <v/>
      </c>
      <c r="DJ3246" s="153" t="str">
        <f>IFERROR(INDEX($A$5:$AV$9286,$DB3246,COLUMNS($A$5:AV3246)),"")</f>
        <v/>
      </c>
    </row>
    <row r="3247" spans="1:114" ht="23.25">
      <c r="A3247">
        <v>811634</v>
      </c>
      <c r="B3247" t="s">
        <v>5010</v>
      </c>
      <c r="C3247" t="s">
        <v>341</v>
      </c>
      <c r="D3247" t="s">
        <v>977</v>
      </c>
      <c r="E3247" t="s">
        <v>10</v>
      </c>
      <c r="F3247" t="s">
        <v>5610</v>
      </c>
      <c r="G3247" t="s">
        <v>5610</v>
      </c>
      <c r="H3247" t="s">
        <v>5610</v>
      </c>
      <c r="I3247" t="s">
        <v>5610</v>
      </c>
      <c r="J3247" t="s">
        <v>5610</v>
      </c>
      <c r="K3247" t="s">
        <v>5610</v>
      </c>
      <c r="L3247" t="s">
        <v>5610</v>
      </c>
      <c r="M3247" t="s">
        <v>5610</v>
      </c>
      <c r="N3247" t="s">
        <v>5610</v>
      </c>
      <c r="O3247" t="s">
        <v>5610</v>
      </c>
      <c r="P3247" t="s">
        <v>5610</v>
      </c>
      <c r="Q3247" t="s">
        <v>5610</v>
      </c>
      <c r="R3247">
        <v>622</v>
      </c>
      <c r="S3247" t="s">
        <v>5610</v>
      </c>
      <c r="T3247">
        <v>624</v>
      </c>
      <c r="U3247" t="s">
        <v>5610</v>
      </c>
      <c r="V3247">
        <v>626</v>
      </c>
      <c r="W3247">
        <v>627</v>
      </c>
      <c r="X3247" t="s">
        <v>5610</v>
      </c>
      <c r="Y3247">
        <v>629</v>
      </c>
      <c r="Z3247">
        <v>630</v>
      </c>
      <c r="AA3247" t="s">
        <v>5610</v>
      </c>
      <c r="AB3247" t="s">
        <v>5610</v>
      </c>
      <c r="AC3247" t="s">
        <v>5610</v>
      </c>
      <c r="AD3247" t="s">
        <v>5610</v>
      </c>
      <c r="AE3247" t="s">
        <v>5610</v>
      </c>
      <c r="AF3247" t="s">
        <v>5610</v>
      </c>
      <c r="AG3247" t="s">
        <v>5610</v>
      </c>
      <c r="AH3247" t="s">
        <v>5610</v>
      </c>
      <c r="AI3247" t="s">
        <v>5610</v>
      </c>
      <c r="AJ3247" t="s">
        <v>5610</v>
      </c>
      <c r="AK3247" t="s">
        <v>5610</v>
      </c>
      <c r="AL3247" t="s">
        <v>5610</v>
      </c>
      <c r="AM3247" t="s">
        <v>5610</v>
      </c>
      <c r="AN3247" t="s">
        <v>5610</v>
      </c>
      <c r="AO3247" t="s">
        <v>5610</v>
      </c>
      <c r="AP3247" t="s">
        <v>5610</v>
      </c>
      <c r="AQ3247" t="s">
        <v>5610</v>
      </c>
      <c r="AR3247" t="s">
        <v>5610</v>
      </c>
      <c r="AS3247" t="s">
        <v>5610</v>
      </c>
      <c r="AT3247" t="s">
        <v>5610</v>
      </c>
      <c r="AU3247" t="s">
        <v>5610</v>
      </c>
      <c r="AV3247" t="s">
        <v>5610</v>
      </c>
      <c r="AW3247" s="121" t="s">
        <v>5610</v>
      </c>
      <c r="AX3247" s="121" t="s">
        <v>5610</v>
      </c>
      <c r="AY3247" s="121" t="s">
        <v>5610</v>
      </c>
      <c r="AZ3247" s="121" t="s">
        <v>5610</v>
      </c>
      <c r="BA3247" s="121" t="s">
        <v>5610</v>
      </c>
      <c r="CZ3247">
        <f>ROWS($A$5:$A3247)</f>
        <v>3243</v>
      </c>
      <c r="DA3247" t="b">
        <f t="shared" si="106"/>
        <v>0</v>
      </c>
      <c r="DB3247" t="str">
        <f>IFERROR(SMALL($DA$5:DA12528,CZ3247),"")</f>
        <v/>
      </c>
      <c r="DC3247" s="57" t="str">
        <f t="shared" si="105"/>
        <v/>
      </c>
      <c r="DE3247" s="58" t="str">
        <f>IFERROR(INDEX($A$5:$AV$9286,$DB3247,COLUMNS($A$5:A3247)),"")</f>
        <v/>
      </c>
      <c r="DF3247" s="59" t="str">
        <f>IFERROR(INDEX($A$5:$AV$9286,$DB3247,COLUMNS($A$5:B3247)),"")</f>
        <v/>
      </c>
      <c r="DG3247" s="60" t="str">
        <f>IFERROR(INDEX($A$5:$AV$9286,$DB3247,COLUMNS($A$5:C3247)),"")</f>
        <v/>
      </c>
      <c r="DH3247" s="60" t="str">
        <f>IFERROR(INDEX($A$5:$AV$9286,$DB3247,COLUMNS($A$5:D3247)),"")</f>
        <v/>
      </c>
      <c r="DI3247" s="151" t="str">
        <f>IFERROR(INDEX($A$5:$AV$9286,$DB3247,COLUMNS($A$5:E3247)),"")</f>
        <v/>
      </c>
      <c r="DJ3247" s="153" t="str">
        <f>IFERROR(INDEX($A$5:$AV$9286,$DB3247,COLUMNS($A$5:AV3247)),"")</f>
        <v/>
      </c>
    </row>
    <row r="3248" spans="1:114" ht="23.25">
      <c r="A3248">
        <v>811635</v>
      </c>
      <c r="B3248" t="s">
        <v>5011</v>
      </c>
      <c r="C3248" t="s">
        <v>1201</v>
      </c>
      <c r="D3248" t="s">
        <v>5012</v>
      </c>
      <c r="E3248" t="s">
        <v>9</v>
      </c>
      <c r="F3248" t="s">
        <v>5610</v>
      </c>
      <c r="G3248" t="s">
        <v>5610</v>
      </c>
      <c r="H3248">
        <v>612</v>
      </c>
      <c r="I3248" t="s">
        <v>5610</v>
      </c>
      <c r="J3248" t="s">
        <v>5610</v>
      </c>
      <c r="K3248">
        <v>615</v>
      </c>
      <c r="L3248">
        <v>616</v>
      </c>
      <c r="M3248">
        <v>617</v>
      </c>
      <c r="N3248">
        <v>618</v>
      </c>
      <c r="O3248">
        <v>619</v>
      </c>
      <c r="P3248">
        <v>620</v>
      </c>
      <c r="Q3248">
        <v>621</v>
      </c>
      <c r="R3248" t="s">
        <v>5610</v>
      </c>
      <c r="S3248" t="s">
        <v>5610</v>
      </c>
      <c r="T3248" t="s">
        <v>5610</v>
      </c>
      <c r="U3248" t="s">
        <v>5610</v>
      </c>
      <c r="V3248" t="s">
        <v>5610</v>
      </c>
      <c r="W3248" t="s">
        <v>5610</v>
      </c>
      <c r="X3248" t="s">
        <v>5610</v>
      </c>
      <c r="Y3248" t="s">
        <v>5610</v>
      </c>
      <c r="Z3248" t="s">
        <v>5610</v>
      </c>
      <c r="AA3248" t="s">
        <v>5610</v>
      </c>
      <c r="AB3248" t="s">
        <v>5610</v>
      </c>
      <c r="AC3248" t="s">
        <v>5610</v>
      </c>
      <c r="AD3248" t="s">
        <v>5610</v>
      </c>
      <c r="AE3248" t="s">
        <v>5610</v>
      </c>
      <c r="AF3248" t="s">
        <v>5610</v>
      </c>
      <c r="AG3248" t="s">
        <v>5610</v>
      </c>
      <c r="AH3248" t="s">
        <v>5610</v>
      </c>
      <c r="AI3248" t="s">
        <v>5610</v>
      </c>
      <c r="AJ3248" t="s">
        <v>5610</v>
      </c>
      <c r="AK3248" t="s">
        <v>5610</v>
      </c>
      <c r="AL3248" t="s">
        <v>5610</v>
      </c>
      <c r="AM3248" t="s">
        <v>5610</v>
      </c>
      <c r="AN3248" t="s">
        <v>5610</v>
      </c>
      <c r="AO3248" t="s">
        <v>5610</v>
      </c>
      <c r="AP3248" t="s">
        <v>5610</v>
      </c>
      <c r="AQ3248" t="s">
        <v>5610</v>
      </c>
      <c r="AR3248" t="s">
        <v>5610</v>
      </c>
      <c r="AS3248" t="s">
        <v>5610</v>
      </c>
      <c r="AT3248" t="s">
        <v>5610</v>
      </c>
      <c r="AU3248" t="s">
        <v>5610</v>
      </c>
      <c r="AV3248" t="s">
        <v>5610</v>
      </c>
      <c r="AW3248" s="121" t="s">
        <v>5610</v>
      </c>
      <c r="AX3248" s="121" t="s">
        <v>5610</v>
      </c>
      <c r="AY3248" s="121" t="s">
        <v>5610</v>
      </c>
      <c r="AZ3248" s="121" t="s">
        <v>5610</v>
      </c>
      <c r="BA3248" s="121" t="s">
        <v>5610</v>
      </c>
      <c r="CZ3248">
        <f>ROWS($A$5:$A3248)</f>
        <v>3244</v>
      </c>
      <c r="DA3248" t="b">
        <f t="shared" si="106"/>
        <v>0</v>
      </c>
      <c r="DB3248" t="str">
        <f>IFERROR(SMALL($DA$5:DA12529,CZ3248),"")</f>
        <v/>
      </c>
      <c r="DC3248" s="57" t="str">
        <f t="shared" si="105"/>
        <v/>
      </c>
      <c r="DE3248" s="58" t="str">
        <f>IFERROR(INDEX($A$5:$AV$9286,$DB3248,COLUMNS($A$5:A3248)),"")</f>
        <v/>
      </c>
      <c r="DF3248" s="59" t="str">
        <f>IFERROR(INDEX($A$5:$AV$9286,$DB3248,COLUMNS($A$5:B3248)),"")</f>
        <v/>
      </c>
      <c r="DG3248" s="60" t="str">
        <f>IFERROR(INDEX($A$5:$AV$9286,$DB3248,COLUMNS($A$5:C3248)),"")</f>
        <v/>
      </c>
      <c r="DH3248" s="60" t="str">
        <f>IFERROR(INDEX($A$5:$AV$9286,$DB3248,COLUMNS($A$5:D3248)),"")</f>
        <v/>
      </c>
      <c r="DI3248" s="151" t="str">
        <f>IFERROR(INDEX($A$5:$AV$9286,$DB3248,COLUMNS($A$5:E3248)),"")</f>
        <v/>
      </c>
      <c r="DJ3248" s="153" t="str">
        <f>IFERROR(INDEX($A$5:$AV$9286,$DB3248,COLUMNS($A$5:AV3248)),"")</f>
        <v/>
      </c>
    </row>
    <row r="3249" spans="1:114" ht="23.25">
      <c r="A3249">
        <v>811636</v>
      </c>
      <c r="B3249" t="s">
        <v>5336</v>
      </c>
      <c r="C3249" t="s">
        <v>149</v>
      </c>
      <c r="D3249" t="s">
        <v>3530</v>
      </c>
      <c r="E3249" t="s">
        <v>9</v>
      </c>
      <c r="F3249" t="s">
        <v>5610</v>
      </c>
      <c r="G3249" t="s">
        <v>5610</v>
      </c>
      <c r="H3249" t="s">
        <v>5610</v>
      </c>
      <c r="I3249" t="s">
        <v>5610</v>
      </c>
      <c r="J3249" t="s">
        <v>5610</v>
      </c>
      <c r="K3249" t="s">
        <v>5610</v>
      </c>
      <c r="L3249">
        <v>616</v>
      </c>
      <c r="M3249" t="s">
        <v>5610</v>
      </c>
      <c r="N3249" t="s">
        <v>5610</v>
      </c>
      <c r="O3249" t="s">
        <v>5610</v>
      </c>
      <c r="P3249">
        <v>620</v>
      </c>
      <c r="Q3249" t="s">
        <v>5610</v>
      </c>
      <c r="R3249" t="s">
        <v>5610</v>
      </c>
      <c r="S3249" t="s">
        <v>5610</v>
      </c>
      <c r="T3249" t="s">
        <v>5610</v>
      </c>
      <c r="U3249" t="s">
        <v>5610</v>
      </c>
      <c r="V3249" t="s">
        <v>5610</v>
      </c>
      <c r="W3249" t="s">
        <v>5610</v>
      </c>
      <c r="X3249" t="s">
        <v>5610</v>
      </c>
      <c r="Y3249" t="s">
        <v>5610</v>
      </c>
      <c r="Z3249" t="s">
        <v>5610</v>
      </c>
      <c r="AA3249" t="s">
        <v>5610</v>
      </c>
      <c r="AB3249" t="s">
        <v>5610</v>
      </c>
      <c r="AC3249" t="s">
        <v>5610</v>
      </c>
      <c r="AD3249" t="s">
        <v>5610</v>
      </c>
      <c r="AE3249" t="s">
        <v>5610</v>
      </c>
      <c r="AF3249" t="s">
        <v>5610</v>
      </c>
      <c r="AG3249" t="s">
        <v>5610</v>
      </c>
      <c r="AH3249" t="s">
        <v>5610</v>
      </c>
      <c r="AI3249" t="s">
        <v>5610</v>
      </c>
      <c r="AJ3249" t="s">
        <v>5610</v>
      </c>
      <c r="AK3249" t="s">
        <v>5610</v>
      </c>
      <c r="AL3249" t="s">
        <v>5610</v>
      </c>
      <c r="AM3249" t="s">
        <v>5610</v>
      </c>
      <c r="AN3249" t="s">
        <v>5610</v>
      </c>
      <c r="AO3249" t="s">
        <v>5610</v>
      </c>
      <c r="AP3249" t="s">
        <v>5610</v>
      </c>
      <c r="AQ3249" t="s">
        <v>5610</v>
      </c>
      <c r="AR3249" t="s">
        <v>5610</v>
      </c>
      <c r="AS3249" t="s">
        <v>5610</v>
      </c>
      <c r="AT3249" t="s">
        <v>5610</v>
      </c>
      <c r="AU3249" t="s">
        <v>5610</v>
      </c>
      <c r="AV3249" t="s">
        <v>5610</v>
      </c>
      <c r="AW3249" s="121" t="s">
        <v>5610</v>
      </c>
      <c r="AX3249" s="121" t="s">
        <v>5610</v>
      </c>
      <c r="AY3249" s="121" t="s">
        <v>5610</v>
      </c>
      <c r="AZ3249" s="121" t="s">
        <v>5610</v>
      </c>
      <c r="BA3249" s="121" t="s">
        <v>5610</v>
      </c>
      <c r="CZ3249">
        <f>ROWS($A$5:$A3249)</f>
        <v>3245</v>
      </c>
      <c r="DA3249" t="b">
        <f t="shared" si="106"/>
        <v>0</v>
      </c>
      <c r="DB3249" t="str">
        <f>IFERROR(SMALL($DA$5:DA12530,CZ3249),"")</f>
        <v/>
      </c>
      <c r="DC3249" s="57" t="str">
        <f t="shared" si="105"/>
        <v/>
      </c>
      <c r="DE3249" s="58" t="str">
        <f>IFERROR(INDEX($A$5:$AV$9286,$DB3249,COLUMNS($A$5:A3249)),"")</f>
        <v/>
      </c>
      <c r="DF3249" s="59" t="str">
        <f>IFERROR(INDEX($A$5:$AV$9286,$DB3249,COLUMNS($A$5:B3249)),"")</f>
        <v/>
      </c>
      <c r="DG3249" s="60" t="str">
        <f>IFERROR(INDEX($A$5:$AV$9286,$DB3249,COLUMNS($A$5:C3249)),"")</f>
        <v/>
      </c>
      <c r="DH3249" s="60" t="str">
        <f>IFERROR(INDEX($A$5:$AV$9286,$DB3249,COLUMNS($A$5:D3249)),"")</f>
        <v/>
      </c>
      <c r="DI3249" s="151" t="str">
        <f>IFERROR(INDEX($A$5:$AV$9286,$DB3249,COLUMNS($A$5:E3249)),"")</f>
        <v/>
      </c>
      <c r="DJ3249" s="153" t="str">
        <f>IFERROR(INDEX($A$5:$AV$9286,$DB3249,COLUMNS($A$5:AV3249)),"")</f>
        <v/>
      </c>
    </row>
    <row r="3250" spans="1:114" ht="23.25">
      <c r="A3250">
        <v>811638</v>
      </c>
      <c r="B3250" t="s">
        <v>5013</v>
      </c>
      <c r="C3250" t="s">
        <v>2531</v>
      </c>
      <c r="D3250" t="s">
        <v>551</v>
      </c>
      <c r="E3250" t="s">
        <v>10</v>
      </c>
      <c r="F3250" t="s">
        <v>5610</v>
      </c>
      <c r="G3250" t="s">
        <v>5610</v>
      </c>
      <c r="H3250" t="s">
        <v>5610</v>
      </c>
      <c r="I3250" t="s">
        <v>5610</v>
      </c>
      <c r="J3250" t="s">
        <v>5610</v>
      </c>
      <c r="K3250" t="s">
        <v>5610</v>
      </c>
      <c r="L3250" t="s">
        <v>5610</v>
      </c>
      <c r="M3250" t="s">
        <v>5610</v>
      </c>
      <c r="N3250" t="s">
        <v>5610</v>
      </c>
      <c r="O3250" t="s">
        <v>5610</v>
      </c>
      <c r="P3250" t="s">
        <v>5610</v>
      </c>
      <c r="Q3250" t="s">
        <v>5610</v>
      </c>
      <c r="R3250" t="s">
        <v>5610</v>
      </c>
      <c r="S3250" t="s">
        <v>5610</v>
      </c>
      <c r="T3250">
        <v>624</v>
      </c>
      <c r="U3250">
        <v>625</v>
      </c>
      <c r="V3250">
        <v>626</v>
      </c>
      <c r="W3250" t="s">
        <v>5610</v>
      </c>
      <c r="X3250" t="s">
        <v>5610</v>
      </c>
      <c r="Y3250" t="s">
        <v>5610</v>
      </c>
      <c r="Z3250">
        <v>630</v>
      </c>
      <c r="AA3250">
        <v>631</v>
      </c>
      <c r="AB3250">
        <v>632</v>
      </c>
      <c r="AC3250" t="s">
        <v>5610</v>
      </c>
      <c r="AD3250" t="s">
        <v>5610</v>
      </c>
      <c r="AE3250" t="s">
        <v>5610</v>
      </c>
      <c r="AF3250" t="s">
        <v>5610</v>
      </c>
      <c r="AG3250" t="s">
        <v>5610</v>
      </c>
      <c r="AH3250" t="s">
        <v>5610</v>
      </c>
      <c r="AI3250" t="s">
        <v>5610</v>
      </c>
      <c r="AJ3250" t="s">
        <v>5610</v>
      </c>
      <c r="AK3250" t="s">
        <v>5610</v>
      </c>
      <c r="AL3250" t="s">
        <v>5610</v>
      </c>
      <c r="AM3250" t="s">
        <v>5610</v>
      </c>
      <c r="AN3250" t="s">
        <v>5610</v>
      </c>
      <c r="AO3250" t="s">
        <v>5610</v>
      </c>
      <c r="AP3250" t="s">
        <v>5610</v>
      </c>
      <c r="AQ3250" t="s">
        <v>5610</v>
      </c>
      <c r="AR3250" t="s">
        <v>5610</v>
      </c>
      <c r="AS3250" t="s">
        <v>5610</v>
      </c>
      <c r="AT3250" t="s">
        <v>5610</v>
      </c>
      <c r="AU3250" t="s">
        <v>5610</v>
      </c>
      <c r="AV3250" t="s">
        <v>5610</v>
      </c>
      <c r="AW3250" s="121" t="s">
        <v>5610</v>
      </c>
      <c r="AX3250" s="121" t="s">
        <v>5610</v>
      </c>
      <c r="AY3250" s="121" t="s">
        <v>5610</v>
      </c>
      <c r="AZ3250" s="121" t="s">
        <v>5610</v>
      </c>
      <c r="BA3250" s="121" t="s">
        <v>5610</v>
      </c>
      <c r="CZ3250">
        <f>ROWS($A$5:$A3250)</f>
        <v>3246</v>
      </c>
      <c r="DA3250" t="b">
        <f t="shared" si="106"/>
        <v>0</v>
      </c>
      <c r="DB3250" t="str">
        <f>IFERROR(SMALL($DA$5:DA12531,CZ3250),"")</f>
        <v/>
      </c>
      <c r="DC3250" s="57" t="str">
        <f t="shared" ref="DC3250:DC3286" si="107">IF(DE3250&lt;&gt;"",DC3249+1,"")</f>
        <v/>
      </c>
      <c r="DE3250" s="58" t="str">
        <f>IFERROR(INDEX($A$5:$AV$9286,$DB3250,COLUMNS($A$5:A3250)),"")</f>
        <v/>
      </c>
      <c r="DF3250" s="59" t="str">
        <f>IFERROR(INDEX($A$5:$AV$9286,$DB3250,COLUMNS($A$5:B3250)),"")</f>
        <v/>
      </c>
      <c r="DG3250" s="60" t="str">
        <f>IFERROR(INDEX($A$5:$AV$9286,$DB3250,COLUMNS($A$5:C3250)),"")</f>
        <v/>
      </c>
      <c r="DH3250" s="60" t="str">
        <f>IFERROR(INDEX($A$5:$AV$9286,$DB3250,COLUMNS($A$5:D3250)),"")</f>
        <v/>
      </c>
      <c r="DI3250" s="151" t="str">
        <f>IFERROR(INDEX($A$5:$AV$9286,$DB3250,COLUMNS($A$5:E3250)),"")</f>
        <v/>
      </c>
      <c r="DJ3250" s="153" t="str">
        <f>IFERROR(INDEX($A$5:$AV$9286,$DB3250,COLUMNS($A$5:AV3250)),"")</f>
        <v/>
      </c>
    </row>
    <row r="3251" spans="1:114" ht="23.25">
      <c r="A3251">
        <v>811641</v>
      </c>
      <c r="B3251" t="s">
        <v>5014</v>
      </c>
      <c r="C3251" t="s">
        <v>173</v>
      </c>
      <c r="D3251" t="s">
        <v>5015</v>
      </c>
      <c r="E3251" t="s">
        <v>9</v>
      </c>
      <c r="F3251" t="s">
        <v>5610</v>
      </c>
      <c r="G3251" t="s">
        <v>5610</v>
      </c>
      <c r="H3251" t="s">
        <v>5610</v>
      </c>
      <c r="I3251" t="s">
        <v>5610</v>
      </c>
      <c r="J3251" t="s">
        <v>5610</v>
      </c>
      <c r="K3251" t="s">
        <v>5610</v>
      </c>
      <c r="L3251">
        <v>616</v>
      </c>
      <c r="M3251">
        <v>617</v>
      </c>
      <c r="N3251">
        <v>618</v>
      </c>
      <c r="O3251">
        <v>619</v>
      </c>
      <c r="P3251">
        <v>620</v>
      </c>
      <c r="Q3251">
        <v>621</v>
      </c>
      <c r="R3251" t="s">
        <v>5610</v>
      </c>
      <c r="S3251" t="s">
        <v>5610</v>
      </c>
      <c r="T3251" t="s">
        <v>5610</v>
      </c>
      <c r="U3251" t="s">
        <v>5610</v>
      </c>
      <c r="V3251" t="s">
        <v>5610</v>
      </c>
      <c r="W3251" t="s">
        <v>5610</v>
      </c>
      <c r="X3251" t="s">
        <v>5610</v>
      </c>
      <c r="Y3251" t="s">
        <v>5610</v>
      </c>
      <c r="Z3251" t="s">
        <v>5610</v>
      </c>
      <c r="AA3251" t="s">
        <v>5610</v>
      </c>
      <c r="AB3251" t="s">
        <v>5610</v>
      </c>
      <c r="AC3251" t="s">
        <v>5610</v>
      </c>
      <c r="AD3251" t="s">
        <v>5610</v>
      </c>
      <c r="AE3251" t="s">
        <v>5610</v>
      </c>
      <c r="AF3251" t="s">
        <v>5610</v>
      </c>
      <c r="AG3251" t="s">
        <v>5610</v>
      </c>
      <c r="AH3251" t="s">
        <v>5610</v>
      </c>
      <c r="AI3251" t="s">
        <v>5610</v>
      </c>
      <c r="AJ3251" t="s">
        <v>5610</v>
      </c>
      <c r="AK3251" t="s">
        <v>5610</v>
      </c>
      <c r="AL3251" t="s">
        <v>5610</v>
      </c>
      <c r="AM3251" t="s">
        <v>5610</v>
      </c>
      <c r="AN3251" t="s">
        <v>5610</v>
      </c>
      <c r="AO3251" t="s">
        <v>5610</v>
      </c>
      <c r="AP3251" t="s">
        <v>5610</v>
      </c>
      <c r="AQ3251" t="s">
        <v>5610</v>
      </c>
      <c r="AR3251" t="s">
        <v>5610</v>
      </c>
      <c r="AS3251" t="s">
        <v>5610</v>
      </c>
      <c r="AT3251" t="s">
        <v>5610</v>
      </c>
      <c r="AU3251" t="s">
        <v>5610</v>
      </c>
      <c r="AV3251" t="s">
        <v>5610</v>
      </c>
      <c r="AW3251" s="121" t="s">
        <v>5610</v>
      </c>
      <c r="AX3251" s="121" t="s">
        <v>5610</v>
      </c>
      <c r="AY3251" s="121" t="s">
        <v>5610</v>
      </c>
      <c r="AZ3251" s="121" t="s">
        <v>5610</v>
      </c>
      <c r="BA3251" s="121" t="s">
        <v>5610</v>
      </c>
      <c r="CZ3251">
        <f>ROWS($A$5:$A3251)</f>
        <v>3247</v>
      </c>
      <c r="DA3251" t="b">
        <f t="shared" si="106"/>
        <v>0</v>
      </c>
      <c r="DB3251" t="str">
        <f>IFERROR(SMALL($DA$5:DA12532,CZ3251),"")</f>
        <v/>
      </c>
      <c r="DC3251" s="57" t="str">
        <f t="shared" si="107"/>
        <v/>
      </c>
      <c r="DE3251" s="58" t="str">
        <f>IFERROR(INDEX($A$5:$AV$9286,$DB3251,COLUMNS($A$5:A3251)),"")</f>
        <v/>
      </c>
      <c r="DF3251" s="59" t="str">
        <f>IFERROR(INDEX($A$5:$AV$9286,$DB3251,COLUMNS($A$5:B3251)),"")</f>
        <v/>
      </c>
      <c r="DG3251" s="60" t="str">
        <f>IFERROR(INDEX($A$5:$AV$9286,$DB3251,COLUMNS($A$5:C3251)),"")</f>
        <v/>
      </c>
      <c r="DH3251" s="60" t="str">
        <f>IFERROR(INDEX($A$5:$AV$9286,$DB3251,COLUMNS($A$5:D3251)),"")</f>
        <v/>
      </c>
      <c r="DI3251" s="151" t="str">
        <f>IFERROR(INDEX($A$5:$AV$9286,$DB3251,COLUMNS($A$5:E3251)),"")</f>
        <v/>
      </c>
      <c r="DJ3251" s="153" t="str">
        <f>IFERROR(INDEX($A$5:$AV$9286,$DB3251,COLUMNS($A$5:AV3251)),"")</f>
        <v/>
      </c>
    </row>
    <row r="3252" spans="1:114" ht="23.25">
      <c r="A3252">
        <v>811643</v>
      </c>
      <c r="B3252" t="s">
        <v>5016</v>
      </c>
      <c r="C3252" t="s">
        <v>5017</v>
      </c>
      <c r="D3252" t="s">
        <v>5018</v>
      </c>
      <c r="E3252" t="s">
        <v>9</v>
      </c>
      <c r="F3252">
        <v>610</v>
      </c>
      <c r="G3252" t="s">
        <v>5610</v>
      </c>
      <c r="H3252">
        <v>612</v>
      </c>
      <c r="I3252" t="s">
        <v>5610</v>
      </c>
      <c r="J3252" t="s">
        <v>5610</v>
      </c>
      <c r="K3252" t="s">
        <v>5610</v>
      </c>
      <c r="L3252">
        <v>616</v>
      </c>
      <c r="M3252" t="s">
        <v>5610</v>
      </c>
      <c r="N3252" t="s">
        <v>5610</v>
      </c>
      <c r="O3252" t="s">
        <v>5610</v>
      </c>
      <c r="P3252" t="s">
        <v>5610</v>
      </c>
      <c r="Q3252" t="s">
        <v>5610</v>
      </c>
      <c r="R3252" t="s">
        <v>5610</v>
      </c>
      <c r="S3252" t="s">
        <v>5610</v>
      </c>
      <c r="T3252" t="s">
        <v>5610</v>
      </c>
      <c r="U3252" t="s">
        <v>5610</v>
      </c>
      <c r="V3252" t="s">
        <v>5610</v>
      </c>
      <c r="W3252" t="s">
        <v>5610</v>
      </c>
      <c r="X3252" t="s">
        <v>5610</v>
      </c>
      <c r="Y3252" t="s">
        <v>5610</v>
      </c>
      <c r="Z3252" t="s">
        <v>5610</v>
      </c>
      <c r="AA3252" t="s">
        <v>5610</v>
      </c>
      <c r="AB3252" t="s">
        <v>5610</v>
      </c>
      <c r="AC3252" t="s">
        <v>5610</v>
      </c>
      <c r="AD3252" t="s">
        <v>5610</v>
      </c>
      <c r="AE3252" t="s">
        <v>5610</v>
      </c>
      <c r="AF3252" t="s">
        <v>5610</v>
      </c>
      <c r="AG3252" t="s">
        <v>5610</v>
      </c>
      <c r="AH3252" t="s">
        <v>5610</v>
      </c>
      <c r="AI3252" t="s">
        <v>5610</v>
      </c>
      <c r="AJ3252" t="s">
        <v>5610</v>
      </c>
      <c r="AK3252" t="s">
        <v>5610</v>
      </c>
      <c r="AL3252" t="s">
        <v>5610</v>
      </c>
      <c r="AM3252" t="s">
        <v>5610</v>
      </c>
      <c r="AN3252" t="s">
        <v>5610</v>
      </c>
      <c r="AO3252" t="s">
        <v>5610</v>
      </c>
      <c r="AP3252" t="s">
        <v>5610</v>
      </c>
      <c r="AQ3252" t="s">
        <v>5610</v>
      </c>
      <c r="AR3252" t="s">
        <v>5610</v>
      </c>
      <c r="AS3252" t="s">
        <v>5610</v>
      </c>
      <c r="AT3252" t="s">
        <v>5610</v>
      </c>
      <c r="AU3252" t="s">
        <v>5610</v>
      </c>
      <c r="AV3252" t="s">
        <v>5610</v>
      </c>
      <c r="AW3252" s="121" t="s">
        <v>5610</v>
      </c>
      <c r="AX3252" s="121" t="s">
        <v>5610</v>
      </c>
      <c r="AY3252" s="121" t="s">
        <v>5610</v>
      </c>
      <c r="AZ3252" s="121" t="s">
        <v>5610</v>
      </c>
      <c r="BA3252" s="121" t="s">
        <v>5610</v>
      </c>
      <c r="CZ3252">
        <f>ROWS($A$5:$A3252)</f>
        <v>3248</v>
      </c>
      <c r="DA3252" t="b">
        <f t="shared" si="106"/>
        <v>0</v>
      </c>
      <c r="DB3252" t="str">
        <f>IFERROR(SMALL($DA$5:DA12533,CZ3252),"")</f>
        <v/>
      </c>
      <c r="DC3252" s="57" t="str">
        <f t="shared" si="107"/>
        <v/>
      </c>
      <c r="DE3252" s="58" t="str">
        <f>IFERROR(INDEX($A$5:$AV$9286,$DB3252,COLUMNS($A$5:A3252)),"")</f>
        <v/>
      </c>
      <c r="DF3252" s="59" t="str">
        <f>IFERROR(INDEX($A$5:$AV$9286,$DB3252,COLUMNS($A$5:B3252)),"")</f>
        <v/>
      </c>
      <c r="DG3252" s="60" t="str">
        <f>IFERROR(INDEX($A$5:$AV$9286,$DB3252,COLUMNS($A$5:C3252)),"")</f>
        <v/>
      </c>
      <c r="DH3252" s="60" t="str">
        <f>IFERROR(INDEX($A$5:$AV$9286,$DB3252,COLUMNS($A$5:D3252)),"")</f>
        <v/>
      </c>
      <c r="DI3252" s="151" t="str">
        <f>IFERROR(INDEX($A$5:$AV$9286,$DB3252,COLUMNS($A$5:E3252)),"")</f>
        <v/>
      </c>
      <c r="DJ3252" s="153" t="str">
        <f>IFERROR(INDEX($A$5:$AV$9286,$DB3252,COLUMNS($A$5:AV3252)),"")</f>
        <v/>
      </c>
    </row>
    <row r="3253" spans="1:114" ht="23.25">
      <c r="A3253">
        <v>811650</v>
      </c>
      <c r="B3253" t="s">
        <v>5019</v>
      </c>
      <c r="C3253" t="s">
        <v>373</v>
      </c>
      <c r="D3253" t="s">
        <v>1041</v>
      </c>
      <c r="E3253" t="s">
        <v>9</v>
      </c>
      <c r="F3253" t="s">
        <v>5610</v>
      </c>
      <c r="G3253" t="s">
        <v>5610</v>
      </c>
      <c r="H3253">
        <v>612</v>
      </c>
      <c r="I3253" t="s">
        <v>5610</v>
      </c>
      <c r="J3253" t="s">
        <v>5610</v>
      </c>
      <c r="K3253" t="s">
        <v>5610</v>
      </c>
      <c r="L3253" t="s">
        <v>5610</v>
      </c>
      <c r="M3253" t="s">
        <v>5610</v>
      </c>
      <c r="N3253" t="s">
        <v>5610</v>
      </c>
      <c r="O3253" t="s">
        <v>5610</v>
      </c>
      <c r="P3253">
        <v>620</v>
      </c>
      <c r="Q3253" t="s">
        <v>5610</v>
      </c>
      <c r="R3253" t="s">
        <v>5610</v>
      </c>
      <c r="S3253" t="s">
        <v>5610</v>
      </c>
      <c r="T3253" t="s">
        <v>5610</v>
      </c>
      <c r="U3253" t="s">
        <v>5610</v>
      </c>
      <c r="V3253" t="s">
        <v>5610</v>
      </c>
      <c r="W3253" t="s">
        <v>5610</v>
      </c>
      <c r="X3253" t="s">
        <v>5610</v>
      </c>
      <c r="Y3253" t="s">
        <v>5610</v>
      </c>
      <c r="Z3253" t="s">
        <v>5610</v>
      </c>
      <c r="AA3253" t="s">
        <v>5610</v>
      </c>
      <c r="AB3253" t="s">
        <v>5610</v>
      </c>
      <c r="AC3253" t="s">
        <v>5610</v>
      </c>
      <c r="AD3253" t="s">
        <v>5610</v>
      </c>
      <c r="AE3253" t="s">
        <v>5610</v>
      </c>
      <c r="AF3253" t="s">
        <v>5610</v>
      </c>
      <c r="AG3253" t="s">
        <v>5610</v>
      </c>
      <c r="AH3253" t="s">
        <v>5610</v>
      </c>
      <c r="AI3253" t="s">
        <v>5610</v>
      </c>
      <c r="AJ3253" t="s">
        <v>5610</v>
      </c>
      <c r="AK3253" t="s">
        <v>5610</v>
      </c>
      <c r="AL3253" t="s">
        <v>5610</v>
      </c>
      <c r="AM3253" t="s">
        <v>5610</v>
      </c>
      <c r="AN3253" t="s">
        <v>5610</v>
      </c>
      <c r="AO3253" t="s">
        <v>5610</v>
      </c>
      <c r="AP3253" t="s">
        <v>5610</v>
      </c>
      <c r="AQ3253" t="s">
        <v>5610</v>
      </c>
      <c r="AR3253" t="s">
        <v>5610</v>
      </c>
      <c r="AS3253" t="s">
        <v>5610</v>
      </c>
      <c r="AT3253" t="s">
        <v>5610</v>
      </c>
      <c r="AU3253" t="s">
        <v>5610</v>
      </c>
      <c r="AV3253" t="s">
        <v>5610</v>
      </c>
      <c r="AW3253" s="121" t="s">
        <v>5610</v>
      </c>
      <c r="AX3253" s="121" t="s">
        <v>5610</v>
      </c>
      <c r="AY3253" s="121" t="s">
        <v>5610</v>
      </c>
      <c r="AZ3253" s="121" t="s">
        <v>5610</v>
      </c>
      <c r="BA3253" s="121" t="s">
        <v>5610</v>
      </c>
      <c r="CZ3253">
        <f>ROWS($A$5:$A3253)</f>
        <v>3249</v>
      </c>
      <c r="DA3253" t="b">
        <f t="shared" si="106"/>
        <v>0</v>
      </c>
      <c r="DB3253" t="str">
        <f>IFERROR(SMALL($DA$5:DA12534,CZ3253),"")</f>
        <v/>
      </c>
      <c r="DC3253" s="57" t="str">
        <f t="shared" si="107"/>
        <v/>
      </c>
      <c r="DE3253" s="58" t="str">
        <f>IFERROR(INDEX($A$5:$AV$9286,$DB3253,COLUMNS($A$5:A3253)),"")</f>
        <v/>
      </c>
      <c r="DF3253" s="59" t="str">
        <f>IFERROR(INDEX($A$5:$AV$9286,$DB3253,COLUMNS($A$5:B3253)),"")</f>
        <v/>
      </c>
      <c r="DG3253" s="60" t="str">
        <f>IFERROR(INDEX($A$5:$AV$9286,$DB3253,COLUMNS($A$5:C3253)),"")</f>
        <v/>
      </c>
      <c r="DH3253" s="60" t="str">
        <f>IFERROR(INDEX($A$5:$AV$9286,$DB3253,COLUMNS($A$5:D3253)),"")</f>
        <v/>
      </c>
      <c r="DI3253" s="151" t="str">
        <f>IFERROR(INDEX($A$5:$AV$9286,$DB3253,COLUMNS($A$5:E3253)),"")</f>
        <v/>
      </c>
      <c r="DJ3253" s="153" t="str">
        <f>IFERROR(INDEX($A$5:$AV$9286,$DB3253,COLUMNS($A$5:AV3253)),"")</f>
        <v/>
      </c>
    </row>
    <row r="3254" spans="1:114" ht="23.25">
      <c r="A3254">
        <v>811651</v>
      </c>
      <c r="B3254" t="s">
        <v>5020</v>
      </c>
      <c r="C3254" t="s">
        <v>341</v>
      </c>
      <c r="D3254" t="s">
        <v>5021</v>
      </c>
      <c r="E3254" t="s">
        <v>5608</v>
      </c>
      <c r="G3254">
        <v>611</v>
      </c>
      <c r="H3254">
        <v>612</v>
      </c>
      <c r="I3254" t="s">
        <v>5610</v>
      </c>
      <c r="J3254" t="s">
        <v>5610</v>
      </c>
      <c r="K3254" t="s">
        <v>5610</v>
      </c>
      <c r="L3254">
        <v>616</v>
      </c>
      <c r="M3254">
        <v>617</v>
      </c>
      <c r="N3254" t="s">
        <v>5610</v>
      </c>
      <c r="O3254" t="s">
        <v>5610</v>
      </c>
      <c r="P3254">
        <v>620</v>
      </c>
      <c r="Q3254">
        <v>621</v>
      </c>
      <c r="R3254" t="s">
        <v>5610</v>
      </c>
      <c r="T3254" t="s">
        <v>5610</v>
      </c>
      <c r="V3254" t="s">
        <v>5610</v>
      </c>
      <c r="X3254" t="s">
        <v>5611</v>
      </c>
      <c r="AA3254" t="s">
        <v>5610</v>
      </c>
      <c r="AB3254" t="s">
        <v>5610</v>
      </c>
      <c r="AC3254" t="s">
        <v>5610</v>
      </c>
      <c r="AD3254" t="s">
        <v>5610</v>
      </c>
      <c r="AE3254" t="s">
        <v>5610</v>
      </c>
      <c r="AF3254" t="s">
        <v>5610</v>
      </c>
      <c r="AG3254" t="s">
        <v>5610</v>
      </c>
      <c r="AH3254" t="s">
        <v>5610</v>
      </c>
      <c r="AI3254" t="s">
        <v>5610</v>
      </c>
      <c r="AJ3254" t="s">
        <v>5610</v>
      </c>
      <c r="AK3254" t="s">
        <v>5610</v>
      </c>
      <c r="AL3254" t="s">
        <v>5610</v>
      </c>
      <c r="AM3254" t="s">
        <v>5610</v>
      </c>
      <c r="AN3254" t="s">
        <v>5610</v>
      </c>
      <c r="AO3254" t="s">
        <v>5610</v>
      </c>
      <c r="AP3254" t="s">
        <v>5610</v>
      </c>
      <c r="AQ3254" t="s">
        <v>5610</v>
      </c>
      <c r="AR3254" t="s">
        <v>5610</v>
      </c>
      <c r="AS3254" t="s">
        <v>5610</v>
      </c>
      <c r="AT3254" t="s">
        <v>5611</v>
      </c>
      <c r="AU3254" t="s">
        <v>5610</v>
      </c>
      <c r="AV3254" t="s">
        <v>5610</v>
      </c>
      <c r="AW3254" s="121" t="s">
        <v>5610</v>
      </c>
      <c r="AX3254" s="121" t="s">
        <v>5610</v>
      </c>
      <c r="AY3254" s="121" t="s">
        <v>5610</v>
      </c>
      <c r="AZ3254" s="121" t="s">
        <v>5610</v>
      </c>
      <c r="BA3254" s="121" t="s">
        <v>5610</v>
      </c>
      <c r="CZ3254">
        <f>ROWS($A$5:$A3254)</f>
        <v>3250</v>
      </c>
      <c r="DA3254" t="b">
        <f t="shared" si="106"/>
        <v>0</v>
      </c>
      <c r="DB3254" t="str">
        <f>IFERROR(SMALL($DA$5:DA12535,CZ3254),"")</f>
        <v/>
      </c>
      <c r="DC3254" s="57" t="str">
        <f t="shared" si="107"/>
        <v/>
      </c>
      <c r="DE3254" s="58" t="str">
        <f>IFERROR(INDEX($A$5:$AV$9286,$DB3254,COLUMNS($A$5:A3254)),"")</f>
        <v/>
      </c>
      <c r="DF3254" s="59" t="str">
        <f>IFERROR(INDEX($A$5:$AV$9286,$DB3254,COLUMNS($A$5:B3254)),"")</f>
        <v/>
      </c>
      <c r="DG3254" s="60" t="str">
        <f>IFERROR(INDEX($A$5:$AV$9286,$DB3254,COLUMNS($A$5:C3254)),"")</f>
        <v/>
      </c>
      <c r="DH3254" s="60" t="str">
        <f>IFERROR(INDEX($A$5:$AV$9286,$DB3254,COLUMNS($A$5:D3254)),"")</f>
        <v/>
      </c>
      <c r="DI3254" s="151" t="str">
        <f>IFERROR(INDEX($A$5:$AV$9286,$DB3254,COLUMNS($A$5:E3254)),"")</f>
        <v/>
      </c>
      <c r="DJ3254" s="153" t="str">
        <f>IFERROR(INDEX($A$5:$AV$9286,$DB3254,COLUMNS($A$5:AV3254)),"")</f>
        <v/>
      </c>
    </row>
    <row r="3255" spans="1:114" ht="23.25">
      <c r="A3255">
        <v>811652</v>
      </c>
      <c r="B3255" t="s">
        <v>5022</v>
      </c>
      <c r="C3255" t="s">
        <v>5023</v>
      </c>
      <c r="D3255" t="s">
        <v>1854</v>
      </c>
      <c r="E3255" t="s">
        <v>9</v>
      </c>
      <c r="F3255">
        <v>610</v>
      </c>
      <c r="G3255" t="s">
        <v>5610</v>
      </c>
      <c r="H3255">
        <v>612</v>
      </c>
      <c r="I3255" t="s">
        <v>5610</v>
      </c>
      <c r="J3255">
        <v>614</v>
      </c>
      <c r="K3255" t="s">
        <v>5610</v>
      </c>
      <c r="L3255">
        <v>616</v>
      </c>
      <c r="M3255" t="s">
        <v>5610</v>
      </c>
      <c r="N3255" t="s">
        <v>5610</v>
      </c>
      <c r="O3255">
        <v>619</v>
      </c>
      <c r="P3255">
        <v>620</v>
      </c>
      <c r="Q3255" t="s">
        <v>5610</v>
      </c>
      <c r="R3255" t="s">
        <v>5610</v>
      </c>
      <c r="S3255" t="s">
        <v>5610</v>
      </c>
      <c r="T3255" t="s">
        <v>5610</v>
      </c>
      <c r="U3255" t="s">
        <v>5610</v>
      </c>
      <c r="V3255" t="s">
        <v>5610</v>
      </c>
      <c r="W3255" t="s">
        <v>5610</v>
      </c>
      <c r="X3255" t="s">
        <v>5610</v>
      </c>
      <c r="Y3255" t="s">
        <v>5610</v>
      </c>
      <c r="Z3255" t="s">
        <v>5610</v>
      </c>
      <c r="AA3255" t="s">
        <v>5610</v>
      </c>
      <c r="AB3255" t="s">
        <v>5610</v>
      </c>
      <c r="AC3255" t="s">
        <v>5610</v>
      </c>
      <c r="AD3255" t="s">
        <v>5610</v>
      </c>
      <c r="AE3255" t="s">
        <v>5610</v>
      </c>
      <c r="AF3255" t="s">
        <v>5610</v>
      </c>
      <c r="AG3255" t="s">
        <v>5610</v>
      </c>
      <c r="AH3255" t="s">
        <v>5610</v>
      </c>
      <c r="AI3255" t="s">
        <v>5610</v>
      </c>
      <c r="AJ3255" t="s">
        <v>5610</v>
      </c>
      <c r="AK3255" t="s">
        <v>5610</v>
      </c>
      <c r="AL3255" t="s">
        <v>5610</v>
      </c>
      <c r="AM3255" t="s">
        <v>5610</v>
      </c>
      <c r="AN3255" t="s">
        <v>5610</v>
      </c>
      <c r="AO3255" t="s">
        <v>5610</v>
      </c>
      <c r="AP3255" t="s">
        <v>5610</v>
      </c>
      <c r="AQ3255" t="s">
        <v>5610</v>
      </c>
      <c r="AR3255" t="s">
        <v>5610</v>
      </c>
      <c r="AS3255" t="s">
        <v>5610</v>
      </c>
      <c r="AT3255" t="s">
        <v>5610</v>
      </c>
      <c r="AU3255" t="s">
        <v>5610</v>
      </c>
      <c r="AV3255" t="s">
        <v>5610</v>
      </c>
      <c r="AW3255" s="121" t="s">
        <v>5610</v>
      </c>
      <c r="AX3255" s="121" t="s">
        <v>5610</v>
      </c>
      <c r="AY3255" s="121" t="s">
        <v>5610</v>
      </c>
      <c r="AZ3255" s="121" t="s">
        <v>5610</v>
      </c>
      <c r="BA3255" s="121" t="s">
        <v>5610</v>
      </c>
      <c r="CZ3255">
        <f>ROWS($A$5:$A3255)</f>
        <v>3251</v>
      </c>
      <c r="DA3255" t="b">
        <f t="shared" si="106"/>
        <v>0</v>
      </c>
      <c r="DB3255" t="str">
        <f>IFERROR(SMALL($DA$5:DA12536,CZ3255),"")</f>
        <v/>
      </c>
      <c r="DC3255" s="57" t="str">
        <f t="shared" si="107"/>
        <v/>
      </c>
      <c r="DE3255" s="58" t="str">
        <f>IFERROR(INDEX($A$5:$AV$9286,$DB3255,COLUMNS($A$5:A3255)),"")</f>
        <v/>
      </c>
      <c r="DF3255" s="59" t="str">
        <f>IFERROR(INDEX($A$5:$AV$9286,$DB3255,COLUMNS($A$5:B3255)),"")</f>
        <v/>
      </c>
      <c r="DG3255" s="60" t="str">
        <f>IFERROR(INDEX($A$5:$AV$9286,$DB3255,COLUMNS($A$5:C3255)),"")</f>
        <v/>
      </c>
      <c r="DH3255" s="60" t="str">
        <f>IFERROR(INDEX($A$5:$AV$9286,$DB3255,COLUMNS($A$5:D3255)),"")</f>
        <v/>
      </c>
      <c r="DI3255" s="151" t="str">
        <f>IFERROR(INDEX($A$5:$AV$9286,$DB3255,COLUMNS($A$5:E3255)),"")</f>
        <v/>
      </c>
      <c r="DJ3255" s="153" t="str">
        <f>IFERROR(INDEX($A$5:$AV$9286,$DB3255,COLUMNS($A$5:AV3255)),"")</f>
        <v/>
      </c>
    </row>
    <row r="3256" spans="1:114" ht="23.25">
      <c r="A3256">
        <v>811658</v>
      </c>
      <c r="B3256" t="s">
        <v>5024</v>
      </c>
      <c r="C3256" t="s">
        <v>167</v>
      </c>
      <c r="D3256" t="s">
        <v>909</v>
      </c>
      <c r="E3256" t="s">
        <v>9</v>
      </c>
      <c r="F3256">
        <v>610</v>
      </c>
      <c r="G3256">
        <v>611</v>
      </c>
      <c r="H3256">
        <v>612</v>
      </c>
      <c r="I3256" t="s">
        <v>5610</v>
      </c>
      <c r="J3256" t="s">
        <v>5610</v>
      </c>
      <c r="K3256">
        <v>615</v>
      </c>
      <c r="L3256" t="s">
        <v>5611</v>
      </c>
      <c r="M3256" t="s">
        <v>5610</v>
      </c>
      <c r="N3256" t="s">
        <v>5610</v>
      </c>
      <c r="O3256" t="s">
        <v>5610</v>
      </c>
      <c r="P3256" t="s">
        <v>5610</v>
      </c>
      <c r="Q3256" t="s">
        <v>5610</v>
      </c>
      <c r="R3256" t="s">
        <v>5610</v>
      </c>
      <c r="S3256" t="s">
        <v>5610</v>
      </c>
      <c r="T3256" t="s">
        <v>5610</v>
      </c>
      <c r="U3256" t="s">
        <v>5610</v>
      </c>
      <c r="V3256" t="s">
        <v>5610</v>
      </c>
      <c r="W3256" t="s">
        <v>5610</v>
      </c>
      <c r="X3256" t="s">
        <v>5610</v>
      </c>
      <c r="Y3256" t="s">
        <v>5610</v>
      </c>
      <c r="Z3256" t="s">
        <v>5610</v>
      </c>
      <c r="AA3256" t="s">
        <v>5610</v>
      </c>
      <c r="AB3256" t="s">
        <v>5610</v>
      </c>
      <c r="AC3256" t="s">
        <v>5610</v>
      </c>
      <c r="AD3256" t="s">
        <v>5610</v>
      </c>
      <c r="AE3256" t="s">
        <v>5610</v>
      </c>
      <c r="AF3256" t="s">
        <v>5610</v>
      </c>
      <c r="AG3256" t="s">
        <v>5610</v>
      </c>
      <c r="AH3256" t="s">
        <v>5610</v>
      </c>
      <c r="AI3256" t="s">
        <v>5610</v>
      </c>
      <c r="AJ3256" t="s">
        <v>5610</v>
      </c>
      <c r="AK3256" t="s">
        <v>5610</v>
      </c>
      <c r="AL3256" t="s">
        <v>5610</v>
      </c>
      <c r="AM3256" t="s">
        <v>5610</v>
      </c>
      <c r="AN3256" t="s">
        <v>5610</v>
      </c>
      <c r="AO3256" t="s">
        <v>5610</v>
      </c>
      <c r="AP3256" t="s">
        <v>5610</v>
      </c>
      <c r="AQ3256" t="s">
        <v>5610</v>
      </c>
      <c r="AR3256" t="s">
        <v>5610</v>
      </c>
      <c r="AS3256" t="s">
        <v>5610</v>
      </c>
      <c r="AT3256" t="s">
        <v>5610</v>
      </c>
      <c r="AU3256" t="s">
        <v>5610</v>
      </c>
      <c r="AV3256" t="s">
        <v>5610</v>
      </c>
      <c r="AW3256" s="121" t="s">
        <v>5610</v>
      </c>
      <c r="AX3256" s="121" t="s">
        <v>5610</v>
      </c>
      <c r="AY3256" s="121" t="s">
        <v>5610</v>
      </c>
      <c r="AZ3256" s="121" t="s">
        <v>5610</v>
      </c>
      <c r="BA3256" s="121" t="s">
        <v>5610</v>
      </c>
      <c r="CZ3256">
        <f>ROWS($A$5:$A3256)</f>
        <v>3252</v>
      </c>
      <c r="DA3256" t="b">
        <f t="shared" si="106"/>
        <v>0</v>
      </c>
      <c r="DB3256" t="str">
        <f>IFERROR(SMALL($DA$5:DA12537,CZ3256),"")</f>
        <v/>
      </c>
      <c r="DC3256" s="57" t="str">
        <f t="shared" si="107"/>
        <v/>
      </c>
      <c r="DE3256" s="58" t="str">
        <f>IFERROR(INDEX($A$5:$AV$9286,$DB3256,COLUMNS($A$5:A3256)),"")</f>
        <v/>
      </c>
      <c r="DF3256" s="59" t="str">
        <f>IFERROR(INDEX($A$5:$AV$9286,$DB3256,COLUMNS($A$5:B3256)),"")</f>
        <v/>
      </c>
      <c r="DG3256" s="60" t="str">
        <f>IFERROR(INDEX($A$5:$AV$9286,$DB3256,COLUMNS($A$5:C3256)),"")</f>
        <v/>
      </c>
      <c r="DH3256" s="60" t="str">
        <f>IFERROR(INDEX($A$5:$AV$9286,$DB3256,COLUMNS($A$5:D3256)),"")</f>
        <v/>
      </c>
      <c r="DI3256" s="151" t="str">
        <f>IFERROR(INDEX($A$5:$AV$9286,$DB3256,COLUMNS($A$5:E3256)),"")</f>
        <v/>
      </c>
      <c r="DJ3256" s="153" t="str">
        <f>IFERROR(INDEX($A$5:$AV$9286,$DB3256,COLUMNS($A$5:AV3256)),"")</f>
        <v/>
      </c>
    </row>
    <row r="3257" spans="1:114" ht="23.25">
      <c r="A3257">
        <v>811660</v>
      </c>
      <c r="B3257" t="s">
        <v>5025</v>
      </c>
      <c r="C3257" t="s">
        <v>5026</v>
      </c>
      <c r="D3257" t="s">
        <v>617</v>
      </c>
      <c r="E3257" t="s">
        <v>5608</v>
      </c>
      <c r="G3257" t="s">
        <v>5610</v>
      </c>
      <c r="H3257" t="s">
        <v>5610</v>
      </c>
      <c r="I3257" t="s">
        <v>5610</v>
      </c>
      <c r="J3257" t="s">
        <v>5610</v>
      </c>
      <c r="K3257" t="s">
        <v>5610</v>
      </c>
      <c r="L3257">
        <v>616</v>
      </c>
      <c r="M3257">
        <v>617</v>
      </c>
      <c r="N3257">
        <v>618</v>
      </c>
      <c r="O3257" t="s">
        <v>5610</v>
      </c>
      <c r="P3257">
        <v>620</v>
      </c>
      <c r="Q3257" t="s">
        <v>5610</v>
      </c>
      <c r="R3257" t="s">
        <v>5610</v>
      </c>
      <c r="S3257" t="s">
        <v>5610</v>
      </c>
      <c r="T3257" t="s">
        <v>5610</v>
      </c>
      <c r="U3257" t="s">
        <v>5610</v>
      </c>
      <c r="V3257" t="s">
        <v>5610</v>
      </c>
      <c r="W3257" t="s">
        <v>5610</v>
      </c>
      <c r="AD3257" t="s">
        <v>5610</v>
      </c>
      <c r="AE3257" t="s">
        <v>5610</v>
      </c>
      <c r="AF3257" t="s">
        <v>5610</v>
      </c>
      <c r="AG3257" t="s">
        <v>5610</v>
      </c>
      <c r="AH3257" t="s">
        <v>5610</v>
      </c>
      <c r="AI3257" t="s">
        <v>5610</v>
      </c>
      <c r="AJ3257" t="s">
        <v>5610</v>
      </c>
      <c r="AK3257" t="s">
        <v>5610</v>
      </c>
      <c r="AL3257" t="s">
        <v>5610</v>
      </c>
      <c r="AM3257" t="s">
        <v>5610</v>
      </c>
      <c r="AN3257" t="s">
        <v>5610</v>
      </c>
      <c r="AO3257" t="s">
        <v>5610</v>
      </c>
      <c r="AP3257" t="s">
        <v>5610</v>
      </c>
      <c r="AQ3257" t="s">
        <v>5610</v>
      </c>
      <c r="AR3257" t="s">
        <v>5610</v>
      </c>
      <c r="AS3257" t="s">
        <v>5610</v>
      </c>
      <c r="AT3257" t="s">
        <v>5610</v>
      </c>
      <c r="AU3257" t="s">
        <v>5610</v>
      </c>
      <c r="AV3257" t="s">
        <v>5610</v>
      </c>
      <c r="AW3257" s="121" t="s">
        <v>5610</v>
      </c>
      <c r="AX3257" s="121" t="s">
        <v>5610</v>
      </c>
      <c r="AY3257" s="121" t="s">
        <v>5610</v>
      </c>
      <c r="AZ3257" s="121" t="s">
        <v>5610</v>
      </c>
      <c r="BA3257" s="121" t="s">
        <v>5610</v>
      </c>
      <c r="CZ3257">
        <f>ROWS($A$5:$A3257)</f>
        <v>3253</v>
      </c>
      <c r="DA3257" t="b">
        <f t="shared" si="106"/>
        <v>0</v>
      </c>
      <c r="DB3257" t="str">
        <f>IFERROR(SMALL($DA$5:DA12538,CZ3257),"")</f>
        <v/>
      </c>
      <c r="DC3257" s="57" t="str">
        <f t="shared" si="107"/>
        <v/>
      </c>
      <c r="DE3257" s="58" t="str">
        <f>IFERROR(INDEX($A$5:$AV$9286,$DB3257,COLUMNS($A$5:A3257)),"")</f>
        <v/>
      </c>
      <c r="DF3257" s="59" t="str">
        <f>IFERROR(INDEX($A$5:$AV$9286,$DB3257,COLUMNS($A$5:B3257)),"")</f>
        <v/>
      </c>
      <c r="DG3257" s="60" t="str">
        <f>IFERROR(INDEX($A$5:$AV$9286,$DB3257,COLUMNS($A$5:C3257)),"")</f>
        <v/>
      </c>
      <c r="DH3257" s="60" t="str">
        <f>IFERROR(INDEX($A$5:$AV$9286,$DB3257,COLUMNS($A$5:D3257)),"")</f>
        <v/>
      </c>
      <c r="DI3257" s="151" t="str">
        <f>IFERROR(INDEX($A$5:$AV$9286,$DB3257,COLUMNS($A$5:E3257)),"")</f>
        <v/>
      </c>
      <c r="DJ3257" s="153" t="str">
        <f>IFERROR(INDEX($A$5:$AV$9286,$DB3257,COLUMNS($A$5:AV3257)),"")</f>
        <v/>
      </c>
    </row>
    <row r="3258" spans="1:114" ht="23.25">
      <c r="A3258">
        <v>811661</v>
      </c>
      <c r="B3258" t="s">
        <v>5027</v>
      </c>
      <c r="C3258" t="s">
        <v>5028</v>
      </c>
      <c r="D3258" t="s">
        <v>3092</v>
      </c>
      <c r="E3258" t="s">
        <v>9</v>
      </c>
      <c r="G3258" t="s">
        <v>5610</v>
      </c>
      <c r="I3258" t="s">
        <v>5610</v>
      </c>
      <c r="J3258" t="s">
        <v>5610</v>
      </c>
      <c r="K3258" t="s">
        <v>5610</v>
      </c>
      <c r="L3258">
        <v>616</v>
      </c>
      <c r="N3258" t="s">
        <v>5610</v>
      </c>
      <c r="O3258" t="s">
        <v>5610</v>
      </c>
      <c r="P3258">
        <v>620</v>
      </c>
      <c r="Q3258" t="s">
        <v>5610</v>
      </c>
      <c r="R3258" t="s">
        <v>5610</v>
      </c>
      <c r="S3258" t="s">
        <v>5610</v>
      </c>
      <c r="T3258" t="s">
        <v>5610</v>
      </c>
      <c r="U3258" t="s">
        <v>5610</v>
      </c>
      <c r="V3258" t="s">
        <v>5610</v>
      </c>
      <c r="W3258" t="s">
        <v>5610</v>
      </c>
      <c r="X3258" t="s">
        <v>5610</v>
      </c>
      <c r="Y3258" t="s">
        <v>5610</v>
      </c>
      <c r="Z3258" t="s">
        <v>5610</v>
      </c>
      <c r="AA3258" t="s">
        <v>5610</v>
      </c>
      <c r="AB3258" t="s">
        <v>5610</v>
      </c>
      <c r="AC3258" t="s">
        <v>5610</v>
      </c>
      <c r="AD3258" t="s">
        <v>5610</v>
      </c>
      <c r="AE3258" t="s">
        <v>5610</v>
      </c>
      <c r="AF3258" t="s">
        <v>5610</v>
      </c>
      <c r="AG3258" t="s">
        <v>5610</v>
      </c>
      <c r="AH3258" t="s">
        <v>5610</v>
      </c>
      <c r="AI3258" t="s">
        <v>5610</v>
      </c>
      <c r="AJ3258" t="s">
        <v>5610</v>
      </c>
      <c r="AK3258" t="s">
        <v>5610</v>
      </c>
      <c r="AL3258" t="s">
        <v>5610</v>
      </c>
      <c r="AM3258" t="s">
        <v>5610</v>
      </c>
      <c r="AN3258" t="s">
        <v>5610</v>
      </c>
      <c r="AO3258" t="s">
        <v>5610</v>
      </c>
      <c r="AP3258" t="s">
        <v>5610</v>
      </c>
      <c r="AQ3258" t="s">
        <v>5610</v>
      </c>
      <c r="AR3258" t="s">
        <v>5610</v>
      </c>
      <c r="AS3258" t="s">
        <v>5610</v>
      </c>
      <c r="AT3258" t="s">
        <v>5610</v>
      </c>
      <c r="AU3258" t="s">
        <v>5610</v>
      </c>
      <c r="AV3258" t="s">
        <v>5610</v>
      </c>
      <c r="AW3258" s="121" t="s">
        <v>5610</v>
      </c>
      <c r="AX3258" s="121" t="s">
        <v>5610</v>
      </c>
      <c r="AY3258" s="121" t="s">
        <v>5610</v>
      </c>
      <c r="AZ3258" s="121" t="s">
        <v>5610</v>
      </c>
      <c r="BA3258" s="121" t="s">
        <v>5610</v>
      </c>
      <c r="CZ3258">
        <f>ROWS($A$5:$A3258)</f>
        <v>3254</v>
      </c>
      <c r="DA3258" t="b">
        <f t="shared" si="106"/>
        <v>0</v>
      </c>
      <c r="DB3258" t="str">
        <f>IFERROR(SMALL($DA$5:DA12539,CZ3258),"")</f>
        <v/>
      </c>
      <c r="DC3258" s="57" t="str">
        <f t="shared" si="107"/>
        <v/>
      </c>
      <c r="DE3258" s="58" t="str">
        <f>IFERROR(INDEX($A$5:$AV$9286,$DB3258,COLUMNS($A$5:A3258)),"")</f>
        <v/>
      </c>
      <c r="DF3258" s="59" t="str">
        <f>IFERROR(INDEX($A$5:$AV$9286,$DB3258,COLUMNS($A$5:B3258)),"")</f>
        <v/>
      </c>
      <c r="DG3258" s="60" t="str">
        <f>IFERROR(INDEX($A$5:$AV$9286,$DB3258,COLUMNS($A$5:C3258)),"")</f>
        <v/>
      </c>
      <c r="DH3258" s="60" t="str">
        <f>IFERROR(INDEX($A$5:$AV$9286,$DB3258,COLUMNS($A$5:D3258)),"")</f>
        <v/>
      </c>
      <c r="DI3258" s="151" t="str">
        <f>IFERROR(INDEX($A$5:$AV$9286,$DB3258,COLUMNS($A$5:E3258)),"")</f>
        <v/>
      </c>
      <c r="DJ3258" s="153" t="str">
        <f>IFERROR(INDEX($A$5:$AV$9286,$DB3258,COLUMNS($A$5:AV3258)),"")</f>
        <v/>
      </c>
    </row>
    <row r="3259" spans="1:114" ht="23.25">
      <c r="A3259">
        <v>811662</v>
      </c>
      <c r="B3259" t="s">
        <v>5029</v>
      </c>
      <c r="C3259" t="s">
        <v>640</v>
      </c>
      <c r="D3259" t="s">
        <v>1717</v>
      </c>
      <c r="E3259" t="s">
        <v>9</v>
      </c>
      <c r="K3259">
        <v>615</v>
      </c>
      <c r="L3259">
        <v>616</v>
      </c>
      <c r="M3259">
        <v>617</v>
      </c>
      <c r="N3259">
        <v>618</v>
      </c>
      <c r="O3259" t="s">
        <v>5610</v>
      </c>
      <c r="P3259">
        <v>620</v>
      </c>
      <c r="Q3259" t="s">
        <v>5610</v>
      </c>
      <c r="R3259" t="s">
        <v>5610</v>
      </c>
      <c r="S3259" t="s">
        <v>5610</v>
      </c>
      <c r="T3259" t="s">
        <v>5610</v>
      </c>
      <c r="U3259" t="s">
        <v>5610</v>
      </c>
      <c r="V3259" t="s">
        <v>5610</v>
      </c>
      <c r="W3259" t="s">
        <v>5610</v>
      </c>
      <c r="X3259" t="s">
        <v>5610</v>
      </c>
      <c r="Y3259" t="s">
        <v>5610</v>
      </c>
      <c r="Z3259" t="s">
        <v>5610</v>
      </c>
      <c r="AA3259" t="s">
        <v>5610</v>
      </c>
      <c r="AB3259" t="s">
        <v>5610</v>
      </c>
      <c r="AC3259" t="s">
        <v>5610</v>
      </c>
      <c r="AD3259" t="s">
        <v>5610</v>
      </c>
      <c r="AE3259" t="s">
        <v>5610</v>
      </c>
      <c r="AF3259" t="s">
        <v>5610</v>
      </c>
      <c r="AG3259" t="s">
        <v>5610</v>
      </c>
      <c r="AH3259" t="s">
        <v>5610</v>
      </c>
      <c r="AI3259" t="s">
        <v>5610</v>
      </c>
      <c r="AJ3259" t="s">
        <v>5610</v>
      </c>
      <c r="AK3259" t="s">
        <v>5610</v>
      </c>
      <c r="AL3259" t="s">
        <v>5610</v>
      </c>
      <c r="AM3259" t="s">
        <v>5610</v>
      </c>
      <c r="AN3259" t="s">
        <v>5610</v>
      </c>
      <c r="AO3259" t="s">
        <v>5610</v>
      </c>
      <c r="AP3259" t="s">
        <v>5610</v>
      </c>
      <c r="AQ3259" t="s">
        <v>5610</v>
      </c>
      <c r="AR3259" t="s">
        <v>5610</v>
      </c>
      <c r="AS3259" t="s">
        <v>5610</v>
      </c>
      <c r="AT3259" t="s">
        <v>5610</v>
      </c>
      <c r="AU3259" t="s">
        <v>5610</v>
      </c>
      <c r="AV3259" t="s">
        <v>5610</v>
      </c>
      <c r="AW3259" s="121" t="s">
        <v>5610</v>
      </c>
      <c r="AX3259" s="121" t="s">
        <v>5610</v>
      </c>
      <c r="AY3259" s="121" t="s">
        <v>5610</v>
      </c>
      <c r="AZ3259" s="121" t="s">
        <v>5610</v>
      </c>
      <c r="BA3259" s="121" t="s">
        <v>5610</v>
      </c>
      <c r="CZ3259">
        <f>ROWS($A$5:$A3259)</f>
        <v>3255</v>
      </c>
      <c r="DA3259" t="b">
        <f t="shared" si="106"/>
        <v>0</v>
      </c>
      <c r="DB3259" t="str">
        <f>IFERROR(SMALL($DA$5:DA12540,CZ3259),"")</f>
        <v/>
      </c>
      <c r="DC3259" s="57" t="str">
        <f t="shared" si="107"/>
        <v/>
      </c>
      <c r="DE3259" s="58" t="str">
        <f>IFERROR(INDEX($A$5:$AV$9286,$DB3259,COLUMNS($A$5:A3259)),"")</f>
        <v/>
      </c>
      <c r="DF3259" s="59" t="str">
        <f>IFERROR(INDEX($A$5:$AV$9286,$DB3259,COLUMNS($A$5:B3259)),"")</f>
        <v/>
      </c>
      <c r="DG3259" s="60" t="str">
        <f>IFERROR(INDEX($A$5:$AV$9286,$DB3259,COLUMNS($A$5:C3259)),"")</f>
        <v/>
      </c>
      <c r="DH3259" s="60" t="str">
        <f>IFERROR(INDEX($A$5:$AV$9286,$DB3259,COLUMNS($A$5:D3259)),"")</f>
        <v/>
      </c>
      <c r="DI3259" s="151" t="str">
        <f>IFERROR(INDEX($A$5:$AV$9286,$DB3259,COLUMNS($A$5:E3259)),"")</f>
        <v/>
      </c>
      <c r="DJ3259" s="153" t="str">
        <f>IFERROR(INDEX($A$5:$AV$9286,$DB3259,COLUMNS($A$5:AV3259)),"")</f>
        <v/>
      </c>
    </row>
    <row r="3260" spans="1:114" ht="23.25">
      <c r="A3260">
        <v>811663</v>
      </c>
      <c r="B3260" t="s">
        <v>5030</v>
      </c>
      <c r="C3260" t="s">
        <v>1168</v>
      </c>
      <c r="D3260" t="s">
        <v>5031</v>
      </c>
      <c r="E3260" t="s">
        <v>9</v>
      </c>
      <c r="F3260" t="s">
        <v>5610</v>
      </c>
      <c r="G3260" t="s">
        <v>5610</v>
      </c>
      <c r="H3260" t="s">
        <v>5610</v>
      </c>
      <c r="I3260" t="s">
        <v>5610</v>
      </c>
      <c r="J3260" t="s">
        <v>5610</v>
      </c>
      <c r="K3260" t="s">
        <v>5610</v>
      </c>
      <c r="L3260">
        <v>616</v>
      </c>
      <c r="M3260" t="s">
        <v>5610</v>
      </c>
      <c r="N3260" t="s">
        <v>5610</v>
      </c>
      <c r="O3260" t="s">
        <v>5610</v>
      </c>
      <c r="P3260">
        <v>620</v>
      </c>
      <c r="Q3260">
        <v>621</v>
      </c>
      <c r="R3260" t="s">
        <v>5610</v>
      </c>
      <c r="S3260" t="s">
        <v>5610</v>
      </c>
      <c r="T3260" t="s">
        <v>5610</v>
      </c>
      <c r="U3260" t="s">
        <v>5610</v>
      </c>
      <c r="V3260" t="s">
        <v>5610</v>
      </c>
      <c r="W3260" t="s">
        <v>5610</v>
      </c>
      <c r="X3260" t="s">
        <v>5610</v>
      </c>
      <c r="Y3260" t="s">
        <v>5610</v>
      </c>
      <c r="Z3260" t="s">
        <v>5610</v>
      </c>
      <c r="AA3260" t="s">
        <v>5610</v>
      </c>
      <c r="AB3260" t="s">
        <v>5610</v>
      </c>
      <c r="AC3260" t="s">
        <v>5610</v>
      </c>
      <c r="AD3260" t="s">
        <v>5610</v>
      </c>
      <c r="AE3260" t="s">
        <v>5610</v>
      </c>
      <c r="AF3260" t="s">
        <v>5610</v>
      </c>
      <c r="AG3260" t="s">
        <v>5610</v>
      </c>
      <c r="AH3260" t="s">
        <v>5610</v>
      </c>
      <c r="AI3260" t="s">
        <v>5610</v>
      </c>
      <c r="AJ3260" t="s">
        <v>5610</v>
      </c>
      <c r="AK3260" t="s">
        <v>5610</v>
      </c>
      <c r="AL3260" t="s">
        <v>5610</v>
      </c>
      <c r="AM3260" t="s">
        <v>5610</v>
      </c>
      <c r="AN3260" t="s">
        <v>5610</v>
      </c>
      <c r="AO3260" t="s">
        <v>5610</v>
      </c>
      <c r="AP3260" t="s">
        <v>5610</v>
      </c>
      <c r="AQ3260" t="s">
        <v>5610</v>
      </c>
      <c r="AR3260" t="s">
        <v>5610</v>
      </c>
      <c r="AS3260" t="s">
        <v>5610</v>
      </c>
      <c r="AT3260" t="s">
        <v>5610</v>
      </c>
      <c r="AU3260" t="s">
        <v>5610</v>
      </c>
      <c r="AV3260" t="s">
        <v>5610</v>
      </c>
      <c r="AW3260" s="121" t="s">
        <v>5610</v>
      </c>
      <c r="AX3260" s="121" t="s">
        <v>5610</v>
      </c>
      <c r="AY3260" s="121" t="s">
        <v>5610</v>
      </c>
      <c r="AZ3260" s="121" t="s">
        <v>5610</v>
      </c>
      <c r="BA3260" s="121" t="s">
        <v>5610</v>
      </c>
      <c r="CZ3260">
        <f>ROWS($A$5:$A3260)</f>
        <v>3256</v>
      </c>
      <c r="DA3260" t="b">
        <f t="shared" si="106"/>
        <v>0</v>
      </c>
      <c r="DB3260" t="str">
        <f>IFERROR(SMALL($DA$5:DA12541,CZ3260),"")</f>
        <v/>
      </c>
      <c r="DC3260" s="57" t="str">
        <f t="shared" si="107"/>
        <v/>
      </c>
      <c r="DE3260" s="58" t="str">
        <f>IFERROR(INDEX($A$5:$AV$9286,$DB3260,COLUMNS($A$5:A3260)),"")</f>
        <v/>
      </c>
      <c r="DF3260" s="59" t="str">
        <f>IFERROR(INDEX($A$5:$AV$9286,$DB3260,COLUMNS($A$5:B3260)),"")</f>
        <v/>
      </c>
      <c r="DG3260" s="60" t="str">
        <f>IFERROR(INDEX($A$5:$AV$9286,$DB3260,COLUMNS($A$5:C3260)),"")</f>
        <v/>
      </c>
      <c r="DH3260" s="60" t="str">
        <f>IFERROR(INDEX($A$5:$AV$9286,$DB3260,COLUMNS($A$5:D3260)),"")</f>
        <v/>
      </c>
      <c r="DI3260" s="151" t="str">
        <f>IFERROR(INDEX($A$5:$AV$9286,$DB3260,COLUMNS($A$5:E3260)),"")</f>
        <v/>
      </c>
      <c r="DJ3260" s="153" t="str">
        <f>IFERROR(INDEX($A$5:$AV$9286,$DB3260,COLUMNS($A$5:AV3260)),"")</f>
        <v/>
      </c>
    </row>
    <row r="3261" spans="1:114" ht="23.25">
      <c r="A3261">
        <v>811667</v>
      </c>
      <c r="B3261" t="s">
        <v>5032</v>
      </c>
      <c r="C3261" t="s">
        <v>4990</v>
      </c>
      <c r="D3261" t="s">
        <v>4991</v>
      </c>
      <c r="E3261" t="s">
        <v>5605</v>
      </c>
      <c r="G3261" t="s">
        <v>5610</v>
      </c>
      <c r="H3261" t="s">
        <v>5610</v>
      </c>
      <c r="I3261" t="s">
        <v>5610</v>
      </c>
      <c r="J3261" t="s">
        <v>5610</v>
      </c>
      <c r="K3261" t="s">
        <v>5610</v>
      </c>
      <c r="L3261">
        <v>616</v>
      </c>
      <c r="M3261" t="s">
        <v>5610</v>
      </c>
      <c r="N3261">
        <v>618</v>
      </c>
      <c r="O3261">
        <v>619</v>
      </c>
      <c r="P3261" t="s">
        <v>5610</v>
      </c>
      <c r="Q3261" t="s">
        <v>5610</v>
      </c>
      <c r="R3261" t="s">
        <v>5610</v>
      </c>
      <c r="S3261" t="s">
        <v>5610</v>
      </c>
      <c r="T3261" t="s">
        <v>5610</v>
      </c>
      <c r="U3261" t="s">
        <v>5610</v>
      </c>
      <c r="V3261" t="s">
        <v>5610</v>
      </c>
      <c r="W3261" t="s">
        <v>5610</v>
      </c>
      <c r="X3261" t="s">
        <v>5610</v>
      </c>
      <c r="Y3261" t="s">
        <v>5610</v>
      </c>
      <c r="Z3261" t="s">
        <v>5610</v>
      </c>
      <c r="AA3261" t="s">
        <v>5610</v>
      </c>
      <c r="AB3261" t="s">
        <v>5610</v>
      </c>
      <c r="AC3261" t="s">
        <v>5610</v>
      </c>
      <c r="AD3261" t="s">
        <v>5610</v>
      </c>
      <c r="AE3261" t="s">
        <v>5610</v>
      </c>
      <c r="AF3261" t="s">
        <v>5610</v>
      </c>
      <c r="AG3261" t="s">
        <v>5610</v>
      </c>
      <c r="AH3261" t="s">
        <v>5610</v>
      </c>
      <c r="AI3261" t="s">
        <v>5610</v>
      </c>
      <c r="AJ3261" t="s">
        <v>5610</v>
      </c>
      <c r="AK3261" t="s">
        <v>5610</v>
      </c>
      <c r="AL3261" t="s">
        <v>5610</v>
      </c>
      <c r="AM3261" t="s">
        <v>5610</v>
      </c>
      <c r="AN3261" t="s">
        <v>5610</v>
      </c>
      <c r="AO3261" t="s">
        <v>5610</v>
      </c>
      <c r="AP3261" t="s">
        <v>5610</v>
      </c>
      <c r="AQ3261" t="s">
        <v>5610</v>
      </c>
      <c r="AR3261" t="s">
        <v>5610</v>
      </c>
      <c r="AS3261" t="s">
        <v>5610</v>
      </c>
      <c r="AT3261" t="s">
        <v>5610</v>
      </c>
      <c r="AU3261" t="s">
        <v>5610</v>
      </c>
      <c r="AV3261" t="s">
        <v>5610</v>
      </c>
      <c r="AW3261" s="121" t="s">
        <v>5610</v>
      </c>
      <c r="AX3261" s="121" t="s">
        <v>5610</v>
      </c>
      <c r="AY3261" s="121" t="s">
        <v>5610</v>
      </c>
      <c r="AZ3261" s="121" t="s">
        <v>5610</v>
      </c>
      <c r="BA3261" s="121" t="s">
        <v>5610</v>
      </c>
      <c r="CZ3261">
        <f>ROWS($A$5:$A3261)</f>
        <v>3257</v>
      </c>
      <c r="DA3261" t="b">
        <f t="shared" si="106"/>
        <v>0</v>
      </c>
      <c r="DB3261" t="str">
        <f>IFERROR(SMALL($DA$5:DA12542,CZ3261),"")</f>
        <v/>
      </c>
      <c r="DC3261" s="57" t="str">
        <f t="shared" si="107"/>
        <v/>
      </c>
      <c r="DE3261" s="58" t="str">
        <f>IFERROR(INDEX($A$5:$AV$9286,$DB3261,COLUMNS($A$5:A3261)),"")</f>
        <v/>
      </c>
      <c r="DF3261" s="59" t="str">
        <f>IFERROR(INDEX($A$5:$AV$9286,$DB3261,COLUMNS($A$5:B3261)),"")</f>
        <v/>
      </c>
      <c r="DG3261" s="60" t="str">
        <f>IFERROR(INDEX($A$5:$AV$9286,$DB3261,COLUMNS($A$5:C3261)),"")</f>
        <v/>
      </c>
      <c r="DH3261" s="60" t="str">
        <f>IFERROR(INDEX($A$5:$AV$9286,$DB3261,COLUMNS($A$5:D3261)),"")</f>
        <v/>
      </c>
      <c r="DI3261" s="151" t="str">
        <f>IFERROR(INDEX($A$5:$AV$9286,$DB3261,COLUMNS($A$5:E3261)),"")</f>
        <v/>
      </c>
      <c r="DJ3261" s="153" t="str">
        <f>IFERROR(INDEX($A$5:$AV$9286,$DB3261,COLUMNS($A$5:AV3261)),"")</f>
        <v/>
      </c>
    </row>
    <row r="3262" spans="1:114" ht="23.25">
      <c r="A3262">
        <v>811669</v>
      </c>
      <c r="B3262" t="s">
        <v>5033</v>
      </c>
      <c r="C3262" t="s">
        <v>905</v>
      </c>
      <c r="D3262" t="s">
        <v>5034</v>
      </c>
      <c r="E3262" t="s">
        <v>9</v>
      </c>
      <c r="F3262" t="s">
        <v>5610</v>
      </c>
      <c r="G3262">
        <v>611</v>
      </c>
      <c r="H3262" t="s">
        <v>5610</v>
      </c>
      <c r="I3262" t="s">
        <v>5610</v>
      </c>
      <c r="J3262" t="s">
        <v>5610</v>
      </c>
      <c r="K3262" t="s">
        <v>5610</v>
      </c>
      <c r="L3262">
        <v>616</v>
      </c>
      <c r="M3262" t="s">
        <v>5610</v>
      </c>
      <c r="N3262">
        <v>618</v>
      </c>
      <c r="O3262" t="s">
        <v>5610</v>
      </c>
      <c r="P3262" t="s">
        <v>5610</v>
      </c>
      <c r="Q3262">
        <v>621</v>
      </c>
      <c r="R3262" t="s">
        <v>5610</v>
      </c>
      <c r="S3262" t="s">
        <v>5610</v>
      </c>
      <c r="T3262" t="s">
        <v>5610</v>
      </c>
      <c r="U3262" t="s">
        <v>5610</v>
      </c>
      <c r="V3262" t="s">
        <v>5610</v>
      </c>
      <c r="W3262" t="s">
        <v>5610</v>
      </c>
      <c r="X3262" t="s">
        <v>5610</v>
      </c>
      <c r="Y3262" t="s">
        <v>5610</v>
      </c>
      <c r="Z3262" t="s">
        <v>5610</v>
      </c>
      <c r="AA3262" t="s">
        <v>5610</v>
      </c>
      <c r="AB3262" t="s">
        <v>5610</v>
      </c>
      <c r="AC3262" t="s">
        <v>5610</v>
      </c>
      <c r="AD3262" t="s">
        <v>5610</v>
      </c>
      <c r="AE3262" t="s">
        <v>5610</v>
      </c>
      <c r="AF3262" t="s">
        <v>5610</v>
      </c>
      <c r="AG3262" t="s">
        <v>5610</v>
      </c>
      <c r="AH3262" t="s">
        <v>5610</v>
      </c>
      <c r="AI3262" t="s">
        <v>5610</v>
      </c>
      <c r="AJ3262" t="s">
        <v>5610</v>
      </c>
      <c r="AK3262" t="s">
        <v>5610</v>
      </c>
      <c r="AL3262" t="s">
        <v>5610</v>
      </c>
      <c r="AM3262" t="s">
        <v>5610</v>
      </c>
      <c r="AN3262" t="s">
        <v>5610</v>
      </c>
      <c r="AO3262" t="s">
        <v>5610</v>
      </c>
      <c r="AP3262" t="s">
        <v>5610</v>
      </c>
      <c r="AQ3262" t="s">
        <v>5610</v>
      </c>
      <c r="AR3262" t="s">
        <v>5610</v>
      </c>
      <c r="AS3262" t="s">
        <v>5610</v>
      </c>
      <c r="AT3262" t="s">
        <v>5610</v>
      </c>
      <c r="AU3262" t="s">
        <v>5610</v>
      </c>
      <c r="AV3262" t="s">
        <v>5610</v>
      </c>
      <c r="AW3262" s="121" t="s">
        <v>5610</v>
      </c>
      <c r="AX3262" s="121" t="s">
        <v>5610</v>
      </c>
      <c r="AY3262" s="121" t="s">
        <v>5610</v>
      </c>
      <c r="AZ3262" s="121" t="s">
        <v>5610</v>
      </c>
      <c r="BA3262" s="121" t="s">
        <v>5610</v>
      </c>
      <c r="CZ3262">
        <f>ROWS($A$5:$A3262)</f>
        <v>3258</v>
      </c>
      <c r="DA3262" t="b">
        <f t="shared" si="106"/>
        <v>0</v>
      </c>
      <c r="DB3262" t="str">
        <f>IFERROR(SMALL($DA$5:DA12543,CZ3262),"")</f>
        <v/>
      </c>
      <c r="DC3262" s="57" t="str">
        <f t="shared" si="107"/>
        <v/>
      </c>
      <c r="DE3262" s="58" t="str">
        <f>IFERROR(INDEX($A$5:$AV$9286,$DB3262,COLUMNS($A$5:A3262)),"")</f>
        <v/>
      </c>
      <c r="DF3262" s="59" t="str">
        <f>IFERROR(INDEX($A$5:$AV$9286,$DB3262,COLUMNS($A$5:B3262)),"")</f>
        <v/>
      </c>
      <c r="DG3262" s="60" t="str">
        <f>IFERROR(INDEX($A$5:$AV$9286,$DB3262,COLUMNS($A$5:C3262)),"")</f>
        <v/>
      </c>
      <c r="DH3262" s="60" t="str">
        <f>IFERROR(INDEX($A$5:$AV$9286,$DB3262,COLUMNS($A$5:D3262)),"")</f>
        <v/>
      </c>
      <c r="DI3262" s="151" t="str">
        <f>IFERROR(INDEX($A$5:$AV$9286,$DB3262,COLUMNS($A$5:E3262)),"")</f>
        <v/>
      </c>
      <c r="DJ3262" s="153" t="str">
        <f>IFERROR(INDEX($A$5:$AV$9286,$DB3262,COLUMNS($A$5:AV3262)),"")</f>
        <v/>
      </c>
    </row>
    <row r="3263" spans="1:114" ht="23.25">
      <c r="A3263">
        <v>811671</v>
      </c>
      <c r="B3263" t="s">
        <v>5035</v>
      </c>
      <c r="C3263" t="s">
        <v>2353</v>
      </c>
      <c r="D3263" t="s">
        <v>259</v>
      </c>
      <c r="E3263" t="s">
        <v>9</v>
      </c>
      <c r="F3263">
        <v>610</v>
      </c>
      <c r="G3263" t="s">
        <v>5610</v>
      </c>
      <c r="H3263">
        <v>612</v>
      </c>
      <c r="I3263" t="s">
        <v>5610</v>
      </c>
      <c r="J3263" t="s">
        <v>5610</v>
      </c>
      <c r="K3263" t="s">
        <v>5610</v>
      </c>
      <c r="L3263" t="s">
        <v>5610</v>
      </c>
      <c r="M3263" t="s">
        <v>5610</v>
      </c>
      <c r="N3263" t="s">
        <v>5610</v>
      </c>
      <c r="O3263" t="s">
        <v>5610</v>
      </c>
      <c r="P3263" t="s">
        <v>5610</v>
      </c>
      <c r="Q3263" t="s">
        <v>5610</v>
      </c>
      <c r="R3263" t="s">
        <v>5610</v>
      </c>
      <c r="S3263" t="s">
        <v>5610</v>
      </c>
      <c r="T3263" t="s">
        <v>5610</v>
      </c>
      <c r="U3263" t="s">
        <v>5610</v>
      </c>
      <c r="V3263" t="s">
        <v>5610</v>
      </c>
      <c r="W3263" t="s">
        <v>5610</v>
      </c>
      <c r="X3263" t="s">
        <v>5610</v>
      </c>
      <c r="Y3263" t="s">
        <v>5610</v>
      </c>
      <c r="Z3263" t="s">
        <v>5610</v>
      </c>
      <c r="AA3263" t="s">
        <v>5610</v>
      </c>
      <c r="AB3263" t="s">
        <v>5610</v>
      </c>
      <c r="AC3263" t="s">
        <v>5610</v>
      </c>
      <c r="AD3263" t="s">
        <v>5610</v>
      </c>
      <c r="AE3263" t="s">
        <v>5610</v>
      </c>
      <c r="AF3263" t="s">
        <v>5610</v>
      </c>
      <c r="AG3263" t="s">
        <v>5610</v>
      </c>
      <c r="AH3263" t="s">
        <v>5610</v>
      </c>
      <c r="AI3263" t="s">
        <v>5610</v>
      </c>
      <c r="AJ3263" t="s">
        <v>5610</v>
      </c>
      <c r="AK3263" t="s">
        <v>5610</v>
      </c>
      <c r="AL3263" t="s">
        <v>5610</v>
      </c>
      <c r="AM3263" t="s">
        <v>5610</v>
      </c>
      <c r="AN3263" t="s">
        <v>5610</v>
      </c>
      <c r="AO3263" t="s">
        <v>5610</v>
      </c>
      <c r="AP3263" t="s">
        <v>5610</v>
      </c>
      <c r="AQ3263" t="s">
        <v>5610</v>
      </c>
      <c r="AR3263" t="s">
        <v>5610</v>
      </c>
      <c r="AS3263" t="s">
        <v>5610</v>
      </c>
      <c r="AT3263" t="s">
        <v>5610</v>
      </c>
      <c r="AU3263" t="s">
        <v>5610</v>
      </c>
      <c r="AV3263" t="s">
        <v>5610</v>
      </c>
      <c r="AW3263" s="121" t="s">
        <v>5610</v>
      </c>
      <c r="AX3263" s="121" t="s">
        <v>5610</v>
      </c>
      <c r="AY3263" s="121" t="s">
        <v>5610</v>
      </c>
      <c r="AZ3263" s="121" t="s">
        <v>5610</v>
      </c>
      <c r="BA3263" s="121" t="s">
        <v>5610</v>
      </c>
      <c r="CZ3263">
        <f>ROWS($A$5:$A3263)</f>
        <v>3259</v>
      </c>
      <c r="DA3263" t="b">
        <f t="shared" si="106"/>
        <v>0</v>
      </c>
      <c r="DB3263" t="str">
        <f>IFERROR(SMALL($DA$5:DA12544,CZ3263),"")</f>
        <v/>
      </c>
      <c r="DC3263" s="57" t="str">
        <f t="shared" si="107"/>
        <v/>
      </c>
      <c r="DE3263" s="58" t="str">
        <f>IFERROR(INDEX($A$5:$AV$9286,$DB3263,COLUMNS($A$5:A3263)),"")</f>
        <v/>
      </c>
      <c r="DF3263" s="59" t="str">
        <f>IFERROR(INDEX($A$5:$AV$9286,$DB3263,COLUMNS($A$5:B3263)),"")</f>
        <v/>
      </c>
      <c r="DG3263" s="60" t="str">
        <f>IFERROR(INDEX($A$5:$AV$9286,$DB3263,COLUMNS($A$5:C3263)),"")</f>
        <v/>
      </c>
      <c r="DH3263" s="60" t="str">
        <f>IFERROR(INDEX($A$5:$AV$9286,$DB3263,COLUMNS($A$5:D3263)),"")</f>
        <v/>
      </c>
      <c r="DI3263" s="151" t="str">
        <f>IFERROR(INDEX($A$5:$AV$9286,$DB3263,COLUMNS($A$5:E3263)),"")</f>
        <v/>
      </c>
      <c r="DJ3263" s="153" t="str">
        <f>IFERROR(INDEX($A$5:$AV$9286,$DB3263,COLUMNS($A$5:AV3263)),"")</f>
        <v/>
      </c>
    </row>
    <row r="3264" spans="1:114" ht="23.25">
      <c r="A3264">
        <v>811673</v>
      </c>
      <c r="B3264" t="s">
        <v>5036</v>
      </c>
      <c r="C3264" t="s">
        <v>933</v>
      </c>
      <c r="D3264" t="s">
        <v>4108</v>
      </c>
      <c r="E3264" t="s">
        <v>5605</v>
      </c>
      <c r="F3264" t="s">
        <v>5610</v>
      </c>
      <c r="G3264" t="s">
        <v>5610</v>
      </c>
      <c r="H3264">
        <v>612</v>
      </c>
      <c r="I3264" t="s">
        <v>5610</v>
      </c>
      <c r="J3264" t="s">
        <v>5610</v>
      </c>
      <c r="K3264" t="s">
        <v>5610</v>
      </c>
      <c r="L3264">
        <v>616</v>
      </c>
      <c r="M3264">
        <v>617</v>
      </c>
      <c r="N3264" t="s">
        <v>5610</v>
      </c>
      <c r="O3264" t="s">
        <v>5610</v>
      </c>
      <c r="P3264" t="s">
        <v>5610</v>
      </c>
      <c r="Q3264" t="s">
        <v>5610</v>
      </c>
      <c r="R3264">
        <v>622</v>
      </c>
      <c r="S3264" t="s">
        <v>5610</v>
      </c>
      <c r="T3264" t="s">
        <v>5610</v>
      </c>
      <c r="U3264" t="s">
        <v>5610</v>
      </c>
      <c r="V3264">
        <v>626</v>
      </c>
      <c r="W3264" t="s">
        <v>5610</v>
      </c>
      <c r="X3264" t="s">
        <v>5610</v>
      </c>
      <c r="Y3264" t="s">
        <v>5610</v>
      </c>
      <c r="Z3264" t="s">
        <v>5610</v>
      </c>
      <c r="AA3264" t="s">
        <v>5610</v>
      </c>
      <c r="AB3264" t="s">
        <v>5610</v>
      </c>
      <c r="AC3264" t="s">
        <v>5610</v>
      </c>
      <c r="AD3264" t="s">
        <v>5610</v>
      </c>
      <c r="AE3264" t="s">
        <v>5610</v>
      </c>
      <c r="AF3264" t="s">
        <v>5610</v>
      </c>
      <c r="AG3264" t="s">
        <v>5610</v>
      </c>
      <c r="AH3264" t="s">
        <v>5610</v>
      </c>
      <c r="AI3264" t="s">
        <v>5610</v>
      </c>
      <c r="AJ3264" t="s">
        <v>5610</v>
      </c>
      <c r="AK3264" t="s">
        <v>5610</v>
      </c>
      <c r="AL3264" t="s">
        <v>5610</v>
      </c>
      <c r="AM3264" t="s">
        <v>5610</v>
      </c>
      <c r="AN3264" t="s">
        <v>5610</v>
      </c>
      <c r="AO3264" t="s">
        <v>5610</v>
      </c>
      <c r="AP3264" t="s">
        <v>5610</v>
      </c>
      <c r="AQ3264" t="s">
        <v>5610</v>
      </c>
      <c r="AR3264" t="s">
        <v>5610</v>
      </c>
      <c r="AS3264" t="s">
        <v>5610</v>
      </c>
      <c r="AT3264" t="s">
        <v>5610</v>
      </c>
      <c r="AU3264" t="s">
        <v>5610</v>
      </c>
      <c r="AV3264" t="s">
        <v>5610</v>
      </c>
      <c r="AW3264" s="121" t="s">
        <v>5610</v>
      </c>
      <c r="AX3264" s="121" t="s">
        <v>5610</v>
      </c>
      <c r="AY3264" s="121" t="s">
        <v>5610</v>
      </c>
      <c r="AZ3264" s="121" t="s">
        <v>5610</v>
      </c>
      <c r="BA3264" s="121" t="s">
        <v>5610</v>
      </c>
      <c r="CZ3264">
        <f>ROWS($A$5:$A3264)</f>
        <v>3260</v>
      </c>
      <c r="DA3264" t="b">
        <f t="shared" si="106"/>
        <v>0</v>
      </c>
      <c r="DB3264" t="str">
        <f>IFERROR(SMALL($DA$5:DA12545,CZ3264),"")</f>
        <v/>
      </c>
      <c r="DC3264" s="57" t="str">
        <f t="shared" si="107"/>
        <v/>
      </c>
      <c r="DE3264" s="58" t="str">
        <f>IFERROR(INDEX($A$5:$AV$9286,$DB3264,COLUMNS($A$5:A3264)),"")</f>
        <v/>
      </c>
      <c r="DF3264" s="59" t="str">
        <f>IFERROR(INDEX($A$5:$AV$9286,$DB3264,COLUMNS($A$5:B3264)),"")</f>
        <v/>
      </c>
      <c r="DG3264" s="60" t="str">
        <f>IFERROR(INDEX($A$5:$AV$9286,$DB3264,COLUMNS($A$5:C3264)),"")</f>
        <v/>
      </c>
      <c r="DH3264" s="60" t="str">
        <f>IFERROR(INDEX($A$5:$AV$9286,$DB3264,COLUMNS($A$5:D3264)),"")</f>
        <v/>
      </c>
      <c r="DI3264" s="151" t="str">
        <f>IFERROR(INDEX($A$5:$AV$9286,$DB3264,COLUMNS($A$5:E3264)),"")</f>
        <v/>
      </c>
      <c r="DJ3264" s="153" t="str">
        <f>IFERROR(INDEX($A$5:$AV$9286,$DB3264,COLUMNS($A$5:AV3264)),"")</f>
        <v/>
      </c>
    </row>
    <row r="3265" spans="1:114" ht="23.25">
      <c r="A3265">
        <v>811675</v>
      </c>
      <c r="B3265" t="s">
        <v>5037</v>
      </c>
      <c r="C3265" t="s">
        <v>170</v>
      </c>
      <c r="D3265" t="s">
        <v>353</v>
      </c>
      <c r="E3265" t="s">
        <v>9</v>
      </c>
      <c r="F3265" t="s">
        <v>5610</v>
      </c>
      <c r="G3265" t="s">
        <v>5610</v>
      </c>
      <c r="H3265" t="s">
        <v>5610</v>
      </c>
      <c r="I3265" t="s">
        <v>5610</v>
      </c>
      <c r="J3265" t="s">
        <v>5610</v>
      </c>
      <c r="K3265" t="s">
        <v>5610</v>
      </c>
      <c r="L3265">
        <v>616</v>
      </c>
      <c r="M3265">
        <v>617</v>
      </c>
      <c r="N3265">
        <v>618</v>
      </c>
      <c r="O3265">
        <v>619</v>
      </c>
      <c r="P3265">
        <v>620</v>
      </c>
      <c r="Q3265">
        <v>621</v>
      </c>
      <c r="R3265" t="s">
        <v>5610</v>
      </c>
      <c r="S3265" t="s">
        <v>5610</v>
      </c>
      <c r="T3265" t="s">
        <v>5610</v>
      </c>
      <c r="U3265" t="s">
        <v>5610</v>
      </c>
      <c r="V3265" t="s">
        <v>5610</v>
      </c>
      <c r="W3265" t="s">
        <v>5610</v>
      </c>
      <c r="X3265" t="s">
        <v>5610</v>
      </c>
      <c r="Y3265" t="s">
        <v>5610</v>
      </c>
      <c r="Z3265" t="s">
        <v>5610</v>
      </c>
      <c r="AA3265" t="s">
        <v>5610</v>
      </c>
      <c r="AB3265" t="s">
        <v>5610</v>
      </c>
      <c r="AC3265" t="s">
        <v>5610</v>
      </c>
      <c r="AD3265" t="s">
        <v>5610</v>
      </c>
      <c r="AE3265" t="s">
        <v>5610</v>
      </c>
      <c r="AF3265" t="s">
        <v>5610</v>
      </c>
      <c r="AG3265" t="s">
        <v>5610</v>
      </c>
      <c r="AH3265" t="s">
        <v>5610</v>
      </c>
      <c r="AI3265" t="s">
        <v>5610</v>
      </c>
      <c r="AJ3265" t="s">
        <v>5610</v>
      </c>
      <c r="AK3265" t="s">
        <v>5610</v>
      </c>
      <c r="AL3265" t="s">
        <v>5610</v>
      </c>
      <c r="AM3265" t="s">
        <v>5610</v>
      </c>
      <c r="AN3265" t="s">
        <v>5610</v>
      </c>
      <c r="AO3265" t="s">
        <v>5610</v>
      </c>
      <c r="AP3265" t="s">
        <v>5610</v>
      </c>
      <c r="AQ3265" t="s">
        <v>5610</v>
      </c>
      <c r="AR3265" t="s">
        <v>5610</v>
      </c>
      <c r="AS3265" t="s">
        <v>5610</v>
      </c>
      <c r="AT3265" t="s">
        <v>5610</v>
      </c>
      <c r="AU3265" t="s">
        <v>5610</v>
      </c>
      <c r="AV3265" t="s">
        <v>5610</v>
      </c>
      <c r="AW3265" s="121" t="s">
        <v>5610</v>
      </c>
      <c r="AX3265" s="121" t="s">
        <v>5610</v>
      </c>
      <c r="AY3265" s="121" t="s">
        <v>5610</v>
      </c>
      <c r="AZ3265" s="121" t="s">
        <v>5610</v>
      </c>
      <c r="BA3265" s="121" t="s">
        <v>5610</v>
      </c>
      <c r="CZ3265">
        <f>ROWS($A$5:$A3265)</f>
        <v>3261</v>
      </c>
      <c r="DA3265" t="b">
        <f t="shared" si="106"/>
        <v>0</v>
      </c>
      <c r="DB3265" t="str">
        <f>IFERROR(SMALL($DA$5:DA12546,CZ3265),"")</f>
        <v/>
      </c>
      <c r="DC3265" s="57" t="str">
        <f t="shared" si="107"/>
        <v/>
      </c>
      <c r="DE3265" s="58" t="str">
        <f>IFERROR(INDEX($A$5:$AV$9286,$DB3265,COLUMNS($A$5:A3265)),"")</f>
        <v/>
      </c>
      <c r="DF3265" s="59" t="str">
        <f>IFERROR(INDEX($A$5:$AV$9286,$DB3265,COLUMNS($A$5:B3265)),"")</f>
        <v/>
      </c>
      <c r="DG3265" s="60" t="str">
        <f>IFERROR(INDEX($A$5:$AV$9286,$DB3265,COLUMNS($A$5:C3265)),"")</f>
        <v/>
      </c>
      <c r="DH3265" s="60" t="str">
        <f>IFERROR(INDEX($A$5:$AV$9286,$DB3265,COLUMNS($A$5:D3265)),"")</f>
        <v/>
      </c>
      <c r="DI3265" s="151" t="str">
        <f>IFERROR(INDEX($A$5:$AV$9286,$DB3265,COLUMNS($A$5:E3265)),"")</f>
        <v/>
      </c>
      <c r="DJ3265" s="153" t="str">
        <f>IFERROR(INDEX($A$5:$AV$9286,$DB3265,COLUMNS($A$5:AV3265)),"")</f>
        <v/>
      </c>
    </row>
    <row r="3266" spans="1:114" ht="23.25">
      <c r="A3266">
        <v>811677</v>
      </c>
      <c r="B3266" t="s">
        <v>5038</v>
      </c>
      <c r="C3266" t="s">
        <v>284</v>
      </c>
      <c r="D3266" t="s">
        <v>551</v>
      </c>
      <c r="E3266" t="s">
        <v>9</v>
      </c>
      <c r="F3266">
        <v>610</v>
      </c>
      <c r="G3266" t="s">
        <v>5610</v>
      </c>
      <c r="H3266" t="s">
        <v>5610</v>
      </c>
      <c r="I3266" t="s">
        <v>5610</v>
      </c>
      <c r="J3266">
        <v>614</v>
      </c>
      <c r="K3266" t="s">
        <v>5610</v>
      </c>
      <c r="L3266">
        <v>616</v>
      </c>
      <c r="M3266">
        <v>617</v>
      </c>
      <c r="N3266">
        <v>618</v>
      </c>
      <c r="O3266" t="s">
        <v>5610</v>
      </c>
      <c r="P3266" t="s">
        <v>5610</v>
      </c>
      <c r="Q3266" t="s">
        <v>5611</v>
      </c>
      <c r="R3266" t="s">
        <v>5610</v>
      </c>
      <c r="S3266" t="s">
        <v>5610</v>
      </c>
      <c r="T3266" t="s">
        <v>5610</v>
      </c>
      <c r="U3266" t="s">
        <v>5610</v>
      </c>
      <c r="V3266" t="s">
        <v>5610</v>
      </c>
      <c r="W3266" t="s">
        <v>5610</v>
      </c>
      <c r="X3266" t="s">
        <v>5610</v>
      </c>
      <c r="Y3266" t="s">
        <v>5610</v>
      </c>
      <c r="Z3266" t="s">
        <v>5610</v>
      </c>
      <c r="AA3266" t="s">
        <v>5610</v>
      </c>
      <c r="AB3266" t="s">
        <v>5610</v>
      </c>
      <c r="AC3266" t="s">
        <v>5610</v>
      </c>
      <c r="AD3266" t="s">
        <v>5610</v>
      </c>
      <c r="AE3266" t="s">
        <v>5610</v>
      </c>
      <c r="AF3266" t="s">
        <v>5610</v>
      </c>
      <c r="AG3266" t="s">
        <v>5610</v>
      </c>
      <c r="AH3266" t="s">
        <v>5610</v>
      </c>
      <c r="AI3266" t="s">
        <v>5610</v>
      </c>
      <c r="AJ3266" t="s">
        <v>5610</v>
      </c>
      <c r="AK3266" t="s">
        <v>5610</v>
      </c>
      <c r="AL3266" t="s">
        <v>5610</v>
      </c>
      <c r="AM3266" t="s">
        <v>5610</v>
      </c>
      <c r="AN3266" t="s">
        <v>5610</v>
      </c>
      <c r="AO3266" t="s">
        <v>5610</v>
      </c>
      <c r="AP3266" t="s">
        <v>5610</v>
      </c>
      <c r="AQ3266" t="s">
        <v>5610</v>
      </c>
      <c r="AR3266" t="s">
        <v>5610</v>
      </c>
      <c r="AS3266" t="s">
        <v>5610</v>
      </c>
      <c r="AT3266" t="s">
        <v>5610</v>
      </c>
      <c r="AU3266" t="s">
        <v>5610</v>
      </c>
      <c r="AV3266" t="s">
        <v>5610</v>
      </c>
      <c r="AW3266" s="121" t="s">
        <v>5610</v>
      </c>
      <c r="AX3266" s="121" t="s">
        <v>5610</v>
      </c>
      <c r="AY3266" s="121" t="s">
        <v>5610</v>
      </c>
      <c r="AZ3266" s="121" t="s">
        <v>5610</v>
      </c>
      <c r="BA3266" s="121" t="s">
        <v>5610</v>
      </c>
      <c r="CZ3266">
        <f>ROWS($A$5:$A3266)</f>
        <v>3262</v>
      </c>
      <c r="DA3266" t="b">
        <f t="shared" si="106"/>
        <v>0</v>
      </c>
      <c r="DB3266" t="str">
        <f>IFERROR(SMALL($DA$5:DA12547,CZ3266),"")</f>
        <v/>
      </c>
      <c r="DC3266" s="57" t="str">
        <f t="shared" si="107"/>
        <v/>
      </c>
      <c r="DE3266" s="58" t="str">
        <f>IFERROR(INDEX($A$5:$AV$9286,$DB3266,COLUMNS($A$5:A3266)),"")</f>
        <v/>
      </c>
      <c r="DF3266" s="59" t="str">
        <f>IFERROR(INDEX($A$5:$AV$9286,$DB3266,COLUMNS($A$5:B3266)),"")</f>
        <v/>
      </c>
      <c r="DG3266" s="60" t="str">
        <f>IFERROR(INDEX($A$5:$AV$9286,$DB3266,COLUMNS($A$5:C3266)),"")</f>
        <v/>
      </c>
      <c r="DH3266" s="60" t="str">
        <f>IFERROR(INDEX($A$5:$AV$9286,$DB3266,COLUMNS($A$5:D3266)),"")</f>
        <v/>
      </c>
      <c r="DI3266" s="151" t="str">
        <f>IFERROR(INDEX($A$5:$AV$9286,$DB3266,COLUMNS($A$5:E3266)),"")</f>
        <v/>
      </c>
      <c r="DJ3266" s="153" t="str">
        <f>IFERROR(INDEX($A$5:$AV$9286,$DB3266,COLUMNS($A$5:AV3266)),"")</f>
        <v/>
      </c>
    </row>
    <row r="3267" spans="1:114" ht="23.25">
      <c r="A3267">
        <v>811678</v>
      </c>
      <c r="B3267" t="s">
        <v>5039</v>
      </c>
      <c r="C3267" t="s">
        <v>880</v>
      </c>
      <c r="D3267" t="s">
        <v>551</v>
      </c>
      <c r="E3267" t="s">
        <v>9</v>
      </c>
      <c r="F3267" t="s">
        <v>5610</v>
      </c>
      <c r="G3267" t="s">
        <v>5610</v>
      </c>
      <c r="H3267">
        <v>612</v>
      </c>
      <c r="I3267" t="s">
        <v>5610</v>
      </c>
      <c r="J3267" t="s">
        <v>5610</v>
      </c>
      <c r="K3267">
        <v>615</v>
      </c>
      <c r="L3267">
        <v>616</v>
      </c>
      <c r="M3267">
        <v>617</v>
      </c>
      <c r="N3267">
        <v>618</v>
      </c>
      <c r="O3267">
        <v>619</v>
      </c>
      <c r="P3267">
        <v>620</v>
      </c>
      <c r="Q3267">
        <v>621</v>
      </c>
      <c r="R3267" t="s">
        <v>5610</v>
      </c>
      <c r="S3267" t="s">
        <v>5610</v>
      </c>
      <c r="T3267" t="s">
        <v>5610</v>
      </c>
      <c r="U3267" t="s">
        <v>5610</v>
      </c>
      <c r="V3267" t="s">
        <v>5610</v>
      </c>
      <c r="W3267" t="s">
        <v>5610</v>
      </c>
      <c r="X3267" t="s">
        <v>5610</v>
      </c>
      <c r="Y3267" t="s">
        <v>5610</v>
      </c>
      <c r="Z3267" t="s">
        <v>5610</v>
      </c>
      <c r="AA3267" t="s">
        <v>5610</v>
      </c>
      <c r="AB3267" t="s">
        <v>5610</v>
      </c>
      <c r="AC3267" t="s">
        <v>5610</v>
      </c>
      <c r="AD3267" t="s">
        <v>5610</v>
      </c>
      <c r="AE3267" t="s">
        <v>5610</v>
      </c>
      <c r="AF3267" t="s">
        <v>5610</v>
      </c>
      <c r="AG3267" t="s">
        <v>5610</v>
      </c>
      <c r="AH3267" t="s">
        <v>5610</v>
      </c>
      <c r="AI3267" t="s">
        <v>5610</v>
      </c>
      <c r="AJ3267" t="s">
        <v>5610</v>
      </c>
      <c r="AK3267" t="s">
        <v>5610</v>
      </c>
      <c r="AL3267" t="s">
        <v>5610</v>
      </c>
      <c r="AM3267" t="s">
        <v>5610</v>
      </c>
      <c r="AN3267" t="s">
        <v>5610</v>
      </c>
      <c r="AO3267" t="s">
        <v>5610</v>
      </c>
      <c r="AP3267" t="s">
        <v>5610</v>
      </c>
      <c r="AQ3267" t="s">
        <v>5610</v>
      </c>
      <c r="AR3267" t="s">
        <v>5610</v>
      </c>
      <c r="AS3267" t="s">
        <v>5610</v>
      </c>
      <c r="AT3267" t="s">
        <v>5610</v>
      </c>
      <c r="AU3267" t="s">
        <v>5610</v>
      </c>
      <c r="AV3267" t="s">
        <v>5610</v>
      </c>
      <c r="AW3267" s="121" t="s">
        <v>5610</v>
      </c>
      <c r="AX3267" s="121" t="s">
        <v>5610</v>
      </c>
      <c r="AY3267" s="121" t="s">
        <v>5610</v>
      </c>
      <c r="AZ3267" s="121" t="s">
        <v>5610</v>
      </c>
      <c r="BA3267" s="121" t="s">
        <v>5610</v>
      </c>
      <c r="CZ3267">
        <f>ROWS($A$5:$A3267)</f>
        <v>3263</v>
      </c>
      <c r="DA3267" t="b">
        <f t="shared" si="106"/>
        <v>0</v>
      </c>
      <c r="DB3267" t="str">
        <f>IFERROR(SMALL($DA$5:DA12548,CZ3267),"")</f>
        <v/>
      </c>
      <c r="DC3267" s="57" t="str">
        <f t="shared" si="107"/>
        <v/>
      </c>
      <c r="DE3267" s="58" t="str">
        <f>IFERROR(INDEX($A$5:$AV$9286,$DB3267,COLUMNS($A$5:A3267)),"")</f>
        <v/>
      </c>
      <c r="DF3267" s="59" t="str">
        <f>IFERROR(INDEX($A$5:$AV$9286,$DB3267,COLUMNS($A$5:B3267)),"")</f>
        <v/>
      </c>
      <c r="DG3267" s="60" t="str">
        <f>IFERROR(INDEX($A$5:$AV$9286,$DB3267,COLUMNS($A$5:C3267)),"")</f>
        <v/>
      </c>
      <c r="DH3267" s="60" t="str">
        <f>IFERROR(INDEX($A$5:$AV$9286,$DB3267,COLUMNS($A$5:D3267)),"")</f>
        <v/>
      </c>
      <c r="DI3267" s="151" t="str">
        <f>IFERROR(INDEX($A$5:$AV$9286,$DB3267,COLUMNS($A$5:E3267)),"")</f>
        <v/>
      </c>
      <c r="DJ3267" s="153" t="str">
        <f>IFERROR(INDEX($A$5:$AV$9286,$DB3267,COLUMNS($A$5:AV3267)),"")</f>
        <v/>
      </c>
    </row>
    <row r="3268" spans="1:114" ht="23.25">
      <c r="A3268">
        <v>811679</v>
      </c>
      <c r="B3268" t="s">
        <v>5040</v>
      </c>
      <c r="C3268" t="s">
        <v>715</v>
      </c>
      <c r="D3268" t="s">
        <v>5041</v>
      </c>
      <c r="E3268" t="s">
        <v>9</v>
      </c>
      <c r="F3268" t="s">
        <v>5610</v>
      </c>
      <c r="G3268" t="s">
        <v>5610</v>
      </c>
      <c r="H3268">
        <v>612</v>
      </c>
      <c r="I3268" t="s">
        <v>5610</v>
      </c>
      <c r="J3268" t="s">
        <v>5610</v>
      </c>
      <c r="K3268">
        <v>615</v>
      </c>
      <c r="L3268">
        <v>616</v>
      </c>
      <c r="M3268" t="s">
        <v>5610</v>
      </c>
      <c r="N3268">
        <v>618</v>
      </c>
      <c r="O3268" t="s">
        <v>5610</v>
      </c>
      <c r="P3268">
        <v>620</v>
      </c>
      <c r="Q3268" t="s">
        <v>5610</v>
      </c>
      <c r="R3268" t="s">
        <v>5610</v>
      </c>
      <c r="S3268" t="s">
        <v>5610</v>
      </c>
      <c r="T3268" t="s">
        <v>5610</v>
      </c>
      <c r="U3268" t="s">
        <v>5610</v>
      </c>
      <c r="V3268" t="s">
        <v>5610</v>
      </c>
      <c r="W3268" t="s">
        <v>5610</v>
      </c>
      <c r="X3268" t="s">
        <v>5610</v>
      </c>
      <c r="Y3268" t="s">
        <v>5610</v>
      </c>
      <c r="Z3268" t="s">
        <v>5610</v>
      </c>
      <c r="AA3268" t="s">
        <v>5610</v>
      </c>
      <c r="AB3268" t="s">
        <v>5610</v>
      </c>
      <c r="AC3268" t="s">
        <v>5610</v>
      </c>
      <c r="AD3268" t="s">
        <v>5610</v>
      </c>
      <c r="AE3268" t="s">
        <v>5610</v>
      </c>
      <c r="AF3268" t="s">
        <v>5610</v>
      </c>
      <c r="AG3268" t="s">
        <v>5610</v>
      </c>
      <c r="AH3268" t="s">
        <v>5610</v>
      </c>
      <c r="AI3268" t="s">
        <v>5610</v>
      </c>
      <c r="AJ3268" t="s">
        <v>5610</v>
      </c>
      <c r="AK3268" t="s">
        <v>5610</v>
      </c>
      <c r="AL3268" t="s">
        <v>5610</v>
      </c>
      <c r="AM3268" t="s">
        <v>5610</v>
      </c>
      <c r="AN3268" t="s">
        <v>5610</v>
      </c>
      <c r="AO3268" t="s">
        <v>5610</v>
      </c>
      <c r="AP3268" t="s">
        <v>5610</v>
      </c>
      <c r="AQ3268" t="s">
        <v>5610</v>
      </c>
      <c r="AR3268" t="s">
        <v>5610</v>
      </c>
      <c r="AS3268" t="s">
        <v>5610</v>
      </c>
      <c r="AT3268" t="s">
        <v>5610</v>
      </c>
      <c r="AU3268" t="s">
        <v>5610</v>
      </c>
      <c r="AV3268" t="s">
        <v>5610</v>
      </c>
      <c r="AW3268" s="121" t="s">
        <v>5610</v>
      </c>
      <c r="AX3268" s="121" t="s">
        <v>5610</v>
      </c>
      <c r="AY3268" s="121" t="s">
        <v>5610</v>
      </c>
      <c r="AZ3268" s="121" t="s">
        <v>5610</v>
      </c>
      <c r="BA3268" s="121" t="s">
        <v>5610</v>
      </c>
      <c r="CZ3268">
        <f>ROWS($A$5:$A3268)</f>
        <v>3264</v>
      </c>
      <c r="DA3268" t="b">
        <f t="shared" si="106"/>
        <v>0</v>
      </c>
      <c r="DB3268" t="str">
        <f>IFERROR(SMALL($DA$5:DA12549,CZ3268),"")</f>
        <v/>
      </c>
      <c r="DC3268" s="57" t="str">
        <f t="shared" si="107"/>
        <v/>
      </c>
      <c r="DE3268" s="58" t="str">
        <f>IFERROR(INDEX($A$5:$AV$9286,$DB3268,COLUMNS($A$5:A3268)),"")</f>
        <v/>
      </c>
      <c r="DF3268" s="59" t="str">
        <f>IFERROR(INDEX($A$5:$AV$9286,$DB3268,COLUMNS($A$5:B3268)),"")</f>
        <v/>
      </c>
      <c r="DG3268" s="60" t="str">
        <f>IFERROR(INDEX($A$5:$AV$9286,$DB3268,COLUMNS($A$5:C3268)),"")</f>
        <v/>
      </c>
      <c r="DH3268" s="60" t="str">
        <f>IFERROR(INDEX($A$5:$AV$9286,$DB3268,COLUMNS($A$5:D3268)),"")</f>
        <v/>
      </c>
      <c r="DI3268" s="151" t="str">
        <f>IFERROR(INDEX($A$5:$AV$9286,$DB3268,COLUMNS($A$5:E3268)),"")</f>
        <v/>
      </c>
      <c r="DJ3268" s="153" t="str">
        <f>IFERROR(INDEX($A$5:$AV$9286,$DB3268,COLUMNS($A$5:AV3268)),"")</f>
        <v/>
      </c>
    </row>
    <row r="3269" spans="1:114" ht="23.25">
      <c r="A3269">
        <v>811680</v>
      </c>
      <c r="B3269" t="s">
        <v>5042</v>
      </c>
      <c r="C3269" t="s">
        <v>892</v>
      </c>
      <c r="D3269" t="s">
        <v>1831</v>
      </c>
      <c r="E3269" t="s">
        <v>9</v>
      </c>
      <c r="F3269" t="s">
        <v>5610</v>
      </c>
      <c r="G3269" t="s">
        <v>5610</v>
      </c>
      <c r="H3269" t="s">
        <v>5610</v>
      </c>
      <c r="I3269" t="s">
        <v>5610</v>
      </c>
      <c r="J3269" t="s">
        <v>5610</v>
      </c>
      <c r="K3269" t="s">
        <v>5610</v>
      </c>
      <c r="L3269">
        <v>616</v>
      </c>
      <c r="M3269">
        <v>617</v>
      </c>
      <c r="N3269" t="s">
        <v>5610</v>
      </c>
      <c r="O3269" t="s">
        <v>5610</v>
      </c>
      <c r="P3269" t="s">
        <v>5610</v>
      </c>
      <c r="Q3269" t="s">
        <v>5610</v>
      </c>
      <c r="R3269" t="s">
        <v>5610</v>
      </c>
      <c r="S3269" t="s">
        <v>5610</v>
      </c>
      <c r="T3269" t="s">
        <v>5610</v>
      </c>
      <c r="U3269" t="s">
        <v>5610</v>
      </c>
      <c r="V3269" t="s">
        <v>5610</v>
      </c>
      <c r="W3269" t="s">
        <v>5610</v>
      </c>
      <c r="X3269" t="s">
        <v>5610</v>
      </c>
      <c r="Y3269" t="s">
        <v>5610</v>
      </c>
      <c r="Z3269" t="s">
        <v>5610</v>
      </c>
      <c r="AA3269" t="s">
        <v>5610</v>
      </c>
      <c r="AB3269" t="s">
        <v>5610</v>
      </c>
      <c r="AC3269" t="s">
        <v>5610</v>
      </c>
      <c r="AD3269" t="s">
        <v>5610</v>
      </c>
      <c r="AE3269" t="s">
        <v>5610</v>
      </c>
      <c r="AF3269" t="s">
        <v>5610</v>
      </c>
      <c r="AG3269" t="s">
        <v>5610</v>
      </c>
      <c r="AH3269" t="s">
        <v>5610</v>
      </c>
      <c r="AI3269" t="s">
        <v>5610</v>
      </c>
      <c r="AJ3269" t="s">
        <v>5610</v>
      </c>
      <c r="AK3269" t="s">
        <v>5610</v>
      </c>
      <c r="AL3269" t="s">
        <v>5610</v>
      </c>
      <c r="AM3269" t="s">
        <v>5610</v>
      </c>
      <c r="AN3269" t="s">
        <v>5610</v>
      </c>
      <c r="AO3269" t="s">
        <v>5610</v>
      </c>
      <c r="AP3269" t="s">
        <v>5610</v>
      </c>
      <c r="AQ3269" t="s">
        <v>5610</v>
      </c>
      <c r="AR3269" t="s">
        <v>5610</v>
      </c>
      <c r="AS3269" t="s">
        <v>5610</v>
      </c>
      <c r="AT3269" t="s">
        <v>5610</v>
      </c>
      <c r="AU3269" t="s">
        <v>5610</v>
      </c>
      <c r="AV3269" t="s">
        <v>5610</v>
      </c>
      <c r="AW3269" s="121" t="s">
        <v>5610</v>
      </c>
      <c r="AX3269" s="121" t="s">
        <v>5611</v>
      </c>
      <c r="AY3269" s="121" t="s">
        <v>5610</v>
      </c>
      <c r="AZ3269" s="121" t="s">
        <v>5610</v>
      </c>
      <c r="BA3269" s="121" t="s">
        <v>5610</v>
      </c>
      <c r="CZ3269">
        <f>ROWS($A$5:$A3269)</f>
        <v>3265</v>
      </c>
      <c r="DA3269" t="b">
        <f t="shared" si="106"/>
        <v>0</v>
      </c>
      <c r="DB3269" t="str">
        <f>IFERROR(SMALL($DA$5:DA12550,CZ3269),"")</f>
        <v/>
      </c>
      <c r="DC3269" s="57" t="str">
        <f t="shared" si="107"/>
        <v/>
      </c>
      <c r="DE3269" s="58" t="str">
        <f>IFERROR(INDEX($A$5:$AV$9286,$DB3269,COLUMNS($A$5:A3269)),"")</f>
        <v/>
      </c>
      <c r="DF3269" s="59" t="str">
        <f>IFERROR(INDEX($A$5:$AV$9286,$DB3269,COLUMNS($A$5:B3269)),"")</f>
        <v/>
      </c>
      <c r="DG3269" s="60" t="str">
        <f>IFERROR(INDEX($A$5:$AV$9286,$DB3269,COLUMNS($A$5:C3269)),"")</f>
        <v/>
      </c>
      <c r="DH3269" s="60" t="str">
        <f>IFERROR(INDEX($A$5:$AV$9286,$DB3269,COLUMNS($A$5:D3269)),"")</f>
        <v/>
      </c>
      <c r="DI3269" s="151" t="str">
        <f>IFERROR(INDEX($A$5:$AV$9286,$DB3269,COLUMNS($A$5:E3269)),"")</f>
        <v/>
      </c>
      <c r="DJ3269" s="153" t="str">
        <f>IFERROR(INDEX($A$5:$AV$9286,$DB3269,COLUMNS($A$5:AV3269)),"")</f>
        <v/>
      </c>
    </row>
    <row r="3270" spans="1:114" ht="23.25">
      <c r="A3270">
        <v>811683</v>
      </c>
      <c r="B3270" t="s">
        <v>5043</v>
      </c>
      <c r="C3270" t="s">
        <v>3507</v>
      </c>
      <c r="D3270" t="s">
        <v>425</v>
      </c>
      <c r="E3270" t="s">
        <v>9</v>
      </c>
      <c r="F3270" t="s">
        <v>5610</v>
      </c>
      <c r="G3270">
        <v>611</v>
      </c>
      <c r="H3270" t="s">
        <v>5610</v>
      </c>
      <c r="I3270" t="s">
        <v>5610</v>
      </c>
      <c r="J3270" t="s">
        <v>5610</v>
      </c>
      <c r="K3270" t="s">
        <v>5610</v>
      </c>
      <c r="L3270" t="s">
        <v>5610</v>
      </c>
      <c r="M3270" t="s">
        <v>5610</v>
      </c>
      <c r="N3270" t="s">
        <v>5610</v>
      </c>
      <c r="O3270">
        <v>619</v>
      </c>
      <c r="P3270" t="s">
        <v>5610</v>
      </c>
      <c r="Q3270" t="s">
        <v>5610</v>
      </c>
      <c r="R3270" t="s">
        <v>5610</v>
      </c>
      <c r="S3270" t="s">
        <v>5611</v>
      </c>
      <c r="T3270" t="s">
        <v>5610</v>
      </c>
      <c r="V3270" t="s">
        <v>5610</v>
      </c>
      <c r="W3270" t="s">
        <v>5610</v>
      </c>
      <c r="X3270" t="s">
        <v>5610</v>
      </c>
      <c r="Y3270" t="s">
        <v>5610</v>
      </c>
      <c r="Z3270" t="s">
        <v>5610</v>
      </c>
      <c r="AA3270" t="s">
        <v>5610</v>
      </c>
      <c r="AC3270" t="s">
        <v>5610</v>
      </c>
      <c r="AF3270" t="s">
        <v>5610</v>
      </c>
      <c r="AG3270" t="s">
        <v>5610</v>
      </c>
      <c r="AH3270" t="s">
        <v>5610</v>
      </c>
      <c r="AJ3270" t="s">
        <v>5610</v>
      </c>
      <c r="AK3270" t="s">
        <v>5610</v>
      </c>
      <c r="AL3270" t="s">
        <v>5610</v>
      </c>
      <c r="AM3270" t="s">
        <v>5610</v>
      </c>
      <c r="AN3270" t="s">
        <v>5610</v>
      </c>
      <c r="AO3270" t="s">
        <v>5610</v>
      </c>
      <c r="AP3270" t="s">
        <v>5610</v>
      </c>
      <c r="AQ3270" t="s">
        <v>5610</v>
      </c>
      <c r="AR3270" t="s">
        <v>5610</v>
      </c>
      <c r="AS3270" t="s">
        <v>5610</v>
      </c>
      <c r="AT3270" t="s">
        <v>5610</v>
      </c>
      <c r="AU3270" t="s">
        <v>5610</v>
      </c>
      <c r="AV3270" t="s">
        <v>5610</v>
      </c>
      <c r="AW3270" s="121" t="s">
        <v>5610</v>
      </c>
      <c r="AX3270" s="121" t="s">
        <v>5610</v>
      </c>
      <c r="AY3270" s="121" t="s">
        <v>5610</v>
      </c>
      <c r="AZ3270" s="121" t="s">
        <v>5610</v>
      </c>
      <c r="BA3270" s="121" t="s">
        <v>5610</v>
      </c>
      <c r="CZ3270">
        <f>ROWS($A$5:$A3270)</f>
        <v>3266</v>
      </c>
      <c r="DA3270" t="b">
        <f t="shared" ref="DA3270:DA3333" si="108">IF($DC$2&lt;&gt;"",(IF(ISNUMBER(SEARCH($DC$2,F3270&amp;""&amp;G3270&amp;""&amp;H3270&amp;""&amp;I3270&amp;""&amp;J3270&amp;""&amp;K3270&amp;""&amp;L3270&amp;""&amp;M3270&amp;""&amp;N3270&amp;""&amp;O3270&amp;""&amp;P3270&amp;""&amp;Q3270)),CZ3270)),IF($DD$2&lt;&gt;"",(IF(ISNUMBER(SEARCH($DD$2,R3270&amp;""&amp;S3270&amp;""&amp;T3270&amp;""&amp;U3270&amp;""&amp;V3270&amp;""&amp;W3270&amp;""&amp;X3270&amp;""&amp;Y3270&amp;""&amp;Z3270&amp;""&amp;AA3270&amp;""&amp;AB3270&amp;""&amp;AC3270)),CZ3270)),IF($DE$2&lt;&gt;"",(IF(ISNUMBER(SEARCH($DE$2,AD3270&amp;""&amp;AE3270&amp;""&amp;AF3270&amp;""&amp;AG3270&amp;""&amp;AH3270&amp;""&amp;AI3270&amp;""&amp;AJ3270&amp;""&amp;AK3270&amp;""&amp;AL3270&amp;""&amp;AM3270&amp;""&amp;AN3270&amp;""&amp;AO3270)),CZ3270)),IF($DF$2&lt;&gt;"",(IF(ISNUMBER(SEARCH($DF$2,AP3270&amp;""&amp;AQ3270&amp;""&amp;AR3270&amp;""&amp;AS3270&amp;""&amp;AT3270&amp;""&amp;AU3270&amp;""&amp;AV3270&amp;""&amp;AW3270&amp;""&amp;AX3270&amp;""&amp;AY3270&amp;""&amp;AZ3270&amp;""&amp;BA3270)),CZ3270)),""))))</f>
        <v>0</v>
      </c>
      <c r="DB3270" t="str">
        <f>IFERROR(SMALL($DA$5:DA12551,CZ3270),"")</f>
        <v/>
      </c>
      <c r="DC3270" s="57" t="str">
        <f t="shared" si="107"/>
        <v/>
      </c>
      <c r="DE3270" s="58" t="str">
        <f>IFERROR(INDEX($A$5:$AV$9286,$DB3270,COLUMNS($A$5:A3270)),"")</f>
        <v/>
      </c>
      <c r="DF3270" s="59" t="str">
        <f>IFERROR(INDEX($A$5:$AV$9286,$DB3270,COLUMNS($A$5:B3270)),"")</f>
        <v/>
      </c>
      <c r="DG3270" s="60" t="str">
        <f>IFERROR(INDEX($A$5:$AV$9286,$DB3270,COLUMNS($A$5:C3270)),"")</f>
        <v/>
      </c>
      <c r="DH3270" s="60" t="str">
        <f>IFERROR(INDEX($A$5:$AV$9286,$DB3270,COLUMNS($A$5:D3270)),"")</f>
        <v/>
      </c>
      <c r="DI3270" s="151" t="str">
        <f>IFERROR(INDEX($A$5:$AV$9286,$DB3270,COLUMNS($A$5:E3270)),"")</f>
        <v/>
      </c>
      <c r="DJ3270" s="153" t="str">
        <f>IFERROR(INDEX($A$5:$AV$9286,$DB3270,COLUMNS($A$5:AV3270)),"")</f>
        <v/>
      </c>
    </row>
    <row r="3271" spans="1:114" ht="23.25">
      <c r="A3271">
        <v>811685</v>
      </c>
      <c r="B3271" t="s">
        <v>5044</v>
      </c>
      <c r="C3271" t="s">
        <v>770</v>
      </c>
      <c r="D3271" t="s">
        <v>206</v>
      </c>
      <c r="E3271" t="s">
        <v>5605</v>
      </c>
      <c r="F3271" t="s">
        <v>5610</v>
      </c>
      <c r="G3271" t="s">
        <v>5610</v>
      </c>
      <c r="H3271">
        <v>612</v>
      </c>
      <c r="I3271" t="s">
        <v>5610</v>
      </c>
      <c r="J3271" t="s">
        <v>5610</v>
      </c>
      <c r="K3271" t="s">
        <v>5610</v>
      </c>
      <c r="L3271">
        <v>616</v>
      </c>
      <c r="M3271" t="s">
        <v>5610</v>
      </c>
      <c r="N3271">
        <v>618</v>
      </c>
      <c r="O3271" t="s">
        <v>5610</v>
      </c>
      <c r="P3271" t="s">
        <v>5610</v>
      </c>
      <c r="Q3271" t="s">
        <v>5610</v>
      </c>
      <c r="R3271" t="s">
        <v>5610</v>
      </c>
      <c r="S3271" t="s">
        <v>5610</v>
      </c>
      <c r="T3271" t="s">
        <v>5610</v>
      </c>
      <c r="U3271" t="s">
        <v>5610</v>
      </c>
      <c r="V3271">
        <v>626</v>
      </c>
      <c r="W3271">
        <v>627</v>
      </c>
      <c r="X3271" t="s">
        <v>5610</v>
      </c>
      <c r="Y3271" t="s">
        <v>5610</v>
      </c>
      <c r="Z3271" t="s">
        <v>5610</v>
      </c>
      <c r="AA3271" t="s">
        <v>5610</v>
      </c>
      <c r="AB3271" t="s">
        <v>5610</v>
      </c>
      <c r="AC3271" t="s">
        <v>5610</v>
      </c>
      <c r="AD3271" t="s">
        <v>5610</v>
      </c>
      <c r="AE3271" t="s">
        <v>5610</v>
      </c>
      <c r="AF3271" t="s">
        <v>5610</v>
      </c>
      <c r="AG3271" t="s">
        <v>5610</v>
      </c>
      <c r="AH3271" t="s">
        <v>5610</v>
      </c>
      <c r="AI3271" t="s">
        <v>5610</v>
      </c>
      <c r="AJ3271" t="s">
        <v>5610</v>
      </c>
      <c r="AK3271" t="s">
        <v>5610</v>
      </c>
      <c r="AL3271" t="s">
        <v>5610</v>
      </c>
      <c r="AM3271" t="s">
        <v>5610</v>
      </c>
      <c r="AN3271" t="s">
        <v>5610</v>
      </c>
      <c r="AO3271" t="s">
        <v>5610</v>
      </c>
      <c r="AP3271" t="s">
        <v>5610</v>
      </c>
      <c r="AQ3271" t="s">
        <v>5610</v>
      </c>
      <c r="AR3271" t="s">
        <v>5610</v>
      </c>
      <c r="AS3271" t="s">
        <v>5610</v>
      </c>
      <c r="AT3271" t="s">
        <v>5610</v>
      </c>
      <c r="AU3271" t="s">
        <v>5610</v>
      </c>
      <c r="AV3271" t="s">
        <v>5610</v>
      </c>
      <c r="AW3271" s="121" t="s">
        <v>5610</v>
      </c>
      <c r="AX3271" s="121" t="s">
        <v>5610</v>
      </c>
      <c r="AY3271" s="121" t="s">
        <v>5610</v>
      </c>
      <c r="AZ3271" s="121" t="s">
        <v>5610</v>
      </c>
      <c r="BA3271" s="121" t="s">
        <v>5610</v>
      </c>
      <c r="CZ3271">
        <f>ROWS($A$5:$A3271)</f>
        <v>3267</v>
      </c>
      <c r="DA3271" t="b">
        <f t="shared" si="108"/>
        <v>0</v>
      </c>
      <c r="DB3271" t="str">
        <f>IFERROR(SMALL($DA$5:DA12552,CZ3271),"")</f>
        <v/>
      </c>
      <c r="DC3271" s="57" t="str">
        <f t="shared" si="107"/>
        <v/>
      </c>
      <c r="DE3271" s="58" t="str">
        <f>IFERROR(INDEX($A$5:$AV$9286,$DB3271,COLUMNS($A$5:A3271)),"")</f>
        <v/>
      </c>
      <c r="DF3271" s="59" t="str">
        <f>IFERROR(INDEX($A$5:$AV$9286,$DB3271,COLUMNS($A$5:B3271)),"")</f>
        <v/>
      </c>
      <c r="DG3271" s="60" t="str">
        <f>IFERROR(INDEX($A$5:$AV$9286,$DB3271,COLUMNS($A$5:C3271)),"")</f>
        <v/>
      </c>
      <c r="DH3271" s="60" t="str">
        <f>IFERROR(INDEX($A$5:$AV$9286,$DB3271,COLUMNS($A$5:D3271)),"")</f>
        <v/>
      </c>
      <c r="DI3271" s="151" t="str">
        <f>IFERROR(INDEX($A$5:$AV$9286,$DB3271,COLUMNS($A$5:E3271)),"")</f>
        <v/>
      </c>
      <c r="DJ3271" s="153" t="str">
        <f>IFERROR(INDEX($A$5:$AV$9286,$DB3271,COLUMNS($A$5:AV3271)),"")</f>
        <v/>
      </c>
    </row>
    <row r="3272" spans="1:114" ht="23.25">
      <c r="A3272">
        <v>811687</v>
      </c>
      <c r="B3272" t="s">
        <v>5045</v>
      </c>
      <c r="C3272" t="s">
        <v>3432</v>
      </c>
      <c r="D3272" t="s">
        <v>2305</v>
      </c>
      <c r="E3272" t="s">
        <v>9</v>
      </c>
      <c r="F3272" t="s">
        <v>5610</v>
      </c>
      <c r="G3272" t="s">
        <v>5610</v>
      </c>
      <c r="H3272">
        <v>612</v>
      </c>
      <c r="I3272" t="s">
        <v>5610</v>
      </c>
      <c r="J3272" t="s">
        <v>5610</v>
      </c>
      <c r="K3272" t="s">
        <v>5610</v>
      </c>
      <c r="L3272" t="s">
        <v>5610</v>
      </c>
      <c r="M3272">
        <v>617</v>
      </c>
      <c r="N3272" t="s">
        <v>5611</v>
      </c>
      <c r="O3272" t="s">
        <v>5610</v>
      </c>
      <c r="P3272">
        <v>620</v>
      </c>
      <c r="Q3272" t="s">
        <v>5610</v>
      </c>
      <c r="R3272" t="s">
        <v>5610</v>
      </c>
      <c r="S3272" t="s">
        <v>5610</v>
      </c>
      <c r="T3272" t="s">
        <v>5610</v>
      </c>
      <c r="U3272" t="s">
        <v>5610</v>
      </c>
      <c r="V3272" t="s">
        <v>5610</v>
      </c>
      <c r="W3272" t="s">
        <v>5610</v>
      </c>
      <c r="X3272" t="s">
        <v>5610</v>
      </c>
      <c r="Y3272" t="s">
        <v>5610</v>
      </c>
      <c r="Z3272" t="s">
        <v>5610</v>
      </c>
      <c r="AA3272" t="s">
        <v>5610</v>
      </c>
      <c r="AB3272" t="s">
        <v>5610</v>
      </c>
      <c r="AC3272" t="s">
        <v>5610</v>
      </c>
      <c r="AD3272" t="s">
        <v>5610</v>
      </c>
      <c r="AE3272" t="s">
        <v>5610</v>
      </c>
      <c r="AF3272" t="s">
        <v>5610</v>
      </c>
      <c r="AG3272" t="s">
        <v>5610</v>
      </c>
      <c r="AH3272" t="s">
        <v>5610</v>
      </c>
      <c r="AI3272" t="s">
        <v>5611</v>
      </c>
      <c r="AJ3272" t="s">
        <v>5610</v>
      </c>
      <c r="AK3272" t="s">
        <v>5610</v>
      </c>
      <c r="AL3272" t="s">
        <v>5610</v>
      </c>
      <c r="AM3272" t="s">
        <v>5610</v>
      </c>
      <c r="AN3272" t="s">
        <v>5610</v>
      </c>
      <c r="AO3272" t="s">
        <v>5610</v>
      </c>
      <c r="AP3272" t="s">
        <v>5610</v>
      </c>
      <c r="AQ3272" t="s">
        <v>5610</v>
      </c>
      <c r="AR3272" t="s">
        <v>5610</v>
      </c>
      <c r="AS3272" t="s">
        <v>5610</v>
      </c>
      <c r="AT3272" t="s">
        <v>5610</v>
      </c>
      <c r="AU3272" t="s">
        <v>5610</v>
      </c>
      <c r="AV3272" t="s">
        <v>5610</v>
      </c>
      <c r="AW3272" s="121" t="s">
        <v>5610</v>
      </c>
      <c r="AX3272" s="121" t="s">
        <v>5610</v>
      </c>
      <c r="AY3272" s="121" t="s">
        <v>5610</v>
      </c>
      <c r="AZ3272" s="121" t="s">
        <v>5610</v>
      </c>
      <c r="BA3272" s="121" t="s">
        <v>5610</v>
      </c>
      <c r="CZ3272">
        <f>ROWS($A$5:$A3272)</f>
        <v>3268</v>
      </c>
      <c r="DA3272" t="b">
        <f t="shared" si="108"/>
        <v>0</v>
      </c>
      <c r="DB3272" t="str">
        <f>IFERROR(SMALL($DA$5:DA12553,CZ3272),"")</f>
        <v/>
      </c>
      <c r="DC3272" s="57" t="str">
        <f t="shared" si="107"/>
        <v/>
      </c>
      <c r="DE3272" s="58" t="str">
        <f>IFERROR(INDEX($A$5:$AV$9286,$DB3272,COLUMNS($A$5:A3272)),"")</f>
        <v/>
      </c>
      <c r="DF3272" s="59" t="str">
        <f>IFERROR(INDEX($A$5:$AV$9286,$DB3272,COLUMNS($A$5:B3272)),"")</f>
        <v/>
      </c>
      <c r="DG3272" s="60" t="str">
        <f>IFERROR(INDEX($A$5:$AV$9286,$DB3272,COLUMNS($A$5:C3272)),"")</f>
        <v/>
      </c>
      <c r="DH3272" s="60" t="str">
        <f>IFERROR(INDEX($A$5:$AV$9286,$DB3272,COLUMNS($A$5:D3272)),"")</f>
        <v/>
      </c>
      <c r="DI3272" s="151" t="str">
        <f>IFERROR(INDEX($A$5:$AV$9286,$DB3272,COLUMNS($A$5:E3272)),"")</f>
        <v/>
      </c>
      <c r="DJ3272" s="153" t="str">
        <f>IFERROR(INDEX($A$5:$AV$9286,$DB3272,COLUMNS($A$5:AV3272)),"")</f>
        <v/>
      </c>
    </row>
    <row r="3273" spans="1:114" ht="23.25">
      <c r="A3273">
        <v>811689</v>
      </c>
      <c r="B3273" t="s">
        <v>5046</v>
      </c>
      <c r="C3273" t="s">
        <v>1945</v>
      </c>
      <c r="D3273" t="s">
        <v>428</v>
      </c>
      <c r="E3273" t="s">
        <v>9</v>
      </c>
      <c r="F3273" t="s">
        <v>5610</v>
      </c>
      <c r="G3273">
        <v>611</v>
      </c>
      <c r="H3273" t="s">
        <v>5610</v>
      </c>
      <c r="I3273" t="s">
        <v>5610</v>
      </c>
      <c r="J3273" t="s">
        <v>5610</v>
      </c>
      <c r="K3273" t="s">
        <v>5610</v>
      </c>
      <c r="L3273" t="s">
        <v>5610</v>
      </c>
      <c r="M3273" t="s">
        <v>5610</v>
      </c>
      <c r="N3273">
        <v>618</v>
      </c>
      <c r="O3273">
        <v>619</v>
      </c>
      <c r="P3273">
        <v>620</v>
      </c>
      <c r="Q3273">
        <v>621</v>
      </c>
      <c r="R3273" t="s">
        <v>5610</v>
      </c>
      <c r="S3273" t="s">
        <v>5610</v>
      </c>
      <c r="T3273" t="s">
        <v>5610</v>
      </c>
      <c r="U3273" t="s">
        <v>5610</v>
      </c>
      <c r="V3273" t="s">
        <v>5610</v>
      </c>
      <c r="W3273" t="s">
        <v>5610</v>
      </c>
      <c r="X3273" t="s">
        <v>5610</v>
      </c>
      <c r="Y3273" t="s">
        <v>5610</v>
      </c>
      <c r="Z3273" t="s">
        <v>5610</v>
      </c>
      <c r="AA3273" t="s">
        <v>5610</v>
      </c>
      <c r="AB3273" t="s">
        <v>5610</v>
      </c>
      <c r="AC3273" t="s">
        <v>5610</v>
      </c>
      <c r="AD3273" t="s">
        <v>5610</v>
      </c>
      <c r="AE3273" t="s">
        <v>5610</v>
      </c>
      <c r="AF3273" t="s">
        <v>5610</v>
      </c>
      <c r="AG3273" t="s">
        <v>5610</v>
      </c>
      <c r="AH3273" t="s">
        <v>5610</v>
      </c>
      <c r="AI3273" t="s">
        <v>5610</v>
      </c>
      <c r="AJ3273" t="s">
        <v>5610</v>
      </c>
      <c r="AK3273" t="s">
        <v>5610</v>
      </c>
      <c r="AL3273" t="s">
        <v>5610</v>
      </c>
      <c r="AM3273" t="s">
        <v>5610</v>
      </c>
      <c r="AN3273" t="s">
        <v>5610</v>
      </c>
      <c r="AO3273" t="s">
        <v>5610</v>
      </c>
      <c r="AP3273" t="s">
        <v>5610</v>
      </c>
      <c r="AQ3273" t="s">
        <v>5610</v>
      </c>
      <c r="AR3273" t="s">
        <v>5610</v>
      </c>
      <c r="AS3273" t="s">
        <v>5610</v>
      </c>
      <c r="AT3273" t="s">
        <v>5610</v>
      </c>
      <c r="AU3273" t="s">
        <v>5610</v>
      </c>
      <c r="AV3273" t="s">
        <v>5610</v>
      </c>
      <c r="AW3273" s="121" t="s">
        <v>5610</v>
      </c>
      <c r="AX3273" s="121" t="s">
        <v>5610</v>
      </c>
      <c r="AY3273" s="121" t="s">
        <v>5610</v>
      </c>
      <c r="AZ3273" s="121" t="s">
        <v>5610</v>
      </c>
      <c r="BA3273" s="121" t="s">
        <v>5610</v>
      </c>
      <c r="CZ3273">
        <f>ROWS($A$5:$A3273)</f>
        <v>3269</v>
      </c>
      <c r="DA3273" t="b">
        <f t="shared" si="108"/>
        <v>0</v>
      </c>
      <c r="DB3273" t="str">
        <f>IFERROR(SMALL($DA$5:DA12554,CZ3273),"")</f>
        <v/>
      </c>
      <c r="DC3273" s="57" t="str">
        <f t="shared" si="107"/>
        <v/>
      </c>
      <c r="DE3273" s="58" t="str">
        <f>IFERROR(INDEX($A$5:$AV$9286,$DB3273,COLUMNS($A$5:A3273)),"")</f>
        <v/>
      </c>
      <c r="DF3273" s="59" t="str">
        <f>IFERROR(INDEX($A$5:$AV$9286,$DB3273,COLUMNS($A$5:B3273)),"")</f>
        <v/>
      </c>
      <c r="DG3273" s="60" t="str">
        <f>IFERROR(INDEX($A$5:$AV$9286,$DB3273,COLUMNS($A$5:C3273)),"")</f>
        <v/>
      </c>
      <c r="DH3273" s="60" t="str">
        <f>IFERROR(INDEX($A$5:$AV$9286,$DB3273,COLUMNS($A$5:D3273)),"")</f>
        <v/>
      </c>
      <c r="DI3273" s="151" t="str">
        <f>IFERROR(INDEX($A$5:$AV$9286,$DB3273,COLUMNS($A$5:E3273)),"")</f>
        <v/>
      </c>
      <c r="DJ3273" s="153" t="str">
        <f>IFERROR(INDEX($A$5:$AV$9286,$DB3273,COLUMNS($A$5:AV3273)),"")</f>
        <v/>
      </c>
    </row>
    <row r="3274" spans="1:114" ht="23.25">
      <c r="A3274">
        <v>811690</v>
      </c>
      <c r="B3274" t="s">
        <v>5047</v>
      </c>
      <c r="C3274" t="s">
        <v>5048</v>
      </c>
      <c r="D3274" t="s">
        <v>551</v>
      </c>
      <c r="E3274" t="s">
        <v>9</v>
      </c>
      <c r="F3274" t="s">
        <v>5610</v>
      </c>
      <c r="G3274" t="s">
        <v>5610</v>
      </c>
      <c r="H3274">
        <v>612</v>
      </c>
      <c r="I3274" t="s">
        <v>5610</v>
      </c>
      <c r="J3274" t="s">
        <v>5610</v>
      </c>
      <c r="K3274" t="s">
        <v>5610</v>
      </c>
      <c r="L3274">
        <v>616</v>
      </c>
      <c r="M3274" t="s">
        <v>5610</v>
      </c>
      <c r="N3274" t="s">
        <v>5610</v>
      </c>
      <c r="O3274" t="s">
        <v>5610</v>
      </c>
      <c r="P3274" t="s">
        <v>5610</v>
      </c>
      <c r="Q3274" t="s">
        <v>5610</v>
      </c>
      <c r="R3274" t="s">
        <v>5610</v>
      </c>
      <c r="S3274" t="s">
        <v>5610</v>
      </c>
      <c r="T3274" t="s">
        <v>5610</v>
      </c>
      <c r="U3274" t="s">
        <v>5610</v>
      </c>
      <c r="V3274" t="s">
        <v>5610</v>
      </c>
      <c r="W3274" t="s">
        <v>5610</v>
      </c>
      <c r="X3274" t="s">
        <v>5610</v>
      </c>
      <c r="Y3274" t="s">
        <v>5610</v>
      </c>
      <c r="Z3274" t="s">
        <v>5610</v>
      </c>
      <c r="AA3274" t="s">
        <v>5610</v>
      </c>
      <c r="AB3274" t="s">
        <v>5610</v>
      </c>
      <c r="AC3274" t="s">
        <v>5610</v>
      </c>
      <c r="AD3274" t="s">
        <v>5610</v>
      </c>
      <c r="AE3274" t="s">
        <v>5610</v>
      </c>
      <c r="AF3274" t="s">
        <v>5610</v>
      </c>
      <c r="AG3274" t="s">
        <v>5610</v>
      </c>
      <c r="AH3274" t="s">
        <v>5610</v>
      </c>
      <c r="AI3274" t="s">
        <v>5610</v>
      </c>
      <c r="AJ3274" t="s">
        <v>5610</v>
      </c>
      <c r="AK3274" t="s">
        <v>5610</v>
      </c>
      <c r="AL3274" t="s">
        <v>5610</v>
      </c>
      <c r="AM3274" t="s">
        <v>5610</v>
      </c>
      <c r="AN3274" t="s">
        <v>5610</v>
      </c>
      <c r="AO3274" t="s">
        <v>5610</v>
      </c>
      <c r="AP3274" t="s">
        <v>5610</v>
      </c>
      <c r="AQ3274" t="s">
        <v>5610</v>
      </c>
      <c r="AR3274" t="s">
        <v>5610</v>
      </c>
      <c r="AS3274" t="s">
        <v>5610</v>
      </c>
      <c r="AT3274" t="s">
        <v>5610</v>
      </c>
      <c r="AU3274" t="s">
        <v>5610</v>
      </c>
      <c r="AV3274" t="s">
        <v>5610</v>
      </c>
      <c r="AW3274" s="121" t="s">
        <v>5610</v>
      </c>
      <c r="AX3274" s="121" t="s">
        <v>5610</v>
      </c>
      <c r="AY3274" s="121" t="s">
        <v>5610</v>
      </c>
      <c r="AZ3274" s="121" t="s">
        <v>5610</v>
      </c>
      <c r="BA3274" s="121" t="s">
        <v>5610</v>
      </c>
      <c r="CZ3274">
        <f>ROWS($A$5:$A3274)</f>
        <v>3270</v>
      </c>
      <c r="DA3274" t="b">
        <f t="shared" si="108"/>
        <v>0</v>
      </c>
      <c r="DB3274" t="str">
        <f>IFERROR(SMALL($DA$5:DA12555,CZ3274),"")</f>
        <v/>
      </c>
      <c r="DC3274" s="57" t="str">
        <f t="shared" si="107"/>
        <v/>
      </c>
      <c r="DE3274" s="58" t="str">
        <f>IFERROR(INDEX($A$5:$AV$9286,$DB3274,COLUMNS($A$5:A3274)),"")</f>
        <v/>
      </c>
      <c r="DF3274" s="59" t="str">
        <f>IFERROR(INDEX($A$5:$AV$9286,$DB3274,COLUMNS($A$5:B3274)),"")</f>
        <v/>
      </c>
      <c r="DG3274" s="60" t="str">
        <f>IFERROR(INDEX($A$5:$AV$9286,$DB3274,COLUMNS($A$5:C3274)),"")</f>
        <v/>
      </c>
      <c r="DH3274" s="60" t="str">
        <f>IFERROR(INDEX($A$5:$AV$9286,$DB3274,COLUMNS($A$5:D3274)),"")</f>
        <v/>
      </c>
      <c r="DI3274" s="151" t="str">
        <f>IFERROR(INDEX($A$5:$AV$9286,$DB3274,COLUMNS($A$5:E3274)),"")</f>
        <v/>
      </c>
      <c r="DJ3274" s="153" t="str">
        <f>IFERROR(INDEX($A$5:$AV$9286,$DB3274,COLUMNS($A$5:AV3274)),"")</f>
        <v/>
      </c>
    </row>
    <row r="3275" spans="1:114" ht="23.25">
      <c r="A3275">
        <v>811691</v>
      </c>
      <c r="B3275" t="s">
        <v>139</v>
      </c>
      <c r="C3275" t="s">
        <v>140</v>
      </c>
      <c r="D3275" t="s">
        <v>141</v>
      </c>
      <c r="E3275" t="s">
        <v>9</v>
      </c>
      <c r="F3275" t="s">
        <v>5610</v>
      </c>
      <c r="G3275" t="s">
        <v>5610</v>
      </c>
      <c r="H3275" t="s">
        <v>5610</v>
      </c>
      <c r="I3275" t="s">
        <v>5610</v>
      </c>
      <c r="J3275" t="s">
        <v>5610</v>
      </c>
      <c r="K3275" t="s">
        <v>5610</v>
      </c>
      <c r="L3275">
        <v>616</v>
      </c>
      <c r="M3275">
        <v>617</v>
      </c>
      <c r="N3275">
        <v>618</v>
      </c>
      <c r="O3275">
        <v>619</v>
      </c>
      <c r="P3275">
        <v>620</v>
      </c>
      <c r="Q3275">
        <v>621</v>
      </c>
      <c r="R3275" t="s">
        <v>5610</v>
      </c>
      <c r="S3275" t="s">
        <v>5610</v>
      </c>
      <c r="T3275" t="s">
        <v>5610</v>
      </c>
      <c r="U3275" t="s">
        <v>5610</v>
      </c>
      <c r="V3275" t="s">
        <v>5610</v>
      </c>
      <c r="W3275" t="s">
        <v>5610</v>
      </c>
      <c r="X3275" t="s">
        <v>5610</v>
      </c>
      <c r="Y3275" t="s">
        <v>5610</v>
      </c>
      <c r="Z3275" t="s">
        <v>5610</v>
      </c>
      <c r="AA3275" t="s">
        <v>5610</v>
      </c>
      <c r="AB3275" t="s">
        <v>5610</v>
      </c>
      <c r="AC3275" t="s">
        <v>5610</v>
      </c>
      <c r="AD3275" t="s">
        <v>5610</v>
      </c>
      <c r="AE3275" t="s">
        <v>5610</v>
      </c>
      <c r="AF3275" t="s">
        <v>5610</v>
      </c>
      <c r="AG3275" t="s">
        <v>5610</v>
      </c>
      <c r="AH3275" t="s">
        <v>5610</v>
      </c>
      <c r="AI3275" t="s">
        <v>5610</v>
      </c>
      <c r="AJ3275" t="s">
        <v>5610</v>
      </c>
      <c r="AK3275" t="s">
        <v>5611</v>
      </c>
      <c r="AL3275" t="s">
        <v>5610</v>
      </c>
      <c r="AM3275" t="s">
        <v>5610</v>
      </c>
      <c r="AN3275" t="s">
        <v>5610</v>
      </c>
      <c r="AO3275" t="s">
        <v>5610</v>
      </c>
      <c r="AP3275" t="s">
        <v>5610</v>
      </c>
      <c r="AQ3275" t="s">
        <v>5610</v>
      </c>
      <c r="AR3275" t="s">
        <v>5610</v>
      </c>
      <c r="AS3275" t="s">
        <v>5610</v>
      </c>
      <c r="AT3275" t="s">
        <v>5610</v>
      </c>
      <c r="AU3275" t="s">
        <v>5610</v>
      </c>
      <c r="AV3275" t="s">
        <v>5610</v>
      </c>
      <c r="AW3275" t="s">
        <v>5610</v>
      </c>
      <c r="AX3275" t="s">
        <v>5610</v>
      </c>
      <c r="AY3275" t="s">
        <v>5610</v>
      </c>
      <c r="AZ3275" t="s">
        <v>5610</v>
      </c>
      <c r="BA3275" t="s">
        <v>5610</v>
      </c>
      <c r="BB3275" s="121" t="str">
        <f>'[1]السجل العام'!$EQ$5</f>
        <v/>
      </c>
      <c r="CZ3275">
        <f>ROWS($A$5:$A3275)</f>
        <v>3271</v>
      </c>
      <c r="DA3275" t="b">
        <f t="shared" si="108"/>
        <v>0</v>
      </c>
      <c r="DB3275" t="str">
        <f>IFERROR(SMALL($DA$5:DA12556,CZ3275),"")</f>
        <v/>
      </c>
      <c r="DC3275" s="57" t="str">
        <f t="shared" si="107"/>
        <v/>
      </c>
      <c r="DE3275" s="58" t="str">
        <f>IFERROR(INDEX($A$5:$AV$9286,$DB3275,COLUMNS($A$5:A3275)),"")</f>
        <v/>
      </c>
      <c r="DF3275" s="59" t="str">
        <f>IFERROR(INDEX($A$5:$AV$9286,$DB3275,COLUMNS($A$5:B3275)),"")</f>
        <v/>
      </c>
      <c r="DG3275" s="60" t="str">
        <f>IFERROR(INDEX($A$5:$AV$9286,$DB3275,COLUMNS($A$5:C3275)),"")</f>
        <v/>
      </c>
      <c r="DH3275" s="60" t="str">
        <f>IFERROR(INDEX($A$5:$AV$9286,$DB3275,COLUMNS($A$5:D3275)),"")</f>
        <v/>
      </c>
      <c r="DI3275" s="151" t="str">
        <f>IFERROR(INDEX($A$5:$AV$9286,$DB3275,COLUMNS($A$5:E3275)),"")</f>
        <v/>
      </c>
      <c r="DJ3275" s="153" t="str">
        <f>IFERROR(INDEX($A$5:$AV$9286,$DB3275,COLUMNS($A$5:AV3275)),"")</f>
        <v/>
      </c>
    </row>
    <row r="3276" spans="1:114" ht="23.25">
      <c r="A3276">
        <v>811692</v>
      </c>
      <c r="B3276" t="s">
        <v>5049</v>
      </c>
      <c r="C3276" t="s">
        <v>1124</v>
      </c>
      <c r="D3276" t="s">
        <v>574</v>
      </c>
      <c r="E3276" t="s">
        <v>9</v>
      </c>
      <c r="F3276" t="s">
        <v>5610</v>
      </c>
      <c r="G3276" t="s">
        <v>5610</v>
      </c>
      <c r="H3276" t="s">
        <v>5610</v>
      </c>
      <c r="I3276" t="s">
        <v>5610</v>
      </c>
      <c r="J3276" t="s">
        <v>5610</v>
      </c>
      <c r="K3276" t="s">
        <v>5610</v>
      </c>
      <c r="L3276" t="s">
        <v>5610</v>
      </c>
      <c r="M3276">
        <v>617</v>
      </c>
      <c r="N3276">
        <v>618</v>
      </c>
      <c r="O3276" t="s">
        <v>5610</v>
      </c>
      <c r="P3276" t="s">
        <v>5610</v>
      </c>
      <c r="Q3276">
        <v>621</v>
      </c>
      <c r="R3276" t="s">
        <v>5610</v>
      </c>
      <c r="S3276" t="s">
        <v>5610</v>
      </c>
      <c r="T3276" t="s">
        <v>5610</v>
      </c>
      <c r="U3276" t="s">
        <v>5610</v>
      </c>
      <c r="V3276" t="s">
        <v>5610</v>
      </c>
      <c r="W3276" t="s">
        <v>5610</v>
      </c>
      <c r="X3276" t="s">
        <v>5610</v>
      </c>
      <c r="Y3276" t="s">
        <v>5610</v>
      </c>
      <c r="Z3276" t="s">
        <v>5610</v>
      </c>
      <c r="AA3276" t="s">
        <v>5610</v>
      </c>
      <c r="AB3276" t="s">
        <v>5610</v>
      </c>
      <c r="AC3276" t="s">
        <v>5610</v>
      </c>
      <c r="AD3276" t="s">
        <v>5610</v>
      </c>
      <c r="AE3276" t="s">
        <v>5610</v>
      </c>
      <c r="AF3276" t="s">
        <v>5610</v>
      </c>
      <c r="AG3276" t="s">
        <v>5610</v>
      </c>
      <c r="AH3276" t="s">
        <v>5610</v>
      </c>
      <c r="AI3276" t="s">
        <v>5610</v>
      </c>
      <c r="AJ3276" t="s">
        <v>5610</v>
      </c>
      <c r="AK3276" t="s">
        <v>5610</v>
      </c>
      <c r="AL3276" t="s">
        <v>5610</v>
      </c>
      <c r="AM3276" t="s">
        <v>5610</v>
      </c>
      <c r="AN3276" t="s">
        <v>5610</v>
      </c>
      <c r="AO3276" t="s">
        <v>5610</v>
      </c>
      <c r="AP3276" t="s">
        <v>5610</v>
      </c>
      <c r="AQ3276" t="s">
        <v>5610</v>
      </c>
      <c r="AR3276" t="s">
        <v>5610</v>
      </c>
      <c r="AS3276" t="s">
        <v>5610</v>
      </c>
      <c r="AT3276" t="s">
        <v>5610</v>
      </c>
      <c r="AU3276" t="s">
        <v>5610</v>
      </c>
      <c r="AV3276" t="s">
        <v>5610</v>
      </c>
      <c r="AW3276" s="121" t="s">
        <v>5610</v>
      </c>
      <c r="AX3276" s="121" t="s">
        <v>5610</v>
      </c>
      <c r="AY3276" s="121" t="s">
        <v>5610</v>
      </c>
      <c r="AZ3276" s="121" t="s">
        <v>5610</v>
      </c>
      <c r="BA3276" s="121" t="s">
        <v>5610</v>
      </c>
      <c r="CZ3276">
        <f>ROWS($A$5:$A3276)</f>
        <v>3272</v>
      </c>
      <c r="DA3276" t="b">
        <f t="shared" si="108"/>
        <v>0</v>
      </c>
      <c r="DB3276" t="str">
        <f>IFERROR(SMALL($DA$5:DA12557,CZ3276),"")</f>
        <v/>
      </c>
      <c r="DC3276" s="57" t="str">
        <f t="shared" si="107"/>
        <v/>
      </c>
      <c r="DE3276" s="58" t="str">
        <f>IFERROR(INDEX($A$5:$AV$9286,$DB3276,COLUMNS($A$5:A3276)),"")</f>
        <v/>
      </c>
      <c r="DF3276" s="59" t="str">
        <f>IFERROR(INDEX($A$5:$AV$9286,$DB3276,COLUMNS($A$5:B3276)),"")</f>
        <v/>
      </c>
      <c r="DG3276" s="60" t="str">
        <f>IFERROR(INDEX($A$5:$AV$9286,$DB3276,COLUMNS($A$5:C3276)),"")</f>
        <v/>
      </c>
      <c r="DH3276" s="60" t="str">
        <f>IFERROR(INDEX($A$5:$AV$9286,$DB3276,COLUMNS($A$5:D3276)),"")</f>
        <v/>
      </c>
      <c r="DI3276" s="151" t="str">
        <f>IFERROR(INDEX($A$5:$AV$9286,$DB3276,COLUMNS($A$5:E3276)),"")</f>
        <v/>
      </c>
      <c r="DJ3276" s="153" t="str">
        <f>IFERROR(INDEX($A$5:$AV$9286,$DB3276,COLUMNS($A$5:AV3276)),"")</f>
        <v/>
      </c>
    </row>
    <row r="3277" spans="1:114" ht="23.25">
      <c r="A3277">
        <v>811693</v>
      </c>
      <c r="B3277" t="s">
        <v>5050</v>
      </c>
      <c r="C3277" t="s">
        <v>560</v>
      </c>
      <c r="D3277" t="s">
        <v>286</v>
      </c>
      <c r="E3277" t="s">
        <v>5608</v>
      </c>
      <c r="F3277" t="s">
        <v>5610</v>
      </c>
      <c r="G3277" t="s">
        <v>5610</v>
      </c>
      <c r="H3277" t="s">
        <v>5610</v>
      </c>
      <c r="I3277" t="s">
        <v>5610</v>
      </c>
      <c r="J3277" t="s">
        <v>5610</v>
      </c>
      <c r="K3277" t="s">
        <v>5610</v>
      </c>
      <c r="L3277">
        <v>616</v>
      </c>
      <c r="M3277">
        <v>617</v>
      </c>
      <c r="N3277" t="s">
        <v>5610</v>
      </c>
      <c r="O3277" t="s">
        <v>5610</v>
      </c>
      <c r="P3277">
        <v>620</v>
      </c>
      <c r="Q3277">
        <v>621</v>
      </c>
      <c r="R3277" t="s">
        <v>5610</v>
      </c>
      <c r="S3277" t="s">
        <v>5610</v>
      </c>
      <c r="T3277" t="s">
        <v>5610</v>
      </c>
      <c r="U3277" t="s">
        <v>5610</v>
      </c>
      <c r="V3277" t="s">
        <v>5610</v>
      </c>
      <c r="W3277" t="s">
        <v>5610</v>
      </c>
      <c r="X3277" t="s">
        <v>5610</v>
      </c>
      <c r="Y3277" t="s">
        <v>5610</v>
      </c>
      <c r="Z3277" t="s">
        <v>5610</v>
      </c>
      <c r="AA3277" t="s">
        <v>5610</v>
      </c>
      <c r="AB3277" t="s">
        <v>5610</v>
      </c>
      <c r="AC3277" t="s">
        <v>5610</v>
      </c>
      <c r="AD3277" t="s">
        <v>5610</v>
      </c>
      <c r="AE3277" t="s">
        <v>5610</v>
      </c>
      <c r="AF3277" t="s">
        <v>5610</v>
      </c>
      <c r="AG3277" t="s">
        <v>5610</v>
      </c>
      <c r="AH3277" t="s">
        <v>5610</v>
      </c>
      <c r="AI3277" t="s">
        <v>5610</v>
      </c>
      <c r="AJ3277" t="s">
        <v>5610</v>
      </c>
      <c r="AK3277" t="s">
        <v>5610</v>
      </c>
      <c r="AL3277" t="s">
        <v>5610</v>
      </c>
      <c r="AM3277" t="s">
        <v>5610</v>
      </c>
      <c r="AN3277" t="s">
        <v>5610</v>
      </c>
      <c r="AO3277" t="s">
        <v>5610</v>
      </c>
      <c r="AP3277" t="s">
        <v>5610</v>
      </c>
      <c r="AQ3277" t="s">
        <v>5610</v>
      </c>
      <c r="AR3277" t="s">
        <v>5610</v>
      </c>
      <c r="AS3277" t="s">
        <v>5610</v>
      </c>
      <c r="AT3277" t="s">
        <v>5610</v>
      </c>
      <c r="AU3277" t="s">
        <v>5610</v>
      </c>
      <c r="AV3277" t="s">
        <v>5610</v>
      </c>
      <c r="AW3277" s="121" t="s">
        <v>5610</v>
      </c>
      <c r="AX3277" s="121" t="s">
        <v>5610</v>
      </c>
      <c r="AY3277" s="121" t="s">
        <v>5610</v>
      </c>
      <c r="AZ3277" s="121" t="s">
        <v>5610</v>
      </c>
      <c r="BA3277" s="121" t="s">
        <v>5610</v>
      </c>
      <c r="CZ3277">
        <f>ROWS($A$5:$A3277)</f>
        <v>3273</v>
      </c>
      <c r="DA3277" t="b">
        <f t="shared" si="108"/>
        <v>0</v>
      </c>
      <c r="DB3277" t="str">
        <f>IFERROR(SMALL($DA$5:DA12558,CZ3277),"")</f>
        <v/>
      </c>
      <c r="DC3277" s="57" t="str">
        <f t="shared" si="107"/>
        <v/>
      </c>
      <c r="DE3277" s="58" t="str">
        <f>IFERROR(INDEX($A$5:$AV$9286,$DB3277,COLUMNS($A$5:A3277)),"")</f>
        <v/>
      </c>
      <c r="DF3277" s="59" t="str">
        <f>IFERROR(INDEX($A$5:$AV$9286,$DB3277,COLUMNS($A$5:B3277)),"")</f>
        <v/>
      </c>
      <c r="DG3277" s="60" t="str">
        <f>IFERROR(INDEX($A$5:$AV$9286,$DB3277,COLUMNS($A$5:C3277)),"")</f>
        <v/>
      </c>
      <c r="DH3277" s="60" t="str">
        <f>IFERROR(INDEX($A$5:$AV$9286,$DB3277,COLUMNS($A$5:D3277)),"")</f>
        <v/>
      </c>
      <c r="DI3277" s="151" t="str">
        <f>IFERROR(INDEX($A$5:$AV$9286,$DB3277,COLUMNS($A$5:E3277)),"")</f>
        <v/>
      </c>
      <c r="DJ3277" s="153" t="str">
        <f>IFERROR(INDEX($A$5:$AV$9286,$DB3277,COLUMNS($A$5:AV3277)),"")</f>
        <v/>
      </c>
    </row>
    <row r="3278" spans="1:114" ht="23.25">
      <c r="A3278">
        <v>811695</v>
      </c>
      <c r="B3278" t="s">
        <v>5051</v>
      </c>
      <c r="C3278" t="s">
        <v>229</v>
      </c>
      <c r="D3278" t="s">
        <v>2758</v>
      </c>
      <c r="E3278" t="s">
        <v>5608</v>
      </c>
      <c r="F3278">
        <v>610</v>
      </c>
      <c r="G3278" t="s">
        <v>5610</v>
      </c>
      <c r="H3278">
        <v>612</v>
      </c>
      <c r="I3278">
        <v>613</v>
      </c>
      <c r="J3278">
        <v>614</v>
      </c>
      <c r="K3278">
        <v>615</v>
      </c>
      <c r="L3278" t="s">
        <v>5610</v>
      </c>
      <c r="M3278" t="s">
        <v>5610</v>
      </c>
      <c r="N3278" t="s">
        <v>5610</v>
      </c>
      <c r="O3278" t="s">
        <v>5610</v>
      </c>
      <c r="P3278" t="s">
        <v>5610</v>
      </c>
      <c r="Q3278" t="s">
        <v>5610</v>
      </c>
      <c r="S3278" t="s">
        <v>5610</v>
      </c>
      <c r="T3278" t="s">
        <v>5610</v>
      </c>
      <c r="U3278" t="s">
        <v>5610</v>
      </c>
      <c r="V3278" t="s">
        <v>5610</v>
      </c>
      <c r="W3278" t="s">
        <v>5610</v>
      </c>
      <c r="X3278" t="s">
        <v>5610</v>
      </c>
      <c r="Y3278" t="s">
        <v>5610</v>
      </c>
      <c r="Z3278" t="s">
        <v>5610</v>
      </c>
      <c r="AA3278" t="s">
        <v>5610</v>
      </c>
      <c r="AB3278" t="s">
        <v>5610</v>
      </c>
      <c r="AC3278" t="s">
        <v>5610</v>
      </c>
      <c r="AD3278" t="s">
        <v>5610</v>
      </c>
      <c r="AE3278" t="s">
        <v>5610</v>
      </c>
      <c r="AF3278" t="s">
        <v>5610</v>
      </c>
      <c r="AH3278" t="s">
        <v>5610</v>
      </c>
      <c r="AI3278" t="s">
        <v>5610</v>
      </c>
      <c r="AJ3278" t="s">
        <v>5610</v>
      </c>
      <c r="AK3278" t="s">
        <v>5610</v>
      </c>
      <c r="AL3278" t="s">
        <v>5610</v>
      </c>
      <c r="AM3278" t="s">
        <v>5610</v>
      </c>
      <c r="AN3278" t="s">
        <v>5610</v>
      </c>
      <c r="AO3278" t="s">
        <v>5610</v>
      </c>
      <c r="AV3278" t="s">
        <v>5610</v>
      </c>
      <c r="AW3278" s="121" t="s">
        <v>5610</v>
      </c>
      <c r="AX3278" s="121" t="s">
        <v>5610</v>
      </c>
      <c r="AY3278" s="121" t="s">
        <v>5610</v>
      </c>
      <c r="AZ3278" s="121" t="s">
        <v>5610</v>
      </c>
      <c r="BA3278" s="121" t="s">
        <v>5610</v>
      </c>
      <c r="CZ3278">
        <f>ROWS($A$5:$A3278)</f>
        <v>3274</v>
      </c>
      <c r="DA3278" t="b">
        <f t="shared" si="108"/>
        <v>0</v>
      </c>
      <c r="DB3278" t="str">
        <f>IFERROR(SMALL($DA$5:DA12559,CZ3278),"")</f>
        <v/>
      </c>
      <c r="DC3278" s="57" t="str">
        <f t="shared" si="107"/>
        <v/>
      </c>
      <c r="DE3278" s="58" t="str">
        <f>IFERROR(INDEX($A$5:$AV$9286,$DB3278,COLUMNS($A$5:A3278)),"")</f>
        <v/>
      </c>
      <c r="DF3278" s="59" t="str">
        <f>IFERROR(INDEX($A$5:$AV$9286,$DB3278,COLUMNS($A$5:B3278)),"")</f>
        <v/>
      </c>
      <c r="DG3278" s="60" t="str">
        <f>IFERROR(INDEX($A$5:$AV$9286,$DB3278,COLUMNS($A$5:C3278)),"")</f>
        <v/>
      </c>
      <c r="DH3278" s="60" t="str">
        <f>IFERROR(INDEX($A$5:$AV$9286,$DB3278,COLUMNS($A$5:D3278)),"")</f>
        <v/>
      </c>
      <c r="DI3278" s="151" t="str">
        <f>IFERROR(INDEX($A$5:$AV$9286,$DB3278,COLUMNS($A$5:E3278)),"")</f>
        <v/>
      </c>
      <c r="DJ3278" s="153" t="str">
        <f>IFERROR(INDEX($A$5:$AV$9286,$DB3278,COLUMNS($A$5:AV3278)),"")</f>
        <v/>
      </c>
    </row>
    <row r="3279" spans="1:114" ht="23.25">
      <c r="A3279">
        <v>811696</v>
      </c>
      <c r="B3279" t="s">
        <v>5052</v>
      </c>
      <c r="C3279" t="s">
        <v>167</v>
      </c>
      <c r="D3279" t="s">
        <v>1831</v>
      </c>
      <c r="E3279" t="s">
        <v>9</v>
      </c>
      <c r="F3279">
        <v>610</v>
      </c>
      <c r="G3279">
        <v>611</v>
      </c>
      <c r="H3279" t="s">
        <v>5610</v>
      </c>
      <c r="I3279" t="s">
        <v>5610</v>
      </c>
      <c r="J3279" t="s">
        <v>5610</v>
      </c>
      <c r="K3279">
        <v>615</v>
      </c>
      <c r="L3279">
        <v>616</v>
      </c>
      <c r="M3279" t="s">
        <v>5610</v>
      </c>
      <c r="N3279" t="s">
        <v>5610</v>
      </c>
      <c r="O3279" t="s">
        <v>5610</v>
      </c>
      <c r="P3279" t="s">
        <v>5610</v>
      </c>
      <c r="Q3279">
        <v>621</v>
      </c>
      <c r="R3279" t="s">
        <v>5610</v>
      </c>
      <c r="S3279" t="s">
        <v>5610</v>
      </c>
      <c r="T3279" t="s">
        <v>5610</v>
      </c>
      <c r="U3279" t="s">
        <v>5610</v>
      </c>
      <c r="V3279" t="s">
        <v>5610</v>
      </c>
      <c r="W3279" t="s">
        <v>5610</v>
      </c>
      <c r="X3279" t="s">
        <v>5610</v>
      </c>
      <c r="Y3279" t="s">
        <v>5610</v>
      </c>
      <c r="Z3279" t="s">
        <v>5610</v>
      </c>
      <c r="AA3279" t="s">
        <v>5610</v>
      </c>
      <c r="AB3279" t="s">
        <v>5610</v>
      </c>
      <c r="AC3279" t="s">
        <v>5610</v>
      </c>
      <c r="AD3279" t="s">
        <v>5610</v>
      </c>
      <c r="AE3279" t="s">
        <v>5610</v>
      </c>
      <c r="AF3279" t="s">
        <v>5610</v>
      </c>
      <c r="AG3279" t="s">
        <v>5610</v>
      </c>
      <c r="AH3279" t="s">
        <v>5610</v>
      </c>
      <c r="AI3279" t="s">
        <v>5610</v>
      </c>
      <c r="AJ3279" t="s">
        <v>5610</v>
      </c>
      <c r="AK3279" t="s">
        <v>5610</v>
      </c>
      <c r="AL3279" t="s">
        <v>5610</v>
      </c>
      <c r="AM3279" t="s">
        <v>5610</v>
      </c>
      <c r="AN3279" t="s">
        <v>5610</v>
      </c>
      <c r="AO3279" t="s">
        <v>5610</v>
      </c>
      <c r="AP3279" t="s">
        <v>5610</v>
      </c>
      <c r="AQ3279" t="s">
        <v>5610</v>
      </c>
      <c r="AR3279" t="s">
        <v>5610</v>
      </c>
      <c r="AS3279" t="s">
        <v>5610</v>
      </c>
      <c r="AT3279" t="s">
        <v>5610</v>
      </c>
      <c r="AU3279" t="s">
        <v>5610</v>
      </c>
      <c r="AV3279" t="s">
        <v>5610</v>
      </c>
      <c r="AW3279" s="121" t="s">
        <v>5610</v>
      </c>
      <c r="AX3279" s="121" t="s">
        <v>5610</v>
      </c>
      <c r="AY3279" s="121" t="s">
        <v>5610</v>
      </c>
      <c r="AZ3279" s="121" t="s">
        <v>5610</v>
      </c>
      <c r="BA3279" s="121" t="s">
        <v>5610</v>
      </c>
      <c r="CZ3279">
        <f>ROWS($A$5:$A3279)</f>
        <v>3275</v>
      </c>
      <c r="DA3279" t="b">
        <f t="shared" si="108"/>
        <v>0</v>
      </c>
      <c r="DB3279" t="str">
        <f>IFERROR(SMALL($DA$5:DA12560,CZ3279),"")</f>
        <v/>
      </c>
      <c r="DC3279" s="57" t="str">
        <f t="shared" si="107"/>
        <v/>
      </c>
      <c r="DE3279" s="58" t="str">
        <f>IFERROR(INDEX($A$5:$AV$9286,$DB3279,COLUMNS($A$5:A3279)),"")</f>
        <v/>
      </c>
      <c r="DF3279" s="59" t="str">
        <f>IFERROR(INDEX($A$5:$AV$9286,$DB3279,COLUMNS($A$5:B3279)),"")</f>
        <v/>
      </c>
      <c r="DG3279" s="60" t="str">
        <f>IFERROR(INDEX($A$5:$AV$9286,$DB3279,COLUMNS($A$5:C3279)),"")</f>
        <v/>
      </c>
      <c r="DH3279" s="60" t="str">
        <f>IFERROR(INDEX($A$5:$AV$9286,$DB3279,COLUMNS($A$5:D3279)),"")</f>
        <v/>
      </c>
      <c r="DI3279" s="151" t="str">
        <f>IFERROR(INDEX($A$5:$AV$9286,$DB3279,COLUMNS($A$5:E3279)),"")</f>
        <v/>
      </c>
      <c r="DJ3279" s="153" t="str">
        <f>IFERROR(INDEX($A$5:$AV$9286,$DB3279,COLUMNS($A$5:AV3279)),"")</f>
        <v/>
      </c>
    </row>
    <row r="3280" spans="1:114" ht="23.25">
      <c r="A3280">
        <v>811700</v>
      </c>
      <c r="B3280" t="s">
        <v>5285</v>
      </c>
      <c r="C3280" t="s">
        <v>1707</v>
      </c>
      <c r="D3280" t="s">
        <v>459</v>
      </c>
      <c r="E3280" t="s">
        <v>9</v>
      </c>
      <c r="F3280" t="s">
        <v>5610</v>
      </c>
      <c r="G3280">
        <v>611</v>
      </c>
      <c r="I3280">
        <v>613</v>
      </c>
      <c r="J3280" t="s">
        <v>5610</v>
      </c>
      <c r="K3280" t="s">
        <v>5610</v>
      </c>
      <c r="L3280">
        <v>616</v>
      </c>
      <c r="N3280" t="s">
        <v>5610</v>
      </c>
      <c r="O3280">
        <v>619</v>
      </c>
      <c r="Q3280">
        <v>621</v>
      </c>
      <c r="R3280" t="s">
        <v>5610</v>
      </c>
      <c r="S3280" t="s">
        <v>5610</v>
      </c>
      <c r="T3280" t="s">
        <v>5610</v>
      </c>
      <c r="U3280" t="s">
        <v>5610</v>
      </c>
      <c r="V3280" t="s">
        <v>5610</v>
      </c>
      <c r="W3280" t="s">
        <v>5610</v>
      </c>
      <c r="X3280" t="s">
        <v>5610</v>
      </c>
      <c r="Y3280" t="s">
        <v>5610</v>
      </c>
      <c r="Z3280" t="s">
        <v>5610</v>
      </c>
      <c r="AA3280" t="s">
        <v>5610</v>
      </c>
      <c r="AB3280" t="s">
        <v>5610</v>
      </c>
      <c r="AC3280" t="s">
        <v>5610</v>
      </c>
      <c r="AD3280" t="s">
        <v>5610</v>
      </c>
      <c r="AE3280" t="s">
        <v>5610</v>
      </c>
      <c r="AF3280" t="s">
        <v>5610</v>
      </c>
      <c r="AG3280" t="s">
        <v>5610</v>
      </c>
      <c r="AH3280" t="s">
        <v>5610</v>
      </c>
      <c r="AI3280" t="s">
        <v>5610</v>
      </c>
      <c r="AJ3280" t="s">
        <v>5610</v>
      </c>
      <c r="AK3280" t="s">
        <v>5610</v>
      </c>
      <c r="AL3280" t="s">
        <v>5610</v>
      </c>
      <c r="AM3280" t="s">
        <v>5610</v>
      </c>
      <c r="AN3280" t="s">
        <v>5610</v>
      </c>
      <c r="AO3280" t="s">
        <v>5610</v>
      </c>
      <c r="AP3280" t="s">
        <v>5610</v>
      </c>
      <c r="AQ3280" t="s">
        <v>5610</v>
      </c>
      <c r="AR3280" t="s">
        <v>5610</v>
      </c>
      <c r="AS3280" t="s">
        <v>5610</v>
      </c>
      <c r="AT3280" t="s">
        <v>5610</v>
      </c>
      <c r="AU3280" t="s">
        <v>5610</v>
      </c>
      <c r="AV3280" t="s">
        <v>5610</v>
      </c>
      <c r="AW3280" s="121" t="s">
        <v>5610</v>
      </c>
      <c r="AX3280" s="121" t="s">
        <v>5610</v>
      </c>
      <c r="AY3280" s="121" t="s">
        <v>5611</v>
      </c>
      <c r="AZ3280" s="121" t="s">
        <v>5610</v>
      </c>
      <c r="BA3280" s="121" t="s">
        <v>5610</v>
      </c>
      <c r="CZ3280">
        <f>ROWS($A$5:$A3280)</f>
        <v>3276</v>
      </c>
      <c r="DA3280" t="b">
        <f t="shared" si="108"/>
        <v>0</v>
      </c>
      <c r="DB3280" t="str">
        <f>IFERROR(SMALL($DA$5:DA12561,CZ3280),"")</f>
        <v/>
      </c>
      <c r="DC3280" s="57" t="str">
        <f t="shared" si="107"/>
        <v/>
      </c>
      <c r="DE3280" s="58" t="str">
        <f>IFERROR(INDEX($A$5:$AV$9286,$DB3280,COLUMNS($A$5:A3280)),"")</f>
        <v/>
      </c>
      <c r="DF3280" s="59" t="str">
        <f>IFERROR(INDEX($A$5:$AV$9286,$DB3280,COLUMNS($A$5:B3280)),"")</f>
        <v/>
      </c>
      <c r="DG3280" s="60" t="str">
        <f>IFERROR(INDEX($A$5:$AV$9286,$DB3280,COLUMNS($A$5:C3280)),"")</f>
        <v/>
      </c>
      <c r="DH3280" s="60" t="str">
        <f>IFERROR(INDEX($A$5:$AV$9286,$DB3280,COLUMNS($A$5:D3280)),"")</f>
        <v/>
      </c>
      <c r="DI3280" s="151" t="str">
        <f>IFERROR(INDEX($A$5:$AV$9286,$DB3280,COLUMNS($A$5:E3280)),"")</f>
        <v/>
      </c>
      <c r="DJ3280" s="153" t="str">
        <f>IFERROR(INDEX($A$5:$AV$9286,$DB3280,COLUMNS($A$5:AV3280)),"")</f>
        <v/>
      </c>
    </row>
    <row r="3281" spans="1:114" ht="23.25">
      <c r="A3281">
        <v>811701</v>
      </c>
      <c r="B3281" t="s">
        <v>5053</v>
      </c>
      <c r="C3281" t="s">
        <v>1957</v>
      </c>
      <c r="D3281" t="s">
        <v>1348</v>
      </c>
      <c r="E3281" t="s">
        <v>9</v>
      </c>
      <c r="F3281">
        <v>610</v>
      </c>
      <c r="G3281" t="s">
        <v>5610</v>
      </c>
      <c r="H3281">
        <v>612</v>
      </c>
      <c r="I3281" t="s">
        <v>5610</v>
      </c>
      <c r="J3281">
        <v>614</v>
      </c>
      <c r="K3281">
        <v>615</v>
      </c>
      <c r="L3281" t="s">
        <v>5610</v>
      </c>
      <c r="M3281" t="s">
        <v>5610</v>
      </c>
      <c r="N3281" t="s">
        <v>5610</v>
      </c>
      <c r="O3281" t="s">
        <v>5610</v>
      </c>
      <c r="P3281" t="s">
        <v>5610</v>
      </c>
      <c r="Q3281" t="s">
        <v>5610</v>
      </c>
      <c r="R3281" t="s">
        <v>5610</v>
      </c>
      <c r="S3281" t="s">
        <v>5610</v>
      </c>
      <c r="T3281" t="s">
        <v>5610</v>
      </c>
      <c r="U3281" t="s">
        <v>5610</v>
      </c>
      <c r="V3281" t="s">
        <v>5610</v>
      </c>
      <c r="W3281" t="s">
        <v>5610</v>
      </c>
      <c r="X3281" t="s">
        <v>5610</v>
      </c>
      <c r="Y3281" t="s">
        <v>5610</v>
      </c>
      <c r="Z3281" t="s">
        <v>5610</v>
      </c>
      <c r="AA3281" t="s">
        <v>5610</v>
      </c>
      <c r="AB3281" t="s">
        <v>5610</v>
      </c>
      <c r="AC3281" t="s">
        <v>5610</v>
      </c>
      <c r="AD3281" t="s">
        <v>5610</v>
      </c>
      <c r="AE3281" t="s">
        <v>5610</v>
      </c>
      <c r="AF3281" t="s">
        <v>5610</v>
      </c>
      <c r="AG3281" t="s">
        <v>5610</v>
      </c>
      <c r="AH3281" t="s">
        <v>5610</v>
      </c>
      <c r="AI3281" t="s">
        <v>5610</v>
      </c>
      <c r="AJ3281" t="s">
        <v>5610</v>
      </c>
      <c r="AK3281" t="s">
        <v>5610</v>
      </c>
      <c r="AL3281" t="s">
        <v>5610</v>
      </c>
      <c r="AM3281" t="s">
        <v>5610</v>
      </c>
      <c r="AN3281" t="s">
        <v>5610</v>
      </c>
      <c r="AO3281" t="s">
        <v>5610</v>
      </c>
      <c r="AP3281" t="s">
        <v>5610</v>
      </c>
      <c r="AQ3281" t="s">
        <v>5610</v>
      </c>
      <c r="AR3281" t="s">
        <v>5610</v>
      </c>
      <c r="AS3281" t="s">
        <v>5610</v>
      </c>
      <c r="AT3281" t="s">
        <v>5610</v>
      </c>
      <c r="AU3281" t="s">
        <v>5610</v>
      </c>
      <c r="AV3281" t="s">
        <v>5610</v>
      </c>
      <c r="AW3281" s="121" t="s">
        <v>5610</v>
      </c>
      <c r="AX3281" s="121" t="s">
        <v>5610</v>
      </c>
      <c r="AY3281" s="121" t="s">
        <v>5610</v>
      </c>
      <c r="AZ3281" s="121" t="s">
        <v>5610</v>
      </c>
      <c r="BA3281" s="121" t="s">
        <v>5610</v>
      </c>
      <c r="CZ3281">
        <f>ROWS($A$5:$A3281)</f>
        <v>3277</v>
      </c>
      <c r="DA3281" t="b">
        <f t="shared" si="108"/>
        <v>0</v>
      </c>
      <c r="DB3281" t="str">
        <f>IFERROR(SMALL($DA$5:DA12562,CZ3281),"")</f>
        <v/>
      </c>
      <c r="DC3281" s="57" t="str">
        <f t="shared" si="107"/>
        <v/>
      </c>
      <c r="DE3281" s="58" t="str">
        <f>IFERROR(INDEX($A$5:$AV$9286,$DB3281,COLUMNS($A$5:A3281)),"")</f>
        <v/>
      </c>
      <c r="DF3281" s="59" t="str">
        <f>IFERROR(INDEX($A$5:$AV$9286,$DB3281,COLUMNS($A$5:B3281)),"")</f>
        <v/>
      </c>
      <c r="DG3281" s="60" t="str">
        <f>IFERROR(INDEX($A$5:$AV$9286,$DB3281,COLUMNS($A$5:C3281)),"")</f>
        <v/>
      </c>
      <c r="DH3281" s="60" t="str">
        <f>IFERROR(INDEX($A$5:$AV$9286,$DB3281,COLUMNS($A$5:D3281)),"")</f>
        <v/>
      </c>
      <c r="DI3281" s="151" t="str">
        <f>IFERROR(INDEX($A$5:$AV$9286,$DB3281,COLUMNS($A$5:E3281)),"")</f>
        <v/>
      </c>
      <c r="DJ3281" s="153" t="str">
        <f>IFERROR(INDEX($A$5:$AV$9286,$DB3281,COLUMNS($A$5:AV3281)),"")</f>
        <v/>
      </c>
    </row>
    <row r="3282" spans="1:114" ht="23.25">
      <c r="A3282">
        <v>811702</v>
      </c>
      <c r="B3282" t="s">
        <v>5054</v>
      </c>
      <c r="C3282" t="s">
        <v>1413</v>
      </c>
      <c r="D3282" t="s">
        <v>463</v>
      </c>
      <c r="E3282" t="s">
        <v>9</v>
      </c>
      <c r="F3282" t="s">
        <v>5610</v>
      </c>
      <c r="G3282" t="s">
        <v>5610</v>
      </c>
      <c r="H3282">
        <v>612</v>
      </c>
      <c r="I3282">
        <v>613</v>
      </c>
      <c r="J3282">
        <v>614</v>
      </c>
      <c r="K3282" t="s">
        <v>5610</v>
      </c>
      <c r="L3282" t="s">
        <v>5611</v>
      </c>
      <c r="M3282" t="s">
        <v>5610</v>
      </c>
      <c r="N3282" t="s">
        <v>5610</v>
      </c>
      <c r="O3282" t="s">
        <v>5610</v>
      </c>
      <c r="P3282" t="s">
        <v>5610</v>
      </c>
      <c r="Q3282">
        <v>621</v>
      </c>
      <c r="R3282" t="s">
        <v>5610</v>
      </c>
      <c r="S3282" t="s">
        <v>5610</v>
      </c>
      <c r="T3282" t="s">
        <v>5610</v>
      </c>
      <c r="U3282" t="s">
        <v>5610</v>
      </c>
      <c r="V3282" t="s">
        <v>5610</v>
      </c>
      <c r="W3282" t="s">
        <v>5610</v>
      </c>
      <c r="X3282" t="s">
        <v>5610</v>
      </c>
      <c r="Y3282" t="s">
        <v>5610</v>
      </c>
      <c r="Z3282" t="s">
        <v>5610</v>
      </c>
      <c r="AA3282" t="s">
        <v>5610</v>
      </c>
      <c r="AB3282" t="s">
        <v>5610</v>
      </c>
      <c r="AC3282" t="s">
        <v>5610</v>
      </c>
      <c r="AD3282" t="s">
        <v>5610</v>
      </c>
      <c r="AE3282" t="s">
        <v>5610</v>
      </c>
      <c r="AF3282" t="s">
        <v>5610</v>
      </c>
      <c r="AG3282" t="s">
        <v>5611</v>
      </c>
      <c r="AH3282" t="s">
        <v>5610</v>
      </c>
      <c r="AI3282" t="s">
        <v>5610</v>
      </c>
      <c r="AJ3282" t="s">
        <v>5610</v>
      </c>
      <c r="AK3282" t="s">
        <v>5610</v>
      </c>
      <c r="AL3282" t="s">
        <v>5610</v>
      </c>
      <c r="AM3282" t="s">
        <v>5610</v>
      </c>
      <c r="AN3282" t="s">
        <v>5610</v>
      </c>
      <c r="AO3282" t="s">
        <v>5610</v>
      </c>
      <c r="AP3282" t="s">
        <v>5610</v>
      </c>
      <c r="AQ3282" t="s">
        <v>5610</v>
      </c>
      <c r="AR3282" t="s">
        <v>5610</v>
      </c>
      <c r="AS3282" t="s">
        <v>5610</v>
      </c>
      <c r="AT3282" t="s">
        <v>5610</v>
      </c>
      <c r="AU3282" t="s">
        <v>5610</v>
      </c>
      <c r="AV3282" t="s">
        <v>5610</v>
      </c>
      <c r="AW3282" s="121" t="s">
        <v>5610</v>
      </c>
      <c r="AX3282" s="121" t="s">
        <v>5610</v>
      </c>
      <c r="AY3282" s="121" t="s">
        <v>5610</v>
      </c>
      <c r="AZ3282" s="121" t="s">
        <v>5610</v>
      </c>
      <c r="BA3282" s="121" t="s">
        <v>5610</v>
      </c>
      <c r="CZ3282">
        <f>ROWS($A$5:$A3282)</f>
        <v>3278</v>
      </c>
      <c r="DA3282" t="b">
        <f t="shared" si="108"/>
        <v>0</v>
      </c>
      <c r="DB3282" t="str">
        <f>IFERROR(SMALL($DA$5:DA12563,CZ3282),"")</f>
        <v/>
      </c>
      <c r="DC3282" s="57" t="str">
        <f t="shared" si="107"/>
        <v/>
      </c>
      <c r="DE3282" s="58" t="str">
        <f>IFERROR(INDEX($A$5:$AV$9286,$DB3282,COLUMNS($A$5:A3282)),"")</f>
        <v/>
      </c>
      <c r="DF3282" s="59" t="str">
        <f>IFERROR(INDEX($A$5:$AV$9286,$DB3282,COLUMNS($A$5:B3282)),"")</f>
        <v/>
      </c>
      <c r="DG3282" s="60" t="str">
        <f>IFERROR(INDEX($A$5:$AV$9286,$DB3282,COLUMNS($A$5:C3282)),"")</f>
        <v/>
      </c>
      <c r="DH3282" s="60" t="str">
        <f>IFERROR(INDEX($A$5:$AV$9286,$DB3282,COLUMNS($A$5:D3282)),"")</f>
        <v/>
      </c>
      <c r="DI3282" s="151" t="str">
        <f>IFERROR(INDEX($A$5:$AV$9286,$DB3282,COLUMNS($A$5:E3282)),"")</f>
        <v/>
      </c>
      <c r="DJ3282" s="153" t="str">
        <f>IFERROR(INDEX($A$5:$AV$9286,$DB3282,COLUMNS($A$5:AV3282)),"")</f>
        <v/>
      </c>
    </row>
    <row r="3283" spans="1:114" ht="23.25">
      <c r="A3283">
        <v>811703</v>
      </c>
      <c r="B3283" t="s">
        <v>5055</v>
      </c>
      <c r="C3283" t="s">
        <v>184</v>
      </c>
      <c r="D3283" t="s">
        <v>538</v>
      </c>
      <c r="E3283" t="s">
        <v>9</v>
      </c>
      <c r="F3283">
        <v>610</v>
      </c>
      <c r="G3283">
        <v>611</v>
      </c>
      <c r="H3283">
        <v>612</v>
      </c>
      <c r="I3283" t="s">
        <v>5610</v>
      </c>
      <c r="J3283" t="s">
        <v>5610</v>
      </c>
      <c r="K3283" t="s">
        <v>5610</v>
      </c>
      <c r="L3283">
        <v>616</v>
      </c>
      <c r="M3283" t="s">
        <v>5610</v>
      </c>
      <c r="N3283">
        <v>618</v>
      </c>
      <c r="O3283" t="s">
        <v>5610</v>
      </c>
      <c r="P3283" t="s">
        <v>5610</v>
      </c>
      <c r="Q3283" t="s">
        <v>5610</v>
      </c>
      <c r="R3283" t="s">
        <v>5610</v>
      </c>
      <c r="S3283" t="s">
        <v>5610</v>
      </c>
      <c r="T3283" t="s">
        <v>5610</v>
      </c>
      <c r="U3283" t="s">
        <v>5610</v>
      </c>
      <c r="V3283" t="s">
        <v>5610</v>
      </c>
      <c r="W3283" t="s">
        <v>5610</v>
      </c>
      <c r="X3283" t="s">
        <v>5610</v>
      </c>
      <c r="Y3283" t="s">
        <v>5610</v>
      </c>
      <c r="Z3283" t="s">
        <v>5610</v>
      </c>
      <c r="AA3283" t="s">
        <v>5610</v>
      </c>
      <c r="AB3283" t="s">
        <v>5610</v>
      </c>
      <c r="AC3283" t="s">
        <v>5610</v>
      </c>
      <c r="AD3283" t="s">
        <v>5610</v>
      </c>
      <c r="AE3283" t="s">
        <v>5610</v>
      </c>
      <c r="AF3283" t="s">
        <v>5610</v>
      </c>
      <c r="AG3283" t="s">
        <v>5610</v>
      </c>
      <c r="AH3283" t="s">
        <v>5610</v>
      </c>
      <c r="AI3283" t="s">
        <v>5610</v>
      </c>
      <c r="AJ3283" t="s">
        <v>5610</v>
      </c>
      <c r="AK3283" t="s">
        <v>5610</v>
      </c>
      <c r="AL3283" t="s">
        <v>5610</v>
      </c>
      <c r="AM3283" t="s">
        <v>5610</v>
      </c>
      <c r="AN3283" t="s">
        <v>5610</v>
      </c>
      <c r="AO3283" t="s">
        <v>5610</v>
      </c>
      <c r="AP3283" t="s">
        <v>5610</v>
      </c>
      <c r="AQ3283" t="s">
        <v>5610</v>
      </c>
      <c r="AR3283" t="s">
        <v>5610</v>
      </c>
      <c r="AS3283" t="s">
        <v>5610</v>
      </c>
      <c r="AT3283" t="s">
        <v>5610</v>
      </c>
      <c r="AU3283" t="s">
        <v>5610</v>
      </c>
      <c r="AV3283" t="s">
        <v>5610</v>
      </c>
      <c r="AW3283" s="121" t="s">
        <v>5610</v>
      </c>
      <c r="AX3283" s="121" t="s">
        <v>5610</v>
      </c>
      <c r="AY3283" s="121" t="s">
        <v>5610</v>
      </c>
      <c r="AZ3283" s="121" t="s">
        <v>5610</v>
      </c>
      <c r="BA3283" s="121" t="s">
        <v>5610</v>
      </c>
      <c r="CZ3283">
        <f>ROWS($A$5:$A3283)</f>
        <v>3279</v>
      </c>
      <c r="DA3283" t="b">
        <f t="shared" si="108"/>
        <v>0</v>
      </c>
      <c r="DB3283" t="str">
        <f>IFERROR(SMALL($DA$5:DA12564,CZ3283),"")</f>
        <v/>
      </c>
      <c r="DC3283" s="57" t="str">
        <f t="shared" si="107"/>
        <v/>
      </c>
      <c r="DE3283" s="58" t="str">
        <f>IFERROR(INDEX($A$5:$AV$9286,$DB3283,COLUMNS($A$5:A3283)),"")</f>
        <v/>
      </c>
      <c r="DF3283" s="59" t="str">
        <f>IFERROR(INDEX($A$5:$AV$9286,$DB3283,COLUMNS($A$5:B3283)),"")</f>
        <v/>
      </c>
      <c r="DG3283" s="60" t="str">
        <f>IFERROR(INDEX($A$5:$AV$9286,$DB3283,COLUMNS($A$5:C3283)),"")</f>
        <v/>
      </c>
      <c r="DH3283" s="60" t="str">
        <f>IFERROR(INDEX($A$5:$AV$9286,$DB3283,COLUMNS($A$5:D3283)),"")</f>
        <v/>
      </c>
      <c r="DI3283" s="151" t="str">
        <f>IFERROR(INDEX($A$5:$AV$9286,$DB3283,COLUMNS($A$5:E3283)),"")</f>
        <v/>
      </c>
      <c r="DJ3283" s="153" t="str">
        <f>IFERROR(INDEX($A$5:$AV$9286,$DB3283,COLUMNS($A$5:AV3283)),"")</f>
        <v/>
      </c>
    </row>
    <row r="3284" spans="1:114" ht="23.25">
      <c r="A3284">
        <v>811705</v>
      </c>
      <c r="B3284" t="s">
        <v>5056</v>
      </c>
      <c r="C3284" t="s">
        <v>2129</v>
      </c>
      <c r="D3284" t="s">
        <v>195</v>
      </c>
      <c r="E3284" t="s">
        <v>9</v>
      </c>
      <c r="F3284" t="s">
        <v>5610</v>
      </c>
      <c r="G3284" t="s">
        <v>5610</v>
      </c>
      <c r="H3284" t="s">
        <v>5610</v>
      </c>
      <c r="I3284" t="s">
        <v>5610</v>
      </c>
      <c r="J3284" t="s">
        <v>5610</v>
      </c>
      <c r="K3284" t="s">
        <v>5610</v>
      </c>
      <c r="L3284">
        <v>616</v>
      </c>
      <c r="M3284">
        <v>617</v>
      </c>
      <c r="N3284" t="s">
        <v>5610</v>
      </c>
      <c r="O3284">
        <v>619</v>
      </c>
      <c r="P3284">
        <v>620</v>
      </c>
      <c r="Q3284" t="s">
        <v>5610</v>
      </c>
      <c r="R3284" t="s">
        <v>5610</v>
      </c>
      <c r="S3284" t="s">
        <v>5610</v>
      </c>
      <c r="T3284" t="s">
        <v>5610</v>
      </c>
      <c r="U3284" t="s">
        <v>5610</v>
      </c>
      <c r="V3284" t="s">
        <v>5610</v>
      </c>
      <c r="W3284" t="s">
        <v>5610</v>
      </c>
      <c r="X3284" t="s">
        <v>5610</v>
      </c>
      <c r="Y3284" t="s">
        <v>5610</v>
      </c>
      <c r="Z3284" t="s">
        <v>5610</v>
      </c>
      <c r="AA3284" t="s">
        <v>5610</v>
      </c>
      <c r="AB3284" t="s">
        <v>5610</v>
      </c>
      <c r="AC3284" t="s">
        <v>5610</v>
      </c>
      <c r="AD3284" t="s">
        <v>5610</v>
      </c>
      <c r="AE3284" t="s">
        <v>5610</v>
      </c>
      <c r="AF3284" t="s">
        <v>5610</v>
      </c>
      <c r="AG3284" t="s">
        <v>5610</v>
      </c>
      <c r="AH3284" t="s">
        <v>5610</v>
      </c>
      <c r="AI3284" t="s">
        <v>5610</v>
      </c>
      <c r="AJ3284" t="s">
        <v>5610</v>
      </c>
      <c r="AK3284" t="s">
        <v>5610</v>
      </c>
      <c r="AL3284" t="s">
        <v>5610</v>
      </c>
      <c r="AM3284" t="s">
        <v>5610</v>
      </c>
      <c r="AN3284" t="s">
        <v>5610</v>
      </c>
      <c r="AO3284" t="s">
        <v>5610</v>
      </c>
      <c r="AP3284" t="s">
        <v>5610</v>
      </c>
      <c r="AQ3284" t="s">
        <v>5610</v>
      </c>
      <c r="AR3284" t="s">
        <v>5610</v>
      </c>
      <c r="AS3284" t="s">
        <v>5610</v>
      </c>
      <c r="AT3284" t="s">
        <v>5610</v>
      </c>
      <c r="AU3284" t="s">
        <v>5610</v>
      </c>
      <c r="AV3284" t="s">
        <v>5610</v>
      </c>
      <c r="AW3284" s="121" t="s">
        <v>5610</v>
      </c>
      <c r="AX3284" s="121" t="s">
        <v>5610</v>
      </c>
      <c r="AY3284" s="121" t="s">
        <v>5610</v>
      </c>
      <c r="AZ3284" s="121" t="s">
        <v>5610</v>
      </c>
      <c r="BA3284" s="121" t="s">
        <v>5610</v>
      </c>
      <c r="CZ3284">
        <f>ROWS($A$5:$A3284)</f>
        <v>3280</v>
      </c>
      <c r="DA3284" t="b">
        <f t="shared" si="108"/>
        <v>0</v>
      </c>
      <c r="DB3284" t="str">
        <f>IFERROR(SMALL($DA$5:DA12565,CZ3284),"")</f>
        <v/>
      </c>
      <c r="DC3284" s="57" t="str">
        <f t="shared" si="107"/>
        <v/>
      </c>
      <c r="DE3284" s="58" t="str">
        <f>IFERROR(INDEX($A$5:$AV$9286,$DB3284,COLUMNS($A$5:A3284)),"")</f>
        <v/>
      </c>
      <c r="DF3284" s="59" t="str">
        <f>IFERROR(INDEX($A$5:$AV$9286,$DB3284,COLUMNS($A$5:B3284)),"")</f>
        <v/>
      </c>
      <c r="DG3284" s="60" t="str">
        <f>IFERROR(INDEX($A$5:$AV$9286,$DB3284,COLUMNS($A$5:C3284)),"")</f>
        <v/>
      </c>
      <c r="DH3284" s="60" t="str">
        <f>IFERROR(INDEX($A$5:$AV$9286,$DB3284,COLUMNS($A$5:D3284)),"")</f>
        <v/>
      </c>
      <c r="DI3284" s="151" t="str">
        <f>IFERROR(INDEX($A$5:$AV$9286,$DB3284,COLUMNS($A$5:E3284)),"")</f>
        <v/>
      </c>
      <c r="DJ3284" s="153" t="str">
        <f>IFERROR(INDEX($A$5:$AV$9286,$DB3284,COLUMNS($A$5:AV3284)),"")</f>
        <v/>
      </c>
    </row>
    <row r="3285" spans="1:114" ht="23.25">
      <c r="A3285">
        <v>811706</v>
      </c>
      <c r="B3285" t="s">
        <v>5057</v>
      </c>
      <c r="C3285" t="s">
        <v>1786</v>
      </c>
      <c r="D3285" t="s">
        <v>1773</v>
      </c>
      <c r="E3285" t="s">
        <v>9</v>
      </c>
      <c r="F3285" t="s">
        <v>5610</v>
      </c>
      <c r="G3285" t="s">
        <v>5610</v>
      </c>
      <c r="H3285" t="s">
        <v>5610</v>
      </c>
      <c r="I3285" t="s">
        <v>5610</v>
      </c>
      <c r="J3285" t="s">
        <v>5610</v>
      </c>
      <c r="K3285" t="s">
        <v>5610</v>
      </c>
      <c r="L3285">
        <v>616</v>
      </c>
      <c r="M3285" t="s">
        <v>5610</v>
      </c>
      <c r="N3285" t="s">
        <v>5610</v>
      </c>
      <c r="O3285" t="s">
        <v>5610</v>
      </c>
      <c r="P3285" t="s">
        <v>5610</v>
      </c>
      <c r="Q3285">
        <v>621</v>
      </c>
      <c r="R3285" t="s">
        <v>5610</v>
      </c>
      <c r="S3285" t="s">
        <v>5610</v>
      </c>
      <c r="T3285" t="s">
        <v>5610</v>
      </c>
      <c r="U3285" t="s">
        <v>5610</v>
      </c>
      <c r="V3285" t="s">
        <v>5610</v>
      </c>
      <c r="W3285" t="s">
        <v>5610</v>
      </c>
      <c r="X3285" t="s">
        <v>5610</v>
      </c>
      <c r="Y3285" t="s">
        <v>5610</v>
      </c>
      <c r="Z3285" t="s">
        <v>5610</v>
      </c>
      <c r="AA3285" t="s">
        <v>5610</v>
      </c>
      <c r="AB3285" t="s">
        <v>5610</v>
      </c>
      <c r="AC3285" t="s">
        <v>5610</v>
      </c>
      <c r="AD3285" t="s">
        <v>5610</v>
      </c>
      <c r="AE3285" t="s">
        <v>5610</v>
      </c>
      <c r="AF3285" t="s">
        <v>5610</v>
      </c>
      <c r="AG3285" t="s">
        <v>5610</v>
      </c>
      <c r="AH3285" t="s">
        <v>5610</v>
      </c>
      <c r="AI3285" t="s">
        <v>5610</v>
      </c>
      <c r="AJ3285" t="s">
        <v>5610</v>
      </c>
      <c r="AK3285" t="s">
        <v>5610</v>
      </c>
      <c r="AL3285" t="s">
        <v>5610</v>
      </c>
      <c r="AM3285" t="s">
        <v>5610</v>
      </c>
      <c r="AN3285" t="s">
        <v>5610</v>
      </c>
      <c r="AO3285" t="s">
        <v>5610</v>
      </c>
      <c r="AP3285" t="s">
        <v>5610</v>
      </c>
      <c r="AQ3285" t="s">
        <v>5610</v>
      </c>
      <c r="AR3285" t="s">
        <v>5610</v>
      </c>
      <c r="AS3285" t="s">
        <v>5610</v>
      </c>
      <c r="AT3285" t="s">
        <v>5610</v>
      </c>
      <c r="AU3285" t="s">
        <v>5610</v>
      </c>
      <c r="AV3285" t="s">
        <v>5610</v>
      </c>
      <c r="AW3285" s="121" t="s">
        <v>5610</v>
      </c>
      <c r="AX3285" s="121" t="s">
        <v>5610</v>
      </c>
      <c r="AY3285" s="121" t="s">
        <v>5610</v>
      </c>
      <c r="AZ3285" s="121" t="s">
        <v>5610</v>
      </c>
      <c r="BA3285" s="121" t="s">
        <v>5610</v>
      </c>
      <c r="CZ3285">
        <f>ROWS($A$5:$A3285)</f>
        <v>3281</v>
      </c>
      <c r="DA3285" t="b">
        <f t="shared" si="108"/>
        <v>0</v>
      </c>
      <c r="DB3285" t="str">
        <f>IFERROR(SMALL($DA$5:DA12566,CZ3285),"")</f>
        <v/>
      </c>
      <c r="DC3285" s="57" t="str">
        <f t="shared" si="107"/>
        <v/>
      </c>
      <c r="DE3285" s="58" t="str">
        <f>IFERROR(INDEX($A$5:$AV$9286,$DB3285,COLUMNS($A$5:A3285)),"")</f>
        <v/>
      </c>
      <c r="DF3285" s="59" t="str">
        <f>IFERROR(INDEX($A$5:$AV$9286,$DB3285,COLUMNS($A$5:B3285)),"")</f>
        <v/>
      </c>
      <c r="DG3285" s="60" t="str">
        <f>IFERROR(INDEX($A$5:$AV$9286,$DB3285,COLUMNS($A$5:C3285)),"")</f>
        <v/>
      </c>
      <c r="DH3285" s="60" t="str">
        <f>IFERROR(INDEX($A$5:$AV$9286,$DB3285,COLUMNS($A$5:D3285)),"")</f>
        <v/>
      </c>
      <c r="DI3285" s="151" t="str">
        <f>IFERROR(INDEX($A$5:$AV$9286,$DB3285,COLUMNS($A$5:E3285)),"")</f>
        <v/>
      </c>
      <c r="DJ3285" s="153" t="str">
        <f>IFERROR(INDEX($A$5:$AV$9286,$DB3285,COLUMNS($A$5:AV3285)),"")</f>
        <v/>
      </c>
    </row>
    <row r="3286" spans="1:114" ht="23.25">
      <c r="A3286">
        <v>811707</v>
      </c>
      <c r="B3286" t="s">
        <v>5058</v>
      </c>
      <c r="C3286" t="s">
        <v>5059</v>
      </c>
      <c r="D3286" t="s">
        <v>5060</v>
      </c>
      <c r="E3286" t="s">
        <v>5605</v>
      </c>
      <c r="F3286" t="s">
        <v>5610</v>
      </c>
      <c r="G3286">
        <v>611</v>
      </c>
      <c r="H3286" t="s">
        <v>5610</v>
      </c>
      <c r="I3286" t="s">
        <v>5610</v>
      </c>
      <c r="J3286" t="s">
        <v>5610</v>
      </c>
      <c r="K3286" t="s">
        <v>5610</v>
      </c>
      <c r="L3286" t="s">
        <v>5610</v>
      </c>
      <c r="M3286" t="s">
        <v>5610</v>
      </c>
      <c r="N3286">
        <v>618</v>
      </c>
      <c r="O3286">
        <v>619</v>
      </c>
      <c r="P3286" t="s">
        <v>5610</v>
      </c>
      <c r="Q3286" t="s">
        <v>5610</v>
      </c>
      <c r="R3286" t="s">
        <v>5610</v>
      </c>
      <c r="S3286" t="s">
        <v>5610</v>
      </c>
      <c r="T3286" t="s">
        <v>5610</v>
      </c>
      <c r="U3286" t="s">
        <v>5610</v>
      </c>
      <c r="V3286">
        <v>626</v>
      </c>
      <c r="W3286">
        <v>627</v>
      </c>
      <c r="X3286" t="s">
        <v>5610</v>
      </c>
      <c r="Y3286" t="s">
        <v>5610</v>
      </c>
      <c r="Z3286" t="s">
        <v>5610</v>
      </c>
      <c r="AA3286" t="s">
        <v>5610</v>
      </c>
      <c r="AB3286" t="s">
        <v>5610</v>
      </c>
      <c r="AC3286" t="s">
        <v>5610</v>
      </c>
      <c r="AD3286" t="s">
        <v>5610</v>
      </c>
      <c r="AE3286" t="s">
        <v>5610</v>
      </c>
      <c r="AF3286" t="s">
        <v>5610</v>
      </c>
      <c r="AG3286" t="s">
        <v>5610</v>
      </c>
      <c r="AH3286" t="s">
        <v>5610</v>
      </c>
      <c r="AI3286" t="s">
        <v>5610</v>
      </c>
      <c r="AJ3286" t="s">
        <v>5610</v>
      </c>
      <c r="AK3286" t="s">
        <v>5610</v>
      </c>
      <c r="AL3286" t="s">
        <v>5610</v>
      </c>
      <c r="AM3286" t="s">
        <v>5610</v>
      </c>
      <c r="AN3286" t="s">
        <v>5610</v>
      </c>
      <c r="AO3286" t="s">
        <v>5610</v>
      </c>
      <c r="AP3286" t="s">
        <v>5610</v>
      </c>
      <c r="AQ3286" t="s">
        <v>5610</v>
      </c>
      <c r="AR3286" t="s">
        <v>5610</v>
      </c>
      <c r="AS3286" t="s">
        <v>5610</v>
      </c>
      <c r="AT3286" t="s">
        <v>5610</v>
      </c>
      <c r="AU3286" t="s">
        <v>5610</v>
      </c>
      <c r="AV3286" t="s">
        <v>5610</v>
      </c>
      <c r="AW3286" s="121" t="s">
        <v>5610</v>
      </c>
      <c r="AX3286" s="121" t="s">
        <v>5610</v>
      </c>
      <c r="AY3286" s="121" t="s">
        <v>5610</v>
      </c>
      <c r="AZ3286" s="121" t="s">
        <v>5610</v>
      </c>
      <c r="BA3286" s="121" t="s">
        <v>5610</v>
      </c>
      <c r="CZ3286">
        <f>ROWS($A$5:$A3286)</f>
        <v>3282</v>
      </c>
      <c r="DA3286" t="b">
        <f t="shared" si="108"/>
        <v>0</v>
      </c>
      <c r="DB3286" t="str">
        <f>IFERROR(SMALL($DA$5:DA12567,CZ3286),"")</f>
        <v/>
      </c>
      <c r="DC3286" s="57" t="str">
        <f t="shared" si="107"/>
        <v/>
      </c>
      <c r="DE3286" s="58" t="str">
        <f>IFERROR(INDEX($A$5:$AV$9286,$DB3286,COLUMNS($A$5:A3286)),"")</f>
        <v/>
      </c>
      <c r="DF3286" s="59" t="str">
        <f>IFERROR(INDEX($A$5:$AV$9286,$DB3286,COLUMNS($A$5:B3286)),"")</f>
        <v/>
      </c>
      <c r="DG3286" s="60" t="str">
        <f>IFERROR(INDEX($A$5:$AV$9286,$DB3286,COLUMNS($A$5:C3286)),"")</f>
        <v/>
      </c>
      <c r="DH3286" s="60" t="str">
        <f>IFERROR(INDEX($A$5:$AV$9286,$DB3286,COLUMNS($A$5:D3286)),"")</f>
        <v/>
      </c>
      <c r="DI3286" s="151" t="str">
        <f>IFERROR(INDEX($A$5:$AV$9286,$DB3286,COLUMNS($A$5:E3286)),"")</f>
        <v/>
      </c>
      <c r="DJ3286" s="153" t="str">
        <f>IFERROR(INDEX($A$5:$AV$9286,$DB3286,COLUMNS($A$5:AV3286)),"")</f>
        <v/>
      </c>
    </row>
    <row r="3287" spans="1:114" ht="23.25">
      <c r="A3287">
        <v>811712</v>
      </c>
      <c r="B3287" t="s">
        <v>5061</v>
      </c>
      <c r="C3287" t="s">
        <v>1871</v>
      </c>
      <c r="D3287" t="s">
        <v>858</v>
      </c>
      <c r="E3287" t="s">
        <v>9</v>
      </c>
      <c r="F3287" t="s">
        <v>5610</v>
      </c>
      <c r="G3287">
        <v>611</v>
      </c>
      <c r="H3287" t="s">
        <v>5610</v>
      </c>
      <c r="I3287" t="s">
        <v>5610</v>
      </c>
      <c r="J3287">
        <v>614</v>
      </c>
      <c r="K3287" t="s">
        <v>5610</v>
      </c>
      <c r="L3287">
        <v>616</v>
      </c>
      <c r="M3287" t="s">
        <v>5610</v>
      </c>
      <c r="N3287" t="s">
        <v>5610</v>
      </c>
      <c r="O3287" t="s">
        <v>5610</v>
      </c>
      <c r="P3287">
        <v>620</v>
      </c>
      <c r="Q3287">
        <v>621</v>
      </c>
      <c r="R3287" t="s">
        <v>5610</v>
      </c>
      <c r="S3287" t="s">
        <v>5610</v>
      </c>
      <c r="T3287" t="s">
        <v>5610</v>
      </c>
      <c r="U3287" t="s">
        <v>5610</v>
      </c>
      <c r="V3287" t="s">
        <v>5610</v>
      </c>
      <c r="W3287" t="s">
        <v>5610</v>
      </c>
      <c r="X3287" t="s">
        <v>5610</v>
      </c>
      <c r="Y3287" t="s">
        <v>5610</v>
      </c>
      <c r="Z3287" t="s">
        <v>5610</v>
      </c>
      <c r="AA3287" t="s">
        <v>5610</v>
      </c>
      <c r="AB3287" t="s">
        <v>5610</v>
      </c>
      <c r="AC3287" t="s">
        <v>5610</v>
      </c>
      <c r="AD3287" t="s">
        <v>5610</v>
      </c>
      <c r="AE3287" t="s">
        <v>5611</v>
      </c>
      <c r="AF3287" t="s">
        <v>5610</v>
      </c>
      <c r="AG3287" t="s">
        <v>5610</v>
      </c>
      <c r="AH3287" t="s">
        <v>5610</v>
      </c>
      <c r="AI3287" t="s">
        <v>5610</v>
      </c>
      <c r="AJ3287" t="s">
        <v>5610</v>
      </c>
      <c r="AK3287" t="s">
        <v>5610</v>
      </c>
      <c r="AL3287" t="s">
        <v>5610</v>
      </c>
      <c r="AM3287" t="s">
        <v>5610</v>
      </c>
      <c r="AN3287" t="s">
        <v>5610</v>
      </c>
      <c r="AO3287" t="s">
        <v>5610</v>
      </c>
      <c r="AP3287" t="s">
        <v>5610</v>
      </c>
      <c r="AQ3287" t="s">
        <v>5610</v>
      </c>
      <c r="AR3287" t="s">
        <v>5610</v>
      </c>
      <c r="AS3287" t="s">
        <v>5610</v>
      </c>
      <c r="AT3287" t="s">
        <v>5610</v>
      </c>
      <c r="AU3287" t="s">
        <v>5610</v>
      </c>
      <c r="AV3287" t="s">
        <v>5610</v>
      </c>
      <c r="AW3287" s="121" t="s">
        <v>5610</v>
      </c>
      <c r="AX3287" s="121" t="s">
        <v>5610</v>
      </c>
      <c r="AY3287" s="121" t="s">
        <v>5610</v>
      </c>
      <c r="AZ3287" s="121" t="s">
        <v>5610</v>
      </c>
      <c r="BA3287" s="121" t="s">
        <v>5610</v>
      </c>
      <c r="CZ3287">
        <f>ROWS($A$5:$A3287)</f>
        <v>3283</v>
      </c>
      <c r="DA3287" t="b">
        <f t="shared" si="108"/>
        <v>0</v>
      </c>
      <c r="DB3287" t="str">
        <f>IFERROR(SMALL($DA$5:DA12568,CZ3287),"")</f>
        <v/>
      </c>
      <c r="DC3287" s="57"/>
      <c r="DE3287" s="58"/>
      <c r="DF3287" s="59"/>
      <c r="DG3287" s="60"/>
      <c r="DH3287" s="60"/>
      <c r="DI3287" s="151"/>
      <c r="DJ3287" s="153"/>
    </row>
    <row r="3288" spans="1:114" ht="23.25">
      <c r="A3288">
        <v>811714</v>
      </c>
      <c r="B3288" t="s">
        <v>5062</v>
      </c>
      <c r="C3288" t="s">
        <v>2898</v>
      </c>
      <c r="D3288" t="s">
        <v>5063</v>
      </c>
      <c r="E3288" t="s">
        <v>9</v>
      </c>
      <c r="F3288">
        <v>610</v>
      </c>
      <c r="G3288" t="s">
        <v>5610</v>
      </c>
      <c r="H3288" t="s">
        <v>5610</v>
      </c>
      <c r="I3288" t="s">
        <v>5610</v>
      </c>
      <c r="J3288" t="s">
        <v>5610</v>
      </c>
      <c r="K3288" t="s">
        <v>5610</v>
      </c>
      <c r="L3288" t="s">
        <v>5610</v>
      </c>
      <c r="M3288" t="s">
        <v>5610</v>
      </c>
      <c r="N3288" t="s">
        <v>5610</v>
      </c>
      <c r="O3288" t="s">
        <v>5610</v>
      </c>
      <c r="P3288">
        <v>620</v>
      </c>
      <c r="Q3288" t="s">
        <v>5610</v>
      </c>
      <c r="R3288" t="s">
        <v>5610</v>
      </c>
      <c r="S3288" t="s">
        <v>5610</v>
      </c>
      <c r="T3288" t="s">
        <v>5610</v>
      </c>
      <c r="U3288" t="s">
        <v>5610</v>
      </c>
      <c r="V3288" t="s">
        <v>5610</v>
      </c>
      <c r="W3288" t="s">
        <v>5610</v>
      </c>
      <c r="X3288" t="s">
        <v>5610</v>
      </c>
      <c r="Y3288" t="s">
        <v>5610</v>
      </c>
      <c r="Z3288" t="s">
        <v>5610</v>
      </c>
      <c r="AA3288" t="s">
        <v>5610</v>
      </c>
      <c r="AB3288" t="s">
        <v>5610</v>
      </c>
      <c r="AC3288" t="s">
        <v>5610</v>
      </c>
      <c r="AD3288" t="s">
        <v>5610</v>
      </c>
      <c r="AE3288" t="s">
        <v>5610</v>
      </c>
      <c r="AF3288" t="s">
        <v>5610</v>
      </c>
      <c r="AG3288" t="s">
        <v>5610</v>
      </c>
      <c r="AH3288" t="s">
        <v>5610</v>
      </c>
      <c r="AI3288" t="s">
        <v>5610</v>
      </c>
      <c r="AJ3288" t="s">
        <v>5610</v>
      </c>
      <c r="AK3288" t="s">
        <v>5610</v>
      </c>
      <c r="AL3288" t="s">
        <v>5610</v>
      </c>
      <c r="AM3288" t="s">
        <v>5610</v>
      </c>
      <c r="AN3288" t="s">
        <v>5610</v>
      </c>
      <c r="AO3288" t="s">
        <v>5610</v>
      </c>
      <c r="AP3288" t="s">
        <v>5610</v>
      </c>
      <c r="AQ3288" t="s">
        <v>5610</v>
      </c>
      <c r="AR3288" t="s">
        <v>5610</v>
      </c>
      <c r="AS3288" t="s">
        <v>5610</v>
      </c>
      <c r="AT3288" t="s">
        <v>5610</v>
      </c>
      <c r="AU3288" t="s">
        <v>5610</v>
      </c>
      <c r="AV3288" t="s">
        <v>5610</v>
      </c>
      <c r="AW3288" s="121" t="s">
        <v>5610</v>
      </c>
      <c r="AX3288" s="121" t="s">
        <v>5610</v>
      </c>
      <c r="AY3288" s="121" t="s">
        <v>5610</v>
      </c>
      <c r="AZ3288" s="121" t="s">
        <v>5610</v>
      </c>
      <c r="BA3288" s="121" t="s">
        <v>5610</v>
      </c>
      <c r="CZ3288">
        <f>ROWS($A$5:$A3288)</f>
        <v>3284</v>
      </c>
      <c r="DA3288" t="b">
        <f t="shared" si="108"/>
        <v>0</v>
      </c>
      <c r="DB3288" t="str">
        <f>IFERROR(SMALL($DA$5:DA12569,CZ3288),"")</f>
        <v/>
      </c>
      <c r="DC3288" s="57"/>
      <c r="DE3288" s="58"/>
      <c r="DF3288" s="59"/>
      <c r="DG3288" s="60"/>
      <c r="DH3288" s="60"/>
      <c r="DI3288" s="151"/>
      <c r="DJ3288" s="153"/>
    </row>
    <row r="3289" spans="1:114" ht="23.25">
      <c r="A3289">
        <v>811717</v>
      </c>
      <c r="B3289" t="s">
        <v>5064</v>
      </c>
      <c r="C3289" t="s">
        <v>479</v>
      </c>
      <c r="D3289" t="s">
        <v>5065</v>
      </c>
      <c r="E3289" t="s">
        <v>9</v>
      </c>
      <c r="F3289" t="s">
        <v>5610</v>
      </c>
      <c r="G3289" t="s">
        <v>5610</v>
      </c>
      <c r="H3289" t="s">
        <v>5610</v>
      </c>
      <c r="I3289">
        <v>613</v>
      </c>
      <c r="J3289" t="s">
        <v>5610</v>
      </c>
      <c r="K3289" t="s">
        <v>5610</v>
      </c>
      <c r="L3289">
        <v>616</v>
      </c>
      <c r="M3289" t="s">
        <v>5610</v>
      </c>
      <c r="N3289" t="s">
        <v>5610</v>
      </c>
      <c r="O3289">
        <v>619</v>
      </c>
      <c r="P3289" t="s">
        <v>5610</v>
      </c>
      <c r="Q3289" t="s">
        <v>5610</v>
      </c>
      <c r="R3289" t="s">
        <v>5610</v>
      </c>
      <c r="S3289" t="s">
        <v>5610</v>
      </c>
      <c r="T3289" t="s">
        <v>5610</v>
      </c>
      <c r="U3289" t="s">
        <v>5610</v>
      </c>
      <c r="V3289" t="s">
        <v>5610</v>
      </c>
      <c r="W3289" t="s">
        <v>5610</v>
      </c>
      <c r="X3289" t="s">
        <v>5610</v>
      </c>
      <c r="Y3289" t="s">
        <v>5610</v>
      </c>
      <c r="Z3289" t="s">
        <v>5610</v>
      </c>
      <c r="AA3289" t="s">
        <v>5610</v>
      </c>
      <c r="AB3289" t="s">
        <v>5610</v>
      </c>
      <c r="AC3289" t="s">
        <v>5610</v>
      </c>
      <c r="AD3289" t="s">
        <v>5610</v>
      </c>
      <c r="AE3289" t="s">
        <v>5610</v>
      </c>
      <c r="AF3289" t="s">
        <v>5610</v>
      </c>
      <c r="AG3289" t="s">
        <v>5610</v>
      </c>
      <c r="AH3289" t="s">
        <v>5610</v>
      </c>
      <c r="AI3289" t="s">
        <v>5610</v>
      </c>
      <c r="AJ3289" t="s">
        <v>5610</v>
      </c>
      <c r="AK3289" t="s">
        <v>5610</v>
      </c>
      <c r="AL3289" t="s">
        <v>5610</v>
      </c>
      <c r="AM3289" t="s">
        <v>5610</v>
      </c>
      <c r="AN3289" t="s">
        <v>5610</v>
      </c>
      <c r="AO3289" t="s">
        <v>5610</v>
      </c>
      <c r="AP3289" t="s">
        <v>5610</v>
      </c>
      <c r="AQ3289" t="s">
        <v>5610</v>
      </c>
      <c r="AR3289" t="s">
        <v>5610</v>
      </c>
      <c r="AS3289" t="s">
        <v>5610</v>
      </c>
      <c r="AT3289" t="s">
        <v>5610</v>
      </c>
      <c r="AU3289" t="s">
        <v>5610</v>
      </c>
      <c r="AV3289" t="s">
        <v>5610</v>
      </c>
      <c r="AW3289" s="121" t="s">
        <v>5610</v>
      </c>
      <c r="AX3289" s="121" t="s">
        <v>5610</v>
      </c>
      <c r="AY3289" s="121" t="s">
        <v>5610</v>
      </c>
      <c r="AZ3289" s="121" t="s">
        <v>5610</v>
      </c>
      <c r="BA3289" s="121" t="s">
        <v>5610</v>
      </c>
      <c r="CZ3289">
        <f>ROWS($A$5:$A3289)</f>
        <v>3285</v>
      </c>
      <c r="DA3289" t="b">
        <f t="shared" si="108"/>
        <v>0</v>
      </c>
      <c r="DB3289" t="str">
        <f>IFERROR(SMALL($DA$5:DA12570,CZ3289),"")</f>
        <v/>
      </c>
      <c r="DC3289" s="57"/>
      <c r="DE3289" s="58"/>
      <c r="DF3289" s="59"/>
      <c r="DG3289" s="60"/>
      <c r="DH3289" s="60"/>
      <c r="DI3289" s="151"/>
      <c r="DJ3289" s="153"/>
    </row>
    <row r="3290" spans="1:114" ht="23.25">
      <c r="A3290">
        <v>811719</v>
      </c>
      <c r="B3290" t="s">
        <v>5274</v>
      </c>
      <c r="C3290" t="s">
        <v>1043</v>
      </c>
      <c r="D3290" t="s">
        <v>353</v>
      </c>
      <c r="E3290" t="s">
        <v>9</v>
      </c>
      <c r="F3290" t="s">
        <v>5610</v>
      </c>
      <c r="G3290" t="s">
        <v>5610</v>
      </c>
      <c r="H3290" t="s">
        <v>5610</v>
      </c>
      <c r="I3290" t="s">
        <v>5610</v>
      </c>
      <c r="J3290">
        <v>614</v>
      </c>
      <c r="K3290" t="s">
        <v>5610</v>
      </c>
      <c r="L3290" t="s">
        <v>5610</v>
      </c>
      <c r="M3290">
        <v>617</v>
      </c>
      <c r="N3290" t="s">
        <v>5610</v>
      </c>
      <c r="O3290" t="s">
        <v>5610</v>
      </c>
      <c r="P3290">
        <v>620</v>
      </c>
      <c r="Q3290">
        <v>621</v>
      </c>
      <c r="R3290" t="s">
        <v>5610</v>
      </c>
      <c r="S3290" t="s">
        <v>5610</v>
      </c>
      <c r="T3290" t="s">
        <v>5610</v>
      </c>
      <c r="U3290" t="s">
        <v>5610</v>
      </c>
      <c r="V3290" t="s">
        <v>5610</v>
      </c>
      <c r="W3290" t="s">
        <v>5610</v>
      </c>
      <c r="X3290" t="s">
        <v>5610</v>
      </c>
      <c r="Y3290" t="s">
        <v>5610</v>
      </c>
      <c r="Z3290" t="s">
        <v>5610</v>
      </c>
      <c r="AA3290" t="s">
        <v>5610</v>
      </c>
      <c r="AB3290" t="s">
        <v>5610</v>
      </c>
      <c r="AC3290" t="s">
        <v>5610</v>
      </c>
      <c r="AD3290" t="s">
        <v>5610</v>
      </c>
      <c r="AE3290" t="s">
        <v>5610</v>
      </c>
      <c r="AF3290" t="s">
        <v>5610</v>
      </c>
      <c r="AG3290" t="s">
        <v>5610</v>
      </c>
      <c r="AH3290" t="s">
        <v>5610</v>
      </c>
      <c r="AI3290" t="s">
        <v>5610</v>
      </c>
      <c r="AJ3290" t="s">
        <v>5610</v>
      </c>
      <c r="AK3290" t="s">
        <v>5610</v>
      </c>
      <c r="AL3290" t="s">
        <v>5610</v>
      </c>
      <c r="AM3290" t="s">
        <v>5610</v>
      </c>
      <c r="AN3290" t="s">
        <v>5610</v>
      </c>
      <c r="AO3290" t="s">
        <v>5610</v>
      </c>
      <c r="AP3290" t="s">
        <v>5610</v>
      </c>
      <c r="AQ3290" t="s">
        <v>5610</v>
      </c>
      <c r="AR3290" t="s">
        <v>5610</v>
      </c>
      <c r="AS3290" t="s">
        <v>5610</v>
      </c>
      <c r="AT3290" t="s">
        <v>5610</v>
      </c>
      <c r="AU3290" t="s">
        <v>5610</v>
      </c>
      <c r="AV3290" t="s">
        <v>5610</v>
      </c>
      <c r="AW3290" s="121" t="s">
        <v>5610</v>
      </c>
      <c r="AX3290" s="121" t="s">
        <v>5610</v>
      </c>
      <c r="AY3290" s="121" t="s">
        <v>5610</v>
      </c>
      <c r="AZ3290" s="121" t="s">
        <v>5610</v>
      </c>
      <c r="BA3290" s="121" t="s">
        <v>5610</v>
      </c>
      <c r="CZ3290">
        <f>ROWS($A$5:$A3290)</f>
        <v>3286</v>
      </c>
      <c r="DA3290" t="b">
        <f t="shared" si="108"/>
        <v>0</v>
      </c>
      <c r="DB3290" t="str">
        <f>IFERROR(SMALL($DA$5:DA12571,CZ3290),"")</f>
        <v/>
      </c>
      <c r="DC3290" s="57"/>
      <c r="DE3290" s="58"/>
      <c r="DF3290" s="59"/>
      <c r="DG3290" s="60"/>
      <c r="DH3290" s="60"/>
      <c r="DI3290" s="151"/>
      <c r="DJ3290" s="153"/>
    </row>
    <row r="3291" spans="1:114" ht="23.25">
      <c r="A3291">
        <v>811719</v>
      </c>
      <c r="B3291" t="s">
        <v>5274</v>
      </c>
      <c r="C3291" t="s">
        <v>1043</v>
      </c>
      <c r="D3291" t="s">
        <v>353</v>
      </c>
      <c r="E3291" t="s">
        <v>9</v>
      </c>
      <c r="F3291" t="s">
        <v>5610</v>
      </c>
      <c r="G3291" t="s">
        <v>5610</v>
      </c>
      <c r="H3291" t="s">
        <v>5610</v>
      </c>
      <c r="I3291" t="s">
        <v>5610</v>
      </c>
      <c r="J3291">
        <v>614</v>
      </c>
      <c r="K3291" t="s">
        <v>5610</v>
      </c>
      <c r="L3291" t="s">
        <v>5610</v>
      </c>
      <c r="M3291">
        <v>617</v>
      </c>
      <c r="N3291" t="s">
        <v>5610</v>
      </c>
      <c r="O3291" t="s">
        <v>5610</v>
      </c>
      <c r="P3291">
        <v>620</v>
      </c>
      <c r="Q3291">
        <v>621</v>
      </c>
      <c r="R3291" t="s">
        <v>5610</v>
      </c>
      <c r="S3291" t="s">
        <v>5610</v>
      </c>
      <c r="T3291" t="s">
        <v>5610</v>
      </c>
      <c r="U3291" t="s">
        <v>5610</v>
      </c>
      <c r="V3291" t="s">
        <v>5610</v>
      </c>
      <c r="W3291" t="s">
        <v>5610</v>
      </c>
      <c r="X3291" t="s">
        <v>5610</v>
      </c>
      <c r="Y3291" t="s">
        <v>5610</v>
      </c>
      <c r="Z3291" t="s">
        <v>5610</v>
      </c>
      <c r="AA3291" t="s">
        <v>5610</v>
      </c>
      <c r="AB3291" t="s">
        <v>5610</v>
      </c>
      <c r="AC3291" t="s">
        <v>5610</v>
      </c>
      <c r="AD3291" t="s">
        <v>5610</v>
      </c>
      <c r="AE3291" t="s">
        <v>5610</v>
      </c>
      <c r="AF3291" t="s">
        <v>5610</v>
      </c>
      <c r="AG3291" t="s">
        <v>5610</v>
      </c>
      <c r="AH3291" t="s">
        <v>5610</v>
      </c>
      <c r="AI3291" t="s">
        <v>5610</v>
      </c>
      <c r="AJ3291" t="s">
        <v>5610</v>
      </c>
      <c r="AK3291" t="s">
        <v>5610</v>
      </c>
      <c r="AL3291" t="s">
        <v>5610</v>
      </c>
      <c r="AM3291" t="s">
        <v>5610</v>
      </c>
      <c r="AN3291" t="s">
        <v>5610</v>
      </c>
      <c r="AO3291" t="s">
        <v>5610</v>
      </c>
      <c r="AP3291" t="s">
        <v>5610</v>
      </c>
      <c r="AQ3291" t="s">
        <v>5610</v>
      </c>
      <c r="AR3291" t="s">
        <v>5610</v>
      </c>
      <c r="AS3291" t="s">
        <v>5610</v>
      </c>
      <c r="AT3291" t="s">
        <v>5610</v>
      </c>
      <c r="AU3291" t="s">
        <v>5610</v>
      </c>
      <c r="AV3291" t="s">
        <v>5610</v>
      </c>
      <c r="AW3291" s="121" t="s">
        <v>5610</v>
      </c>
      <c r="AX3291" s="121" t="s">
        <v>5610</v>
      </c>
      <c r="AY3291" s="121" t="s">
        <v>5610</v>
      </c>
      <c r="AZ3291" s="121" t="s">
        <v>5610</v>
      </c>
      <c r="BA3291" s="121" t="s">
        <v>5610</v>
      </c>
      <c r="CZ3291">
        <f>ROWS($A$5:$A3291)</f>
        <v>3287</v>
      </c>
      <c r="DA3291" t="b">
        <f t="shared" si="108"/>
        <v>0</v>
      </c>
      <c r="DB3291" t="str">
        <f>IFERROR(SMALL($DA$5:DA12572,CZ3291),"")</f>
        <v/>
      </c>
      <c r="DC3291" s="57"/>
      <c r="DE3291" s="58"/>
      <c r="DF3291" s="59"/>
      <c r="DG3291" s="60"/>
      <c r="DH3291" s="60"/>
      <c r="DI3291" s="151"/>
      <c r="DJ3291" s="153"/>
    </row>
    <row r="3292" spans="1:114" ht="23.25">
      <c r="A3292">
        <v>811722</v>
      </c>
      <c r="B3292" t="s">
        <v>5066</v>
      </c>
      <c r="C3292" t="s">
        <v>3104</v>
      </c>
      <c r="D3292" t="s">
        <v>5067</v>
      </c>
      <c r="E3292" t="s">
        <v>9</v>
      </c>
      <c r="F3292" t="s">
        <v>5610</v>
      </c>
      <c r="G3292" t="s">
        <v>5610</v>
      </c>
      <c r="H3292" t="s">
        <v>5610</v>
      </c>
      <c r="I3292" t="s">
        <v>5610</v>
      </c>
      <c r="J3292" t="s">
        <v>5610</v>
      </c>
      <c r="K3292" t="s">
        <v>5610</v>
      </c>
      <c r="L3292" t="s">
        <v>5610</v>
      </c>
      <c r="M3292" t="s">
        <v>5610</v>
      </c>
      <c r="N3292" t="s">
        <v>5610</v>
      </c>
      <c r="O3292" t="s">
        <v>5610</v>
      </c>
      <c r="P3292">
        <v>620</v>
      </c>
      <c r="Q3292">
        <v>621</v>
      </c>
      <c r="R3292" t="s">
        <v>5610</v>
      </c>
      <c r="S3292" t="s">
        <v>5610</v>
      </c>
      <c r="T3292" t="s">
        <v>5610</v>
      </c>
      <c r="U3292" t="s">
        <v>5610</v>
      </c>
      <c r="V3292" t="s">
        <v>5610</v>
      </c>
      <c r="W3292" t="s">
        <v>5610</v>
      </c>
      <c r="X3292" t="s">
        <v>5610</v>
      </c>
      <c r="Y3292" t="s">
        <v>5610</v>
      </c>
      <c r="Z3292" t="s">
        <v>5610</v>
      </c>
      <c r="AA3292" t="s">
        <v>5610</v>
      </c>
      <c r="AB3292" t="s">
        <v>5610</v>
      </c>
      <c r="AC3292" t="s">
        <v>5610</v>
      </c>
      <c r="AD3292" t="s">
        <v>5610</v>
      </c>
      <c r="AE3292" t="s">
        <v>5610</v>
      </c>
      <c r="AF3292" t="s">
        <v>5610</v>
      </c>
      <c r="AG3292" t="s">
        <v>5610</v>
      </c>
      <c r="AH3292" t="s">
        <v>5610</v>
      </c>
      <c r="AI3292" t="s">
        <v>5610</v>
      </c>
      <c r="AJ3292" t="s">
        <v>5610</v>
      </c>
      <c r="AK3292" t="s">
        <v>5610</v>
      </c>
      <c r="AL3292" t="s">
        <v>5610</v>
      </c>
      <c r="AM3292" t="s">
        <v>5610</v>
      </c>
      <c r="AN3292" t="s">
        <v>5610</v>
      </c>
      <c r="AO3292" t="s">
        <v>5610</v>
      </c>
      <c r="AP3292" t="s">
        <v>5610</v>
      </c>
      <c r="AQ3292" t="s">
        <v>5610</v>
      </c>
      <c r="AR3292" t="s">
        <v>5610</v>
      </c>
      <c r="AS3292" t="s">
        <v>5610</v>
      </c>
      <c r="AT3292" t="s">
        <v>5610</v>
      </c>
      <c r="AU3292" t="s">
        <v>5610</v>
      </c>
      <c r="AV3292" t="s">
        <v>5610</v>
      </c>
      <c r="AW3292" s="121" t="s">
        <v>5610</v>
      </c>
      <c r="AX3292" s="121" t="s">
        <v>5610</v>
      </c>
      <c r="AY3292" s="121" t="s">
        <v>5610</v>
      </c>
      <c r="AZ3292" s="121" t="s">
        <v>5610</v>
      </c>
      <c r="BA3292" s="121" t="s">
        <v>5610</v>
      </c>
      <c r="CZ3292">
        <f>ROWS($A$5:$A3292)</f>
        <v>3288</v>
      </c>
      <c r="DA3292" t="b">
        <f t="shared" si="108"/>
        <v>0</v>
      </c>
      <c r="DB3292" t="str">
        <f>IFERROR(SMALL($DA$5:DA12573,CZ3292),"")</f>
        <v/>
      </c>
      <c r="DC3292" s="57"/>
      <c r="DE3292" s="58"/>
      <c r="DF3292" s="59"/>
      <c r="DG3292" s="60"/>
      <c r="DH3292" s="60"/>
      <c r="DI3292" s="151"/>
      <c r="DJ3292" s="153"/>
    </row>
    <row r="3293" spans="1:114" ht="23.25">
      <c r="A3293">
        <v>811726</v>
      </c>
      <c r="B3293" t="s">
        <v>5068</v>
      </c>
      <c r="C3293" t="s">
        <v>411</v>
      </c>
      <c r="D3293" t="s">
        <v>1478</v>
      </c>
      <c r="E3293" t="s">
        <v>5608</v>
      </c>
      <c r="F3293" t="s">
        <v>5610</v>
      </c>
      <c r="G3293" t="s">
        <v>5610</v>
      </c>
      <c r="H3293" t="s">
        <v>5610</v>
      </c>
      <c r="I3293" t="s">
        <v>5610</v>
      </c>
      <c r="J3293" t="s">
        <v>5610</v>
      </c>
      <c r="K3293" t="s">
        <v>5610</v>
      </c>
      <c r="L3293">
        <v>616</v>
      </c>
      <c r="M3293" t="s">
        <v>5610</v>
      </c>
      <c r="N3293">
        <v>618</v>
      </c>
      <c r="O3293">
        <v>619</v>
      </c>
      <c r="P3293" t="s">
        <v>5610</v>
      </c>
      <c r="Q3293">
        <v>621</v>
      </c>
      <c r="S3293" t="s">
        <v>5610</v>
      </c>
      <c r="T3293" t="s">
        <v>5610</v>
      </c>
      <c r="U3293" t="s">
        <v>5610</v>
      </c>
      <c r="V3293" t="s">
        <v>5610</v>
      </c>
      <c r="W3293" t="s">
        <v>5610</v>
      </c>
      <c r="X3293" t="s">
        <v>5610</v>
      </c>
      <c r="Y3293" t="s">
        <v>5610</v>
      </c>
      <c r="Z3293" t="s">
        <v>5610</v>
      </c>
      <c r="AA3293" t="s">
        <v>5610</v>
      </c>
      <c r="AB3293" t="s">
        <v>5610</v>
      </c>
      <c r="AC3293" t="s">
        <v>5610</v>
      </c>
      <c r="AD3293" t="s">
        <v>5610</v>
      </c>
      <c r="AE3293" t="s">
        <v>5610</v>
      </c>
      <c r="AF3293" t="s">
        <v>5610</v>
      </c>
      <c r="AG3293" t="s">
        <v>5610</v>
      </c>
      <c r="AH3293" t="s">
        <v>5610</v>
      </c>
      <c r="AI3293" t="s">
        <v>5610</v>
      </c>
      <c r="AJ3293" t="s">
        <v>5610</v>
      </c>
      <c r="AK3293" t="s">
        <v>5610</v>
      </c>
      <c r="AL3293" t="s">
        <v>5610</v>
      </c>
      <c r="AM3293" t="s">
        <v>5610</v>
      </c>
      <c r="AO3293" t="s">
        <v>5610</v>
      </c>
      <c r="AP3293" t="s">
        <v>5610</v>
      </c>
      <c r="AQ3293" t="s">
        <v>5610</v>
      </c>
      <c r="AR3293" t="s">
        <v>5610</v>
      </c>
      <c r="AS3293" t="s">
        <v>5610</v>
      </c>
      <c r="AT3293" t="s">
        <v>5610</v>
      </c>
      <c r="AU3293" t="s">
        <v>5610</v>
      </c>
      <c r="AV3293" t="s">
        <v>5610</v>
      </c>
      <c r="AW3293" s="121" t="s">
        <v>5610</v>
      </c>
      <c r="AX3293" s="121" t="s">
        <v>5610</v>
      </c>
      <c r="AY3293" s="121" t="s">
        <v>5610</v>
      </c>
      <c r="AZ3293" s="121" t="s">
        <v>5611</v>
      </c>
      <c r="BA3293" s="121" t="s">
        <v>5610</v>
      </c>
      <c r="CZ3293">
        <f>ROWS($A$5:$A3293)</f>
        <v>3289</v>
      </c>
      <c r="DA3293" t="b">
        <f t="shared" si="108"/>
        <v>0</v>
      </c>
      <c r="DB3293" t="str">
        <f>IFERROR(SMALL($DA$5:DA12574,CZ3293),"")</f>
        <v/>
      </c>
      <c r="DC3293" s="57"/>
      <c r="DE3293" s="58"/>
      <c r="DF3293" s="59"/>
      <c r="DG3293" s="60"/>
      <c r="DH3293" s="60"/>
      <c r="DI3293" s="151"/>
      <c r="DJ3293" s="153"/>
    </row>
    <row r="3294" spans="1:114" ht="23.25">
      <c r="A3294">
        <v>811727</v>
      </c>
      <c r="B3294" t="s">
        <v>5069</v>
      </c>
      <c r="C3294" t="s">
        <v>1043</v>
      </c>
      <c r="D3294" t="s">
        <v>3888</v>
      </c>
      <c r="E3294" t="s">
        <v>9</v>
      </c>
      <c r="F3294">
        <v>610</v>
      </c>
      <c r="G3294">
        <v>611</v>
      </c>
      <c r="H3294" t="s">
        <v>5610</v>
      </c>
      <c r="I3294">
        <v>613</v>
      </c>
      <c r="J3294" t="s">
        <v>5610</v>
      </c>
      <c r="K3294">
        <v>615</v>
      </c>
      <c r="L3294">
        <v>616</v>
      </c>
      <c r="M3294" t="s">
        <v>5610</v>
      </c>
      <c r="N3294" t="s">
        <v>5610</v>
      </c>
      <c r="O3294">
        <v>619</v>
      </c>
      <c r="P3294">
        <v>620</v>
      </c>
      <c r="Q3294">
        <v>621</v>
      </c>
      <c r="R3294" t="s">
        <v>5610</v>
      </c>
      <c r="S3294" t="s">
        <v>5610</v>
      </c>
      <c r="T3294" t="s">
        <v>5610</v>
      </c>
      <c r="U3294" t="s">
        <v>5610</v>
      </c>
      <c r="V3294" t="s">
        <v>5610</v>
      </c>
      <c r="W3294" t="s">
        <v>5610</v>
      </c>
      <c r="X3294" t="s">
        <v>5610</v>
      </c>
      <c r="Y3294" t="s">
        <v>5610</v>
      </c>
      <c r="Z3294" t="s">
        <v>5610</v>
      </c>
      <c r="AA3294" t="s">
        <v>5610</v>
      </c>
      <c r="AB3294" t="s">
        <v>5610</v>
      </c>
      <c r="AC3294" t="s">
        <v>5610</v>
      </c>
      <c r="AD3294" t="s">
        <v>5610</v>
      </c>
      <c r="AE3294" t="s">
        <v>5610</v>
      </c>
      <c r="AF3294" t="s">
        <v>5610</v>
      </c>
      <c r="AG3294" t="s">
        <v>5610</v>
      </c>
      <c r="AH3294" t="s">
        <v>5610</v>
      </c>
      <c r="AI3294" t="s">
        <v>5610</v>
      </c>
      <c r="AJ3294" t="s">
        <v>5610</v>
      </c>
      <c r="AK3294" t="s">
        <v>5610</v>
      </c>
      <c r="AL3294" t="s">
        <v>5610</v>
      </c>
      <c r="AM3294" t="s">
        <v>5610</v>
      </c>
      <c r="AN3294" t="s">
        <v>5610</v>
      </c>
      <c r="AO3294" t="s">
        <v>5610</v>
      </c>
      <c r="AP3294" t="s">
        <v>5610</v>
      </c>
      <c r="AQ3294" t="s">
        <v>5610</v>
      </c>
      <c r="AR3294" t="s">
        <v>5610</v>
      </c>
      <c r="AS3294" t="s">
        <v>5610</v>
      </c>
      <c r="AT3294" t="s">
        <v>5610</v>
      </c>
      <c r="AU3294" t="s">
        <v>5610</v>
      </c>
      <c r="AV3294" t="s">
        <v>5610</v>
      </c>
      <c r="AW3294" s="121" t="s">
        <v>5610</v>
      </c>
      <c r="AX3294" s="121" t="s">
        <v>5610</v>
      </c>
      <c r="AY3294" s="121" t="s">
        <v>5610</v>
      </c>
      <c r="AZ3294" s="121" t="s">
        <v>5610</v>
      </c>
      <c r="BA3294" s="121" t="s">
        <v>5610</v>
      </c>
      <c r="CZ3294">
        <f>ROWS($A$5:$A3294)</f>
        <v>3290</v>
      </c>
      <c r="DA3294" t="b">
        <f t="shared" si="108"/>
        <v>0</v>
      </c>
      <c r="DB3294" t="str">
        <f>IFERROR(SMALL($DA$5:DA12575,CZ3294),"")</f>
        <v/>
      </c>
      <c r="DC3294" s="57"/>
      <c r="DE3294" s="58"/>
      <c r="DF3294" s="59"/>
      <c r="DG3294" s="60"/>
      <c r="DH3294" s="60"/>
      <c r="DI3294" s="151"/>
      <c r="DJ3294" s="153"/>
    </row>
    <row r="3295" spans="1:114" ht="23.25">
      <c r="A3295">
        <v>811728</v>
      </c>
      <c r="B3295" t="s">
        <v>5070</v>
      </c>
      <c r="C3295" t="s">
        <v>1478</v>
      </c>
      <c r="D3295" t="s">
        <v>195</v>
      </c>
      <c r="E3295" t="s">
        <v>5605</v>
      </c>
      <c r="F3295" t="s">
        <v>5610</v>
      </c>
      <c r="G3295" t="s">
        <v>5610</v>
      </c>
      <c r="H3295">
        <v>612</v>
      </c>
      <c r="I3295" t="s">
        <v>5610</v>
      </c>
      <c r="J3295" t="s">
        <v>5610</v>
      </c>
      <c r="K3295" t="s">
        <v>5610</v>
      </c>
      <c r="L3295" t="s">
        <v>5610</v>
      </c>
      <c r="M3295" t="s">
        <v>5610</v>
      </c>
      <c r="N3295" t="s">
        <v>5610</v>
      </c>
      <c r="O3295">
        <v>619</v>
      </c>
      <c r="P3295" t="s">
        <v>5610</v>
      </c>
      <c r="Q3295" t="s">
        <v>5610</v>
      </c>
      <c r="R3295" t="s">
        <v>5610</v>
      </c>
      <c r="S3295" t="s">
        <v>5610</v>
      </c>
      <c r="T3295" t="s">
        <v>5610</v>
      </c>
      <c r="U3295" t="s">
        <v>5610</v>
      </c>
      <c r="V3295" t="s">
        <v>5610</v>
      </c>
      <c r="W3295" t="s">
        <v>5610</v>
      </c>
      <c r="X3295" t="s">
        <v>5610</v>
      </c>
      <c r="Y3295" t="s">
        <v>5610</v>
      </c>
      <c r="Z3295" t="s">
        <v>5610</v>
      </c>
      <c r="AA3295" t="s">
        <v>5610</v>
      </c>
      <c r="AB3295" t="s">
        <v>5610</v>
      </c>
      <c r="AC3295" t="s">
        <v>5610</v>
      </c>
      <c r="AD3295" t="s">
        <v>5610</v>
      </c>
      <c r="AE3295" t="s">
        <v>5610</v>
      </c>
      <c r="AF3295" t="s">
        <v>5610</v>
      </c>
      <c r="AG3295" t="s">
        <v>5610</v>
      </c>
      <c r="AH3295" t="s">
        <v>5610</v>
      </c>
      <c r="AI3295" t="s">
        <v>5610</v>
      </c>
      <c r="AJ3295" t="s">
        <v>5610</v>
      </c>
      <c r="AK3295" t="s">
        <v>5610</v>
      </c>
      <c r="AL3295" t="s">
        <v>5610</v>
      </c>
      <c r="AM3295" t="s">
        <v>5610</v>
      </c>
      <c r="AN3295" t="s">
        <v>5610</v>
      </c>
      <c r="AO3295" t="s">
        <v>5610</v>
      </c>
      <c r="AP3295" t="s">
        <v>5610</v>
      </c>
      <c r="AQ3295" t="s">
        <v>5610</v>
      </c>
      <c r="AR3295" t="s">
        <v>5610</v>
      </c>
      <c r="AS3295" t="s">
        <v>5610</v>
      </c>
      <c r="AT3295" t="s">
        <v>5610</v>
      </c>
      <c r="AU3295" t="s">
        <v>5610</v>
      </c>
      <c r="AV3295" t="s">
        <v>5610</v>
      </c>
      <c r="AW3295" s="121" t="s">
        <v>5610</v>
      </c>
      <c r="AX3295" s="121" t="s">
        <v>5610</v>
      </c>
      <c r="AY3295" s="121" t="s">
        <v>5610</v>
      </c>
      <c r="AZ3295" s="121" t="s">
        <v>5610</v>
      </c>
      <c r="BA3295" s="121" t="s">
        <v>5610</v>
      </c>
      <c r="CZ3295">
        <f>ROWS($A$5:$A3295)</f>
        <v>3291</v>
      </c>
      <c r="DA3295" t="b">
        <f t="shared" si="108"/>
        <v>0</v>
      </c>
      <c r="DB3295" t="str">
        <f>IFERROR(SMALL($DA$5:DA12576,CZ3295),"")</f>
        <v/>
      </c>
      <c r="DC3295" s="57"/>
      <c r="DE3295" s="58"/>
      <c r="DF3295" s="59"/>
      <c r="DG3295" s="60"/>
      <c r="DH3295" s="60"/>
      <c r="DI3295" s="151"/>
      <c r="DJ3295" s="153"/>
    </row>
    <row r="3296" spans="1:114" ht="23.25">
      <c r="A3296">
        <v>811729</v>
      </c>
      <c r="B3296" t="s">
        <v>5071</v>
      </c>
      <c r="C3296" t="s">
        <v>5072</v>
      </c>
      <c r="D3296" t="s">
        <v>5073</v>
      </c>
      <c r="E3296" t="s">
        <v>9</v>
      </c>
      <c r="F3296" t="s">
        <v>5610</v>
      </c>
      <c r="G3296" t="s">
        <v>5610</v>
      </c>
      <c r="H3296">
        <v>612</v>
      </c>
      <c r="I3296" t="s">
        <v>5610</v>
      </c>
      <c r="J3296" t="s">
        <v>5610</v>
      </c>
      <c r="K3296" t="s">
        <v>5610</v>
      </c>
      <c r="L3296">
        <v>616</v>
      </c>
      <c r="M3296" t="s">
        <v>5610</v>
      </c>
      <c r="N3296">
        <v>618</v>
      </c>
      <c r="O3296" t="s">
        <v>5610</v>
      </c>
      <c r="P3296" t="s">
        <v>5610</v>
      </c>
      <c r="Q3296" t="s">
        <v>5610</v>
      </c>
      <c r="R3296" t="s">
        <v>5610</v>
      </c>
      <c r="S3296" t="s">
        <v>5610</v>
      </c>
      <c r="T3296" t="s">
        <v>5610</v>
      </c>
      <c r="U3296" t="s">
        <v>5610</v>
      </c>
      <c r="V3296" t="s">
        <v>5610</v>
      </c>
      <c r="W3296" t="s">
        <v>5610</v>
      </c>
      <c r="X3296" t="s">
        <v>5610</v>
      </c>
      <c r="Y3296" t="s">
        <v>5610</v>
      </c>
      <c r="Z3296" t="s">
        <v>5610</v>
      </c>
      <c r="AA3296" t="s">
        <v>5610</v>
      </c>
      <c r="AB3296" t="s">
        <v>5610</v>
      </c>
      <c r="AC3296" t="s">
        <v>5610</v>
      </c>
      <c r="AD3296" t="s">
        <v>5610</v>
      </c>
      <c r="AE3296" t="s">
        <v>5610</v>
      </c>
      <c r="AF3296" t="s">
        <v>5610</v>
      </c>
      <c r="AG3296" t="s">
        <v>5610</v>
      </c>
      <c r="AH3296" t="s">
        <v>5610</v>
      </c>
      <c r="AI3296" t="s">
        <v>5610</v>
      </c>
      <c r="AJ3296" t="s">
        <v>5610</v>
      </c>
      <c r="AK3296" t="s">
        <v>5610</v>
      </c>
      <c r="AL3296" t="s">
        <v>5610</v>
      </c>
      <c r="AM3296" t="s">
        <v>5610</v>
      </c>
      <c r="AN3296" t="s">
        <v>5610</v>
      </c>
      <c r="AO3296" t="s">
        <v>5610</v>
      </c>
      <c r="AP3296" t="s">
        <v>5610</v>
      </c>
      <c r="AQ3296" t="s">
        <v>5610</v>
      </c>
      <c r="AR3296" t="s">
        <v>5610</v>
      </c>
      <c r="AS3296" t="s">
        <v>5610</v>
      </c>
      <c r="AT3296" t="s">
        <v>5610</v>
      </c>
      <c r="AU3296" t="s">
        <v>5610</v>
      </c>
      <c r="AV3296" t="s">
        <v>5610</v>
      </c>
      <c r="AW3296" s="121" t="s">
        <v>5610</v>
      </c>
      <c r="AX3296" s="121" t="s">
        <v>5610</v>
      </c>
      <c r="AY3296" s="121" t="s">
        <v>5610</v>
      </c>
      <c r="AZ3296" s="121" t="s">
        <v>5610</v>
      </c>
      <c r="BA3296" s="121" t="s">
        <v>5610</v>
      </c>
      <c r="CZ3296">
        <f>ROWS($A$5:$A3296)</f>
        <v>3292</v>
      </c>
      <c r="DA3296" t="b">
        <f t="shared" si="108"/>
        <v>0</v>
      </c>
      <c r="DB3296" t="str">
        <f>IFERROR(SMALL($DA$5:DA12577,CZ3296),"")</f>
        <v/>
      </c>
      <c r="DC3296" s="57"/>
      <c r="DE3296" s="58"/>
      <c r="DF3296" s="59"/>
      <c r="DG3296" s="60"/>
      <c r="DH3296" s="60"/>
      <c r="DI3296" s="151"/>
      <c r="DJ3296" s="153"/>
    </row>
    <row r="3297" spans="1:114" ht="23.25">
      <c r="A3297">
        <v>811730</v>
      </c>
      <c r="B3297" t="s">
        <v>5074</v>
      </c>
      <c r="C3297" t="s">
        <v>933</v>
      </c>
      <c r="D3297" t="s">
        <v>5075</v>
      </c>
      <c r="E3297" t="s">
        <v>5608</v>
      </c>
      <c r="F3297">
        <v>610</v>
      </c>
      <c r="G3297">
        <v>611</v>
      </c>
      <c r="H3297">
        <v>612</v>
      </c>
      <c r="I3297">
        <v>613</v>
      </c>
      <c r="J3297">
        <v>614</v>
      </c>
      <c r="K3297" t="s">
        <v>5610</v>
      </c>
      <c r="M3297" t="s">
        <v>5610</v>
      </c>
      <c r="N3297" t="s">
        <v>5610</v>
      </c>
      <c r="O3297" t="s">
        <v>5610</v>
      </c>
      <c r="P3297" t="s">
        <v>5610</v>
      </c>
      <c r="S3297" t="s">
        <v>5610</v>
      </c>
      <c r="T3297" t="s">
        <v>5610</v>
      </c>
      <c r="U3297" t="s">
        <v>5610</v>
      </c>
      <c r="V3297" t="s">
        <v>5610</v>
      </c>
      <c r="W3297" t="s">
        <v>5610</v>
      </c>
      <c r="X3297" t="s">
        <v>5610</v>
      </c>
      <c r="Z3297" t="s">
        <v>5610</v>
      </c>
      <c r="AA3297" t="s">
        <v>5610</v>
      </c>
      <c r="AB3297" t="s">
        <v>5610</v>
      </c>
      <c r="AD3297" t="s">
        <v>5610</v>
      </c>
      <c r="AE3297" t="s">
        <v>5610</v>
      </c>
      <c r="AF3297" t="s">
        <v>5610</v>
      </c>
      <c r="AG3297" t="s">
        <v>5610</v>
      </c>
      <c r="AH3297" t="s">
        <v>5610</v>
      </c>
      <c r="AI3297" t="s">
        <v>5610</v>
      </c>
      <c r="AJ3297" t="s">
        <v>5610</v>
      </c>
      <c r="AK3297" t="s">
        <v>5610</v>
      </c>
      <c r="AL3297" t="s">
        <v>5610</v>
      </c>
      <c r="AM3297" t="s">
        <v>5610</v>
      </c>
      <c r="AN3297" t="s">
        <v>5610</v>
      </c>
      <c r="AO3297" t="s">
        <v>5610</v>
      </c>
      <c r="AP3297" t="s">
        <v>5610</v>
      </c>
      <c r="AQ3297" t="s">
        <v>5610</v>
      </c>
      <c r="AR3297" t="s">
        <v>5610</v>
      </c>
      <c r="AS3297" t="s">
        <v>5610</v>
      </c>
      <c r="AT3297" t="s">
        <v>5610</v>
      </c>
      <c r="AU3297" t="s">
        <v>5610</v>
      </c>
      <c r="AV3297" t="s">
        <v>5610</v>
      </c>
      <c r="AW3297" s="121" t="s">
        <v>5610</v>
      </c>
      <c r="AX3297" s="121" t="s">
        <v>5610</v>
      </c>
      <c r="AY3297" s="121" t="s">
        <v>5610</v>
      </c>
      <c r="AZ3297" s="121" t="s">
        <v>5610</v>
      </c>
      <c r="BA3297" s="121" t="s">
        <v>5610</v>
      </c>
      <c r="CZ3297">
        <f>ROWS($A$5:$A3297)</f>
        <v>3293</v>
      </c>
      <c r="DA3297" t="b">
        <f t="shared" si="108"/>
        <v>0</v>
      </c>
      <c r="DB3297" t="str">
        <f>IFERROR(SMALL($DA$5:DA12578,CZ3297),"")</f>
        <v/>
      </c>
      <c r="DC3297" s="57"/>
      <c r="DE3297" s="58"/>
      <c r="DF3297" s="59"/>
      <c r="DG3297" s="60"/>
      <c r="DH3297" s="60"/>
      <c r="DI3297" s="151"/>
      <c r="DJ3297" s="153"/>
    </row>
    <row r="3298" spans="1:114" ht="23.25">
      <c r="A3298">
        <v>811731</v>
      </c>
      <c r="B3298" t="s">
        <v>5076</v>
      </c>
      <c r="C3298" t="s">
        <v>2129</v>
      </c>
      <c r="D3298" t="s">
        <v>5077</v>
      </c>
      <c r="E3298" t="s">
        <v>9</v>
      </c>
      <c r="F3298" t="s">
        <v>5610</v>
      </c>
      <c r="G3298" t="s">
        <v>5610</v>
      </c>
      <c r="H3298">
        <v>612</v>
      </c>
      <c r="I3298">
        <v>613</v>
      </c>
      <c r="J3298" t="s">
        <v>5610</v>
      </c>
      <c r="K3298" t="s">
        <v>5610</v>
      </c>
      <c r="L3298" t="s">
        <v>5610</v>
      </c>
      <c r="M3298" t="s">
        <v>5611</v>
      </c>
      <c r="N3298" t="s">
        <v>5611</v>
      </c>
      <c r="O3298" t="s">
        <v>5610</v>
      </c>
      <c r="P3298" t="s">
        <v>5610</v>
      </c>
      <c r="Q3298" t="s">
        <v>5610</v>
      </c>
      <c r="R3298" t="s">
        <v>5610</v>
      </c>
      <c r="S3298" t="s">
        <v>5610</v>
      </c>
      <c r="T3298" t="s">
        <v>5610</v>
      </c>
      <c r="U3298" t="s">
        <v>5610</v>
      </c>
      <c r="V3298" t="s">
        <v>5610</v>
      </c>
      <c r="W3298" t="s">
        <v>5610</v>
      </c>
      <c r="X3298" t="s">
        <v>5610</v>
      </c>
      <c r="Y3298" t="s">
        <v>5610</v>
      </c>
      <c r="Z3298" t="s">
        <v>5610</v>
      </c>
      <c r="AA3298" t="s">
        <v>5610</v>
      </c>
      <c r="AB3298" t="s">
        <v>5610</v>
      </c>
      <c r="AC3298" t="s">
        <v>5610</v>
      </c>
      <c r="AD3298" t="s">
        <v>5610</v>
      </c>
      <c r="AE3298" t="s">
        <v>5610</v>
      </c>
      <c r="AF3298" t="s">
        <v>5610</v>
      </c>
      <c r="AG3298" t="s">
        <v>5610</v>
      </c>
      <c r="AH3298" t="s">
        <v>5610</v>
      </c>
      <c r="AI3298" t="s">
        <v>5610</v>
      </c>
      <c r="AJ3298" t="s">
        <v>5611</v>
      </c>
      <c r="AK3298" t="s">
        <v>5610</v>
      </c>
      <c r="AL3298" t="s">
        <v>5610</v>
      </c>
      <c r="AM3298" t="s">
        <v>5610</v>
      </c>
      <c r="AN3298" t="s">
        <v>5610</v>
      </c>
      <c r="AO3298" t="s">
        <v>5610</v>
      </c>
      <c r="AP3298" t="s">
        <v>5610</v>
      </c>
      <c r="AQ3298" t="s">
        <v>5610</v>
      </c>
      <c r="AR3298" t="s">
        <v>5610</v>
      </c>
      <c r="AS3298" t="s">
        <v>5610</v>
      </c>
      <c r="AT3298" t="s">
        <v>5610</v>
      </c>
      <c r="AU3298" t="s">
        <v>5610</v>
      </c>
      <c r="AV3298" t="s">
        <v>5610</v>
      </c>
      <c r="AW3298" s="121" t="s">
        <v>5610</v>
      </c>
      <c r="AX3298" s="121" t="s">
        <v>5610</v>
      </c>
      <c r="AY3298" s="121" t="s">
        <v>5610</v>
      </c>
      <c r="AZ3298" s="121" t="s">
        <v>5610</v>
      </c>
      <c r="BA3298" s="121" t="s">
        <v>5610</v>
      </c>
      <c r="CZ3298">
        <f>ROWS($A$5:$A3298)</f>
        <v>3294</v>
      </c>
      <c r="DA3298" t="b">
        <f t="shared" si="108"/>
        <v>0</v>
      </c>
      <c r="DB3298" t="str">
        <f>IFERROR(SMALL($DA$5:DA12579,CZ3298),"")</f>
        <v/>
      </c>
      <c r="DC3298" s="57"/>
      <c r="DE3298" s="58"/>
      <c r="DF3298" s="59"/>
      <c r="DG3298" s="60"/>
      <c r="DH3298" s="60"/>
      <c r="DI3298" s="151"/>
      <c r="DJ3298" s="153"/>
    </row>
    <row r="3299" spans="1:114" ht="23.25">
      <c r="A3299">
        <v>811732</v>
      </c>
      <c r="B3299" t="s">
        <v>5078</v>
      </c>
      <c r="C3299" t="s">
        <v>5079</v>
      </c>
      <c r="D3299" t="s">
        <v>732</v>
      </c>
      <c r="E3299" t="s">
        <v>9</v>
      </c>
      <c r="F3299" t="s">
        <v>5610</v>
      </c>
      <c r="G3299">
        <v>611</v>
      </c>
      <c r="H3299" t="s">
        <v>5610</v>
      </c>
      <c r="I3299" t="s">
        <v>5610</v>
      </c>
      <c r="J3299" t="s">
        <v>5610</v>
      </c>
      <c r="K3299" t="s">
        <v>5610</v>
      </c>
      <c r="L3299">
        <v>616</v>
      </c>
      <c r="M3299" t="s">
        <v>5610</v>
      </c>
      <c r="N3299">
        <v>618</v>
      </c>
      <c r="O3299" t="s">
        <v>5610</v>
      </c>
      <c r="P3299" t="s">
        <v>5610</v>
      </c>
      <c r="Q3299">
        <v>621</v>
      </c>
      <c r="R3299" t="s">
        <v>5610</v>
      </c>
      <c r="S3299" t="s">
        <v>5610</v>
      </c>
      <c r="T3299" t="s">
        <v>5610</v>
      </c>
      <c r="U3299" t="s">
        <v>5610</v>
      </c>
      <c r="V3299" t="s">
        <v>5610</v>
      </c>
      <c r="W3299" t="s">
        <v>5610</v>
      </c>
      <c r="X3299" t="s">
        <v>5610</v>
      </c>
      <c r="Y3299" t="s">
        <v>5610</v>
      </c>
      <c r="Z3299" t="s">
        <v>5610</v>
      </c>
      <c r="AA3299" t="s">
        <v>5610</v>
      </c>
      <c r="AB3299" t="s">
        <v>5610</v>
      </c>
      <c r="AC3299" t="s">
        <v>5610</v>
      </c>
      <c r="AD3299" t="s">
        <v>5610</v>
      </c>
      <c r="AE3299" t="s">
        <v>5610</v>
      </c>
      <c r="AF3299" t="s">
        <v>5610</v>
      </c>
      <c r="AG3299" t="s">
        <v>5610</v>
      </c>
      <c r="AH3299" t="s">
        <v>5610</v>
      </c>
      <c r="AI3299" t="s">
        <v>5610</v>
      </c>
      <c r="AJ3299" t="s">
        <v>5610</v>
      </c>
      <c r="AK3299" t="s">
        <v>5610</v>
      </c>
      <c r="AL3299" t="s">
        <v>5610</v>
      </c>
      <c r="AM3299" t="s">
        <v>5610</v>
      </c>
      <c r="AN3299" t="s">
        <v>5610</v>
      </c>
      <c r="AO3299" t="s">
        <v>5610</v>
      </c>
      <c r="AP3299" t="s">
        <v>5610</v>
      </c>
      <c r="AQ3299" t="s">
        <v>5610</v>
      </c>
      <c r="AR3299" t="s">
        <v>5610</v>
      </c>
      <c r="AS3299" t="s">
        <v>5610</v>
      </c>
      <c r="AT3299" t="s">
        <v>5610</v>
      </c>
      <c r="AU3299" t="s">
        <v>5610</v>
      </c>
      <c r="AV3299" t="s">
        <v>5610</v>
      </c>
      <c r="AW3299" s="121" t="s">
        <v>5610</v>
      </c>
      <c r="AX3299" s="121" t="s">
        <v>5610</v>
      </c>
      <c r="AY3299" s="121" t="s">
        <v>5610</v>
      </c>
      <c r="AZ3299" s="121" t="s">
        <v>5610</v>
      </c>
      <c r="BA3299" s="121" t="s">
        <v>5610</v>
      </c>
      <c r="CZ3299">
        <f>ROWS($A$5:$A3299)</f>
        <v>3295</v>
      </c>
      <c r="DA3299" t="b">
        <f t="shared" si="108"/>
        <v>0</v>
      </c>
      <c r="DB3299" t="str">
        <f>IFERROR(SMALL($DA$5:DA12580,CZ3299),"")</f>
        <v/>
      </c>
      <c r="DC3299" s="57"/>
      <c r="DE3299" s="58"/>
      <c r="DF3299" s="59"/>
      <c r="DG3299" s="60"/>
      <c r="DH3299" s="60"/>
      <c r="DI3299" s="151"/>
      <c r="DJ3299" s="153"/>
    </row>
    <row r="3300" spans="1:114" ht="23.25">
      <c r="A3300">
        <v>811735</v>
      </c>
      <c r="B3300" t="s">
        <v>5080</v>
      </c>
      <c r="C3300" t="s">
        <v>3257</v>
      </c>
      <c r="D3300" t="s">
        <v>5081</v>
      </c>
      <c r="E3300" t="s">
        <v>9</v>
      </c>
      <c r="F3300" t="s">
        <v>5610</v>
      </c>
      <c r="G3300" t="s">
        <v>5610</v>
      </c>
      <c r="H3300">
        <v>612</v>
      </c>
      <c r="I3300" t="s">
        <v>5610</v>
      </c>
      <c r="J3300" t="s">
        <v>5610</v>
      </c>
      <c r="K3300">
        <v>615</v>
      </c>
      <c r="M3300" t="s">
        <v>5610</v>
      </c>
      <c r="N3300" t="s">
        <v>5610</v>
      </c>
      <c r="O3300" t="s">
        <v>5610</v>
      </c>
      <c r="P3300">
        <v>620</v>
      </c>
      <c r="Q3300" t="s">
        <v>5610</v>
      </c>
      <c r="R3300" t="s">
        <v>5610</v>
      </c>
      <c r="S3300" t="s">
        <v>5610</v>
      </c>
      <c r="T3300" t="s">
        <v>5610</v>
      </c>
      <c r="U3300" t="s">
        <v>5610</v>
      </c>
      <c r="V3300" t="s">
        <v>5610</v>
      </c>
      <c r="W3300" t="s">
        <v>5610</v>
      </c>
      <c r="X3300" t="s">
        <v>5610</v>
      </c>
      <c r="Y3300" t="s">
        <v>5610</v>
      </c>
      <c r="Z3300" t="s">
        <v>5610</v>
      </c>
      <c r="AA3300" t="s">
        <v>5610</v>
      </c>
      <c r="AB3300" t="s">
        <v>5610</v>
      </c>
      <c r="AC3300" t="s">
        <v>5610</v>
      </c>
      <c r="AD3300" t="s">
        <v>5610</v>
      </c>
      <c r="AE3300" t="s">
        <v>5610</v>
      </c>
      <c r="AF3300" t="s">
        <v>5610</v>
      </c>
      <c r="AG3300" t="s">
        <v>5610</v>
      </c>
      <c r="AH3300" t="s">
        <v>5610</v>
      </c>
      <c r="AI3300" t="s">
        <v>5610</v>
      </c>
      <c r="AJ3300" t="s">
        <v>5610</v>
      </c>
      <c r="AK3300" t="s">
        <v>5610</v>
      </c>
      <c r="AL3300" t="s">
        <v>5610</v>
      </c>
      <c r="AM3300" t="s">
        <v>5610</v>
      </c>
      <c r="AN3300" t="s">
        <v>5610</v>
      </c>
      <c r="AO3300" t="s">
        <v>5610</v>
      </c>
      <c r="AP3300" t="s">
        <v>5610</v>
      </c>
      <c r="AQ3300" t="s">
        <v>5610</v>
      </c>
      <c r="AR3300" t="s">
        <v>5610</v>
      </c>
      <c r="AS3300" t="s">
        <v>5610</v>
      </c>
      <c r="AT3300" t="s">
        <v>5610</v>
      </c>
      <c r="AU3300" t="s">
        <v>5610</v>
      </c>
      <c r="AV3300" t="s">
        <v>5610</v>
      </c>
      <c r="AW3300" s="121" t="s">
        <v>5610</v>
      </c>
      <c r="AX3300" s="121" t="s">
        <v>5610</v>
      </c>
      <c r="AY3300" s="121" t="s">
        <v>5610</v>
      </c>
      <c r="AZ3300" s="121" t="s">
        <v>5610</v>
      </c>
      <c r="BA3300" s="121" t="s">
        <v>5610</v>
      </c>
      <c r="CZ3300">
        <f>ROWS($A$5:$A3300)</f>
        <v>3296</v>
      </c>
      <c r="DA3300" t="b">
        <f t="shared" si="108"/>
        <v>0</v>
      </c>
      <c r="DB3300" t="str">
        <f>IFERROR(SMALL($DA$5:DA12581,CZ3300),"")</f>
        <v/>
      </c>
      <c r="DC3300" s="57"/>
      <c r="DE3300" s="58"/>
      <c r="DF3300" s="59"/>
      <c r="DG3300" s="60"/>
      <c r="DH3300" s="60"/>
      <c r="DI3300" s="151"/>
      <c r="DJ3300" s="153"/>
    </row>
    <row r="3301" spans="1:114" ht="23.25">
      <c r="A3301">
        <v>811736</v>
      </c>
      <c r="B3301" t="s">
        <v>5082</v>
      </c>
      <c r="C3301" t="s">
        <v>5083</v>
      </c>
      <c r="D3301" t="s">
        <v>946</v>
      </c>
      <c r="E3301" t="s">
        <v>9</v>
      </c>
      <c r="F3301">
        <v>610</v>
      </c>
      <c r="G3301" t="s">
        <v>5610</v>
      </c>
      <c r="H3301" t="s">
        <v>5610</v>
      </c>
      <c r="I3301">
        <v>613</v>
      </c>
      <c r="J3301" t="s">
        <v>5610</v>
      </c>
      <c r="K3301" t="s">
        <v>5610</v>
      </c>
      <c r="L3301">
        <v>616</v>
      </c>
      <c r="M3301">
        <v>617</v>
      </c>
      <c r="N3301">
        <v>618</v>
      </c>
      <c r="O3301" t="s">
        <v>5610</v>
      </c>
      <c r="P3301">
        <v>620</v>
      </c>
      <c r="Q3301">
        <v>621</v>
      </c>
      <c r="R3301" t="s">
        <v>5610</v>
      </c>
      <c r="S3301" t="s">
        <v>5610</v>
      </c>
      <c r="T3301" t="s">
        <v>5610</v>
      </c>
      <c r="U3301" t="s">
        <v>5610</v>
      </c>
      <c r="V3301" t="s">
        <v>5610</v>
      </c>
      <c r="W3301" t="s">
        <v>5610</v>
      </c>
      <c r="X3301" t="s">
        <v>5610</v>
      </c>
      <c r="Y3301" t="s">
        <v>5610</v>
      </c>
      <c r="Z3301" t="s">
        <v>5610</v>
      </c>
      <c r="AA3301" t="s">
        <v>5610</v>
      </c>
      <c r="AB3301" t="s">
        <v>5610</v>
      </c>
      <c r="AC3301" t="s">
        <v>5610</v>
      </c>
      <c r="AD3301" t="s">
        <v>5610</v>
      </c>
      <c r="AE3301" t="s">
        <v>5610</v>
      </c>
      <c r="AF3301" t="s">
        <v>5610</v>
      </c>
      <c r="AG3301" t="s">
        <v>5610</v>
      </c>
      <c r="AH3301" t="s">
        <v>5610</v>
      </c>
      <c r="AI3301" t="s">
        <v>5610</v>
      </c>
      <c r="AJ3301" t="s">
        <v>5610</v>
      </c>
      <c r="AK3301" t="s">
        <v>5610</v>
      </c>
      <c r="AL3301" t="s">
        <v>5610</v>
      </c>
      <c r="AM3301" t="s">
        <v>5610</v>
      </c>
      <c r="AN3301" t="s">
        <v>5610</v>
      </c>
      <c r="AO3301" t="s">
        <v>5610</v>
      </c>
      <c r="AP3301" t="s">
        <v>5610</v>
      </c>
      <c r="AQ3301" t="s">
        <v>5610</v>
      </c>
      <c r="AR3301" t="s">
        <v>5610</v>
      </c>
      <c r="AS3301" t="s">
        <v>5610</v>
      </c>
      <c r="AT3301" t="s">
        <v>5610</v>
      </c>
      <c r="AU3301" t="s">
        <v>5610</v>
      </c>
      <c r="AV3301" t="s">
        <v>5610</v>
      </c>
      <c r="AW3301" s="121" t="s">
        <v>5610</v>
      </c>
      <c r="AX3301" s="121" t="s">
        <v>5610</v>
      </c>
      <c r="AY3301" s="121" t="s">
        <v>5610</v>
      </c>
      <c r="AZ3301" s="121" t="s">
        <v>5610</v>
      </c>
      <c r="BA3301" s="121" t="s">
        <v>5610</v>
      </c>
      <c r="CZ3301">
        <f>ROWS($A$5:$A3301)</f>
        <v>3297</v>
      </c>
      <c r="DA3301" t="b">
        <f t="shared" si="108"/>
        <v>0</v>
      </c>
      <c r="DB3301" t="str">
        <f>IFERROR(SMALL($DA$5:DA12582,CZ3301),"")</f>
        <v/>
      </c>
      <c r="DC3301" s="57"/>
      <c r="DE3301" s="58"/>
      <c r="DF3301" s="59"/>
      <c r="DG3301" s="60"/>
      <c r="DH3301" s="60"/>
      <c r="DI3301" s="151"/>
      <c r="DJ3301" s="153"/>
    </row>
    <row r="3302" spans="1:114" ht="23.25">
      <c r="A3302">
        <v>811738</v>
      </c>
      <c r="B3302" t="s">
        <v>5084</v>
      </c>
      <c r="C3302" t="s">
        <v>5085</v>
      </c>
      <c r="D3302" t="s">
        <v>4541</v>
      </c>
      <c r="E3302" t="s">
        <v>5608</v>
      </c>
      <c r="F3302" t="s">
        <v>5610</v>
      </c>
      <c r="G3302" t="s">
        <v>5610</v>
      </c>
      <c r="H3302" t="s">
        <v>5610</v>
      </c>
      <c r="I3302" t="s">
        <v>5610</v>
      </c>
      <c r="J3302" t="s">
        <v>5610</v>
      </c>
      <c r="K3302">
        <v>615</v>
      </c>
      <c r="L3302">
        <v>616</v>
      </c>
      <c r="M3302">
        <v>617</v>
      </c>
      <c r="N3302">
        <v>618</v>
      </c>
      <c r="O3302">
        <v>619</v>
      </c>
      <c r="P3302">
        <v>620</v>
      </c>
      <c r="Q3302">
        <v>621</v>
      </c>
      <c r="R3302" t="s">
        <v>5610</v>
      </c>
      <c r="S3302" t="s">
        <v>5610</v>
      </c>
      <c r="T3302" t="s">
        <v>5610</v>
      </c>
      <c r="U3302" t="s">
        <v>5610</v>
      </c>
      <c r="V3302" t="s">
        <v>5610</v>
      </c>
      <c r="W3302" t="s">
        <v>5610</v>
      </c>
      <c r="AD3302" t="s">
        <v>5610</v>
      </c>
      <c r="AE3302" t="s">
        <v>5610</v>
      </c>
      <c r="AF3302" t="s">
        <v>5610</v>
      </c>
      <c r="AG3302" t="s">
        <v>5610</v>
      </c>
      <c r="AH3302" t="s">
        <v>5610</v>
      </c>
      <c r="AI3302" t="s">
        <v>5610</v>
      </c>
      <c r="AJ3302" t="s">
        <v>5610</v>
      </c>
      <c r="AK3302" t="s">
        <v>5610</v>
      </c>
      <c r="AL3302" t="s">
        <v>5610</v>
      </c>
      <c r="AM3302" t="s">
        <v>5610</v>
      </c>
      <c r="AN3302" t="s">
        <v>5610</v>
      </c>
      <c r="AO3302" t="s">
        <v>5610</v>
      </c>
      <c r="AP3302" t="s">
        <v>5610</v>
      </c>
      <c r="AQ3302" t="s">
        <v>5610</v>
      </c>
      <c r="AR3302" t="s">
        <v>5610</v>
      </c>
      <c r="AS3302" t="s">
        <v>5611</v>
      </c>
      <c r="AT3302" t="s">
        <v>5610</v>
      </c>
      <c r="AU3302" t="s">
        <v>5610</v>
      </c>
      <c r="AV3302" t="s">
        <v>5610</v>
      </c>
      <c r="AW3302" s="121" t="s">
        <v>5610</v>
      </c>
      <c r="AX3302" s="121" t="s">
        <v>5610</v>
      </c>
      <c r="AY3302" s="121" t="s">
        <v>5610</v>
      </c>
      <c r="AZ3302" s="121" t="s">
        <v>5610</v>
      </c>
      <c r="BA3302" s="121" t="s">
        <v>5610</v>
      </c>
      <c r="CZ3302">
        <f>ROWS($A$5:$A3302)</f>
        <v>3298</v>
      </c>
      <c r="DA3302" t="b">
        <f t="shared" si="108"/>
        <v>0</v>
      </c>
      <c r="DB3302" t="str">
        <f>IFERROR(SMALL($DA$5:DA12583,CZ3302),"")</f>
        <v/>
      </c>
      <c r="DC3302" s="57"/>
      <c r="DE3302" s="58"/>
      <c r="DF3302" s="59"/>
      <c r="DG3302" s="60"/>
      <c r="DH3302" s="60"/>
      <c r="DI3302" s="151"/>
      <c r="DJ3302" s="153"/>
    </row>
    <row r="3303" spans="1:114" ht="23.25">
      <c r="A3303">
        <v>811739</v>
      </c>
      <c r="B3303" t="s">
        <v>5086</v>
      </c>
      <c r="C3303" t="s">
        <v>194</v>
      </c>
      <c r="D3303" t="s">
        <v>3616</v>
      </c>
      <c r="E3303" t="s">
        <v>5608</v>
      </c>
      <c r="F3303">
        <v>610</v>
      </c>
      <c r="G3303" t="s">
        <v>5610</v>
      </c>
      <c r="H3303" t="s">
        <v>5610</v>
      </c>
      <c r="I3303" t="s">
        <v>5610</v>
      </c>
      <c r="J3303" t="s">
        <v>5610</v>
      </c>
      <c r="K3303" t="s">
        <v>5610</v>
      </c>
      <c r="L3303">
        <v>616</v>
      </c>
      <c r="M3303" t="s">
        <v>5610</v>
      </c>
      <c r="N3303" t="s">
        <v>5610</v>
      </c>
      <c r="O3303" t="s">
        <v>5610</v>
      </c>
      <c r="P3303" t="s">
        <v>5610</v>
      </c>
      <c r="Q3303">
        <v>621</v>
      </c>
      <c r="R3303" t="s">
        <v>5610</v>
      </c>
      <c r="S3303" t="s">
        <v>5610</v>
      </c>
      <c r="T3303" t="s">
        <v>5610</v>
      </c>
      <c r="U3303" t="s">
        <v>5610</v>
      </c>
      <c r="V3303" t="s">
        <v>5610</v>
      </c>
      <c r="W3303" t="s">
        <v>5610</v>
      </c>
      <c r="X3303" t="s">
        <v>5610</v>
      </c>
      <c r="Y3303" t="s">
        <v>5610</v>
      </c>
      <c r="Z3303" t="s">
        <v>5610</v>
      </c>
      <c r="AA3303" t="s">
        <v>5610</v>
      </c>
      <c r="AB3303" t="s">
        <v>5611</v>
      </c>
      <c r="AC3303" t="s">
        <v>5610</v>
      </c>
      <c r="AD3303" t="s">
        <v>5610</v>
      </c>
      <c r="AE3303" t="s">
        <v>5610</v>
      </c>
      <c r="AG3303" t="s">
        <v>5610</v>
      </c>
      <c r="AH3303" t="s">
        <v>5610</v>
      </c>
      <c r="AI3303" t="s">
        <v>5610</v>
      </c>
      <c r="AJ3303" t="s">
        <v>5610</v>
      </c>
      <c r="AK3303" t="s">
        <v>5610</v>
      </c>
      <c r="AL3303" t="s">
        <v>5610</v>
      </c>
      <c r="AM3303" t="s">
        <v>5610</v>
      </c>
      <c r="AN3303" t="s">
        <v>5610</v>
      </c>
      <c r="AO3303" t="s">
        <v>5610</v>
      </c>
      <c r="AP3303" t="s">
        <v>5610</v>
      </c>
      <c r="AQ3303" t="s">
        <v>5610</v>
      </c>
      <c r="AR3303" t="s">
        <v>5610</v>
      </c>
      <c r="AT3303" t="s">
        <v>5610</v>
      </c>
      <c r="AU3303" t="s">
        <v>5610</v>
      </c>
      <c r="AV3303" t="s">
        <v>5610</v>
      </c>
      <c r="AW3303" s="121" t="s">
        <v>5610</v>
      </c>
      <c r="AX3303" s="121" t="s">
        <v>5610</v>
      </c>
      <c r="AY3303" s="121" t="s">
        <v>5610</v>
      </c>
      <c r="AZ3303" s="121" t="s">
        <v>5610</v>
      </c>
      <c r="BA3303" s="121" t="s">
        <v>5610</v>
      </c>
      <c r="CZ3303">
        <f>ROWS($A$5:$A3303)</f>
        <v>3299</v>
      </c>
      <c r="DA3303" t="b">
        <f t="shared" si="108"/>
        <v>0</v>
      </c>
      <c r="DB3303" t="str">
        <f>IFERROR(SMALL($DA$5:DA12584,CZ3303),"")</f>
        <v/>
      </c>
      <c r="DC3303" s="57"/>
      <c r="DE3303" s="58"/>
      <c r="DF3303" s="59"/>
      <c r="DG3303" s="60"/>
      <c r="DH3303" s="60"/>
      <c r="DI3303" s="151"/>
      <c r="DJ3303" s="153"/>
    </row>
    <row r="3304" spans="1:114" ht="23.25">
      <c r="A3304">
        <v>811740</v>
      </c>
      <c r="B3304" t="s">
        <v>5087</v>
      </c>
      <c r="C3304" t="s">
        <v>341</v>
      </c>
      <c r="D3304" t="s">
        <v>519</v>
      </c>
      <c r="E3304" t="s">
        <v>9</v>
      </c>
      <c r="F3304" t="s">
        <v>5610</v>
      </c>
      <c r="G3304" t="s">
        <v>5610</v>
      </c>
      <c r="H3304" t="s">
        <v>5610</v>
      </c>
      <c r="I3304" t="s">
        <v>5610</v>
      </c>
      <c r="J3304" t="s">
        <v>5610</v>
      </c>
      <c r="K3304">
        <v>615</v>
      </c>
      <c r="L3304">
        <v>616</v>
      </c>
      <c r="M3304">
        <v>617</v>
      </c>
      <c r="N3304" t="s">
        <v>5610</v>
      </c>
      <c r="O3304" t="s">
        <v>5610</v>
      </c>
      <c r="P3304">
        <v>620</v>
      </c>
      <c r="Q3304">
        <v>621</v>
      </c>
      <c r="R3304" t="s">
        <v>5610</v>
      </c>
      <c r="S3304" t="s">
        <v>5610</v>
      </c>
      <c r="T3304" t="s">
        <v>5610</v>
      </c>
      <c r="U3304" t="s">
        <v>5610</v>
      </c>
      <c r="V3304" t="s">
        <v>5610</v>
      </c>
      <c r="W3304" t="s">
        <v>5610</v>
      </c>
      <c r="X3304" t="s">
        <v>5610</v>
      </c>
      <c r="Y3304" t="s">
        <v>5610</v>
      </c>
      <c r="Z3304" t="s">
        <v>5610</v>
      </c>
      <c r="AA3304" t="s">
        <v>5610</v>
      </c>
      <c r="AB3304" t="s">
        <v>5610</v>
      </c>
      <c r="AC3304" t="s">
        <v>5610</v>
      </c>
      <c r="AD3304" t="s">
        <v>5610</v>
      </c>
      <c r="AE3304" t="s">
        <v>5610</v>
      </c>
      <c r="AF3304" t="s">
        <v>5610</v>
      </c>
      <c r="AG3304" t="s">
        <v>5610</v>
      </c>
      <c r="AH3304" t="s">
        <v>5610</v>
      </c>
      <c r="AI3304" t="s">
        <v>5610</v>
      </c>
      <c r="AJ3304" t="s">
        <v>5610</v>
      </c>
      <c r="AK3304" t="s">
        <v>5610</v>
      </c>
      <c r="AL3304" t="s">
        <v>5610</v>
      </c>
      <c r="AM3304" t="s">
        <v>5610</v>
      </c>
      <c r="AN3304" t="s">
        <v>5610</v>
      </c>
      <c r="AO3304" t="s">
        <v>5610</v>
      </c>
      <c r="AP3304" t="s">
        <v>5610</v>
      </c>
      <c r="AQ3304" t="s">
        <v>5610</v>
      </c>
      <c r="AR3304" t="s">
        <v>5610</v>
      </c>
      <c r="AS3304" t="s">
        <v>5610</v>
      </c>
      <c r="AT3304" t="s">
        <v>5610</v>
      </c>
      <c r="AU3304" t="s">
        <v>5610</v>
      </c>
      <c r="AV3304" t="s">
        <v>5610</v>
      </c>
      <c r="AW3304" s="121" t="s">
        <v>5610</v>
      </c>
      <c r="AX3304" s="121" t="s">
        <v>5610</v>
      </c>
      <c r="AY3304" s="121" t="s">
        <v>5610</v>
      </c>
      <c r="AZ3304" s="121" t="s">
        <v>5610</v>
      </c>
      <c r="BA3304" s="121" t="s">
        <v>5610</v>
      </c>
      <c r="CZ3304">
        <f>ROWS($A$5:$A3304)</f>
        <v>3300</v>
      </c>
      <c r="DA3304" t="b">
        <f t="shared" si="108"/>
        <v>0</v>
      </c>
      <c r="DB3304" t="str">
        <f>IFERROR(SMALL($DA$5:DA12585,CZ3304),"")</f>
        <v/>
      </c>
      <c r="DC3304" s="57"/>
      <c r="DE3304" s="58"/>
      <c r="DF3304" s="59"/>
      <c r="DG3304" s="60"/>
      <c r="DH3304" s="60"/>
      <c r="DI3304" s="151"/>
      <c r="DJ3304" s="153"/>
    </row>
    <row r="3305" spans="1:114" ht="23.25">
      <c r="A3305">
        <v>811741</v>
      </c>
      <c r="B3305" t="s">
        <v>5088</v>
      </c>
      <c r="C3305" t="s">
        <v>5089</v>
      </c>
      <c r="D3305" t="s">
        <v>3669</v>
      </c>
      <c r="E3305" t="s">
        <v>9</v>
      </c>
      <c r="F3305" t="s">
        <v>5610</v>
      </c>
      <c r="G3305" t="s">
        <v>5610</v>
      </c>
      <c r="H3305" t="s">
        <v>5610</v>
      </c>
      <c r="I3305">
        <v>613</v>
      </c>
      <c r="J3305" t="s">
        <v>5610</v>
      </c>
      <c r="K3305">
        <v>615</v>
      </c>
      <c r="M3305" t="s">
        <v>5610</v>
      </c>
      <c r="N3305" t="s">
        <v>5610</v>
      </c>
      <c r="O3305" t="s">
        <v>5610</v>
      </c>
      <c r="P3305" t="s">
        <v>5610</v>
      </c>
      <c r="Q3305" t="s">
        <v>5610</v>
      </c>
      <c r="R3305" t="s">
        <v>5610</v>
      </c>
      <c r="S3305" t="s">
        <v>5610</v>
      </c>
      <c r="T3305" t="s">
        <v>5610</v>
      </c>
      <c r="U3305" t="s">
        <v>5610</v>
      </c>
      <c r="V3305" t="s">
        <v>5610</v>
      </c>
      <c r="W3305" t="s">
        <v>5610</v>
      </c>
      <c r="X3305" t="s">
        <v>5610</v>
      </c>
      <c r="Y3305" t="s">
        <v>5610</v>
      </c>
      <c r="Z3305" t="s">
        <v>5610</v>
      </c>
      <c r="AA3305" t="s">
        <v>5610</v>
      </c>
      <c r="AB3305" t="s">
        <v>5610</v>
      </c>
      <c r="AC3305" t="s">
        <v>5610</v>
      </c>
      <c r="AD3305" t="s">
        <v>5610</v>
      </c>
      <c r="AE3305" t="s">
        <v>5610</v>
      </c>
      <c r="AF3305" t="s">
        <v>5610</v>
      </c>
      <c r="AG3305" t="s">
        <v>5610</v>
      </c>
      <c r="AH3305" t="s">
        <v>5610</v>
      </c>
      <c r="AI3305" t="s">
        <v>5610</v>
      </c>
      <c r="AJ3305" t="s">
        <v>5610</v>
      </c>
      <c r="AK3305" t="s">
        <v>5610</v>
      </c>
      <c r="AL3305" t="s">
        <v>5610</v>
      </c>
      <c r="AM3305" t="s">
        <v>5610</v>
      </c>
      <c r="AN3305" t="s">
        <v>5610</v>
      </c>
      <c r="AO3305" t="s">
        <v>5610</v>
      </c>
      <c r="AP3305" t="s">
        <v>5610</v>
      </c>
      <c r="AQ3305" t="s">
        <v>5610</v>
      </c>
      <c r="AR3305" t="s">
        <v>5610</v>
      </c>
      <c r="AS3305" t="s">
        <v>5610</v>
      </c>
      <c r="AT3305" t="s">
        <v>5610</v>
      </c>
      <c r="AU3305" t="s">
        <v>5610</v>
      </c>
      <c r="AV3305" t="s">
        <v>5610</v>
      </c>
      <c r="AW3305" s="121" t="s">
        <v>5610</v>
      </c>
      <c r="AX3305" s="121" t="s">
        <v>5610</v>
      </c>
      <c r="AY3305" s="121" t="s">
        <v>5610</v>
      </c>
      <c r="AZ3305" s="121" t="s">
        <v>5610</v>
      </c>
      <c r="BA3305" s="121" t="s">
        <v>5610</v>
      </c>
      <c r="CZ3305">
        <f>ROWS($A$5:$A3305)</f>
        <v>3301</v>
      </c>
      <c r="DA3305" t="b">
        <f t="shared" si="108"/>
        <v>0</v>
      </c>
      <c r="DB3305" t="str">
        <f>IFERROR(SMALL($DA$5:DA12586,CZ3305),"")</f>
        <v/>
      </c>
      <c r="DC3305" s="57"/>
      <c r="DE3305" s="58"/>
      <c r="DF3305" s="59"/>
      <c r="DG3305" s="60"/>
      <c r="DH3305" s="60"/>
      <c r="DI3305" s="151"/>
      <c r="DJ3305" s="153"/>
    </row>
    <row r="3306" spans="1:114" ht="23.25">
      <c r="A3306">
        <v>811742</v>
      </c>
      <c r="B3306" t="s">
        <v>5090</v>
      </c>
      <c r="C3306" t="s">
        <v>479</v>
      </c>
      <c r="D3306" t="s">
        <v>5091</v>
      </c>
      <c r="E3306" t="s">
        <v>5605</v>
      </c>
      <c r="F3306" t="s">
        <v>5610</v>
      </c>
      <c r="G3306" t="s">
        <v>5610</v>
      </c>
      <c r="H3306" t="s">
        <v>5610</v>
      </c>
      <c r="I3306" t="s">
        <v>5610</v>
      </c>
      <c r="J3306" t="s">
        <v>5610</v>
      </c>
      <c r="K3306" t="s">
        <v>5610</v>
      </c>
      <c r="L3306" t="s">
        <v>5610</v>
      </c>
      <c r="M3306" t="s">
        <v>5610</v>
      </c>
      <c r="N3306">
        <v>618</v>
      </c>
      <c r="O3306" t="s">
        <v>5610</v>
      </c>
      <c r="P3306" t="s">
        <v>5610</v>
      </c>
      <c r="Q3306">
        <v>621</v>
      </c>
      <c r="R3306" t="s">
        <v>5610</v>
      </c>
      <c r="S3306" t="s">
        <v>5610</v>
      </c>
      <c r="T3306">
        <v>624</v>
      </c>
      <c r="U3306" t="s">
        <v>5610</v>
      </c>
      <c r="V3306">
        <v>626</v>
      </c>
      <c r="W3306" t="s">
        <v>5611</v>
      </c>
      <c r="X3306" t="s">
        <v>5610</v>
      </c>
      <c r="Y3306" t="s">
        <v>5610</v>
      </c>
      <c r="Z3306" t="s">
        <v>5610</v>
      </c>
      <c r="AA3306" t="s">
        <v>5610</v>
      </c>
      <c r="AB3306" t="s">
        <v>5610</v>
      </c>
      <c r="AC3306" t="s">
        <v>5610</v>
      </c>
      <c r="AD3306" t="s">
        <v>5610</v>
      </c>
      <c r="AE3306" t="s">
        <v>5610</v>
      </c>
      <c r="AF3306" t="s">
        <v>5610</v>
      </c>
      <c r="AG3306" t="s">
        <v>5610</v>
      </c>
      <c r="AH3306" t="s">
        <v>5610</v>
      </c>
      <c r="AI3306" t="s">
        <v>5610</v>
      </c>
      <c r="AJ3306" t="s">
        <v>5610</v>
      </c>
      <c r="AK3306" t="s">
        <v>5610</v>
      </c>
      <c r="AL3306" t="s">
        <v>5610</v>
      </c>
      <c r="AM3306" t="s">
        <v>5610</v>
      </c>
      <c r="AN3306" t="s">
        <v>5610</v>
      </c>
      <c r="AO3306" t="s">
        <v>5610</v>
      </c>
      <c r="AP3306" t="s">
        <v>5610</v>
      </c>
      <c r="AQ3306" t="s">
        <v>5610</v>
      </c>
      <c r="AR3306" t="s">
        <v>5610</v>
      </c>
      <c r="AS3306" t="s">
        <v>5610</v>
      </c>
      <c r="AT3306" t="s">
        <v>5610</v>
      </c>
      <c r="AU3306" t="s">
        <v>5610</v>
      </c>
      <c r="AV3306" t="s">
        <v>5610</v>
      </c>
      <c r="AW3306" s="121" t="s">
        <v>5610</v>
      </c>
      <c r="AX3306" s="121" t="s">
        <v>5610</v>
      </c>
      <c r="AY3306" s="121" t="s">
        <v>5610</v>
      </c>
      <c r="AZ3306" s="121" t="s">
        <v>5610</v>
      </c>
      <c r="BA3306" s="121" t="s">
        <v>5610</v>
      </c>
      <c r="CZ3306">
        <f>ROWS($A$5:$A3306)</f>
        <v>3302</v>
      </c>
      <c r="DA3306" t="b">
        <f t="shared" si="108"/>
        <v>0</v>
      </c>
      <c r="DB3306" t="str">
        <f>IFERROR(SMALL($DA$5:DA12587,CZ3306),"")</f>
        <v/>
      </c>
      <c r="DC3306" s="57"/>
      <c r="DE3306" s="58"/>
      <c r="DF3306" s="59"/>
      <c r="DG3306" s="60"/>
      <c r="DH3306" s="60"/>
      <c r="DI3306" s="151"/>
      <c r="DJ3306" s="153"/>
    </row>
    <row r="3307" spans="1:114" ht="23.25">
      <c r="A3307">
        <v>811743</v>
      </c>
      <c r="B3307" t="s">
        <v>5092</v>
      </c>
      <c r="C3307" t="s">
        <v>1380</v>
      </c>
      <c r="D3307" t="s">
        <v>412</v>
      </c>
      <c r="E3307" t="s">
        <v>9</v>
      </c>
      <c r="F3307">
        <v>610</v>
      </c>
      <c r="G3307">
        <v>611</v>
      </c>
      <c r="H3307">
        <v>612</v>
      </c>
      <c r="I3307" t="s">
        <v>5610</v>
      </c>
      <c r="J3307" t="s">
        <v>5610</v>
      </c>
      <c r="K3307" t="s">
        <v>5610</v>
      </c>
      <c r="L3307">
        <v>616</v>
      </c>
      <c r="M3307">
        <v>617</v>
      </c>
      <c r="N3307">
        <v>618</v>
      </c>
      <c r="O3307">
        <v>619</v>
      </c>
      <c r="P3307">
        <v>620</v>
      </c>
      <c r="Q3307">
        <v>621</v>
      </c>
      <c r="R3307" t="s">
        <v>5610</v>
      </c>
      <c r="S3307" t="s">
        <v>5610</v>
      </c>
      <c r="T3307" t="s">
        <v>5610</v>
      </c>
      <c r="U3307" t="s">
        <v>5610</v>
      </c>
      <c r="V3307" t="s">
        <v>5610</v>
      </c>
      <c r="W3307" t="s">
        <v>5610</v>
      </c>
      <c r="X3307" t="s">
        <v>5610</v>
      </c>
      <c r="Y3307" t="s">
        <v>5610</v>
      </c>
      <c r="Z3307" t="s">
        <v>5610</v>
      </c>
      <c r="AA3307" t="s">
        <v>5610</v>
      </c>
      <c r="AB3307" t="s">
        <v>5610</v>
      </c>
      <c r="AC3307" t="s">
        <v>5610</v>
      </c>
      <c r="AD3307" t="s">
        <v>5610</v>
      </c>
      <c r="AE3307" t="s">
        <v>5610</v>
      </c>
      <c r="AF3307" t="s">
        <v>5610</v>
      </c>
      <c r="AG3307" t="s">
        <v>5610</v>
      </c>
      <c r="AH3307" t="s">
        <v>5610</v>
      </c>
      <c r="AI3307" t="s">
        <v>5610</v>
      </c>
      <c r="AJ3307" t="s">
        <v>5610</v>
      </c>
      <c r="AK3307" t="s">
        <v>5610</v>
      </c>
      <c r="AL3307" t="s">
        <v>5610</v>
      </c>
      <c r="AM3307" t="s">
        <v>5610</v>
      </c>
      <c r="AN3307" t="s">
        <v>5610</v>
      </c>
      <c r="AO3307" t="s">
        <v>5610</v>
      </c>
      <c r="AP3307" t="s">
        <v>5610</v>
      </c>
      <c r="AQ3307" t="s">
        <v>5610</v>
      </c>
      <c r="AR3307" t="s">
        <v>5610</v>
      </c>
      <c r="AS3307" t="s">
        <v>5610</v>
      </c>
      <c r="AT3307" t="s">
        <v>5610</v>
      </c>
      <c r="AU3307" t="s">
        <v>5610</v>
      </c>
      <c r="AV3307" t="s">
        <v>5610</v>
      </c>
      <c r="AW3307" s="121" t="s">
        <v>5610</v>
      </c>
      <c r="AX3307" s="121" t="s">
        <v>5610</v>
      </c>
      <c r="AY3307" s="121" t="s">
        <v>5610</v>
      </c>
      <c r="AZ3307" s="121" t="s">
        <v>5610</v>
      </c>
      <c r="BA3307" s="121" t="s">
        <v>5610</v>
      </c>
      <c r="CZ3307">
        <f>ROWS($A$5:$A3307)</f>
        <v>3303</v>
      </c>
      <c r="DA3307" t="b">
        <f t="shared" si="108"/>
        <v>0</v>
      </c>
      <c r="DB3307" t="str">
        <f>IFERROR(SMALL($DA$5:DA12588,CZ3307),"")</f>
        <v/>
      </c>
      <c r="DC3307" s="57"/>
      <c r="DE3307" s="58"/>
      <c r="DF3307" s="59"/>
      <c r="DG3307" s="60"/>
      <c r="DH3307" s="60"/>
      <c r="DI3307" s="151"/>
      <c r="DJ3307" s="153"/>
    </row>
    <row r="3308" spans="1:114" ht="23.25">
      <c r="A3308">
        <v>811746</v>
      </c>
      <c r="B3308" t="s">
        <v>5093</v>
      </c>
      <c r="C3308" t="s">
        <v>167</v>
      </c>
      <c r="D3308" t="s">
        <v>5094</v>
      </c>
      <c r="E3308" t="s">
        <v>5605</v>
      </c>
      <c r="F3308" t="s">
        <v>5610</v>
      </c>
      <c r="G3308">
        <v>611</v>
      </c>
      <c r="H3308">
        <v>612</v>
      </c>
      <c r="I3308" t="s">
        <v>5610</v>
      </c>
      <c r="J3308" t="s">
        <v>5610</v>
      </c>
      <c r="K3308" t="s">
        <v>5610</v>
      </c>
      <c r="L3308" t="s">
        <v>5610</v>
      </c>
      <c r="M3308" t="s">
        <v>5610</v>
      </c>
      <c r="N3308" t="s">
        <v>5610</v>
      </c>
      <c r="O3308">
        <v>619</v>
      </c>
      <c r="P3308" t="s">
        <v>5610</v>
      </c>
      <c r="Q3308" t="s">
        <v>5610</v>
      </c>
      <c r="R3308" t="s">
        <v>5610</v>
      </c>
      <c r="S3308" t="s">
        <v>5610</v>
      </c>
      <c r="T3308" t="s">
        <v>5610</v>
      </c>
      <c r="U3308" t="s">
        <v>5610</v>
      </c>
      <c r="V3308">
        <v>626</v>
      </c>
      <c r="W3308">
        <v>627</v>
      </c>
      <c r="X3308" t="s">
        <v>5610</v>
      </c>
      <c r="Y3308" t="s">
        <v>5610</v>
      </c>
      <c r="Z3308" t="s">
        <v>5610</v>
      </c>
      <c r="AA3308" t="s">
        <v>5610</v>
      </c>
      <c r="AB3308" t="s">
        <v>5610</v>
      </c>
      <c r="AC3308" t="s">
        <v>5610</v>
      </c>
      <c r="AD3308" t="s">
        <v>5610</v>
      </c>
      <c r="AE3308" t="s">
        <v>5610</v>
      </c>
      <c r="AF3308" t="s">
        <v>5610</v>
      </c>
      <c r="AG3308" t="s">
        <v>5610</v>
      </c>
      <c r="AH3308" t="s">
        <v>5610</v>
      </c>
      <c r="AI3308" t="s">
        <v>5610</v>
      </c>
      <c r="AJ3308" t="s">
        <v>5610</v>
      </c>
      <c r="AK3308" t="s">
        <v>5610</v>
      </c>
      <c r="AL3308" t="s">
        <v>5610</v>
      </c>
      <c r="AM3308" t="s">
        <v>5610</v>
      </c>
      <c r="AN3308" t="s">
        <v>5610</v>
      </c>
      <c r="AO3308" t="s">
        <v>5610</v>
      </c>
      <c r="AP3308" t="s">
        <v>5610</v>
      </c>
      <c r="AQ3308" t="s">
        <v>5610</v>
      </c>
      <c r="AR3308" t="s">
        <v>5610</v>
      </c>
      <c r="AS3308" t="s">
        <v>5610</v>
      </c>
      <c r="AT3308" t="s">
        <v>5610</v>
      </c>
      <c r="AU3308" t="s">
        <v>5610</v>
      </c>
      <c r="AV3308" t="s">
        <v>5610</v>
      </c>
      <c r="AW3308" s="121" t="s">
        <v>5610</v>
      </c>
      <c r="AX3308" s="121" t="s">
        <v>5610</v>
      </c>
      <c r="AY3308" s="121" t="s">
        <v>5610</v>
      </c>
      <c r="AZ3308" s="121" t="s">
        <v>5610</v>
      </c>
      <c r="BA3308" s="121" t="s">
        <v>5610</v>
      </c>
      <c r="CZ3308">
        <f>ROWS($A$5:$A3308)</f>
        <v>3304</v>
      </c>
      <c r="DA3308" t="b">
        <f t="shared" si="108"/>
        <v>0</v>
      </c>
      <c r="DB3308" t="str">
        <f>IFERROR(SMALL($DA$5:DA12589,CZ3308),"")</f>
        <v/>
      </c>
      <c r="DC3308" s="57"/>
      <c r="DE3308" s="58"/>
      <c r="DF3308" s="59"/>
      <c r="DG3308" s="60"/>
      <c r="DH3308" s="60"/>
      <c r="DI3308" s="151"/>
      <c r="DJ3308" s="153"/>
    </row>
    <row r="3309" spans="1:114" ht="23.25">
      <c r="A3309">
        <v>811747</v>
      </c>
      <c r="B3309" t="s">
        <v>5095</v>
      </c>
      <c r="C3309" t="s">
        <v>167</v>
      </c>
      <c r="D3309" t="s">
        <v>780</v>
      </c>
      <c r="E3309" t="s">
        <v>9</v>
      </c>
      <c r="F3309" t="s">
        <v>5610</v>
      </c>
      <c r="G3309" t="s">
        <v>5610</v>
      </c>
      <c r="H3309" t="s">
        <v>5610</v>
      </c>
      <c r="I3309" t="s">
        <v>5610</v>
      </c>
      <c r="J3309">
        <v>614</v>
      </c>
      <c r="K3309" t="s">
        <v>5610</v>
      </c>
      <c r="L3309">
        <v>616</v>
      </c>
      <c r="M3309" t="s">
        <v>5610</v>
      </c>
      <c r="N3309" t="s">
        <v>5610</v>
      </c>
      <c r="O3309" t="s">
        <v>5610</v>
      </c>
      <c r="P3309">
        <v>620</v>
      </c>
      <c r="Q3309" t="s">
        <v>5610</v>
      </c>
      <c r="R3309" t="s">
        <v>5610</v>
      </c>
      <c r="S3309" t="s">
        <v>5610</v>
      </c>
      <c r="T3309" t="s">
        <v>5610</v>
      </c>
      <c r="U3309" t="s">
        <v>5610</v>
      </c>
      <c r="V3309" t="s">
        <v>5610</v>
      </c>
      <c r="W3309" t="s">
        <v>5610</v>
      </c>
      <c r="X3309" t="s">
        <v>5610</v>
      </c>
      <c r="Y3309" t="s">
        <v>5610</v>
      </c>
      <c r="Z3309" t="s">
        <v>5610</v>
      </c>
      <c r="AA3309" t="s">
        <v>5610</v>
      </c>
      <c r="AB3309" t="s">
        <v>5610</v>
      </c>
      <c r="AC3309" t="s">
        <v>5610</v>
      </c>
      <c r="AD3309" t="s">
        <v>5610</v>
      </c>
      <c r="AE3309" t="s">
        <v>5610</v>
      </c>
      <c r="AF3309" t="s">
        <v>5610</v>
      </c>
      <c r="AG3309" t="s">
        <v>5610</v>
      </c>
      <c r="AH3309" t="s">
        <v>5610</v>
      </c>
      <c r="AI3309" t="s">
        <v>5610</v>
      </c>
      <c r="AJ3309" t="s">
        <v>5610</v>
      </c>
      <c r="AK3309" t="s">
        <v>5610</v>
      </c>
      <c r="AL3309" t="s">
        <v>5610</v>
      </c>
      <c r="AM3309" t="s">
        <v>5610</v>
      </c>
      <c r="AN3309" t="s">
        <v>5610</v>
      </c>
      <c r="AO3309" t="s">
        <v>5610</v>
      </c>
      <c r="AP3309" t="s">
        <v>5610</v>
      </c>
      <c r="AQ3309" t="s">
        <v>5610</v>
      </c>
      <c r="AR3309" t="s">
        <v>5610</v>
      </c>
      <c r="AS3309" t="s">
        <v>5610</v>
      </c>
      <c r="AT3309" t="s">
        <v>5610</v>
      </c>
      <c r="AU3309" t="s">
        <v>5610</v>
      </c>
      <c r="AV3309" t="s">
        <v>5610</v>
      </c>
      <c r="AW3309" s="121" t="s">
        <v>5610</v>
      </c>
      <c r="AX3309" s="121" t="s">
        <v>5610</v>
      </c>
      <c r="AY3309" s="121" t="s">
        <v>5610</v>
      </c>
      <c r="AZ3309" s="121" t="s">
        <v>5610</v>
      </c>
      <c r="BA3309" s="121" t="s">
        <v>5610</v>
      </c>
      <c r="CZ3309">
        <f>ROWS($A$5:$A3309)</f>
        <v>3305</v>
      </c>
      <c r="DA3309" t="b">
        <f t="shared" si="108"/>
        <v>0</v>
      </c>
      <c r="DB3309" t="str">
        <f>IFERROR(SMALL($DA$5:DA12590,CZ3309),"")</f>
        <v/>
      </c>
      <c r="DC3309" s="57"/>
      <c r="DE3309" s="58"/>
      <c r="DF3309" s="59"/>
      <c r="DG3309" s="60"/>
      <c r="DH3309" s="60"/>
      <c r="DI3309" s="151"/>
      <c r="DJ3309" s="153"/>
    </row>
    <row r="3310" spans="1:114" ht="23.25">
      <c r="A3310">
        <v>811749</v>
      </c>
      <c r="B3310" t="s">
        <v>5096</v>
      </c>
      <c r="C3310" t="s">
        <v>347</v>
      </c>
      <c r="D3310" t="s">
        <v>682</v>
      </c>
      <c r="E3310" t="s">
        <v>9</v>
      </c>
      <c r="F3310" t="s">
        <v>5610</v>
      </c>
      <c r="G3310">
        <v>611</v>
      </c>
      <c r="H3310">
        <v>612</v>
      </c>
      <c r="I3310" t="s">
        <v>5610</v>
      </c>
      <c r="J3310" t="s">
        <v>5610</v>
      </c>
      <c r="K3310" t="s">
        <v>5610</v>
      </c>
      <c r="L3310">
        <v>616</v>
      </c>
      <c r="M3310" t="s">
        <v>5610</v>
      </c>
      <c r="N3310">
        <v>618</v>
      </c>
      <c r="O3310">
        <v>619</v>
      </c>
      <c r="P3310" t="s">
        <v>5610</v>
      </c>
      <c r="Q3310" t="s">
        <v>5610</v>
      </c>
      <c r="R3310" t="s">
        <v>5610</v>
      </c>
      <c r="S3310" t="s">
        <v>5610</v>
      </c>
      <c r="T3310" t="s">
        <v>5610</v>
      </c>
      <c r="U3310" t="s">
        <v>5610</v>
      </c>
      <c r="V3310" t="s">
        <v>5610</v>
      </c>
      <c r="W3310" t="s">
        <v>5610</v>
      </c>
      <c r="X3310" t="s">
        <v>5610</v>
      </c>
      <c r="Y3310" t="s">
        <v>5610</v>
      </c>
      <c r="Z3310" t="s">
        <v>5610</v>
      </c>
      <c r="AA3310" t="s">
        <v>5611</v>
      </c>
      <c r="AB3310" t="s">
        <v>5610</v>
      </c>
      <c r="AC3310" t="s">
        <v>5610</v>
      </c>
      <c r="AD3310" t="s">
        <v>5610</v>
      </c>
      <c r="AE3310" t="s">
        <v>5610</v>
      </c>
      <c r="AF3310" t="s">
        <v>5610</v>
      </c>
      <c r="AG3310" t="s">
        <v>5610</v>
      </c>
      <c r="AH3310" t="s">
        <v>5610</v>
      </c>
      <c r="AI3310" t="s">
        <v>5610</v>
      </c>
      <c r="AJ3310" t="s">
        <v>5610</v>
      </c>
      <c r="AK3310" t="s">
        <v>5610</v>
      </c>
      <c r="AL3310" t="s">
        <v>5610</v>
      </c>
      <c r="AM3310" t="s">
        <v>5610</v>
      </c>
      <c r="AN3310" t="s">
        <v>5610</v>
      </c>
      <c r="AO3310" t="s">
        <v>5610</v>
      </c>
      <c r="AP3310" t="s">
        <v>5610</v>
      </c>
      <c r="AQ3310" t="s">
        <v>5610</v>
      </c>
      <c r="AR3310" t="s">
        <v>5610</v>
      </c>
      <c r="AS3310" t="s">
        <v>5610</v>
      </c>
      <c r="AT3310" t="s">
        <v>5610</v>
      </c>
      <c r="AU3310" t="s">
        <v>5610</v>
      </c>
      <c r="AV3310" t="s">
        <v>5610</v>
      </c>
      <c r="AW3310" s="121" t="s">
        <v>5610</v>
      </c>
      <c r="AX3310" s="121" t="s">
        <v>5610</v>
      </c>
      <c r="AY3310" s="121" t="s">
        <v>5610</v>
      </c>
      <c r="AZ3310" s="121" t="s">
        <v>5610</v>
      </c>
      <c r="BA3310" s="121" t="s">
        <v>5610</v>
      </c>
      <c r="CZ3310">
        <f>ROWS($A$5:$A3310)</f>
        <v>3306</v>
      </c>
      <c r="DA3310" t="b">
        <f t="shared" si="108"/>
        <v>0</v>
      </c>
      <c r="DB3310" t="str">
        <f>IFERROR(SMALL($DA$5:DA12591,CZ3310),"")</f>
        <v/>
      </c>
      <c r="DC3310" s="57"/>
      <c r="DE3310" s="58"/>
      <c r="DF3310" s="59"/>
      <c r="DG3310" s="60"/>
      <c r="DH3310" s="60"/>
      <c r="DI3310" s="151"/>
      <c r="DJ3310" s="153"/>
    </row>
    <row r="3311" spans="1:114" ht="23.25">
      <c r="A3311">
        <v>811751</v>
      </c>
      <c r="B3311" t="s">
        <v>5097</v>
      </c>
      <c r="C3311" t="s">
        <v>364</v>
      </c>
      <c r="D3311" t="s">
        <v>187</v>
      </c>
      <c r="E3311" t="s">
        <v>9</v>
      </c>
      <c r="F3311" t="s">
        <v>5610</v>
      </c>
      <c r="G3311" t="s">
        <v>5610</v>
      </c>
      <c r="H3311">
        <v>612</v>
      </c>
      <c r="I3311" t="s">
        <v>5610</v>
      </c>
      <c r="J3311" t="s">
        <v>5610</v>
      </c>
      <c r="K3311">
        <v>615</v>
      </c>
      <c r="L3311">
        <v>616</v>
      </c>
      <c r="M3311">
        <v>617</v>
      </c>
      <c r="N3311" t="s">
        <v>5610</v>
      </c>
      <c r="O3311" t="s">
        <v>5610</v>
      </c>
      <c r="P3311">
        <v>620</v>
      </c>
      <c r="Q3311" t="s">
        <v>5610</v>
      </c>
      <c r="R3311" t="s">
        <v>5610</v>
      </c>
      <c r="S3311" t="s">
        <v>5610</v>
      </c>
      <c r="T3311" t="s">
        <v>5610</v>
      </c>
      <c r="U3311" t="s">
        <v>5610</v>
      </c>
      <c r="V3311" t="s">
        <v>5610</v>
      </c>
      <c r="W3311" t="s">
        <v>5610</v>
      </c>
      <c r="X3311" t="s">
        <v>5610</v>
      </c>
      <c r="Y3311" t="s">
        <v>5610</v>
      </c>
      <c r="Z3311" t="s">
        <v>5610</v>
      </c>
      <c r="AA3311" t="s">
        <v>5610</v>
      </c>
      <c r="AB3311" t="s">
        <v>5610</v>
      </c>
      <c r="AC3311" t="s">
        <v>5610</v>
      </c>
      <c r="AD3311" t="s">
        <v>5610</v>
      </c>
      <c r="AE3311" t="s">
        <v>5610</v>
      </c>
      <c r="AF3311" t="s">
        <v>5610</v>
      </c>
      <c r="AG3311" t="s">
        <v>5610</v>
      </c>
      <c r="AH3311" t="s">
        <v>5610</v>
      </c>
      <c r="AI3311" t="s">
        <v>5610</v>
      </c>
      <c r="AJ3311" t="s">
        <v>5610</v>
      </c>
      <c r="AK3311" t="s">
        <v>5610</v>
      </c>
      <c r="AL3311" t="s">
        <v>5610</v>
      </c>
      <c r="AM3311" t="s">
        <v>5610</v>
      </c>
      <c r="AN3311" t="s">
        <v>5610</v>
      </c>
      <c r="AO3311" t="s">
        <v>5610</v>
      </c>
      <c r="AP3311" t="s">
        <v>5610</v>
      </c>
      <c r="AQ3311" t="s">
        <v>5610</v>
      </c>
      <c r="AR3311" t="s">
        <v>5610</v>
      </c>
      <c r="AS3311" t="s">
        <v>5610</v>
      </c>
      <c r="AT3311" t="s">
        <v>5610</v>
      </c>
      <c r="AU3311" t="s">
        <v>5610</v>
      </c>
      <c r="AV3311" t="s">
        <v>5610</v>
      </c>
      <c r="AW3311" s="121" t="s">
        <v>5610</v>
      </c>
      <c r="AX3311" s="121" t="s">
        <v>5610</v>
      </c>
      <c r="AY3311" s="121" t="s">
        <v>5610</v>
      </c>
      <c r="AZ3311" s="121" t="s">
        <v>5610</v>
      </c>
      <c r="BA3311" s="121" t="s">
        <v>5610</v>
      </c>
      <c r="CZ3311">
        <f>ROWS($A$5:$A3311)</f>
        <v>3307</v>
      </c>
      <c r="DA3311" t="b">
        <f t="shared" si="108"/>
        <v>0</v>
      </c>
      <c r="DB3311" t="str">
        <f>IFERROR(SMALL($DA$5:DA12592,CZ3311),"")</f>
        <v/>
      </c>
      <c r="DC3311" s="57"/>
      <c r="DE3311" s="58"/>
      <c r="DF3311" s="59"/>
      <c r="DG3311" s="60"/>
      <c r="DH3311" s="60"/>
      <c r="DI3311" s="151"/>
      <c r="DJ3311" s="153"/>
    </row>
    <row r="3312" spans="1:114" ht="23.25">
      <c r="A3312">
        <v>811753</v>
      </c>
      <c r="B3312" t="s">
        <v>5098</v>
      </c>
      <c r="C3312" t="s">
        <v>774</v>
      </c>
      <c r="D3312" t="s">
        <v>2667</v>
      </c>
      <c r="E3312" t="s">
        <v>9</v>
      </c>
      <c r="F3312" t="s">
        <v>5610</v>
      </c>
      <c r="G3312" t="s">
        <v>5610</v>
      </c>
      <c r="H3312" t="s">
        <v>5610</v>
      </c>
      <c r="I3312">
        <v>613</v>
      </c>
      <c r="J3312" t="s">
        <v>5610</v>
      </c>
      <c r="K3312">
        <v>615</v>
      </c>
      <c r="M3312" t="s">
        <v>5610</v>
      </c>
      <c r="N3312" t="s">
        <v>5610</v>
      </c>
      <c r="O3312" t="s">
        <v>5610</v>
      </c>
      <c r="P3312" t="s">
        <v>5610</v>
      </c>
      <c r="Q3312" t="s">
        <v>5610</v>
      </c>
      <c r="R3312" t="s">
        <v>5610</v>
      </c>
      <c r="S3312" t="s">
        <v>5610</v>
      </c>
      <c r="T3312" t="s">
        <v>5610</v>
      </c>
      <c r="U3312" t="s">
        <v>5610</v>
      </c>
      <c r="V3312" t="s">
        <v>5610</v>
      </c>
      <c r="W3312" t="s">
        <v>5610</v>
      </c>
      <c r="X3312" t="s">
        <v>5610</v>
      </c>
      <c r="Y3312" t="s">
        <v>5610</v>
      </c>
      <c r="Z3312" t="s">
        <v>5610</v>
      </c>
      <c r="AA3312" t="s">
        <v>5610</v>
      </c>
      <c r="AB3312" t="s">
        <v>5610</v>
      </c>
      <c r="AC3312" t="s">
        <v>5610</v>
      </c>
      <c r="AD3312" t="s">
        <v>5610</v>
      </c>
      <c r="AE3312" t="s">
        <v>5610</v>
      </c>
      <c r="AF3312" t="s">
        <v>5610</v>
      </c>
      <c r="AG3312" t="s">
        <v>5610</v>
      </c>
      <c r="AH3312" t="s">
        <v>5610</v>
      </c>
      <c r="AI3312" t="s">
        <v>5610</v>
      </c>
      <c r="AJ3312" t="s">
        <v>5610</v>
      </c>
      <c r="AK3312" t="s">
        <v>5610</v>
      </c>
      <c r="AL3312" t="s">
        <v>5610</v>
      </c>
      <c r="AM3312" t="s">
        <v>5610</v>
      </c>
      <c r="AN3312" t="s">
        <v>5610</v>
      </c>
      <c r="AO3312" t="s">
        <v>5610</v>
      </c>
      <c r="AP3312" t="s">
        <v>5610</v>
      </c>
      <c r="AQ3312" t="s">
        <v>5610</v>
      </c>
      <c r="AR3312" t="s">
        <v>5610</v>
      </c>
      <c r="AS3312" t="s">
        <v>5610</v>
      </c>
      <c r="AT3312" t="s">
        <v>5610</v>
      </c>
      <c r="AU3312" t="s">
        <v>5610</v>
      </c>
      <c r="AV3312" t="s">
        <v>5610</v>
      </c>
      <c r="AW3312" s="121" t="s">
        <v>5610</v>
      </c>
      <c r="AX3312" s="121" t="s">
        <v>5610</v>
      </c>
      <c r="AY3312" s="121" t="s">
        <v>5610</v>
      </c>
      <c r="AZ3312" s="121" t="s">
        <v>5610</v>
      </c>
      <c r="BA3312" s="121" t="s">
        <v>5610</v>
      </c>
      <c r="CZ3312">
        <f>ROWS($A$5:$A3312)</f>
        <v>3308</v>
      </c>
      <c r="DA3312" t="b">
        <f t="shared" si="108"/>
        <v>0</v>
      </c>
      <c r="DB3312" t="str">
        <f>IFERROR(SMALL($DA$5:DA12593,CZ3312),"")</f>
        <v/>
      </c>
      <c r="DC3312" s="57"/>
      <c r="DE3312" s="58"/>
      <c r="DF3312" s="59"/>
      <c r="DG3312" s="60"/>
      <c r="DH3312" s="60"/>
      <c r="DI3312" s="151"/>
      <c r="DJ3312" s="153"/>
    </row>
    <row r="3313" spans="1:114" ht="23.25">
      <c r="A3313">
        <v>811755</v>
      </c>
      <c r="B3313" t="s">
        <v>5099</v>
      </c>
      <c r="C3313" t="s">
        <v>5100</v>
      </c>
      <c r="D3313" t="s">
        <v>5101</v>
      </c>
      <c r="E3313" t="s">
        <v>5605</v>
      </c>
      <c r="H3313">
        <v>612</v>
      </c>
      <c r="L3313">
        <v>616</v>
      </c>
      <c r="P3313" t="s">
        <v>5610</v>
      </c>
      <c r="R3313" t="s">
        <v>5610</v>
      </c>
      <c r="S3313" t="s">
        <v>5610</v>
      </c>
      <c r="T3313" t="s">
        <v>5610</v>
      </c>
      <c r="U3313" t="s">
        <v>5610</v>
      </c>
      <c r="V3313">
        <v>626</v>
      </c>
      <c r="W3313" t="s">
        <v>5610</v>
      </c>
      <c r="X3313" t="s">
        <v>5610</v>
      </c>
      <c r="Y3313" t="s">
        <v>5610</v>
      </c>
      <c r="Z3313" t="s">
        <v>5610</v>
      </c>
      <c r="AA3313" t="s">
        <v>5610</v>
      </c>
      <c r="AB3313" t="s">
        <v>5610</v>
      </c>
      <c r="AC3313" t="s">
        <v>5610</v>
      </c>
      <c r="AD3313" t="s">
        <v>5610</v>
      </c>
      <c r="AE3313" t="s">
        <v>5610</v>
      </c>
      <c r="AF3313" t="s">
        <v>5610</v>
      </c>
      <c r="AG3313" t="s">
        <v>5610</v>
      </c>
      <c r="AH3313" t="s">
        <v>5610</v>
      </c>
      <c r="AI3313" t="s">
        <v>5610</v>
      </c>
      <c r="AJ3313" t="s">
        <v>5610</v>
      </c>
      <c r="AK3313" t="s">
        <v>5610</v>
      </c>
      <c r="AL3313" t="s">
        <v>5610</v>
      </c>
      <c r="AM3313" t="s">
        <v>5610</v>
      </c>
      <c r="AN3313" t="s">
        <v>5610</v>
      </c>
      <c r="AO3313" t="s">
        <v>5610</v>
      </c>
      <c r="AP3313" t="s">
        <v>5610</v>
      </c>
      <c r="AQ3313" t="s">
        <v>5610</v>
      </c>
      <c r="AR3313" t="s">
        <v>5610</v>
      </c>
      <c r="AS3313" t="s">
        <v>5610</v>
      </c>
      <c r="AT3313" t="s">
        <v>5610</v>
      </c>
      <c r="AU3313" t="s">
        <v>5610</v>
      </c>
      <c r="AV3313" t="s">
        <v>5610</v>
      </c>
      <c r="AW3313" s="121" t="s">
        <v>5610</v>
      </c>
      <c r="AX3313" s="121" t="s">
        <v>5610</v>
      </c>
      <c r="AY3313" s="121" t="s">
        <v>5610</v>
      </c>
      <c r="AZ3313" s="121" t="s">
        <v>5610</v>
      </c>
      <c r="BA3313" s="121" t="s">
        <v>5610</v>
      </c>
      <c r="CZ3313">
        <f>ROWS($A$5:$A3313)</f>
        <v>3309</v>
      </c>
      <c r="DA3313" t="b">
        <f t="shared" si="108"/>
        <v>0</v>
      </c>
      <c r="DB3313" t="str">
        <f>IFERROR(SMALL($DA$5:DA12594,CZ3313),"")</f>
        <v/>
      </c>
      <c r="DC3313" s="57"/>
      <c r="DE3313" s="58"/>
      <c r="DF3313" s="59"/>
      <c r="DG3313" s="60"/>
      <c r="DH3313" s="60"/>
      <c r="DI3313" s="151"/>
      <c r="DJ3313" s="153"/>
    </row>
    <row r="3314" spans="1:114" ht="23.25">
      <c r="A3314">
        <v>811758</v>
      </c>
      <c r="B3314" t="s">
        <v>5102</v>
      </c>
      <c r="C3314" t="s">
        <v>1010</v>
      </c>
      <c r="D3314" t="s">
        <v>5103</v>
      </c>
      <c r="E3314" t="s">
        <v>10</v>
      </c>
      <c r="F3314" t="s">
        <v>5610</v>
      </c>
      <c r="G3314">
        <v>611</v>
      </c>
      <c r="H3314">
        <v>612</v>
      </c>
      <c r="I3314" t="s">
        <v>5610</v>
      </c>
      <c r="J3314" t="s">
        <v>5610</v>
      </c>
      <c r="K3314" t="s">
        <v>5610</v>
      </c>
      <c r="L3314" t="s">
        <v>5610</v>
      </c>
      <c r="M3314">
        <v>617</v>
      </c>
      <c r="N3314" t="s">
        <v>5610</v>
      </c>
      <c r="O3314">
        <v>619</v>
      </c>
      <c r="P3314" t="s">
        <v>5610</v>
      </c>
      <c r="Q3314" t="s">
        <v>5610</v>
      </c>
      <c r="R3314" t="s">
        <v>5610</v>
      </c>
      <c r="S3314" t="s">
        <v>5610</v>
      </c>
      <c r="T3314" t="s">
        <v>5610</v>
      </c>
      <c r="U3314" t="s">
        <v>5610</v>
      </c>
      <c r="V3314" t="s">
        <v>5610</v>
      </c>
      <c r="W3314" t="s">
        <v>5610</v>
      </c>
      <c r="X3314" t="s">
        <v>5610</v>
      </c>
      <c r="Y3314" t="s">
        <v>5610</v>
      </c>
      <c r="Z3314">
        <v>630</v>
      </c>
      <c r="AA3314" t="s">
        <v>5610</v>
      </c>
      <c r="AB3314" t="s">
        <v>5610</v>
      </c>
      <c r="AC3314" t="s">
        <v>5610</v>
      </c>
      <c r="AD3314" t="s">
        <v>5610</v>
      </c>
      <c r="AE3314" t="s">
        <v>5610</v>
      </c>
      <c r="AF3314" t="s">
        <v>5610</v>
      </c>
      <c r="AG3314" t="s">
        <v>5610</v>
      </c>
      <c r="AH3314" t="s">
        <v>5610</v>
      </c>
      <c r="AI3314" t="s">
        <v>5610</v>
      </c>
      <c r="AJ3314" t="s">
        <v>5610</v>
      </c>
      <c r="AK3314" t="s">
        <v>5610</v>
      </c>
      <c r="AL3314" t="s">
        <v>5610</v>
      </c>
      <c r="AM3314" t="s">
        <v>5610</v>
      </c>
      <c r="AN3314" t="s">
        <v>5610</v>
      </c>
      <c r="AO3314" t="s">
        <v>5610</v>
      </c>
      <c r="AP3314" t="s">
        <v>5610</v>
      </c>
      <c r="AQ3314" t="s">
        <v>5610</v>
      </c>
      <c r="AR3314" t="s">
        <v>5610</v>
      </c>
      <c r="AS3314" t="s">
        <v>5610</v>
      </c>
      <c r="AT3314" t="s">
        <v>5610</v>
      </c>
      <c r="AU3314" t="s">
        <v>5610</v>
      </c>
      <c r="AV3314" t="s">
        <v>5610</v>
      </c>
      <c r="AW3314" s="121" t="s">
        <v>5610</v>
      </c>
      <c r="AX3314" s="121" t="s">
        <v>5610</v>
      </c>
      <c r="AY3314" s="121" t="s">
        <v>5610</v>
      </c>
      <c r="AZ3314" s="121" t="s">
        <v>5610</v>
      </c>
      <c r="BA3314" s="121" t="s">
        <v>5610</v>
      </c>
      <c r="CZ3314">
        <f>ROWS($A$5:$A3314)</f>
        <v>3310</v>
      </c>
      <c r="DA3314" t="b">
        <f t="shared" si="108"/>
        <v>0</v>
      </c>
      <c r="DB3314" t="str">
        <f>IFERROR(SMALL($DA$5:DA12595,CZ3314),"")</f>
        <v/>
      </c>
      <c r="DC3314" s="57"/>
      <c r="DE3314" s="58"/>
      <c r="DF3314" s="59"/>
      <c r="DG3314" s="60"/>
      <c r="DH3314" s="60"/>
      <c r="DI3314" s="151"/>
      <c r="DJ3314" s="153"/>
    </row>
    <row r="3315" spans="1:114" ht="23.25">
      <c r="A3315">
        <v>811759</v>
      </c>
      <c r="B3315" t="s">
        <v>5104</v>
      </c>
      <c r="C3315" t="s">
        <v>1204</v>
      </c>
      <c r="D3315" t="s">
        <v>5105</v>
      </c>
      <c r="E3315" t="s">
        <v>9</v>
      </c>
      <c r="F3315">
        <v>610</v>
      </c>
      <c r="G3315" t="s">
        <v>5610</v>
      </c>
      <c r="H3315" t="s">
        <v>5610</v>
      </c>
      <c r="I3315" t="s">
        <v>5610</v>
      </c>
      <c r="J3315" t="s">
        <v>5610</v>
      </c>
      <c r="K3315" t="s">
        <v>5610</v>
      </c>
      <c r="L3315">
        <v>616</v>
      </c>
      <c r="M3315" t="s">
        <v>5610</v>
      </c>
      <c r="N3315" t="s">
        <v>5610</v>
      </c>
      <c r="O3315" t="s">
        <v>5610</v>
      </c>
      <c r="P3315">
        <v>620</v>
      </c>
      <c r="Q3315" t="s">
        <v>5610</v>
      </c>
      <c r="R3315" t="s">
        <v>5610</v>
      </c>
      <c r="S3315" t="s">
        <v>5610</v>
      </c>
      <c r="T3315" t="s">
        <v>5610</v>
      </c>
      <c r="U3315" t="s">
        <v>5610</v>
      </c>
      <c r="V3315" t="s">
        <v>5610</v>
      </c>
      <c r="W3315" t="s">
        <v>5610</v>
      </c>
      <c r="X3315" t="s">
        <v>5610</v>
      </c>
      <c r="Y3315" t="s">
        <v>5610</v>
      </c>
      <c r="Z3315" t="s">
        <v>5610</v>
      </c>
      <c r="AA3315" t="s">
        <v>5610</v>
      </c>
      <c r="AB3315" t="s">
        <v>5610</v>
      </c>
      <c r="AC3315" t="s">
        <v>5610</v>
      </c>
      <c r="AD3315" t="s">
        <v>5610</v>
      </c>
      <c r="AE3315" t="s">
        <v>5610</v>
      </c>
      <c r="AF3315" t="s">
        <v>5610</v>
      </c>
      <c r="AG3315" t="s">
        <v>5610</v>
      </c>
      <c r="AH3315" t="s">
        <v>5610</v>
      </c>
      <c r="AI3315" t="s">
        <v>5610</v>
      </c>
      <c r="AJ3315" t="s">
        <v>5610</v>
      </c>
      <c r="AK3315" t="s">
        <v>5610</v>
      </c>
      <c r="AL3315" t="s">
        <v>5610</v>
      </c>
      <c r="AM3315" t="s">
        <v>5610</v>
      </c>
      <c r="AN3315" t="s">
        <v>5610</v>
      </c>
      <c r="AO3315" t="s">
        <v>5610</v>
      </c>
      <c r="AP3315" t="s">
        <v>5610</v>
      </c>
      <c r="AQ3315" t="s">
        <v>5610</v>
      </c>
      <c r="AR3315" t="s">
        <v>5610</v>
      </c>
      <c r="AS3315" t="s">
        <v>5610</v>
      </c>
      <c r="AT3315" t="s">
        <v>5610</v>
      </c>
      <c r="AU3315" t="s">
        <v>5610</v>
      </c>
      <c r="AV3315" t="s">
        <v>5610</v>
      </c>
      <c r="AW3315" s="121" t="s">
        <v>5610</v>
      </c>
      <c r="AX3315" s="121" t="s">
        <v>5610</v>
      </c>
      <c r="AY3315" s="121" t="s">
        <v>5610</v>
      </c>
      <c r="AZ3315" s="121" t="s">
        <v>5610</v>
      </c>
      <c r="BA3315" s="121" t="s">
        <v>5610</v>
      </c>
      <c r="CZ3315">
        <f>ROWS($A$5:$A3315)</f>
        <v>3311</v>
      </c>
      <c r="DA3315" t="b">
        <f t="shared" si="108"/>
        <v>0</v>
      </c>
      <c r="DB3315" t="str">
        <f>IFERROR(SMALL($DA$5:DA12596,CZ3315),"")</f>
        <v/>
      </c>
      <c r="DC3315" s="57"/>
      <c r="DE3315" s="58"/>
      <c r="DF3315" s="59"/>
      <c r="DG3315" s="60"/>
      <c r="DH3315" s="60"/>
      <c r="DI3315" s="151"/>
      <c r="DJ3315" s="153"/>
    </row>
    <row r="3316" spans="1:114" ht="23.25">
      <c r="A3316">
        <v>811762</v>
      </c>
      <c r="B3316" t="s">
        <v>5106</v>
      </c>
      <c r="C3316" t="s">
        <v>3772</v>
      </c>
      <c r="D3316" t="s">
        <v>1355</v>
      </c>
      <c r="E3316" t="s">
        <v>9</v>
      </c>
      <c r="F3316" t="s">
        <v>5610</v>
      </c>
      <c r="G3316" t="s">
        <v>5610</v>
      </c>
      <c r="H3316">
        <v>612</v>
      </c>
      <c r="I3316">
        <v>613</v>
      </c>
      <c r="J3316">
        <v>614</v>
      </c>
      <c r="K3316">
        <v>615</v>
      </c>
      <c r="L3316">
        <v>616</v>
      </c>
      <c r="M3316">
        <v>617</v>
      </c>
      <c r="N3316">
        <v>618</v>
      </c>
      <c r="O3316">
        <v>619</v>
      </c>
      <c r="P3316">
        <v>620</v>
      </c>
      <c r="Q3316">
        <v>621</v>
      </c>
      <c r="R3316" t="s">
        <v>5610</v>
      </c>
      <c r="S3316" t="s">
        <v>5610</v>
      </c>
      <c r="T3316" t="s">
        <v>5610</v>
      </c>
      <c r="U3316" t="s">
        <v>5610</v>
      </c>
      <c r="V3316" t="s">
        <v>5610</v>
      </c>
      <c r="W3316" t="s">
        <v>5610</v>
      </c>
      <c r="X3316" t="s">
        <v>5610</v>
      </c>
      <c r="Y3316" t="s">
        <v>5610</v>
      </c>
      <c r="Z3316" t="s">
        <v>5610</v>
      </c>
      <c r="AA3316" t="s">
        <v>5610</v>
      </c>
      <c r="AB3316" t="s">
        <v>5610</v>
      </c>
      <c r="AC3316" t="s">
        <v>5610</v>
      </c>
      <c r="AD3316" t="s">
        <v>5610</v>
      </c>
      <c r="AE3316" t="s">
        <v>5610</v>
      </c>
      <c r="AF3316" t="s">
        <v>5610</v>
      </c>
      <c r="AG3316" t="s">
        <v>5610</v>
      </c>
      <c r="AH3316" t="s">
        <v>5610</v>
      </c>
      <c r="AI3316" t="s">
        <v>5610</v>
      </c>
      <c r="AJ3316" t="s">
        <v>5610</v>
      </c>
      <c r="AK3316" t="s">
        <v>5610</v>
      </c>
      <c r="AL3316" t="s">
        <v>5610</v>
      </c>
      <c r="AM3316" t="s">
        <v>5610</v>
      </c>
      <c r="AN3316" t="s">
        <v>5610</v>
      </c>
      <c r="AO3316" t="s">
        <v>5610</v>
      </c>
      <c r="AP3316" t="s">
        <v>5610</v>
      </c>
      <c r="AQ3316" t="s">
        <v>5610</v>
      </c>
      <c r="AR3316" t="s">
        <v>5610</v>
      </c>
      <c r="AS3316" t="s">
        <v>5610</v>
      </c>
      <c r="AT3316" t="s">
        <v>5610</v>
      </c>
      <c r="AU3316" t="s">
        <v>5610</v>
      </c>
      <c r="AV3316" t="s">
        <v>5610</v>
      </c>
      <c r="AW3316" s="121" t="s">
        <v>5610</v>
      </c>
      <c r="AX3316" s="121" t="s">
        <v>5610</v>
      </c>
      <c r="AY3316" s="121" t="s">
        <v>5610</v>
      </c>
      <c r="AZ3316" s="121" t="s">
        <v>5610</v>
      </c>
      <c r="BA3316" s="121" t="s">
        <v>5610</v>
      </c>
      <c r="CZ3316">
        <f>ROWS($A$5:$A3316)</f>
        <v>3312</v>
      </c>
      <c r="DA3316" t="b">
        <f t="shared" si="108"/>
        <v>0</v>
      </c>
      <c r="DB3316" t="str">
        <f>IFERROR(SMALL($DA$5:DA12597,CZ3316),"")</f>
        <v/>
      </c>
      <c r="DC3316" s="57"/>
      <c r="DE3316" s="58"/>
      <c r="DF3316" s="59"/>
      <c r="DG3316" s="60"/>
      <c r="DH3316" s="60"/>
      <c r="DI3316" s="151"/>
      <c r="DJ3316" s="153"/>
    </row>
    <row r="3317" spans="1:114" ht="23.25">
      <c r="A3317">
        <v>811764</v>
      </c>
      <c r="B3317" t="s">
        <v>5107</v>
      </c>
      <c r="C3317" t="s">
        <v>3777</v>
      </c>
      <c r="D3317" t="s">
        <v>463</v>
      </c>
      <c r="E3317" t="s">
        <v>9</v>
      </c>
      <c r="F3317" t="s">
        <v>5610</v>
      </c>
      <c r="G3317" t="s">
        <v>5611</v>
      </c>
      <c r="H3317" t="s">
        <v>5610</v>
      </c>
      <c r="I3317" t="s">
        <v>5610</v>
      </c>
      <c r="J3317" t="s">
        <v>5610</v>
      </c>
      <c r="K3317" t="s">
        <v>5610</v>
      </c>
      <c r="L3317">
        <v>616</v>
      </c>
      <c r="M3317" t="s">
        <v>5610</v>
      </c>
      <c r="N3317" t="s">
        <v>5610</v>
      </c>
      <c r="O3317">
        <v>619</v>
      </c>
      <c r="P3317">
        <v>620</v>
      </c>
      <c r="Q3317">
        <v>621</v>
      </c>
      <c r="R3317" t="s">
        <v>5610</v>
      </c>
      <c r="S3317" t="s">
        <v>5610</v>
      </c>
      <c r="T3317" t="s">
        <v>5611</v>
      </c>
      <c r="U3317" t="s">
        <v>5610</v>
      </c>
      <c r="V3317" t="s">
        <v>5610</v>
      </c>
      <c r="W3317" t="s">
        <v>5610</v>
      </c>
      <c r="X3317" t="s">
        <v>5610</v>
      </c>
      <c r="Y3317" t="s">
        <v>5610</v>
      </c>
      <c r="Z3317" t="s">
        <v>5610</v>
      </c>
      <c r="AA3317" t="s">
        <v>5610</v>
      </c>
      <c r="AB3317" t="s">
        <v>5610</v>
      </c>
      <c r="AC3317" t="s">
        <v>5610</v>
      </c>
      <c r="AD3317" t="s">
        <v>5610</v>
      </c>
      <c r="AE3317" t="s">
        <v>5610</v>
      </c>
      <c r="AF3317" t="s">
        <v>5610</v>
      </c>
      <c r="AG3317" t="s">
        <v>5610</v>
      </c>
      <c r="AH3317" t="s">
        <v>5610</v>
      </c>
      <c r="AI3317" t="s">
        <v>5610</v>
      </c>
      <c r="AJ3317" t="s">
        <v>5610</v>
      </c>
      <c r="AK3317" t="s">
        <v>5610</v>
      </c>
      <c r="AL3317" t="s">
        <v>5610</v>
      </c>
      <c r="AM3317" t="s">
        <v>5610</v>
      </c>
      <c r="AN3317" t="s">
        <v>5610</v>
      </c>
      <c r="AO3317" t="s">
        <v>5610</v>
      </c>
      <c r="AP3317" t="s">
        <v>5610</v>
      </c>
      <c r="AQ3317" t="s">
        <v>5610</v>
      </c>
      <c r="AR3317" t="s">
        <v>5610</v>
      </c>
      <c r="AS3317" t="s">
        <v>5610</v>
      </c>
      <c r="AT3317" t="s">
        <v>5610</v>
      </c>
      <c r="AU3317" t="s">
        <v>5610</v>
      </c>
      <c r="AV3317" t="s">
        <v>5610</v>
      </c>
      <c r="AW3317" s="121" t="s">
        <v>5610</v>
      </c>
      <c r="AX3317" s="121" t="s">
        <v>5610</v>
      </c>
      <c r="AY3317" s="121" t="s">
        <v>5610</v>
      </c>
      <c r="AZ3317" s="121" t="s">
        <v>5610</v>
      </c>
      <c r="BA3317" s="121" t="s">
        <v>5610</v>
      </c>
      <c r="CZ3317">
        <f>ROWS($A$5:$A3317)</f>
        <v>3313</v>
      </c>
      <c r="DA3317" t="b">
        <f t="shared" si="108"/>
        <v>0</v>
      </c>
      <c r="DB3317" t="str">
        <f>IFERROR(SMALL($DA$5:DA12598,CZ3317),"")</f>
        <v/>
      </c>
      <c r="DC3317" s="57"/>
      <c r="DE3317" s="58"/>
      <c r="DF3317" s="59"/>
      <c r="DG3317" s="60"/>
      <c r="DH3317" s="60"/>
      <c r="DI3317" s="151"/>
      <c r="DJ3317" s="153"/>
    </row>
    <row r="3318" spans="1:114" ht="23.25">
      <c r="A3318">
        <v>811765</v>
      </c>
      <c r="B3318" t="s">
        <v>5108</v>
      </c>
      <c r="C3318" t="s">
        <v>5109</v>
      </c>
      <c r="D3318" t="s">
        <v>3891</v>
      </c>
      <c r="E3318" t="s">
        <v>9</v>
      </c>
      <c r="F3318">
        <v>610</v>
      </c>
      <c r="G3318" t="s">
        <v>5610</v>
      </c>
      <c r="H3318" t="s">
        <v>5610</v>
      </c>
      <c r="I3318" t="s">
        <v>5610</v>
      </c>
      <c r="J3318" t="s">
        <v>5610</v>
      </c>
      <c r="K3318">
        <v>615</v>
      </c>
      <c r="L3318" t="s">
        <v>5610</v>
      </c>
      <c r="M3318" t="s">
        <v>5610</v>
      </c>
      <c r="N3318" t="s">
        <v>5610</v>
      </c>
      <c r="O3318" t="s">
        <v>5610</v>
      </c>
      <c r="P3318" t="s">
        <v>5610</v>
      </c>
      <c r="Q3318" t="s">
        <v>5610</v>
      </c>
      <c r="R3318" t="s">
        <v>5610</v>
      </c>
      <c r="S3318" t="s">
        <v>5610</v>
      </c>
      <c r="T3318" t="s">
        <v>5610</v>
      </c>
      <c r="U3318" t="s">
        <v>5610</v>
      </c>
      <c r="V3318" t="s">
        <v>5610</v>
      </c>
      <c r="W3318" t="s">
        <v>5610</v>
      </c>
      <c r="X3318" t="s">
        <v>5610</v>
      </c>
      <c r="Y3318" t="s">
        <v>5610</v>
      </c>
      <c r="Z3318" t="s">
        <v>5610</v>
      </c>
      <c r="AA3318" t="s">
        <v>5610</v>
      </c>
      <c r="AB3318" t="s">
        <v>5610</v>
      </c>
      <c r="AC3318" t="s">
        <v>5610</v>
      </c>
      <c r="AD3318" t="s">
        <v>5610</v>
      </c>
      <c r="AE3318" t="s">
        <v>5610</v>
      </c>
      <c r="AF3318" t="s">
        <v>5610</v>
      </c>
      <c r="AG3318" t="s">
        <v>5610</v>
      </c>
      <c r="AH3318" t="s">
        <v>5610</v>
      </c>
      <c r="AI3318" t="s">
        <v>5610</v>
      </c>
      <c r="AJ3318" t="s">
        <v>5610</v>
      </c>
      <c r="AK3318" t="s">
        <v>5610</v>
      </c>
      <c r="AL3318" t="s">
        <v>5610</v>
      </c>
      <c r="AM3318" t="s">
        <v>5610</v>
      </c>
      <c r="AN3318" t="s">
        <v>5610</v>
      </c>
      <c r="AO3318" t="s">
        <v>5610</v>
      </c>
      <c r="AP3318" t="s">
        <v>5610</v>
      </c>
      <c r="AQ3318" t="s">
        <v>5610</v>
      </c>
      <c r="AR3318" t="s">
        <v>5610</v>
      </c>
      <c r="AS3318" t="s">
        <v>5610</v>
      </c>
      <c r="AT3318" t="s">
        <v>5610</v>
      </c>
      <c r="AU3318" t="s">
        <v>5610</v>
      </c>
      <c r="AV3318" t="s">
        <v>5610</v>
      </c>
      <c r="AW3318" s="121" t="s">
        <v>5610</v>
      </c>
      <c r="AX3318" s="121" t="s">
        <v>5610</v>
      </c>
      <c r="AY3318" s="121" t="s">
        <v>5610</v>
      </c>
      <c r="AZ3318" s="121" t="s">
        <v>5610</v>
      </c>
      <c r="BA3318" s="121" t="s">
        <v>5610</v>
      </c>
      <c r="CZ3318">
        <f>ROWS($A$5:$A3318)</f>
        <v>3314</v>
      </c>
      <c r="DA3318" t="b">
        <f t="shared" si="108"/>
        <v>0</v>
      </c>
      <c r="DB3318" t="str">
        <f>IFERROR(SMALL($DA$5:DA12599,CZ3318),"")</f>
        <v/>
      </c>
      <c r="DC3318" s="57"/>
      <c r="DE3318" s="58"/>
      <c r="DF3318" s="59"/>
      <c r="DG3318" s="60"/>
      <c r="DH3318" s="60"/>
      <c r="DI3318" s="151"/>
      <c r="DJ3318" s="153"/>
    </row>
    <row r="3319" spans="1:114" ht="23.25">
      <c r="A3319">
        <v>811768</v>
      </c>
      <c r="B3319" t="s">
        <v>5110</v>
      </c>
      <c r="C3319" t="s">
        <v>402</v>
      </c>
      <c r="D3319" t="s">
        <v>195</v>
      </c>
      <c r="E3319" t="s">
        <v>9</v>
      </c>
      <c r="F3319">
        <v>610</v>
      </c>
      <c r="G3319" t="s">
        <v>5610</v>
      </c>
      <c r="H3319" t="s">
        <v>5610</v>
      </c>
      <c r="I3319" t="s">
        <v>5610</v>
      </c>
      <c r="J3319" t="s">
        <v>5610</v>
      </c>
      <c r="K3319" t="s">
        <v>5610</v>
      </c>
      <c r="L3319">
        <v>616</v>
      </c>
      <c r="M3319">
        <v>617</v>
      </c>
      <c r="N3319">
        <v>618</v>
      </c>
      <c r="O3319" t="s">
        <v>5610</v>
      </c>
      <c r="P3319" t="s">
        <v>5610</v>
      </c>
      <c r="Q3319">
        <v>621</v>
      </c>
      <c r="R3319" t="s">
        <v>5610</v>
      </c>
      <c r="S3319" t="s">
        <v>5610</v>
      </c>
      <c r="T3319" t="s">
        <v>5610</v>
      </c>
      <c r="U3319" t="s">
        <v>5610</v>
      </c>
      <c r="V3319" t="s">
        <v>5610</v>
      </c>
      <c r="W3319" t="s">
        <v>5610</v>
      </c>
      <c r="X3319" t="s">
        <v>5610</v>
      </c>
      <c r="Y3319" t="s">
        <v>5610</v>
      </c>
      <c r="Z3319" t="s">
        <v>5610</v>
      </c>
      <c r="AA3319" t="s">
        <v>5610</v>
      </c>
      <c r="AB3319" t="s">
        <v>5610</v>
      </c>
      <c r="AC3319" t="s">
        <v>5610</v>
      </c>
      <c r="AD3319" t="s">
        <v>5610</v>
      </c>
      <c r="AE3319" t="s">
        <v>5610</v>
      </c>
      <c r="AF3319" t="s">
        <v>5610</v>
      </c>
      <c r="AG3319" t="s">
        <v>5610</v>
      </c>
      <c r="AH3319" t="s">
        <v>5610</v>
      </c>
      <c r="AI3319" t="s">
        <v>5610</v>
      </c>
      <c r="AJ3319" t="s">
        <v>5610</v>
      </c>
      <c r="AK3319" t="s">
        <v>5610</v>
      </c>
      <c r="AL3319" t="s">
        <v>5610</v>
      </c>
      <c r="AM3319" t="s">
        <v>5610</v>
      </c>
      <c r="AN3319" t="s">
        <v>5610</v>
      </c>
      <c r="AO3319" t="s">
        <v>5610</v>
      </c>
      <c r="AP3319" t="s">
        <v>5610</v>
      </c>
      <c r="AQ3319" t="s">
        <v>5610</v>
      </c>
      <c r="AR3319" t="s">
        <v>5610</v>
      </c>
      <c r="AS3319" t="s">
        <v>5610</v>
      </c>
      <c r="AT3319" t="s">
        <v>5610</v>
      </c>
      <c r="AU3319" t="s">
        <v>5610</v>
      </c>
      <c r="AV3319" t="s">
        <v>5610</v>
      </c>
      <c r="AW3319" s="121" t="s">
        <v>5610</v>
      </c>
      <c r="AX3319" s="121" t="s">
        <v>5610</v>
      </c>
      <c r="AY3319" s="121" t="s">
        <v>5610</v>
      </c>
      <c r="AZ3319" s="121" t="s">
        <v>5610</v>
      </c>
      <c r="BA3319" s="121" t="s">
        <v>5610</v>
      </c>
      <c r="CZ3319">
        <f>ROWS($A$5:$A3319)</f>
        <v>3315</v>
      </c>
      <c r="DA3319" t="b">
        <f t="shared" si="108"/>
        <v>0</v>
      </c>
      <c r="DB3319" t="str">
        <f>IFERROR(SMALL($DA$5:DA12600,CZ3319),"")</f>
        <v/>
      </c>
      <c r="DC3319" s="57"/>
      <c r="DE3319" s="58"/>
      <c r="DF3319" s="59"/>
      <c r="DG3319" s="60"/>
      <c r="DH3319" s="60"/>
      <c r="DI3319" s="151"/>
      <c r="DJ3319" s="153"/>
    </row>
    <row r="3320" spans="1:114" ht="23.25">
      <c r="A3320">
        <v>811771</v>
      </c>
      <c r="B3320" t="s">
        <v>5111</v>
      </c>
      <c r="C3320" t="s">
        <v>167</v>
      </c>
      <c r="D3320" t="s">
        <v>5112</v>
      </c>
      <c r="E3320" t="s">
        <v>9</v>
      </c>
      <c r="F3320">
        <v>610</v>
      </c>
      <c r="G3320">
        <v>611</v>
      </c>
      <c r="H3320">
        <v>612</v>
      </c>
      <c r="I3320" t="s">
        <v>5610</v>
      </c>
      <c r="J3320" t="s">
        <v>5610</v>
      </c>
      <c r="K3320" t="s">
        <v>5610</v>
      </c>
      <c r="L3320">
        <v>616</v>
      </c>
      <c r="M3320" t="s">
        <v>5610</v>
      </c>
      <c r="N3320">
        <v>618</v>
      </c>
      <c r="O3320" t="s">
        <v>5610</v>
      </c>
      <c r="P3320" t="s">
        <v>5610</v>
      </c>
      <c r="Q3320" t="s">
        <v>5610</v>
      </c>
      <c r="R3320" t="s">
        <v>5610</v>
      </c>
      <c r="S3320" t="s">
        <v>5610</v>
      </c>
      <c r="T3320" t="s">
        <v>5610</v>
      </c>
      <c r="U3320" t="s">
        <v>5610</v>
      </c>
      <c r="V3320" t="s">
        <v>5610</v>
      </c>
      <c r="W3320" t="s">
        <v>5610</v>
      </c>
      <c r="X3320" t="s">
        <v>5610</v>
      </c>
      <c r="Y3320" t="s">
        <v>5610</v>
      </c>
      <c r="Z3320" t="s">
        <v>5610</v>
      </c>
      <c r="AA3320" t="s">
        <v>5610</v>
      </c>
      <c r="AB3320" t="s">
        <v>5610</v>
      </c>
      <c r="AC3320" t="s">
        <v>5610</v>
      </c>
      <c r="AD3320" t="s">
        <v>5610</v>
      </c>
      <c r="AE3320" t="s">
        <v>5610</v>
      </c>
      <c r="AF3320" t="s">
        <v>5610</v>
      </c>
      <c r="AG3320" t="s">
        <v>5610</v>
      </c>
      <c r="AH3320" t="s">
        <v>5610</v>
      </c>
      <c r="AI3320" t="s">
        <v>5610</v>
      </c>
      <c r="AJ3320" t="s">
        <v>5610</v>
      </c>
      <c r="AK3320" t="s">
        <v>5610</v>
      </c>
      <c r="AL3320" t="s">
        <v>5610</v>
      </c>
      <c r="AM3320" t="s">
        <v>5610</v>
      </c>
      <c r="AN3320" t="s">
        <v>5610</v>
      </c>
      <c r="AO3320" t="s">
        <v>5610</v>
      </c>
      <c r="AP3320" t="s">
        <v>5610</v>
      </c>
      <c r="AQ3320" t="s">
        <v>5610</v>
      </c>
      <c r="AR3320" t="s">
        <v>5610</v>
      </c>
      <c r="AS3320" t="s">
        <v>5610</v>
      </c>
      <c r="AT3320" t="s">
        <v>5610</v>
      </c>
      <c r="AU3320" t="s">
        <v>5610</v>
      </c>
      <c r="AV3320" t="s">
        <v>5610</v>
      </c>
      <c r="AW3320" s="121" t="s">
        <v>5610</v>
      </c>
      <c r="AX3320" s="121" t="s">
        <v>5610</v>
      </c>
      <c r="AY3320" s="121" t="s">
        <v>5610</v>
      </c>
      <c r="AZ3320" s="121" t="s">
        <v>5610</v>
      </c>
      <c r="BA3320" s="121" t="s">
        <v>5610</v>
      </c>
      <c r="CZ3320">
        <f>ROWS($A$5:$A3320)</f>
        <v>3316</v>
      </c>
      <c r="DA3320" t="b">
        <f t="shared" si="108"/>
        <v>0</v>
      </c>
      <c r="DB3320" t="str">
        <f>IFERROR(SMALL($DA$5:DA12601,CZ3320),"")</f>
        <v/>
      </c>
      <c r="DC3320" s="57"/>
      <c r="DE3320" s="58"/>
      <c r="DF3320" s="59"/>
      <c r="DG3320" s="60"/>
      <c r="DH3320" s="60"/>
      <c r="DI3320" s="151"/>
      <c r="DJ3320" s="153"/>
    </row>
    <row r="3321" spans="1:114" ht="23.25">
      <c r="A3321">
        <v>811774</v>
      </c>
      <c r="B3321" t="s">
        <v>5113</v>
      </c>
      <c r="C3321" t="s">
        <v>455</v>
      </c>
      <c r="D3321" t="s">
        <v>1843</v>
      </c>
      <c r="E3321" t="s">
        <v>9</v>
      </c>
      <c r="H3321">
        <v>612</v>
      </c>
      <c r="I3321" t="s">
        <v>5610</v>
      </c>
      <c r="J3321" t="s">
        <v>5610</v>
      </c>
      <c r="K3321" t="s">
        <v>5610</v>
      </c>
      <c r="L3321">
        <v>616</v>
      </c>
      <c r="M3321" t="s">
        <v>5610</v>
      </c>
      <c r="N3321" t="s">
        <v>5610</v>
      </c>
      <c r="O3321" t="s">
        <v>5610</v>
      </c>
      <c r="P3321" t="s">
        <v>5610</v>
      </c>
      <c r="Q3321" t="s">
        <v>5610</v>
      </c>
      <c r="R3321" t="s">
        <v>5610</v>
      </c>
      <c r="S3321" t="s">
        <v>5610</v>
      </c>
      <c r="T3321" t="s">
        <v>5610</v>
      </c>
      <c r="U3321" t="s">
        <v>5610</v>
      </c>
      <c r="V3321" t="s">
        <v>5610</v>
      </c>
      <c r="W3321" t="s">
        <v>5610</v>
      </c>
      <c r="X3321" t="s">
        <v>5610</v>
      </c>
      <c r="Y3321" t="s">
        <v>5610</v>
      </c>
      <c r="Z3321" t="s">
        <v>5610</v>
      </c>
      <c r="AA3321" t="s">
        <v>5610</v>
      </c>
      <c r="AB3321" t="s">
        <v>5610</v>
      </c>
      <c r="AC3321" t="s">
        <v>5610</v>
      </c>
      <c r="AD3321" t="s">
        <v>5610</v>
      </c>
      <c r="AE3321" t="s">
        <v>5610</v>
      </c>
      <c r="AF3321" t="s">
        <v>5610</v>
      </c>
      <c r="AG3321" t="s">
        <v>5610</v>
      </c>
      <c r="AH3321" t="s">
        <v>5610</v>
      </c>
      <c r="AI3321" t="s">
        <v>5610</v>
      </c>
      <c r="AJ3321" t="s">
        <v>5610</v>
      </c>
      <c r="AK3321" t="s">
        <v>5610</v>
      </c>
      <c r="AL3321" t="s">
        <v>5610</v>
      </c>
      <c r="AM3321" t="s">
        <v>5610</v>
      </c>
      <c r="AN3321" t="s">
        <v>5610</v>
      </c>
      <c r="AO3321" t="s">
        <v>5610</v>
      </c>
      <c r="AP3321" t="s">
        <v>5610</v>
      </c>
      <c r="AQ3321" t="s">
        <v>5610</v>
      </c>
      <c r="AR3321" t="s">
        <v>5610</v>
      </c>
      <c r="AS3321" t="s">
        <v>5610</v>
      </c>
      <c r="AT3321" t="s">
        <v>5610</v>
      </c>
      <c r="AU3321" t="s">
        <v>5610</v>
      </c>
      <c r="AV3321" t="s">
        <v>5610</v>
      </c>
      <c r="AW3321" s="121" t="s">
        <v>5610</v>
      </c>
      <c r="AX3321" s="121" t="s">
        <v>5610</v>
      </c>
      <c r="AY3321" s="121" t="s">
        <v>5610</v>
      </c>
      <c r="AZ3321" s="121" t="s">
        <v>5610</v>
      </c>
      <c r="BA3321" s="121" t="s">
        <v>5610</v>
      </c>
      <c r="CZ3321">
        <f>ROWS($A$5:$A3321)</f>
        <v>3317</v>
      </c>
      <c r="DA3321" t="b">
        <f t="shared" si="108"/>
        <v>0</v>
      </c>
      <c r="DB3321" t="str">
        <f>IFERROR(SMALL($DA$5:DA12602,CZ3321),"")</f>
        <v/>
      </c>
      <c r="DC3321" s="57"/>
      <c r="DE3321" s="58"/>
      <c r="DF3321" s="59"/>
      <c r="DG3321" s="60"/>
      <c r="DH3321" s="60"/>
      <c r="DI3321" s="151"/>
      <c r="DJ3321" s="153"/>
    </row>
    <row r="3322" spans="1:114" ht="23.25">
      <c r="A3322">
        <v>811775</v>
      </c>
      <c r="B3322" t="s">
        <v>5114</v>
      </c>
      <c r="C3322" t="s">
        <v>970</v>
      </c>
      <c r="D3322" t="s">
        <v>2682</v>
      </c>
      <c r="E3322" t="s">
        <v>5605</v>
      </c>
      <c r="F3322" t="s">
        <v>5610</v>
      </c>
      <c r="G3322" t="s">
        <v>5610</v>
      </c>
      <c r="H3322" t="s">
        <v>5610</v>
      </c>
      <c r="I3322" t="s">
        <v>5610</v>
      </c>
      <c r="J3322" t="s">
        <v>5610</v>
      </c>
      <c r="K3322" t="s">
        <v>5610</v>
      </c>
      <c r="L3322">
        <v>616</v>
      </c>
      <c r="M3322">
        <v>617</v>
      </c>
      <c r="N3322">
        <v>618</v>
      </c>
      <c r="O3322" t="s">
        <v>5610</v>
      </c>
      <c r="P3322" t="s">
        <v>5610</v>
      </c>
      <c r="Q3322" t="s">
        <v>5610</v>
      </c>
      <c r="R3322" t="s">
        <v>5610</v>
      </c>
      <c r="S3322" t="s">
        <v>5610</v>
      </c>
      <c r="T3322" t="s">
        <v>5610</v>
      </c>
      <c r="U3322" t="s">
        <v>5610</v>
      </c>
      <c r="V3322">
        <v>626</v>
      </c>
      <c r="W3322" t="s">
        <v>5610</v>
      </c>
      <c r="X3322" t="s">
        <v>5610</v>
      </c>
      <c r="Y3322" t="s">
        <v>5610</v>
      </c>
      <c r="Z3322" t="s">
        <v>5610</v>
      </c>
      <c r="AA3322" t="s">
        <v>5610</v>
      </c>
      <c r="AB3322" t="s">
        <v>5610</v>
      </c>
      <c r="AC3322" t="s">
        <v>5610</v>
      </c>
      <c r="AD3322" t="s">
        <v>5610</v>
      </c>
      <c r="AE3322" t="s">
        <v>5610</v>
      </c>
      <c r="AF3322" t="s">
        <v>5610</v>
      </c>
      <c r="AG3322" t="s">
        <v>5610</v>
      </c>
      <c r="AH3322" t="s">
        <v>5610</v>
      </c>
      <c r="AI3322" t="s">
        <v>5610</v>
      </c>
      <c r="AJ3322" t="s">
        <v>5610</v>
      </c>
      <c r="AK3322" t="s">
        <v>5610</v>
      </c>
      <c r="AL3322" t="s">
        <v>5610</v>
      </c>
      <c r="AM3322" t="s">
        <v>5610</v>
      </c>
      <c r="AN3322" t="s">
        <v>5610</v>
      </c>
      <c r="AO3322" t="s">
        <v>5610</v>
      </c>
      <c r="AP3322" t="s">
        <v>5610</v>
      </c>
      <c r="AQ3322" t="s">
        <v>5610</v>
      </c>
      <c r="AR3322" t="s">
        <v>5610</v>
      </c>
      <c r="AS3322" t="s">
        <v>5610</v>
      </c>
      <c r="AT3322" t="s">
        <v>5610</v>
      </c>
      <c r="AU3322" t="s">
        <v>5610</v>
      </c>
      <c r="AV3322" t="s">
        <v>5610</v>
      </c>
      <c r="AW3322" s="121" t="s">
        <v>5610</v>
      </c>
      <c r="AX3322" s="121" t="s">
        <v>5610</v>
      </c>
      <c r="AY3322" s="121" t="s">
        <v>5610</v>
      </c>
      <c r="AZ3322" s="121" t="s">
        <v>5610</v>
      </c>
      <c r="BA3322" s="121" t="s">
        <v>5610</v>
      </c>
      <c r="CZ3322">
        <f>ROWS($A$5:$A3322)</f>
        <v>3318</v>
      </c>
      <c r="DA3322" t="b">
        <f t="shared" si="108"/>
        <v>0</v>
      </c>
      <c r="DB3322" t="str">
        <f>IFERROR(SMALL($DA$5:DA12603,CZ3322),"")</f>
        <v/>
      </c>
      <c r="DC3322" s="57"/>
      <c r="DE3322" s="58"/>
      <c r="DF3322" s="59"/>
      <c r="DG3322" s="60"/>
      <c r="DH3322" s="60"/>
      <c r="DI3322" s="151"/>
      <c r="DJ3322" s="153"/>
    </row>
    <row r="3323" spans="1:114" ht="23.25">
      <c r="A3323">
        <v>811776</v>
      </c>
      <c r="B3323" t="s">
        <v>5115</v>
      </c>
      <c r="C3323" t="s">
        <v>4595</v>
      </c>
      <c r="D3323" t="s">
        <v>357</v>
      </c>
      <c r="E3323" t="s">
        <v>9</v>
      </c>
      <c r="F3323" t="s">
        <v>5610</v>
      </c>
      <c r="G3323" t="s">
        <v>5610</v>
      </c>
      <c r="H3323">
        <v>612</v>
      </c>
      <c r="I3323">
        <v>613</v>
      </c>
      <c r="J3323">
        <v>614</v>
      </c>
      <c r="K3323" t="s">
        <v>5610</v>
      </c>
      <c r="L3323">
        <v>616</v>
      </c>
      <c r="M3323" t="s">
        <v>5610</v>
      </c>
      <c r="N3323" t="s">
        <v>5610</v>
      </c>
      <c r="O3323">
        <v>619</v>
      </c>
      <c r="P3323">
        <v>620</v>
      </c>
      <c r="Q3323">
        <v>621</v>
      </c>
      <c r="R3323" t="s">
        <v>5610</v>
      </c>
      <c r="S3323" t="s">
        <v>5610</v>
      </c>
      <c r="T3323" t="s">
        <v>5610</v>
      </c>
      <c r="U3323" t="s">
        <v>5610</v>
      </c>
      <c r="V3323" t="s">
        <v>5610</v>
      </c>
      <c r="W3323" t="s">
        <v>5610</v>
      </c>
      <c r="X3323" t="s">
        <v>5610</v>
      </c>
      <c r="Y3323" t="s">
        <v>5610</v>
      </c>
      <c r="Z3323" t="s">
        <v>5610</v>
      </c>
      <c r="AA3323" t="s">
        <v>5610</v>
      </c>
      <c r="AB3323" t="s">
        <v>5610</v>
      </c>
      <c r="AC3323" t="s">
        <v>5610</v>
      </c>
      <c r="AD3323" t="s">
        <v>5610</v>
      </c>
      <c r="AE3323" t="s">
        <v>5610</v>
      </c>
      <c r="AF3323" t="s">
        <v>5610</v>
      </c>
      <c r="AG3323" t="s">
        <v>5610</v>
      </c>
      <c r="AH3323" t="s">
        <v>5610</v>
      </c>
      <c r="AI3323" t="s">
        <v>5610</v>
      </c>
      <c r="AJ3323" t="s">
        <v>5610</v>
      </c>
      <c r="AK3323" t="s">
        <v>5610</v>
      </c>
      <c r="AL3323" t="s">
        <v>5610</v>
      </c>
      <c r="AM3323" t="s">
        <v>5610</v>
      </c>
      <c r="AN3323" t="s">
        <v>5610</v>
      </c>
      <c r="AO3323" t="s">
        <v>5610</v>
      </c>
      <c r="AP3323" t="s">
        <v>5610</v>
      </c>
      <c r="AQ3323" t="s">
        <v>5610</v>
      </c>
      <c r="AR3323" t="s">
        <v>5610</v>
      </c>
      <c r="AS3323" t="s">
        <v>5610</v>
      </c>
      <c r="AT3323" t="s">
        <v>5610</v>
      </c>
      <c r="AU3323" t="s">
        <v>5610</v>
      </c>
      <c r="AV3323" t="s">
        <v>5610</v>
      </c>
      <c r="AW3323" s="121" t="s">
        <v>5610</v>
      </c>
      <c r="AX3323" s="121" t="s">
        <v>5610</v>
      </c>
      <c r="AY3323" s="121" t="s">
        <v>5610</v>
      </c>
      <c r="AZ3323" s="121" t="s">
        <v>5610</v>
      </c>
      <c r="BA3323" s="121" t="s">
        <v>5610</v>
      </c>
      <c r="CZ3323">
        <f>ROWS($A$5:$A3323)</f>
        <v>3319</v>
      </c>
      <c r="DA3323" t="b">
        <f t="shared" si="108"/>
        <v>0</v>
      </c>
      <c r="DB3323" t="str">
        <f>IFERROR(SMALL($DA$5:DA12604,CZ3323),"")</f>
        <v/>
      </c>
      <c r="DC3323" s="57"/>
      <c r="DE3323" s="58"/>
      <c r="DF3323" s="59"/>
      <c r="DG3323" s="60"/>
      <c r="DH3323" s="60"/>
      <c r="DI3323" s="151"/>
      <c r="DJ3323" s="153"/>
    </row>
    <row r="3324" spans="1:114" ht="23.25">
      <c r="A3324">
        <v>811777</v>
      </c>
      <c r="B3324" t="s">
        <v>5116</v>
      </c>
      <c r="C3324" t="s">
        <v>341</v>
      </c>
      <c r="D3324" t="s">
        <v>5117</v>
      </c>
      <c r="E3324" t="s">
        <v>9</v>
      </c>
      <c r="F3324">
        <v>610</v>
      </c>
      <c r="G3324">
        <v>611</v>
      </c>
      <c r="H3324" t="s">
        <v>5610</v>
      </c>
      <c r="I3324" t="s">
        <v>5610</v>
      </c>
      <c r="J3324" t="s">
        <v>5610</v>
      </c>
      <c r="K3324" t="s">
        <v>5610</v>
      </c>
      <c r="L3324" t="s">
        <v>5610</v>
      </c>
      <c r="M3324" t="s">
        <v>5610</v>
      </c>
      <c r="N3324" t="s">
        <v>5610</v>
      </c>
      <c r="O3324">
        <v>619</v>
      </c>
      <c r="P3324" t="s">
        <v>5610</v>
      </c>
      <c r="Q3324" t="s">
        <v>5610</v>
      </c>
      <c r="R3324" t="s">
        <v>5610</v>
      </c>
      <c r="S3324" t="s">
        <v>5610</v>
      </c>
      <c r="T3324" t="s">
        <v>5610</v>
      </c>
      <c r="U3324" t="s">
        <v>5610</v>
      </c>
      <c r="V3324" t="s">
        <v>5610</v>
      </c>
      <c r="W3324" t="s">
        <v>5610</v>
      </c>
      <c r="X3324" t="s">
        <v>5610</v>
      </c>
      <c r="Y3324" t="s">
        <v>5610</v>
      </c>
      <c r="Z3324" t="s">
        <v>5610</v>
      </c>
      <c r="AA3324" t="s">
        <v>5610</v>
      </c>
      <c r="AB3324" t="s">
        <v>5610</v>
      </c>
      <c r="AC3324" t="s">
        <v>5610</v>
      </c>
      <c r="AD3324" t="s">
        <v>5610</v>
      </c>
      <c r="AE3324" t="s">
        <v>5610</v>
      </c>
      <c r="AF3324" t="s">
        <v>5610</v>
      </c>
      <c r="AG3324" t="s">
        <v>5610</v>
      </c>
      <c r="AH3324" t="s">
        <v>5610</v>
      </c>
      <c r="AI3324" t="s">
        <v>5610</v>
      </c>
      <c r="AJ3324" t="s">
        <v>5610</v>
      </c>
      <c r="AK3324" t="s">
        <v>5610</v>
      </c>
      <c r="AL3324" t="s">
        <v>5610</v>
      </c>
      <c r="AM3324" t="s">
        <v>5610</v>
      </c>
      <c r="AN3324" t="s">
        <v>5610</v>
      </c>
      <c r="AO3324" t="s">
        <v>5610</v>
      </c>
      <c r="AP3324" t="s">
        <v>5610</v>
      </c>
      <c r="AQ3324" t="s">
        <v>5610</v>
      </c>
      <c r="AR3324" t="s">
        <v>5610</v>
      </c>
      <c r="AS3324" t="s">
        <v>5610</v>
      </c>
      <c r="AT3324" t="s">
        <v>5610</v>
      </c>
      <c r="AU3324" t="s">
        <v>5610</v>
      </c>
      <c r="AV3324" t="s">
        <v>5610</v>
      </c>
      <c r="AW3324" s="121" t="s">
        <v>5610</v>
      </c>
      <c r="AX3324" s="121" t="s">
        <v>5610</v>
      </c>
      <c r="AY3324" s="121" t="s">
        <v>5610</v>
      </c>
      <c r="AZ3324" s="121" t="s">
        <v>5610</v>
      </c>
      <c r="BA3324" s="121" t="s">
        <v>5610</v>
      </c>
      <c r="CZ3324">
        <f>ROWS($A$5:$A3324)</f>
        <v>3320</v>
      </c>
      <c r="DA3324" t="b">
        <f t="shared" si="108"/>
        <v>0</v>
      </c>
      <c r="DB3324" t="str">
        <f>IFERROR(SMALL($DA$5:DA12605,CZ3324),"")</f>
        <v/>
      </c>
      <c r="DC3324" s="57"/>
      <c r="DE3324" s="58"/>
      <c r="DF3324" s="59"/>
      <c r="DG3324" s="60"/>
      <c r="DH3324" s="60"/>
      <c r="DI3324" s="151"/>
      <c r="DJ3324" s="153"/>
    </row>
    <row r="3325" spans="1:114" ht="23.25">
      <c r="A3325">
        <v>811778</v>
      </c>
      <c r="B3325" t="s">
        <v>5293</v>
      </c>
      <c r="C3325" t="s">
        <v>723</v>
      </c>
      <c r="D3325" t="s">
        <v>502</v>
      </c>
      <c r="E3325" t="s">
        <v>9</v>
      </c>
      <c r="F3325">
        <v>610</v>
      </c>
      <c r="G3325">
        <v>611</v>
      </c>
      <c r="H3325">
        <v>612</v>
      </c>
      <c r="I3325">
        <v>613</v>
      </c>
      <c r="J3325" t="s">
        <v>5610</v>
      </c>
      <c r="K3325" t="s">
        <v>5610</v>
      </c>
      <c r="L3325">
        <v>616</v>
      </c>
      <c r="M3325" t="s">
        <v>5610</v>
      </c>
      <c r="N3325" t="s">
        <v>5610</v>
      </c>
      <c r="O3325" t="s">
        <v>5610</v>
      </c>
      <c r="P3325" t="s">
        <v>5610</v>
      </c>
      <c r="Q3325" t="s">
        <v>5610</v>
      </c>
      <c r="R3325" t="s">
        <v>5610</v>
      </c>
      <c r="S3325" t="s">
        <v>5610</v>
      </c>
      <c r="T3325" t="s">
        <v>5611</v>
      </c>
      <c r="U3325" t="s">
        <v>5610</v>
      </c>
      <c r="V3325" t="s">
        <v>5610</v>
      </c>
      <c r="W3325" t="s">
        <v>5610</v>
      </c>
      <c r="X3325" t="s">
        <v>5610</v>
      </c>
      <c r="Y3325" t="s">
        <v>5610</v>
      </c>
      <c r="Z3325" t="s">
        <v>5610</v>
      </c>
      <c r="AA3325" t="s">
        <v>5610</v>
      </c>
      <c r="AB3325" t="s">
        <v>5610</v>
      </c>
      <c r="AC3325" t="s">
        <v>5610</v>
      </c>
      <c r="AD3325" t="s">
        <v>5610</v>
      </c>
      <c r="AE3325" t="s">
        <v>5610</v>
      </c>
      <c r="AF3325" t="s">
        <v>5610</v>
      </c>
      <c r="AG3325" t="s">
        <v>5610</v>
      </c>
      <c r="AH3325" t="s">
        <v>5610</v>
      </c>
      <c r="AI3325" t="s">
        <v>5610</v>
      </c>
      <c r="AJ3325" t="s">
        <v>5610</v>
      </c>
      <c r="AK3325" t="s">
        <v>5610</v>
      </c>
      <c r="AL3325" t="s">
        <v>5610</v>
      </c>
      <c r="AM3325" t="s">
        <v>5610</v>
      </c>
      <c r="AN3325" t="s">
        <v>5610</v>
      </c>
      <c r="AO3325" t="s">
        <v>5611</v>
      </c>
      <c r="AP3325" t="s">
        <v>5610</v>
      </c>
      <c r="AQ3325" t="s">
        <v>5610</v>
      </c>
      <c r="AR3325" t="s">
        <v>5610</v>
      </c>
      <c r="AS3325" t="s">
        <v>5610</v>
      </c>
      <c r="AT3325" t="s">
        <v>5610</v>
      </c>
      <c r="AU3325" t="s">
        <v>5610</v>
      </c>
      <c r="AV3325" t="s">
        <v>5610</v>
      </c>
      <c r="AW3325" s="121" t="s">
        <v>5610</v>
      </c>
      <c r="AX3325" s="121" t="s">
        <v>5610</v>
      </c>
      <c r="AY3325" s="121" t="s">
        <v>5610</v>
      </c>
      <c r="AZ3325" s="121" t="s">
        <v>5610</v>
      </c>
      <c r="BA3325" s="121" t="s">
        <v>5610</v>
      </c>
      <c r="CZ3325">
        <f>ROWS($A$5:$A3325)</f>
        <v>3321</v>
      </c>
      <c r="DA3325" t="b">
        <f t="shared" si="108"/>
        <v>0</v>
      </c>
      <c r="DB3325" t="str">
        <f>IFERROR(SMALL($DA$5:DA12606,CZ3325),"")</f>
        <v/>
      </c>
      <c r="DC3325" s="57"/>
      <c r="DE3325" s="58"/>
      <c r="DF3325" s="59"/>
      <c r="DG3325" s="60"/>
      <c r="DH3325" s="60"/>
      <c r="DI3325" s="151"/>
      <c r="DJ3325" s="153"/>
    </row>
    <row r="3326" spans="1:114" ht="23.25">
      <c r="A3326">
        <v>811782</v>
      </c>
      <c r="B3326" t="s">
        <v>5118</v>
      </c>
      <c r="C3326" t="s">
        <v>155</v>
      </c>
      <c r="D3326" t="s">
        <v>5119</v>
      </c>
      <c r="E3326" t="s">
        <v>9</v>
      </c>
      <c r="F3326">
        <v>610</v>
      </c>
      <c r="G3326" t="s">
        <v>5610</v>
      </c>
      <c r="H3326" t="s">
        <v>5610</v>
      </c>
      <c r="I3326" t="s">
        <v>5610</v>
      </c>
      <c r="J3326" t="s">
        <v>5610</v>
      </c>
      <c r="K3326" t="s">
        <v>5610</v>
      </c>
      <c r="L3326" t="s">
        <v>5610</v>
      </c>
      <c r="M3326">
        <v>617</v>
      </c>
      <c r="N3326" t="s">
        <v>5610</v>
      </c>
      <c r="O3326">
        <v>619</v>
      </c>
      <c r="P3326">
        <v>620</v>
      </c>
      <c r="Q3326" t="s">
        <v>5610</v>
      </c>
      <c r="R3326" t="s">
        <v>5610</v>
      </c>
      <c r="S3326" t="s">
        <v>5610</v>
      </c>
      <c r="T3326" t="s">
        <v>5610</v>
      </c>
      <c r="U3326" t="s">
        <v>5610</v>
      </c>
      <c r="V3326" t="s">
        <v>5610</v>
      </c>
      <c r="W3326" t="s">
        <v>5610</v>
      </c>
      <c r="X3326" t="s">
        <v>5610</v>
      </c>
      <c r="Y3326" t="s">
        <v>5610</v>
      </c>
      <c r="Z3326" t="s">
        <v>5610</v>
      </c>
      <c r="AA3326" t="s">
        <v>5610</v>
      </c>
      <c r="AB3326" t="s">
        <v>5610</v>
      </c>
      <c r="AC3326" t="s">
        <v>5610</v>
      </c>
      <c r="AD3326" t="s">
        <v>5610</v>
      </c>
      <c r="AE3326" t="s">
        <v>5610</v>
      </c>
      <c r="AF3326" t="s">
        <v>5610</v>
      </c>
      <c r="AG3326" t="s">
        <v>5610</v>
      </c>
      <c r="AH3326" t="s">
        <v>5610</v>
      </c>
      <c r="AI3326" t="s">
        <v>5610</v>
      </c>
      <c r="AJ3326" t="s">
        <v>5610</v>
      </c>
      <c r="AK3326" t="s">
        <v>5610</v>
      </c>
      <c r="AL3326" t="s">
        <v>5610</v>
      </c>
      <c r="AM3326" t="s">
        <v>5610</v>
      </c>
      <c r="AN3326" t="s">
        <v>5610</v>
      </c>
      <c r="AO3326" t="s">
        <v>5610</v>
      </c>
      <c r="AP3326" t="s">
        <v>5610</v>
      </c>
      <c r="AQ3326" t="s">
        <v>5610</v>
      </c>
      <c r="AR3326" t="s">
        <v>5610</v>
      </c>
      <c r="AS3326" t="s">
        <v>5610</v>
      </c>
      <c r="AT3326" t="s">
        <v>5610</v>
      </c>
      <c r="AU3326" t="s">
        <v>5610</v>
      </c>
      <c r="AV3326" t="s">
        <v>5610</v>
      </c>
      <c r="AW3326" s="121" t="s">
        <v>5610</v>
      </c>
      <c r="AX3326" s="121" t="s">
        <v>5610</v>
      </c>
      <c r="AY3326" s="121" t="s">
        <v>5610</v>
      </c>
      <c r="AZ3326" s="121" t="s">
        <v>5610</v>
      </c>
      <c r="BA3326" s="121" t="s">
        <v>5610</v>
      </c>
      <c r="CZ3326">
        <f>ROWS($A$5:$A3326)</f>
        <v>3322</v>
      </c>
      <c r="DA3326" t="b">
        <f t="shared" si="108"/>
        <v>0</v>
      </c>
      <c r="DB3326" t="str">
        <f>IFERROR(SMALL($DA$5:DA12607,CZ3326),"")</f>
        <v/>
      </c>
      <c r="DC3326" s="57"/>
      <c r="DE3326" s="58"/>
      <c r="DF3326" s="59"/>
      <c r="DG3326" s="60"/>
      <c r="DH3326" s="60"/>
      <c r="DI3326" s="151"/>
      <c r="DJ3326" s="153"/>
    </row>
    <row r="3327" spans="1:114" ht="23.25">
      <c r="A3327">
        <v>811785</v>
      </c>
      <c r="B3327" t="s">
        <v>5120</v>
      </c>
      <c r="C3327" t="s">
        <v>450</v>
      </c>
      <c r="D3327" t="s">
        <v>246</v>
      </c>
      <c r="E3327" t="s">
        <v>9</v>
      </c>
      <c r="F3327" t="s">
        <v>5610</v>
      </c>
      <c r="G3327">
        <v>611</v>
      </c>
      <c r="H3327">
        <v>612</v>
      </c>
      <c r="I3327" t="s">
        <v>5610</v>
      </c>
      <c r="J3327" t="s">
        <v>5610</v>
      </c>
      <c r="K3327" t="s">
        <v>5610</v>
      </c>
      <c r="L3327">
        <v>616</v>
      </c>
      <c r="M3327">
        <v>617</v>
      </c>
      <c r="N3327">
        <v>618</v>
      </c>
      <c r="O3327">
        <v>619</v>
      </c>
      <c r="P3327">
        <v>620</v>
      </c>
      <c r="Q3327" t="s">
        <v>5610</v>
      </c>
      <c r="R3327" t="s">
        <v>5610</v>
      </c>
      <c r="S3327" t="s">
        <v>5610</v>
      </c>
      <c r="T3327" t="s">
        <v>5610</v>
      </c>
      <c r="U3327" t="s">
        <v>5610</v>
      </c>
      <c r="V3327" t="s">
        <v>5610</v>
      </c>
      <c r="W3327" t="s">
        <v>5610</v>
      </c>
      <c r="X3327" t="s">
        <v>5610</v>
      </c>
      <c r="Y3327" t="s">
        <v>5610</v>
      </c>
      <c r="Z3327" t="s">
        <v>5610</v>
      </c>
      <c r="AA3327" t="s">
        <v>5610</v>
      </c>
      <c r="AB3327" t="s">
        <v>5610</v>
      </c>
      <c r="AC3327" t="s">
        <v>5610</v>
      </c>
      <c r="AD3327" t="s">
        <v>5610</v>
      </c>
      <c r="AE3327" t="s">
        <v>5610</v>
      </c>
      <c r="AF3327" t="s">
        <v>5610</v>
      </c>
      <c r="AG3327" t="s">
        <v>5610</v>
      </c>
      <c r="AH3327" t="s">
        <v>5610</v>
      </c>
      <c r="AI3327" t="s">
        <v>5610</v>
      </c>
      <c r="AJ3327" t="s">
        <v>5610</v>
      </c>
      <c r="AK3327" t="s">
        <v>5610</v>
      </c>
      <c r="AL3327" t="s">
        <v>5610</v>
      </c>
      <c r="AM3327" t="s">
        <v>5610</v>
      </c>
      <c r="AN3327" t="s">
        <v>5610</v>
      </c>
      <c r="AO3327" t="s">
        <v>5610</v>
      </c>
      <c r="AP3327" t="s">
        <v>5610</v>
      </c>
      <c r="AQ3327" t="s">
        <v>5610</v>
      </c>
      <c r="AR3327" t="s">
        <v>5610</v>
      </c>
      <c r="AS3327" t="s">
        <v>5610</v>
      </c>
      <c r="AT3327" t="s">
        <v>5610</v>
      </c>
      <c r="AU3327" t="s">
        <v>5610</v>
      </c>
      <c r="AV3327" t="s">
        <v>5610</v>
      </c>
      <c r="AW3327" s="121" t="s">
        <v>5610</v>
      </c>
      <c r="AX3327" s="121" t="s">
        <v>5610</v>
      </c>
      <c r="AY3327" s="121" t="s">
        <v>5610</v>
      </c>
      <c r="AZ3327" s="121" t="s">
        <v>5610</v>
      </c>
      <c r="BA3327" s="121" t="s">
        <v>5610</v>
      </c>
      <c r="CZ3327">
        <f>ROWS($A$5:$A3327)</f>
        <v>3323</v>
      </c>
      <c r="DA3327" t="b">
        <f t="shared" si="108"/>
        <v>0</v>
      </c>
      <c r="DB3327" t="str">
        <f>IFERROR(SMALL($DA$5:DA12608,CZ3327),"")</f>
        <v/>
      </c>
      <c r="DC3327" s="57"/>
      <c r="DE3327" s="58"/>
      <c r="DF3327" s="59"/>
      <c r="DG3327" s="60"/>
      <c r="DH3327" s="60"/>
      <c r="DI3327" s="151"/>
      <c r="DJ3327" s="153"/>
    </row>
    <row r="3328" spans="1:114" ht="23.25">
      <c r="A3328">
        <v>811787</v>
      </c>
      <c r="B3328" t="s">
        <v>5121</v>
      </c>
      <c r="C3328" t="s">
        <v>479</v>
      </c>
      <c r="D3328" t="s">
        <v>297</v>
      </c>
      <c r="E3328" t="s">
        <v>9</v>
      </c>
      <c r="F3328" t="s">
        <v>5610</v>
      </c>
      <c r="G3328" t="s">
        <v>5610</v>
      </c>
      <c r="H3328" t="s">
        <v>5610</v>
      </c>
      <c r="I3328" t="s">
        <v>5610</v>
      </c>
      <c r="J3328" t="s">
        <v>5610</v>
      </c>
      <c r="K3328" t="s">
        <v>5610</v>
      </c>
      <c r="L3328">
        <v>616</v>
      </c>
      <c r="M3328" t="s">
        <v>5610</v>
      </c>
      <c r="N3328" t="s">
        <v>5610</v>
      </c>
      <c r="O3328" t="s">
        <v>5610</v>
      </c>
      <c r="P3328">
        <v>620</v>
      </c>
      <c r="Q3328" t="s">
        <v>5610</v>
      </c>
      <c r="R3328" t="s">
        <v>5610</v>
      </c>
      <c r="S3328" t="s">
        <v>5610</v>
      </c>
      <c r="T3328" t="s">
        <v>5610</v>
      </c>
      <c r="U3328" t="s">
        <v>5610</v>
      </c>
      <c r="V3328" t="s">
        <v>5610</v>
      </c>
      <c r="W3328" t="s">
        <v>5610</v>
      </c>
      <c r="X3328" t="s">
        <v>5610</v>
      </c>
      <c r="Y3328" t="s">
        <v>5610</v>
      </c>
      <c r="Z3328" t="s">
        <v>5610</v>
      </c>
      <c r="AA3328" t="s">
        <v>5610</v>
      </c>
      <c r="AB3328" t="s">
        <v>5610</v>
      </c>
      <c r="AC3328" t="s">
        <v>5610</v>
      </c>
      <c r="AD3328" t="s">
        <v>5610</v>
      </c>
      <c r="AE3328" t="s">
        <v>5610</v>
      </c>
      <c r="AF3328" t="s">
        <v>5610</v>
      </c>
      <c r="AG3328" t="s">
        <v>5610</v>
      </c>
      <c r="AH3328" t="s">
        <v>5610</v>
      </c>
      <c r="AI3328" t="s">
        <v>5610</v>
      </c>
      <c r="AJ3328" t="s">
        <v>5610</v>
      </c>
      <c r="AK3328" t="s">
        <v>5610</v>
      </c>
      <c r="AL3328" t="s">
        <v>5610</v>
      </c>
      <c r="AM3328" t="s">
        <v>5610</v>
      </c>
      <c r="AN3328" t="s">
        <v>5610</v>
      </c>
      <c r="AO3328" t="s">
        <v>5610</v>
      </c>
      <c r="AP3328" t="s">
        <v>5610</v>
      </c>
      <c r="AQ3328" t="s">
        <v>5610</v>
      </c>
      <c r="AR3328" t="s">
        <v>5610</v>
      </c>
      <c r="AS3328" t="s">
        <v>5610</v>
      </c>
      <c r="AT3328" t="s">
        <v>5610</v>
      </c>
      <c r="AU3328" t="s">
        <v>5610</v>
      </c>
      <c r="AV3328" t="s">
        <v>5610</v>
      </c>
      <c r="AW3328" s="121" t="s">
        <v>5610</v>
      </c>
      <c r="AX3328" s="121" t="s">
        <v>5610</v>
      </c>
      <c r="AY3328" s="121" t="s">
        <v>5610</v>
      </c>
      <c r="AZ3328" s="121" t="s">
        <v>5610</v>
      </c>
      <c r="BA3328" s="121" t="s">
        <v>5610</v>
      </c>
      <c r="CZ3328">
        <f>ROWS($A$5:$A3328)</f>
        <v>3324</v>
      </c>
      <c r="DA3328" t="b">
        <f t="shared" si="108"/>
        <v>0</v>
      </c>
      <c r="DB3328" t="str">
        <f>IFERROR(SMALL($DA$5:DA12609,CZ3328),"")</f>
        <v/>
      </c>
      <c r="DC3328" s="57"/>
      <c r="DE3328" s="58"/>
      <c r="DF3328" s="59"/>
      <c r="DG3328" s="60"/>
      <c r="DH3328" s="60"/>
      <c r="DI3328" s="151"/>
      <c r="DJ3328" s="153"/>
    </row>
    <row r="3329" spans="1:114" ht="23.25">
      <c r="A3329">
        <v>811788</v>
      </c>
      <c r="B3329" t="s">
        <v>2138</v>
      </c>
      <c r="C3329" t="s">
        <v>181</v>
      </c>
      <c r="D3329" t="s">
        <v>328</v>
      </c>
      <c r="E3329" t="s">
        <v>9</v>
      </c>
      <c r="F3329">
        <v>610</v>
      </c>
      <c r="G3329">
        <v>611</v>
      </c>
      <c r="H3329">
        <v>612</v>
      </c>
      <c r="I3329">
        <v>613</v>
      </c>
      <c r="J3329">
        <v>614</v>
      </c>
      <c r="K3329" t="s">
        <v>5610</v>
      </c>
      <c r="L3329">
        <v>616</v>
      </c>
      <c r="M3329">
        <v>617</v>
      </c>
      <c r="N3329">
        <v>618</v>
      </c>
      <c r="O3329">
        <v>619</v>
      </c>
      <c r="P3329">
        <v>620</v>
      </c>
      <c r="Q3329" t="s">
        <v>5610</v>
      </c>
      <c r="R3329" t="s">
        <v>5610</v>
      </c>
      <c r="S3329" t="s">
        <v>5610</v>
      </c>
      <c r="T3329" t="s">
        <v>5610</v>
      </c>
      <c r="U3329" t="s">
        <v>5610</v>
      </c>
      <c r="V3329" t="s">
        <v>5610</v>
      </c>
      <c r="W3329" t="s">
        <v>5610</v>
      </c>
      <c r="X3329" t="s">
        <v>5610</v>
      </c>
      <c r="Y3329" t="s">
        <v>5610</v>
      </c>
      <c r="Z3329" t="s">
        <v>5610</v>
      </c>
      <c r="AA3329" t="s">
        <v>5610</v>
      </c>
      <c r="AB3329" t="s">
        <v>5610</v>
      </c>
      <c r="AC3329" t="s">
        <v>5610</v>
      </c>
      <c r="AD3329" t="s">
        <v>5610</v>
      </c>
      <c r="AE3329" t="s">
        <v>5610</v>
      </c>
      <c r="AF3329" t="s">
        <v>5610</v>
      </c>
      <c r="AG3329" t="s">
        <v>5610</v>
      </c>
      <c r="AH3329" t="s">
        <v>5610</v>
      </c>
      <c r="AI3329" t="s">
        <v>5610</v>
      </c>
      <c r="AJ3329" t="s">
        <v>5610</v>
      </c>
      <c r="AK3329" t="s">
        <v>5610</v>
      </c>
      <c r="AL3329" t="s">
        <v>5610</v>
      </c>
      <c r="AM3329" t="s">
        <v>5610</v>
      </c>
      <c r="AN3329" t="s">
        <v>5610</v>
      </c>
      <c r="AO3329" t="s">
        <v>5610</v>
      </c>
      <c r="AP3329" t="s">
        <v>5610</v>
      </c>
      <c r="AQ3329" t="s">
        <v>5611</v>
      </c>
      <c r="AR3329" t="s">
        <v>5610</v>
      </c>
      <c r="AS3329" t="s">
        <v>5610</v>
      </c>
      <c r="AT3329" t="s">
        <v>5610</v>
      </c>
      <c r="AU3329" t="s">
        <v>5610</v>
      </c>
      <c r="AV3329" t="s">
        <v>5610</v>
      </c>
      <c r="AW3329" s="121" t="s">
        <v>5610</v>
      </c>
      <c r="AX3329" s="121" t="s">
        <v>5610</v>
      </c>
      <c r="AY3329" s="121" t="s">
        <v>5610</v>
      </c>
      <c r="AZ3329" s="121" t="s">
        <v>5610</v>
      </c>
      <c r="BA3329" s="121" t="s">
        <v>5610</v>
      </c>
      <c r="CZ3329">
        <f>ROWS($A$5:$A3329)</f>
        <v>3325</v>
      </c>
      <c r="DA3329" t="b">
        <f t="shared" si="108"/>
        <v>0</v>
      </c>
      <c r="DB3329" t="str">
        <f>IFERROR(SMALL($DA$5:DA12610,CZ3329),"")</f>
        <v/>
      </c>
      <c r="DC3329" s="57"/>
      <c r="DE3329" s="58"/>
      <c r="DF3329" s="59"/>
      <c r="DG3329" s="60"/>
      <c r="DH3329" s="60"/>
      <c r="DI3329" s="151"/>
      <c r="DJ3329" s="153"/>
    </row>
    <row r="3330" spans="1:114" ht="23.25">
      <c r="A3330">
        <v>811789</v>
      </c>
      <c r="B3330" t="s">
        <v>5122</v>
      </c>
      <c r="C3330" t="s">
        <v>173</v>
      </c>
      <c r="D3330" t="s">
        <v>227</v>
      </c>
      <c r="E3330" t="s">
        <v>9</v>
      </c>
      <c r="F3330" t="s">
        <v>5610</v>
      </c>
      <c r="G3330">
        <v>611</v>
      </c>
      <c r="H3330">
        <v>612</v>
      </c>
      <c r="I3330">
        <v>613</v>
      </c>
      <c r="J3330">
        <v>614</v>
      </c>
      <c r="K3330">
        <v>615</v>
      </c>
      <c r="M3330" t="s">
        <v>5610</v>
      </c>
      <c r="N3330" t="s">
        <v>5610</v>
      </c>
      <c r="O3330" t="s">
        <v>5610</v>
      </c>
      <c r="P3330" t="s">
        <v>5610</v>
      </c>
      <c r="Q3330" t="s">
        <v>5610</v>
      </c>
      <c r="R3330" t="s">
        <v>5610</v>
      </c>
      <c r="S3330" t="s">
        <v>5610</v>
      </c>
      <c r="T3330" t="s">
        <v>5610</v>
      </c>
      <c r="U3330" t="s">
        <v>5610</v>
      </c>
      <c r="V3330" t="s">
        <v>5610</v>
      </c>
      <c r="W3330" t="s">
        <v>5610</v>
      </c>
      <c r="X3330" t="s">
        <v>5610</v>
      </c>
      <c r="Y3330" t="s">
        <v>5610</v>
      </c>
      <c r="Z3330" t="s">
        <v>5610</v>
      </c>
      <c r="AA3330" t="s">
        <v>5610</v>
      </c>
      <c r="AB3330" t="s">
        <v>5610</v>
      </c>
      <c r="AC3330" t="s">
        <v>5610</v>
      </c>
      <c r="AD3330" t="s">
        <v>5610</v>
      </c>
      <c r="AE3330" t="s">
        <v>5610</v>
      </c>
      <c r="AF3330" t="s">
        <v>5610</v>
      </c>
      <c r="AG3330" t="s">
        <v>5610</v>
      </c>
      <c r="AH3330" t="s">
        <v>5610</v>
      </c>
      <c r="AI3330" t="s">
        <v>5610</v>
      </c>
      <c r="AJ3330" t="s">
        <v>5610</v>
      </c>
      <c r="AK3330" t="s">
        <v>5610</v>
      </c>
      <c r="AL3330" t="s">
        <v>5610</v>
      </c>
      <c r="AM3330" t="s">
        <v>5610</v>
      </c>
      <c r="AN3330" t="s">
        <v>5610</v>
      </c>
      <c r="AO3330" t="s">
        <v>5610</v>
      </c>
      <c r="AP3330" t="s">
        <v>5610</v>
      </c>
      <c r="AQ3330" t="s">
        <v>5610</v>
      </c>
      <c r="AR3330" t="s">
        <v>5610</v>
      </c>
      <c r="AS3330" t="s">
        <v>5610</v>
      </c>
      <c r="AT3330" t="s">
        <v>5610</v>
      </c>
      <c r="AU3330" t="s">
        <v>5610</v>
      </c>
      <c r="AV3330" t="s">
        <v>5610</v>
      </c>
      <c r="AW3330" s="121" t="s">
        <v>5610</v>
      </c>
      <c r="AX3330" s="121" t="s">
        <v>5610</v>
      </c>
      <c r="AY3330" s="121" t="s">
        <v>5610</v>
      </c>
      <c r="AZ3330" s="121" t="s">
        <v>5610</v>
      </c>
      <c r="BA3330" s="121" t="s">
        <v>5610</v>
      </c>
      <c r="CZ3330">
        <f>ROWS($A$5:$A3330)</f>
        <v>3326</v>
      </c>
      <c r="DA3330" t="b">
        <f t="shared" si="108"/>
        <v>0</v>
      </c>
      <c r="DB3330" t="str">
        <f>IFERROR(SMALL($DA$5:DA12611,CZ3330),"")</f>
        <v/>
      </c>
      <c r="DC3330" s="57"/>
      <c r="DE3330" s="58"/>
      <c r="DF3330" s="59"/>
      <c r="DG3330" s="60"/>
      <c r="DH3330" s="60"/>
      <c r="DI3330" s="151"/>
      <c r="DJ3330" s="153"/>
    </row>
    <row r="3331" spans="1:114" ht="23.25">
      <c r="A3331">
        <v>811790</v>
      </c>
      <c r="B3331" t="s">
        <v>5123</v>
      </c>
      <c r="C3331" t="s">
        <v>167</v>
      </c>
      <c r="D3331" t="s">
        <v>5124</v>
      </c>
      <c r="E3331" t="s">
        <v>9</v>
      </c>
      <c r="H3331">
        <v>612</v>
      </c>
      <c r="I3331" t="s">
        <v>5610</v>
      </c>
      <c r="J3331" t="s">
        <v>5610</v>
      </c>
      <c r="K3331" t="s">
        <v>5610</v>
      </c>
      <c r="L3331">
        <v>616</v>
      </c>
      <c r="M3331" t="s">
        <v>5610</v>
      </c>
      <c r="N3331" t="s">
        <v>5610</v>
      </c>
      <c r="O3331" t="s">
        <v>5610</v>
      </c>
      <c r="P3331" t="s">
        <v>5610</v>
      </c>
      <c r="Q3331" t="s">
        <v>5610</v>
      </c>
      <c r="R3331" t="s">
        <v>5610</v>
      </c>
      <c r="S3331" t="s">
        <v>5610</v>
      </c>
      <c r="T3331" t="s">
        <v>5610</v>
      </c>
      <c r="U3331" t="s">
        <v>5610</v>
      </c>
      <c r="V3331" t="s">
        <v>5610</v>
      </c>
      <c r="W3331" t="s">
        <v>5610</v>
      </c>
      <c r="X3331" t="s">
        <v>5610</v>
      </c>
      <c r="Y3331" t="s">
        <v>5610</v>
      </c>
      <c r="Z3331" t="s">
        <v>5610</v>
      </c>
      <c r="AA3331" t="s">
        <v>5610</v>
      </c>
      <c r="AB3331" t="s">
        <v>5610</v>
      </c>
      <c r="AC3331" t="s">
        <v>5610</v>
      </c>
      <c r="AD3331" t="s">
        <v>5610</v>
      </c>
      <c r="AE3331" t="s">
        <v>5610</v>
      </c>
      <c r="AF3331" t="s">
        <v>5610</v>
      </c>
      <c r="AG3331" t="s">
        <v>5610</v>
      </c>
      <c r="AH3331" t="s">
        <v>5610</v>
      </c>
      <c r="AI3331" t="s">
        <v>5610</v>
      </c>
      <c r="AJ3331" t="s">
        <v>5610</v>
      </c>
      <c r="AK3331" t="s">
        <v>5610</v>
      </c>
      <c r="AL3331" t="s">
        <v>5610</v>
      </c>
      <c r="AM3331" t="s">
        <v>5610</v>
      </c>
      <c r="AN3331" t="s">
        <v>5610</v>
      </c>
      <c r="AO3331" t="s">
        <v>5610</v>
      </c>
      <c r="AP3331" t="s">
        <v>5610</v>
      </c>
      <c r="AQ3331" t="s">
        <v>5610</v>
      </c>
      <c r="AR3331" t="s">
        <v>5610</v>
      </c>
      <c r="AS3331" t="s">
        <v>5610</v>
      </c>
      <c r="AT3331" t="s">
        <v>5610</v>
      </c>
      <c r="AU3331" t="s">
        <v>5610</v>
      </c>
      <c r="AV3331" t="s">
        <v>5610</v>
      </c>
      <c r="AW3331" s="121" t="s">
        <v>5610</v>
      </c>
      <c r="AX3331" s="121" t="s">
        <v>5610</v>
      </c>
      <c r="AY3331" s="121" t="s">
        <v>5610</v>
      </c>
      <c r="AZ3331" s="121" t="s">
        <v>5610</v>
      </c>
      <c r="BA3331" s="121" t="s">
        <v>5610</v>
      </c>
      <c r="CZ3331">
        <f>ROWS($A$5:$A3331)</f>
        <v>3327</v>
      </c>
      <c r="DA3331" t="b">
        <f t="shared" si="108"/>
        <v>0</v>
      </c>
      <c r="DB3331" t="str">
        <f>IFERROR(SMALL($DA$5:DA12612,CZ3331),"")</f>
        <v/>
      </c>
      <c r="DC3331" s="57"/>
      <c r="DE3331" s="58"/>
      <c r="DF3331" s="59"/>
      <c r="DG3331" s="60"/>
      <c r="DH3331" s="60"/>
      <c r="DI3331" s="151"/>
      <c r="DJ3331" s="153"/>
    </row>
    <row r="3332" spans="1:114" ht="23.25">
      <c r="A3332">
        <v>811791</v>
      </c>
      <c r="B3332" t="s">
        <v>5125</v>
      </c>
      <c r="C3332" t="s">
        <v>155</v>
      </c>
      <c r="D3332" t="s">
        <v>1407</v>
      </c>
      <c r="E3332" t="s">
        <v>9</v>
      </c>
      <c r="F3332" t="s">
        <v>5610</v>
      </c>
      <c r="G3332" t="s">
        <v>5610</v>
      </c>
      <c r="H3332" t="s">
        <v>5610</v>
      </c>
      <c r="I3332" t="s">
        <v>5610</v>
      </c>
      <c r="J3332" t="s">
        <v>5610</v>
      </c>
      <c r="K3332" t="s">
        <v>5610</v>
      </c>
      <c r="L3332">
        <v>616</v>
      </c>
      <c r="M3332">
        <v>617</v>
      </c>
      <c r="N3332">
        <v>618</v>
      </c>
      <c r="O3332">
        <v>619</v>
      </c>
      <c r="P3332">
        <v>620</v>
      </c>
      <c r="Q3332">
        <v>621</v>
      </c>
      <c r="R3332" t="s">
        <v>5610</v>
      </c>
      <c r="S3332" t="s">
        <v>5610</v>
      </c>
      <c r="T3332" t="s">
        <v>5610</v>
      </c>
      <c r="U3332" t="s">
        <v>5610</v>
      </c>
      <c r="V3332" t="s">
        <v>5610</v>
      </c>
      <c r="W3332" t="s">
        <v>5610</v>
      </c>
      <c r="X3332" t="s">
        <v>5610</v>
      </c>
      <c r="Y3332" t="s">
        <v>5610</v>
      </c>
      <c r="Z3332" t="s">
        <v>5610</v>
      </c>
      <c r="AA3332" t="s">
        <v>5610</v>
      </c>
      <c r="AB3332" t="s">
        <v>5610</v>
      </c>
      <c r="AC3332" t="s">
        <v>5610</v>
      </c>
      <c r="AD3332" t="s">
        <v>5610</v>
      </c>
      <c r="AE3332" t="s">
        <v>5610</v>
      </c>
      <c r="AF3332" t="s">
        <v>5610</v>
      </c>
      <c r="AG3332" t="s">
        <v>5610</v>
      </c>
      <c r="AH3332" t="s">
        <v>5610</v>
      </c>
      <c r="AI3332" t="s">
        <v>5610</v>
      </c>
      <c r="AJ3332" t="s">
        <v>5610</v>
      </c>
      <c r="AK3332" t="s">
        <v>5610</v>
      </c>
      <c r="AL3332" t="s">
        <v>5610</v>
      </c>
      <c r="AM3332" t="s">
        <v>5610</v>
      </c>
      <c r="AN3332" t="s">
        <v>5610</v>
      </c>
      <c r="AO3332" t="s">
        <v>5610</v>
      </c>
      <c r="AP3332" t="s">
        <v>5610</v>
      </c>
      <c r="AQ3332" t="s">
        <v>5610</v>
      </c>
      <c r="AR3332" t="s">
        <v>5610</v>
      </c>
      <c r="AS3332" t="s">
        <v>5610</v>
      </c>
      <c r="AT3332" t="s">
        <v>5610</v>
      </c>
      <c r="AU3332" t="s">
        <v>5610</v>
      </c>
      <c r="AV3332" t="s">
        <v>5610</v>
      </c>
      <c r="AW3332" s="121" t="s">
        <v>5610</v>
      </c>
      <c r="AX3332" s="121" t="s">
        <v>5610</v>
      </c>
      <c r="AY3332" s="121" t="s">
        <v>5610</v>
      </c>
      <c r="AZ3332" s="121" t="s">
        <v>5610</v>
      </c>
      <c r="BA3332" s="121" t="s">
        <v>5610</v>
      </c>
      <c r="CZ3332">
        <f>ROWS($A$5:$A3332)</f>
        <v>3328</v>
      </c>
      <c r="DA3332" t="b">
        <f t="shared" si="108"/>
        <v>0</v>
      </c>
      <c r="DB3332" t="str">
        <f>IFERROR(SMALL($DA$5:DA12613,CZ3332),"")</f>
        <v/>
      </c>
      <c r="DC3332" s="57"/>
      <c r="DE3332" s="58"/>
      <c r="DF3332" s="59"/>
      <c r="DG3332" s="60"/>
      <c r="DH3332" s="60"/>
      <c r="DI3332" s="151"/>
      <c r="DJ3332" s="153"/>
    </row>
    <row r="3333" spans="1:114" ht="23.25">
      <c r="A3333">
        <v>811792</v>
      </c>
      <c r="B3333" t="s">
        <v>5126</v>
      </c>
      <c r="C3333" t="s">
        <v>1380</v>
      </c>
      <c r="D3333" t="s">
        <v>1047</v>
      </c>
      <c r="E3333" t="s">
        <v>9</v>
      </c>
      <c r="F3333">
        <v>610</v>
      </c>
      <c r="G3333" t="s">
        <v>5610</v>
      </c>
      <c r="H3333" t="s">
        <v>5610</v>
      </c>
      <c r="I3333" t="s">
        <v>5610</v>
      </c>
      <c r="J3333">
        <v>614</v>
      </c>
      <c r="K3333" t="s">
        <v>5610</v>
      </c>
      <c r="L3333" t="s">
        <v>5610</v>
      </c>
      <c r="M3333">
        <v>617</v>
      </c>
      <c r="N3333" t="s">
        <v>5610</v>
      </c>
      <c r="O3333">
        <v>619</v>
      </c>
      <c r="P3333">
        <v>620</v>
      </c>
      <c r="Q3333" t="s">
        <v>5610</v>
      </c>
      <c r="R3333" t="s">
        <v>5610</v>
      </c>
      <c r="S3333" t="s">
        <v>5610</v>
      </c>
      <c r="T3333" t="s">
        <v>5610</v>
      </c>
      <c r="U3333" t="s">
        <v>5610</v>
      </c>
      <c r="V3333" t="s">
        <v>5610</v>
      </c>
      <c r="W3333" t="s">
        <v>5610</v>
      </c>
      <c r="X3333" t="s">
        <v>5610</v>
      </c>
      <c r="Y3333" t="s">
        <v>5610</v>
      </c>
      <c r="Z3333" t="s">
        <v>5610</v>
      </c>
      <c r="AA3333" t="s">
        <v>5610</v>
      </c>
      <c r="AB3333" t="s">
        <v>5610</v>
      </c>
      <c r="AC3333" t="s">
        <v>5610</v>
      </c>
      <c r="AD3333" t="s">
        <v>5610</v>
      </c>
      <c r="AE3333" t="s">
        <v>5610</v>
      </c>
      <c r="AF3333" t="s">
        <v>5610</v>
      </c>
      <c r="AG3333" t="s">
        <v>5610</v>
      </c>
      <c r="AH3333" t="s">
        <v>5610</v>
      </c>
      <c r="AI3333" t="s">
        <v>5610</v>
      </c>
      <c r="AJ3333" t="s">
        <v>5610</v>
      </c>
      <c r="AK3333" t="s">
        <v>5610</v>
      </c>
      <c r="AL3333" t="s">
        <v>5610</v>
      </c>
      <c r="AM3333" t="s">
        <v>5610</v>
      </c>
      <c r="AN3333" t="s">
        <v>5610</v>
      </c>
      <c r="AO3333" t="s">
        <v>5610</v>
      </c>
      <c r="AP3333" t="s">
        <v>5610</v>
      </c>
      <c r="AQ3333" t="s">
        <v>5610</v>
      </c>
      <c r="AR3333" t="s">
        <v>5610</v>
      </c>
      <c r="AS3333" t="s">
        <v>5610</v>
      </c>
      <c r="AT3333" t="s">
        <v>5610</v>
      </c>
      <c r="AU3333" t="s">
        <v>5610</v>
      </c>
      <c r="AV3333" t="s">
        <v>5610</v>
      </c>
      <c r="AW3333" s="121" t="s">
        <v>5610</v>
      </c>
      <c r="AX3333" s="121" t="s">
        <v>5610</v>
      </c>
      <c r="AY3333" s="121" t="s">
        <v>5610</v>
      </c>
      <c r="AZ3333" s="121" t="s">
        <v>5610</v>
      </c>
      <c r="BA3333" s="121" t="s">
        <v>5610</v>
      </c>
      <c r="CZ3333">
        <f>ROWS($A$5:$A3333)</f>
        <v>3329</v>
      </c>
      <c r="DA3333" t="b">
        <f t="shared" si="108"/>
        <v>0</v>
      </c>
      <c r="DB3333" t="str">
        <f>IFERROR(SMALL($DA$5:DA12614,CZ3333),"")</f>
        <v/>
      </c>
      <c r="DC3333" s="57"/>
      <c r="DE3333" s="58"/>
      <c r="DF3333" s="59"/>
      <c r="DG3333" s="60"/>
      <c r="DH3333" s="60"/>
      <c r="DI3333" s="151"/>
      <c r="DJ3333" s="153"/>
    </row>
    <row r="3334" spans="1:114" ht="23.25">
      <c r="A3334">
        <v>811799</v>
      </c>
      <c r="B3334" t="s">
        <v>5127</v>
      </c>
      <c r="C3334" t="s">
        <v>155</v>
      </c>
      <c r="D3334" t="s">
        <v>331</v>
      </c>
      <c r="E3334" t="s">
        <v>9</v>
      </c>
      <c r="F3334" t="s">
        <v>5610</v>
      </c>
      <c r="G3334" t="s">
        <v>5610</v>
      </c>
      <c r="H3334" t="s">
        <v>5610</v>
      </c>
      <c r="I3334" t="s">
        <v>5610</v>
      </c>
      <c r="J3334" t="s">
        <v>5610</v>
      </c>
      <c r="K3334" t="s">
        <v>5610</v>
      </c>
      <c r="L3334" t="s">
        <v>5610</v>
      </c>
      <c r="M3334" t="s">
        <v>5610</v>
      </c>
      <c r="N3334" t="s">
        <v>5610</v>
      </c>
      <c r="O3334" t="s">
        <v>5610</v>
      </c>
      <c r="P3334" t="s">
        <v>5610</v>
      </c>
      <c r="Q3334" t="s">
        <v>5610</v>
      </c>
      <c r="R3334" t="s">
        <v>5610</v>
      </c>
      <c r="S3334" t="s">
        <v>5610</v>
      </c>
      <c r="T3334" t="s">
        <v>5610</v>
      </c>
      <c r="U3334" t="s">
        <v>5610</v>
      </c>
      <c r="V3334" t="s">
        <v>5610</v>
      </c>
      <c r="W3334" t="s">
        <v>5610</v>
      </c>
      <c r="X3334" t="s">
        <v>5610</v>
      </c>
      <c r="Y3334">
        <v>629</v>
      </c>
      <c r="Z3334">
        <v>630</v>
      </c>
      <c r="AA3334" t="s">
        <v>5610</v>
      </c>
      <c r="AB3334">
        <v>632</v>
      </c>
      <c r="AC3334" t="s">
        <v>5610</v>
      </c>
      <c r="AD3334" t="s">
        <v>5610</v>
      </c>
      <c r="AE3334" t="s">
        <v>5610</v>
      </c>
      <c r="AF3334" t="s">
        <v>5610</v>
      </c>
      <c r="AG3334" t="s">
        <v>5610</v>
      </c>
      <c r="AH3334" t="s">
        <v>5610</v>
      </c>
      <c r="AI3334" t="s">
        <v>5610</v>
      </c>
      <c r="AJ3334" t="s">
        <v>5610</v>
      </c>
      <c r="AK3334" t="s">
        <v>5610</v>
      </c>
      <c r="AL3334" t="s">
        <v>5610</v>
      </c>
      <c r="AM3334" t="s">
        <v>5610</v>
      </c>
      <c r="AN3334" t="s">
        <v>5610</v>
      </c>
      <c r="AO3334" t="s">
        <v>5610</v>
      </c>
      <c r="AP3334" t="s">
        <v>5610</v>
      </c>
      <c r="AQ3334" t="s">
        <v>5610</v>
      </c>
      <c r="AR3334" t="s">
        <v>5610</v>
      </c>
      <c r="AS3334" t="s">
        <v>5610</v>
      </c>
      <c r="AT3334" t="s">
        <v>5610</v>
      </c>
      <c r="AU3334" t="s">
        <v>5610</v>
      </c>
      <c r="AV3334" t="s">
        <v>5610</v>
      </c>
      <c r="AW3334" s="121" t="s">
        <v>5610</v>
      </c>
      <c r="AX3334" s="121" t="s">
        <v>5610</v>
      </c>
      <c r="AY3334" s="121" t="s">
        <v>5610</v>
      </c>
      <c r="AZ3334" s="121" t="s">
        <v>5610</v>
      </c>
      <c r="BA3334" s="121" t="s">
        <v>5610</v>
      </c>
      <c r="CZ3334">
        <f>ROWS($A$5:$A3334)</f>
        <v>3330</v>
      </c>
      <c r="DA3334" t="b">
        <f t="shared" ref="DA3334:DA3397" si="109">IF($DC$2&lt;&gt;"",(IF(ISNUMBER(SEARCH($DC$2,F3334&amp;""&amp;G3334&amp;""&amp;H3334&amp;""&amp;I3334&amp;""&amp;J3334&amp;""&amp;K3334&amp;""&amp;L3334&amp;""&amp;M3334&amp;""&amp;N3334&amp;""&amp;O3334&amp;""&amp;P3334&amp;""&amp;Q3334)),CZ3334)),IF($DD$2&lt;&gt;"",(IF(ISNUMBER(SEARCH($DD$2,R3334&amp;""&amp;S3334&amp;""&amp;T3334&amp;""&amp;U3334&amp;""&amp;V3334&amp;""&amp;W3334&amp;""&amp;X3334&amp;""&amp;Y3334&amp;""&amp;Z3334&amp;""&amp;AA3334&amp;""&amp;AB3334&amp;""&amp;AC3334)),CZ3334)),IF($DE$2&lt;&gt;"",(IF(ISNUMBER(SEARCH($DE$2,AD3334&amp;""&amp;AE3334&amp;""&amp;AF3334&amp;""&amp;AG3334&amp;""&amp;AH3334&amp;""&amp;AI3334&amp;""&amp;AJ3334&amp;""&amp;AK3334&amp;""&amp;AL3334&amp;""&amp;AM3334&amp;""&amp;AN3334&amp;""&amp;AO3334)),CZ3334)),IF($DF$2&lt;&gt;"",(IF(ISNUMBER(SEARCH($DF$2,AP3334&amp;""&amp;AQ3334&amp;""&amp;AR3334&amp;""&amp;AS3334&amp;""&amp;AT3334&amp;""&amp;AU3334&amp;""&amp;AV3334&amp;""&amp;AW3334&amp;""&amp;AX3334&amp;""&amp;AY3334&amp;""&amp;AZ3334&amp;""&amp;BA3334)),CZ3334)),""))))</f>
        <v>0</v>
      </c>
      <c r="DB3334" t="str">
        <f>IFERROR(SMALL($DA$5:DA12615,CZ3334),"")</f>
        <v/>
      </c>
      <c r="DC3334" s="57"/>
      <c r="DE3334" s="58"/>
      <c r="DF3334" s="59"/>
      <c r="DG3334" s="60"/>
      <c r="DH3334" s="60"/>
      <c r="DI3334" s="151"/>
      <c r="DJ3334" s="153"/>
    </row>
    <row r="3335" spans="1:114" ht="23.25">
      <c r="A3335">
        <v>811800</v>
      </c>
      <c r="B3335" t="s">
        <v>5128</v>
      </c>
      <c r="C3335" t="s">
        <v>173</v>
      </c>
      <c r="D3335" t="s">
        <v>662</v>
      </c>
      <c r="E3335" t="s">
        <v>10</v>
      </c>
      <c r="F3335" t="s">
        <v>5610</v>
      </c>
      <c r="G3335" t="s">
        <v>5610</v>
      </c>
      <c r="H3335" t="s">
        <v>5610</v>
      </c>
      <c r="I3335" t="s">
        <v>5610</v>
      </c>
      <c r="J3335" t="s">
        <v>5611</v>
      </c>
      <c r="K3335" t="s">
        <v>5610</v>
      </c>
      <c r="L3335" t="s">
        <v>5610</v>
      </c>
      <c r="M3335" t="s">
        <v>5610</v>
      </c>
      <c r="N3335" t="s">
        <v>5610</v>
      </c>
      <c r="O3335" t="s">
        <v>5610</v>
      </c>
      <c r="P3335" t="s">
        <v>5610</v>
      </c>
      <c r="Q3335" t="s">
        <v>5610</v>
      </c>
      <c r="R3335" t="s">
        <v>5610</v>
      </c>
      <c r="S3335" t="s">
        <v>5610</v>
      </c>
      <c r="T3335" t="s">
        <v>5610</v>
      </c>
      <c r="U3335" t="s">
        <v>5610</v>
      </c>
      <c r="V3335">
        <v>626</v>
      </c>
      <c r="W3335" t="s">
        <v>5610</v>
      </c>
      <c r="X3335">
        <v>628</v>
      </c>
      <c r="Y3335" t="s">
        <v>5610</v>
      </c>
      <c r="Z3335" t="s">
        <v>5610</v>
      </c>
      <c r="AA3335">
        <v>631</v>
      </c>
      <c r="AB3335" t="s">
        <v>5610</v>
      </c>
      <c r="AC3335" t="s">
        <v>5610</v>
      </c>
      <c r="AD3335" t="s">
        <v>5610</v>
      </c>
      <c r="AE3335" t="s">
        <v>5610</v>
      </c>
      <c r="AF3335" t="s">
        <v>5610</v>
      </c>
      <c r="AG3335" t="s">
        <v>5610</v>
      </c>
      <c r="AH3335" t="s">
        <v>5610</v>
      </c>
      <c r="AI3335" t="s">
        <v>5610</v>
      </c>
      <c r="AJ3335" t="s">
        <v>5610</v>
      </c>
      <c r="AK3335" t="s">
        <v>5610</v>
      </c>
      <c r="AL3335" t="s">
        <v>5610</v>
      </c>
      <c r="AM3335" t="s">
        <v>5610</v>
      </c>
      <c r="AN3335" t="s">
        <v>5610</v>
      </c>
      <c r="AO3335" t="s">
        <v>5610</v>
      </c>
      <c r="AP3335" t="s">
        <v>5610</v>
      </c>
      <c r="AQ3335" t="s">
        <v>5610</v>
      </c>
      <c r="AR3335" t="s">
        <v>5610</v>
      </c>
      <c r="AS3335" t="s">
        <v>5610</v>
      </c>
      <c r="AT3335" t="s">
        <v>5610</v>
      </c>
      <c r="AU3335" t="s">
        <v>5610</v>
      </c>
      <c r="AV3335" t="s">
        <v>5610</v>
      </c>
      <c r="AW3335" s="121" t="s">
        <v>5610</v>
      </c>
      <c r="AX3335" s="121" t="s">
        <v>5610</v>
      </c>
      <c r="AY3335" s="121" t="s">
        <v>5610</v>
      </c>
      <c r="AZ3335" s="121" t="s">
        <v>5610</v>
      </c>
      <c r="BA3335" s="121" t="s">
        <v>5610</v>
      </c>
      <c r="CZ3335">
        <f>ROWS($A$5:$A3335)</f>
        <v>3331</v>
      </c>
      <c r="DA3335" t="b">
        <f t="shared" si="109"/>
        <v>0</v>
      </c>
      <c r="DB3335" t="str">
        <f>IFERROR(SMALL($DA$5:DA12616,CZ3335),"")</f>
        <v/>
      </c>
      <c r="DC3335" s="57"/>
      <c r="DE3335" s="58"/>
      <c r="DF3335" s="59"/>
      <c r="DG3335" s="60"/>
      <c r="DH3335" s="60"/>
      <c r="DI3335" s="151"/>
      <c r="DJ3335" s="153"/>
    </row>
    <row r="3336" spans="1:114" ht="23.25">
      <c r="A3336">
        <v>811801</v>
      </c>
      <c r="B3336" t="s">
        <v>5129</v>
      </c>
      <c r="C3336" t="s">
        <v>455</v>
      </c>
      <c r="D3336" t="s">
        <v>2655</v>
      </c>
      <c r="E3336" t="s">
        <v>10</v>
      </c>
      <c r="F3336" t="s">
        <v>5610</v>
      </c>
      <c r="G3336" t="s">
        <v>5610</v>
      </c>
      <c r="H3336" t="s">
        <v>5610</v>
      </c>
      <c r="I3336" t="s">
        <v>5610</v>
      </c>
      <c r="J3336" t="s">
        <v>5610</v>
      </c>
      <c r="K3336" t="s">
        <v>5610</v>
      </c>
      <c r="L3336" t="s">
        <v>5610</v>
      </c>
      <c r="M3336" t="s">
        <v>5610</v>
      </c>
      <c r="N3336" t="s">
        <v>5610</v>
      </c>
      <c r="O3336">
        <v>619</v>
      </c>
      <c r="P3336" t="s">
        <v>5610</v>
      </c>
      <c r="Q3336" t="s">
        <v>5610</v>
      </c>
      <c r="R3336" t="s">
        <v>5610</v>
      </c>
      <c r="S3336" t="s">
        <v>5610</v>
      </c>
      <c r="T3336" t="s">
        <v>5610</v>
      </c>
      <c r="U3336" t="s">
        <v>5610</v>
      </c>
      <c r="V3336">
        <v>626</v>
      </c>
      <c r="W3336" t="s">
        <v>5610</v>
      </c>
      <c r="X3336">
        <v>628</v>
      </c>
      <c r="Y3336" t="s">
        <v>5610</v>
      </c>
      <c r="Z3336" t="s">
        <v>5610</v>
      </c>
      <c r="AA3336">
        <v>631</v>
      </c>
      <c r="AB3336">
        <v>632</v>
      </c>
      <c r="AC3336" t="s">
        <v>5610</v>
      </c>
      <c r="AD3336" t="s">
        <v>5610</v>
      </c>
      <c r="AE3336" t="s">
        <v>5610</v>
      </c>
      <c r="AF3336" t="s">
        <v>5610</v>
      </c>
      <c r="AG3336" t="s">
        <v>5610</v>
      </c>
      <c r="AH3336" t="s">
        <v>5610</v>
      </c>
      <c r="AI3336" t="s">
        <v>5610</v>
      </c>
      <c r="AJ3336" t="s">
        <v>5610</v>
      </c>
      <c r="AK3336" t="s">
        <v>5610</v>
      </c>
      <c r="AL3336" t="s">
        <v>5610</v>
      </c>
      <c r="AM3336" t="s">
        <v>5610</v>
      </c>
      <c r="AN3336" t="s">
        <v>5610</v>
      </c>
      <c r="AO3336" t="s">
        <v>5610</v>
      </c>
      <c r="AP3336" t="s">
        <v>5610</v>
      </c>
      <c r="AQ3336" t="s">
        <v>5610</v>
      </c>
      <c r="AR3336" t="s">
        <v>5610</v>
      </c>
      <c r="AS3336" t="s">
        <v>5610</v>
      </c>
      <c r="AT3336" t="s">
        <v>5610</v>
      </c>
      <c r="AU3336" t="s">
        <v>5610</v>
      </c>
      <c r="AV3336" t="s">
        <v>5610</v>
      </c>
      <c r="AW3336" s="121" t="s">
        <v>5610</v>
      </c>
      <c r="AX3336" s="121" t="s">
        <v>5610</v>
      </c>
      <c r="AY3336" s="121" t="s">
        <v>5610</v>
      </c>
      <c r="AZ3336" s="121" t="s">
        <v>5610</v>
      </c>
      <c r="BA3336" s="121" t="s">
        <v>5610</v>
      </c>
      <c r="CZ3336">
        <f>ROWS($A$5:$A3336)</f>
        <v>3332</v>
      </c>
      <c r="DA3336" t="b">
        <f t="shared" si="109"/>
        <v>0</v>
      </c>
      <c r="DB3336" t="str">
        <f>IFERROR(SMALL($DA$5:DA12617,CZ3336),"")</f>
        <v/>
      </c>
      <c r="DC3336" s="57"/>
      <c r="DE3336" s="58"/>
      <c r="DF3336" s="59"/>
      <c r="DG3336" s="60"/>
      <c r="DH3336" s="60"/>
      <c r="DI3336" s="151"/>
      <c r="DJ3336" s="153"/>
    </row>
    <row r="3337" spans="1:114" ht="23.25">
      <c r="A3337">
        <v>811802</v>
      </c>
      <c r="B3337" t="s">
        <v>5130</v>
      </c>
      <c r="C3337" t="s">
        <v>167</v>
      </c>
      <c r="D3337" t="s">
        <v>5131</v>
      </c>
      <c r="E3337" t="s">
        <v>10</v>
      </c>
      <c r="F3337">
        <v>610</v>
      </c>
      <c r="M3337" t="s">
        <v>5610</v>
      </c>
      <c r="N3337" t="s">
        <v>5610</v>
      </c>
      <c r="O3337" t="s">
        <v>5610</v>
      </c>
      <c r="P3337" t="s">
        <v>5610</v>
      </c>
      <c r="Q3337" t="s">
        <v>5610</v>
      </c>
      <c r="R3337" t="s">
        <v>5610</v>
      </c>
      <c r="S3337" t="s">
        <v>5610</v>
      </c>
      <c r="T3337" t="s">
        <v>5610</v>
      </c>
      <c r="U3337" t="s">
        <v>5610</v>
      </c>
      <c r="V3337">
        <v>626</v>
      </c>
      <c r="W3337">
        <v>627</v>
      </c>
      <c r="X3337">
        <v>628</v>
      </c>
      <c r="Y3337">
        <v>629</v>
      </c>
      <c r="Z3337">
        <v>630</v>
      </c>
      <c r="AA3337">
        <v>631</v>
      </c>
      <c r="AB3337" t="s">
        <v>5610</v>
      </c>
      <c r="AC3337">
        <v>633</v>
      </c>
      <c r="AD3337" t="s">
        <v>5610</v>
      </c>
      <c r="AE3337" t="s">
        <v>5610</v>
      </c>
      <c r="AF3337" t="s">
        <v>5610</v>
      </c>
      <c r="AG3337" t="s">
        <v>5610</v>
      </c>
      <c r="AH3337" t="s">
        <v>5610</v>
      </c>
      <c r="AI3337" t="s">
        <v>5610</v>
      </c>
      <c r="AJ3337" t="s">
        <v>5610</v>
      </c>
      <c r="AK3337" t="s">
        <v>5610</v>
      </c>
      <c r="AL3337" t="s">
        <v>5610</v>
      </c>
      <c r="AM3337" t="s">
        <v>5610</v>
      </c>
      <c r="AN3337" t="s">
        <v>5610</v>
      </c>
      <c r="AO3337" t="s">
        <v>5610</v>
      </c>
      <c r="AP3337" t="s">
        <v>5610</v>
      </c>
      <c r="AQ3337" t="s">
        <v>5610</v>
      </c>
      <c r="AR3337" t="s">
        <v>5610</v>
      </c>
      <c r="AS3337" t="s">
        <v>5610</v>
      </c>
      <c r="AT3337" t="s">
        <v>5610</v>
      </c>
      <c r="AU3337" t="s">
        <v>5610</v>
      </c>
      <c r="AV3337" t="s">
        <v>5610</v>
      </c>
      <c r="AW3337" s="121" t="s">
        <v>5610</v>
      </c>
      <c r="AX3337" s="121" t="s">
        <v>5610</v>
      </c>
      <c r="AY3337" s="121" t="s">
        <v>5610</v>
      </c>
      <c r="AZ3337" s="121" t="s">
        <v>5610</v>
      </c>
      <c r="BA3337" s="121" t="s">
        <v>5610</v>
      </c>
      <c r="CZ3337">
        <f>ROWS($A$5:$A3337)</f>
        <v>3333</v>
      </c>
      <c r="DA3337" t="b">
        <f t="shared" si="109"/>
        <v>0</v>
      </c>
      <c r="DB3337" t="str">
        <f>IFERROR(SMALL($DA$5:DA12618,CZ3337),"")</f>
        <v/>
      </c>
      <c r="DC3337" s="57"/>
      <c r="DE3337" s="58"/>
      <c r="DF3337" s="59"/>
      <c r="DG3337" s="60"/>
      <c r="DH3337" s="60"/>
      <c r="DI3337" s="151"/>
      <c r="DJ3337" s="153"/>
    </row>
    <row r="3338" spans="1:114" ht="23.25">
      <c r="A3338">
        <v>811803</v>
      </c>
      <c r="B3338" t="s">
        <v>5132</v>
      </c>
      <c r="C3338" t="s">
        <v>167</v>
      </c>
      <c r="D3338" t="s">
        <v>1744</v>
      </c>
      <c r="E3338" t="s">
        <v>10</v>
      </c>
      <c r="F3338" t="s">
        <v>5610</v>
      </c>
      <c r="G3338" t="s">
        <v>5610</v>
      </c>
      <c r="H3338" t="s">
        <v>5610</v>
      </c>
      <c r="I3338" t="s">
        <v>5610</v>
      </c>
      <c r="J3338" t="s">
        <v>5610</v>
      </c>
      <c r="K3338" t="s">
        <v>5610</v>
      </c>
      <c r="L3338" t="s">
        <v>5610</v>
      </c>
      <c r="M3338" t="s">
        <v>5610</v>
      </c>
      <c r="N3338" t="s">
        <v>5610</v>
      </c>
      <c r="O3338" t="s">
        <v>5610</v>
      </c>
      <c r="P3338" t="s">
        <v>5610</v>
      </c>
      <c r="Q3338" t="s">
        <v>5610</v>
      </c>
      <c r="R3338" t="s">
        <v>5610</v>
      </c>
      <c r="S3338" t="s">
        <v>5610</v>
      </c>
      <c r="T3338" t="s">
        <v>5610</v>
      </c>
      <c r="U3338" t="s">
        <v>5610</v>
      </c>
      <c r="V3338" t="s">
        <v>5610</v>
      </c>
      <c r="W3338" t="s">
        <v>5610</v>
      </c>
      <c r="X3338">
        <v>628</v>
      </c>
      <c r="Y3338" t="s">
        <v>5610</v>
      </c>
      <c r="Z3338" t="s">
        <v>5610</v>
      </c>
      <c r="AA3338">
        <v>631</v>
      </c>
      <c r="AB3338" t="s">
        <v>5610</v>
      </c>
      <c r="AC3338" t="s">
        <v>5610</v>
      </c>
      <c r="AD3338" t="s">
        <v>5610</v>
      </c>
      <c r="AE3338" t="s">
        <v>5610</v>
      </c>
      <c r="AF3338" t="s">
        <v>5610</v>
      </c>
      <c r="AG3338" t="s">
        <v>5610</v>
      </c>
      <c r="AH3338" t="s">
        <v>5610</v>
      </c>
      <c r="AI3338" t="s">
        <v>5610</v>
      </c>
      <c r="AJ3338" t="s">
        <v>5610</v>
      </c>
      <c r="AK3338" t="s">
        <v>5610</v>
      </c>
      <c r="AL3338" t="s">
        <v>5610</v>
      </c>
      <c r="AM3338" t="s">
        <v>5610</v>
      </c>
      <c r="AN3338" t="s">
        <v>5610</v>
      </c>
      <c r="AO3338" t="s">
        <v>5610</v>
      </c>
      <c r="AP3338" t="s">
        <v>5610</v>
      </c>
      <c r="AQ3338" t="s">
        <v>5610</v>
      </c>
      <c r="AR3338" t="s">
        <v>5610</v>
      </c>
      <c r="AS3338" t="s">
        <v>5610</v>
      </c>
      <c r="AT3338" t="s">
        <v>5610</v>
      </c>
      <c r="AU3338" t="s">
        <v>5610</v>
      </c>
      <c r="AV3338" t="s">
        <v>5610</v>
      </c>
      <c r="AW3338" s="121" t="s">
        <v>5610</v>
      </c>
      <c r="AX3338" s="121" t="s">
        <v>5610</v>
      </c>
      <c r="AY3338" s="121" t="s">
        <v>5610</v>
      </c>
      <c r="AZ3338" s="121" t="s">
        <v>5610</v>
      </c>
      <c r="BA3338" s="121" t="s">
        <v>5610</v>
      </c>
      <c r="CZ3338">
        <f>ROWS($A$5:$A3338)</f>
        <v>3334</v>
      </c>
      <c r="DA3338" t="b">
        <f t="shared" si="109"/>
        <v>0</v>
      </c>
      <c r="DB3338" t="str">
        <f>IFERROR(SMALL($DA$5:DA12619,CZ3338),"")</f>
        <v/>
      </c>
      <c r="DC3338" s="57"/>
      <c r="DE3338" s="58"/>
      <c r="DF3338" s="59"/>
      <c r="DG3338" s="60"/>
      <c r="DH3338" s="60"/>
      <c r="DI3338" s="151"/>
      <c r="DJ3338" s="153"/>
    </row>
    <row r="3339" spans="1:114" ht="23.25">
      <c r="A3339">
        <v>811805</v>
      </c>
      <c r="B3339" t="s">
        <v>5133</v>
      </c>
      <c r="C3339" t="s">
        <v>5134</v>
      </c>
      <c r="D3339" t="s">
        <v>1287</v>
      </c>
      <c r="E3339" t="s">
        <v>10</v>
      </c>
      <c r="F3339" t="s">
        <v>5610</v>
      </c>
      <c r="G3339" t="s">
        <v>5610</v>
      </c>
      <c r="H3339" t="s">
        <v>5610</v>
      </c>
      <c r="I3339" t="s">
        <v>5610</v>
      </c>
      <c r="J3339" t="s">
        <v>5610</v>
      </c>
      <c r="K3339" t="s">
        <v>5610</v>
      </c>
      <c r="L3339" t="s">
        <v>5610</v>
      </c>
      <c r="M3339" t="s">
        <v>5610</v>
      </c>
      <c r="N3339" t="s">
        <v>5610</v>
      </c>
      <c r="O3339" t="s">
        <v>5610</v>
      </c>
      <c r="P3339">
        <v>620</v>
      </c>
      <c r="Q3339" t="s">
        <v>5610</v>
      </c>
      <c r="R3339" t="s">
        <v>5610</v>
      </c>
      <c r="S3339" t="s">
        <v>5610</v>
      </c>
      <c r="T3339" t="s">
        <v>5610</v>
      </c>
      <c r="U3339" t="s">
        <v>5610</v>
      </c>
      <c r="V3339" t="s">
        <v>5610</v>
      </c>
      <c r="W3339" t="s">
        <v>5610</v>
      </c>
      <c r="X3339">
        <v>628</v>
      </c>
      <c r="Y3339">
        <v>629</v>
      </c>
      <c r="Z3339">
        <v>630</v>
      </c>
      <c r="AA3339">
        <v>631</v>
      </c>
      <c r="AB3339">
        <v>632</v>
      </c>
      <c r="AC3339">
        <v>633</v>
      </c>
      <c r="AD3339" t="s">
        <v>5610</v>
      </c>
      <c r="AE3339" t="s">
        <v>5610</v>
      </c>
      <c r="AF3339" t="s">
        <v>5610</v>
      </c>
      <c r="AG3339" t="s">
        <v>5610</v>
      </c>
      <c r="AH3339" t="s">
        <v>5610</v>
      </c>
      <c r="AI3339" t="s">
        <v>5610</v>
      </c>
      <c r="AJ3339" t="s">
        <v>5610</v>
      </c>
      <c r="AK3339" t="s">
        <v>5610</v>
      </c>
      <c r="AL3339" t="s">
        <v>5610</v>
      </c>
      <c r="AM3339" t="s">
        <v>5610</v>
      </c>
      <c r="AN3339" t="s">
        <v>5610</v>
      </c>
      <c r="AO3339" t="s">
        <v>5610</v>
      </c>
      <c r="AP3339" t="s">
        <v>5610</v>
      </c>
      <c r="AQ3339" t="s">
        <v>5610</v>
      </c>
      <c r="AR3339" t="s">
        <v>5610</v>
      </c>
      <c r="AS3339" t="s">
        <v>5610</v>
      </c>
      <c r="AT3339" t="s">
        <v>5610</v>
      </c>
      <c r="AU3339" t="s">
        <v>5610</v>
      </c>
      <c r="AV3339" t="s">
        <v>5610</v>
      </c>
      <c r="AW3339" s="121" t="s">
        <v>5610</v>
      </c>
      <c r="AX3339" s="121" t="s">
        <v>5610</v>
      </c>
      <c r="AY3339" s="121" t="s">
        <v>5610</v>
      </c>
      <c r="AZ3339" s="121" t="s">
        <v>5610</v>
      </c>
      <c r="BA3339" s="121" t="s">
        <v>5610</v>
      </c>
      <c r="CZ3339">
        <f>ROWS($A$5:$A3339)</f>
        <v>3335</v>
      </c>
      <c r="DA3339" t="b">
        <f t="shared" si="109"/>
        <v>0</v>
      </c>
      <c r="DB3339" t="str">
        <f>IFERROR(SMALL($DA$5:DA12620,CZ3339),"")</f>
        <v/>
      </c>
      <c r="DC3339" s="57"/>
      <c r="DE3339" s="58"/>
      <c r="DF3339" s="59"/>
      <c r="DG3339" s="60"/>
      <c r="DH3339" s="60"/>
      <c r="DI3339" s="151"/>
      <c r="DJ3339" s="153"/>
    </row>
    <row r="3340" spans="1:114" ht="23.25">
      <c r="A3340">
        <v>811807</v>
      </c>
      <c r="B3340" t="s">
        <v>5135</v>
      </c>
      <c r="C3340" t="s">
        <v>167</v>
      </c>
      <c r="D3340" t="s">
        <v>322</v>
      </c>
      <c r="E3340" t="s">
        <v>10</v>
      </c>
      <c r="F3340" t="s">
        <v>5610</v>
      </c>
      <c r="G3340" t="s">
        <v>5610</v>
      </c>
      <c r="H3340">
        <v>612</v>
      </c>
      <c r="I3340" t="s">
        <v>5610</v>
      </c>
      <c r="J3340" t="s">
        <v>5610</v>
      </c>
      <c r="K3340" t="s">
        <v>5610</v>
      </c>
      <c r="L3340" t="s">
        <v>5610</v>
      </c>
      <c r="M3340">
        <v>617</v>
      </c>
      <c r="N3340" t="s">
        <v>5610</v>
      </c>
      <c r="O3340" t="s">
        <v>5610</v>
      </c>
      <c r="P3340" t="s">
        <v>5610</v>
      </c>
      <c r="Q3340" t="s">
        <v>5610</v>
      </c>
      <c r="R3340" t="s">
        <v>5610</v>
      </c>
      <c r="S3340" t="s">
        <v>5610</v>
      </c>
      <c r="T3340" t="s">
        <v>5610</v>
      </c>
      <c r="U3340">
        <v>625</v>
      </c>
      <c r="V3340">
        <v>626</v>
      </c>
      <c r="W3340" t="s">
        <v>5610</v>
      </c>
      <c r="X3340" t="s">
        <v>5610</v>
      </c>
      <c r="Y3340" t="s">
        <v>5610</v>
      </c>
      <c r="Z3340">
        <v>630</v>
      </c>
      <c r="AA3340">
        <v>631</v>
      </c>
      <c r="AB3340">
        <v>632</v>
      </c>
      <c r="AC3340">
        <v>633</v>
      </c>
      <c r="AD3340" t="s">
        <v>5610</v>
      </c>
      <c r="AE3340" t="s">
        <v>5610</v>
      </c>
      <c r="AF3340" t="s">
        <v>5610</v>
      </c>
      <c r="AG3340" t="s">
        <v>5610</v>
      </c>
      <c r="AH3340" t="s">
        <v>5610</v>
      </c>
      <c r="AI3340" t="s">
        <v>5610</v>
      </c>
      <c r="AJ3340" t="s">
        <v>5610</v>
      </c>
      <c r="AK3340" t="s">
        <v>5610</v>
      </c>
      <c r="AL3340" t="s">
        <v>5610</v>
      </c>
      <c r="AM3340" t="s">
        <v>5610</v>
      </c>
      <c r="AN3340" t="s">
        <v>5610</v>
      </c>
      <c r="AO3340" t="s">
        <v>5610</v>
      </c>
      <c r="AP3340" t="s">
        <v>5610</v>
      </c>
      <c r="AQ3340" t="s">
        <v>5610</v>
      </c>
      <c r="AR3340" t="s">
        <v>5610</v>
      </c>
      <c r="AS3340" t="s">
        <v>5610</v>
      </c>
      <c r="AT3340" t="s">
        <v>5610</v>
      </c>
      <c r="AU3340" t="s">
        <v>5610</v>
      </c>
      <c r="AV3340" t="s">
        <v>5610</v>
      </c>
      <c r="AW3340" s="121" t="s">
        <v>5610</v>
      </c>
      <c r="AX3340" s="121" t="s">
        <v>5610</v>
      </c>
      <c r="AY3340" s="121" t="s">
        <v>5610</v>
      </c>
      <c r="AZ3340" s="121" t="s">
        <v>5610</v>
      </c>
      <c r="BA3340" s="121" t="s">
        <v>5610</v>
      </c>
      <c r="CZ3340">
        <f>ROWS($A$5:$A3340)</f>
        <v>3336</v>
      </c>
      <c r="DA3340" t="b">
        <f t="shared" si="109"/>
        <v>0</v>
      </c>
      <c r="DB3340" t="str">
        <f>IFERROR(SMALL($DA$5:DA12621,CZ3340),"")</f>
        <v/>
      </c>
      <c r="DC3340" s="57"/>
      <c r="DE3340" s="58"/>
      <c r="DF3340" s="59"/>
      <c r="DG3340" s="60"/>
      <c r="DH3340" s="60"/>
      <c r="DI3340" s="151"/>
      <c r="DJ3340" s="153"/>
    </row>
    <row r="3341" spans="1:114" ht="23.25">
      <c r="A3341">
        <v>811808</v>
      </c>
      <c r="B3341" t="s">
        <v>5136</v>
      </c>
      <c r="C3341" t="s">
        <v>5137</v>
      </c>
      <c r="D3341" t="s">
        <v>5138</v>
      </c>
      <c r="E3341" t="s">
        <v>10</v>
      </c>
      <c r="F3341" t="s">
        <v>5610</v>
      </c>
      <c r="G3341" t="s">
        <v>5610</v>
      </c>
      <c r="H3341" t="s">
        <v>5610</v>
      </c>
      <c r="I3341" t="s">
        <v>5610</v>
      </c>
      <c r="J3341" t="s">
        <v>5610</v>
      </c>
      <c r="K3341" t="s">
        <v>5610</v>
      </c>
      <c r="L3341" t="s">
        <v>5610</v>
      </c>
      <c r="M3341" t="s">
        <v>5610</v>
      </c>
      <c r="N3341" t="s">
        <v>5610</v>
      </c>
      <c r="O3341" t="s">
        <v>5610</v>
      </c>
      <c r="P3341" t="s">
        <v>5610</v>
      </c>
      <c r="Q3341" t="s">
        <v>5610</v>
      </c>
      <c r="R3341" t="s">
        <v>5610</v>
      </c>
      <c r="S3341" t="s">
        <v>5610</v>
      </c>
      <c r="T3341" t="s">
        <v>5610</v>
      </c>
      <c r="U3341" t="s">
        <v>5610</v>
      </c>
      <c r="V3341">
        <v>626</v>
      </c>
      <c r="W3341">
        <v>627</v>
      </c>
      <c r="X3341" t="s">
        <v>5610</v>
      </c>
      <c r="Y3341" t="s">
        <v>5610</v>
      </c>
      <c r="Z3341">
        <v>630</v>
      </c>
      <c r="AA3341">
        <v>631</v>
      </c>
      <c r="AB3341" t="s">
        <v>5610</v>
      </c>
      <c r="AC3341" t="s">
        <v>5610</v>
      </c>
      <c r="AD3341" t="s">
        <v>5610</v>
      </c>
      <c r="AE3341" t="s">
        <v>5610</v>
      </c>
      <c r="AF3341" t="s">
        <v>5610</v>
      </c>
      <c r="AG3341" t="s">
        <v>5610</v>
      </c>
      <c r="AH3341" t="s">
        <v>5610</v>
      </c>
      <c r="AI3341" t="s">
        <v>5610</v>
      </c>
      <c r="AJ3341" t="s">
        <v>5610</v>
      </c>
      <c r="AK3341" t="s">
        <v>5610</v>
      </c>
      <c r="AL3341" t="s">
        <v>5610</v>
      </c>
      <c r="AM3341" t="s">
        <v>5610</v>
      </c>
      <c r="AN3341" t="s">
        <v>5610</v>
      </c>
      <c r="AO3341" t="s">
        <v>5610</v>
      </c>
      <c r="AP3341" t="s">
        <v>5610</v>
      </c>
      <c r="AQ3341" t="s">
        <v>5610</v>
      </c>
      <c r="AR3341" t="s">
        <v>5610</v>
      </c>
      <c r="AS3341" t="s">
        <v>5610</v>
      </c>
      <c r="AT3341" t="s">
        <v>5610</v>
      </c>
      <c r="AU3341" t="s">
        <v>5610</v>
      </c>
      <c r="AV3341" t="s">
        <v>5611</v>
      </c>
      <c r="AW3341" s="121" t="s">
        <v>5610</v>
      </c>
      <c r="AX3341" s="121" t="s">
        <v>5610</v>
      </c>
      <c r="AY3341" s="121" t="s">
        <v>5610</v>
      </c>
      <c r="AZ3341" s="121" t="s">
        <v>5610</v>
      </c>
      <c r="BA3341" s="121" t="s">
        <v>5610</v>
      </c>
      <c r="CZ3341">
        <f>ROWS($A$5:$A3341)</f>
        <v>3337</v>
      </c>
      <c r="DA3341" t="b">
        <f t="shared" si="109"/>
        <v>0</v>
      </c>
      <c r="DB3341" t="str">
        <f>IFERROR(SMALL($DA$5:DA12622,CZ3341),"")</f>
        <v/>
      </c>
      <c r="DC3341" s="57"/>
      <c r="DE3341" s="58"/>
      <c r="DF3341" s="59"/>
      <c r="DG3341" s="60"/>
      <c r="DH3341" s="60"/>
      <c r="DI3341" s="151"/>
      <c r="DJ3341" s="153"/>
    </row>
    <row r="3342" spans="1:114" ht="23.25">
      <c r="A3342">
        <v>811809</v>
      </c>
      <c r="B3342" t="s">
        <v>1325</v>
      </c>
      <c r="C3342" t="s">
        <v>455</v>
      </c>
      <c r="D3342" t="s">
        <v>2474</v>
      </c>
      <c r="E3342" t="s">
        <v>10</v>
      </c>
      <c r="F3342" t="s">
        <v>5610</v>
      </c>
      <c r="G3342">
        <v>611</v>
      </c>
      <c r="H3342">
        <v>612</v>
      </c>
      <c r="I3342" t="s">
        <v>5610</v>
      </c>
      <c r="J3342" t="s">
        <v>5610</v>
      </c>
      <c r="K3342" t="s">
        <v>5610</v>
      </c>
      <c r="L3342" t="s">
        <v>5610</v>
      </c>
      <c r="M3342" t="s">
        <v>5610</v>
      </c>
      <c r="N3342" t="s">
        <v>5610</v>
      </c>
      <c r="O3342" t="s">
        <v>5610</v>
      </c>
      <c r="P3342" t="s">
        <v>5610</v>
      </c>
      <c r="Q3342" t="s">
        <v>5610</v>
      </c>
      <c r="R3342" t="s">
        <v>5610</v>
      </c>
      <c r="S3342" t="s">
        <v>5610</v>
      </c>
      <c r="T3342" t="s">
        <v>5610</v>
      </c>
      <c r="U3342" t="s">
        <v>5610</v>
      </c>
      <c r="V3342" t="s">
        <v>5610</v>
      </c>
      <c r="W3342" t="s">
        <v>5610</v>
      </c>
      <c r="X3342" t="s">
        <v>5610</v>
      </c>
      <c r="Y3342" t="s">
        <v>5610</v>
      </c>
      <c r="Z3342" t="s">
        <v>5610</v>
      </c>
      <c r="AA3342" t="s">
        <v>5610</v>
      </c>
      <c r="AB3342" t="s">
        <v>5610</v>
      </c>
      <c r="AC3342" t="s">
        <v>5610</v>
      </c>
      <c r="AD3342" t="s">
        <v>5610</v>
      </c>
      <c r="AE3342" t="s">
        <v>5610</v>
      </c>
      <c r="AF3342" t="s">
        <v>5610</v>
      </c>
      <c r="AG3342" t="s">
        <v>5610</v>
      </c>
      <c r="AH3342" t="s">
        <v>5610</v>
      </c>
      <c r="AI3342" t="s">
        <v>5610</v>
      </c>
      <c r="AJ3342" t="s">
        <v>5610</v>
      </c>
      <c r="AK3342" t="s">
        <v>5610</v>
      </c>
      <c r="AL3342" t="s">
        <v>5610</v>
      </c>
      <c r="AM3342" t="s">
        <v>5610</v>
      </c>
      <c r="AN3342" t="s">
        <v>5610</v>
      </c>
      <c r="AO3342" t="s">
        <v>5610</v>
      </c>
      <c r="AP3342" t="s">
        <v>5610</v>
      </c>
      <c r="AQ3342" t="s">
        <v>5610</v>
      </c>
      <c r="AR3342" t="s">
        <v>5610</v>
      </c>
      <c r="AS3342" t="s">
        <v>5610</v>
      </c>
      <c r="AT3342" t="s">
        <v>5610</v>
      </c>
      <c r="AU3342" t="s">
        <v>5610</v>
      </c>
      <c r="AV3342" t="s">
        <v>5610</v>
      </c>
      <c r="AW3342" s="121" t="s">
        <v>5610</v>
      </c>
      <c r="AX3342" s="121" t="s">
        <v>5610</v>
      </c>
      <c r="AY3342" s="121" t="s">
        <v>5610</v>
      </c>
      <c r="AZ3342" s="121" t="s">
        <v>5610</v>
      </c>
      <c r="BA3342" s="121" t="s">
        <v>5610</v>
      </c>
      <c r="CZ3342">
        <f>ROWS($A$5:$A3342)</f>
        <v>3338</v>
      </c>
      <c r="DA3342" t="b">
        <f t="shared" si="109"/>
        <v>0</v>
      </c>
      <c r="DB3342" t="str">
        <f>IFERROR(SMALL($DA$5:DA12623,CZ3342),"")</f>
        <v/>
      </c>
      <c r="DC3342" s="57"/>
      <c r="DE3342" s="58"/>
      <c r="DF3342" s="59"/>
      <c r="DG3342" s="60"/>
      <c r="DH3342" s="60"/>
      <c r="DI3342" s="151"/>
      <c r="DJ3342" s="153"/>
    </row>
    <row r="3343" spans="1:114" ht="23.25">
      <c r="A3343">
        <v>811810</v>
      </c>
      <c r="B3343" t="s">
        <v>5139</v>
      </c>
      <c r="C3343" t="s">
        <v>167</v>
      </c>
      <c r="D3343" t="s">
        <v>198</v>
      </c>
      <c r="E3343" t="s">
        <v>10</v>
      </c>
      <c r="F3343" t="s">
        <v>5610</v>
      </c>
      <c r="G3343" t="s">
        <v>5610</v>
      </c>
      <c r="H3343" t="s">
        <v>5610</v>
      </c>
      <c r="I3343" t="s">
        <v>5610</v>
      </c>
      <c r="J3343" t="s">
        <v>5610</v>
      </c>
      <c r="K3343" t="s">
        <v>5610</v>
      </c>
      <c r="L3343" t="s">
        <v>5610</v>
      </c>
      <c r="M3343" t="s">
        <v>5610</v>
      </c>
      <c r="N3343" t="s">
        <v>5610</v>
      </c>
      <c r="O3343" t="s">
        <v>5610</v>
      </c>
      <c r="P3343" t="s">
        <v>5610</v>
      </c>
      <c r="Q3343" t="s">
        <v>5610</v>
      </c>
      <c r="R3343" t="s">
        <v>5610</v>
      </c>
      <c r="S3343" t="s">
        <v>5610</v>
      </c>
      <c r="T3343" t="s">
        <v>5610</v>
      </c>
      <c r="U3343" t="s">
        <v>5610</v>
      </c>
      <c r="V3343" t="s">
        <v>5610</v>
      </c>
      <c r="W3343" t="s">
        <v>5610</v>
      </c>
      <c r="X3343">
        <v>628</v>
      </c>
      <c r="Y3343">
        <v>629</v>
      </c>
      <c r="Z3343">
        <v>630</v>
      </c>
      <c r="AA3343">
        <v>631</v>
      </c>
      <c r="AB3343">
        <v>632</v>
      </c>
      <c r="AC3343" t="s">
        <v>5610</v>
      </c>
      <c r="AD3343" t="s">
        <v>5610</v>
      </c>
      <c r="AE3343" t="s">
        <v>5610</v>
      </c>
      <c r="AF3343" t="s">
        <v>5610</v>
      </c>
      <c r="AG3343" t="s">
        <v>5610</v>
      </c>
      <c r="AH3343" t="s">
        <v>5610</v>
      </c>
      <c r="AI3343" t="s">
        <v>5610</v>
      </c>
      <c r="AJ3343" t="s">
        <v>5610</v>
      </c>
      <c r="AK3343" t="s">
        <v>5610</v>
      </c>
      <c r="AL3343" t="s">
        <v>5610</v>
      </c>
      <c r="AM3343" t="s">
        <v>5610</v>
      </c>
      <c r="AN3343" t="s">
        <v>5610</v>
      </c>
      <c r="AO3343" t="s">
        <v>5610</v>
      </c>
      <c r="AP3343" t="s">
        <v>5610</v>
      </c>
      <c r="AQ3343" t="s">
        <v>5610</v>
      </c>
      <c r="AR3343" t="s">
        <v>5610</v>
      </c>
      <c r="AS3343" t="s">
        <v>5610</v>
      </c>
      <c r="AT3343" t="s">
        <v>5610</v>
      </c>
      <c r="AU3343" t="s">
        <v>5610</v>
      </c>
      <c r="AV3343" t="s">
        <v>5610</v>
      </c>
      <c r="AW3343" s="121" t="s">
        <v>5610</v>
      </c>
      <c r="AX3343" s="121" t="s">
        <v>5610</v>
      </c>
      <c r="AY3343" s="121" t="s">
        <v>5610</v>
      </c>
      <c r="AZ3343" s="121" t="s">
        <v>5610</v>
      </c>
      <c r="BA3343" s="121" t="s">
        <v>5610</v>
      </c>
      <c r="CZ3343">
        <f>ROWS($A$5:$A3343)</f>
        <v>3339</v>
      </c>
      <c r="DA3343" t="b">
        <f t="shared" si="109"/>
        <v>0</v>
      </c>
      <c r="DB3343" t="str">
        <f>IFERROR(SMALL($DA$5:DA12624,CZ3343),"")</f>
        <v/>
      </c>
      <c r="DC3343" s="57"/>
      <c r="DE3343" s="58"/>
      <c r="DF3343" s="59"/>
      <c r="DG3343" s="60"/>
      <c r="DH3343" s="60"/>
      <c r="DI3343" s="151"/>
      <c r="DJ3343" s="153"/>
    </row>
    <row r="3344" spans="1:114" ht="23.25">
      <c r="A3344">
        <v>811811</v>
      </c>
      <c r="B3344" t="s">
        <v>5140</v>
      </c>
      <c r="C3344" t="s">
        <v>167</v>
      </c>
      <c r="D3344" t="s">
        <v>1258</v>
      </c>
      <c r="E3344" t="s">
        <v>10</v>
      </c>
      <c r="F3344" t="s">
        <v>5610</v>
      </c>
      <c r="G3344">
        <v>611</v>
      </c>
      <c r="H3344" t="s">
        <v>5610</v>
      </c>
      <c r="I3344" t="s">
        <v>5610</v>
      </c>
      <c r="J3344" t="s">
        <v>5610</v>
      </c>
      <c r="K3344" t="s">
        <v>5610</v>
      </c>
      <c r="L3344" t="s">
        <v>5610</v>
      </c>
      <c r="M3344" t="s">
        <v>5610</v>
      </c>
      <c r="N3344" t="s">
        <v>5610</v>
      </c>
      <c r="O3344" t="s">
        <v>5610</v>
      </c>
      <c r="P3344" t="s">
        <v>5610</v>
      </c>
      <c r="Q3344" t="s">
        <v>5610</v>
      </c>
      <c r="R3344" t="s">
        <v>5610</v>
      </c>
      <c r="S3344" t="s">
        <v>5610</v>
      </c>
      <c r="T3344">
        <v>624</v>
      </c>
      <c r="U3344" t="s">
        <v>5610</v>
      </c>
      <c r="V3344" t="s">
        <v>5610</v>
      </c>
      <c r="W3344">
        <v>627</v>
      </c>
      <c r="X3344">
        <v>628</v>
      </c>
      <c r="Y3344" t="s">
        <v>5610</v>
      </c>
      <c r="Z3344">
        <v>630</v>
      </c>
      <c r="AA3344">
        <v>631</v>
      </c>
      <c r="AB3344">
        <v>632</v>
      </c>
      <c r="AC3344">
        <v>633</v>
      </c>
      <c r="AD3344" t="s">
        <v>5610</v>
      </c>
      <c r="AE3344" t="s">
        <v>5610</v>
      </c>
      <c r="AF3344" t="s">
        <v>5610</v>
      </c>
      <c r="AG3344" t="s">
        <v>5610</v>
      </c>
      <c r="AH3344" t="s">
        <v>5610</v>
      </c>
      <c r="AI3344" t="s">
        <v>5610</v>
      </c>
      <c r="AJ3344" t="s">
        <v>5610</v>
      </c>
      <c r="AK3344" t="s">
        <v>5610</v>
      </c>
      <c r="AL3344" t="s">
        <v>5610</v>
      </c>
      <c r="AM3344" t="s">
        <v>5610</v>
      </c>
      <c r="AN3344" t="s">
        <v>5610</v>
      </c>
      <c r="AO3344" t="s">
        <v>5610</v>
      </c>
      <c r="AP3344" t="s">
        <v>5610</v>
      </c>
      <c r="AQ3344" t="s">
        <v>5610</v>
      </c>
      <c r="AR3344" t="s">
        <v>5610</v>
      </c>
      <c r="AS3344" t="s">
        <v>5610</v>
      </c>
      <c r="AT3344" t="s">
        <v>5610</v>
      </c>
      <c r="AU3344" t="s">
        <v>5610</v>
      </c>
      <c r="AV3344" t="s">
        <v>5610</v>
      </c>
      <c r="AW3344" s="121" t="s">
        <v>5610</v>
      </c>
      <c r="AX3344" s="121" t="s">
        <v>5610</v>
      </c>
      <c r="AY3344" s="121" t="s">
        <v>5610</v>
      </c>
      <c r="AZ3344" s="121" t="s">
        <v>5610</v>
      </c>
      <c r="BA3344" s="121" t="s">
        <v>5610</v>
      </c>
      <c r="CZ3344">
        <f>ROWS($A$5:$A3344)</f>
        <v>3340</v>
      </c>
      <c r="DA3344" t="b">
        <f t="shared" si="109"/>
        <v>0</v>
      </c>
      <c r="DB3344" t="str">
        <f>IFERROR(SMALL($DA$5:DA12625,CZ3344),"")</f>
        <v/>
      </c>
      <c r="DC3344" s="57"/>
      <c r="DE3344" s="58"/>
      <c r="DF3344" s="59"/>
      <c r="DG3344" s="60"/>
      <c r="DH3344" s="60"/>
      <c r="DI3344" s="151"/>
      <c r="DJ3344" s="153"/>
    </row>
    <row r="3345" spans="1:114" ht="23.25">
      <c r="A3345">
        <v>811813</v>
      </c>
      <c r="B3345" t="s">
        <v>5141</v>
      </c>
      <c r="C3345" t="s">
        <v>707</v>
      </c>
      <c r="D3345" t="s">
        <v>206</v>
      </c>
      <c r="E3345" t="s">
        <v>10</v>
      </c>
      <c r="F3345" t="s">
        <v>5610</v>
      </c>
      <c r="G3345">
        <v>611</v>
      </c>
      <c r="H3345">
        <v>612</v>
      </c>
      <c r="I3345" t="s">
        <v>5610</v>
      </c>
      <c r="J3345" t="s">
        <v>5610</v>
      </c>
      <c r="K3345" t="s">
        <v>5610</v>
      </c>
      <c r="L3345" t="s">
        <v>5610</v>
      </c>
      <c r="M3345" t="s">
        <v>5610</v>
      </c>
      <c r="N3345" t="s">
        <v>5610</v>
      </c>
      <c r="O3345">
        <v>619</v>
      </c>
      <c r="P3345" t="s">
        <v>5610</v>
      </c>
      <c r="Q3345" t="s">
        <v>5610</v>
      </c>
      <c r="R3345">
        <v>622</v>
      </c>
      <c r="S3345" t="s">
        <v>5610</v>
      </c>
      <c r="T3345" t="s">
        <v>5610</v>
      </c>
      <c r="U3345" t="s">
        <v>5610</v>
      </c>
      <c r="V3345" t="s">
        <v>5610</v>
      </c>
      <c r="W3345" t="s">
        <v>5610</v>
      </c>
      <c r="X3345" t="s">
        <v>5611</v>
      </c>
      <c r="Y3345" t="s">
        <v>5610</v>
      </c>
      <c r="Z3345" t="s">
        <v>5610</v>
      </c>
      <c r="AA3345" t="s">
        <v>5610</v>
      </c>
      <c r="AB3345" t="s">
        <v>5610</v>
      </c>
      <c r="AC3345" t="s">
        <v>5610</v>
      </c>
      <c r="AD3345" t="s">
        <v>5610</v>
      </c>
      <c r="AE3345" t="s">
        <v>5610</v>
      </c>
      <c r="AF3345" t="s">
        <v>5610</v>
      </c>
      <c r="AG3345" t="s">
        <v>5610</v>
      </c>
      <c r="AH3345" t="s">
        <v>5610</v>
      </c>
      <c r="AI3345" t="s">
        <v>5610</v>
      </c>
      <c r="AJ3345" t="s">
        <v>5610</v>
      </c>
      <c r="AK3345" t="s">
        <v>5610</v>
      </c>
      <c r="AL3345" t="s">
        <v>5610</v>
      </c>
      <c r="AM3345" t="s">
        <v>5610</v>
      </c>
      <c r="AN3345" t="s">
        <v>5610</v>
      </c>
      <c r="AO3345" t="s">
        <v>5610</v>
      </c>
      <c r="AP3345" t="s">
        <v>5610</v>
      </c>
      <c r="AQ3345" t="s">
        <v>5610</v>
      </c>
      <c r="AR3345" t="s">
        <v>5610</v>
      </c>
      <c r="AS3345" t="s">
        <v>5610</v>
      </c>
      <c r="AT3345" t="s">
        <v>5610</v>
      </c>
      <c r="AU3345" t="s">
        <v>5610</v>
      </c>
      <c r="AV3345" t="s">
        <v>5610</v>
      </c>
      <c r="AW3345" s="121" t="s">
        <v>5610</v>
      </c>
      <c r="AX3345" s="121" t="s">
        <v>5610</v>
      </c>
      <c r="AY3345" s="121" t="s">
        <v>5610</v>
      </c>
      <c r="AZ3345" s="121" t="s">
        <v>5610</v>
      </c>
      <c r="BA3345" s="121" t="s">
        <v>5610</v>
      </c>
      <c r="CZ3345">
        <f>ROWS($A$5:$A3345)</f>
        <v>3341</v>
      </c>
      <c r="DA3345" t="b">
        <f t="shared" si="109"/>
        <v>0</v>
      </c>
      <c r="DB3345" t="str">
        <f>IFERROR(SMALL($DA$5:DA12626,CZ3345),"")</f>
        <v/>
      </c>
      <c r="DC3345" s="57"/>
      <c r="DE3345" s="58"/>
      <c r="DF3345" s="59"/>
      <c r="DG3345" s="60"/>
      <c r="DH3345" s="60"/>
      <c r="DI3345" s="151"/>
      <c r="DJ3345" s="153"/>
    </row>
    <row r="3346" spans="1:114" ht="23.25">
      <c r="A3346">
        <v>811814</v>
      </c>
      <c r="B3346" t="s">
        <v>5297</v>
      </c>
      <c r="C3346" t="s">
        <v>173</v>
      </c>
      <c r="D3346" t="s">
        <v>536</v>
      </c>
      <c r="E3346" t="s">
        <v>10</v>
      </c>
      <c r="F3346" t="s">
        <v>5610</v>
      </c>
      <c r="G3346">
        <v>611</v>
      </c>
      <c r="H3346">
        <v>612</v>
      </c>
      <c r="I3346" t="s">
        <v>5610</v>
      </c>
      <c r="J3346" t="s">
        <v>5610</v>
      </c>
      <c r="K3346" t="s">
        <v>5610</v>
      </c>
      <c r="L3346" t="s">
        <v>5610</v>
      </c>
      <c r="M3346" t="s">
        <v>5610</v>
      </c>
      <c r="N3346">
        <v>618</v>
      </c>
      <c r="O3346" t="s">
        <v>5610</v>
      </c>
      <c r="P3346" t="s">
        <v>5610</v>
      </c>
      <c r="Q3346" t="s">
        <v>5610</v>
      </c>
      <c r="R3346" t="s">
        <v>5610</v>
      </c>
      <c r="S3346">
        <v>623</v>
      </c>
      <c r="T3346">
        <v>624</v>
      </c>
      <c r="U3346" t="s">
        <v>5610</v>
      </c>
      <c r="V3346">
        <v>626</v>
      </c>
      <c r="W3346" t="s">
        <v>5610</v>
      </c>
      <c r="X3346" t="s">
        <v>5610</v>
      </c>
      <c r="Y3346" t="s">
        <v>5610</v>
      </c>
      <c r="Z3346" t="s">
        <v>5610</v>
      </c>
      <c r="AA3346" t="s">
        <v>5610</v>
      </c>
      <c r="AB3346" t="s">
        <v>5610</v>
      </c>
      <c r="AC3346" t="s">
        <v>5610</v>
      </c>
      <c r="AD3346" t="s">
        <v>5610</v>
      </c>
      <c r="AE3346" t="s">
        <v>5610</v>
      </c>
      <c r="AF3346" t="s">
        <v>5610</v>
      </c>
      <c r="AG3346" t="s">
        <v>5610</v>
      </c>
      <c r="AH3346" t="s">
        <v>5610</v>
      </c>
      <c r="AI3346" t="s">
        <v>5610</v>
      </c>
      <c r="AJ3346" t="s">
        <v>5610</v>
      </c>
      <c r="AK3346" t="s">
        <v>5610</v>
      </c>
      <c r="AL3346" t="s">
        <v>5610</v>
      </c>
      <c r="AM3346" t="s">
        <v>5610</v>
      </c>
      <c r="AN3346" t="s">
        <v>5610</v>
      </c>
      <c r="AO3346" t="s">
        <v>5610</v>
      </c>
      <c r="AP3346" t="s">
        <v>5610</v>
      </c>
      <c r="AQ3346" t="s">
        <v>5610</v>
      </c>
      <c r="AR3346" t="s">
        <v>5610</v>
      </c>
      <c r="AS3346" t="s">
        <v>5610</v>
      </c>
      <c r="AT3346" t="s">
        <v>5610</v>
      </c>
      <c r="AU3346" t="s">
        <v>5610</v>
      </c>
      <c r="AV3346" t="s">
        <v>5610</v>
      </c>
      <c r="AW3346" s="121" t="s">
        <v>5610</v>
      </c>
      <c r="AX3346" s="121" t="s">
        <v>5610</v>
      </c>
      <c r="AY3346" s="121" t="s">
        <v>5610</v>
      </c>
      <c r="AZ3346" s="121" t="s">
        <v>5610</v>
      </c>
      <c r="BA3346" s="121" t="s">
        <v>5610</v>
      </c>
      <c r="CZ3346">
        <f>ROWS($A$5:$A3346)</f>
        <v>3342</v>
      </c>
      <c r="DA3346" t="b">
        <f t="shared" si="109"/>
        <v>0</v>
      </c>
      <c r="DB3346" t="str">
        <f>IFERROR(SMALL($DA$5:DA12627,CZ3346),"")</f>
        <v/>
      </c>
      <c r="DC3346" s="57"/>
      <c r="DE3346" s="58"/>
      <c r="DF3346" s="59"/>
      <c r="DG3346" s="60"/>
      <c r="DH3346" s="60"/>
      <c r="DI3346" s="151"/>
      <c r="DJ3346" s="153"/>
    </row>
    <row r="3347" spans="1:114" ht="23.25">
      <c r="A3347">
        <v>811815</v>
      </c>
      <c r="B3347" t="s">
        <v>5142</v>
      </c>
      <c r="C3347" t="s">
        <v>184</v>
      </c>
      <c r="D3347" t="s">
        <v>1577</v>
      </c>
      <c r="E3347" t="s">
        <v>10</v>
      </c>
      <c r="F3347" t="s">
        <v>5610</v>
      </c>
      <c r="G3347" t="s">
        <v>5610</v>
      </c>
      <c r="H3347" t="s">
        <v>5610</v>
      </c>
      <c r="I3347" t="s">
        <v>5610</v>
      </c>
      <c r="J3347" t="s">
        <v>5610</v>
      </c>
      <c r="K3347" t="s">
        <v>5610</v>
      </c>
      <c r="L3347" t="s">
        <v>5610</v>
      </c>
      <c r="M3347" t="s">
        <v>5610</v>
      </c>
      <c r="N3347" t="s">
        <v>5610</v>
      </c>
      <c r="O3347" t="s">
        <v>5610</v>
      </c>
      <c r="P3347" t="s">
        <v>5610</v>
      </c>
      <c r="Q3347" t="s">
        <v>5610</v>
      </c>
      <c r="R3347" t="s">
        <v>5610</v>
      </c>
      <c r="S3347" t="s">
        <v>5610</v>
      </c>
      <c r="T3347" t="s">
        <v>5610</v>
      </c>
      <c r="U3347" t="s">
        <v>5610</v>
      </c>
      <c r="V3347">
        <v>626</v>
      </c>
      <c r="W3347" t="s">
        <v>5610</v>
      </c>
      <c r="X3347" t="s">
        <v>5610</v>
      </c>
      <c r="Y3347" t="s">
        <v>5610</v>
      </c>
      <c r="Z3347" t="s">
        <v>5610</v>
      </c>
      <c r="AA3347">
        <v>631</v>
      </c>
      <c r="AB3347" t="s">
        <v>5610</v>
      </c>
      <c r="AC3347" t="s">
        <v>5610</v>
      </c>
      <c r="AD3347" t="s">
        <v>5610</v>
      </c>
      <c r="AE3347" t="s">
        <v>5610</v>
      </c>
      <c r="AF3347" t="s">
        <v>5610</v>
      </c>
      <c r="AG3347" t="s">
        <v>5610</v>
      </c>
      <c r="AH3347" t="s">
        <v>5610</v>
      </c>
      <c r="AI3347" t="s">
        <v>5610</v>
      </c>
      <c r="AJ3347" t="s">
        <v>5610</v>
      </c>
      <c r="AK3347" t="s">
        <v>5610</v>
      </c>
      <c r="AL3347" t="s">
        <v>5610</v>
      </c>
      <c r="AM3347" t="s">
        <v>5610</v>
      </c>
      <c r="AN3347" t="s">
        <v>5610</v>
      </c>
      <c r="AO3347" t="s">
        <v>5610</v>
      </c>
      <c r="AP3347" t="s">
        <v>5610</v>
      </c>
      <c r="AQ3347" t="s">
        <v>5610</v>
      </c>
      <c r="AR3347" t="s">
        <v>5610</v>
      </c>
      <c r="AS3347" t="s">
        <v>5610</v>
      </c>
      <c r="AT3347" t="s">
        <v>5610</v>
      </c>
      <c r="AU3347" t="s">
        <v>5610</v>
      </c>
      <c r="AV3347" t="s">
        <v>5610</v>
      </c>
      <c r="AW3347" s="121" t="s">
        <v>5610</v>
      </c>
      <c r="AX3347" s="121" t="s">
        <v>5610</v>
      </c>
      <c r="AY3347" s="121" t="s">
        <v>5610</v>
      </c>
      <c r="AZ3347" s="121" t="s">
        <v>5610</v>
      </c>
      <c r="BA3347" s="121" t="s">
        <v>5610</v>
      </c>
      <c r="CZ3347">
        <f>ROWS($A$5:$A3347)</f>
        <v>3343</v>
      </c>
      <c r="DA3347" t="b">
        <f t="shared" si="109"/>
        <v>0</v>
      </c>
      <c r="DB3347" t="str">
        <f>IFERROR(SMALL($DA$5:DA12628,CZ3347),"")</f>
        <v/>
      </c>
      <c r="DC3347" s="57"/>
      <c r="DE3347" s="58"/>
      <c r="DF3347" s="59"/>
      <c r="DG3347" s="60"/>
      <c r="DH3347" s="60"/>
      <c r="DI3347" s="151"/>
      <c r="DJ3347" s="153"/>
    </row>
    <row r="3348" spans="1:114" ht="23.25">
      <c r="A3348">
        <v>811816</v>
      </c>
      <c r="B3348" t="s">
        <v>5143</v>
      </c>
      <c r="C3348" t="s">
        <v>673</v>
      </c>
      <c r="D3348" t="s">
        <v>3092</v>
      </c>
      <c r="E3348" t="s">
        <v>10</v>
      </c>
      <c r="F3348" t="s">
        <v>5610</v>
      </c>
      <c r="G3348" t="s">
        <v>5610</v>
      </c>
      <c r="H3348" t="s">
        <v>5610</v>
      </c>
      <c r="I3348" t="s">
        <v>5610</v>
      </c>
      <c r="J3348" t="s">
        <v>5610</v>
      </c>
      <c r="K3348" t="s">
        <v>5610</v>
      </c>
      <c r="L3348" t="s">
        <v>5610</v>
      </c>
      <c r="M3348" t="s">
        <v>5610</v>
      </c>
      <c r="N3348" t="s">
        <v>5610</v>
      </c>
      <c r="O3348" t="s">
        <v>5610</v>
      </c>
      <c r="P3348" t="s">
        <v>5610</v>
      </c>
      <c r="Q3348" t="s">
        <v>5610</v>
      </c>
      <c r="R3348" t="s">
        <v>5610</v>
      </c>
      <c r="S3348" t="s">
        <v>5610</v>
      </c>
      <c r="T3348" t="s">
        <v>5610</v>
      </c>
      <c r="U3348">
        <v>625</v>
      </c>
      <c r="V3348" t="s">
        <v>5610</v>
      </c>
      <c r="W3348" t="s">
        <v>5610</v>
      </c>
      <c r="X3348" t="s">
        <v>5610</v>
      </c>
      <c r="Y3348" t="s">
        <v>5610</v>
      </c>
      <c r="Z3348" t="s">
        <v>5610</v>
      </c>
      <c r="AA3348" t="s">
        <v>5610</v>
      </c>
      <c r="AB3348">
        <v>632</v>
      </c>
      <c r="AC3348" t="s">
        <v>5610</v>
      </c>
      <c r="AD3348" t="s">
        <v>5610</v>
      </c>
      <c r="AE3348" t="s">
        <v>5610</v>
      </c>
      <c r="AF3348" t="s">
        <v>5610</v>
      </c>
      <c r="AG3348" t="s">
        <v>5610</v>
      </c>
      <c r="AH3348" t="s">
        <v>5610</v>
      </c>
      <c r="AI3348" t="s">
        <v>5610</v>
      </c>
      <c r="AJ3348" t="s">
        <v>5610</v>
      </c>
      <c r="AK3348" t="s">
        <v>5610</v>
      </c>
      <c r="AL3348" t="s">
        <v>5610</v>
      </c>
      <c r="AM3348" t="s">
        <v>5610</v>
      </c>
      <c r="AN3348" t="s">
        <v>5610</v>
      </c>
      <c r="AO3348" t="s">
        <v>5610</v>
      </c>
      <c r="AP3348" t="s">
        <v>5610</v>
      </c>
      <c r="AQ3348" t="s">
        <v>5610</v>
      </c>
      <c r="AR3348" t="s">
        <v>5610</v>
      </c>
      <c r="AS3348" t="s">
        <v>5610</v>
      </c>
      <c r="AT3348" t="s">
        <v>5610</v>
      </c>
      <c r="AU3348" t="s">
        <v>5610</v>
      </c>
      <c r="AV3348" t="s">
        <v>5610</v>
      </c>
      <c r="AW3348" s="121" t="s">
        <v>5610</v>
      </c>
      <c r="AX3348" s="121" t="s">
        <v>5610</v>
      </c>
      <c r="AY3348" s="121" t="s">
        <v>5610</v>
      </c>
      <c r="AZ3348" s="121" t="s">
        <v>5610</v>
      </c>
      <c r="BA3348" s="121" t="s">
        <v>5610</v>
      </c>
      <c r="CZ3348">
        <f>ROWS($A$5:$A3348)</f>
        <v>3344</v>
      </c>
      <c r="DA3348" t="b">
        <f t="shared" si="109"/>
        <v>0</v>
      </c>
      <c r="DB3348" t="str">
        <f>IFERROR(SMALL($DA$5:DA12629,CZ3348),"")</f>
        <v/>
      </c>
      <c r="DC3348" s="57"/>
      <c r="DE3348" s="58"/>
      <c r="DF3348" s="59"/>
      <c r="DG3348" s="60"/>
      <c r="DH3348" s="60"/>
      <c r="DI3348" s="151"/>
      <c r="DJ3348" s="153"/>
    </row>
    <row r="3349" spans="1:114" ht="23.25">
      <c r="A3349">
        <v>811818</v>
      </c>
      <c r="B3349" t="s">
        <v>5144</v>
      </c>
      <c r="C3349" t="s">
        <v>885</v>
      </c>
      <c r="D3349" t="s">
        <v>396</v>
      </c>
      <c r="E3349" t="s">
        <v>10</v>
      </c>
      <c r="F3349" t="s">
        <v>5611</v>
      </c>
      <c r="G3349" t="s">
        <v>5610</v>
      </c>
      <c r="H3349" t="s">
        <v>5610</v>
      </c>
      <c r="I3349" t="s">
        <v>5610</v>
      </c>
      <c r="J3349" t="s">
        <v>5610</v>
      </c>
      <c r="K3349" t="s">
        <v>5610</v>
      </c>
      <c r="M3349" t="s">
        <v>5610</v>
      </c>
      <c r="N3349" t="s">
        <v>5610</v>
      </c>
      <c r="O3349" t="s">
        <v>5610</v>
      </c>
      <c r="P3349" t="s">
        <v>5610</v>
      </c>
      <c r="R3349" t="s">
        <v>5610</v>
      </c>
      <c r="S3349" t="s">
        <v>5610</v>
      </c>
      <c r="T3349" t="s">
        <v>5610</v>
      </c>
      <c r="U3349">
        <v>625</v>
      </c>
      <c r="V3349" t="s">
        <v>5610</v>
      </c>
      <c r="W3349" t="s">
        <v>5610</v>
      </c>
      <c r="X3349" t="s">
        <v>5610</v>
      </c>
      <c r="Y3349" t="s">
        <v>5610</v>
      </c>
      <c r="Z3349">
        <v>630</v>
      </c>
      <c r="AA3349" t="s">
        <v>5610</v>
      </c>
      <c r="AB3349" t="s">
        <v>5610</v>
      </c>
      <c r="AC3349">
        <v>633</v>
      </c>
      <c r="AD3349" t="s">
        <v>5610</v>
      </c>
      <c r="AE3349" t="s">
        <v>5610</v>
      </c>
      <c r="AF3349" t="s">
        <v>5610</v>
      </c>
      <c r="AG3349" t="s">
        <v>5610</v>
      </c>
      <c r="AH3349" t="s">
        <v>5610</v>
      </c>
      <c r="AI3349" t="s">
        <v>5610</v>
      </c>
      <c r="AJ3349" t="s">
        <v>5610</v>
      </c>
      <c r="AK3349" t="s">
        <v>5610</v>
      </c>
      <c r="AL3349" t="s">
        <v>5610</v>
      </c>
      <c r="AM3349" t="s">
        <v>5610</v>
      </c>
      <c r="AN3349" t="s">
        <v>5610</v>
      </c>
      <c r="AO3349" t="s">
        <v>5610</v>
      </c>
      <c r="AP3349" t="s">
        <v>5610</v>
      </c>
      <c r="AQ3349" t="s">
        <v>5610</v>
      </c>
      <c r="AR3349" t="s">
        <v>5610</v>
      </c>
      <c r="AS3349" t="s">
        <v>5610</v>
      </c>
      <c r="AT3349" t="s">
        <v>5610</v>
      </c>
      <c r="AU3349" t="s">
        <v>5610</v>
      </c>
      <c r="AV3349" t="s">
        <v>5610</v>
      </c>
      <c r="AW3349" s="121" t="s">
        <v>5610</v>
      </c>
      <c r="AX3349" s="121" t="s">
        <v>5610</v>
      </c>
      <c r="AY3349" s="121" t="s">
        <v>5610</v>
      </c>
      <c r="AZ3349" s="121" t="s">
        <v>5610</v>
      </c>
      <c r="BA3349" s="121" t="s">
        <v>5610</v>
      </c>
      <c r="CZ3349">
        <f>ROWS($A$5:$A3349)</f>
        <v>3345</v>
      </c>
      <c r="DA3349" t="b">
        <f t="shared" si="109"/>
        <v>0</v>
      </c>
      <c r="DB3349" t="str">
        <f>IFERROR(SMALL($DA$5:DA12630,CZ3349),"")</f>
        <v/>
      </c>
      <c r="DC3349" s="57"/>
      <c r="DE3349" s="58"/>
      <c r="DF3349" s="59"/>
      <c r="DG3349" s="60"/>
      <c r="DH3349" s="60"/>
      <c r="DI3349" s="151"/>
      <c r="DJ3349" s="153"/>
    </row>
    <row r="3350" spans="1:114" ht="23.25">
      <c r="A3350">
        <v>811819</v>
      </c>
      <c r="B3350" t="s">
        <v>5145</v>
      </c>
      <c r="C3350" t="s">
        <v>5146</v>
      </c>
      <c r="D3350" t="s">
        <v>5147</v>
      </c>
      <c r="E3350" t="s">
        <v>10</v>
      </c>
      <c r="F3350" t="s">
        <v>5610</v>
      </c>
      <c r="G3350" t="s">
        <v>5610</v>
      </c>
      <c r="H3350" t="s">
        <v>5610</v>
      </c>
      <c r="I3350" t="s">
        <v>5610</v>
      </c>
      <c r="J3350" t="s">
        <v>5610</v>
      </c>
      <c r="K3350" t="s">
        <v>5610</v>
      </c>
      <c r="L3350">
        <v>616</v>
      </c>
      <c r="M3350" t="s">
        <v>5610</v>
      </c>
      <c r="N3350" t="s">
        <v>5610</v>
      </c>
      <c r="O3350">
        <v>619</v>
      </c>
      <c r="P3350" t="s">
        <v>5610</v>
      </c>
      <c r="Q3350" t="s">
        <v>5610</v>
      </c>
      <c r="R3350" t="s">
        <v>5610</v>
      </c>
      <c r="S3350" t="s">
        <v>5610</v>
      </c>
      <c r="T3350">
        <v>624</v>
      </c>
      <c r="U3350" t="s">
        <v>5610</v>
      </c>
      <c r="V3350">
        <v>626</v>
      </c>
      <c r="W3350">
        <v>627</v>
      </c>
      <c r="X3350" t="s">
        <v>5610</v>
      </c>
      <c r="Y3350" t="s">
        <v>5610</v>
      </c>
      <c r="Z3350" t="s">
        <v>5610</v>
      </c>
      <c r="AA3350" t="s">
        <v>5610</v>
      </c>
      <c r="AB3350" t="s">
        <v>5610</v>
      </c>
      <c r="AC3350" t="s">
        <v>5610</v>
      </c>
      <c r="AD3350" t="s">
        <v>5610</v>
      </c>
      <c r="AE3350" t="s">
        <v>5610</v>
      </c>
      <c r="AF3350" t="s">
        <v>5610</v>
      </c>
      <c r="AG3350" t="s">
        <v>5610</v>
      </c>
      <c r="AH3350" t="s">
        <v>5610</v>
      </c>
      <c r="AI3350" t="s">
        <v>5610</v>
      </c>
      <c r="AJ3350" t="s">
        <v>5610</v>
      </c>
      <c r="AK3350" t="s">
        <v>5610</v>
      </c>
      <c r="AL3350" t="s">
        <v>5610</v>
      </c>
      <c r="AM3350" t="s">
        <v>5610</v>
      </c>
      <c r="AN3350" t="s">
        <v>5610</v>
      </c>
      <c r="AO3350" t="s">
        <v>5610</v>
      </c>
      <c r="AP3350" t="s">
        <v>5610</v>
      </c>
      <c r="AQ3350" t="s">
        <v>5610</v>
      </c>
      <c r="AR3350" t="s">
        <v>5610</v>
      </c>
      <c r="AS3350" t="s">
        <v>5610</v>
      </c>
      <c r="AT3350" t="s">
        <v>5610</v>
      </c>
      <c r="AU3350" t="s">
        <v>5610</v>
      </c>
      <c r="AV3350" t="s">
        <v>5610</v>
      </c>
      <c r="AW3350" s="121" t="s">
        <v>5610</v>
      </c>
      <c r="AX3350" s="121" t="s">
        <v>5610</v>
      </c>
      <c r="AY3350" s="121" t="s">
        <v>5610</v>
      </c>
      <c r="AZ3350" s="121" t="s">
        <v>5610</v>
      </c>
      <c r="BA3350" s="121" t="s">
        <v>5610</v>
      </c>
      <c r="CZ3350">
        <f>ROWS($A$5:$A3350)</f>
        <v>3346</v>
      </c>
      <c r="DA3350" t="b">
        <f t="shared" si="109"/>
        <v>0</v>
      </c>
      <c r="DB3350" t="str">
        <f>IFERROR(SMALL($DA$5:DA12631,CZ3350),"")</f>
        <v/>
      </c>
      <c r="DC3350" s="57"/>
      <c r="DE3350" s="58"/>
      <c r="DF3350" s="59"/>
      <c r="DG3350" s="60"/>
      <c r="DH3350" s="60"/>
      <c r="DI3350" s="151"/>
      <c r="DJ3350" s="153"/>
    </row>
    <row r="3351" spans="1:114" ht="23.25">
      <c r="A3351">
        <v>811821</v>
      </c>
      <c r="B3351" t="s">
        <v>5148</v>
      </c>
      <c r="C3351" t="s">
        <v>232</v>
      </c>
      <c r="D3351" t="s">
        <v>5149</v>
      </c>
      <c r="E3351" t="s">
        <v>9</v>
      </c>
      <c r="G3351" t="s">
        <v>5610</v>
      </c>
      <c r="H3351" t="s">
        <v>5610</v>
      </c>
      <c r="I3351" t="s">
        <v>5610</v>
      </c>
      <c r="J3351" t="s">
        <v>5610</v>
      </c>
      <c r="K3351" t="s">
        <v>5610</v>
      </c>
      <c r="L3351" t="s">
        <v>5610</v>
      </c>
      <c r="M3351" t="s">
        <v>5610</v>
      </c>
      <c r="N3351" t="s">
        <v>5610</v>
      </c>
      <c r="O3351">
        <v>619</v>
      </c>
      <c r="P3351" t="s">
        <v>5610</v>
      </c>
      <c r="Q3351" t="s">
        <v>5610</v>
      </c>
      <c r="R3351" t="s">
        <v>5610</v>
      </c>
      <c r="S3351" t="s">
        <v>5610</v>
      </c>
      <c r="T3351" t="s">
        <v>5610</v>
      </c>
      <c r="U3351" t="s">
        <v>5610</v>
      </c>
      <c r="V3351">
        <v>626</v>
      </c>
      <c r="W3351" t="s">
        <v>5610</v>
      </c>
      <c r="X3351" t="s">
        <v>5610</v>
      </c>
      <c r="Y3351" t="s">
        <v>5610</v>
      </c>
      <c r="Z3351" t="s">
        <v>5610</v>
      </c>
      <c r="AA3351">
        <v>631</v>
      </c>
      <c r="AB3351">
        <v>632</v>
      </c>
      <c r="AC3351" t="s">
        <v>5610</v>
      </c>
      <c r="AD3351" t="s">
        <v>5610</v>
      </c>
      <c r="AE3351" t="s">
        <v>5610</v>
      </c>
      <c r="AF3351" t="s">
        <v>5610</v>
      </c>
      <c r="AG3351" t="s">
        <v>5610</v>
      </c>
      <c r="AH3351" t="s">
        <v>5610</v>
      </c>
      <c r="AI3351" t="s">
        <v>5610</v>
      </c>
      <c r="AJ3351" t="s">
        <v>5610</v>
      </c>
      <c r="AK3351" t="s">
        <v>5610</v>
      </c>
      <c r="AL3351" t="s">
        <v>5610</v>
      </c>
      <c r="AM3351" t="s">
        <v>5610</v>
      </c>
      <c r="AN3351" t="s">
        <v>5610</v>
      </c>
      <c r="AO3351" t="s">
        <v>5610</v>
      </c>
      <c r="AP3351" t="s">
        <v>5610</v>
      </c>
      <c r="AQ3351" t="s">
        <v>5610</v>
      </c>
      <c r="AR3351" t="s">
        <v>5610</v>
      </c>
      <c r="AS3351" t="s">
        <v>5610</v>
      </c>
      <c r="AT3351" t="s">
        <v>5610</v>
      </c>
      <c r="AU3351" t="s">
        <v>5610</v>
      </c>
      <c r="AV3351" t="s">
        <v>5610</v>
      </c>
      <c r="AW3351" s="121" t="s">
        <v>5610</v>
      </c>
      <c r="AX3351" s="121" t="s">
        <v>5610</v>
      </c>
      <c r="AY3351" s="121" t="s">
        <v>5610</v>
      </c>
      <c r="AZ3351" s="121" t="s">
        <v>5610</v>
      </c>
      <c r="BA3351" s="121" t="s">
        <v>5610</v>
      </c>
      <c r="CZ3351">
        <f>ROWS($A$5:$A3351)</f>
        <v>3347</v>
      </c>
      <c r="DA3351" t="b">
        <f t="shared" si="109"/>
        <v>0</v>
      </c>
      <c r="DB3351" t="str">
        <f>IFERROR(SMALL($DA$5:DA12632,CZ3351),"")</f>
        <v/>
      </c>
      <c r="DC3351" s="57"/>
      <c r="DE3351" s="58"/>
      <c r="DF3351" s="59"/>
      <c r="DG3351" s="60"/>
      <c r="DH3351" s="60"/>
      <c r="DI3351" s="151"/>
      <c r="DJ3351" s="153"/>
    </row>
    <row r="3352" spans="1:114" ht="23.25">
      <c r="A3352">
        <v>811823</v>
      </c>
      <c r="B3352" t="s">
        <v>5150</v>
      </c>
      <c r="C3352" t="s">
        <v>1929</v>
      </c>
      <c r="D3352" t="s">
        <v>986</v>
      </c>
      <c r="E3352" t="s">
        <v>10</v>
      </c>
      <c r="F3352" t="s">
        <v>5610</v>
      </c>
      <c r="G3352" t="s">
        <v>5610</v>
      </c>
      <c r="H3352" t="s">
        <v>5610</v>
      </c>
      <c r="I3352" t="s">
        <v>5610</v>
      </c>
      <c r="J3352" t="s">
        <v>5610</v>
      </c>
      <c r="K3352" t="s">
        <v>5610</v>
      </c>
      <c r="L3352" t="s">
        <v>5610</v>
      </c>
      <c r="M3352" t="s">
        <v>5610</v>
      </c>
      <c r="N3352" t="s">
        <v>5610</v>
      </c>
      <c r="O3352" t="s">
        <v>5610</v>
      </c>
      <c r="P3352" t="s">
        <v>5610</v>
      </c>
      <c r="Q3352" t="s">
        <v>5610</v>
      </c>
      <c r="R3352" t="s">
        <v>5610</v>
      </c>
      <c r="S3352" t="s">
        <v>5610</v>
      </c>
      <c r="T3352" t="s">
        <v>5610</v>
      </c>
      <c r="U3352" t="s">
        <v>5610</v>
      </c>
      <c r="V3352">
        <v>626</v>
      </c>
      <c r="W3352" t="s">
        <v>5610</v>
      </c>
      <c r="X3352" t="s">
        <v>5610</v>
      </c>
      <c r="Y3352" t="s">
        <v>5610</v>
      </c>
      <c r="Z3352" t="s">
        <v>5610</v>
      </c>
      <c r="AA3352">
        <v>631</v>
      </c>
      <c r="AB3352" t="s">
        <v>5610</v>
      </c>
      <c r="AC3352" t="s">
        <v>5610</v>
      </c>
      <c r="AD3352" t="s">
        <v>5610</v>
      </c>
      <c r="AE3352" t="s">
        <v>5610</v>
      </c>
      <c r="AF3352" t="s">
        <v>5610</v>
      </c>
      <c r="AG3352" t="s">
        <v>5610</v>
      </c>
      <c r="AH3352" t="s">
        <v>5610</v>
      </c>
      <c r="AI3352" t="s">
        <v>5610</v>
      </c>
      <c r="AJ3352" t="s">
        <v>5610</v>
      </c>
      <c r="AK3352" t="s">
        <v>5610</v>
      </c>
      <c r="AL3352" t="s">
        <v>5610</v>
      </c>
      <c r="AM3352" t="s">
        <v>5610</v>
      </c>
      <c r="AN3352" t="s">
        <v>5610</v>
      </c>
      <c r="AO3352" t="s">
        <v>5610</v>
      </c>
      <c r="AP3352" t="s">
        <v>5610</v>
      </c>
      <c r="AQ3352" t="s">
        <v>5610</v>
      </c>
      <c r="AR3352" t="s">
        <v>5610</v>
      </c>
      <c r="AS3352" t="s">
        <v>5610</v>
      </c>
      <c r="AT3352" t="s">
        <v>5610</v>
      </c>
      <c r="AU3352" t="s">
        <v>5610</v>
      </c>
      <c r="AV3352" t="s">
        <v>5610</v>
      </c>
      <c r="AW3352" s="121" t="s">
        <v>5610</v>
      </c>
      <c r="AX3352" s="121" t="s">
        <v>5610</v>
      </c>
      <c r="AY3352" s="121" t="s">
        <v>5610</v>
      </c>
      <c r="AZ3352" s="121" t="s">
        <v>5610</v>
      </c>
      <c r="BA3352" s="121" t="s">
        <v>5610</v>
      </c>
      <c r="CZ3352">
        <f>ROWS($A$5:$A3352)</f>
        <v>3348</v>
      </c>
      <c r="DA3352" t="b">
        <f t="shared" si="109"/>
        <v>0</v>
      </c>
      <c r="DB3352" t="str">
        <f>IFERROR(SMALL($DA$5:DA12633,CZ3352),"")</f>
        <v/>
      </c>
      <c r="DC3352" s="57"/>
      <c r="DE3352" s="58"/>
      <c r="DF3352" s="59"/>
      <c r="DG3352" s="60"/>
      <c r="DH3352" s="60"/>
      <c r="DI3352" s="151"/>
      <c r="DJ3352" s="153"/>
    </row>
    <row r="3353" spans="1:114" ht="23.25">
      <c r="A3353">
        <v>811824</v>
      </c>
      <c r="B3353" t="s">
        <v>5151</v>
      </c>
      <c r="C3353" t="s">
        <v>184</v>
      </c>
      <c r="D3353" t="s">
        <v>883</v>
      </c>
      <c r="E3353" t="s">
        <v>10</v>
      </c>
      <c r="F3353" t="s">
        <v>5610</v>
      </c>
      <c r="G3353">
        <v>611</v>
      </c>
      <c r="H3353" t="s">
        <v>5610</v>
      </c>
      <c r="I3353" t="s">
        <v>5610</v>
      </c>
      <c r="J3353" t="s">
        <v>5610</v>
      </c>
      <c r="K3353" t="s">
        <v>5610</v>
      </c>
      <c r="L3353" t="s">
        <v>5610</v>
      </c>
      <c r="M3353" t="s">
        <v>5610</v>
      </c>
      <c r="N3353" t="s">
        <v>5610</v>
      </c>
      <c r="O3353" t="s">
        <v>5610</v>
      </c>
      <c r="P3353" t="s">
        <v>5610</v>
      </c>
      <c r="Q3353" t="s">
        <v>5610</v>
      </c>
      <c r="R3353" t="s">
        <v>5610</v>
      </c>
      <c r="S3353" t="s">
        <v>5610</v>
      </c>
      <c r="T3353" t="s">
        <v>5610</v>
      </c>
      <c r="U3353" t="s">
        <v>5610</v>
      </c>
      <c r="V3353" t="s">
        <v>5610</v>
      </c>
      <c r="W3353" t="s">
        <v>5610</v>
      </c>
      <c r="X3353" t="s">
        <v>5610</v>
      </c>
      <c r="Y3353">
        <v>629</v>
      </c>
      <c r="Z3353">
        <v>630</v>
      </c>
      <c r="AA3353" t="s">
        <v>5610</v>
      </c>
      <c r="AB3353">
        <v>632</v>
      </c>
      <c r="AC3353">
        <v>633</v>
      </c>
      <c r="AD3353" t="s">
        <v>5610</v>
      </c>
      <c r="AE3353" t="s">
        <v>5610</v>
      </c>
      <c r="AF3353" t="s">
        <v>5610</v>
      </c>
      <c r="AG3353" t="s">
        <v>5610</v>
      </c>
      <c r="AH3353" t="s">
        <v>5610</v>
      </c>
      <c r="AI3353" t="s">
        <v>5610</v>
      </c>
      <c r="AJ3353" t="s">
        <v>5610</v>
      </c>
      <c r="AK3353" t="s">
        <v>5610</v>
      </c>
      <c r="AL3353" t="s">
        <v>5610</v>
      </c>
      <c r="AM3353" t="s">
        <v>5610</v>
      </c>
      <c r="AN3353" t="s">
        <v>5610</v>
      </c>
      <c r="AO3353" t="s">
        <v>5610</v>
      </c>
      <c r="AP3353" t="s">
        <v>5610</v>
      </c>
      <c r="AQ3353" t="s">
        <v>5610</v>
      </c>
      <c r="AR3353" t="s">
        <v>5610</v>
      </c>
      <c r="AS3353" t="s">
        <v>5610</v>
      </c>
      <c r="AT3353" t="s">
        <v>5610</v>
      </c>
      <c r="AU3353" t="s">
        <v>5610</v>
      </c>
      <c r="AV3353" t="s">
        <v>5610</v>
      </c>
      <c r="AW3353" s="121" t="s">
        <v>5610</v>
      </c>
      <c r="AX3353" s="121" t="s">
        <v>5610</v>
      </c>
      <c r="AY3353" s="121" t="s">
        <v>5610</v>
      </c>
      <c r="AZ3353" s="121" t="s">
        <v>5610</v>
      </c>
      <c r="BA3353" s="121" t="s">
        <v>5610</v>
      </c>
      <c r="CZ3353">
        <f>ROWS($A$5:$A3353)</f>
        <v>3349</v>
      </c>
      <c r="DA3353" t="b">
        <f t="shared" si="109"/>
        <v>0</v>
      </c>
      <c r="DB3353" t="str">
        <f>IFERROR(SMALL($DA$5:DA12634,CZ3353),"")</f>
        <v/>
      </c>
      <c r="DC3353" s="57"/>
      <c r="DE3353" s="58"/>
      <c r="DF3353" s="59"/>
      <c r="DG3353" s="60"/>
      <c r="DH3353" s="60"/>
      <c r="DI3353" s="151"/>
      <c r="DJ3353" s="153"/>
    </row>
    <row r="3354" spans="1:114" ht="23.25">
      <c r="A3354">
        <v>811826</v>
      </c>
      <c r="B3354" t="s">
        <v>5152</v>
      </c>
      <c r="C3354" t="s">
        <v>5153</v>
      </c>
      <c r="D3354" t="s">
        <v>687</v>
      </c>
      <c r="E3354" t="s">
        <v>10</v>
      </c>
      <c r="F3354" t="s">
        <v>5610</v>
      </c>
      <c r="G3354">
        <v>611</v>
      </c>
      <c r="H3354">
        <v>612</v>
      </c>
      <c r="I3354" t="s">
        <v>5610</v>
      </c>
      <c r="J3354" t="s">
        <v>5610</v>
      </c>
      <c r="K3354" t="s">
        <v>5610</v>
      </c>
      <c r="L3354" t="s">
        <v>5610</v>
      </c>
      <c r="M3354" t="s">
        <v>5610</v>
      </c>
      <c r="N3354" t="s">
        <v>5610</v>
      </c>
      <c r="O3354">
        <v>619</v>
      </c>
      <c r="P3354" t="s">
        <v>5610</v>
      </c>
      <c r="Q3354" t="s">
        <v>5610</v>
      </c>
      <c r="R3354" t="s">
        <v>5610</v>
      </c>
      <c r="S3354" t="s">
        <v>5610</v>
      </c>
      <c r="T3354" t="s">
        <v>5610</v>
      </c>
      <c r="U3354" t="s">
        <v>5610</v>
      </c>
      <c r="V3354" t="s">
        <v>5610</v>
      </c>
      <c r="W3354" t="s">
        <v>5610</v>
      </c>
      <c r="X3354" t="s">
        <v>5610</v>
      </c>
      <c r="Y3354" t="s">
        <v>5610</v>
      </c>
      <c r="Z3354" t="s">
        <v>5610</v>
      </c>
      <c r="AA3354" t="s">
        <v>5610</v>
      </c>
      <c r="AB3354" t="s">
        <v>5610</v>
      </c>
      <c r="AC3354" t="s">
        <v>5610</v>
      </c>
      <c r="AD3354" t="s">
        <v>5610</v>
      </c>
      <c r="AE3354" t="s">
        <v>5610</v>
      </c>
      <c r="AF3354" t="s">
        <v>5610</v>
      </c>
      <c r="AG3354" t="s">
        <v>5610</v>
      </c>
      <c r="AH3354" t="s">
        <v>5610</v>
      </c>
      <c r="AI3354" t="s">
        <v>5610</v>
      </c>
      <c r="AJ3354" t="s">
        <v>5610</v>
      </c>
      <c r="AK3354" t="s">
        <v>5610</v>
      </c>
      <c r="AL3354" t="s">
        <v>5610</v>
      </c>
      <c r="AM3354" t="s">
        <v>5610</v>
      </c>
      <c r="AN3354" t="s">
        <v>5610</v>
      </c>
      <c r="AO3354" t="s">
        <v>5610</v>
      </c>
      <c r="AP3354" t="s">
        <v>5610</v>
      </c>
      <c r="AQ3354" t="s">
        <v>5610</v>
      </c>
      <c r="AR3354" t="s">
        <v>5610</v>
      </c>
      <c r="AS3354" t="s">
        <v>5610</v>
      </c>
      <c r="AT3354" t="s">
        <v>5610</v>
      </c>
      <c r="AU3354" t="s">
        <v>5610</v>
      </c>
      <c r="AV3354" t="s">
        <v>5610</v>
      </c>
      <c r="AW3354" s="121" t="s">
        <v>5610</v>
      </c>
      <c r="AX3354" s="121" t="s">
        <v>5610</v>
      </c>
      <c r="AY3354" s="121" t="s">
        <v>5610</v>
      </c>
      <c r="AZ3354" s="121" t="s">
        <v>5610</v>
      </c>
      <c r="BA3354" s="121" t="s">
        <v>5610</v>
      </c>
      <c r="CZ3354">
        <f>ROWS($A$5:$A3354)</f>
        <v>3350</v>
      </c>
      <c r="DA3354" t="b">
        <f t="shared" si="109"/>
        <v>0</v>
      </c>
      <c r="DB3354" t="str">
        <f>IFERROR(SMALL($DA$5:DA12635,CZ3354),"")</f>
        <v/>
      </c>
      <c r="DC3354" s="57"/>
      <c r="DE3354" s="58"/>
      <c r="DF3354" s="59"/>
      <c r="DG3354" s="60"/>
      <c r="DH3354" s="60"/>
      <c r="DI3354" s="151"/>
      <c r="DJ3354" s="153"/>
    </row>
    <row r="3355" spans="1:114" ht="23.25">
      <c r="A3355">
        <v>811829</v>
      </c>
      <c r="B3355" t="s">
        <v>5154</v>
      </c>
      <c r="C3355" t="s">
        <v>427</v>
      </c>
      <c r="D3355" t="s">
        <v>1483</v>
      </c>
      <c r="E3355" t="s">
        <v>10</v>
      </c>
      <c r="F3355" t="s">
        <v>5610</v>
      </c>
      <c r="G3355" t="s">
        <v>5610</v>
      </c>
      <c r="H3355" t="s">
        <v>5610</v>
      </c>
      <c r="I3355" t="s">
        <v>5610</v>
      </c>
      <c r="J3355" t="s">
        <v>5610</v>
      </c>
      <c r="K3355" t="s">
        <v>5610</v>
      </c>
      <c r="L3355" t="s">
        <v>5610</v>
      </c>
      <c r="M3355" t="s">
        <v>5610</v>
      </c>
      <c r="N3355" t="s">
        <v>5610</v>
      </c>
      <c r="O3355" t="s">
        <v>5610</v>
      </c>
      <c r="P3355" t="s">
        <v>5610</v>
      </c>
      <c r="Q3355" t="s">
        <v>5610</v>
      </c>
      <c r="R3355" t="s">
        <v>5610</v>
      </c>
      <c r="S3355" t="s">
        <v>5610</v>
      </c>
      <c r="T3355" t="s">
        <v>5610</v>
      </c>
      <c r="U3355">
        <v>625</v>
      </c>
      <c r="V3355" t="s">
        <v>5610</v>
      </c>
      <c r="W3355" t="s">
        <v>5610</v>
      </c>
      <c r="X3355" t="s">
        <v>5610</v>
      </c>
      <c r="Y3355" t="s">
        <v>5610</v>
      </c>
      <c r="Z3355" t="s">
        <v>5610</v>
      </c>
      <c r="AA3355" t="s">
        <v>5610</v>
      </c>
      <c r="AB3355">
        <v>632</v>
      </c>
      <c r="AC3355" t="s">
        <v>5610</v>
      </c>
      <c r="AD3355" t="s">
        <v>5610</v>
      </c>
      <c r="AE3355" t="s">
        <v>5610</v>
      </c>
      <c r="AF3355" t="s">
        <v>5610</v>
      </c>
      <c r="AG3355" t="s">
        <v>5610</v>
      </c>
      <c r="AH3355" t="s">
        <v>5610</v>
      </c>
      <c r="AI3355" t="s">
        <v>5610</v>
      </c>
      <c r="AJ3355" t="s">
        <v>5610</v>
      </c>
      <c r="AK3355" t="s">
        <v>5610</v>
      </c>
      <c r="AL3355" t="s">
        <v>5610</v>
      </c>
      <c r="AM3355" t="s">
        <v>5610</v>
      </c>
      <c r="AN3355" t="s">
        <v>5610</v>
      </c>
      <c r="AO3355" t="s">
        <v>5610</v>
      </c>
      <c r="AP3355" t="s">
        <v>5610</v>
      </c>
      <c r="AQ3355" t="s">
        <v>5610</v>
      </c>
      <c r="AR3355" t="s">
        <v>5610</v>
      </c>
      <c r="AS3355" t="s">
        <v>5610</v>
      </c>
      <c r="AT3355" t="s">
        <v>5610</v>
      </c>
      <c r="AU3355" t="s">
        <v>5610</v>
      </c>
      <c r="AV3355" t="s">
        <v>5610</v>
      </c>
      <c r="AW3355" s="121" t="s">
        <v>5610</v>
      </c>
      <c r="AX3355" s="121" t="s">
        <v>5610</v>
      </c>
      <c r="AY3355" s="121" t="s">
        <v>5610</v>
      </c>
      <c r="AZ3355" s="121" t="s">
        <v>5610</v>
      </c>
      <c r="BA3355" s="121" t="s">
        <v>5610</v>
      </c>
      <c r="CZ3355">
        <f>ROWS($A$5:$A3355)</f>
        <v>3351</v>
      </c>
      <c r="DA3355" t="b">
        <f t="shared" si="109"/>
        <v>0</v>
      </c>
      <c r="DB3355" t="str">
        <f>IFERROR(SMALL($DA$5:DA12636,CZ3355),"")</f>
        <v/>
      </c>
      <c r="DC3355" s="57"/>
      <c r="DE3355" s="58"/>
      <c r="DF3355" s="59"/>
      <c r="DG3355" s="60"/>
      <c r="DH3355" s="60"/>
      <c r="DI3355" s="151"/>
      <c r="DJ3355" s="153"/>
    </row>
    <row r="3356" spans="1:114" ht="23.25">
      <c r="A3356">
        <v>811831</v>
      </c>
      <c r="B3356" t="s">
        <v>5155</v>
      </c>
      <c r="C3356" t="s">
        <v>970</v>
      </c>
      <c r="D3356" t="s">
        <v>533</v>
      </c>
      <c r="E3356" t="s">
        <v>10</v>
      </c>
      <c r="F3356" t="s">
        <v>5610</v>
      </c>
      <c r="G3356" t="s">
        <v>5610</v>
      </c>
      <c r="H3356">
        <v>612</v>
      </c>
      <c r="I3356" t="s">
        <v>5610</v>
      </c>
      <c r="J3356" t="s">
        <v>5610</v>
      </c>
      <c r="K3356" t="s">
        <v>5610</v>
      </c>
      <c r="L3356" t="s">
        <v>5610</v>
      </c>
      <c r="M3356">
        <v>617</v>
      </c>
      <c r="N3356" t="s">
        <v>5610</v>
      </c>
      <c r="O3356">
        <v>619</v>
      </c>
      <c r="P3356" t="s">
        <v>5610</v>
      </c>
      <c r="Q3356" t="s">
        <v>5610</v>
      </c>
      <c r="R3356" t="s">
        <v>5610</v>
      </c>
      <c r="S3356" t="s">
        <v>5610</v>
      </c>
      <c r="T3356" t="s">
        <v>5610</v>
      </c>
      <c r="U3356">
        <v>625</v>
      </c>
      <c r="V3356" t="s">
        <v>5610</v>
      </c>
      <c r="W3356" t="s">
        <v>5610</v>
      </c>
      <c r="X3356" t="s">
        <v>5610</v>
      </c>
      <c r="Y3356">
        <v>629</v>
      </c>
      <c r="Z3356">
        <v>630</v>
      </c>
      <c r="AA3356" t="s">
        <v>5610</v>
      </c>
      <c r="AB3356">
        <v>632</v>
      </c>
      <c r="AC3356" t="s">
        <v>5610</v>
      </c>
      <c r="AD3356" t="s">
        <v>5610</v>
      </c>
      <c r="AE3356" t="s">
        <v>5610</v>
      </c>
      <c r="AF3356" t="s">
        <v>5610</v>
      </c>
      <c r="AG3356" t="s">
        <v>5610</v>
      </c>
      <c r="AH3356" t="s">
        <v>5610</v>
      </c>
      <c r="AI3356" t="s">
        <v>5610</v>
      </c>
      <c r="AJ3356" t="s">
        <v>5610</v>
      </c>
      <c r="AK3356" t="s">
        <v>5610</v>
      </c>
      <c r="AL3356" t="s">
        <v>5610</v>
      </c>
      <c r="AM3356" t="s">
        <v>5610</v>
      </c>
      <c r="AN3356" t="s">
        <v>5610</v>
      </c>
      <c r="AO3356" t="s">
        <v>5610</v>
      </c>
      <c r="AP3356" t="s">
        <v>5610</v>
      </c>
      <c r="AQ3356" t="s">
        <v>5610</v>
      </c>
      <c r="AR3356" t="s">
        <v>5610</v>
      </c>
      <c r="AS3356" t="s">
        <v>5610</v>
      </c>
      <c r="AT3356" t="s">
        <v>5610</v>
      </c>
      <c r="AU3356" t="s">
        <v>5610</v>
      </c>
      <c r="AV3356" t="s">
        <v>5610</v>
      </c>
      <c r="AW3356" s="121" t="s">
        <v>5610</v>
      </c>
      <c r="AX3356" s="121" t="s">
        <v>5610</v>
      </c>
      <c r="AY3356" s="121" t="s">
        <v>5610</v>
      </c>
      <c r="AZ3356" s="121" t="s">
        <v>5610</v>
      </c>
      <c r="BA3356" s="121" t="s">
        <v>5610</v>
      </c>
      <c r="CZ3356">
        <f>ROWS($A$5:$A3356)</f>
        <v>3352</v>
      </c>
      <c r="DA3356" t="b">
        <f t="shared" si="109"/>
        <v>0</v>
      </c>
      <c r="DB3356" t="str">
        <f>IFERROR(SMALL($DA$5:DA12637,CZ3356),"")</f>
        <v/>
      </c>
      <c r="DC3356" s="57"/>
      <c r="DE3356" s="58"/>
      <c r="DF3356" s="59"/>
      <c r="DG3356" s="60"/>
      <c r="DH3356" s="60"/>
      <c r="DI3356" s="151"/>
      <c r="DJ3356" s="153"/>
    </row>
    <row r="3357" spans="1:114" ht="23.25">
      <c r="A3357">
        <v>811832</v>
      </c>
      <c r="B3357" t="s">
        <v>5156</v>
      </c>
      <c r="C3357" t="s">
        <v>5157</v>
      </c>
      <c r="D3357" t="s">
        <v>667</v>
      </c>
      <c r="E3357" t="s">
        <v>10</v>
      </c>
      <c r="F3357" t="s">
        <v>5610</v>
      </c>
      <c r="G3357" t="s">
        <v>5610</v>
      </c>
      <c r="H3357" t="s">
        <v>5610</v>
      </c>
      <c r="I3357" t="s">
        <v>5610</v>
      </c>
      <c r="J3357" t="s">
        <v>5610</v>
      </c>
      <c r="K3357" t="s">
        <v>5610</v>
      </c>
      <c r="L3357" t="s">
        <v>5610</v>
      </c>
      <c r="M3357" t="s">
        <v>5610</v>
      </c>
      <c r="N3357" t="s">
        <v>5610</v>
      </c>
      <c r="O3357" t="s">
        <v>5610</v>
      </c>
      <c r="P3357" t="s">
        <v>5610</v>
      </c>
      <c r="Q3357" t="s">
        <v>5610</v>
      </c>
      <c r="R3357">
        <v>622</v>
      </c>
      <c r="S3357" t="s">
        <v>5610</v>
      </c>
      <c r="T3357">
        <v>624</v>
      </c>
      <c r="U3357" t="s">
        <v>5610</v>
      </c>
      <c r="V3357">
        <v>626</v>
      </c>
      <c r="W3357">
        <v>627</v>
      </c>
      <c r="X3357" t="s">
        <v>5610</v>
      </c>
      <c r="Y3357">
        <v>629</v>
      </c>
      <c r="Z3357" t="s">
        <v>5610</v>
      </c>
      <c r="AA3357">
        <v>631</v>
      </c>
      <c r="AB3357" t="s">
        <v>5610</v>
      </c>
      <c r="AC3357">
        <v>633</v>
      </c>
      <c r="AD3357" t="s">
        <v>5610</v>
      </c>
      <c r="AE3357" t="s">
        <v>5610</v>
      </c>
      <c r="AF3357" t="s">
        <v>5610</v>
      </c>
      <c r="AG3357" t="s">
        <v>5610</v>
      </c>
      <c r="AH3357" t="s">
        <v>5610</v>
      </c>
      <c r="AI3357" t="s">
        <v>5610</v>
      </c>
      <c r="AJ3357" t="s">
        <v>5610</v>
      </c>
      <c r="AK3357" t="s">
        <v>5610</v>
      </c>
      <c r="AL3357" t="s">
        <v>5610</v>
      </c>
      <c r="AM3357" t="s">
        <v>5610</v>
      </c>
      <c r="AN3357" t="s">
        <v>5610</v>
      </c>
      <c r="AO3357" t="s">
        <v>5610</v>
      </c>
      <c r="AP3357" t="s">
        <v>5610</v>
      </c>
      <c r="AQ3357" t="s">
        <v>5610</v>
      </c>
      <c r="AR3357" t="s">
        <v>5610</v>
      </c>
      <c r="AS3357" t="s">
        <v>5610</v>
      </c>
      <c r="AT3357" t="s">
        <v>5610</v>
      </c>
      <c r="AU3357" t="s">
        <v>5610</v>
      </c>
      <c r="AV3357" t="s">
        <v>5610</v>
      </c>
      <c r="AW3357" s="121" t="s">
        <v>5610</v>
      </c>
      <c r="AX3357" s="121" t="s">
        <v>5610</v>
      </c>
      <c r="AY3357" s="121" t="s">
        <v>5610</v>
      </c>
      <c r="AZ3357" s="121" t="s">
        <v>5610</v>
      </c>
      <c r="BA3357" s="121" t="s">
        <v>5610</v>
      </c>
      <c r="CZ3357">
        <f>ROWS($A$5:$A3357)</f>
        <v>3353</v>
      </c>
      <c r="DA3357" t="b">
        <f t="shared" si="109"/>
        <v>0</v>
      </c>
      <c r="DB3357" t="str">
        <f>IFERROR(SMALL($DA$5:DA12638,CZ3357),"")</f>
        <v/>
      </c>
      <c r="DC3357" s="57"/>
      <c r="DE3357" s="58"/>
      <c r="DF3357" s="59"/>
      <c r="DG3357" s="60"/>
      <c r="DH3357" s="60"/>
      <c r="DI3357" s="151"/>
      <c r="DJ3357" s="153"/>
    </row>
    <row r="3358" spans="1:114" ht="23.25">
      <c r="A3358">
        <v>811833</v>
      </c>
      <c r="B3358" t="s">
        <v>5158</v>
      </c>
      <c r="C3358" t="s">
        <v>208</v>
      </c>
      <c r="D3358" t="s">
        <v>195</v>
      </c>
      <c r="E3358" t="s">
        <v>10</v>
      </c>
      <c r="F3358" t="s">
        <v>5610</v>
      </c>
      <c r="G3358">
        <v>611</v>
      </c>
      <c r="H3358" t="s">
        <v>5610</v>
      </c>
      <c r="I3358" t="s">
        <v>5610</v>
      </c>
      <c r="J3358" t="s">
        <v>5610</v>
      </c>
      <c r="K3358" t="s">
        <v>5610</v>
      </c>
      <c r="L3358" t="s">
        <v>5610</v>
      </c>
      <c r="M3358" t="s">
        <v>5610</v>
      </c>
      <c r="N3358" t="s">
        <v>5610</v>
      </c>
      <c r="O3358" t="s">
        <v>5610</v>
      </c>
      <c r="P3358" t="s">
        <v>5610</v>
      </c>
      <c r="Q3358" t="s">
        <v>5610</v>
      </c>
      <c r="R3358" t="s">
        <v>5610</v>
      </c>
      <c r="S3358" t="s">
        <v>5610</v>
      </c>
      <c r="T3358" t="s">
        <v>5610</v>
      </c>
      <c r="U3358" t="s">
        <v>5610</v>
      </c>
      <c r="V3358" t="s">
        <v>5610</v>
      </c>
      <c r="W3358">
        <v>627</v>
      </c>
      <c r="X3358">
        <v>628</v>
      </c>
      <c r="Y3358" t="s">
        <v>5610</v>
      </c>
      <c r="Z3358">
        <v>630</v>
      </c>
      <c r="AA3358">
        <v>631</v>
      </c>
      <c r="AB3358">
        <v>632</v>
      </c>
      <c r="AC3358">
        <v>633</v>
      </c>
      <c r="AD3358" t="s">
        <v>5610</v>
      </c>
      <c r="AE3358" t="s">
        <v>5610</v>
      </c>
      <c r="AF3358" t="s">
        <v>5610</v>
      </c>
      <c r="AG3358" t="s">
        <v>5610</v>
      </c>
      <c r="AH3358" t="s">
        <v>5610</v>
      </c>
      <c r="AI3358" t="s">
        <v>5610</v>
      </c>
      <c r="AJ3358" t="s">
        <v>5610</v>
      </c>
      <c r="AK3358" t="s">
        <v>5610</v>
      </c>
      <c r="AL3358" t="s">
        <v>5610</v>
      </c>
      <c r="AM3358" t="s">
        <v>5610</v>
      </c>
      <c r="AN3358" t="s">
        <v>5610</v>
      </c>
      <c r="AO3358" t="s">
        <v>5610</v>
      </c>
      <c r="AP3358" t="s">
        <v>5610</v>
      </c>
      <c r="AQ3358" t="s">
        <v>5610</v>
      </c>
      <c r="AR3358" t="s">
        <v>5610</v>
      </c>
      <c r="AS3358" t="s">
        <v>5610</v>
      </c>
      <c r="AT3358" t="s">
        <v>5610</v>
      </c>
      <c r="AU3358" t="s">
        <v>5610</v>
      </c>
      <c r="AV3358" t="s">
        <v>5610</v>
      </c>
      <c r="AW3358" s="121" t="s">
        <v>5610</v>
      </c>
      <c r="AX3358" s="121" t="s">
        <v>5610</v>
      </c>
      <c r="AY3358" s="121" t="s">
        <v>5610</v>
      </c>
      <c r="AZ3358" s="121" t="s">
        <v>5610</v>
      </c>
      <c r="BA3358" s="121" t="s">
        <v>5610</v>
      </c>
      <c r="CZ3358">
        <f>ROWS($A$5:$A3358)</f>
        <v>3354</v>
      </c>
      <c r="DA3358" t="b">
        <f t="shared" si="109"/>
        <v>0</v>
      </c>
      <c r="DB3358" t="str">
        <f>IFERROR(SMALL($DA$5:DA12639,CZ3358),"")</f>
        <v/>
      </c>
      <c r="DC3358" s="57"/>
      <c r="DE3358" s="58"/>
      <c r="DF3358" s="59"/>
      <c r="DG3358" s="60"/>
      <c r="DH3358" s="60"/>
      <c r="DI3358" s="151"/>
      <c r="DJ3358" s="153"/>
    </row>
    <row r="3359" spans="1:114" ht="23.25">
      <c r="A3359">
        <v>811834</v>
      </c>
      <c r="B3359" t="s">
        <v>5159</v>
      </c>
      <c r="C3359" t="s">
        <v>2687</v>
      </c>
      <c r="D3359" t="s">
        <v>2899</v>
      </c>
      <c r="E3359" t="s">
        <v>10</v>
      </c>
      <c r="F3359" t="s">
        <v>5610</v>
      </c>
      <c r="G3359" t="s">
        <v>5610</v>
      </c>
      <c r="H3359" t="s">
        <v>5610</v>
      </c>
      <c r="I3359" t="s">
        <v>5610</v>
      </c>
      <c r="J3359" t="s">
        <v>5610</v>
      </c>
      <c r="K3359" t="s">
        <v>5610</v>
      </c>
      <c r="L3359" t="s">
        <v>5610</v>
      </c>
      <c r="M3359" t="s">
        <v>5610</v>
      </c>
      <c r="N3359" t="s">
        <v>5610</v>
      </c>
      <c r="O3359" t="s">
        <v>5610</v>
      </c>
      <c r="P3359" t="s">
        <v>5610</v>
      </c>
      <c r="Q3359" t="s">
        <v>5610</v>
      </c>
      <c r="R3359" t="s">
        <v>5610</v>
      </c>
      <c r="S3359" t="s">
        <v>5610</v>
      </c>
      <c r="T3359" t="s">
        <v>5610</v>
      </c>
      <c r="U3359" t="s">
        <v>5610</v>
      </c>
      <c r="V3359">
        <v>626</v>
      </c>
      <c r="W3359" t="s">
        <v>5610</v>
      </c>
      <c r="X3359">
        <v>628</v>
      </c>
      <c r="Y3359" t="s">
        <v>5610</v>
      </c>
      <c r="Z3359">
        <v>630</v>
      </c>
      <c r="AA3359">
        <v>631</v>
      </c>
      <c r="AB3359" t="s">
        <v>5610</v>
      </c>
      <c r="AC3359" t="s">
        <v>5610</v>
      </c>
      <c r="AD3359" t="s">
        <v>5610</v>
      </c>
      <c r="AE3359" t="s">
        <v>5610</v>
      </c>
      <c r="AF3359" t="s">
        <v>5610</v>
      </c>
      <c r="AG3359" t="s">
        <v>5610</v>
      </c>
      <c r="AH3359" t="s">
        <v>5610</v>
      </c>
      <c r="AI3359" t="s">
        <v>5610</v>
      </c>
      <c r="AJ3359" t="s">
        <v>5610</v>
      </c>
      <c r="AK3359" t="s">
        <v>5610</v>
      </c>
      <c r="AL3359" t="s">
        <v>5610</v>
      </c>
      <c r="AM3359" t="s">
        <v>5610</v>
      </c>
      <c r="AN3359" t="s">
        <v>5610</v>
      </c>
      <c r="AO3359" t="s">
        <v>5610</v>
      </c>
      <c r="AP3359" t="s">
        <v>5610</v>
      </c>
      <c r="AQ3359" t="s">
        <v>5610</v>
      </c>
      <c r="AR3359" t="s">
        <v>5610</v>
      </c>
      <c r="AS3359" t="s">
        <v>5610</v>
      </c>
      <c r="AT3359" t="s">
        <v>5610</v>
      </c>
      <c r="AU3359" t="s">
        <v>5610</v>
      </c>
      <c r="AV3359" t="s">
        <v>5610</v>
      </c>
      <c r="AW3359" s="121" t="s">
        <v>5610</v>
      </c>
      <c r="AX3359" s="121" t="s">
        <v>5610</v>
      </c>
      <c r="AY3359" s="121" t="s">
        <v>5610</v>
      </c>
      <c r="AZ3359" s="121" t="s">
        <v>5610</v>
      </c>
      <c r="BA3359" s="121" t="s">
        <v>5610</v>
      </c>
      <c r="CZ3359">
        <f>ROWS($A$5:$A3359)</f>
        <v>3355</v>
      </c>
      <c r="DA3359" t="b">
        <f t="shared" si="109"/>
        <v>0</v>
      </c>
      <c r="DB3359" t="str">
        <f>IFERROR(SMALL($DA$5:DA12640,CZ3359),"")</f>
        <v/>
      </c>
      <c r="DC3359" s="57"/>
      <c r="DE3359" s="58"/>
      <c r="DF3359" s="59"/>
      <c r="DG3359" s="60"/>
      <c r="DH3359" s="60"/>
      <c r="DI3359" s="151"/>
      <c r="DJ3359" s="153"/>
    </row>
    <row r="3360" spans="1:114" ht="23.25">
      <c r="A3360">
        <v>811835</v>
      </c>
      <c r="B3360" t="s">
        <v>5160</v>
      </c>
      <c r="C3360" t="s">
        <v>707</v>
      </c>
      <c r="D3360" t="s">
        <v>286</v>
      </c>
      <c r="E3360" t="s">
        <v>10</v>
      </c>
      <c r="F3360" t="s">
        <v>5610</v>
      </c>
      <c r="G3360" t="s">
        <v>5610</v>
      </c>
      <c r="H3360" t="s">
        <v>5610</v>
      </c>
      <c r="I3360" t="s">
        <v>5610</v>
      </c>
      <c r="J3360" t="s">
        <v>5610</v>
      </c>
      <c r="K3360" t="s">
        <v>5610</v>
      </c>
      <c r="L3360" t="s">
        <v>5610</v>
      </c>
      <c r="M3360" t="s">
        <v>5610</v>
      </c>
      <c r="N3360" t="s">
        <v>5610</v>
      </c>
      <c r="O3360">
        <v>619</v>
      </c>
      <c r="P3360" t="s">
        <v>5610</v>
      </c>
      <c r="Q3360" t="s">
        <v>5610</v>
      </c>
      <c r="R3360" t="s">
        <v>5610</v>
      </c>
      <c r="S3360" t="s">
        <v>5610</v>
      </c>
      <c r="T3360">
        <v>624</v>
      </c>
      <c r="U3360" t="s">
        <v>5610</v>
      </c>
      <c r="V3360" t="s">
        <v>5610</v>
      </c>
      <c r="W3360" t="s">
        <v>5610</v>
      </c>
      <c r="X3360">
        <v>628</v>
      </c>
      <c r="Y3360" t="s">
        <v>5610</v>
      </c>
      <c r="Z3360">
        <v>630</v>
      </c>
      <c r="AA3360">
        <v>631</v>
      </c>
      <c r="AB3360" t="s">
        <v>5610</v>
      </c>
      <c r="AC3360" t="s">
        <v>5610</v>
      </c>
      <c r="AD3360" t="s">
        <v>5610</v>
      </c>
      <c r="AE3360" t="s">
        <v>5610</v>
      </c>
      <c r="AF3360" t="s">
        <v>5610</v>
      </c>
      <c r="AG3360" t="s">
        <v>5611</v>
      </c>
      <c r="AH3360" t="s">
        <v>5610</v>
      </c>
      <c r="AI3360" t="s">
        <v>5610</v>
      </c>
      <c r="AJ3360" t="s">
        <v>5610</v>
      </c>
      <c r="AK3360" t="s">
        <v>5610</v>
      </c>
      <c r="AL3360" t="s">
        <v>5610</v>
      </c>
      <c r="AM3360" t="s">
        <v>5610</v>
      </c>
      <c r="AN3360" t="s">
        <v>5610</v>
      </c>
      <c r="AO3360" t="s">
        <v>5610</v>
      </c>
      <c r="AP3360" t="s">
        <v>5610</v>
      </c>
      <c r="AQ3360" t="s">
        <v>5610</v>
      </c>
      <c r="AR3360" t="s">
        <v>5610</v>
      </c>
      <c r="AS3360" t="s">
        <v>5610</v>
      </c>
      <c r="AT3360" t="s">
        <v>5610</v>
      </c>
      <c r="AU3360" t="s">
        <v>5610</v>
      </c>
      <c r="AV3360" t="s">
        <v>5610</v>
      </c>
      <c r="AW3360" s="121" t="s">
        <v>5610</v>
      </c>
      <c r="AX3360" s="121" t="s">
        <v>5610</v>
      </c>
      <c r="AY3360" s="121" t="s">
        <v>5610</v>
      </c>
      <c r="AZ3360" s="121" t="s">
        <v>5610</v>
      </c>
      <c r="BA3360" s="121" t="s">
        <v>5610</v>
      </c>
      <c r="CZ3360">
        <f>ROWS($A$5:$A3360)</f>
        <v>3356</v>
      </c>
      <c r="DA3360" t="b">
        <f t="shared" si="109"/>
        <v>0</v>
      </c>
      <c r="DB3360" t="str">
        <f>IFERROR(SMALL($DA$5:DA12641,CZ3360),"")</f>
        <v/>
      </c>
      <c r="DC3360" s="57"/>
      <c r="DE3360" s="58"/>
      <c r="DF3360" s="59"/>
      <c r="DG3360" s="60"/>
      <c r="DH3360" s="60"/>
      <c r="DI3360" s="151"/>
      <c r="DJ3360" s="153"/>
    </row>
    <row r="3361" spans="1:114" ht="23.25">
      <c r="A3361">
        <v>811837</v>
      </c>
      <c r="B3361" t="s">
        <v>5161</v>
      </c>
      <c r="C3361" t="s">
        <v>181</v>
      </c>
      <c r="D3361" t="s">
        <v>165</v>
      </c>
      <c r="E3361" t="s">
        <v>10</v>
      </c>
      <c r="F3361" t="s">
        <v>5610</v>
      </c>
      <c r="G3361" t="s">
        <v>5610</v>
      </c>
      <c r="H3361" t="s">
        <v>5610</v>
      </c>
      <c r="I3361" t="s">
        <v>5610</v>
      </c>
      <c r="J3361" t="s">
        <v>5610</v>
      </c>
      <c r="K3361" t="s">
        <v>5610</v>
      </c>
      <c r="L3361" t="s">
        <v>5610</v>
      </c>
      <c r="M3361" t="s">
        <v>5610</v>
      </c>
      <c r="N3361" t="s">
        <v>5610</v>
      </c>
      <c r="O3361" t="s">
        <v>5610</v>
      </c>
      <c r="P3361" t="s">
        <v>5610</v>
      </c>
      <c r="Q3361" t="s">
        <v>5610</v>
      </c>
      <c r="R3361" t="s">
        <v>5610</v>
      </c>
      <c r="S3361" t="s">
        <v>5610</v>
      </c>
      <c r="T3361" t="s">
        <v>5610</v>
      </c>
      <c r="U3361" t="s">
        <v>5610</v>
      </c>
      <c r="V3361">
        <v>626</v>
      </c>
      <c r="W3361" t="s">
        <v>5610</v>
      </c>
      <c r="X3361">
        <v>628</v>
      </c>
      <c r="Y3361" t="s">
        <v>5610</v>
      </c>
      <c r="Z3361" t="s">
        <v>5610</v>
      </c>
      <c r="AA3361">
        <v>631</v>
      </c>
      <c r="AB3361" t="s">
        <v>5610</v>
      </c>
      <c r="AC3361" t="s">
        <v>5610</v>
      </c>
      <c r="AD3361" t="s">
        <v>5610</v>
      </c>
      <c r="AE3361" t="s">
        <v>5610</v>
      </c>
      <c r="AF3361" t="s">
        <v>5610</v>
      </c>
      <c r="AG3361" t="s">
        <v>5610</v>
      </c>
      <c r="AH3361" t="s">
        <v>5610</v>
      </c>
      <c r="AI3361" t="s">
        <v>5610</v>
      </c>
      <c r="AJ3361" t="s">
        <v>5610</v>
      </c>
      <c r="AK3361" t="s">
        <v>5610</v>
      </c>
      <c r="AL3361" t="s">
        <v>5610</v>
      </c>
      <c r="AM3361" t="s">
        <v>5610</v>
      </c>
      <c r="AN3361" t="s">
        <v>5610</v>
      </c>
      <c r="AO3361" t="s">
        <v>5610</v>
      </c>
      <c r="AP3361" t="s">
        <v>5610</v>
      </c>
      <c r="AQ3361" t="s">
        <v>5610</v>
      </c>
      <c r="AR3361" t="s">
        <v>5610</v>
      </c>
      <c r="AS3361" t="s">
        <v>5610</v>
      </c>
      <c r="AT3361" t="s">
        <v>5610</v>
      </c>
      <c r="AU3361" t="s">
        <v>5610</v>
      </c>
      <c r="AV3361" t="s">
        <v>5610</v>
      </c>
      <c r="AW3361" s="121" t="s">
        <v>5610</v>
      </c>
      <c r="AX3361" s="121" t="s">
        <v>5610</v>
      </c>
      <c r="AY3361" s="121" t="s">
        <v>5610</v>
      </c>
      <c r="AZ3361" s="121" t="s">
        <v>5610</v>
      </c>
      <c r="BA3361" s="121" t="s">
        <v>5610</v>
      </c>
      <c r="CZ3361">
        <f>ROWS($A$5:$A3361)</f>
        <v>3357</v>
      </c>
      <c r="DA3361" t="b">
        <f t="shared" si="109"/>
        <v>0</v>
      </c>
      <c r="DB3361" t="str">
        <f>IFERROR(SMALL($DA$5:DA12642,CZ3361),"")</f>
        <v/>
      </c>
      <c r="DC3361" s="57"/>
      <c r="DE3361" s="58"/>
      <c r="DF3361" s="59"/>
      <c r="DG3361" s="60"/>
      <c r="DH3361" s="60"/>
      <c r="DI3361" s="151"/>
      <c r="DJ3361" s="153"/>
    </row>
    <row r="3362" spans="1:114" ht="23.25">
      <c r="A3362">
        <v>811838</v>
      </c>
      <c r="B3362" t="s">
        <v>5162</v>
      </c>
      <c r="C3362" t="s">
        <v>448</v>
      </c>
      <c r="D3362" t="s">
        <v>2688</v>
      </c>
      <c r="E3362" t="s">
        <v>10</v>
      </c>
      <c r="F3362" t="s">
        <v>5610</v>
      </c>
      <c r="G3362" t="s">
        <v>5610</v>
      </c>
      <c r="H3362" t="s">
        <v>5610</v>
      </c>
      <c r="I3362" t="s">
        <v>5610</v>
      </c>
      <c r="J3362" t="s">
        <v>5610</v>
      </c>
      <c r="K3362" t="s">
        <v>5610</v>
      </c>
      <c r="L3362" t="s">
        <v>5610</v>
      </c>
      <c r="M3362" t="s">
        <v>5610</v>
      </c>
      <c r="N3362" t="s">
        <v>5610</v>
      </c>
      <c r="O3362" t="s">
        <v>5610</v>
      </c>
      <c r="P3362" t="s">
        <v>5610</v>
      </c>
      <c r="Q3362" t="s">
        <v>5610</v>
      </c>
      <c r="R3362" t="s">
        <v>5610</v>
      </c>
      <c r="S3362" t="s">
        <v>5610</v>
      </c>
      <c r="T3362">
        <v>624</v>
      </c>
      <c r="U3362" t="s">
        <v>5610</v>
      </c>
      <c r="V3362">
        <v>626</v>
      </c>
      <c r="W3362" t="s">
        <v>5610</v>
      </c>
      <c r="X3362">
        <v>628</v>
      </c>
      <c r="Y3362" t="s">
        <v>5610</v>
      </c>
      <c r="Z3362" t="s">
        <v>5610</v>
      </c>
      <c r="AA3362">
        <v>631</v>
      </c>
      <c r="AB3362" t="s">
        <v>5610</v>
      </c>
      <c r="AC3362" t="s">
        <v>5610</v>
      </c>
      <c r="AD3362" t="s">
        <v>5610</v>
      </c>
      <c r="AE3362" t="s">
        <v>5610</v>
      </c>
      <c r="AF3362" t="s">
        <v>5610</v>
      </c>
      <c r="AG3362" t="s">
        <v>5610</v>
      </c>
      <c r="AI3362" t="s">
        <v>5610</v>
      </c>
      <c r="AJ3362" t="s">
        <v>5610</v>
      </c>
      <c r="AK3362" t="s">
        <v>5610</v>
      </c>
      <c r="AL3362" t="s">
        <v>5610</v>
      </c>
      <c r="AM3362" t="s">
        <v>5610</v>
      </c>
      <c r="AO3362" t="s">
        <v>5610</v>
      </c>
      <c r="AP3362" t="s">
        <v>5610</v>
      </c>
      <c r="AQ3362" t="s">
        <v>5610</v>
      </c>
      <c r="AR3362" t="s">
        <v>5610</v>
      </c>
      <c r="AS3362" t="s">
        <v>5610</v>
      </c>
      <c r="AT3362" t="s">
        <v>5610</v>
      </c>
      <c r="CZ3362">
        <f>ROWS($A$5:$A3362)</f>
        <v>3358</v>
      </c>
      <c r="DA3362" t="b">
        <f t="shared" si="109"/>
        <v>0</v>
      </c>
      <c r="DB3362" t="str">
        <f>IFERROR(SMALL($DA$5:DA12643,CZ3362),"")</f>
        <v/>
      </c>
      <c r="DC3362" s="57"/>
      <c r="DE3362" s="58"/>
      <c r="DF3362" s="59"/>
      <c r="DG3362" s="60"/>
      <c r="DH3362" s="60"/>
      <c r="DI3362" s="151"/>
      <c r="DJ3362" s="153"/>
    </row>
    <row r="3363" spans="1:114" ht="23.25">
      <c r="A3363">
        <v>811839</v>
      </c>
      <c r="B3363" t="s">
        <v>5163</v>
      </c>
      <c r="C3363" t="s">
        <v>146</v>
      </c>
      <c r="D3363" t="s">
        <v>549</v>
      </c>
      <c r="E3363" t="s">
        <v>10</v>
      </c>
      <c r="F3363" t="s">
        <v>5610</v>
      </c>
      <c r="G3363" t="s">
        <v>5610</v>
      </c>
      <c r="H3363">
        <v>612</v>
      </c>
      <c r="I3363" t="s">
        <v>5610</v>
      </c>
      <c r="J3363" t="s">
        <v>5610</v>
      </c>
      <c r="K3363" t="s">
        <v>5610</v>
      </c>
      <c r="L3363" t="s">
        <v>5610</v>
      </c>
      <c r="M3363" t="s">
        <v>5610</v>
      </c>
      <c r="N3363" t="s">
        <v>5610</v>
      </c>
      <c r="O3363" t="s">
        <v>5610</v>
      </c>
      <c r="P3363" t="s">
        <v>5610</v>
      </c>
      <c r="Q3363" t="s">
        <v>5610</v>
      </c>
      <c r="R3363" t="s">
        <v>5610</v>
      </c>
      <c r="S3363" t="s">
        <v>5610</v>
      </c>
      <c r="T3363" t="s">
        <v>5610</v>
      </c>
      <c r="U3363" t="s">
        <v>5610</v>
      </c>
      <c r="V3363">
        <v>626</v>
      </c>
      <c r="W3363" t="s">
        <v>5610</v>
      </c>
      <c r="X3363" t="s">
        <v>5610</v>
      </c>
      <c r="Y3363">
        <v>629</v>
      </c>
      <c r="Z3363" t="s">
        <v>5610</v>
      </c>
      <c r="AA3363" t="s">
        <v>5610</v>
      </c>
      <c r="AB3363">
        <v>632</v>
      </c>
      <c r="AC3363" t="s">
        <v>5610</v>
      </c>
      <c r="AD3363" t="s">
        <v>5610</v>
      </c>
      <c r="AE3363" t="s">
        <v>5610</v>
      </c>
      <c r="AF3363" t="s">
        <v>5610</v>
      </c>
      <c r="AG3363" t="s">
        <v>5610</v>
      </c>
      <c r="AH3363" t="s">
        <v>5610</v>
      </c>
      <c r="AI3363" t="s">
        <v>5610</v>
      </c>
      <c r="AJ3363" t="s">
        <v>5610</v>
      </c>
      <c r="AK3363" t="s">
        <v>5610</v>
      </c>
      <c r="AL3363" t="s">
        <v>5610</v>
      </c>
      <c r="AM3363" t="s">
        <v>5610</v>
      </c>
      <c r="AN3363" t="s">
        <v>5610</v>
      </c>
      <c r="AO3363" t="s">
        <v>5610</v>
      </c>
      <c r="AP3363" t="s">
        <v>5610</v>
      </c>
      <c r="AQ3363" t="s">
        <v>5610</v>
      </c>
      <c r="AR3363" t="s">
        <v>5610</v>
      </c>
      <c r="AS3363" t="s">
        <v>5610</v>
      </c>
      <c r="AT3363" t="s">
        <v>5610</v>
      </c>
      <c r="AU3363" t="s">
        <v>5610</v>
      </c>
      <c r="AV3363" t="s">
        <v>5610</v>
      </c>
      <c r="AW3363" s="121" t="s">
        <v>5610</v>
      </c>
      <c r="AX3363" s="121" t="s">
        <v>5610</v>
      </c>
      <c r="AY3363" s="121" t="s">
        <v>5610</v>
      </c>
      <c r="AZ3363" s="121" t="s">
        <v>5610</v>
      </c>
      <c r="BA3363" s="121" t="s">
        <v>5610</v>
      </c>
      <c r="CZ3363">
        <f>ROWS($A$5:$A3363)</f>
        <v>3359</v>
      </c>
      <c r="DA3363" t="b">
        <f t="shared" si="109"/>
        <v>0</v>
      </c>
      <c r="DB3363" t="str">
        <f>IFERROR(SMALL($DA$5:DA12644,CZ3363),"")</f>
        <v/>
      </c>
      <c r="DC3363" s="57"/>
      <c r="DE3363" s="58"/>
      <c r="DF3363" s="59"/>
      <c r="DG3363" s="60"/>
      <c r="DH3363" s="60"/>
      <c r="DI3363" s="151"/>
      <c r="DJ3363" s="153"/>
    </row>
    <row r="3364" spans="1:114" ht="23.25">
      <c r="A3364">
        <v>811841</v>
      </c>
      <c r="B3364" t="s">
        <v>5164</v>
      </c>
      <c r="C3364" t="s">
        <v>870</v>
      </c>
      <c r="D3364" t="s">
        <v>505</v>
      </c>
      <c r="E3364" t="s">
        <v>10</v>
      </c>
      <c r="F3364" t="s">
        <v>5611</v>
      </c>
      <c r="G3364" t="s">
        <v>5610</v>
      </c>
      <c r="H3364" t="s">
        <v>5610</v>
      </c>
      <c r="I3364" t="s">
        <v>5610</v>
      </c>
      <c r="J3364" t="s">
        <v>5610</v>
      </c>
      <c r="K3364" t="s">
        <v>5610</v>
      </c>
      <c r="L3364" t="s">
        <v>5610</v>
      </c>
      <c r="M3364" t="s">
        <v>5610</v>
      </c>
      <c r="N3364" t="s">
        <v>5610</v>
      </c>
      <c r="O3364" t="s">
        <v>5610</v>
      </c>
      <c r="P3364" t="s">
        <v>5610</v>
      </c>
      <c r="Q3364" t="s">
        <v>5610</v>
      </c>
      <c r="S3364" t="s">
        <v>5610</v>
      </c>
      <c r="T3364" t="s">
        <v>5610</v>
      </c>
      <c r="U3364" t="s">
        <v>5610</v>
      </c>
      <c r="V3364" t="s">
        <v>5610</v>
      </c>
      <c r="W3364">
        <v>627</v>
      </c>
      <c r="X3364">
        <v>628</v>
      </c>
      <c r="Y3364" t="s">
        <v>5610</v>
      </c>
      <c r="Z3364" t="s">
        <v>5610</v>
      </c>
      <c r="AA3364">
        <v>631</v>
      </c>
      <c r="AB3364" t="s">
        <v>5610</v>
      </c>
      <c r="AC3364" t="s">
        <v>5610</v>
      </c>
      <c r="AD3364" t="s">
        <v>5610</v>
      </c>
      <c r="AE3364" t="s">
        <v>5610</v>
      </c>
      <c r="AF3364" t="s">
        <v>5610</v>
      </c>
      <c r="AG3364" t="s">
        <v>5610</v>
      </c>
      <c r="AH3364" t="s">
        <v>5610</v>
      </c>
      <c r="AI3364" t="s">
        <v>5610</v>
      </c>
      <c r="AJ3364" t="s">
        <v>5610</v>
      </c>
      <c r="AK3364" t="s">
        <v>5610</v>
      </c>
      <c r="AL3364" t="s">
        <v>5610</v>
      </c>
      <c r="AM3364" t="s">
        <v>5610</v>
      </c>
      <c r="AN3364" t="s">
        <v>5610</v>
      </c>
      <c r="AO3364" t="s">
        <v>5610</v>
      </c>
      <c r="AP3364" t="s">
        <v>5610</v>
      </c>
      <c r="AQ3364" t="s">
        <v>5610</v>
      </c>
      <c r="AR3364" t="s">
        <v>5610</v>
      </c>
      <c r="AS3364" t="s">
        <v>5610</v>
      </c>
      <c r="AT3364" t="s">
        <v>5610</v>
      </c>
      <c r="AU3364" t="s">
        <v>5610</v>
      </c>
      <c r="AV3364" t="s">
        <v>5610</v>
      </c>
      <c r="AW3364" s="121" t="s">
        <v>5610</v>
      </c>
      <c r="AX3364" s="121" t="s">
        <v>5610</v>
      </c>
      <c r="AY3364" s="121" t="s">
        <v>5610</v>
      </c>
      <c r="AZ3364" s="121" t="s">
        <v>5610</v>
      </c>
      <c r="BA3364" s="121" t="s">
        <v>5610</v>
      </c>
      <c r="CZ3364">
        <f>ROWS($A$5:$A3364)</f>
        <v>3360</v>
      </c>
      <c r="DA3364" t="b">
        <f t="shared" si="109"/>
        <v>0</v>
      </c>
      <c r="DB3364" t="str">
        <f>IFERROR(SMALL($DA$5:DA12645,CZ3364),"")</f>
        <v/>
      </c>
      <c r="DC3364" s="57"/>
      <c r="DE3364" s="58"/>
      <c r="DF3364" s="59"/>
      <c r="DG3364" s="60"/>
      <c r="DH3364" s="60"/>
      <c r="DI3364" s="151"/>
      <c r="DJ3364" s="153"/>
    </row>
    <row r="3365" spans="1:114" ht="23.25">
      <c r="A3365">
        <v>811843</v>
      </c>
      <c r="B3365" t="s">
        <v>5165</v>
      </c>
      <c r="C3365" t="s">
        <v>450</v>
      </c>
      <c r="D3365" t="s">
        <v>5166</v>
      </c>
      <c r="E3365" t="s">
        <v>10</v>
      </c>
      <c r="F3365" t="s">
        <v>5610</v>
      </c>
      <c r="G3365" t="s">
        <v>5610</v>
      </c>
      <c r="H3365" t="s">
        <v>5610</v>
      </c>
      <c r="I3365" t="s">
        <v>5610</v>
      </c>
      <c r="J3365" t="s">
        <v>5610</v>
      </c>
      <c r="K3365" t="s">
        <v>5610</v>
      </c>
      <c r="L3365" t="s">
        <v>5610</v>
      </c>
      <c r="M3365" t="s">
        <v>5610</v>
      </c>
      <c r="N3365" t="s">
        <v>5610</v>
      </c>
      <c r="O3365">
        <v>619</v>
      </c>
      <c r="P3365" t="s">
        <v>5610</v>
      </c>
      <c r="Q3365" t="s">
        <v>5610</v>
      </c>
      <c r="R3365" t="s">
        <v>5610</v>
      </c>
      <c r="S3365" t="s">
        <v>5610</v>
      </c>
      <c r="T3365" t="s">
        <v>5610</v>
      </c>
      <c r="U3365" t="s">
        <v>5610</v>
      </c>
      <c r="V3365">
        <v>626</v>
      </c>
      <c r="W3365" t="s">
        <v>5610</v>
      </c>
      <c r="X3365">
        <v>628</v>
      </c>
      <c r="Y3365" t="s">
        <v>5610</v>
      </c>
      <c r="Z3365" t="s">
        <v>5610</v>
      </c>
      <c r="AA3365">
        <v>631</v>
      </c>
      <c r="AB3365">
        <v>632</v>
      </c>
      <c r="AC3365" t="s">
        <v>5610</v>
      </c>
      <c r="AD3365" t="s">
        <v>5610</v>
      </c>
      <c r="AE3365" t="s">
        <v>5610</v>
      </c>
      <c r="AF3365" t="s">
        <v>5610</v>
      </c>
      <c r="AG3365" t="s">
        <v>5610</v>
      </c>
      <c r="AH3365" t="s">
        <v>5610</v>
      </c>
      <c r="AI3365" t="s">
        <v>5610</v>
      </c>
      <c r="AJ3365" t="s">
        <v>5610</v>
      </c>
      <c r="AK3365" t="s">
        <v>5610</v>
      </c>
      <c r="AL3365" t="s">
        <v>5610</v>
      </c>
      <c r="AM3365" t="s">
        <v>5610</v>
      </c>
      <c r="AN3365" t="s">
        <v>5610</v>
      </c>
      <c r="AO3365" t="s">
        <v>5610</v>
      </c>
      <c r="AP3365" t="s">
        <v>5610</v>
      </c>
      <c r="AQ3365" t="s">
        <v>5610</v>
      </c>
      <c r="AR3365" t="s">
        <v>5610</v>
      </c>
      <c r="AS3365" t="s">
        <v>5610</v>
      </c>
      <c r="AT3365" t="s">
        <v>5610</v>
      </c>
      <c r="AU3365" t="s">
        <v>5610</v>
      </c>
      <c r="AV3365" t="s">
        <v>5610</v>
      </c>
      <c r="AW3365" s="121" t="s">
        <v>5610</v>
      </c>
      <c r="AX3365" s="121" t="s">
        <v>5610</v>
      </c>
      <c r="AY3365" s="121" t="s">
        <v>5610</v>
      </c>
      <c r="AZ3365" s="121" t="s">
        <v>5610</v>
      </c>
      <c r="BA3365" s="121" t="s">
        <v>5610</v>
      </c>
      <c r="CZ3365">
        <f>ROWS($A$5:$A3365)</f>
        <v>3361</v>
      </c>
      <c r="DA3365" t="b">
        <f t="shared" si="109"/>
        <v>0</v>
      </c>
      <c r="DB3365" t="str">
        <f>IFERROR(SMALL($DA$5:DA12646,CZ3365),"")</f>
        <v/>
      </c>
      <c r="DC3365" s="57"/>
      <c r="DE3365" s="58"/>
      <c r="DF3365" s="59"/>
      <c r="DG3365" s="60"/>
      <c r="DH3365" s="60"/>
      <c r="DI3365" s="151"/>
      <c r="DJ3365" s="153"/>
    </row>
    <row r="3366" spans="1:114" ht="23.25">
      <c r="A3366">
        <v>811844</v>
      </c>
      <c r="B3366" t="s">
        <v>5167</v>
      </c>
      <c r="C3366" t="s">
        <v>5168</v>
      </c>
      <c r="D3366" t="s">
        <v>997</v>
      </c>
      <c r="E3366" t="s">
        <v>10</v>
      </c>
      <c r="F3366" t="s">
        <v>5610</v>
      </c>
      <c r="G3366" t="s">
        <v>5610</v>
      </c>
      <c r="H3366" t="s">
        <v>5610</v>
      </c>
      <c r="I3366" t="s">
        <v>5610</v>
      </c>
      <c r="J3366" t="s">
        <v>5610</v>
      </c>
      <c r="K3366" t="s">
        <v>5610</v>
      </c>
      <c r="L3366" t="s">
        <v>5610</v>
      </c>
      <c r="M3366" t="s">
        <v>5610</v>
      </c>
      <c r="N3366" t="s">
        <v>5610</v>
      </c>
      <c r="O3366" t="s">
        <v>5610</v>
      </c>
      <c r="P3366">
        <v>620</v>
      </c>
      <c r="Q3366" t="s">
        <v>5610</v>
      </c>
      <c r="R3366" t="s">
        <v>5610</v>
      </c>
      <c r="S3366" t="s">
        <v>5610</v>
      </c>
      <c r="T3366" t="s">
        <v>5610</v>
      </c>
      <c r="U3366">
        <v>625</v>
      </c>
      <c r="V3366" t="s">
        <v>5610</v>
      </c>
      <c r="W3366" t="s">
        <v>5610</v>
      </c>
      <c r="X3366">
        <v>628</v>
      </c>
      <c r="Y3366" t="s">
        <v>5610</v>
      </c>
      <c r="Z3366" t="s">
        <v>5610</v>
      </c>
      <c r="AA3366">
        <v>631</v>
      </c>
      <c r="AB3366">
        <v>632</v>
      </c>
      <c r="AC3366" t="s">
        <v>5610</v>
      </c>
      <c r="AD3366" t="s">
        <v>5610</v>
      </c>
      <c r="AE3366" t="s">
        <v>5610</v>
      </c>
      <c r="AF3366" t="s">
        <v>5610</v>
      </c>
      <c r="AG3366" t="s">
        <v>5610</v>
      </c>
      <c r="AH3366" t="s">
        <v>5610</v>
      </c>
      <c r="AI3366" t="s">
        <v>5610</v>
      </c>
      <c r="AJ3366" t="s">
        <v>5610</v>
      </c>
      <c r="AK3366" t="s">
        <v>5610</v>
      </c>
      <c r="AL3366" t="s">
        <v>5610</v>
      </c>
      <c r="AM3366" t="s">
        <v>5610</v>
      </c>
      <c r="AN3366" t="s">
        <v>5610</v>
      </c>
      <c r="AO3366" t="s">
        <v>5610</v>
      </c>
      <c r="AP3366" t="s">
        <v>5610</v>
      </c>
      <c r="AQ3366" t="s">
        <v>5610</v>
      </c>
      <c r="AR3366" t="s">
        <v>5610</v>
      </c>
      <c r="AS3366" t="s">
        <v>5610</v>
      </c>
      <c r="AT3366" t="s">
        <v>5610</v>
      </c>
      <c r="AU3366" t="s">
        <v>5610</v>
      </c>
      <c r="AV3366" t="s">
        <v>5610</v>
      </c>
      <c r="AW3366" s="121" t="s">
        <v>5610</v>
      </c>
      <c r="AX3366" s="121" t="s">
        <v>5610</v>
      </c>
      <c r="AY3366" s="121" t="s">
        <v>5610</v>
      </c>
      <c r="AZ3366" s="121" t="s">
        <v>5610</v>
      </c>
      <c r="BA3366" s="121" t="s">
        <v>5610</v>
      </c>
      <c r="CZ3366">
        <f>ROWS($A$5:$A3366)</f>
        <v>3362</v>
      </c>
      <c r="DA3366" t="b">
        <f t="shared" si="109"/>
        <v>0</v>
      </c>
      <c r="DB3366" t="str">
        <f>IFERROR(SMALL($DA$5:DA12647,CZ3366),"")</f>
        <v/>
      </c>
      <c r="DC3366" s="57"/>
      <c r="DE3366" s="58"/>
      <c r="DF3366" s="59"/>
      <c r="DG3366" s="60"/>
      <c r="DH3366" s="60"/>
      <c r="DI3366" s="151"/>
      <c r="DJ3366" s="153"/>
    </row>
    <row r="3367" spans="1:114" ht="23.25">
      <c r="A3367">
        <v>811845</v>
      </c>
      <c r="B3367" t="s">
        <v>5169</v>
      </c>
      <c r="C3367" t="s">
        <v>2118</v>
      </c>
      <c r="D3367" t="s">
        <v>787</v>
      </c>
      <c r="E3367" t="s">
        <v>10</v>
      </c>
      <c r="F3367" t="s">
        <v>5610</v>
      </c>
      <c r="G3367" t="s">
        <v>5610</v>
      </c>
      <c r="H3367" t="s">
        <v>5610</v>
      </c>
      <c r="I3367" t="s">
        <v>5610</v>
      </c>
      <c r="J3367" t="s">
        <v>5610</v>
      </c>
      <c r="K3367" t="s">
        <v>5610</v>
      </c>
      <c r="L3367" t="s">
        <v>5610</v>
      </c>
      <c r="M3367" t="s">
        <v>5610</v>
      </c>
      <c r="N3367" t="s">
        <v>5610</v>
      </c>
      <c r="O3367" t="s">
        <v>5610</v>
      </c>
      <c r="P3367" t="s">
        <v>5610</v>
      </c>
      <c r="Q3367" t="s">
        <v>5610</v>
      </c>
      <c r="R3367" t="s">
        <v>5610</v>
      </c>
      <c r="S3367" t="s">
        <v>5610</v>
      </c>
      <c r="T3367" t="s">
        <v>5610</v>
      </c>
      <c r="U3367" t="s">
        <v>5610</v>
      </c>
      <c r="V3367" t="s">
        <v>5610</v>
      </c>
      <c r="W3367" t="s">
        <v>5610</v>
      </c>
      <c r="X3367" t="s">
        <v>5610</v>
      </c>
      <c r="Y3367" t="s">
        <v>5610</v>
      </c>
      <c r="Z3367">
        <v>630</v>
      </c>
      <c r="AA3367">
        <v>631</v>
      </c>
      <c r="AB3367" t="s">
        <v>5610</v>
      </c>
      <c r="AC3367" t="s">
        <v>5610</v>
      </c>
      <c r="AD3367" t="s">
        <v>5610</v>
      </c>
      <c r="AE3367" t="s">
        <v>5610</v>
      </c>
      <c r="AF3367" t="s">
        <v>5610</v>
      </c>
      <c r="AG3367" t="s">
        <v>5610</v>
      </c>
      <c r="AH3367" t="s">
        <v>5610</v>
      </c>
      <c r="AI3367" t="s">
        <v>5610</v>
      </c>
      <c r="AJ3367" t="s">
        <v>5610</v>
      </c>
      <c r="AK3367" t="s">
        <v>5610</v>
      </c>
      <c r="AL3367" t="s">
        <v>5610</v>
      </c>
      <c r="AM3367" t="s">
        <v>5610</v>
      </c>
      <c r="AN3367" t="s">
        <v>5610</v>
      </c>
      <c r="AO3367" t="s">
        <v>5610</v>
      </c>
      <c r="AP3367" t="s">
        <v>5610</v>
      </c>
      <c r="AQ3367" t="s">
        <v>5610</v>
      </c>
      <c r="AR3367" t="s">
        <v>5610</v>
      </c>
      <c r="AS3367" t="s">
        <v>5610</v>
      </c>
      <c r="AT3367" t="s">
        <v>5610</v>
      </c>
      <c r="AU3367" t="s">
        <v>5610</v>
      </c>
      <c r="AV3367" t="s">
        <v>5610</v>
      </c>
      <c r="AW3367" s="121" t="s">
        <v>5610</v>
      </c>
      <c r="AX3367" s="121" t="s">
        <v>5610</v>
      </c>
      <c r="AY3367" s="121" t="s">
        <v>5610</v>
      </c>
      <c r="AZ3367" s="121" t="s">
        <v>5610</v>
      </c>
      <c r="BA3367" s="121" t="s">
        <v>5610</v>
      </c>
      <c r="CZ3367">
        <f>ROWS($A$5:$A3367)</f>
        <v>3363</v>
      </c>
      <c r="DA3367" t="b">
        <f t="shared" si="109"/>
        <v>0</v>
      </c>
      <c r="DB3367" t="str">
        <f>IFERROR(SMALL($DA$5:DA12648,CZ3367),"")</f>
        <v/>
      </c>
      <c r="DC3367" s="57"/>
      <c r="DE3367" s="58"/>
      <c r="DF3367" s="59"/>
      <c r="DG3367" s="60"/>
      <c r="DH3367" s="60"/>
      <c r="DI3367" s="151"/>
      <c r="DJ3367" s="153"/>
    </row>
    <row r="3368" spans="1:114" ht="23.25">
      <c r="A3368">
        <v>811846</v>
      </c>
      <c r="B3368" t="s">
        <v>5170</v>
      </c>
      <c r="C3368" t="s">
        <v>248</v>
      </c>
      <c r="D3368" t="s">
        <v>1449</v>
      </c>
      <c r="E3368" t="s">
        <v>10</v>
      </c>
      <c r="F3368" t="s">
        <v>5610</v>
      </c>
      <c r="G3368" t="s">
        <v>5610</v>
      </c>
      <c r="H3368" t="s">
        <v>5610</v>
      </c>
      <c r="I3368" t="s">
        <v>5610</v>
      </c>
      <c r="J3368" t="s">
        <v>5610</v>
      </c>
      <c r="K3368" t="s">
        <v>5610</v>
      </c>
      <c r="L3368" t="s">
        <v>5610</v>
      </c>
      <c r="M3368" t="s">
        <v>5610</v>
      </c>
      <c r="N3368" t="s">
        <v>5610</v>
      </c>
      <c r="O3368" t="s">
        <v>5610</v>
      </c>
      <c r="P3368" t="s">
        <v>5610</v>
      </c>
      <c r="Q3368" t="s">
        <v>5610</v>
      </c>
      <c r="R3368" t="s">
        <v>5610</v>
      </c>
      <c r="S3368" t="s">
        <v>5610</v>
      </c>
      <c r="T3368" t="s">
        <v>5611</v>
      </c>
      <c r="U3368">
        <v>625</v>
      </c>
      <c r="V3368" t="s">
        <v>5610</v>
      </c>
      <c r="W3368">
        <v>627</v>
      </c>
      <c r="X3368">
        <v>628</v>
      </c>
      <c r="Y3368" t="s">
        <v>5610</v>
      </c>
      <c r="Z3368">
        <v>630</v>
      </c>
      <c r="AA3368">
        <v>631</v>
      </c>
      <c r="AB3368">
        <v>632</v>
      </c>
      <c r="AC3368">
        <v>633</v>
      </c>
      <c r="AD3368" t="s">
        <v>5610</v>
      </c>
      <c r="AE3368" t="s">
        <v>5610</v>
      </c>
      <c r="AF3368" t="s">
        <v>5610</v>
      </c>
      <c r="AG3368" t="s">
        <v>5610</v>
      </c>
      <c r="AH3368" t="s">
        <v>5610</v>
      </c>
      <c r="AI3368" t="s">
        <v>5610</v>
      </c>
      <c r="AJ3368" t="s">
        <v>5610</v>
      </c>
      <c r="AK3368" t="s">
        <v>5610</v>
      </c>
      <c r="AL3368" t="s">
        <v>5610</v>
      </c>
      <c r="AM3368" t="s">
        <v>5610</v>
      </c>
      <c r="AN3368" t="s">
        <v>5610</v>
      </c>
      <c r="AO3368" t="s">
        <v>5610</v>
      </c>
      <c r="AP3368" t="s">
        <v>5610</v>
      </c>
      <c r="AQ3368" t="s">
        <v>5610</v>
      </c>
      <c r="AR3368" t="s">
        <v>5610</v>
      </c>
      <c r="AS3368" t="s">
        <v>5610</v>
      </c>
      <c r="AT3368" t="s">
        <v>5610</v>
      </c>
      <c r="AU3368" t="s">
        <v>5610</v>
      </c>
      <c r="AV3368" t="s">
        <v>5610</v>
      </c>
      <c r="AW3368" s="121" t="s">
        <v>5610</v>
      </c>
      <c r="AX3368" s="121" t="s">
        <v>5610</v>
      </c>
      <c r="AY3368" s="121" t="s">
        <v>5610</v>
      </c>
      <c r="AZ3368" s="121" t="s">
        <v>5610</v>
      </c>
      <c r="BA3368" s="121" t="s">
        <v>5610</v>
      </c>
      <c r="CZ3368">
        <f>ROWS($A$5:$A3368)</f>
        <v>3364</v>
      </c>
      <c r="DA3368" t="b">
        <f t="shared" si="109"/>
        <v>0</v>
      </c>
      <c r="DB3368" t="str">
        <f>IFERROR(SMALL($DA$5:DA12649,CZ3368),"")</f>
        <v/>
      </c>
      <c r="DC3368" s="57"/>
      <c r="DE3368" s="58"/>
      <c r="DF3368" s="59"/>
      <c r="DG3368" s="60"/>
      <c r="DH3368" s="60"/>
      <c r="DI3368" s="151"/>
      <c r="DJ3368" s="153"/>
    </row>
    <row r="3369" spans="1:114" ht="23.25">
      <c r="A3369">
        <v>811847</v>
      </c>
      <c r="B3369" t="s">
        <v>5171</v>
      </c>
      <c r="C3369" t="s">
        <v>1077</v>
      </c>
      <c r="D3369" t="s">
        <v>603</v>
      </c>
      <c r="E3369" t="s">
        <v>10</v>
      </c>
      <c r="F3369" t="s">
        <v>5610</v>
      </c>
      <c r="G3369" t="s">
        <v>5610</v>
      </c>
      <c r="H3369">
        <v>612</v>
      </c>
      <c r="I3369" t="s">
        <v>5610</v>
      </c>
      <c r="J3369" t="s">
        <v>5610</v>
      </c>
      <c r="K3369" t="s">
        <v>5610</v>
      </c>
      <c r="L3369" t="s">
        <v>5610</v>
      </c>
      <c r="M3369" t="s">
        <v>5610</v>
      </c>
      <c r="N3369" t="s">
        <v>5610</v>
      </c>
      <c r="O3369">
        <v>619</v>
      </c>
      <c r="P3369" t="s">
        <v>5610</v>
      </c>
      <c r="Q3369" t="s">
        <v>5610</v>
      </c>
      <c r="R3369" t="s">
        <v>5610</v>
      </c>
      <c r="S3369" t="s">
        <v>5610</v>
      </c>
      <c r="T3369" t="s">
        <v>5610</v>
      </c>
      <c r="U3369" t="s">
        <v>5610</v>
      </c>
      <c r="V3369" t="s">
        <v>5610</v>
      </c>
      <c r="W3369" t="s">
        <v>5610</v>
      </c>
      <c r="X3369" t="s">
        <v>5610</v>
      </c>
      <c r="Y3369" t="s">
        <v>5610</v>
      </c>
      <c r="Z3369" t="s">
        <v>5610</v>
      </c>
      <c r="AA3369" t="s">
        <v>5610</v>
      </c>
      <c r="AB3369" t="s">
        <v>5610</v>
      </c>
      <c r="AC3369" t="s">
        <v>5610</v>
      </c>
      <c r="AD3369" t="s">
        <v>5610</v>
      </c>
      <c r="AE3369" t="s">
        <v>5610</v>
      </c>
      <c r="AF3369" t="s">
        <v>5610</v>
      </c>
      <c r="AG3369" t="s">
        <v>5610</v>
      </c>
      <c r="AH3369" t="s">
        <v>5610</v>
      </c>
      <c r="AI3369" t="s">
        <v>5610</v>
      </c>
      <c r="AJ3369" t="s">
        <v>5610</v>
      </c>
      <c r="AK3369" t="s">
        <v>5610</v>
      </c>
      <c r="AL3369" t="s">
        <v>5610</v>
      </c>
      <c r="AM3369" t="s">
        <v>5610</v>
      </c>
      <c r="AN3369" t="s">
        <v>5610</v>
      </c>
      <c r="AO3369" t="s">
        <v>5610</v>
      </c>
      <c r="AP3369" t="s">
        <v>5610</v>
      </c>
      <c r="AQ3369" t="s">
        <v>5610</v>
      </c>
      <c r="AR3369" t="s">
        <v>5610</v>
      </c>
      <c r="AS3369" t="s">
        <v>5610</v>
      </c>
      <c r="AT3369" t="s">
        <v>5610</v>
      </c>
      <c r="AU3369" t="s">
        <v>5610</v>
      </c>
      <c r="AV3369" t="s">
        <v>5610</v>
      </c>
      <c r="AW3369" s="121" t="s">
        <v>5610</v>
      </c>
      <c r="AX3369" s="121" t="s">
        <v>5610</v>
      </c>
      <c r="AY3369" s="121" t="s">
        <v>5610</v>
      </c>
      <c r="AZ3369" s="121" t="s">
        <v>5610</v>
      </c>
      <c r="BA3369" s="121" t="s">
        <v>5610</v>
      </c>
      <c r="CZ3369">
        <f>ROWS($A$5:$A3369)</f>
        <v>3365</v>
      </c>
      <c r="DA3369" t="b">
        <f t="shared" si="109"/>
        <v>0</v>
      </c>
      <c r="DB3369" t="str">
        <f>IFERROR(SMALL($DA$5:DA12650,CZ3369),"")</f>
        <v/>
      </c>
      <c r="DC3369" s="57"/>
      <c r="DE3369" s="58"/>
      <c r="DF3369" s="59"/>
      <c r="DG3369" s="60"/>
      <c r="DH3369" s="60"/>
      <c r="DI3369" s="151"/>
      <c r="DJ3369" s="153"/>
    </row>
    <row r="3370" spans="1:114" ht="23.25">
      <c r="A3370">
        <v>811848</v>
      </c>
      <c r="B3370" t="s">
        <v>5172</v>
      </c>
      <c r="C3370" t="s">
        <v>1911</v>
      </c>
      <c r="D3370" t="s">
        <v>5173</v>
      </c>
      <c r="E3370" t="s">
        <v>10</v>
      </c>
      <c r="F3370" t="s">
        <v>5610</v>
      </c>
      <c r="G3370" t="s">
        <v>5610</v>
      </c>
      <c r="H3370">
        <v>612</v>
      </c>
      <c r="I3370" t="s">
        <v>5610</v>
      </c>
      <c r="J3370" t="s">
        <v>5610</v>
      </c>
      <c r="K3370" t="s">
        <v>5610</v>
      </c>
      <c r="L3370" t="s">
        <v>5610</v>
      </c>
      <c r="M3370" t="s">
        <v>5610</v>
      </c>
      <c r="N3370" t="s">
        <v>5610</v>
      </c>
      <c r="O3370" t="s">
        <v>5610</v>
      </c>
      <c r="P3370" t="s">
        <v>5610</v>
      </c>
      <c r="Q3370" t="s">
        <v>5610</v>
      </c>
      <c r="R3370">
        <v>622</v>
      </c>
      <c r="S3370" t="s">
        <v>5610</v>
      </c>
      <c r="T3370">
        <v>624</v>
      </c>
      <c r="U3370" t="s">
        <v>5610</v>
      </c>
      <c r="V3370">
        <v>626</v>
      </c>
      <c r="W3370">
        <v>627</v>
      </c>
      <c r="X3370" t="s">
        <v>5610</v>
      </c>
      <c r="Y3370" t="s">
        <v>5610</v>
      </c>
      <c r="Z3370" t="s">
        <v>5610</v>
      </c>
      <c r="AA3370" t="s">
        <v>5610</v>
      </c>
      <c r="AB3370" t="s">
        <v>5610</v>
      </c>
      <c r="AC3370" t="s">
        <v>5610</v>
      </c>
      <c r="AD3370" t="s">
        <v>5610</v>
      </c>
      <c r="AE3370" t="s">
        <v>5610</v>
      </c>
      <c r="AF3370" t="s">
        <v>5610</v>
      </c>
      <c r="AG3370" t="s">
        <v>5610</v>
      </c>
      <c r="AH3370" t="s">
        <v>5610</v>
      </c>
      <c r="AI3370" t="s">
        <v>5610</v>
      </c>
      <c r="AJ3370" t="s">
        <v>5610</v>
      </c>
      <c r="AK3370" t="s">
        <v>5610</v>
      </c>
      <c r="AL3370" t="s">
        <v>5610</v>
      </c>
      <c r="AM3370" t="s">
        <v>5610</v>
      </c>
      <c r="AN3370" t="s">
        <v>5610</v>
      </c>
      <c r="AO3370" t="s">
        <v>5610</v>
      </c>
      <c r="AP3370" t="s">
        <v>5610</v>
      </c>
      <c r="AQ3370" t="s">
        <v>5610</v>
      </c>
      <c r="AR3370" t="s">
        <v>5610</v>
      </c>
      <c r="AS3370" t="s">
        <v>5610</v>
      </c>
      <c r="AT3370" t="s">
        <v>5610</v>
      </c>
      <c r="AU3370" t="s">
        <v>5610</v>
      </c>
      <c r="AV3370" t="s">
        <v>5610</v>
      </c>
      <c r="AW3370" s="121" t="s">
        <v>5610</v>
      </c>
      <c r="AX3370" s="121" t="s">
        <v>5610</v>
      </c>
      <c r="AY3370" s="121" t="s">
        <v>5610</v>
      </c>
      <c r="AZ3370" s="121" t="s">
        <v>5610</v>
      </c>
      <c r="BA3370" s="121" t="s">
        <v>5610</v>
      </c>
      <c r="CZ3370">
        <f>ROWS($A$5:$A3370)</f>
        <v>3366</v>
      </c>
      <c r="DA3370" t="b">
        <f t="shared" si="109"/>
        <v>0</v>
      </c>
      <c r="DB3370" t="str">
        <f>IFERROR(SMALL($DA$5:DA12651,CZ3370),"")</f>
        <v/>
      </c>
      <c r="DC3370" s="57"/>
      <c r="DE3370" s="58"/>
      <c r="DF3370" s="59"/>
      <c r="DG3370" s="60"/>
      <c r="DH3370" s="60"/>
      <c r="DI3370" s="151"/>
      <c r="DJ3370" s="153"/>
    </row>
    <row r="3371" spans="1:114" ht="23.25">
      <c r="A3371">
        <v>811849</v>
      </c>
      <c r="B3371" t="s">
        <v>5174</v>
      </c>
      <c r="C3371" t="s">
        <v>4786</v>
      </c>
      <c r="D3371" t="s">
        <v>997</v>
      </c>
      <c r="E3371" t="s">
        <v>10</v>
      </c>
      <c r="F3371" t="s">
        <v>5610</v>
      </c>
      <c r="G3371" t="s">
        <v>5610</v>
      </c>
      <c r="H3371" t="s">
        <v>5610</v>
      </c>
      <c r="I3371" t="s">
        <v>5610</v>
      </c>
      <c r="J3371" t="s">
        <v>5610</v>
      </c>
      <c r="K3371" t="s">
        <v>5610</v>
      </c>
      <c r="L3371" t="s">
        <v>5610</v>
      </c>
      <c r="M3371">
        <v>617</v>
      </c>
      <c r="N3371">
        <v>618</v>
      </c>
      <c r="O3371" t="s">
        <v>5610</v>
      </c>
      <c r="P3371" t="s">
        <v>5610</v>
      </c>
      <c r="Q3371" t="s">
        <v>5610</v>
      </c>
      <c r="R3371" t="s">
        <v>5610</v>
      </c>
      <c r="S3371" t="s">
        <v>5610</v>
      </c>
      <c r="T3371">
        <v>624</v>
      </c>
      <c r="U3371" t="s">
        <v>5610</v>
      </c>
      <c r="V3371" t="s">
        <v>5610</v>
      </c>
      <c r="W3371" t="s">
        <v>5610</v>
      </c>
      <c r="X3371">
        <v>628</v>
      </c>
      <c r="Y3371">
        <v>629</v>
      </c>
      <c r="Z3371">
        <v>630</v>
      </c>
      <c r="AA3371">
        <v>631</v>
      </c>
      <c r="AB3371">
        <v>632</v>
      </c>
      <c r="AC3371">
        <v>633</v>
      </c>
      <c r="AD3371" t="s">
        <v>5610</v>
      </c>
      <c r="AE3371" t="s">
        <v>5610</v>
      </c>
      <c r="AF3371" t="s">
        <v>5610</v>
      </c>
      <c r="AG3371" t="s">
        <v>5610</v>
      </c>
      <c r="AH3371" t="s">
        <v>5610</v>
      </c>
      <c r="AI3371" t="s">
        <v>5610</v>
      </c>
      <c r="AJ3371" t="s">
        <v>5610</v>
      </c>
      <c r="AK3371" t="s">
        <v>5610</v>
      </c>
      <c r="AL3371" t="s">
        <v>5610</v>
      </c>
      <c r="AM3371" t="s">
        <v>5610</v>
      </c>
      <c r="AN3371" t="s">
        <v>5610</v>
      </c>
      <c r="AO3371" t="s">
        <v>5610</v>
      </c>
      <c r="AP3371" t="s">
        <v>5610</v>
      </c>
      <c r="AQ3371" t="s">
        <v>5610</v>
      </c>
      <c r="AR3371" t="s">
        <v>5610</v>
      </c>
      <c r="AS3371" t="s">
        <v>5610</v>
      </c>
      <c r="AT3371" t="s">
        <v>5610</v>
      </c>
      <c r="AU3371" t="s">
        <v>5610</v>
      </c>
      <c r="AV3371" t="s">
        <v>5610</v>
      </c>
      <c r="AW3371" s="121" t="s">
        <v>5610</v>
      </c>
      <c r="AX3371" s="121" t="s">
        <v>5610</v>
      </c>
      <c r="AY3371" s="121" t="s">
        <v>5610</v>
      </c>
      <c r="AZ3371" s="121" t="s">
        <v>5610</v>
      </c>
      <c r="BA3371" s="121" t="s">
        <v>5610</v>
      </c>
      <c r="CZ3371">
        <f>ROWS($A$5:$A3371)</f>
        <v>3367</v>
      </c>
      <c r="DA3371" t="b">
        <f t="shared" si="109"/>
        <v>0</v>
      </c>
      <c r="DB3371" t="str">
        <f>IFERROR(SMALL($DA$5:DA12652,CZ3371),"")</f>
        <v/>
      </c>
      <c r="DC3371" s="57"/>
      <c r="DE3371" s="58"/>
      <c r="DF3371" s="59"/>
      <c r="DG3371" s="60"/>
      <c r="DH3371" s="60"/>
      <c r="DI3371" s="151"/>
      <c r="DJ3371" s="153"/>
    </row>
    <row r="3372" spans="1:114" ht="23.25">
      <c r="A3372">
        <v>811850</v>
      </c>
      <c r="B3372" t="s">
        <v>5175</v>
      </c>
      <c r="C3372" t="s">
        <v>240</v>
      </c>
      <c r="D3372" t="s">
        <v>2307</v>
      </c>
      <c r="E3372" t="s">
        <v>10</v>
      </c>
      <c r="F3372" t="s">
        <v>5610</v>
      </c>
      <c r="G3372" t="s">
        <v>5610</v>
      </c>
      <c r="H3372" t="s">
        <v>5610</v>
      </c>
      <c r="I3372" t="s">
        <v>5610</v>
      </c>
      <c r="J3372" t="s">
        <v>5610</v>
      </c>
      <c r="K3372" t="s">
        <v>5610</v>
      </c>
      <c r="L3372" t="s">
        <v>5610</v>
      </c>
      <c r="M3372" t="s">
        <v>5610</v>
      </c>
      <c r="N3372" t="s">
        <v>5610</v>
      </c>
      <c r="O3372" t="s">
        <v>5610</v>
      </c>
      <c r="P3372" t="s">
        <v>5610</v>
      </c>
      <c r="Q3372" t="s">
        <v>5610</v>
      </c>
      <c r="R3372" t="s">
        <v>5610</v>
      </c>
      <c r="S3372" t="s">
        <v>5610</v>
      </c>
      <c r="T3372">
        <v>624</v>
      </c>
      <c r="U3372" t="s">
        <v>5610</v>
      </c>
      <c r="V3372">
        <v>626</v>
      </c>
      <c r="W3372">
        <v>627</v>
      </c>
      <c r="X3372" t="s">
        <v>5610</v>
      </c>
      <c r="Y3372" t="s">
        <v>5610</v>
      </c>
      <c r="Z3372" t="s">
        <v>5610</v>
      </c>
      <c r="AA3372" t="s">
        <v>5610</v>
      </c>
      <c r="AB3372">
        <v>632</v>
      </c>
      <c r="AC3372" t="s">
        <v>5610</v>
      </c>
      <c r="AD3372" t="s">
        <v>5610</v>
      </c>
      <c r="AE3372" t="s">
        <v>5610</v>
      </c>
      <c r="AF3372" t="s">
        <v>5610</v>
      </c>
      <c r="AG3372" t="s">
        <v>5610</v>
      </c>
      <c r="AH3372" t="s">
        <v>5610</v>
      </c>
      <c r="AI3372" t="s">
        <v>5610</v>
      </c>
      <c r="AJ3372" t="s">
        <v>5610</v>
      </c>
      <c r="AK3372" t="s">
        <v>5610</v>
      </c>
      <c r="AL3372" t="s">
        <v>5610</v>
      </c>
      <c r="AM3372" t="s">
        <v>5610</v>
      </c>
      <c r="AN3372" t="s">
        <v>5610</v>
      </c>
      <c r="AO3372" t="s">
        <v>5610</v>
      </c>
      <c r="AP3372" t="s">
        <v>5610</v>
      </c>
      <c r="AQ3372" t="s">
        <v>5610</v>
      </c>
      <c r="AR3372" t="s">
        <v>5610</v>
      </c>
      <c r="AS3372" t="s">
        <v>5610</v>
      </c>
      <c r="AT3372" t="s">
        <v>5610</v>
      </c>
      <c r="AU3372" t="s">
        <v>5610</v>
      </c>
      <c r="AV3372" t="s">
        <v>5610</v>
      </c>
      <c r="AW3372" s="121" t="s">
        <v>5610</v>
      </c>
      <c r="AX3372" s="121" t="s">
        <v>5610</v>
      </c>
      <c r="AY3372" s="121" t="s">
        <v>5610</v>
      </c>
      <c r="AZ3372" s="121" t="s">
        <v>5610</v>
      </c>
      <c r="BA3372" s="121" t="s">
        <v>5610</v>
      </c>
      <c r="CZ3372">
        <f>ROWS($A$5:$A3372)</f>
        <v>3368</v>
      </c>
      <c r="DA3372" t="b">
        <f t="shared" si="109"/>
        <v>0</v>
      </c>
      <c r="DB3372" t="str">
        <f>IFERROR(SMALL($DA$5:DA12653,CZ3372),"")</f>
        <v/>
      </c>
      <c r="DC3372" s="57"/>
      <c r="DE3372" s="58"/>
      <c r="DF3372" s="59"/>
      <c r="DG3372" s="60"/>
      <c r="DH3372" s="60"/>
      <c r="DI3372" s="151"/>
      <c r="DJ3372" s="153"/>
    </row>
    <row r="3373" spans="1:114" ht="23.25">
      <c r="A3373">
        <v>811851</v>
      </c>
      <c r="B3373" t="s">
        <v>5176</v>
      </c>
      <c r="C3373" t="s">
        <v>4889</v>
      </c>
      <c r="D3373" t="s">
        <v>5177</v>
      </c>
      <c r="E3373" t="s">
        <v>10</v>
      </c>
      <c r="F3373" t="s">
        <v>5610</v>
      </c>
      <c r="G3373" t="s">
        <v>5610</v>
      </c>
      <c r="H3373" t="s">
        <v>5610</v>
      </c>
      <c r="I3373" t="s">
        <v>5610</v>
      </c>
      <c r="J3373" t="s">
        <v>5610</v>
      </c>
      <c r="K3373" t="s">
        <v>5610</v>
      </c>
      <c r="L3373" t="s">
        <v>5610</v>
      </c>
      <c r="M3373">
        <v>617</v>
      </c>
      <c r="N3373" t="s">
        <v>5610</v>
      </c>
      <c r="O3373">
        <v>619</v>
      </c>
      <c r="P3373" t="s">
        <v>5610</v>
      </c>
      <c r="Q3373" t="s">
        <v>5610</v>
      </c>
      <c r="R3373" t="s">
        <v>5610</v>
      </c>
      <c r="S3373" t="s">
        <v>5610</v>
      </c>
      <c r="T3373" t="s">
        <v>5610</v>
      </c>
      <c r="U3373">
        <v>625</v>
      </c>
      <c r="V3373" t="s">
        <v>5610</v>
      </c>
      <c r="W3373" t="s">
        <v>5610</v>
      </c>
      <c r="X3373">
        <v>628</v>
      </c>
      <c r="Y3373">
        <v>629</v>
      </c>
      <c r="Z3373">
        <v>630</v>
      </c>
      <c r="AA3373">
        <v>631</v>
      </c>
      <c r="AB3373" t="s">
        <v>5610</v>
      </c>
      <c r="AC3373">
        <v>633</v>
      </c>
      <c r="AD3373" t="s">
        <v>5610</v>
      </c>
      <c r="AE3373" t="s">
        <v>5610</v>
      </c>
      <c r="AF3373" t="s">
        <v>5610</v>
      </c>
      <c r="AG3373" t="s">
        <v>5610</v>
      </c>
      <c r="AH3373" t="s">
        <v>5610</v>
      </c>
      <c r="AI3373" t="s">
        <v>5610</v>
      </c>
      <c r="AJ3373" t="s">
        <v>5610</v>
      </c>
      <c r="AK3373" t="s">
        <v>5610</v>
      </c>
      <c r="AL3373" t="s">
        <v>5610</v>
      </c>
      <c r="AM3373" t="s">
        <v>5610</v>
      </c>
      <c r="AN3373" t="s">
        <v>5610</v>
      </c>
      <c r="AO3373" t="s">
        <v>5610</v>
      </c>
      <c r="AP3373" t="s">
        <v>5610</v>
      </c>
      <c r="AQ3373" t="s">
        <v>5610</v>
      </c>
      <c r="AR3373" t="s">
        <v>5610</v>
      </c>
      <c r="AS3373" t="s">
        <v>5610</v>
      </c>
      <c r="AT3373" t="s">
        <v>5610</v>
      </c>
      <c r="AU3373" t="s">
        <v>5610</v>
      </c>
      <c r="AV3373" t="s">
        <v>5610</v>
      </c>
      <c r="AW3373" s="121" t="s">
        <v>5610</v>
      </c>
      <c r="AX3373" s="121" t="s">
        <v>5610</v>
      </c>
      <c r="AY3373" s="121" t="s">
        <v>5610</v>
      </c>
      <c r="AZ3373" s="121" t="s">
        <v>5610</v>
      </c>
      <c r="BA3373" s="121" t="s">
        <v>5610</v>
      </c>
      <c r="CZ3373">
        <f>ROWS($A$5:$A3373)</f>
        <v>3369</v>
      </c>
      <c r="DA3373" t="b">
        <f t="shared" si="109"/>
        <v>0</v>
      </c>
      <c r="DB3373" t="str">
        <f>IFERROR(SMALL($DA$5:DA12654,CZ3373),"")</f>
        <v/>
      </c>
      <c r="DC3373" s="57"/>
      <c r="DE3373" s="58"/>
      <c r="DF3373" s="59"/>
      <c r="DG3373" s="60"/>
      <c r="DH3373" s="60"/>
      <c r="DI3373" s="151"/>
      <c r="DJ3373" s="153"/>
    </row>
    <row r="3374" spans="1:114" ht="23.25">
      <c r="A3374">
        <v>811852</v>
      </c>
      <c r="B3374" t="s">
        <v>5178</v>
      </c>
      <c r="C3374" t="s">
        <v>1707</v>
      </c>
      <c r="D3374" t="s">
        <v>2842</v>
      </c>
      <c r="E3374" t="s">
        <v>10</v>
      </c>
      <c r="F3374" t="s">
        <v>5611</v>
      </c>
      <c r="H3374">
        <v>612</v>
      </c>
      <c r="J3374" t="s">
        <v>5610</v>
      </c>
      <c r="K3374" t="s">
        <v>5610</v>
      </c>
      <c r="M3374" t="s">
        <v>5610</v>
      </c>
      <c r="N3374" t="s">
        <v>5610</v>
      </c>
      <c r="P3374" t="s">
        <v>5610</v>
      </c>
      <c r="R3374" t="s">
        <v>5610</v>
      </c>
      <c r="S3374" t="s">
        <v>5610</v>
      </c>
      <c r="T3374">
        <v>624</v>
      </c>
      <c r="U3374" t="s">
        <v>5610</v>
      </c>
      <c r="V3374" t="s">
        <v>5610</v>
      </c>
      <c r="W3374" t="s">
        <v>5610</v>
      </c>
      <c r="X3374" t="s">
        <v>5610</v>
      </c>
      <c r="Y3374">
        <v>629</v>
      </c>
      <c r="Z3374" t="s">
        <v>5610</v>
      </c>
      <c r="AA3374" t="s">
        <v>5610</v>
      </c>
      <c r="AB3374" t="s">
        <v>5611</v>
      </c>
      <c r="AC3374" t="s">
        <v>5610</v>
      </c>
      <c r="AD3374" t="s">
        <v>5610</v>
      </c>
      <c r="AE3374" t="s">
        <v>5610</v>
      </c>
      <c r="AF3374" t="s">
        <v>5610</v>
      </c>
      <c r="AG3374" t="s">
        <v>5610</v>
      </c>
      <c r="AH3374" t="s">
        <v>5610</v>
      </c>
      <c r="AI3374" t="s">
        <v>5610</v>
      </c>
      <c r="AJ3374" t="s">
        <v>5610</v>
      </c>
      <c r="AK3374" t="s">
        <v>5610</v>
      </c>
      <c r="AL3374" t="s">
        <v>5610</v>
      </c>
      <c r="AM3374" t="s">
        <v>5610</v>
      </c>
      <c r="AN3374" t="s">
        <v>5610</v>
      </c>
      <c r="AO3374" t="s">
        <v>5610</v>
      </c>
      <c r="AP3374" t="s">
        <v>5610</v>
      </c>
      <c r="AQ3374" t="s">
        <v>5610</v>
      </c>
      <c r="AR3374" t="s">
        <v>5610</v>
      </c>
      <c r="AS3374" t="s">
        <v>5610</v>
      </c>
      <c r="AT3374" t="s">
        <v>5610</v>
      </c>
      <c r="AU3374" t="s">
        <v>5610</v>
      </c>
      <c r="AV3374" t="s">
        <v>5610</v>
      </c>
      <c r="AW3374" s="121" t="s">
        <v>5610</v>
      </c>
      <c r="AX3374" s="121" t="s">
        <v>5610</v>
      </c>
      <c r="AY3374" s="121" t="s">
        <v>5610</v>
      </c>
      <c r="AZ3374" s="121" t="s">
        <v>5610</v>
      </c>
      <c r="BA3374" s="121" t="s">
        <v>5610</v>
      </c>
      <c r="CZ3374">
        <f>ROWS($A$5:$A3374)</f>
        <v>3370</v>
      </c>
      <c r="DA3374" t="b">
        <f t="shared" si="109"/>
        <v>0</v>
      </c>
      <c r="DB3374" t="str">
        <f>IFERROR(SMALL($DA$5:DA12655,CZ3374),"")</f>
        <v/>
      </c>
      <c r="DC3374" s="57"/>
      <c r="DE3374" s="58"/>
      <c r="DF3374" s="59"/>
      <c r="DG3374" s="60"/>
      <c r="DH3374" s="60"/>
      <c r="DI3374" s="151"/>
      <c r="DJ3374" s="153"/>
    </row>
    <row r="3375" spans="1:114" ht="23.25">
      <c r="A3375">
        <v>811853</v>
      </c>
      <c r="B3375" t="s">
        <v>5179</v>
      </c>
      <c r="C3375" t="s">
        <v>698</v>
      </c>
      <c r="D3375" t="s">
        <v>182</v>
      </c>
      <c r="E3375" t="s">
        <v>10</v>
      </c>
      <c r="F3375" t="s">
        <v>5610</v>
      </c>
      <c r="G3375" t="s">
        <v>5610</v>
      </c>
      <c r="H3375">
        <v>612</v>
      </c>
      <c r="I3375" t="s">
        <v>5610</v>
      </c>
      <c r="J3375" t="s">
        <v>5610</v>
      </c>
      <c r="K3375" t="s">
        <v>5610</v>
      </c>
      <c r="L3375" t="s">
        <v>5610</v>
      </c>
      <c r="M3375">
        <v>617</v>
      </c>
      <c r="N3375" t="s">
        <v>5610</v>
      </c>
      <c r="O3375" t="s">
        <v>5610</v>
      </c>
      <c r="P3375" t="s">
        <v>5610</v>
      </c>
      <c r="Q3375" t="s">
        <v>5610</v>
      </c>
      <c r="R3375" t="s">
        <v>5610</v>
      </c>
      <c r="S3375" t="s">
        <v>5610</v>
      </c>
      <c r="T3375" t="s">
        <v>5610</v>
      </c>
      <c r="U3375">
        <v>625</v>
      </c>
      <c r="V3375" t="s">
        <v>5610</v>
      </c>
      <c r="W3375" t="s">
        <v>5610</v>
      </c>
      <c r="X3375" t="s">
        <v>5610</v>
      </c>
      <c r="Y3375" t="s">
        <v>5610</v>
      </c>
      <c r="Z3375" t="s">
        <v>5610</v>
      </c>
      <c r="AA3375" t="s">
        <v>5610</v>
      </c>
      <c r="AB3375">
        <v>632</v>
      </c>
      <c r="AC3375" t="s">
        <v>5610</v>
      </c>
      <c r="AD3375" t="s">
        <v>5610</v>
      </c>
      <c r="AE3375" t="s">
        <v>5610</v>
      </c>
      <c r="AF3375" t="s">
        <v>5610</v>
      </c>
      <c r="AG3375" t="s">
        <v>5610</v>
      </c>
      <c r="AH3375" t="s">
        <v>5610</v>
      </c>
      <c r="AI3375" t="s">
        <v>5610</v>
      </c>
      <c r="AJ3375" t="s">
        <v>5610</v>
      </c>
      <c r="AK3375" t="s">
        <v>5610</v>
      </c>
      <c r="AL3375" t="s">
        <v>5610</v>
      </c>
      <c r="AM3375" t="s">
        <v>5610</v>
      </c>
      <c r="AN3375" t="s">
        <v>5610</v>
      </c>
      <c r="AO3375" t="s">
        <v>5610</v>
      </c>
      <c r="AP3375" t="s">
        <v>5610</v>
      </c>
      <c r="AQ3375" t="s">
        <v>5610</v>
      </c>
      <c r="AR3375" t="s">
        <v>5610</v>
      </c>
      <c r="AS3375" t="s">
        <v>5610</v>
      </c>
      <c r="AT3375" t="s">
        <v>5610</v>
      </c>
      <c r="AU3375" t="s">
        <v>5610</v>
      </c>
      <c r="AV3375" t="s">
        <v>5610</v>
      </c>
      <c r="AW3375" s="121" t="s">
        <v>5610</v>
      </c>
      <c r="AX3375" s="121" t="s">
        <v>5610</v>
      </c>
      <c r="AY3375" s="121" t="s">
        <v>5610</v>
      </c>
      <c r="AZ3375" s="121" t="s">
        <v>5610</v>
      </c>
      <c r="BA3375" s="121" t="s">
        <v>5610</v>
      </c>
      <c r="CZ3375">
        <f>ROWS($A$5:$A3375)</f>
        <v>3371</v>
      </c>
      <c r="DA3375" t="b">
        <f t="shared" si="109"/>
        <v>0</v>
      </c>
      <c r="DB3375" t="str">
        <f>IFERROR(SMALL($DA$5:DA12656,CZ3375),"")</f>
        <v/>
      </c>
      <c r="DC3375" s="57"/>
      <c r="DE3375" s="58"/>
      <c r="DF3375" s="59"/>
      <c r="DG3375" s="60"/>
      <c r="DH3375" s="60"/>
      <c r="DI3375" s="151"/>
      <c r="DJ3375" s="153"/>
    </row>
    <row r="3376" spans="1:114" ht="23.25">
      <c r="A3376">
        <v>811854</v>
      </c>
      <c r="B3376" t="s">
        <v>5180</v>
      </c>
      <c r="C3376" t="s">
        <v>2730</v>
      </c>
      <c r="D3376" t="s">
        <v>1597</v>
      </c>
      <c r="E3376" t="s">
        <v>10</v>
      </c>
      <c r="F3376" t="s">
        <v>5610</v>
      </c>
      <c r="G3376">
        <v>611</v>
      </c>
      <c r="H3376">
        <v>612</v>
      </c>
      <c r="I3376" t="s">
        <v>5610</v>
      </c>
      <c r="J3376" t="s">
        <v>5610</v>
      </c>
      <c r="K3376" t="s">
        <v>5610</v>
      </c>
      <c r="L3376" t="s">
        <v>5610</v>
      </c>
      <c r="M3376" t="s">
        <v>5610</v>
      </c>
      <c r="N3376" t="s">
        <v>5610</v>
      </c>
      <c r="O3376">
        <v>619</v>
      </c>
      <c r="P3376" t="s">
        <v>5610</v>
      </c>
      <c r="Q3376" t="s">
        <v>5610</v>
      </c>
      <c r="R3376" t="s">
        <v>5610</v>
      </c>
      <c r="S3376" t="s">
        <v>5610</v>
      </c>
      <c r="T3376" t="s">
        <v>5610</v>
      </c>
      <c r="U3376" t="s">
        <v>5610</v>
      </c>
      <c r="V3376">
        <v>626</v>
      </c>
      <c r="W3376" t="s">
        <v>5610</v>
      </c>
      <c r="X3376" t="s">
        <v>5610</v>
      </c>
      <c r="Y3376" t="s">
        <v>5610</v>
      </c>
      <c r="Z3376" t="s">
        <v>5610</v>
      </c>
      <c r="AA3376" t="s">
        <v>5610</v>
      </c>
      <c r="AB3376" t="s">
        <v>5610</v>
      </c>
      <c r="AC3376" t="s">
        <v>5610</v>
      </c>
      <c r="AD3376" t="s">
        <v>5610</v>
      </c>
      <c r="AE3376" t="s">
        <v>5610</v>
      </c>
      <c r="AF3376" t="s">
        <v>5610</v>
      </c>
      <c r="AG3376" t="s">
        <v>5610</v>
      </c>
      <c r="AH3376" t="s">
        <v>5610</v>
      </c>
      <c r="AI3376" t="s">
        <v>5610</v>
      </c>
      <c r="AJ3376" t="s">
        <v>5610</v>
      </c>
      <c r="AK3376" t="s">
        <v>5610</v>
      </c>
      <c r="AL3376" t="s">
        <v>5610</v>
      </c>
      <c r="AM3376" t="s">
        <v>5610</v>
      </c>
      <c r="AN3376" t="s">
        <v>5610</v>
      </c>
      <c r="AO3376" t="s">
        <v>5610</v>
      </c>
      <c r="AP3376" t="s">
        <v>5610</v>
      </c>
      <c r="AQ3376" t="s">
        <v>5610</v>
      </c>
      <c r="AR3376" t="s">
        <v>5610</v>
      </c>
      <c r="AS3376" t="s">
        <v>5610</v>
      </c>
      <c r="AT3376" t="s">
        <v>5610</v>
      </c>
      <c r="AU3376" t="s">
        <v>5610</v>
      </c>
      <c r="AV3376" t="s">
        <v>5610</v>
      </c>
      <c r="AW3376" s="121" t="s">
        <v>5610</v>
      </c>
      <c r="AX3376" s="121" t="s">
        <v>5610</v>
      </c>
      <c r="AY3376" s="121" t="s">
        <v>5610</v>
      </c>
      <c r="AZ3376" s="121" t="s">
        <v>5610</v>
      </c>
      <c r="BA3376" s="121" t="s">
        <v>5610</v>
      </c>
      <c r="CZ3376">
        <f>ROWS($A$5:$A3376)</f>
        <v>3372</v>
      </c>
      <c r="DA3376" t="b">
        <f t="shared" si="109"/>
        <v>0</v>
      </c>
      <c r="DB3376" t="str">
        <f>IFERROR(SMALL($DA$5:DA12657,CZ3376),"")</f>
        <v/>
      </c>
      <c r="DC3376" s="57"/>
      <c r="DE3376" s="58"/>
      <c r="DF3376" s="59"/>
      <c r="DG3376" s="60"/>
      <c r="DH3376" s="60"/>
      <c r="DI3376" s="151"/>
      <c r="DJ3376" s="153"/>
    </row>
    <row r="3377" spans="1:114" ht="23.25">
      <c r="A3377">
        <v>811856</v>
      </c>
      <c r="B3377" t="s">
        <v>5181</v>
      </c>
      <c r="C3377" t="s">
        <v>4541</v>
      </c>
      <c r="D3377" t="s">
        <v>235</v>
      </c>
      <c r="E3377" t="s">
        <v>10</v>
      </c>
      <c r="F3377" t="s">
        <v>5610</v>
      </c>
      <c r="G3377" t="s">
        <v>5610</v>
      </c>
      <c r="H3377">
        <v>612</v>
      </c>
      <c r="I3377" t="s">
        <v>5610</v>
      </c>
      <c r="J3377" t="s">
        <v>5610</v>
      </c>
      <c r="K3377" t="s">
        <v>5610</v>
      </c>
      <c r="L3377" t="s">
        <v>5610</v>
      </c>
      <c r="M3377" t="s">
        <v>5610</v>
      </c>
      <c r="N3377" t="s">
        <v>5610</v>
      </c>
      <c r="O3377" t="s">
        <v>5610</v>
      </c>
      <c r="P3377" t="s">
        <v>5610</v>
      </c>
      <c r="Q3377" t="s">
        <v>5610</v>
      </c>
      <c r="R3377" t="s">
        <v>5610</v>
      </c>
      <c r="S3377" t="s">
        <v>5610</v>
      </c>
      <c r="T3377">
        <v>624</v>
      </c>
      <c r="U3377" t="s">
        <v>5610</v>
      </c>
      <c r="V3377" t="s">
        <v>5610</v>
      </c>
      <c r="W3377" t="s">
        <v>5610</v>
      </c>
      <c r="X3377">
        <v>628</v>
      </c>
      <c r="Y3377">
        <v>629</v>
      </c>
      <c r="Z3377">
        <v>630</v>
      </c>
      <c r="AA3377">
        <v>631</v>
      </c>
      <c r="AB3377" t="s">
        <v>5610</v>
      </c>
      <c r="AC3377">
        <v>633</v>
      </c>
      <c r="AD3377" t="s">
        <v>5610</v>
      </c>
      <c r="AE3377" t="s">
        <v>5610</v>
      </c>
      <c r="AF3377" t="s">
        <v>5610</v>
      </c>
      <c r="AG3377" t="s">
        <v>5610</v>
      </c>
      <c r="AH3377" t="s">
        <v>5610</v>
      </c>
      <c r="AI3377" t="s">
        <v>5610</v>
      </c>
      <c r="AJ3377" t="s">
        <v>5610</v>
      </c>
      <c r="AK3377" t="s">
        <v>5610</v>
      </c>
      <c r="AL3377" t="s">
        <v>5610</v>
      </c>
      <c r="AM3377" t="s">
        <v>5610</v>
      </c>
      <c r="AN3377" t="s">
        <v>5610</v>
      </c>
      <c r="AO3377" t="s">
        <v>5610</v>
      </c>
      <c r="AP3377" t="s">
        <v>5610</v>
      </c>
      <c r="AQ3377" t="s">
        <v>5610</v>
      </c>
      <c r="AR3377" t="s">
        <v>5610</v>
      </c>
      <c r="AS3377" t="s">
        <v>5610</v>
      </c>
      <c r="AT3377" t="s">
        <v>5610</v>
      </c>
      <c r="AU3377" t="s">
        <v>5610</v>
      </c>
      <c r="AV3377" t="s">
        <v>5610</v>
      </c>
      <c r="AW3377" s="121" t="s">
        <v>5610</v>
      </c>
      <c r="AX3377" s="121" t="s">
        <v>5610</v>
      </c>
      <c r="AY3377" s="121" t="s">
        <v>5610</v>
      </c>
      <c r="AZ3377" s="121" t="s">
        <v>5610</v>
      </c>
      <c r="BA3377" s="121" t="s">
        <v>5610</v>
      </c>
      <c r="CZ3377">
        <f>ROWS($A$5:$A3377)</f>
        <v>3373</v>
      </c>
      <c r="DA3377" t="b">
        <f t="shared" si="109"/>
        <v>0</v>
      </c>
      <c r="DB3377" t="str">
        <f>IFERROR(SMALL($DA$5:DA12658,CZ3377),"")</f>
        <v/>
      </c>
      <c r="DC3377" s="57"/>
      <c r="DE3377" s="58"/>
      <c r="DF3377" s="59"/>
      <c r="DG3377" s="60"/>
      <c r="DH3377" s="60"/>
      <c r="DI3377" s="151"/>
      <c r="DJ3377" s="153"/>
    </row>
    <row r="3378" spans="1:114" ht="23.25">
      <c r="A3378">
        <v>811858</v>
      </c>
      <c r="B3378" t="s">
        <v>5182</v>
      </c>
      <c r="C3378" t="s">
        <v>4868</v>
      </c>
      <c r="D3378" t="s">
        <v>2364</v>
      </c>
      <c r="E3378" t="s">
        <v>10</v>
      </c>
      <c r="F3378" t="s">
        <v>5610</v>
      </c>
      <c r="G3378">
        <v>611</v>
      </c>
      <c r="H3378" t="s">
        <v>5610</v>
      </c>
      <c r="I3378" t="s">
        <v>5610</v>
      </c>
      <c r="J3378" t="s">
        <v>5610</v>
      </c>
      <c r="K3378" t="s">
        <v>5610</v>
      </c>
      <c r="L3378" t="s">
        <v>5610</v>
      </c>
      <c r="M3378">
        <v>617</v>
      </c>
      <c r="N3378" t="s">
        <v>5610</v>
      </c>
      <c r="O3378" t="s">
        <v>5610</v>
      </c>
      <c r="P3378" t="s">
        <v>5610</v>
      </c>
      <c r="Q3378" t="s">
        <v>5610</v>
      </c>
      <c r="R3378" t="s">
        <v>5610</v>
      </c>
      <c r="S3378" t="s">
        <v>5610</v>
      </c>
      <c r="T3378" t="s">
        <v>5610</v>
      </c>
      <c r="U3378" t="s">
        <v>5610</v>
      </c>
      <c r="V3378" t="s">
        <v>5610</v>
      </c>
      <c r="W3378" t="s">
        <v>5610</v>
      </c>
      <c r="X3378" t="s">
        <v>5610</v>
      </c>
      <c r="Y3378" t="s">
        <v>5610</v>
      </c>
      <c r="Z3378" t="s">
        <v>5610</v>
      </c>
      <c r="AA3378" t="s">
        <v>5610</v>
      </c>
      <c r="AB3378" t="s">
        <v>5610</v>
      </c>
      <c r="AC3378" t="s">
        <v>5610</v>
      </c>
      <c r="AD3378" t="s">
        <v>5610</v>
      </c>
      <c r="AE3378" t="s">
        <v>5610</v>
      </c>
      <c r="AF3378" t="s">
        <v>5610</v>
      </c>
      <c r="AG3378" t="s">
        <v>5610</v>
      </c>
      <c r="AH3378" t="s">
        <v>5610</v>
      </c>
      <c r="AI3378" t="s">
        <v>5610</v>
      </c>
      <c r="AJ3378" t="s">
        <v>5610</v>
      </c>
      <c r="AK3378" t="s">
        <v>5610</v>
      </c>
      <c r="AL3378" t="s">
        <v>5610</v>
      </c>
      <c r="AM3378" t="s">
        <v>5610</v>
      </c>
      <c r="AN3378" t="s">
        <v>5610</v>
      </c>
      <c r="AO3378" t="s">
        <v>5610</v>
      </c>
      <c r="AP3378" t="s">
        <v>5610</v>
      </c>
      <c r="AQ3378" t="s">
        <v>5610</v>
      </c>
      <c r="AR3378" t="s">
        <v>5610</v>
      </c>
      <c r="AS3378" t="s">
        <v>5610</v>
      </c>
      <c r="AT3378" t="s">
        <v>5610</v>
      </c>
      <c r="AU3378" t="s">
        <v>5610</v>
      </c>
      <c r="AV3378" t="s">
        <v>5610</v>
      </c>
      <c r="AW3378" s="121" t="s">
        <v>5610</v>
      </c>
      <c r="AX3378" s="121" t="s">
        <v>5610</v>
      </c>
      <c r="AY3378" s="121" t="s">
        <v>5610</v>
      </c>
      <c r="AZ3378" s="121" t="s">
        <v>5610</v>
      </c>
      <c r="BA3378" s="121" t="s">
        <v>5610</v>
      </c>
      <c r="CZ3378">
        <f>ROWS($A$5:$A3378)</f>
        <v>3374</v>
      </c>
      <c r="DA3378" t="b">
        <f t="shared" si="109"/>
        <v>0</v>
      </c>
      <c r="DB3378" t="str">
        <f>IFERROR(SMALL($DA$5:DA12659,CZ3378),"")</f>
        <v/>
      </c>
      <c r="DC3378" s="57"/>
      <c r="DE3378" s="58"/>
      <c r="DF3378" s="59"/>
      <c r="DG3378" s="60"/>
      <c r="DH3378" s="60"/>
      <c r="DI3378" s="151"/>
      <c r="DJ3378" s="153"/>
    </row>
    <row r="3379" spans="1:114" ht="23.25">
      <c r="A3379">
        <v>811859</v>
      </c>
      <c r="B3379" t="s">
        <v>5183</v>
      </c>
      <c r="C3379" t="s">
        <v>184</v>
      </c>
      <c r="D3379" t="s">
        <v>2046</v>
      </c>
      <c r="E3379" t="s">
        <v>9</v>
      </c>
      <c r="F3379" t="s">
        <v>5610</v>
      </c>
      <c r="G3379">
        <v>611</v>
      </c>
      <c r="H3379" t="s">
        <v>5610</v>
      </c>
      <c r="I3379" t="s">
        <v>5610</v>
      </c>
      <c r="J3379" t="s">
        <v>5610</v>
      </c>
      <c r="K3379" t="s">
        <v>5610</v>
      </c>
      <c r="L3379" t="s">
        <v>5610</v>
      </c>
      <c r="M3379" t="s">
        <v>5610</v>
      </c>
      <c r="N3379" t="s">
        <v>5610</v>
      </c>
      <c r="O3379" t="s">
        <v>5610</v>
      </c>
      <c r="P3379" t="s">
        <v>5610</v>
      </c>
      <c r="Q3379" t="s">
        <v>5610</v>
      </c>
      <c r="R3379" t="s">
        <v>5610</v>
      </c>
      <c r="S3379" t="s">
        <v>5610</v>
      </c>
      <c r="T3379" t="s">
        <v>5610</v>
      </c>
      <c r="U3379" t="s">
        <v>5610</v>
      </c>
      <c r="V3379">
        <v>626</v>
      </c>
      <c r="W3379">
        <v>627</v>
      </c>
      <c r="X3379" t="s">
        <v>5610</v>
      </c>
      <c r="Y3379">
        <v>629</v>
      </c>
      <c r="Z3379" t="s">
        <v>5610</v>
      </c>
      <c r="AA3379">
        <v>631</v>
      </c>
      <c r="AB3379" t="s">
        <v>5610</v>
      </c>
      <c r="AC3379">
        <v>633</v>
      </c>
      <c r="AD3379" t="s">
        <v>5610</v>
      </c>
      <c r="AE3379" t="s">
        <v>5610</v>
      </c>
      <c r="AF3379" t="s">
        <v>5610</v>
      </c>
      <c r="AG3379" t="s">
        <v>5610</v>
      </c>
      <c r="AH3379" t="s">
        <v>5610</v>
      </c>
      <c r="AI3379" t="s">
        <v>5610</v>
      </c>
      <c r="AJ3379" t="s">
        <v>5610</v>
      </c>
      <c r="AK3379" t="s">
        <v>5610</v>
      </c>
      <c r="AL3379" t="s">
        <v>5610</v>
      </c>
      <c r="AM3379" t="s">
        <v>5610</v>
      </c>
      <c r="AN3379" t="s">
        <v>5610</v>
      </c>
      <c r="AO3379" t="s">
        <v>5610</v>
      </c>
      <c r="AP3379" t="s">
        <v>5610</v>
      </c>
      <c r="AQ3379" t="s">
        <v>5610</v>
      </c>
      <c r="AR3379" t="s">
        <v>5610</v>
      </c>
      <c r="AS3379" t="s">
        <v>5610</v>
      </c>
      <c r="AT3379" t="s">
        <v>5610</v>
      </c>
      <c r="AU3379" t="s">
        <v>5610</v>
      </c>
      <c r="AV3379" t="s">
        <v>5610</v>
      </c>
      <c r="AW3379" s="121" t="s">
        <v>5610</v>
      </c>
      <c r="AX3379" s="121" t="s">
        <v>5610</v>
      </c>
      <c r="AY3379" s="121" t="s">
        <v>5610</v>
      </c>
      <c r="AZ3379" s="121" t="s">
        <v>5610</v>
      </c>
      <c r="BA3379" s="121" t="s">
        <v>5610</v>
      </c>
      <c r="CZ3379">
        <f>ROWS($A$5:$A3379)</f>
        <v>3375</v>
      </c>
      <c r="DA3379" t="b">
        <f t="shared" si="109"/>
        <v>0</v>
      </c>
      <c r="DB3379" t="str">
        <f>IFERROR(SMALL($DA$5:DA12660,CZ3379),"")</f>
        <v/>
      </c>
      <c r="DC3379" s="57"/>
      <c r="DE3379" s="58"/>
      <c r="DF3379" s="59"/>
      <c r="DG3379" s="60"/>
      <c r="DH3379" s="60"/>
      <c r="DI3379" s="151"/>
      <c r="DJ3379" s="153"/>
    </row>
    <row r="3380" spans="1:114" ht="23.25">
      <c r="A3380">
        <v>811860</v>
      </c>
      <c r="B3380" t="s">
        <v>5184</v>
      </c>
      <c r="C3380" t="s">
        <v>167</v>
      </c>
      <c r="D3380" t="s">
        <v>322</v>
      </c>
      <c r="E3380" t="s">
        <v>10</v>
      </c>
      <c r="F3380" t="s">
        <v>5610</v>
      </c>
      <c r="G3380">
        <v>611</v>
      </c>
      <c r="H3380">
        <v>612</v>
      </c>
      <c r="I3380" t="s">
        <v>5610</v>
      </c>
      <c r="J3380" t="s">
        <v>5610</v>
      </c>
      <c r="K3380" t="s">
        <v>5610</v>
      </c>
      <c r="L3380">
        <v>616</v>
      </c>
      <c r="M3380" t="s">
        <v>5610</v>
      </c>
      <c r="N3380" t="s">
        <v>5610</v>
      </c>
      <c r="O3380" t="s">
        <v>5610</v>
      </c>
      <c r="P3380" t="s">
        <v>5610</v>
      </c>
      <c r="Q3380" t="s">
        <v>5610</v>
      </c>
      <c r="R3380" t="s">
        <v>5610</v>
      </c>
      <c r="S3380" t="s">
        <v>5610</v>
      </c>
      <c r="T3380" t="s">
        <v>5610</v>
      </c>
      <c r="U3380" t="s">
        <v>5610</v>
      </c>
      <c r="V3380" t="s">
        <v>5610</v>
      </c>
      <c r="W3380" t="s">
        <v>5610</v>
      </c>
      <c r="X3380">
        <v>628</v>
      </c>
      <c r="Y3380">
        <v>629</v>
      </c>
      <c r="Z3380">
        <v>630</v>
      </c>
      <c r="AA3380">
        <v>631</v>
      </c>
      <c r="AB3380" t="s">
        <v>5610</v>
      </c>
      <c r="AC3380" t="s">
        <v>5610</v>
      </c>
      <c r="AD3380" t="s">
        <v>5610</v>
      </c>
      <c r="AE3380" t="s">
        <v>5610</v>
      </c>
      <c r="AF3380" t="s">
        <v>5610</v>
      </c>
      <c r="AG3380" t="s">
        <v>5610</v>
      </c>
      <c r="AH3380" t="s">
        <v>5610</v>
      </c>
      <c r="AI3380" t="s">
        <v>5610</v>
      </c>
      <c r="AJ3380" t="s">
        <v>5610</v>
      </c>
      <c r="AK3380" t="s">
        <v>5610</v>
      </c>
      <c r="AL3380" t="s">
        <v>5610</v>
      </c>
      <c r="AM3380" t="s">
        <v>5610</v>
      </c>
      <c r="AN3380" t="s">
        <v>5610</v>
      </c>
      <c r="AO3380" t="s">
        <v>5610</v>
      </c>
      <c r="AP3380" t="s">
        <v>5610</v>
      </c>
      <c r="AQ3380" t="s">
        <v>5610</v>
      </c>
      <c r="AR3380" t="s">
        <v>5610</v>
      </c>
      <c r="AS3380" t="s">
        <v>5610</v>
      </c>
      <c r="AT3380" t="s">
        <v>5610</v>
      </c>
      <c r="AU3380" t="s">
        <v>5610</v>
      </c>
      <c r="AV3380" t="s">
        <v>5610</v>
      </c>
      <c r="AW3380" s="121" t="s">
        <v>5610</v>
      </c>
      <c r="AX3380" s="121" t="s">
        <v>5610</v>
      </c>
      <c r="AY3380" s="121" t="s">
        <v>5610</v>
      </c>
      <c r="AZ3380" s="121" t="s">
        <v>5610</v>
      </c>
      <c r="BA3380" s="121" t="s">
        <v>5610</v>
      </c>
      <c r="CZ3380">
        <f>ROWS($A$5:$A3380)</f>
        <v>3376</v>
      </c>
      <c r="DA3380" t="b">
        <f t="shared" si="109"/>
        <v>0</v>
      </c>
      <c r="DB3380" t="str">
        <f>IFERROR(SMALL($DA$5:DA12661,CZ3380),"")</f>
        <v/>
      </c>
      <c r="DC3380" s="57"/>
      <c r="DE3380" s="58"/>
      <c r="DF3380" s="59"/>
      <c r="DG3380" s="60"/>
      <c r="DH3380" s="60"/>
      <c r="DI3380" s="151"/>
      <c r="DJ3380" s="153"/>
    </row>
    <row r="3381" spans="1:114" ht="23.25">
      <c r="A3381">
        <v>811861</v>
      </c>
      <c r="B3381" t="s">
        <v>5185</v>
      </c>
      <c r="C3381" t="s">
        <v>1823</v>
      </c>
      <c r="D3381" t="s">
        <v>574</v>
      </c>
      <c r="E3381" t="s">
        <v>5605</v>
      </c>
      <c r="F3381" t="s">
        <v>5610</v>
      </c>
      <c r="G3381">
        <v>611</v>
      </c>
      <c r="H3381">
        <v>612</v>
      </c>
      <c r="I3381" t="s">
        <v>5610</v>
      </c>
      <c r="J3381" t="s">
        <v>5610</v>
      </c>
      <c r="K3381" t="s">
        <v>5610</v>
      </c>
      <c r="L3381" t="s">
        <v>5610</v>
      </c>
      <c r="M3381">
        <v>617</v>
      </c>
      <c r="N3381" t="s">
        <v>5610</v>
      </c>
      <c r="O3381" t="s">
        <v>5610</v>
      </c>
      <c r="P3381" t="s">
        <v>5610</v>
      </c>
      <c r="Q3381" t="s">
        <v>5610</v>
      </c>
      <c r="R3381">
        <v>622</v>
      </c>
      <c r="S3381" t="s">
        <v>5610</v>
      </c>
      <c r="T3381">
        <v>624</v>
      </c>
      <c r="U3381">
        <v>625</v>
      </c>
      <c r="V3381">
        <v>626</v>
      </c>
      <c r="W3381" t="s">
        <v>5610</v>
      </c>
      <c r="X3381" t="s">
        <v>5610</v>
      </c>
      <c r="Y3381" t="s">
        <v>5610</v>
      </c>
      <c r="Z3381" t="s">
        <v>5610</v>
      </c>
      <c r="AA3381" t="s">
        <v>5610</v>
      </c>
      <c r="AB3381" t="s">
        <v>5610</v>
      </c>
      <c r="AC3381" t="s">
        <v>5610</v>
      </c>
      <c r="AD3381" t="s">
        <v>5610</v>
      </c>
      <c r="AE3381" t="s">
        <v>5610</v>
      </c>
      <c r="AF3381" t="s">
        <v>5610</v>
      </c>
      <c r="AG3381" t="s">
        <v>5610</v>
      </c>
      <c r="AH3381" t="s">
        <v>5610</v>
      </c>
      <c r="AI3381" t="s">
        <v>5610</v>
      </c>
      <c r="AJ3381" t="s">
        <v>5610</v>
      </c>
      <c r="AK3381" t="s">
        <v>5610</v>
      </c>
      <c r="AL3381" t="s">
        <v>5610</v>
      </c>
      <c r="AM3381" t="s">
        <v>5610</v>
      </c>
      <c r="AN3381" t="s">
        <v>5610</v>
      </c>
      <c r="AO3381" t="s">
        <v>5610</v>
      </c>
      <c r="AP3381" t="s">
        <v>5610</v>
      </c>
      <c r="AQ3381" t="s">
        <v>5610</v>
      </c>
      <c r="AR3381" t="s">
        <v>5610</v>
      </c>
      <c r="AS3381" t="s">
        <v>5610</v>
      </c>
      <c r="AT3381" t="s">
        <v>5610</v>
      </c>
      <c r="AU3381" t="s">
        <v>5610</v>
      </c>
      <c r="AV3381" t="s">
        <v>5610</v>
      </c>
      <c r="AW3381" s="121" t="s">
        <v>5610</v>
      </c>
      <c r="AX3381" s="121" t="s">
        <v>5610</v>
      </c>
      <c r="AY3381" s="121" t="s">
        <v>5610</v>
      </c>
      <c r="AZ3381" s="121" t="s">
        <v>5610</v>
      </c>
      <c r="BA3381" s="121" t="s">
        <v>5611</v>
      </c>
      <c r="CZ3381">
        <f>ROWS($A$5:$A3381)</f>
        <v>3377</v>
      </c>
      <c r="DA3381" t="b">
        <f t="shared" si="109"/>
        <v>0</v>
      </c>
      <c r="DB3381" t="str">
        <f>IFERROR(SMALL($DA$5:DA12662,CZ3381),"")</f>
        <v/>
      </c>
      <c r="DC3381" s="57"/>
      <c r="DE3381" s="58"/>
      <c r="DF3381" s="59"/>
      <c r="DG3381" s="60"/>
      <c r="DH3381" s="60"/>
      <c r="DI3381" s="151"/>
      <c r="DJ3381" s="153"/>
    </row>
    <row r="3382" spans="1:114" ht="23.25">
      <c r="A3382">
        <v>811862</v>
      </c>
      <c r="B3382" t="s">
        <v>5186</v>
      </c>
      <c r="C3382" t="s">
        <v>1236</v>
      </c>
      <c r="D3382" t="s">
        <v>2533</v>
      </c>
      <c r="E3382" t="s">
        <v>10</v>
      </c>
      <c r="F3382" t="s">
        <v>5610</v>
      </c>
      <c r="G3382" t="s">
        <v>5610</v>
      </c>
      <c r="H3382" t="s">
        <v>5610</v>
      </c>
      <c r="I3382" t="s">
        <v>5610</v>
      </c>
      <c r="J3382" t="s">
        <v>5610</v>
      </c>
      <c r="K3382" t="s">
        <v>5610</v>
      </c>
      <c r="L3382">
        <v>616</v>
      </c>
      <c r="M3382" t="s">
        <v>5610</v>
      </c>
      <c r="N3382" t="s">
        <v>5610</v>
      </c>
      <c r="O3382" t="s">
        <v>5610</v>
      </c>
      <c r="P3382" t="s">
        <v>5610</v>
      </c>
      <c r="Q3382" t="s">
        <v>5610</v>
      </c>
      <c r="R3382" t="s">
        <v>5610</v>
      </c>
      <c r="S3382" t="s">
        <v>5610</v>
      </c>
      <c r="T3382" t="s">
        <v>5610</v>
      </c>
      <c r="U3382" t="s">
        <v>5610</v>
      </c>
      <c r="V3382" t="s">
        <v>5610</v>
      </c>
      <c r="W3382">
        <v>627</v>
      </c>
      <c r="X3382">
        <v>628</v>
      </c>
      <c r="Y3382" t="s">
        <v>5610</v>
      </c>
      <c r="Z3382" t="s">
        <v>5610</v>
      </c>
      <c r="AA3382">
        <v>631</v>
      </c>
      <c r="AB3382" t="s">
        <v>5610</v>
      </c>
      <c r="AC3382" t="s">
        <v>5610</v>
      </c>
      <c r="AD3382" t="s">
        <v>5610</v>
      </c>
      <c r="AE3382" t="s">
        <v>5610</v>
      </c>
      <c r="AF3382" t="s">
        <v>5610</v>
      </c>
      <c r="AG3382" t="s">
        <v>5610</v>
      </c>
      <c r="AH3382" t="s">
        <v>5610</v>
      </c>
      <c r="AI3382" t="s">
        <v>5610</v>
      </c>
      <c r="AJ3382" t="s">
        <v>5610</v>
      </c>
      <c r="AK3382" t="s">
        <v>5610</v>
      </c>
      <c r="AL3382" t="s">
        <v>5610</v>
      </c>
      <c r="AM3382" t="s">
        <v>5610</v>
      </c>
      <c r="AN3382" t="s">
        <v>5610</v>
      </c>
      <c r="AO3382" t="s">
        <v>5610</v>
      </c>
      <c r="AP3382" t="s">
        <v>5610</v>
      </c>
      <c r="AQ3382" t="s">
        <v>5610</v>
      </c>
      <c r="AR3382" t="s">
        <v>5610</v>
      </c>
      <c r="AS3382" t="s">
        <v>5610</v>
      </c>
      <c r="AT3382" t="s">
        <v>5610</v>
      </c>
      <c r="AU3382" t="s">
        <v>5610</v>
      </c>
      <c r="AV3382" t="s">
        <v>5610</v>
      </c>
      <c r="AW3382" s="121" t="s">
        <v>5610</v>
      </c>
      <c r="AX3382" s="121" t="s">
        <v>5610</v>
      </c>
      <c r="AY3382" s="121" t="s">
        <v>5610</v>
      </c>
      <c r="AZ3382" s="121" t="s">
        <v>5610</v>
      </c>
      <c r="BA3382" s="121" t="s">
        <v>5610</v>
      </c>
      <c r="CZ3382">
        <f>ROWS($A$5:$A3382)</f>
        <v>3378</v>
      </c>
      <c r="DA3382" t="b">
        <f t="shared" si="109"/>
        <v>0</v>
      </c>
      <c r="DB3382" t="str">
        <f>IFERROR(SMALL($DA$5:DA12663,CZ3382),"")</f>
        <v/>
      </c>
      <c r="DC3382" s="57"/>
      <c r="DE3382" s="58"/>
      <c r="DF3382" s="59"/>
      <c r="DG3382" s="60"/>
      <c r="DH3382" s="60"/>
      <c r="DI3382" s="151"/>
      <c r="DJ3382" s="153"/>
    </row>
    <row r="3383" spans="1:114" ht="23.25">
      <c r="A3383">
        <v>811864</v>
      </c>
      <c r="B3383" t="s">
        <v>5187</v>
      </c>
      <c r="C3383" t="s">
        <v>811</v>
      </c>
      <c r="D3383" t="s">
        <v>403</v>
      </c>
      <c r="E3383" t="s">
        <v>10</v>
      </c>
      <c r="F3383" t="s">
        <v>5611</v>
      </c>
      <c r="G3383" t="s">
        <v>5610</v>
      </c>
      <c r="H3383" t="s">
        <v>5610</v>
      </c>
      <c r="I3383" t="s">
        <v>5610</v>
      </c>
      <c r="J3383" t="s">
        <v>5610</v>
      </c>
      <c r="K3383" t="s">
        <v>5610</v>
      </c>
      <c r="L3383" t="s">
        <v>5610</v>
      </c>
      <c r="M3383" t="s">
        <v>5610</v>
      </c>
      <c r="N3383" t="s">
        <v>5610</v>
      </c>
      <c r="O3383" t="s">
        <v>5610</v>
      </c>
      <c r="P3383" t="s">
        <v>5610</v>
      </c>
      <c r="Q3383" t="s">
        <v>5610</v>
      </c>
      <c r="R3383" t="s">
        <v>5610</v>
      </c>
      <c r="S3383" t="s">
        <v>5610</v>
      </c>
      <c r="T3383" t="s">
        <v>5610</v>
      </c>
      <c r="U3383" t="s">
        <v>5610</v>
      </c>
      <c r="V3383" t="s">
        <v>5610</v>
      </c>
      <c r="W3383" t="s">
        <v>5610</v>
      </c>
      <c r="X3383">
        <v>628</v>
      </c>
      <c r="Y3383">
        <v>629</v>
      </c>
      <c r="Z3383">
        <v>630</v>
      </c>
      <c r="AA3383">
        <v>631</v>
      </c>
      <c r="AB3383">
        <v>632</v>
      </c>
      <c r="AC3383">
        <v>633</v>
      </c>
      <c r="AD3383" t="s">
        <v>5610</v>
      </c>
      <c r="AE3383" t="s">
        <v>5610</v>
      </c>
      <c r="AF3383" t="s">
        <v>5610</v>
      </c>
      <c r="AG3383" t="s">
        <v>5610</v>
      </c>
      <c r="AH3383" t="s">
        <v>5610</v>
      </c>
      <c r="AI3383" t="s">
        <v>5610</v>
      </c>
      <c r="AJ3383" t="s">
        <v>5610</v>
      </c>
      <c r="AK3383" t="s">
        <v>5610</v>
      </c>
      <c r="AL3383" t="s">
        <v>5610</v>
      </c>
      <c r="AM3383" t="s">
        <v>5610</v>
      </c>
      <c r="AN3383" t="s">
        <v>5610</v>
      </c>
      <c r="AO3383" t="s">
        <v>5610</v>
      </c>
      <c r="AP3383" t="s">
        <v>5610</v>
      </c>
      <c r="AQ3383" t="s">
        <v>5610</v>
      </c>
      <c r="AR3383" t="s">
        <v>5610</v>
      </c>
      <c r="AS3383" t="s">
        <v>5610</v>
      </c>
      <c r="AT3383" t="s">
        <v>5610</v>
      </c>
      <c r="AU3383" t="s">
        <v>5610</v>
      </c>
      <c r="AV3383" t="s">
        <v>5610</v>
      </c>
      <c r="AW3383" s="121" t="s">
        <v>5610</v>
      </c>
      <c r="AX3383" s="121" t="s">
        <v>5610</v>
      </c>
      <c r="AY3383" s="121" t="s">
        <v>5610</v>
      </c>
      <c r="AZ3383" s="121" t="s">
        <v>5610</v>
      </c>
      <c r="BA3383" s="121" t="s">
        <v>5610</v>
      </c>
      <c r="CZ3383">
        <f>ROWS($A$5:$A3383)</f>
        <v>3379</v>
      </c>
      <c r="DA3383" t="b">
        <f t="shared" si="109"/>
        <v>0</v>
      </c>
      <c r="DB3383" t="str">
        <f>IFERROR(SMALL($DA$5:DA12664,CZ3383),"")</f>
        <v/>
      </c>
      <c r="DC3383" s="57"/>
      <c r="DE3383" s="58"/>
      <c r="DF3383" s="59"/>
      <c r="DG3383" s="60"/>
      <c r="DH3383" s="60"/>
      <c r="DI3383" s="151"/>
      <c r="DJ3383" s="153"/>
    </row>
    <row r="3384" spans="1:114" ht="23.25">
      <c r="A3384">
        <v>811866</v>
      </c>
      <c r="B3384" t="s">
        <v>5188</v>
      </c>
      <c r="C3384" t="s">
        <v>4490</v>
      </c>
      <c r="D3384" t="s">
        <v>750</v>
      </c>
      <c r="E3384" t="s">
        <v>10</v>
      </c>
      <c r="F3384" t="s">
        <v>5610</v>
      </c>
      <c r="G3384">
        <v>611</v>
      </c>
      <c r="H3384" t="s">
        <v>5610</v>
      </c>
      <c r="I3384" t="s">
        <v>5610</v>
      </c>
      <c r="J3384" t="s">
        <v>5610</v>
      </c>
      <c r="K3384" t="s">
        <v>5610</v>
      </c>
      <c r="L3384" t="s">
        <v>5610</v>
      </c>
      <c r="M3384" t="s">
        <v>5610</v>
      </c>
      <c r="N3384" t="s">
        <v>5610</v>
      </c>
      <c r="O3384">
        <v>619</v>
      </c>
      <c r="P3384" t="s">
        <v>5610</v>
      </c>
      <c r="Q3384" t="s">
        <v>5610</v>
      </c>
      <c r="R3384" t="s">
        <v>5610</v>
      </c>
      <c r="S3384" t="s">
        <v>5610</v>
      </c>
      <c r="T3384" t="s">
        <v>5610</v>
      </c>
      <c r="U3384" t="s">
        <v>5610</v>
      </c>
      <c r="V3384" t="s">
        <v>5610</v>
      </c>
      <c r="W3384" t="s">
        <v>5610</v>
      </c>
      <c r="X3384" t="s">
        <v>5610</v>
      </c>
      <c r="Y3384" t="s">
        <v>5610</v>
      </c>
      <c r="Z3384" t="s">
        <v>5610</v>
      </c>
      <c r="AA3384" t="s">
        <v>5610</v>
      </c>
      <c r="AB3384" t="s">
        <v>5610</v>
      </c>
      <c r="AC3384" t="s">
        <v>5610</v>
      </c>
      <c r="AD3384" t="s">
        <v>5610</v>
      </c>
      <c r="AE3384" t="s">
        <v>5610</v>
      </c>
      <c r="AF3384" t="s">
        <v>5610</v>
      </c>
      <c r="AG3384" t="s">
        <v>5610</v>
      </c>
      <c r="AH3384" t="s">
        <v>5610</v>
      </c>
      <c r="AI3384" t="s">
        <v>5610</v>
      </c>
      <c r="AJ3384" t="s">
        <v>5610</v>
      </c>
      <c r="AK3384" t="s">
        <v>5610</v>
      </c>
      <c r="AL3384" t="s">
        <v>5610</v>
      </c>
      <c r="AM3384" t="s">
        <v>5610</v>
      </c>
      <c r="AN3384" t="s">
        <v>5610</v>
      </c>
      <c r="AO3384" t="s">
        <v>5610</v>
      </c>
      <c r="AP3384" t="s">
        <v>5610</v>
      </c>
      <c r="AQ3384" t="s">
        <v>5610</v>
      </c>
      <c r="AR3384" t="s">
        <v>5610</v>
      </c>
      <c r="AS3384" t="s">
        <v>5610</v>
      </c>
      <c r="AT3384" t="s">
        <v>5610</v>
      </c>
      <c r="AU3384" t="s">
        <v>5610</v>
      </c>
      <c r="AV3384" t="s">
        <v>5610</v>
      </c>
      <c r="AW3384" s="121" t="s">
        <v>5610</v>
      </c>
      <c r="AX3384" s="121" t="s">
        <v>5610</v>
      </c>
      <c r="AY3384" s="121" t="s">
        <v>5610</v>
      </c>
      <c r="AZ3384" s="121" t="s">
        <v>5610</v>
      </c>
      <c r="BA3384" s="121" t="s">
        <v>5610</v>
      </c>
      <c r="CZ3384">
        <f>ROWS($A$5:$A3384)</f>
        <v>3380</v>
      </c>
      <c r="DA3384" t="b">
        <f t="shared" si="109"/>
        <v>0</v>
      </c>
      <c r="DB3384" t="str">
        <f>IFERROR(SMALL($DA$5:DA12665,CZ3384),"")</f>
        <v/>
      </c>
      <c r="DC3384" s="57"/>
      <c r="DE3384" s="58"/>
      <c r="DF3384" s="59"/>
      <c r="DG3384" s="60"/>
      <c r="DH3384" s="60"/>
      <c r="DI3384" s="151"/>
      <c r="DJ3384" s="153"/>
    </row>
    <row r="3385" spans="1:114" ht="23.25">
      <c r="A3385">
        <v>811868</v>
      </c>
      <c r="B3385" t="s">
        <v>5189</v>
      </c>
      <c r="C3385" t="s">
        <v>999</v>
      </c>
      <c r="D3385" t="s">
        <v>856</v>
      </c>
      <c r="E3385" t="s">
        <v>10</v>
      </c>
      <c r="F3385" t="s">
        <v>5610</v>
      </c>
      <c r="G3385" t="s">
        <v>5610</v>
      </c>
      <c r="H3385" t="s">
        <v>5610</v>
      </c>
      <c r="I3385" t="s">
        <v>5610</v>
      </c>
      <c r="J3385" t="s">
        <v>5610</v>
      </c>
      <c r="K3385" t="s">
        <v>5610</v>
      </c>
      <c r="L3385">
        <v>616</v>
      </c>
      <c r="M3385" t="s">
        <v>5610</v>
      </c>
      <c r="N3385" t="s">
        <v>5610</v>
      </c>
      <c r="O3385" t="s">
        <v>5610</v>
      </c>
      <c r="P3385" t="s">
        <v>5610</v>
      </c>
      <c r="Q3385" t="s">
        <v>5610</v>
      </c>
      <c r="R3385" t="s">
        <v>5610</v>
      </c>
      <c r="S3385">
        <v>623</v>
      </c>
      <c r="T3385">
        <v>624</v>
      </c>
      <c r="U3385">
        <v>625</v>
      </c>
      <c r="V3385">
        <v>626</v>
      </c>
      <c r="W3385">
        <v>627</v>
      </c>
      <c r="X3385" t="s">
        <v>5610</v>
      </c>
      <c r="Y3385" t="s">
        <v>5610</v>
      </c>
      <c r="Z3385" t="s">
        <v>5610</v>
      </c>
      <c r="AA3385" t="s">
        <v>5610</v>
      </c>
      <c r="AB3385" t="s">
        <v>5610</v>
      </c>
      <c r="AC3385" t="s">
        <v>5610</v>
      </c>
      <c r="AD3385" t="s">
        <v>5610</v>
      </c>
      <c r="AE3385" t="s">
        <v>5610</v>
      </c>
      <c r="AF3385" t="s">
        <v>5610</v>
      </c>
      <c r="AG3385" t="s">
        <v>5610</v>
      </c>
      <c r="AH3385" t="s">
        <v>5610</v>
      </c>
      <c r="AI3385" t="s">
        <v>5610</v>
      </c>
      <c r="AJ3385" t="s">
        <v>5611</v>
      </c>
      <c r="AK3385" t="s">
        <v>5610</v>
      </c>
      <c r="AL3385" t="s">
        <v>5610</v>
      </c>
      <c r="AM3385" t="s">
        <v>5610</v>
      </c>
      <c r="AN3385" t="s">
        <v>5610</v>
      </c>
      <c r="AO3385" t="s">
        <v>5610</v>
      </c>
      <c r="AP3385" t="s">
        <v>5610</v>
      </c>
      <c r="AQ3385" t="s">
        <v>5610</v>
      </c>
      <c r="AR3385" t="s">
        <v>5610</v>
      </c>
      <c r="AS3385" t="s">
        <v>5610</v>
      </c>
      <c r="AT3385" t="s">
        <v>5610</v>
      </c>
      <c r="AU3385" t="s">
        <v>5610</v>
      </c>
      <c r="AV3385" t="s">
        <v>5610</v>
      </c>
      <c r="AW3385" s="121" t="s">
        <v>5610</v>
      </c>
      <c r="AX3385" s="121" t="s">
        <v>5610</v>
      </c>
      <c r="AY3385" s="121" t="s">
        <v>5610</v>
      </c>
      <c r="AZ3385" s="121" t="s">
        <v>5610</v>
      </c>
      <c r="BA3385" s="121" t="s">
        <v>5610</v>
      </c>
      <c r="CZ3385">
        <f>ROWS($A$5:$A3385)</f>
        <v>3381</v>
      </c>
      <c r="DA3385" t="b">
        <f t="shared" si="109"/>
        <v>0</v>
      </c>
      <c r="DB3385" t="str">
        <f>IFERROR(SMALL($DA$5:DA12666,CZ3385),"")</f>
        <v/>
      </c>
      <c r="DC3385" s="57"/>
      <c r="DE3385" s="58"/>
      <c r="DF3385" s="59"/>
      <c r="DG3385" s="60"/>
      <c r="DH3385" s="60"/>
      <c r="DI3385" s="151"/>
      <c r="DJ3385" s="153"/>
    </row>
    <row r="3386" spans="1:114" ht="23.25">
      <c r="A3386">
        <v>811869</v>
      </c>
      <c r="B3386" t="s">
        <v>5190</v>
      </c>
      <c r="C3386" t="s">
        <v>1043</v>
      </c>
      <c r="D3386" t="s">
        <v>5191</v>
      </c>
      <c r="E3386" t="s">
        <v>10</v>
      </c>
      <c r="F3386" t="s">
        <v>5610</v>
      </c>
      <c r="G3386" t="s">
        <v>5610</v>
      </c>
      <c r="H3386" t="s">
        <v>5610</v>
      </c>
      <c r="I3386" t="s">
        <v>5610</v>
      </c>
      <c r="J3386" t="s">
        <v>5610</v>
      </c>
      <c r="K3386" t="s">
        <v>5610</v>
      </c>
      <c r="L3386" t="s">
        <v>5610</v>
      </c>
      <c r="M3386" t="s">
        <v>5610</v>
      </c>
      <c r="N3386" t="s">
        <v>5610</v>
      </c>
      <c r="O3386" t="s">
        <v>5610</v>
      </c>
      <c r="P3386" t="s">
        <v>5610</v>
      </c>
      <c r="Q3386" t="s">
        <v>5610</v>
      </c>
      <c r="R3386" t="s">
        <v>5610</v>
      </c>
      <c r="S3386" t="s">
        <v>5610</v>
      </c>
      <c r="T3386" t="s">
        <v>5611</v>
      </c>
      <c r="U3386">
        <v>625</v>
      </c>
      <c r="V3386" t="s">
        <v>5610</v>
      </c>
      <c r="W3386">
        <v>627</v>
      </c>
      <c r="X3386">
        <v>628</v>
      </c>
      <c r="Y3386" t="s">
        <v>5610</v>
      </c>
      <c r="Z3386">
        <v>630</v>
      </c>
      <c r="AA3386">
        <v>631</v>
      </c>
      <c r="AB3386">
        <v>632</v>
      </c>
      <c r="AC3386">
        <v>633</v>
      </c>
      <c r="AD3386" t="s">
        <v>5610</v>
      </c>
      <c r="AE3386" t="s">
        <v>5610</v>
      </c>
      <c r="AF3386" t="s">
        <v>5610</v>
      </c>
      <c r="AG3386" t="s">
        <v>5610</v>
      </c>
      <c r="AH3386" t="s">
        <v>5610</v>
      </c>
      <c r="AI3386" t="s">
        <v>5610</v>
      </c>
      <c r="AJ3386" t="s">
        <v>5610</v>
      </c>
      <c r="AK3386" t="s">
        <v>5610</v>
      </c>
      <c r="AL3386" t="s">
        <v>5610</v>
      </c>
      <c r="AM3386" t="s">
        <v>5610</v>
      </c>
      <c r="AN3386" t="s">
        <v>5610</v>
      </c>
      <c r="AO3386" t="s">
        <v>5611</v>
      </c>
      <c r="AP3386" t="s">
        <v>5610</v>
      </c>
      <c r="AQ3386" t="s">
        <v>5610</v>
      </c>
      <c r="AR3386" t="s">
        <v>5610</v>
      </c>
      <c r="AS3386" t="s">
        <v>5610</v>
      </c>
      <c r="AT3386" t="s">
        <v>5610</v>
      </c>
      <c r="AU3386" t="s">
        <v>5610</v>
      </c>
      <c r="AV3386" t="s">
        <v>5610</v>
      </c>
      <c r="AW3386" s="121" t="s">
        <v>5610</v>
      </c>
      <c r="AX3386" s="121" t="s">
        <v>5610</v>
      </c>
      <c r="AY3386" s="121" t="s">
        <v>5610</v>
      </c>
      <c r="AZ3386" s="121" t="s">
        <v>5610</v>
      </c>
      <c r="BA3386" s="121" t="s">
        <v>5610</v>
      </c>
      <c r="CZ3386">
        <f>ROWS($A$5:$A3386)</f>
        <v>3382</v>
      </c>
      <c r="DA3386" t="b">
        <f t="shared" si="109"/>
        <v>0</v>
      </c>
      <c r="DB3386" t="str">
        <f>IFERROR(SMALL($DA$5:DA12667,CZ3386),"")</f>
        <v/>
      </c>
      <c r="DC3386" s="57"/>
      <c r="DE3386" s="58"/>
      <c r="DF3386" s="59"/>
      <c r="DG3386" s="60"/>
      <c r="DH3386" s="60"/>
      <c r="DI3386" s="151"/>
      <c r="DJ3386" s="153"/>
    </row>
    <row r="3387" spans="1:114" ht="23.25">
      <c r="A3387">
        <v>811870</v>
      </c>
      <c r="B3387" t="s">
        <v>5192</v>
      </c>
      <c r="C3387" t="s">
        <v>427</v>
      </c>
      <c r="D3387" t="s">
        <v>2228</v>
      </c>
      <c r="E3387" t="s">
        <v>10</v>
      </c>
      <c r="F3387" t="s">
        <v>5610</v>
      </c>
      <c r="G3387" t="s">
        <v>5610</v>
      </c>
      <c r="H3387" t="s">
        <v>5610</v>
      </c>
      <c r="I3387" t="s">
        <v>5610</v>
      </c>
      <c r="J3387" t="s">
        <v>5610</v>
      </c>
      <c r="K3387" t="s">
        <v>5610</v>
      </c>
      <c r="L3387" t="s">
        <v>5610</v>
      </c>
      <c r="M3387" t="s">
        <v>5610</v>
      </c>
      <c r="N3387">
        <v>618</v>
      </c>
      <c r="O3387" t="s">
        <v>5610</v>
      </c>
      <c r="P3387" t="s">
        <v>5610</v>
      </c>
      <c r="Q3387" t="s">
        <v>5610</v>
      </c>
      <c r="R3387">
        <v>622</v>
      </c>
      <c r="S3387" t="s">
        <v>5610</v>
      </c>
      <c r="T3387" t="s">
        <v>5610</v>
      </c>
      <c r="U3387">
        <v>625</v>
      </c>
      <c r="V3387">
        <v>626</v>
      </c>
      <c r="W3387">
        <v>627</v>
      </c>
      <c r="X3387">
        <v>628</v>
      </c>
      <c r="Y3387" t="s">
        <v>5610</v>
      </c>
      <c r="Z3387">
        <v>630</v>
      </c>
      <c r="AA3387">
        <v>631</v>
      </c>
      <c r="AB3387">
        <v>632</v>
      </c>
      <c r="AC3387">
        <v>633</v>
      </c>
      <c r="AD3387" t="s">
        <v>5610</v>
      </c>
      <c r="AE3387" t="s">
        <v>5610</v>
      </c>
      <c r="AF3387" t="s">
        <v>5610</v>
      </c>
      <c r="AG3387" t="s">
        <v>5610</v>
      </c>
      <c r="AH3387" t="s">
        <v>5610</v>
      </c>
      <c r="AI3387" t="s">
        <v>5610</v>
      </c>
      <c r="AJ3387" t="s">
        <v>5610</v>
      </c>
      <c r="AK3387" t="s">
        <v>5610</v>
      </c>
      <c r="AL3387" t="s">
        <v>5610</v>
      </c>
      <c r="AM3387" t="s">
        <v>5610</v>
      </c>
      <c r="AN3387" t="s">
        <v>5610</v>
      </c>
      <c r="AO3387" t="s">
        <v>5610</v>
      </c>
      <c r="AP3387" t="s">
        <v>5610</v>
      </c>
      <c r="AQ3387" t="s">
        <v>5610</v>
      </c>
      <c r="AR3387" t="s">
        <v>5610</v>
      </c>
      <c r="AS3387" t="s">
        <v>5610</v>
      </c>
      <c r="AT3387" t="s">
        <v>5610</v>
      </c>
      <c r="AU3387" t="s">
        <v>5610</v>
      </c>
      <c r="AV3387" t="s">
        <v>5610</v>
      </c>
      <c r="AW3387" s="121" t="s">
        <v>5610</v>
      </c>
      <c r="AX3387" s="121" t="s">
        <v>5610</v>
      </c>
      <c r="AY3387" s="121" t="s">
        <v>5610</v>
      </c>
      <c r="AZ3387" s="121" t="s">
        <v>5610</v>
      </c>
      <c r="BA3387" s="121" t="s">
        <v>5610</v>
      </c>
      <c r="CZ3387">
        <f>ROWS($A$5:$A3387)</f>
        <v>3383</v>
      </c>
      <c r="DA3387" t="b">
        <f t="shared" si="109"/>
        <v>0</v>
      </c>
      <c r="DB3387" t="str">
        <f>IFERROR(SMALL($DA$5:DA12668,CZ3387),"")</f>
        <v/>
      </c>
      <c r="DC3387" s="57"/>
      <c r="DE3387" s="58"/>
      <c r="DF3387" s="59"/>
      <c r="DG3387" s="60"/>
      <c r="DH3387" s="60"/>
      <c r="DI3387" s="151"/>
      <c r="DJ3387" s="153"/>
    </row>
    <row r="3388" spans="1:114" ht="23.25">
      <c r="A3388">
        <v>811871</v>
      </c>
      <c r="B3388" t="s">
        <v>5193</v>
      </c>
      <c r="C3388" t="s">
        <v>155</v>
      </c>
      <c r="D3388" t="s">
        <v>331</v>
      </c>
      <c r="E3388" t="s">
        <v>10</v>
      </c>
      <c r="F3388" t="s">
        <v>5610</v>
      </c>
      <c r="G3388">
        <v>611</v>
      </c>
      <c r="H3388" t="s">
        <v>5610</v>
      </c>
      <c r="I3388" t="s">
        <v>5610</v>
      </c>
      <c r="J3388" t="s">
        <v>5610</v>
      </c>
      <c r="K3388" t="s">
        <v>5610</v>
      </c>
      <c r="L3388" t="s">
        <v>5610</v>
      </c>
      <c r="M3388" t="s">
        <v>5610</v>
      </c>
      <c r="N3388" t="s">
        <v>5610</v>
      </c>
      <c r="O3388" t="s">
        <v>5610</v>
      </c>
      <c r="P3388" t="s">
        <v>5610</v>
      </c>
      <c r="Q3388" t="s">
        <v>5610</v>
      </c>
      <c r="R3388" t="s">
        <v>5610</v>
      </c>
      <c r="S3388" t="s">
        <v>5610</v>
      </c>
      <c r="T3388" t="s">
        <v>5610</v>
      </c>
      <c r="U3388" t="s">
        <v>5610</v>
      </c>
      <c r="V3388" t="s">
        <v>5610</v>
      </c>
      <c r="W3388">
        <v>627</v>
      </c>
      <c r="X3388">
        <v>628</v>
      </c>
      <c r="Y3388" t="s">
        <v>5610</v>
      </c>
      <c r="Z3388">
        <v>630</v>
      </c>
      <c r="AA3388" t="s">
        <v>5610</v>
      </c>
      <c r="AB3388">
        <v>632</v>
      </c>
      <c r="AC3388">
        <v>633</v>
      </c>
      <c r="AD3388" t="s">
        <v>5610</v>
      </c>
      <c r="AE3388" t="s">
        <v>5610</v>
      </c>
      <c r="AF3388" t="s">
        <v>5610</v>
      </c>
      <c r="AG3388" t="s">
        <v>5610</v>
      </c>
      <c r="AH3388" t="s">
        <v>5610</v>
      </c>
      <c r="AI3388" t="s">
        <v>5610</v>
      </c>
      <c r="AJ3388" t="s">
        <v>5610</v>
      </c>
      <c r="AK3388" t="s">
        <v>5610</v>
      </c>
      <c r="AL3388" t="s">
        <v>5610</v>
      </c>
      <c r="AM3388" t="s">
        <v>5610</v>
      </c>
      <c r="AN3388" t="s">
        <v>5610</v>
      </c>
      <c r="AO3388" t="s">
        <v>5610</v>
      </c>
      <c r="AP3388" t="s">
        <v>5610</v>
      </c>
      <c r="AQ3388" t="s">
        <v>5610</v>
      </c>
      <c r="AR3388" t="s">
        <v>5610</v>
      </c>
      <c r="AS3388" t="s">
        <v>5610</v>
      </c>
      <c r="AT3388" t="s">
        <v>5610</v>
      </c>
      <c r="AU3388" t="s">
        <v>5610</v>
      </c>
      <c r="AV3388" t="s">
        <v>5610</v>
      </c>
      <c r="AW3388" s="121" t="s">
        <v>5610</v>
      </c>
      <c r="AX3388" s="121" t="s">
        <v>5610</v>
      </c>
      <c r="AY3388" s="121" t="s">
        <v>5610</v>
      </c>
      <c r="AZ3388" s="121" t="s">
        <v>5610</v>
      </c>
      <c r="BA3388" s="121" t="s">
        <v>5610</v>
      </c>
      <c r="CZ3388">
        <f>ROWS($A$5:$A3388)</f>
        <v>3384</v>
      </c>
      <c r="DA3388" t="b">
        <f t="shared" si="109"/>
        <v>0</v>
      </c>
      <c r="DB3388" t="str">
        <f>IFERROR(SMALL($DA$5:DA12669,CZ3388),"")</f>
        <v/>
      </c>
      <c r="DC3388" s="57"/>
      <c r="DE3388" s="58"/>
      <c r="DF3388" s="59"/>
      <c r="DG3388" s="60"/>
      <c r="DH3388" s="60"/>
      <c r="DI3388" s="151"/>
      <c r="DJ3388" s="153"/>
    </row>
    <row r="3389" spans="1:114" ht="23.25">
      <c r="A3389">
        <v>811873</v>
      </c>
      <c r="B3389" t="s">
        <v>5194</v>
      </c>
      <c r="C3389" t="s">
        <v>450</v>
      </c>
      <c r="D3389" t="s">
        <v>150</v>
      </c>
      <c r="E3389" t="s">
        <v>10</v>
      </c>
      <c r="F3389" t="s">
        <v>5610</v>
      </c>
      <c r="G3389" t="s">
        <v>5610</v>
      </c>
      <c r="H3389" t="s">
        <v>5610</v>
      </c>
      <c r="I3389" t="s">
        <v>5610</v>
      </c>
      <c r="J3389" t="s">
        <v>5610</v>
      </c>
      <c r="K3389" t="s">
        <v>5610</v>
      </c>
      <c r="L3389">
        <v>616</v>
      </c>
      <c r="M3389" t="s">
        <v>5610</v>
      </c>
      <c r="N3389" t="s">
        <v>5610</v>
      </c>
      <c r="O3389" t="s">
        <v>5610</v>
      </c>
      <c r="P3389" t="s">
        <v>5610</v>
      </c>
      <c r="Q3389" t="s">
        <v>5610</v>
      </c>
      <c r="R3389" t="s">
        <v>5610</v>
      </c>
      <c r="S3389" t="s">
        <v>5610</v>
      </c>
      <c r="T3389">
        <v>624</v>
      </c>
      <c r="U3389" t="s">
        <v>5610</v>
      </c>
      <c r="V3389">
        <v>626</v>
      </c>
      <c r="W3389" t="s">
        <v>5610</v>
      </c>
      <c r="X3389" t="s">
        <v>5610</v>
      </c>
      <c r="Y3389">
        <v>629</v>
      </c>
      <c r="Z3389" t="s">
        <v>5610</v>
      </c>
      <c r="AA3389" t="s">
        <v>5610</v>
      </c>
      <c r="AB3389" t="s">
        <v>5610</v>
      </c>
      <c r="AC3389" t="s">
        <v>5610</v>
      </c>
      <c r="AD3389" t="s">
        <v>5610</v>
      </c>
      <c r="AE3389" t="s">
        <v>5610</v>
      </c>
      <c r="AF3389" t="s">
        <v>5610</v>
      </c>
      <c r="AG3389" t="s">
        <v>5610</v>
      </c>
      <c r="AH3389" t="s">
        <v>5610</v>
      </c>
      <c r="AI3389" t="s">
        <v>5610</v>
      </c>
      <c r="AJ3389" t="s">
        <v>5610</v>
      </c>
      <c r="AK3389" t="s">
        <v>5610</v>
      </c>
      <c r="AL3389" t="s">
        <v>5610</v>
      </c>
      <c r="AM3389" t="s">
        <v>5610</v>
      </c>
      <c r="AN3389" t="s">
        <v>5610</v>
      </c>
      <c r="AO3389" t="s">
        <v>5610</v>
      </c>
      <c r="AP3389" t="s">
        <v>5610</v>
      </c>
      <c r="AQ3389" t="s">
        <v>5610</v>
      </c>
      <c r="AR3389" t="s">
        <v>5610</v>
      </c>
      <c r="AS3389" t="s">
        <v>5610</v>
      </c>
      <c r="AT3389" t="s">
        <v>5610</v>
      </c>
      <c r="AU3389" t="s">
        <v>5610</v>
      </c>
      <c r="AV3389" t="s">
        <v>5610</v>
      </c>
      <c r="AW3389" s="121" t="s">
        <v>5610</v>
      </c>
      <c r="AX3389" s="121" t="s">
        <v>5610</v>
      </c>
      <c r="AY3389" s="121" t="s">
        <v>5610</v>
      </c>
      <c r="AZ3389" s="121" t="s">
        <v>5610</v>
      </c>
      <c r="BA3389" s="121" t="s">
        <v>5610</v>
      </c>
      <c r="CZ3389">
        <f>ROWS($A$5:$A3389)</f>
        <v>3385</v>
      </c>
      <c r="DA3389" t="b">
        <f t="shared" si="109"/>
        <v>0</v>
      </c>
      <c r="DB3389" t="str">
        <f>IFERROR(SMALL($DA$5:DA12670,CZ3389),"")</f>
        <v/>
      </c>
      <c r="DC3389" s="57"/>
      <c r="DE3389" s="58"/>
      <c r="DF3389" s="59"/>
      <c r="DG3389" s="60"/>
      <c r="DH3389" s="60"/>
      <c r="DI3389" s="151"/>
      <c r="DJ3389" s="153"/>
    </row>
    <row r="3390" spans="1:114" ht="23.25">
      <c r="A3390">
        <v>811874</v>
      </c>
      <c r="B3390" t="s">
        <v>5195</v>
      </c>
      <c r="C3390" t="s">
        <v>455</v>
      </c>
      <c r="D3390" t="s">
        <v>5196</v>
      </c>
      <c r="E3390" t="s">
        <v>10</v>
      </c>
      <c r="F3390" t="s">
        <v>5610</v>
      </c>
      <c r="G3390" t="s">
        <v>5610</v>
      </c>
      <c r="H3390" t="s">
        <v>5610</v>
      </c>
      <c r="I3390" t="s">
        <v>5610</v>
      </c>
      <c r="J3390" t="s">
        <v>5610</v>
      </c>
      <c r="K3390" t="s">
        <v>5610</v>
      </c>
      <c r="L3390" t="s">
        <v>5610</v>
      </c>
      <c r="M3390" t="s">
        <v>5610</v>
      </c>
      <c r="N3390" t="s">
        <v>5610</v>
      </c>
      <c r="O3390" t="s">
        <v>5610</v>
      </c>
      <c r="P3390" t="s">
        <v>5610</v>
      </c>
      <c r="Q3390" t="s">
        <v>5610</v>
      </c>
      <c r="R3390" t="s">
        <v>5610</v>
      </c>
      <c r="S3390" t="s">
        <v>5610</v>
      </c>
      <c r="T3390">
        <v>624</v>
      </c>
      <c r="U3390" t="s">
        <v>5610</v>
      </c>
      <c r="V3390">
        <v>626</v>
      </c>
      <c r="W3390" t="s">
        <v>5610</v>
      </c>
      <c r="X3390">
        <v>628</v>
      </c>
      <c r="Y3390">
        <v>629</v>
      </c>
      <c r="Z3390">
        <v>630</v>
      </c>
      <c r="AA3390">
        <v>631</v>
      </c>
      <c r="AB3390" t="s">
        <v>5610</v>
      </c>
      <c r="AC3390" t="s">
        <v>5610</v>
      </c>
      <c r="AD3390" t="s">
        <v>5610</v>
      </c>
      <c r="AE3390" t="s">
        <v>5610</v>
      </c>
      <c r="AF3390" t="s">
        <v>5610</v>
      </c>
      <c r="AG3390" t="s">
        <v>5610</v>
      </c>
      <c r="AH3390" t="s">
        <v>5610</v>
      </c>
      <c r="AI3390" t="s">
        <v>5610</v>
      </c>
      <c r="AJ3390" t="s">
        <v>5610</v>
      </c>
      <c r="AK3390" t="s">
        <v>5610</v>
      </c>
      <c r="AL3390" t="s">
        <v>5610</v>
      </c>
      <c r="AM3390" t="s">
        <v>5610</v>
      </c>
      <c r="AN3390" t="s">
        <v>5610</v>
      </c>
      <c r="AO3390" t="s">
        <v>5610</v>
      </c>
      <c r="AP3390" t="s">
        <v>5610</v>
      </c>
      <c r="AQ3390" t="s">
        <v>5610</v>
      </c>
      <c r="AR3390" t="s">
        <v>5610</v>
      </c>
      <c r="AS3390" t="s">
        <v>5610</v>
      </c>
      <c r="AT3390" t="s">
        <v>5610</v>
      </c>
      <c r="AU3390" t="s">
        <v>5610</v>
      </c>
      <c r="AV3390" t="s">
        <v>5610</v>
      </c>
      <c r="AW3390" s="121" t="s">
        <v>5610</v>
      </c>
      <c r="AX3390" s="121" t="s">
        <v>5610</v>
      </c>
      <c r="AY3390" s="121" t="s">
        <v>5610</v>
      </c>
      <c r="AZ3390" s="121" t="s">
        <v>5610</v>
      </c>
      <c r="BA3390" s="121" t="s">
        <v>5610</v>
      </c>
      <c r="CZ3390">
        <f>ROWS($A$5:$A3390)</f>
        <v>3386</v>
      </c>
      <c r="DA3390" t="b">
        <f t="shared" si="109"/>
        <v>0</v>
      </c>
      <c r="DB3390" t="str">
        <f>IFERROR(SMALL($DA$5:DA12671,CZ3390),"")</f>
        <v/>
      </c>
      <c r="DC3390" s="57"/>
      <c r="DE3390" s="58"/>
      <c r="DF3390" s="59"/>
      <c r="DG3390" s="60"/>
      <c r="DH3390" s="60"/>
      <c r="DI3390" s="151"/>
      <c r="DJ3390" s="153"/>
    </row>
    <row r="3391" spans="1:114" ht="23.25">
      <c r="A3391">
        <v>811875</v>
      </c>
      <c r="B3391" t="s">
        <v>5197</v>
      </c>
      <c r="C3391" t="s">
        <v>167</v>
      </c>
      <c r="D3391" t="s">
        <v>2793</v>
      </c>
      <c r="E3391" t="s">
        <v>10</v>
      </c>
      <c r="F3391" t="s">
        <v>5610</v>
      </c>
      <c r="G3391" t="s">
        <v>5610</v>
      </c>
      <c r="H3391" t="s">
        <v>5610</v>
      </c>
      <c r="I3391" t="s">
        <v>5610</v>
      </c>
      <c r="J3391" t="s">
        <v>5610</v>
      </c>
      <c r="K3391" t="s">
        <v>5610</v>
      </c>
      <c r="L3391" t="s">
        <v>5610</v>
      </c>
      <c r="M3391" t="s">
        <v>5610</v>
      </c>
      <c r="N3391" t="s">
        <v>5610</v>
      </c>
      <c r="O3391" t="s">
        <v>5610</v>
      </c>
      <c r="P3391" t="s">
        <v>5610</v>
      </c>
      <c r="Q3391" t="s">
        <v>5610</v>
      </c>
      <c r="R3391" t="s">
        <v>5610</v>
      </c>
      <c r="S3391" t="s">
        <v>5610</v>
      </c>
      <c r="T3391" t="s">
        <v>5610</v>
      </c>
      <c r="U3391" t="s">
        <v>5610</v>
      </c>
      <c r="V3391" t="s">
        <v>5610</v>
      </c>
      <c r="W3391" t="s">
        <v>5610</v>
      </c>
      <c r="X3391">
        <v>628</v>
      </c>
      <c r="Y3391" t="s">
        <v>5610</v>
      </c>
      <c r="Z3391" t="s">
        <v>5610</v>
      </c>
      <c r="AA3391">
        <v>631</v>
      </c>
      <c r="AB3391" t="s">
        <v>5610</v>
      </c>
      <c r="AC3391" t="s">
        <v>5610</v>
      </c>
      <c r="AD3391" t="s">
        <v>5610</v>
      </c>
      <c r="AE3391" t="s">
        <v>5610</v>
      </c>
      <c r="AF3391" t="s">
        <v>5610</v>
      </c>
      <c r="AG3391" t="s">
        <v>5610</v>
      </c>
      <c r="AH3391" t="s">
        <v>5610</v>
      </c>
      <c r="AI3391" t="s">
        <v>5610</v>
      </c>
      <c r="AJ3391" t="s">
        <v>5610</v>
      </c>
      <c r="AK3391" t="s">
        <v>5610</v>
      </c>
      <c r="AL3391" t="s">
        <v>5610</v>
      </c>
      <c r="AM3391" t="s">
        <v>5610</v>
      </c>
      <c r="AN3391" t="s">
        <v>5610</v>
      </c>
      <c r="AO3391" t="s">
        <v>5610</v>
      </c>
      <c r="AP3391" t="s">
        <v>5610</v>
      </c>
      <c r="AQ3391" t="s">
        <v>5610</v>
      </c>
      <c r="AR3391" t="s">
        <v>5610</v>
      </c>
      <c r="AS3391" t="s">
        <v>5610</v>
      </c>
      <c r="AT3391" t="s">
        <v>5610</v>
      </c>
      <c r="AU3391" t="s">
        <v>5610</v>
      </c>
      <c r="AV3391" t="s">
        <v>5610</v>
      </c>
      <c r="AW3391" s="121" t="s">
        <v>5610</v>
      </c>
      <c r="AX3391" s="121" t="s">
        <v>5610</v>
      </c>
      <c r="AY3391" s="121" t="s">
        <v>5610</v>
      </c>
      <c r="AZ3391" s="121" t="s">
        <v>5610</v>
      </c>
      <c r="BA3391" s="121" t="s">
        <v>5610</v>
      </c>
      <c r="CZ3391">
        <f>ROWS($A$5:$A3391)</f>
        <v>3387</v>
      </c>
      <c r="DA3391" t="b">
        <f t="shared" si="109"/>
        <v>0</v>
      </c>
      <c r="DB3391" t="str">
        <f>IFERROR(SMALL($DA$5:DA12672,CZ3391),"")</f>
        <v/>
      </c>
      <c r="DC3391" s="57"/>
      <c r="DE3391" s="58"/>
      <c r="DF3391" s="59"/>
      <c r="DG3391" s="60"/>
      <c r="DH3391" s="60"/>
      <c r="DI3391" s="151"/>
      <c r="DJ3391" s="153"/>
    </row>
    <row r="3392" spans="1:114" ht="23.25">
      <c r="A3392">
        <v>811876</v>
      </c>
      <c r="B3392" t="s">
        <v>5198</v>
      </c>
      <c r="C3392" t="s">
        <v>673</v>
      </c>
      <c r="D3392" t="s">
        <v>277</v>
      </c>
      <c r="E3392" t="s">
        <v>10</v>
      </c>
      <c r="F3392" t="s">
        <v>5610</v>
      </c>
      <c r="G3392">
        <v>611</v>
      </c>
      <c r="H3392">
        <v>612</v>
      </c>
      <c r="I3392" t="s">
        <v>5610</v>
      </c>
      <c r="J3392" t="s">
        <v>5610</v>
      </c>
      <c r="K3392" t="s">
        <v>5610</v>
      </c>
      <c r="L3392" t="s">
        <v>5610</v>
      </c>
      <c r="M3392" t="s">
        <v>5610</v>
      </c>
      <c r="N3392" t="s">
        <v>5610</v>
      </c>
      <c r="O3392" t="s">
        <v>5610</v>
      </c>
      <c r="P3392" t="s">
        <v>5610</v>
      </c>
      <c r="Q3392" t="s">
        <v>5610</v>
      </c>
      <c r="R3392" t="s">
        <v>5610</v>
      </c>
      <c r="S3392" t="s">
        <v>5610</v>
      </c>
      <c r="T3392" t="s">
        <v>5610</v>
      </c>
      <c r="U3392" t="s">
        <v>5610</v>
      </c>
      <c r="V3392" t="s">
        <v>5610</v>
      </c>
      <c r="W3392">
        <v>627</v>
      </c>
      <c r="X3392" t="s">
        <v>5610</v>
      </c>
      <c r="Y3392" t="s">
        <v>5610</v>
      </c>
      <c r="Z3392" t="s">
        <v>5610</v>
      </c>
      <c r="AA3392" t="s">
        <v>5610</v>
      </c>
      <c r="AB3392" t="s">
        <v>5610</v>
      </c>
      <c r="AC3392" t="s">
        <v>5610</v>
      </c>
      <c r="AD3392" t="s">
        <v>5610</v>
      </c>
      <c r="AE3392" t="s">
        <v>5610</v>
      </c>
      <c r="AF3392" t="s">
        <v>5610</v>
      </c>
      <c r="AG3392" t="s">
        <v>5610</v>
      </c>
      <c r="AH3392" t="s">
        <v>5610</v>
      </c>
      <c r="AI3392" t="s">
        <v>5610</v>
      </c>
      <c r="AJ3392" t="s">
        <v>5610</v>
      </c>
      <c r="AK3392" t="s">
        <v>5610</v>
      </c>
      <c r="AL3392" t="s">
        <v>5610</v>
      </c>
      <c r="AM3392" t="s">
        <v>5610</v>
      </c>
      <c r="AN3392" t="s">
        <v>5610</v>
      </c>
      <c r="AO3392" t="s">
        <v>5610</v>
      </c>
      <c r="AP3392" t="s">
        <v>5610</v>
      </c>
      <c r="AQ3392" t="s">
        <v>5610</v>
      </c>
      <c r="AR3392" t="s">
        <v>5610</v>
      </c>
      <c r="AS3392" t="s">
        <v>5610</v>
      </c>
      <c r="AT3392" t="s">
        <v>5610</v>
      </c>
      <c r="AU3392" t="s">
        <v>5610</v>
      </c>
      <c r="AV3392" t="s">
        <v>5610</v>
      </c>
      <c r="AW3392" s="121" t="s">
        <v>5610</v>
      </c>
      <c r="AX3392" s="121" t="s">
        <v>5610</v>
      </c>
      <c r="AY3392" s="121" t="s">
        <v>5610</v>
      </c>
      <c r="AZ3392" s="121" t="s">
        <v>5610</v>
      </c>
      <c r="BA3392" s="121" t="s">
        <v>5610</v>
      </c>
      <c r="CZ3392">
        <f>ROWS($A$5:$A3392)</f>
        <v>3388</v>
      </c>
      <c r="DA3392" t="b">
        <f t="shared" si="109"/>
        <v>0</v>
      </c>
      <c r="DB3392" t="str">
        <f>IFERROR(SMALL($DA$5:DA12673,CZ3392),"")</f>
        <v/>
      </c>
      <c r="DC3392" s="57"/>
      <c r="DE3392" s="58"/>
      <c r="DF3392" s="59"/>
      <c r="DG3392" s="60"/>
      <c r="DH3392" s="60"/>
      <c r="DI3392" s="151"/>
      <c r="DJ3392" s="153"/>
    </row>
    <row r="3393" spans="1:114" ht="23.25">
      <c r="A3393">
        <v>811878</v>
      </c>
      <c r="B3393" t="s">
        <v>5199</v>
      </c>
      <c r="C3393" t="s">
        <v>191</v>
      </c>
      <c r="D3393" t="s">
        <v>165</v>
      </c>
      <c r="E3393" t="s">
        <v>10</v>
      </c>
      <c r="F3393" t="s">
        <v>5610</v>
      </c>
      <c r="G3393" t="s">
        <v>5610</v>
      </c>
      <c r="H3393" t="s">
        <v>5610</v>
      </c>
      <c r="I3393" t="s">
        <v>5610</v>
      </c>
      <c r="J3393" t="s">
        <v>5610</v>
      </c>
      <c r="K3393" t="s">
        <v>5610</v>
      </c>
      <c r="L3393">
        <v>616</v>
      </c>
      <c r="M3393">
        <v>617</v>
      </c>
      <c r="N3393" t="s">
        <v>5610</v>
      </c>
      <c r="O3393">
        <v>619</v>
      </c>
      <c r="P3393" t="s">
        <v>5610</v>
      </c>
      <c r="Q3393" t="s">
        <v>5610</v>
      </c>
      <c r="R3393" t="s">
        <v>5610</v>
      </c>
      <c r="S3393" t="s">
        <v>5610</v>
      </c>
      <c r="T3393" t="s">
        <v>5610</v>
      </c>
      <c r="U3393" t="s">
        <v>5610</v>
      </c>
      <c r="V3393" t="s">
        <v>5610</v>
      </c>
      <c r="W3393" t="s">
        <v>5610</v>
      </c>
      <c r="X3393" t="s">
        <v>5610</v>
      </c>
      <c r="Y3393" t="s">
        <v>5610</v>
      </c>
      <c r="Z3393" t="s">
        <v>5610</v>
      </c>
      <c r="AA3393" t="s">
        <v>5610</v>
      </c>
      <c r="AB3393" t="s">
        <v>5610</v>
      </c>
      <c r="AC3393" t="s">
        <v>5610</v>
      </c>
      <c r="AD3393" t="s">
        <v>5610</v>
      </c>
      <c r="AE3393" t="s">
        <v>5610</v>
      </c>
      <c r="AF3393" t="s">
        <v>5610</v>
      </c>
      <c r="AG3393" t="s">
        <v>5610</v>
      </c>
      <c r="AH3393" t="s">
        <v>5610</v>
      </c>
      <c r="AI3393" t="s">
        <v>5610</v>
      </c>
      <c r="AJ3393" t="s">
        <v>5610</v>
      </c>
      <c r="AK3393" t="s">
        <v>5610</v>
      </c>
      <c r="AL3393" t="s">
        <v>5610</v>
      </c>
      <c r="AM3393" t="s">
        <v>5610</v>
      </c>
      <c r="AN3393" t="s">
        <v>5610</v>
      </c>
      <c r="AO3393" t="s">
        <v>5610</v>
      </c>
      <c r="AP3393" t="s">
        <v>5610</v>
      </c>
      <c r="AQ3393" t="s">
        <v>5610</v>
      </c>
      <c r="AR3393" t="s">
        <v>5610</v>
      </c>
      <c r="AS3393" t="s">
        <v>5610</v>
      </c>
      <c r="AT3393" t="s">
        <v>5610</v>
      </c>
      <c r="AU3393" t="s">
        <v>5610</v>
      </c>
      <c r="AV3393" t="s">
        <v>5610</v>
      </c>
      <c r="AW3393" s="121" t="s">
        <v>5610</v>
      </c>
      <c r="AX3393" s="121" t="s">
        <v>5610</v>
      </c>
      <c r="AY3393" s="121" t="s">
        <v>5610</v>
      </c>
      <c r="AZ3393" s="121" t="s">
        <v>5610</v>
      </c>
      <c r="BA3393" s="121" t="s">
        <v>5610</v>
      </c>
      <c r="CZ3393">
        <f>ROWS($A$5:$A3393)</f>
        <v>3389</v>
      </c>
      <c r="DA3393" t="b">
        <f t="shared" si="109"/>
        <v>0</v>
      </c>
      <c r="DB3393" t="str">
        <f>IFERROR(SMALL($DA$5:DA12674,CZ3393),"")</f>
        <v/>
      </c>
      <c r="DC3393" s="57"/>
      <c r="DE3393" s="58"/>
      <c r="DF3393" s="59"/>
      <c r="DG3393" s="60"/>
      <c r="DH3393" s="60"/>
      <c r="DI3393" s="151"/>
      <c r="DJ3393" s="153"/>
    </row>
    <row r="3394" spans="1:114" ht="23.25">
      <c r="A3394">
        <v>811879</v>
      </c>
      <c r="B3394" t="s">
        <v>5200</v>
      </c>
      <c r="C3394" t="s">
        <v>680</v>
      </c>
      <c r="D3394" t="s">
        <v>5201</v>
      </c>
      <c r="E3394" t="s">
        <v>10</v>
      </c>
      <c r="F3394" t="s">
        <v>5610</v>
      </c>
      <c r="G3394">
        <v>611</v>
      </c>
      <c r="H3394">
        <v>612</v>
      </c>
      <c r="I3394" t="s">
        <v>5610</v>
      </c>
      <c r="J3394" t="s">
        <v>5610</v>
      </c>
      <c r="K3394" t="s">
        <v>5610</v>
      </c>
      <c r="L3394" t="s">
        <v>5610</v>
      </c>
      <c r="M3394">
        <v>617</v>
      </c>
      <c r="N3394" t="s">
        <v>5610</v>
      </c>
      <c r="O3394" t="s">
        <v>5610</v>
      </c>
      <c r="P3394" t="s">
        <v>5610</v>
      </c>
      <c r="Q3394" t="s">
        <v>5610</v>
      </c>
      <c r="R3394" t="s">
        <v>5610</v>
      </c>
      <c r="S3394" t="s">
        <v>5610</v>
      </c>
      <c r="T3394" t="s">
        <v>5610</v>
      </c>
      <c r="U3394" t="s">
        <v>5610</v>
      </c>
      <c r="V3394" t="s">
        <v>5610</v>
      </c>
      <c r="W3394" t="s">
        <v>5610</v>
      </c>
      <c r="X3394" t="s">
        <v>5610</v>
      </c>
      <c r="Y3394" t="s">
        <v>5610</v>
      </c>
      <c r="Z3394" t="s">
        <v>5610</v>
      </c>
      <c r="AA3394">
        <v>631</v>
      </c>
      <c r="AB3394">
        <v>632</v>
      </c>
      <c r="AC3394" t="s">
        <v>5610</v>
      </c>
      <c r="AD3394" t="s">
        <v>5610</v>
      </c>
      <c r="AE3394" t="s">
        <v>5610</v>
      </c>
      <c r="AF3394" t="s">
        <v>5610</v>
      </c>
      <c r="AG3394" t="s">
        <v>5610</v>
      </c>
      <c r="AH3394" t="s">
        <v>5610</v>
      </c>
      <c r="AI3394" t="s">
        <v>5610</v>
      </c>
      <c r="AJ3394" t="s">
        <v>5610</v>
      </c>
      <c r="AK3394" t="s">
        <v>5610</v>
      </c>
      <c r="AL3394" t="s">
        <v>5610</v>
      </c>
      <c r="AM3394" t="s">
        <v>5611</v>
      </c>
      <c r="AN3394" t="s">
        <v>5610</v>
      </c>
      <c r="AO3394" t="s">
        <v>5610</v>
      </c>
      <c r="AP3394" t="s">
        <v>5610</v>
      </c>
      <c r="AQ3394" t="s">
        <v>5610</v>
      </c>
      <c r="AR3394" t="s">
        <v>5610</v>
      </c>
      <c r="AS3394" t="s">
        <v>5610</v>
      </c>
      <c r="AT3394" t="s">
        <v>5610</v>
      </c>
      <c r="AU3394" t="s">
        <v>5610</v>
      </c>
      <c r="AV3394" t="s">
        <v>5610</v>
      </c>
      <c r="AW3394" s="121" t="s">
        <v>5610</v>
      </c>
      <c r="AX3394" s="121" t="s">
        <v>5610</v>
      </c>
      <c r="AY3394" s="121" t="s">
        <v>5610</v>
      </c>
      <c r="AZ3394" s="121" t="s">
        <v>5610</v>
      </c>
      <c r="BA3394" s="121" t="s">
        <v>5610</v>
      </c>
      <c r="CZ3394">
        <f>ROWS($A$5:$A3394)</f>
        <v>3390</v>
      </c>
      <c r="DA3394" t="b">
        <f t="shared" si="109"/>
        <v>0</v>
      </c>
      <c r="DB3394" t="str">
        <f>IFERROR(SMALL($DA$5:DA12675,CZ3394),"")</f>
        <v/>
      </c>
      <c r="DC3394" s="57"/>
      <c r="DE3394" s="58"/>
      <c r="DF3394" s="59"/>
      <c r="DG3394" s="60"/>
      <c r="DH3394" s="60"/>
      <c r="DI3394" s="151"/>
      <c r="DJ3394" s="153"/>
    </row>
    <row r="3395" spans="1:114" ht="23.25">
      <c r="A3395">
        <v>811880</v>
      </c>
      <c r="B3395" t="s">
        <v>5202</v>
      </c>
      <c r="C3395" t="s">
        <v>1871</v>
      </c>
      <c r="D3395" t="s">
        <v>780</v>
      </c>
      <c r="E3395" t="s">
        <v>10</v>
      </c>
      <c r="F3395" t="s">
        <v>5610</v>
      </c>
      <c r="G3395">
        <v>611</v>
      </c>
      <c r="H3395" t="s">
        <v>5610</v>
      </c>
      <c r="I3395" t="s">
        <v>5610</v>
      </c>
      <c r="J3395" t="s">
        <v>5610</v>
      </c>
      <c r="K3395" t="s">
        <v>5610</v>
      </c>
      <c r="L3395" t="s">
        <v>5610</v>
      </c>
      <c r="M3395" t="s">
        <v>5610</v>
      </c>
      <c r="N3395" t="s">
        <v>5610</v>
      </c>
      <c r="O3395">
        <v>619</v>
      </c>
      <c r="P3395" t="s">
        <v>5610</v>
      </c>
      <c r="Q3395" t="s">
        <v>5610</v>
      </c>
      <c r="R3395" t="s">
        <v>5610</v>
      </c>
      <c r="S3395" t="s">
        <v>5610</v>
      </c>
      <c r="T3395" t="s">
        <v>5610</v>
      </c>
      <c r="U3395" t="s">
        <v>5610</v>
      </c>
      <c r="V3395" t="s">
        <v>5610</v>
      </c>
      <c r="W3395" t="s">
        <v>5610</v>
      </c>
      <c r="X3395" t="s">
        <v>5610</v>
      </c>
      <c r="Y3395" t="s">
        <v>5610</v>
      </c>
      <c r="Z3395" t="s">
        <v>5610</v>
      </c>
      <c r="AA3395" t="s">
        <v>5610</v>
      </c>
      <c r="AB3395" t="s">
        <v>5610</v>
      </c>
      <c r="AC3395" t="s">
        <v>5610</v>
      </c>
      <c r="AD3395" t="s">
        <v>5610</v>
      </c>
      <c r="AE3395" t="s">
        <v>5610</v>
      </c>
      <c r="AF3395" t="s">
        <v>5610</v>
      </c>
      <c r="AG3395" t="s">
        <v>5610</v>
      </c>
      <c r="AH3395" t="s">
        <v>5610</v>
      </c>
      <c r="AI3395" t="s">
        <v>5610</v>
      </c>
      <c r="AJ3395" t="s">
        <v>5611</v>
      </c>
      <c r="AK3395" t="s">
        <v>5610</v>
      </c>
      <c r="AL3395" t="s">
        <v>5610</v>
      </c>
      <c r="AM3395" t="s">
        <v>5610</v>
      </c>
      <c r="AN3395" t="s">
        <v>5610</v>
      </c>
      <c r="AO3395" t="s">
        <v>5610</v>
      </c>
      <c r="AP3395" t="s">
        <v>5610</v>
      </c>
      <c r="AQ3395" t="s">
        <v>5610</v>
      </c>
      <c r="AR3395" t="s">
        <v>5610</v>
      </c>
      <c r="AS3395" t="s">
        <v>5610</v>
      </c>
      <c r="AT3395" t="s">
        <v>5610</v>
      </c>
      <c r="AU3395" t="s">
        <v>5610</v>
      </c>
      <c r="AV3395" t="s">
        <v>5610</v>
      </c>
      <c r="AW3395" s="121" t="s">
        <v>5610</v>
      </c>
      <c r="AX3395" s="121" t="s">
        <v>5610</v>
      </c>
      <c r="AY3395" s="121" t="s">
        <v>5610</v>
      </c>
      <c r="AZ3395" s="121" t="s">
        <v>5610</v>
      </c>
      <c r="BA3395" s="121" t="s">
        <v>5610</v>
      </c>
      <c r="CZ3395">
        <f>ROWS($A$5:$A3395)</f>
        <v>3391</v>
      </c>
      <c r="DA3395" t="b">
        <f t="shared" si="109"/>
        <v>0</v>
      </c>
      <c r="DB3395" t="str">
        <f>IFERROR(SMALL($DA$5:DA12676,CZ3395),"")</f>
        <v/>
      </c>
      <c r="DC3395" s="57"/>
      <c r="DE3395" s="58"/>
      <c r="DF3395" s="59"/>
      <c r="DG3395" s="60"/>
      <c r="DH3395" s="60"/>
      <c r="DI3395" s="151"/>
      <c r="DJ3395" s="153"/>
    </row>
    <row r="3396" spans="1:114" ht="23.25">
      <c r="A3396">
        <v>811883</v>
      </c>
      <c r="B3396" t="s">
        <v>5203</v>
      </c>
      <c r="C3396" t="s">
        <v>4481</v>
      </c>
      <c r="D3396" t="s">
        <v>525</v>
      </c>
      <c r="E3396" t="s">
        <v>10</v>
      </c>
      <c r="F3396" t="s">
        <v>5610</v>
      </c>
      <c r="G3396" t="s">
        <v>5610</v>
      </c>
      <c r="H3396" t="s">
        <v>5610</v>
      </c>
      <c r="I3396" t="s">
        <v>5610</v>
      </c>
      <c r="J3396" t="s">
        <v>5610</v>
      </c>
      <c r="K3396" t="s">
        <v>5610</v>
      </c>
      <c r="L3396" t="s">
        <v>5610</v>
      </c>
      <c r="M3396" t="s">
        <v>5610</v>
      </c>
      <c r="N3396" t="s">
        <v>5610</v>
      </c>
      <c r="O3396" t="s">
        <v>5610</v>
      </c>
      <c r="P3396" t="s">
        <v>5610</v>
      </c>
      <c r="Q3396" t="s">
        <v>5610</v>
      </c>
      <c r="R3396" t="s">
        <v>5610</v>
      </c>
      <c r="S3396" t="s">
        <v>5610</v>
      </c>
      <c r="T3396" t="s">
        <v>5610</v>
      </c>
      <c r="U3396" t="s">
        <v>5610</v>
      </c>
      <c r="V3396" t="s">
        <v>5610</v>
      </c>
      <c r="W3396" t="s">
        <v>5610</v>
      </c>
      <c r="X3396">
        <v>628</v>
      </c>
      <c r="Y3396">
        <v>629</v>
      </c>
      <c r="Z3396" t="s">
        <v>5610</v>
      </c>
      <c r="AA3396" t="s">
        <v>5610</v>
      </c>
      <c r="AB3396" t="s">
        <v>5610</v>
      </c>
      <c r="AC3396" t="s">
        <v>5610</v>
      </c>
      <c r="AD3396" t="s">
        <v>5610</v>
      </c>
      <c r="AE3396" t="s">
        <v>5610</v>
      </c>
      <c r="AF3396" t="s">
        <v>5610</v>
      </c>
      <c r="AG3396" t="s">
        <v>5610</v>
      </c>
      <c r="AH3396" t="s">
        <v>5610</v>
      </c>
      <c r="AI3396" t="s">
        <v>5610</v>
      </c>
      <c r="AJ3396" t="s">
        <v>5610</v>
      </c>
      <c r="AK3396" t="s">
        <v>5610</v>
      </c>
      <c r="AL3396" t="s">
        <v>5610</v>
      </c>
      <c r="AM3396" t="s">
        <v>5610</v>
      </c>
      <c r="AN3396" t="s">
        <v>5610</v>
      </c>
      <c r="AO3396" t="s">
        <v>5610</v>
      </c>
      <c r="AP3396" t="s">
        <v>5610</v>
      </c>
      <c r="AQ3396" t="s">
        <v>5610</v>
      </c>
      <c r="AR3396" t="s">
        <v>5610</v>
      </c>
      <c r="AS3396" t="s">
        <v>5610</v>
      </c>
      <c r="AT3396" t="s">
        <v>5610</v>
      </c>
      <c r="AU3396" t="s">
        <v>5610</v>
      </c>
      <c r="AV3396" t="s">
        <v>5610</v>
      </c>
      <c r="AW3396" s="121" t="s">
        <v>5610</v>
      </c>
      <c r="AX3396" s="121" t="s">
        <v>5610</v>
      </c>
      <c r="AY3396" s="121" t="s">
        <v>5610</v>
      </c>
      <c r="AZ3396" s="121" t="s">
        <v>5610</v>
      </c>
      <c r="BA3396" s="121" t="s">
        <v>5610</v>
      </c>
      <c r="CZ3396">
        <f>ROWS($A$5:$A3396)</f>
        <v>3392</v>
      </c>
      <c r="DA3396" t="b">
        <f t="shared" si="109"/>
        <v>0</v>
      </c>
      <c r="DB3396" t="str">
        <f>IFERROR(SMALL($DA$5:DA12677,CZ3396),"")</f>
        <v/>
      </c>
      <c r="DC3396" s="57"/>
      <c r="DE3396" s="58"/>
      <c r="DF3396" s="59"/>
      <c r="DG3396" s="60"/>
      <c r="DH3396" s="60"/>
      <c r="DI3396" s="151"/>
      <c r="DJ3396" s="153"/>
    </row>
    <row r="3397" spans="1:114" ht="23.25">
      <c r="A3397">
        <v>811884</v>
      </c>
      <c r="B3397" t="s">
        <v>5204</v>
      </c>
      <c r="C3397" t="s">
        <v>673</v>
      </c>
      <c r="D3397" t="s">
        <v>5205</v>
      </c>
      <c r="E3397" t="s">
        <v>10</v>
      </c>
      <c r="F3397" t="s">
        <v>5610</v>
      </c>
      <c r="G3397">
        <v>611</v>
      </c>
      <c r="H3397">
        <v>612</v>
      </c>
      <c r="I3397" t="s">
        <v>5610</v>
      </c>
      <c r="J3397" t="s">
        <v>5610</v>
      </c>
      <c r="K3397" t="s">
        <v>5610</v>
      </c>
      <c r="L3397" t="s">
        <v>5610</v>
      </c>
      <c r="M3397" t="s">
        <v>5610</v>
      </c>
      <c r="N3397" t="s">
        <v>5610</v>
      </c>
      <c r="O3397">
        <v>619</v>
      </c>
      <c r="P3397" t="s">
        <v>5610</v>
      </c>
      <c r="Q3397" t="s">
        <v>5610</v>
      </c>
      <c r="R3397" t="s">
        <v>5610</v>
      </c>
      <c r="S3397" t="s">
        <v>5610</v>
      </c>
      <c r="T3397">
        <v>624</v>
      </c>
      <c r="U3397" t="s">
        <v>5610</v>
      </c>
      <c r="V3397" t="s">
        <v>5610</v>
      </c>
      <c r="W3397" t="s">
        <v>5610</v>
      </c>
      <c r="X3397" t="s">
        <v>5610</v>
      </c>
      <c r="Y3397" t="s">
        <v>5610</v>
      </c>
      <c r="Z3397" t="s">
        <v>5610</v>
      </c>
      <c r="AA3397" t="s">
        <v>5610</v>
      </c>
      <c r="AB3397" t="s">
        <v>5610</v>
      </c>
      <c r="AC3397" t="s">
        <v>5610</v>
      </c>
      <c r="AD3397" t="s">
        <v>5610</v>
      </c>
      <c r="AE3397" t="s">
        <v>5610</v>
      </c>
      <c r="AF3397" t="s">
        <v>5610</v>
      </c>
      <c r="AG3397" t="s">
        <v>5610</v>
      </c>
      <c r="AH3397" t="s">
        <v>5610</v>
      </c>
      <c r="AI3397" t="s">
        <v>5610</v>
      </c>
      <c r="AJ3397" t="s">
        <v>5610</v>
      </c>
      <c r="AK3397" t="s">
        <v>5610</v>
      </c>
      <c r="AL3397" t="s">
        <v>5610</v>
      </c>
      <c r="AM3397" t="s">
        <v>5610</v>
      </c>
      <c r="AN3397" t="s">
        <v>5610</v>
      </c>
      <c r="AO3397" t="s">
        <v>5610</v>
      </c>
      <c r="AP3397" t="s">
        <v>5610</v>
      </c>
      <c r="AQ3397" t="s">
        <v>5610</v>
      </c>
      <c r="AR3397" t="s">
        <v>5610</v>
      </c>
      <c r="AS3397" t="s">
        <v>5610</v>
      </c>
      <c r="AT3397" t="s">
        <v>5610</v>
      </c>
      <c r="AU3397" t="s">
        <v>5610</v>
      </c>
      <c r="AV3397" t="s">
        <v>5610</v>
      </c>
      <c r="AW3397" s="121" t="s">
        <v>5610</v>
      </c>
      <c r="AX3397" s="121" t="s">
        <v>5610</v>
      </c>
      <c r="AY3397" s="121" t="s">
        <v>5610</v>
      </c>
      <c r="AZ3397" s="121" t="s">
        <v>5610</v>
      </c>
      <c r="BA3397" s="121" t="s">
        <v>5610</v>
      </c>
      <c r="CZ3397">
        <f>ROWS($A$5:$A3397)</f>
        <v>3393</v>
      </c>
      <c r="DA3397" t="b">
        <f t="shared" si="109"/>
        <v>0</v>
      </c>
      <c r="DB3397" t="str">
        <f>IFERROR(SMALL($DA$5:DA12678,CZ3397),"")</f>
        <v/>
      </c>
      <c r="DC3397" s="57"/>
      <c r="DE3397" s="58"/>
      <c r="DF3397" s="59"/>
      <c r="DG3397" s="60"/>
      <c r="DH3397" s="60"/>
      <c r="DI3397" s="151"/>
      <c r="DJ3397" s="153"/>
    </row>
    <row r="3398" spans="1:114" ht="23.25">
      <c r="A3398">
        <v>811885</v>
      </c>
      <c r="B3398" t="s">
        <v>5206</v>
      </c>
      <c r="C3398" t="s">
        <v>398</v>
      </c>
      <c r="D3398" t="s">
        <v>5207</v>
      </c>
      <c r="E3398" t="s">
        <v>10</v>
      </c>
      <c r="F3398" t="s">
        <v>5610</v>
      </c>
      <c r="H3398" t="s">
        <v>5610</v>
      </c>
      <c r="I3398" t="s">
        <v>5610</v>
      </c>
      <c r="J3398" t="s">
        <v>5610</v>
      </c>
      <c r="K3398" t="s">
        <v>5610</v>
      </c>
      <c r="L3398" t="s">
        <v>5610</v>
      </c>
      <c r="M3398">
        <v>617</v>
      </c>
      <c r="O3398">
        <v>619</v>
      </c>
      <c r="P3398" t="s">
        <v>5610</v>
      </c>
      <c r="Q3398" t="s">
        <v>5610</v>
      </c>
      <c r="R3398" t="s">
        <v>5610</v>
      </c>
      <c r="S3398" t="s">
        <v>5610</v>
      </c>
      <c r="T3398" t="s">
        <v>5610</v>
      </c>
      <c r="U3398">
        <v>625</v>
      </c>
      <c r="V3398">
        <v>626</v>
      </c>
      <c r="W3398" t="s">
        <v>5610</v>
      </c>
      <c r="Y3398">
        <v>629</v>
      </c>
      <c r="Z3398">
        <v>630</v>
      </c>
      <c r="AA3398" t="s">
        <v>5610</v>
      </c>
      <c r="AB3398">
        <v>632</v>
      </c>
      <c r="AC3398">
        <v>633</v>
      </c>
      <c r="AD3398" t="s">
        <v>5610</v>
      </c>
      <c r="AE3398" t="s">
        <v>5610</v>
      </c>
      <c r="AF3398" t="s">
        <v>5610</v>
      </c>
      <c r="AG3398" t="s">
        <v>5610</v>
      </c>
      <c r="AH3398" t="s">
        <v>5610</v>
      </c>
      <c r="AI3398" t="s">
        <v>5610</v>
      </c>
      <c r="AJ3398" t="s">
        <v>5610</v>
      </c>
      <c r="AK3398" t="s">
        <v>5610</v>
      </c>
      <c r="AL3398" t="s">
        <v>5610</v>
      </c>
      <c r="AM3398" t="s">
        <v>5610</v>
      </c>
      <c r="AN3398" t="s">
        <v>5610</v>
      </c>
      <c r="AO3398" t="s">
        <v>5610</v>
      </c>
      <c r="AP3398" t="s">
        <v>5610</v>
      </c>
      <c r="AQ3398" t="s">
        <v>5610</v>
      </c>
      <c r="AR3398" t="s">
        <v>5610</v>
      </c>
      <c r="AS3398" t="s">
        <v>5610</v>
      </c>
      <c r="AT3398" t="s">
        <v>5610</v>
      </c>
      <c r="AU3398" t="s">
        <v>5610</v>
      </c>
      <c r="AV3398" t="s">
        <v>5610</v>
      </c>
      <c r="AW3398" s="121" t="s">
        <v>5610</v>
      </c>
      <c r="AX3398" s="121" t="s">
        <v>5610</v>
      </c>
      <c r="AY3398" s="121" t="s">
        <v>5610</v>
      </c>
      <c r="AZ3398" s="121" t="s">
        <v>5610</v>
      </c>
      <c r="BA3398" s="121" t="s">
        <v>5610</v>
      </c>
      <c r="CZ3398">
        <f>ROWS($A$5:$A3398)</f>
        <v>3394</v>
      </c>
      <c r="DA3398" t="b">
        <f t="shared" ref="DA3398:DA3461" si="110">IF($DC$2&lt;&gt;"",(IF(ISNUMBER(SEARCH($DC$2,F3398&amp;""&amp;G3398&amp;""&amp;H3398&amp;""&amp;I3398&amp;""&amp;J3398&amp;""&amp;K3398&amp;""&amp;L3398&amp;""&amp;M3398&amp;""&amp;N3398&amp;""&amp;O3398&amp;""&amp;P3398&amp;""&amp;Q3398)),CZ3398)),IF($DD$2&lt;&gt;"",(IF(ISNUMBER(SEARCH($DD$2,R3398&amp;""&amp;S3398&amp;""&amp;T3398&amp;""&amp;U3398&amp;""&amp;V3398&amp;""&amp;W3398&amp;""&amp;X3398&amp;""&amp;Y3398&amp;""&amp;Z3398&amp;""&amp;AA3398&amp;""&amp;AB3398&amp;""&amp;AC3398)),CZ3398)),IF($DE$2&lt;&gt;"",(IF(ISNUMBER(SEARCH($DE$2,AD3398&amp;""&amp;AE3398&amp;""&amp;AF3398&amp;""&amp;AG3398&amp;""&amp;AH3398&amp;""&amp;AI3398&amp;""&amp;AJ3398&amp;""&amp;AK3398&amp;""&amp;AL3398&amp;""&amp;AM3398&amp;""&amp;AN3398&amp;""&amp;AO3398)),CZ3398)),IF($DF$2&lt;&gt;"",(IF(ISNUMBER(SEARCH($DF$2,AP3398&amp;""&amp;AQ3398&amp;""&amp;AR3398&amp;""&amp;AS3398&amp;""&amp;AT3398&amp;""&amp;AU3398&amp;""&amp;AV3398&amp;""&amp;AW3398&amp;""&amp;AX3398&amp;""&amp;AY3398&amp;""&amp;AZ3398&amp;""&amp;BA3398)),CZ3398)),""))))</f>
        <v>0</v>
      </c>
      <c r="DB3398" t="str">
        <f>IFERROR(SMALL($DA$5:DA12679,CZ3398),"")</f>
        <v/>
      </c>
      <c r="DC3398" s="57"/>
      <c r="DE3398" s="58"/>
      <c r="DF3398" s="59"/>
      <c r="DG3398" s="60"/>
      <c r="DH3398" s="60"/>
      <c r="DI3398" s="151"/>
      <c r="DJ3398" s="153"/>
    </row>
    <row r="3399" spans="1:114" ht="23.25">
      <c r="A3399">
        <v>811886</v>
      </c>
      <c r="B3399" t="s">
        <v>5208</v>
      </c>
      <c r="C3399" t="s">
        <v>1410</v>
      </c>
      <c r="D3399" t="s">
        <v>4657</v>
      </c>
      <c r="E3399" t="s">
        <v>10</v>
      </c>
      <c r="F3399" t="s">
        <v>5610</v>
      </c>
      <c r="G3399" t="s">
        <v>5610</v>
      </c>
      <c r="H3399" t="s">
        <v>5610</v>
      </c>
      <c r="I3399" t="s">
        <v>5610</v>
      </c>
      <c r="J3399" t="s">
        <v>5610</v>
      </c>
      <c r="K3399" t="s">
        <v>5610</v>
      </c>
      <c r="L3399" t="s">
        <v>5610</v>
      </c>
      <c r="M3399">
        <v>617</v>
      </c>
      <c r="N3399" t="s">
        <v>5610</v>
      </c>
      <c r="O3399">
        <v>619</v>
      </c>
      <c r="P3399" t="s">
        <v>5610</v>
      </c>
      <c r="Q3399" t="s">
        <v>5610</v>
      </c>
      <c r="R3399" t="s">
        <v>5610</v>
      </c>
      <c r="S3399" t="s">
        <v>5610</v>
      </c>
      <c r="T3399" t="s">
        <v>5610</v>
      </c>
      <c r="U3399" t="s">
        <v>5610</v>
      </c>
      <c r="V3399">
        <v>626</v>
      </c>
      <c r="W3399" t="s">
        <v>5610</v>
      </c>
      <c r="X3399">
        <v>628</v>
      </c>
      <c r="Y3399">
        <v>629</v>
      </c>
      <c r="Z3399">
        <v>630</v>
      </c>
      <c r="AA3399">
        <v>631</v>
      </c>
      <c r="AB3399">
        <v>632</v>
      </c>
      <c r="AC3399">
        <v>633</v>
      </c>
      <c r="AD3399" t="s">
        <v>5610</v>
      </c>
      <c r="AE3399" t="s">
        <v>5610</v>
      </c>
      <c r="AF3399" t="s">
        <v>5610</v>
      </c>
      <c r="AG3399" t="s">
        <v>5610</v>
      </c>
      <c r="AH3399" t="s">
        <v>5610</v>
      </c>
      <c r="AI3399" t="s">
        <v>5610</v>
      </c>
      <c r="AJ3399" t="s">
        <v>5610</v>
      </c>
      <c r="AK3399" t="s">
        <v>5610</v>
      </c>
      <c r="AL3399" t="s">
        <v>5610</v>
      </c>
      <c r="AM3399" t="s">
        <v>5610</v>
      </c>
      <c r="AN3399" t="s">
        <v>5610</v>
      </c>
      <c r="AO3399" t="s">
        <v>5610</v>
      </c>
      <c r="AP3399" t="s">
        <v>5610</v>
      </c>
      <c r="AQ3399" t="s">
        <v>5610</v>
      </c>
      <c r="AR3399" t="s">
        <v>5610</v>
      </c>
      <c r="AS3399" t="s">
        <v>5610</v>
      </c>
      <c r="AT3399" t="s">
        <v>5610</v>
      </c>
      <c r="AU3399" t="s">
        <v>5610</v>
      </c>
      <c r="AV3399" t="s">
        <v>5610</v>
      </c>
      <c r="AW3399" s="121" t="s">
        <v>5610</v>
      </c>
      <c r="AX3399" s="121" t="s">
        <v>5610</v>
      </c>
      <c r="AY3399" s="121" t="s">
        <v>5610</v>
      </c>
      <c r="AZ3399" s="121" t="s">
        <v>5610</v>
      </c>
      <c r="BA3399" s="121" t="s">
        <v>5610</v>
      </c>
      <c r="CZ3399">
        <f>ROWS($A$5:$A3399)</f>
        <v>3395</v>
      </c>
      <c r="DA3399" t="b">
        <f t="shared" si="110"/>
        <v>0</v>
      </c>
      <c r="DB3399" t="str">
        <f>IFERROR(SMALL($DA$5:DA12680,CZ3399),"")</f>
        <v/>
      </c>
      <c r="DC3399" s="57"/>
      <c r="DE3399" s="58"/>
      <c r="DF3399" s="59"/>
      <c r="DG3399" s="60"/>
      <c r="DH3399" s="60"/>
      <c r="DI3399" s="151"/>
      <c r="DJ3399" s="153"/>
    </row>
    <row r="3400" spans="1:114" ht="23.25">
      <c r="A3400">
        <v>811887</v>
      </c>
      <c r="B3400" t="s">
        <v>5209</v>
      </c>
      <c r="C3400" t="s">
        <v>208</v>
      </c>
      <c r="D3400" t="s">
        <v>488</v>
      </c>
      <c r="E3400" t="s">
        <v>10</v>
      </c>
      <c r="F3400" t="s">
        <v>5610</v>
      </c>
      <c r="G3400" t="s">
        <v>5610</v>
      </c>
      <c r="H3400">
        <v>612</v>
      </c>
      <c r="I3400" t="s">
        <v>5610</v>
      </c>
      <c r="J3400" t="s">
        <v>5610</v>
      </c>
      <c r="K3400" t="s">
        <v>5610</v>
      </c>
      <c r="L3400" t="s">
        <v>5610</v>
      </c>
      <c r="M3400">
        <v>617</v>
      </c>
      <c r="N3400" t="s">
        <v>5610</v>
      </c>
      <c r="O3400" t="s">
        <v>5610</v>
      </c>
      <c r="P3400" t="s">
        <v>5610</v>
      </c>
      <c r="Q3400" t="s">
        <v>5610</v>
      </c>
      <c r="R3400" t="s">
        <v>5610</v>
      </c>
      <c r="S3400" t="s">
        <v>5610</v>
      </c>
      <c r="T3400" t="s">
        <v>5610</v>
      </c>
      <c r="U3400">
        <v>625</v>
      </c>
      <c r="V3400" t="s">
        <v>5610</v>
      </c>
      <c r="W3400" t="s">
        <v>5610</v>
      </c>
      <c r="X3400" t="s">
        <v>5610</v>
      </c>
      <c r="Y3400" t="s">
        <v>5610</v>
      </c>
      <c r="Z3400" t="s">
        <v>5610</v>
      </c>
      <c r="AA3400" t="s">
        <v>5610</v>
      </c>
      <c r="AB3400">
        <v>632</v>
      </c>
      <c r="AC3400" t="s">
        <v>5610</v>
      </c>
      <c r="AD3400" t="s">
        <v>5610</v>
      </c>
      <c r="AE3400" t="s">
        <v>5610</v>
      </c>
      <c r="AF3400" t="s">
        <v>5610</v>
      </c>
      <c r="AG3400" t="s">
        <v>5610</v>
      </c>
      <c r="AH3400" t="s">
        <v>5610</v>
      </c>
      <c r="AI3400" t="s">
        <v>5610</v>
      </c>
      <c r="AJ3400" t="s">
        <v>5610</v>
      </c>
      <c r="AK3400" t="s">
        <v>5610</v>
      </c>
      <c r="AL3400" t="s">
        <v>5610</v>
      </c>
      <c r="AM3400" t="s">
        <v>5610</v>
      </c>
      <c r="AN3400" t="s">
        <v>5610</v>
      </c>
      <c r="AO3400" t="s">
        <v>5610</v>
      </c>
      <c r="AP3400" t="s">
        <v>5610</v>
      </c>
      <c r="AQ3400" t="s">
        <v>5610</v>
      </c>
      <c r="AR3400" t="s">
        <v>5610</v>
      </c>
      <c r="AS3400" t="s">
        <v>5610</v>
      </c>
      <c r="AT3400" t="s">
        <v>5610</v>
      </c>
      <c r="AU3400" t="s">
        <v>5610</v>
      </c>
      <c r="AV3400" t="s">
        <v>5610</v>
      </c>
      <c r="AW3400" s="121" t="s">
        <v>5610</v>
      </c>
      <c r="AX3400" s="121" t="s">
        <v>5610</v>
      </c>
      <c r="AY3400" s="121" t="s">
        <v>5610</v>
      </c>
      <c r="AZ3400" s="121" t="s">
        <v>5610</v>
      </c>
      <c r="BA3400" s="121" t="s">
        <v>5610</v>
      </c>
      <c r="CZ3400">
        <f>ROWS($A$5:$A3400)</f>
        <v>3396</v>
      </c>
      <c r="DA3400" t="b">
        <f t="shared" si="110"/>
        <v>0</v>
      </c>
      <c r="DB3400" t="str">
        <f>IFERROR(SMALL($DA$5:DA12681,CZ3400),"")</f>
        <v/>
      </c>
      <c r="DC3400" s="57"/>
      <c r="DE3400" s="58"/>
      <c r="DF3400" s="59"/>
      <c r="DG3400" s="60"/>
      <c r="DH3400" s="60"/>
      <c r="DI3400" s="151"/>
      <c r="DJ3400" s="153"/>
    </row>
    <row r="3401" spans="1:114" ht="23.25">
      <c r="A3401">
        <v>811890</v>
      </c>
      <c r="B3401" t="s">
        <v>5210</v>
      </c>
      <c r="C3401" t="s">
        <v>1582</v>
      </c>
      <c r="D3401" t="s">
        <v>690</v>
      </c>
      <c r="E3401" t="s">
        <v>10</v>
      </c>
      <c r="F3401" t="s">
        <v>5610</v>
      </c>
      <c r="G3401" t="s">
        <v>5610</v>
      </c>
      <c r="H3401" t="s">
        <v>5610</v>
      </c>
      <c r="I3401" t="s">
        <v>5610</v>
      </c>
      <c r="J3401" t="s">
        <v>5610</v>
      </c>
      <c r="K3401" t="s">
        <v>5610</v>
      </c>
      <c r="L3401" t="s">
        <v>5610</v>
      </c>
      <c r="M3401" t="s">
        <v>5610</v>
      </c>
      <c r="N3401" t="s">
        <v>5610</v>
      </c>
      <c r="O3401" t="s">
        <v>5610</v>
      </c>
      <c r="P3401" t="s">
        <v>5610</v>
      </c>
      <c r="Q3401" t="s">
        <v>5610</v>
      </c>
      <c r="R3401" t="s">
        <v>5610</v>
      </c>
      <c r="S3401" t="s">
        <v>5610</v>
      </c>
      <c r="T3401" t="s">
        <v>5610</v>
      </c>
      <c r="U3401" t="s">
        <v>5610</v>
      </c>
      <c r="V3401" t="s">
        <v>5610</v>
      </c>
      <c r="W3401" t="s">
        <v>5610</v>
      </c>
      <c r="X3401" t="s">
        <v>5610</v>
      </c>
      <c r="Y3401" t="s">
        <v>5610</v>
      </c>
      <c r="Z3401">
        <v>630</v>
      </c>
      <c r="AA3401">
        <v>631</v>
      </c>
      <c r="AB3401">
        <v>632</v>
      </c>
      <c r="AC3401">
        <v>633</v>
      </c>
      <c r="AD3401" t="s">
        <v>5610</v>
      </c>
      <c r="AE3401" t="s">
        <v>5610</v>
      </c>
      <c r="AF3401" t="s">
        <v>5610</v>
      </c>
      <c r="AG3401" t="s">
        <v>5610</v>
      </c>
      <c r="AH3401" t="s">
        <v>5610</v>
      </c>
      <c r="AI3401" t="s">
        <v>5610</v>
      </c>
      <c r="AJ3401" t="s">
        <v>5610</v>
      </c>
      <c r="AK3401" t="s">
        <v>5610</v>
      </c>
      <c r="AL3401" t="s">
        <v>5610</v>
      </c>
      <c r="AM3401" t="s">
        <v>5610</v>
      </c>
      <c r="AN3401" t="s">
        <v>5610</v>
      </c>
      <c r="AO3401" t="s">
        <v>5610</v>
      </c>
      <c r="AP3401" t="s">
        <v>5610</v>
      </c>
      <c r="AQ3401" t="s">
        <v>5610</v>
      </c>
      <c r="AR3401" t="s">
        <v>5610</v>
      </c>
      <c r="AS3401" t="s">
        <v>5610</v>
      </c>
      <c r="AT3401" t="s">
        <v>5610</v>
      </c>
      <c r="AU3401" t="s">
        <v>5610</v>
      </c>
      <c r="AV3401" t="s">
        <v>5610</v>
      </c>
      <c r="AW3401" s="121" t="s">
        <v>5610</v>
      </c>
      <c r="AX3401" s="121" t="s">
        <v>5610</v>
      </c>
      <c r="AY3401" s="121" t="s">
        <v>5610</v>
      </c>
      <c r="AZ3401" s="121" t="s">
        <v>5610</v>
      </c>
      <c r="BA3401" s="121" t="s">
        <v>5610</v>
      </c>
      <c r="CZ3401">
        <f>ROWS($A$5:$A3401)</f>
        <v>3397</v>
      </c>
      <c r="DA3401" t="b">
        <f t="shared" si="110"/>
        <v>0</v>
      </c>
      <c r="DB3401" t="str">
        <f>IFERROR(SMALL($DA$5:DA12682,CZ3401),"")</f>
        <v/>
      </c>
      <c r="DC3401" s="57"/>
      <c r="DE3401" s="58"/>
      <c r="DF3401" s="59"/>
      <c r="DG3401" s="60"/>
      <c r="DH3401" s="60"/>
      <c r="DI3401" s="151"/>
      <c r="DJ3401" s="153"/>
    </row>
    <row r="3402" spans="1:114" ht="23.25">
      <c r="A3402">
        <v>811892</v>
      </c>
      <c r="B3402" t="s">
        <v>5211</v>
      </c>
      <c r="C3402" t="s">
        <v>698</v>
      </c>
      <c r="D3402" t="s">
        <v>246</v>
      </c>
      <c r="E3402" t="s">
        <v>10</v>
      </c>
      <c r="F3402" t="s">
        <v>5610</v>
      </c>
      <c r="G3402">
        <v>611</v>
      </c>
      <c r="H3402">
        <v>612</v>
      </c>
      <c r="I3402" t="s">
        <v>5610</v>
      </c>
      <c r="J3402" t="s">
        <v>5610</v>
      </c>
      <c r="K3402" t="s">
        <v>5610</v>
      </c>
      <c r="L3402" t="s">
        <v>5610</v>
      </c>
      <c r="M3402">
        <v>617</v>
      </c>
      <c r="N3402" t="s">
        <v>5610</v>
      </c>
      <c r="O3402" t="s">
        <v>5610</v>
      </c>
      <c r="P3402" t="s">
        <v>5610</v>
      </c>
      <c r="Q3402" t="s">
        <v>5610</v>
      </c>
      <c r="R3402" t="s">
        <v>5610</v>
      </c>
      <c r="S3402" t="s">
        <v>5610</v>
      </c>
      <c r="T3402" t="s">
        <v>5610</v>
      </c>
      <c r="U3402" t="s">
        <v>5610</v>
      </c>
      <c r="V3402">
        <v>626</v>
      </c>
      <c r="W3402" t="s">
        <v>5610</v>
      </c>
      <c r="X3402" t="s">
        <v>5610</v>
      </c>
      <c r="Y3402" t="s">
        <v>5610</v>
      </c>
      <c r="Z3402">
        <v>630</v>
      </c>
      <c r="AA3402">
        <v>631</v>
      </c>
      <c r="AB3402">
        <v>632</v>
      </c>
      <c r="AC3402">
        <v>633</v>
      </c>
      <c r="AD3402" t="s">
        <v>5610</v>
      </c>
      <c r="AE3402" t="s">
        <v>5610</v>
      </c>
      <c r="AF3402" t="s">
        <v>5610</v>
      </c>
      <c r="AG3402" t="s">
        <v>5610</v>
      </c>
      <c r="AH3402" t="s">
        <v>5610</v>
      </c>
      <c r="AI3402" t="s">
        <v>5610</v>
      </c>
      <c r="AJ3402" t="s">
        <v>5610</v>
      </c>
      <c r="AK3402" t="s">
        <v>5610</v>
      </c>
      <c r="AL3402" t="s">
        <v>5610</v>
      </c>
      <c r="AM3402" t="s">
        <v>5610</v>
      </c>
      <c r="AN3402" t="s">
        <v>5611</v>
      </c>
      <c r="AO3402" t="s">
        <v>5610</v>
      </c>
      <c r="AP3402" t="s">
        <v>5610</v>
      </c>
      <c r="AQ3402" t="s">
        <v>5610</v>
      </c>
      <c r="AR3402" t="s">
        <v>5610</v>
      </c>
      <c r="AS3402" t="s">
        <v>5610</v>
      </c>
      <c r="AT3402" t="s">
        <v>5610</v>
      </c>
      <c r="AU3402" t="s">
        <v>5610</v>
      </c>
      <c r="AV3402" t="s">
        <v>5610</v>
      </c>
      <c r="AW3402" s="121" t="s">
        <v>5610</v>
      </c>
      <c r="AX3402" s="121" t="s">
        <v>5610</v>
      </c>
      <c r="AY3402" s="121" t="s">
        <v>5610</v>
      </c>
      <c r="AZ3402" s="121" t="s">
        <v>5610</v>
      </c>
      <c r="BA3402" s="121" t="s">
        <v>5610</v>
      </c>
      <c r="CZ3402">
        <f>ROWS($A$5:$A3402)</f>
        <v>3398</v>
      </c>
      <c r="DA3402" t="b">
        <f t="shared" si="110"/>
        <v>0</v>
      </c>
      <c r="DB3402" t="str">
        <f>IFERROR(SMALL($DA$5:DA12683,CZ3402),"")</f>
        <v/>
      </c>
      <c r="DC3402" s="57"/>
      <c r="DE3402" s="58"/>
      <c r="DF3402" s="59"/>
      <c r="DG3402" s="60"/>
      <c r="DH3402" s="60"/>
      <c r="DI3402" s="151"/>
      <c r="DJ3402" s="153"/>
    </row>
    <row r="3403" spans="1:114" ht="23.25">
      <c r="A3403">
        <v>811893</v>
      </c>
      <c r="B3403" t="s">
        <v>5318</v>
      </c>
      <c r="C3403" t="s">
        <v>673</v>
      </c>
      <c r="D3403" t="s">
        <v>5319</v>
      </c>
      <c r="E3403" t="s">
        <v>10</v>
      </c>
      <c r="F3403" t="s">
        <v>5610</v>
      </c>
      <c r="G3403">
        <v>611</v>
      </c>
      <c r="H3403">
        <v>612</v>
      </c>
      <c r="I3403" t="s">
        <v>5610</v>
      </c>
      <c r="J3403" t="s">
        <v>5610</v>
      </c>
      <c r="K3403" t="s">
        <v>5610</v>
      </c>
      <c r="L3403" t="s">
        <v>5610</v>
      </c>
      <c r="M3403">
        <v>617</v>
      </c>
      <c r="N3403" t="s">
        <v>5610</v>
      </c>
      <c r="O3403" t="s">
        <v>5610</v>
      </c>
      <c r="P3403" t="s">
        <v>5610</v>
      </c>
      <c r="Q3403" t="s">
        <v>5610</v>
      </c>
      <c r="R3403" t="s">
        <v>5610</v>
      </c>
      <c r="S3403" t="s">
        <v>5610</v>
      </c>
      <c r="T3403" t="s">
        <v>5610</v>
      </c>
      <c r="U3403" t="s">
        <v>5610</v>
      </c>
      <c r="V3403" t="s">
        <v>5610</v>
      </c>
      <c r="W3403" t="s">
        <v>5610</v>
      </c>
      <c r="X3403" t="s">
        <v>5610</v>
      </c>
      <c r="Y3403">
        <v>629</v>
      </c>
      <c r="Z3403">
        <v>630</v>
      </c>
      <c r="AA3403" t="s">
        <v>5610</v>
      </c>
      <c r="AB3403" t="s">
        <v>5611</v>
      </c>
      <c r="AC3403">
        <v>633</v>
      </c>
      <c r="AD3403" t="s">
        <v>5610</v>
      </c>
      <c r="AE3403" t="s">
        <v>5610</v>
      </c>
      <c r="AF3403" t="s">
        <v>5610</v>
      </c>
      <c r="AG3403" t="s">
        <v>5610</v>
      </c>
      <c r="AH3403" t="s">
        <v>5610</v>
      </c>
      <c r="AI3403" t="s">
        <v>5610</v>
      </c>
      <c r="AJ3403" t="s">
        <v>5610</v>
      </c>
      <c r="AK3403" t="s">
        <v>5610</v>
      </c>
      <c r="AL3403" t="s">
        <v>5610</v>
      </c>
      <c r="AM3403" t="s">
        <v>5610</v>
      </c>
      <c r="AN3403" t="s">
        <v>5610</v>
      </c>
      <c r="AO3403" t="s">
        <v>5610</v>
      </c>
      <c r="AP3403" t="s">
        <v>5610</v>
      </c>
      <c r="AQ3403" t="s">
        <v>5610</v>
      </c>
      <c r="AR3403" t="s">
        <v>5610</v>
      </c>
      <c r="AS3403" t="s">
        <v>5610</v>
      </c>
      <c r="AT3403" t="s">
        <v>5610</v>
      </c>
      <c r="AU3403" t="s">
        <v>5610</v>
      </c>
      <c r="AV3403" t="s">
        <v>5610</v>
      </c>
      <c r="AW3403" s="121" t="s">
        <v>5611</v>
      </c>
      <c r="AX3403" s="121" t="s">
        <v>5610</v>
      </c>
      <c r="AY3403" s="121" t="s">
        <v>5610</v>
      </c>
      <c r="AZ3403" s="121" t="s">
        <v>5610</v>
      </c>
      <c r="BA3403" s="121" t="s">
        <v>5610</v>
      </c>
      <c r="CZ3403">
        <f>ROWS($A$5:$A3403)</f>
        <v>3399</v>
      </c>
      <c r="DA3403" t="b">
        <f t="shared" si="110"/>
        <v>0</v>
      </c>
      <c r="DB3403" t="str">
        <f>IFERROR(SMALL($DA$5:DA12684,CZ3403),"")</f>
        <v/>
      </c>
      <c r="DC3403" s="57"/>
      <c r="DE3403" s="58"/>
      <c r="DF3403" s="59"/>
      <c r="DG3403" s="60"/>
      <c r="DH3403" s="60"/>
      <c r="DI3403" s="151"/>
      <c r="DJ3403" s="153"/>
    </row>
    <row r="3404" spans="1:114" ht="23.25">
      <c r="A3404">
        <v>811896</v>
      </c>
      <c r="B3404" t="s">
        <v>5212</v>
      </c>
      <c r="C3404" t="s">
        <v>1279</v>
      </c>
      <c r="D3404" t="s">
        <v>182</v>
      </c>
      <c r="E3404" t="s">
        <v>10</v>
      </c>
      <c r="F3404" t="s">
        <v>5610</v>
      </c>
      <c r="G3404">
        <v>611</v>
      </c>
      <c r="H3404">
        <v>612</v>
      </c>
      <c r="I3404" t="s">
        <v>5610</v>
      </c>
      <c r="J3404" t="s">
        <v>5610</v>
      </c>
      <c r="K3404" t="s">
        <v>5610</v>
      </c>
      <c r="L3404" t="s">
        <v>5610</v>
      </c>
      <c r="M3404">
        <v>617</v>
      </c>
      <c r="O3404" t="s">
        <v>5610</v>
      </c>
      <c r="P3404" t="s">
        <v>5610</v>
      </c>
      <c r="Q3404" t="s">
        <v>5610</v>
      </c>
      <c r="R3404" t="s">
        <v>5610</v>
      </c>
      <c r="S3404" t="s">
        <v>5610</v>
      </c>
      <c r="T3404" t="s">
        <v>5610</v>
      </c>
      <c r="U3404" t="s">
        <v>5610</v>
      </c>
      <c r="V3404" t="s">
        <v>5610</v>
      </c>
      <c r="W3404" t="s">
        <v>5610</v>
      </c>
      <c r="X3404" t="s">
        <v>5610</v>
      </c>
      <c r="Y3404">
        <v>629</v>
      </c>
      <c r="Z3404" t="s">
        <v>5610</v>
      </c>
      <c r="AA3404" t="s">
        <v>5610</v>
      </c>
      <c r="AB3404">
        <v>632</v>
      </c>
      <c r="AC3404">
        <v>633</v>
      </c>
      <c r="AD3404" t="s">
        <v>5610</v>
      </c>
      <c r="AE3404" t="s">
        <v>5610</v>
      </c>
      <c r="AF3404" t="s">
        <v>5610</v>
      </c>
      <c r="AG3404" t="s">
        <v>5610</v>
      </c>
      <c r="AH3404" t="s">
        <v>5610</v>
      </c>
      <c r="AI3404" t="s">
        <v>5610</v>
      </c>
      <c r="AJ3404" t="s">
        <v>5610</v>
      </c>
      <c r="AK3404" t="s">
        <v>5610</v>
      </c>
      <c r="AL3404" t="s">
        <v>5610</v>
      </c>
      <c r="AM3404" t="s">
        <v>5610</v>
      </c>
      <c r="AN3404" t="s">
        <v>5610</v>
      </c>
      <c r="AO3404" t="s">
        <v>5610</v>
      </c>
      <c r="AP3404" t="s">
        <v>5610</v>
      </c>
      <c r="AQ3404" t="s">
        <v>5610</v>
      </c>
      <c r="AR3404" t="s">
        <v>5610</v>
      </c>
      <c r="AS3404" t="s">
        <v>5610</v>
      </c>
      <c r="AT3404" t="s">
        <v>5610</v>
      </c>
      <c r="AU3404" t="s">
        <v>5610</v>
      </c>
      <c r="AV3404" t="s">
        <v>5610</v>
      </c>
      <c r="AW3404" s="121" t="s">
        <v>5610</v>
      </c>
      <c r="AX3404" s="121" t="s">
        <v>5610</v>
      </c>
      <c r="AY3404" s="121" t="s">
        <v>5610</v>
      </c>
      <c r="AZ3404" s="121" t="s">
        <v>5610</v>
      </c>
      <c r="BA3404" s="121" t="s">
        <v>5610</v>
      </c>
      <c r="CZ3404">
        <f>ROWS($A$5:$A3404)</f>
        <v>3400</v>
      </c>
      <c r="DA3404" t="b">
        <f t="shared" si="110"/>
        <v>0</v>
      </c>
      <c r="DB3404" t="str">
        <f>IFERROR(SMALL($DA$5:DA12685,CZ3404),"")</f>
        <v/>
      </c>
      <c r="DC3404" s="57"/>
      <c r="DE3404" s="58"/>
      <c r="DF3404" s="59"/>
      <c r="DG3404" s="60"/>
      <c r="DH3404" s="60"/>
      <c r="DI3404" s="151"/>
      <c r="DJ3404" s="153"/>
    </row>
    <row r="3405" spans="1:114" ht="23.25">
      <c r="A3405">
        <v>811897</v>
      </c>
      <c r="B3405" t="s">
        <v>5213</v>
      </c>
      <c r="C3405" t="s">
        <v>568</v>
      </c>
      <c r="D3405" t="s">
        <v>2305</v>
      </c>
      <c r="E3405" t="s">
        <v>10</v>
      </c>
      <c r="F3405" t="s">
        <v>5610</v>
      </c>
      <c r="G3405" t="s">
        <v>5610</v>
      </c>
      <c r="H3405">
        <v>612</v>
      </c>
      <c r="I3405" t="s">
        <v>5610</v>
      </c>
      <c r="J3405" t="s">
        <v>5610</v>
      </c>
      <c r="K3405" t="s">
        <v>5610</v>
      </c>
      <c r="L3405">
        <v>616</v>
      </c>
      <c r="M3405" t="s">
        <v>5610</v>
      </c>
      <c r="N3405" t="s">
        <v>5610</v>
      </c>
      <c r="O3405" t="s">
        <v>5610</v>
      </c>
      <c r="P3405" t="s">
        <v>5610</v>
      </c>
      <c r="Q3405" t="s">
        <v>5610</v>
      </c>
      <c r="R3405">
        <v>622</v>
      </c>
      <c r="S3405" t="s">
        <v>5610</v>
      </c>
      <c r="T3405">
        <v>624</v>
      </c>
      <c r="U3405" t="s">
        <v>5610</v>
      </c>
      <c r="V3405">
        <v>626</v>
      </c>
      <c r="W3405">
        <v>627</v>
      </c>
      <c r="X3405" t="s">
        <v>5610</v>
      </c>
      <c r="Y3405" t="s">
        <v>5610</v>
      </c>
      <c r="Z3405" t="s">
        <v>5610</v>
      </c>
      <c r="AA3405" t="s">
        <v>5610</v>
      </c>
      <c r="AB3405" t="s">
        <v>5610</v>
      </c>
      <c r="AC3405" t="s">
        <v>5610</v>
      </c>
      <c r="AD3405" t="s">
        <v>5610</v>
      </c>
      <c r="AE3405" t="s">
        <v>5610</v>
      </c>
      <c r="AF3405" t="s">
        <v>5610</v>
      </c>
      <c r="AG3405" t="s">
        <v>5610</v>
      </c>
      <c r="AH3405" t="s">
        <v>5610</v>
      </c>
      <c r="AI3405" t="s">
        <v>5610</v>
      </c>
      <c r="AJ3405" t="s">
        <v>5610</v>
      </c>
      <c r="AK3405" t="s">
        <v>5610</v>
      </c>
      <c r="AL3405" t="s">
        <v>5610</v>
      </c>
      <c r="AM3405" t="s">
        <v>5610</v>
      </c>
      <c r="AN3405" t="s">
        <v>5610</v>
      </c>
      <c r="AO3405" t="s">
        <v>5610</v>
      </c>
      <c r="AP3405" t="s">
        <v>5610</v>
      </c>
      <c r="AQ3405" t="s">
        <v>5610</v>
      </c>
      <c r="AR3405" t="s">
        <v>5610</v>
      </c>
      <c r="AS3405" t="s">
        <v>5610</v>
      </c>
      <c r="AT3405" t="s">
        <v>5610</v>
      </c>
      <c r="AU3405" t="s">
        <v>5610</v>
      </c>
      <c r="AV3405" t="s">
        <v>5610</v>
      </c>
      <c r="AW3405" s="121" t="s">
        <v>5610</v>
      </c>
      <c r="AX3405" s="121" t="s">
        <v>5610</v>
      </c>
      <c r="AY3405" s="121" t="s">
        <v>5610</v>
      </c>
      <c r="AZ3405" s="121" t="s">
        <v>5610</v>
      </c>
      <c r="BA3405" s="121" t="s">
        <v>5610</v>
      </c>
      <c r="CZ3405">
        <f>ROWS($A$5:$A3405)</f>
        <v>3401</v>
      </c>
      <c r="DA3405" t="b">
        <f t="shared" si="110"/>
        <v>0</v>
      </c>
      <c r="DB3405" t="str">
        <f>IFERROR(SMALL($DA$5:DA12686,CZ3405),"")</f>
        <v/>
      </c>
      <c r="DC3405" s="57"/>
      <c r="DE3405" s="58"/>
      <c r="DF3405" s="59"/>
      <c r="DG3405" s="60"/>
      <c r="DH3405" s="60"/>
      <c r="DI3405" s="151"/>
      <c r="DJ3405" s="153"/>
    </row>
    <row r="3406" spans="1:114" ht="23.25">
      <c r="A3406">
        <v>811899</v>
      </c>
      <c r="B3406" t="s">
        <v>5214</v>
      </c>
      <c r="C3406" t="s">
        <v>408</v>
      </c>
      <c r="D3406" t="s">
        <v>238</v>
      </c>
      <c r="E3406" t="s">
        <v>10</v>
      </c>
      <c r="F3406" t="s">
        <v>5610</v>
      </c>
      <c r="G3406">
        <v>611</v>
      </c>
      <c r="H3406">
        <v>612</v>
      </c>
      <c r="I3406" t="s">
        <v>5610</v>
      </c>
      <c r="J3406" t="s">
        <v>5610</v>
      </c>
      <c r="K3406" t="s">
        <v>5610</v>
      </c>
      <c r="L3406">
        <v>616</v>
      </c>
      <c r="M3406" t="s">
        <v>5610</v>
      </c>
      <c r="N3406" t="s">
        <v>5610</v>
      </c>
      <c r="O3406" t="s">
        <v>5610</v>
      </c>
      <c r="P3406" t="s">
        <v>5610</v>
      </c>
      <c r="Q3406" t="s">
        <v>5610</v>
      </c>
      <c r="R3406" t="s">
        <v>5610</v>
      </c>
      <c r="S3406" t="s">
        <v>5610</v>
      </c>
      <c r="T3406">
        <v>624</v>
      </c>
      <c r="U3406" t="s">
        <v>5610</v>
      </c>
      <c r="V3406" t="s">
        <v>5610</v>
      </c>
      <c r="W3406">
        <v>627</v>
      </c>
      <c r="X3406">
        <v>628</v>
      </c>
      <c r="Y3406">
        <v>629</v>
      </c>
      <c r="Z3406">
        <v>630</v>
      </c>
      <c r="AA3406">
        <v>631</v>
      </c>
      <c r="AB3406" t="s">
        <v>5610</v>
      </c>
      <c r="AC3406">
        <v>633</v>
      </c>
      <c r="AD3406" t="s">
        <v>5610</v>
      </c>
      <c r="AE3406" t="s">
        <v>5610</v>
      </c>
      <c r="AF3406" t="s">
        <v>5610</v>
      </c>
      <c r="AG3406" t="s">
        <v>5610</v>
      </c>
      <c r="AH3406" t="s">
        <v>5610</v>
      </c>
      <c r="AI3406" t="s">
        <v>5610</v>
      </c>
      <c r="AJ3406" t="s">
        <v>5610</v>
      </c>
      <c r="AK3406" t="s">
        <v>5610</v>
      </c>
      <c r="AL3406" t="s">
        <v>5610</v>
      </c>
      <c r="AM3406" t="s">
        <v>5610</v>
      </c>
      <c r="AN3406" t="s">
        <v>5610</v>
      </c>
      <c r="AO3406" t="s">
        <v>5610</v>
      </c>
      <c r="AP3406" t="s">
        <v>5610</v>
      </c>
      <c r="AQ3406" t="s">
        <v>5610</v>
      </c>
      <c r="AR3406" t="s">
        <v>5610</v>
      </c>
      <c r="AS3406" t="s">
        <v>5610</v>
      </c>
      <c r="AT3406" t="s">
        <v>5610</v>
      </c>
      <c r="AU3406" t="s">
        <v>5610</v>
      </c>
      <c r="AV3406" t="s">
        <v>5610</v>
      </c>
      <c r="AW3406" s="121" t="s">
        <v>5610</v>
      </c>
      <c r="AX3406" s="121" t="s">
        <v>5610</v>
      </c>
      <c r="AY3406" s="121" t="s">
        <v>5610</v>
      </c>
      <c r="AZ3406" s="121" t="s">
        <v>5610</v>
      </c>
      <c r="BA3406" s="121" t="s">
        <v>5610</v>
      </c>
      <c r="CZ3406">
        <f>ROWS($A$5:$A3406)</f>
        <v>3402</v>
      </c>
      <c r="DA3406" t="b">
        <f t="shared" si="110"/>
        <v>0</v>
      </c>
      <c r="DB3406" t="str">
        <f>IFERROR(SMALL($DA$5:DA12687,CZ3406),"")</f>
        <v/>
      </c>
      <c r="DC3406" s="57"/>
      <c r="DE3406" s="58"/>
      <c r="DF3406" s="59"/>
      <c r="DG3406" s="60"/>
      <c r="DH3406" s="60"/>
      <c r="DI3406" s="151"/>
      <c r="DJ3406" s="153"/>
    </row>
    <row r="3407" spans="1:114" ht="23.25">
      <c r="A3407">
        <v>811900</v>
      </c>
      <c r="B3407" t="s">
        <v>5215</v>
      </c>
      <c r="C3407" t="s">
        <v>5216</v>
      </c>
      <c r="D3407" t="s">
        <v>5217</v>
      </c>
      <c r="E3407" t="s">
        <v>10</v>
      </c>
      <c r="F3407" t="s">
        <v>5610</v>
      </c>
      <c r="G3407" t="s">
        <v>5610</v>
      </c>
      <c r="H3407" t="s">
        <v>5610</v>
      </c>
      <c r="I3407" t="s">
        <v>5610</v>
      </c>
      <c r="J3407" t="s">
        <v>5610</v>
      </c>
      <c r="K3407" t="s">
        <v>5610</v>
      </c>
      <c r="L3407" t="s">
        <v>5610</v>
      </c>
      <c r="M3407" t="s">
        <v>5610</v>
      </c>
      <c r="N3407" t="s">
        <v>5610</v>
      </c>
      <c r="O3407" t="s">
        <v>5610</v>
      </c>
      <c r="P3407" t="s">
        <v>5610</v>
      </c>
      <c r="Q3407" t="s">
        <v>5610</v>
      </c>
      <c r="R3407">
        <v>622</v>
      </c>
      <c r="S3407" t="s">
        <v>5610</v>
      </c>
      <c r="T3407" t="s">
        <v>5610</v>
      </c>
      <c r="U3407" t="s">
        <v>5610</v>
      </c>
      <c r="V3407">
        <v>626</v>
      </c>
      <c r="W3407" t="s">
        <v>5610</v>
      </c>
      <c r="X3407">
        <v>628</v>
      </c>
      <c r="Y3407" t="s">
        <v>5610</v>
      </c>
      <c r="Z3407">
        <v>630</v>
      </c>
      <c r="AA3407">
        <v>631</v>
      </c>
      <c r="AB3407">
        <v>632</v>
      </c>
      <c r="AC3407" t="s">
        <v>5610</v>
      </c>
      <c r="AD3407" t="s">
        <v>5610</v>
      </c>
      <c r="AE3407" t="s">
        <v>5610</v>
      </c>
      <c r="AF3407" t="s">
        <v>5610</v>
      </c>
      <c r="AG3407" t="s">
        <v>5610</v>
      </c>
      <c r="AH3407" t="s">
        <v>5610</v>
      </c>
      <c r="AI3407" t="s">
        <v>5610</v>
      </c>
      <c r="AJ3407" t="s">
        <v>5610</v>
      </c>
      <c r="AK3407" t="s">
        <v>5610</v>
      </c>
      <c r="AL3407" t="s">
        <v>5610</v>
      </c>
      <c r="AM3407" t="s">
        <v>5610</v>
      </c>
      <c r="AN3407" t="s">
        <v>5610</v>
      </c>
      <c r="AO3407" t="s">
        <v>5610</v>
      </c>
      <c r="AP3407" t="s">
        <v>5610</v>
      </c>
      <c r="AQ3407" t="s">
        <v>5610</v>
      </c>
      <c r="AR3407" t="s">
        <v>5610</v>
      </c>
      <c r="AS3407" t="s">
        <v>5610</v>
      </c>
      <c r="AT3407" t="s">
        <v>5610</v>
      </c>
      <c r="AU3407" t="s">
        <v>5610</v>
      </c>
      <c r="AV3407" t="s">
        <v>5610</v>
      </c>
      <c r="AW3407" s="121" t="s">
        <v>5610</v>
      </c>
      <c r="AX3407" s="121" t="s">
        <v>5610</v>
      </c>
      <c r="AY3407" s="121" t="s">
        <v>5610</v>
      </c>
      <c r="AZ3407" s="121" t="s">
        <v>5610</v>
      </c>
      <c r="BA3407" s="121" t="s">
        <v>5610</v>
      </c>
      <c r="CZ3407">
        <f>ROWS($A$5:$A3407)</f>
        <v>3403</v>
      </c>
      <c r="DA3407" t="b">
        <f t="shared" si="110"/>
        <v>0</v>
      </c>
      <c r="DB3407" t="str">
        <f>IFERROR(SMALL($DA$5:DA12688,CZ3407),"")</f>
        <v/>
      </c>
      <c r="DC3407" s="57"/>
      <c r="DE3407" s="58"/>
      <c r="DF3407" s="59"/>
      <c r="DG3407" s="60"/>
      <c r="DH3407" s="60"/>
      <c r="DI3407" s="151"/>
      <c r="DJ3407" s="153"/>
    </row>
    <row r="3408" spans="1:114" ht="23.25">
      <c r="A3408">
        <v>811901</v>
      </c>
      <c r="B3408" t="s">
        <v>5218</v>
      </c>
      <c r="C3408" t="s">
        <v>1487</v>
      </c>
      <c r="D3408" t="s">
        <v>5219</v>
      </c>
      <c r="E3408" t="s">
        <v>10</v>
      </c>
      <c r="F3408" t="s">
        <v>5610</v>
      </c>
      <c r="G3408">
        <v>611</v>
      </c>
      <c r="H3408" t="s">
        <v>5610</v>
      </c>
      <c r="I3408" t="s">
        <v>5610</v>
      </c>
      <c r="J3408" t="s">
        <v>5610</v>
      </c>
      <c r="K3408" t="s">
        <v>5610</v>
      </c>
      <c r="L3408" t="s">
        <v>5610</v>
      </c>
      <c r="M3408" t="s">
        <v>5610</v>
      </c>
      <c r="N3408" t="s">
        <v>5610</v>
      </c>
      <c r="O3408">
        <v>619</v>
      </c>
      <c r="P3408" t="s">
        <v>5610</v>
      </c>
      <c r="Q3408" t="s">
        <v>5610</v>
      </c>
      <c r="R3408" t="s">
        <v>5610</v>
      </c>
      <c r="S3408" t="s">
        <v>5610</v>
      </c>
      <c r="T3408">
        <v>624</v>
      </c>
      <c r="U3408" t="s">
        <v>5610</v>
      </c>
      <c r="V3408">
        <v>626</v>
      </c>
      <c r="W3408" t="s">
        <v>5610</v>
      </c>
      <c r="X3408" t="s">
        <v>5610</v>
      </c>
      <c r="Y3408" t="s">
        <v>5610</v>
      </c>
      <c r="Z3408">
        <v>630</v>
      </c>
      <c r="AA3408">
        <v>631</v>
      </c>
      <c r="AB3408">
        <v>632</v>
      </c>
      <c r="AC3408" t="s">
        <v>5610</v>
      </c>
      <c r="AD3408" t="s">
        <v>5610</v>
      </c>
      <c r="AE3408" t="s">
        <v>5610</v>
      </c>
      <c r="AF3408" t="s">
        <v>5610</v>
      </c>
      <c r="AG3408" t="s">
        <v>5610</v>
      </c>
      <c r="AH3408" t="s">
        <v>5610</v>
      </c>
      <c r="AI3408" t="s">
        <v>5610</v>
      </c>
      <c r="AJ3408" t="s">
        <v>5610</v>
      </c>
      <c r="AK3408" t="s">
        <v>5610</v>
      </c>
      <c r="AL3408" t="s">
        <v>5610</v>
      </c>
      <c r="AM3408" t="s">
        <v>5610</v>
      </c>
      <c r="AN3408" t="s">
        <v>5610</v>
      </c>
      <c r="AO3408" t="s">
        <v>5610</v>
      </c>
      <c r="AP3408" t="s">
        <v>5610</v>
      </c>
      <c r="AQ3408" t="s">
        <v>5610</v>
      </c>
      <c r="AR3408" t="s">
        <v>5610</v>
      </c>
      <c r="AS3408" t="s">
        <v>5610</v>
      </c>
      <c r="AT3408" t="s">
        <v>5610</v>
      </c>
      <c r="AU3408" t="s">
        <v>5610</v>
      </c>
      <c r="AV3408" t="s">
        <v>5610</v>
      </c>
      <c r="AW3408" s="121" t="s">
        <v>5610</v>
      </c>
      <c r="AX3408" s="121" t="s">
        <v>5610</v>
      </c>
      <c r="AY3408" s="121" t="s">
        <v>5610</v>
      </c>
      <c r="AZ3408" s="121" t="s">
        <v>5610</v>
      </c>
      <c r="BA3408" s="121" t="s">
        <v>5610</v>
      </c>
      <c r="CZ3408">
        <f>ROWS($A$5:$A3408)</f>
        <v>3404</v>
      </c>
      <c r="DA3408" t="b">
        <f t="shared" si="110"/>
        <v>0</v>
      </c>
      <c r="DB3408" t="str">
        <f>IFERROR(SMALL($DA$5:DA12689,CZ3408),"")</f>
        <v/>
      </c>
      <c r="DC3408" s="57"/>
      <c r="DE3408" s="58"/>
      <c r="DF3408" s="59"/>
      <c r="DG3408" s="60"/>
      <c r="DH3408" s="60"/>
      <c r="DI3408" s="151"/>
      <c r="DJ3408" s="153"/>
    </row>
    <row r="3409" spans="1:114" ht="23.25">
      <c r="A3409">
        <v>811903</v>
      </c>
      <c r="B3409" t="s">
        <v>5220</v>
      </c>
      <c r="C3409" t="s">
        <v>544</v>
      </c>
      <c r="D3409" t="s">
        <v>5221</v>
      </c>
      <c r="E3409" t="s">
        <v>10</v>
      </c>
      <c r="F3409" t="s">
        <v>5610</v>
      </c>
      <c r="G3409" t="s">
        <v>5610</v>
      </c>
      <c r="H3409" t="s">
        <v>5610</v>
      </c>
      <c r="I3409" t="s">
        <v>5610</v>
      </c>
      <c r="J3409" t="s">
        <v>5610</v>
      </c>
      <c r="K3409" t="s">
        <v>5610</v>
      </c>
      <c r="L3409" t="s">
        <v>5610</v>
      </c>
      <c r="M3409" t="s">
        <v>5610</v>
      </c>
      <c r="N3409" t="s">
        <v>5610</v>
      </c>
      <c r="O3409" t="s">
        <v>5610</v>
      </c>
      <c r="P3409" t="s">
        <v>5610</v>
      </c>
      <c r="Q3409" t="s">
        <v>5610</v>
      </c>
      <c r="R3409" t="s">
        <v>5610</v>
      </c>
      <c r="S3409" t="s">
        <v>5610</v>
      </c>
      <c r="T3409">
        <v>624</v>
      </c>
      <c r="U3409" t="s">
        <v>5610</v>
      </c>
      <c r="V3409">
        <v>626</v>
      </c>
      <c r="W3409">
        <v>627</v>
      </c>
      <c r="X3409" t="s">
        <v>5610</v>
      </c>
      <c r="Y3409">
        <v>629</v>
      </c>
      <c r="Z3409" t="s">
        <v>5610</v>
      </c>
      <c r="AA3409" t="s">
        <v>5610</v>
      </c>
      <c r="AB3409" t="s">
        <v>5610</v>
      </c>
      <c r="AC3409" t="s">
        <v>5610</v>
      </c>
      <c r="AD3409" t="s">
        <v>5610</v>
      </c>
      <c r="AE3409" t="s">
        <v>5610</v>
      </c>
      <c r="AF3409" t="s">
        <v>5610</v>
      </c>
      <c r="AG3409" t="s">
        <v>5610</v>
      </c>
      <c r="AH3409" t="s">
        <v>5610</v>
      </c>
      <c r="AI3409" t="s">
        <v>5610</v>
      </c>
      <c r="AJ3409" t="s">
        <v>5610</v>
      </c>
      <c r="AK3409" t="s">
        <v>5610</v>
      </c>
      <c r="AL3409" t="s">
        <v>5610</v>
      </c>
      <c r="AM3409" t="s">
        <v>5610</v>
      </c>
      <c r="AN3409" t="s">
        <v>5610</v>
      </c>
      <c r="AO3409" t="s">
        <v>5610</v>
      </c>
      <c r="AP3409" t="s">
        <v>5610</v>
      </c>
      <c r="AQ3409" t="s">
        <v>5610</v>
      </c>
      <c r="AR3409" t="s">
        <v>5610</v>
      </c>
      <c r="AS3409" t="s">
        <v>5610</v>
      </c>
      <c r="AT3409" t="s">
        <v>5610</v>
      </c>
      <c r="AU3409" t="s">
        <v>5610</v>
      </c>
      <c r="AV3409" t="s">
        <v>5610</v>
      </c>
      <c r="AW3409" s="121" t="s">
        <v>5610</v>
      </c>
      <c r="AX3409" s="121" t="s">
        <v>5610</v>
      </c>
      <c r="AY3409" s="121" t="s">
        <v>5610</v>
      </c>
      <c r="AZ3409" s="121" t="s">
        <v>5610</v>
      </c>
      <c r="BA3409" s="121" t="s">
        <v>5610</v>
      </c>
      <c r="CZ3409">
        <f>ROWS($A$5:$A3409)</f>
        <v>3405</v>
      </c>
      <c r="DA3409" t="b">
        <f t="shared" si="110"/>
        <v>0</v>
      </c>
      <c r="DB3409" t="str">
        <f>IFERROR(SMALL($DA$5:DA12690,CZ3409),"")</f>
        <v/>
      </c>
      <c r="DC3409" s="57"/>
      <c r="DE3409" s="58"/>
      <c r="DF3409" s="59"/>
      <c r="DG3409" s="60"/>
      <c r="DH3409" s="60"/>
      <c r="DI3409" s="151"/>
      <c r="DJ3409" s="153"/>
    </row>
    <row r="3410" spans="1:114" ht="23.25">
      <c r="A3410">
        <v>811904</v>
      </c>
      <c r="B3410" t="s">
        <v>5222</v>
      </c>
      <c r="C3410" t="s">
        <v>5223</v>
      </c>
      <c r="D3410" t="s">
        <v>5224</v>
      </c>
      <c r="E3410" t="s">
        <v>10</v>
      </c>
      <c r="F3410" t="s">
        <v>5610</v>
      </c>
      <c r="G3410" t="s">
        <v>5610</v>
      </c>
      <c r="H3410" t="s">
        <v>5610</v>
      </c>
      <c r="I3410" t="s">
        <v>5610</v>
      </c>
      <c r="J3410" t="s">
        <v>5610</v>
      </c>
      <c r="K3410" t="s">
        <v>5610</v>
      </c>
      <c r="L3410" t="s">
        <v>5610</v>
      </c>
      <c r="M3410" t="s">
        <v>5610</v>
      </c>
      <c r="N3410" t="s">
        <v>5611</v>
      </c>
      <c r="O3410">
        <v>619</v>
      </c>
      <c r="P3410" t="s">
        <v>5610</v>
      </c>
      <c r="Q3410" t="s">
        <v>5610</v>
      </c>
      <c r="R3410" t="s">
        <v>5610</v>
      </c>
      <c r="S3410" t="s">
        <v>5610</v>
      </c>
      <c r="T3410" t="s">
        <v>5610</v>
      </c>
      <c r="U3410">
        <v>625</v>
      </c>
      <c r="V3410">
        <v>626</v>
      </c>
      <c r="W3410">
        <v>627</v>
      </c>
      <c r="X3410">
        <v>628</v>
      </c>
      <c r="Y3410" t="s">
        <v>5610</v>
      </c>
      <c r="Z3410">
        <v>630</v>
      </c>
      <c r="AA3410">
        <v>631</v>
      </c>
      <c r="AC3410">
        <v>633</v>
      </c>
      <c r="AD3410" t="s">
        <v>5610</v>
      </c>
      <c r="AE3410" t="s">
        <v>5610</v>
      </c>
      <c r="AF3410" t="s">
        <v>5610</v>
      </c>
      <c r="AH3410" t="s">
        <v>5610</v>
      </c>
      <c r="AI3410" t="s">
        <v>5610</v>
      </c>
      <c r="AJ3410" t="s">
        <v>5610</v>
      </c>
      <c r="AK3410" t="s">
        <v>5610</v>
      </c>
      <c r="AL3410" t="s">
        <v>5610</v>
      </c>
      <c r="AM3410" t="s">
        <v>5610</v>
      </c>
      <c r="AN3410" t="s">
        <v>5610</v>
      </c>
      <c r="AO3410" t="s">
        <v>5610</v>
      </c>
      <c r="AV3410" t="s">
        <v>5610</v>
      </c>
      <c r="AW3410" s="121" t="s">
        <v>5610</v>
      </c>
      <c r="AX3410" s="121" t="s">
        <v>5610</v>
      </c>
      <c r="AY3410" s="121" t="s">
        <v>5610</v>
      </c>
      <c r="AZ3410" s="121" t="s">
        <v>5610</v>
      </c>
      <c r="BA3410" s="121" t="s">
        <v>5610</v>
      </c>
      <c r="CZ3410">
        <f>ROWS($A$5:$A3410)</f>
        <v>3406</v>
      </c>
      <c r="DA3410" t="b">
        <f t="shared" si="110"/>
        <v>0</v>
      </c>
      <c r="DB3410" t="str">
        <f>IFERROR(SMALL($DA$5:DA12691,CZ3410),"")</f>
        <v/>
      </c>
      <c r="DC3410" s="57"/>
      <c r="DE3410" s="58"/>
      <c r="DF3410" s="59"/>
      <c r="DG3410" s="60"/>
      <c r="DH3410" s="60"/>
      <c r="DI3410" s="151"/>
      <c r="DJ3410" s="153"/>
    </row>
    <row r="3411" spans="1:114" ht="23.25">
      <c r="A3411">
        <v>811905</v>
      </c>
      <c r="B3411" t="s">
        <v>5225</v>
      </c>
      <c r="C3411" t="s">
        <v>5226</v>
      </c>
      <c r="D3411" t="s">
        <v>1840</v>
      </c>
      <c r="E3411" t="s">
        <v>10</v>
      </c>
      <c r="F3411" t="s">
        <v>5610</v>
      </c>
      <c r="G3411" t="s">
        <v>5610</v>
      </c>
      <c r="H3411" t="s">
        <v>5610</v>
      </c>
      <c r="I3411" t="s">
        <v>5610</v>
      </c>
      <c r="J3411" t="s">
        <v>5610</v>
      </c>
      <c r="K3411" t="s">
        <v>5610</v>
      </c>
      <c r="L3411" t="s">
        <v>5610</v>
      </c>
      <c r="M3411" t="s">
        <v>5610</v>
      </c>
      <c r="N3411" t="s">
        <v>5610</v>
      </c>
      <c r="P3411" t="s">
        <v>5610</v>
      </c>
      <c r="Q3411" t="s">
        <v>5610</v>
      </c>
      <c r="R3411" t="s">
        <v>5610</v>
      </c>
      <c r="U3411">
        <v>625</v>
      </c>
      <c r="V3411">
        <v>626</v>
      </c>
      <c r="W3411" t="s">
        <v>5610</v>
      </c>
      <c r="X3411" t="s">
        <v>5610</v>
      </c>
      <c r="Y3411">
        <v>629</v>
      </c>
      <c r="Z3411">
        <v>630</v>
      </c>
      <c r="AA3411" t="s">
        <v>5610</v>
      </c>
      <c r="AB3411">
        <v>632</v>
      </c>
      <c r="AC3411" t="s">
        <v>5610</v>
      </c>
      <c r="AD3411" t="s">
        <v>5610</v>
      </c>
      <c r="AF3411" t="s">
        <v>5610</v>
      </c>
      <c r="AG3411" t="s">
        <v>5610</v>
      </c>
      <c r="AH3411" t="s">
        <v>5610</v>
      </c>
      <c r="AI3411" t="s">
        <v>5610</v>
      </c>
      <c r="AJ3411" t="s">
        <v>5610</v>
      </c>
      <c r="AK3411" t="s">
        <v>5610</v>
      </c>
      <c r="AL3411" t="s">
        <v>5610</v>
      </c>
      <c r="AM3411" t="s">
        <v>5610</v>
      </c>
      <c r="AN3411" t="s">
        <v>5610</v>
      </c>
      <c r="AO3411" t="s">
        <v>5610</v>
      </c>
      <c r="AP3411" t="s">
        <v>5610</v>
      </c>
      <c r="AQ3411" t="s">
        <v>5610</v>
      </c>
      <c r="AR3411" t="s">
        <v>5610</v>
      </c>
      <c r="AS3411" t="s">
        <v>5610</v>
      </c>
      <c r="AT3411" t="s">
        <v>5610</v>
      </c>
      <c r="AU3411" t="s">
        <v>5610</v>
      </c>
      <c r="AV3411" t="s">
        <v>5610</v>
      </c>
      <c r="AW3411" s="121" t="s">
        <v>5610</v>
      </c>
      <c r="AX3411" s="121" t="s">
        <v>5610</v>
      </c>
      <c r="AY3411" s="121" t="s">
        <v>5610</v>
      </c>
      <c r="AZ3411" s="121" t="s">
        <v>5610</v>
      </c>
      <c r="BA3411" s="121" t="s">
        <v>5610</v>
      </c>
      <c r="CZ3411">
        <f>ROWS($A$5:$A3411)</f>
        <v>3407</v>
      </c>
      <c r="DA3411" t="b">
        <f t="shared" si="110"/>
        <v>0</v>
      </c>
      <c r="DB3411" t="str">
        <f>IFERROR(SMALL($DA$5:DA12692,CZ3411),"")</f>
        <v/>
      </c>
      <c r="DC3411" s="57"/>
      <c r="DE3411" s="58"/>
      <c r="DF3411" s="59"/>
      <c r="DG3411" s="60"/>
      <c r="DH3411" s="60"/>
      <c r="DI3411" s="151"/>
      <c r="DJ3411" s="153"/>
    </row>
    <row r="3412" spans="1:114" ht="23.25">
      <c r="A3412">
        <v>811906</v>
      </c>
      <c r="B3412" t="s">
        <v>5227</v>
      </c>
      <c r="C3412" t="s">
        <v>1030</v>
      </c>
      <c r="D3412" t="s">
        <v>2950</v>
      </c>
      <c r="E3412" t="s">
        <v>10</v>
      </c>
      <c r="F3412" t="s">
        <v>5610</v>
      </c>
      <c r="G3412">
        <v>611</v>
      </c>
      <c r="H3412">
        <v>612</v>
      </c>
      <c r="I3412" t="s">
        <v>5610</v>
      </c>
      <c r="J3412" t="s">
        <v>5610</v>
      </c>
      <c r="K3412" t="s">
        <v>5610</v>
      </c>
      <c r="L3412" t="s">
        <v>5610</v>
      </c>
      <c r="M3412" t="s">
        <v>5610</v>
      </c>
      <c r="N3412" t="s">
        <v>5610</v>
      </c>
      <c r="O3412">
        <v>619</v>
      </c>
      <c r="P3412" t="s">
        <v>5610</v>
      </c>
      <c r="Q3412" t="s">
        <v>5610</v>
      </c>
      <c r="R3412" t="s">
        <v>5610</v>
      </c>
      <c r="S3412" t="s">
        <v>5610</v>
      </c>
      <c r="T3412" t="s">
        <v>5610</v>
      </c>
      <c r="U3412" t="s">
        <v>5610</v>
      </c>
      <c r="V3412" t="s">
        <v>5610</v>
      </c>
      <c r="W3412" t="s">
        <v>5610</v>
      </c>
      <c r="X3412" t="s">
        <v>5610</v>
      </c>
      <c r="Y3412" t="s">
        <v>5610</v>
      </c>
      <c r="Z3412" t="s">
        <v>5610</v>
      </c>
      <c r="AA3412" t="s">
        <v>5610</v>
      </c>
      <c r="AB3412" t="s">
        <v>5610</v>
      </c>
      <c r="AC3412" t="s">
        <v>5610</v>
      </c>
      <c r="AD3412" t="s">
        <v>5610</v>
      </c>
      <c r="AE3412" t="s">
        <v>5610</v>
      </c>
      <c r="AF3412" t="s">
        <v>5610</v>
      </c>
      <c r="AG3412" t="s">
        <v>5610</v>
      </c>
      <c r="AH3412" t="s">
        <v>5610</v>
      </c>
      <c r="AI3412" t="s">
        <v>5610</v>
      </c>
      <c r="AJ3412" t="s">
        <v>5610</v>
      </c>
      <c r="AK3412" t="s">
        <v>5610</v>
      </c>
      <c r="AL3412" t="s">
        <v>5610</v>
      </c>
      <c r="AM3412" t="s">
        <v>5610</v>
      </c>
      <c r="AN3412" t="s">
        <v>5610</v>
      </c>
      <c r="AO3412" t="s">
        <v>5611</v>
      </c>
      <c r="AP3412" t="s">
        <v>5610</v>
      </c>
      <c r="AQ3412" t="s">
        <v>5610</v>
      </c>
      <c r="AR3412" t="s">
        <v>5610</v>
      </c>
      <c r="AS3412" t="s">
        <v>5610</v>
      </c>
      <c r="AT3412" t="s">
        <v>5610</v>
      </c>
      <c r="AU3412" t="s">
        <v>5610</v>
      </c>
      <c r="AV3412" t="s">
        <v>5610</v>
      </c>
      <c r="AW3412" s="121" t="s">
        <v>5610</v>
      </c>
      <c r="AX3412" s="121" t="s">
        <v>5610</v>
      </c>
      <c r="AY3412" s="121" t="s">
        <v>5610</v>
      </c>
      <c r="AZ3412" s="121" t="s">
        <v>5610</v>
      </c>
      <c r="BA3412" s="121" t="s">
        <v>5610</v>
      </c>
      <c r="CZ3412">
        <f>ROWS($A$5:$A3412)</f>
        <v>3408</v>
      </c>
      <c r="DA3412" t="b">
        <f t="shared" si="110"/>
        <v>0</v>
      </c>
      <c r="DB3412" t="str">
        <f>IFERROR(SMALL($DA$5:DA12693,CZ3412),"")</f>
        <v/>
      </c>
      <c r="DC3412" s="57"/>
      <c r="DE3412" s="58"/>
      <c r="DF3412" s="59"/>
      <c r="DG3412" s="60"/>
      <c r="DH3412" s="60"/>
      <c r="DI3412" s="151"/>
      <c r="DJ3412" s="153"/>
    </row>
    <row r="3413" spans="1:114" ht="23.25">
      <c r="A3413">
        <v>811907</v>
      </c>
      <c r="B3413" t="s">
        <v>5228</v>
      </c>
      <c r="C3413" t="s">
        <v>155</v>
      </c>
      <c r="D3413" t="s">
        <v>291</v>
      </c>
      <c r="E3413" t="s">
        <v>10</v>
      </c>
      <c r="F3413" t="s">
        <v>5610</v>
      </c>
      <c r="G3413" t="s">
        <v>5610</v>
      </c>
      <c r="H3413" t="s">
        <v>5610</v>
      </c>
      <c r="I3413" t="s">
        <v>5610</v>
      </c>
      <c r="J3413" t="s">
        <v>5610</v>
      </c>
      <c r="K3413" t="s">
        <v>5610</v>
      </c>
      <c r="L3413" t="s">
        <v>5610</v>
      </c>
      <c r="M3413" t="s">
        <v>5610</v>
      </c>
      <c r="N3413" t="s">
        <v>5610</v>
      </c>
      <c r="O3413" t="s">
        <v>5610</v>
      </c>
      <c r="P3413" t="s">
        <v>5610</v>
      </c>
      <c r="Q3413" t="s">
        <v>5610</v>
      </c>
      <c r="R3413" t="s">
        <v>5610</v>
      </c>
      <c r="S3413" t="s">
        <v>5610</v>
      </c>
      <c r="T3413">
        <v>624</v>
      </c>
      <c r="U3413" t="s">
        <v>5610</v>
      </c>
      <c r="V3413">
        <v>626</v>
      </c>
      <c r="W3413">
        <v>627</v>
      </c>
      <c r="X3413" t="s">
        <v>5610</v>
      </c>
      <c r="Y3413">
        <v>629</v>
      </c>
      <c r="Z3413" t="s">
        <v>5610</v>
      </c>
      <c r="AA3413" t="s">
        <v>5610</v>
      </c>
      <c r="AB3413" t="s">
        <v>5610</v>
      </c>
      <c r="AC3413" t="s">
        <v>5610</v>
      </c>
      <c r="AD3413" t="s">
        <v>5610</v>
      </c>
      <c r="AE3413" t="s">
        <v>5610</v>
      </c>
      <c r="AF3413" t="s">
        <v>5610</v>
      </c>
      <c r="AG3413" t="s">
        <v>5610</v>
      </c>
      <c r="AH3413" t="s">
        <v>5610</v>
      </c>
      <c r="AI3413" t="s">
        <v>5610</v>
      </c>
      <c r="AJ3413" t="s">
        <v>5610</v>
      </c>
      <c r="AK3413" t="s">
        <v>5610</v>
      </c>
      <c r="AL3413" t="s">
        <v>5610</v>
      </c>
      <c r="AM3413" t="s">
        <v>5610</v>
      </c>
      <c r="AN3413" t="s">
        <v>5610</v>
      </c>
      <c r="AO3413" t="s">
        <v>5610</v>
      </c>
      <c r="AP3413" t="s">
        <v>5610</v>
      </c>
      <c r="AQ3413" t="s">
        <v>5610</v>
      </c>
      <c r="AR3413" t="s">
        <v>5610</v>
      </c>
      <c r="AS3413" t="s">
        <v>5610</v>
      </c>
      <c r="AT3413" t="s">
        <v>5610</v>
      </c>
      <c r="AU3413" t="s">
        <v>5610</v>
      </c>
      <c r="AV3413" t="s">
        <v>5610</v>
      </c>
      <c r="AW3413" s="121" t="s">
        <v>5610</v>
      </c>
      <c r="AX3413" s="121" t="s">
        <v>5610</v>
      </c>
      <c r="AY3413" s="121" t="s">
        <v>5610</v>
      </c>
      <c r="AZ3413" s="121" t="s">
        <v>5610</v>
      </c>
      <c r="BA3413" s="121" t="s">
        <v>5610</v>
      </c>
      <c r="CZ3413">
        <f>ROWS($A$5:$A3413)</f>
        <v>3409</v>
      </c>
      <c r="DA3413" t="b">
        <f t="shared" si="110"/>
        <v>0</v>
      </c>
      <c r="DB3413" t="str">
        <f>IFERROR(SMALL($DA$5:DA12694,CZ3413),"")</f>
        <v/>
      </c>
      <c r="DC3413" s="57"/>
      <c r="DE3413" s="58"/>
      <c r="DF3413" s="59"/>
      <c r="DG3413" s="60"/>
      <c r="DH3413" s="60"/>
      <c r="DI3413" s="151"/>
      <c r="DJ3413" s="153"/>
    </row>
    <row r="3414" spans="1:114" ht="23.25">
      <c r="A3414">
        <v>811909</v>
      </c>
      <c r="B3414" t="s">
        <v>5229</v>
      </c>
      <c r="C3414" t="s">
        <v>5230</v>
      </c>
      <c r="D3414" t="s">
        <v>2477</v>
      </c>
      <c r="E3414" t="s">
        <v>10</v>
      </c>
      <c r="F3414" t="s">
        <v>5610</v>
      </c>
      <c r="G3414" t="s">
        <v>5610</v>
      </c>
      <c r="H3414">
        <v>612</v>
      </c>
      <c r="I3414" t="s">
        <v>5610</v>
      </c>
      <c r="J3414" t="s">
        <v>5610</v>
      </c>
      <c r="K3414" t="s">
        <v>5610</v>
      </c>
      <c r="L3414" t="s">
        <v>5610</v>
      </c>
      <c r="M3414" t="s">
        <v>5610</v>
      </c>
      <c r="N3414" t="s">
        <v>5610</v>
      </c>
      <c r="O3414" t="s">
        <v>5610</v>
      </c>
      <c r="P3414" t="s">
        <v>5610</v>
      </c>
      <c r="Q3414" t="s">
        <v>5610</v>
      </c>
      <c r="R3414" t="s">
        <v>5610</v>
      </c>
      <c r="S3414" t="s">
        <v>5610</v>
      </c>
      <c r="T3414" t="s">
        <v>5610</v>
      </c>
      <c r="U3414" t="s">
        <v>5610</v>
      </c>
      <c r="V3414" t="s">
        <v>5610</v>
      </c>
      <c r="W3414" t="s">
        <v>5610</v>
      </c>
      <c r="X3414" t="s">
        <v>5610</v>
      </c>
      <c r="Y3414">
        <v>629</v>
      </c>
      <c r="Z3414" t="s">
        <v>5610</v>
      </c>
      <c r="AA3414" t="s">
        <v>5610</v>
      </c>
      <c r="AB3414">
        <v>632</v>
      </c>
      <c r="AC3414" t="s">
        <v>5610</v>
      </c>
      <c r="AD3414" t="s">
        <v>5610</v>
      </c>
      <c r="AE3414" t="s">
        <v>5610</v>
      </c>
      <c r="AF3414" t="s">
        <v>5610</v>
      </c>
      <c r="AG3414" t="s">
        <v>5610</v>
      </c>
      <c r="AH3414" t="s">
        <v>5610</v>
      </c>
      <c r="AI3414" t="s">
        <v>5610</v>
      </c>
      <c r="AJ3414" t="s">
        <v>5610</v>
      </c>
      <c r="AK3414" t="s">
        <v>5610</v>
      </c>
      <c r="AL3414" t="s">
        <v>5610</v>
      </c>
      <c r="AM3414" t="s">
        <v>5610</v>
      </c>
      <c r="AN3414" t="s">
        <v>5610</v>
      </c>
      <c r="AO3414" t="s">
        <v>5610</v>
      </c>
      <c r="AP3414" t="s">
        <v>5610</v>
      </c>
      <c r="AQ3414" t="s">
        <v>5610</v>
      </c>
      <c r="AR3414" t="s">
        <v>5610</v>
      </c>
      <c r="AS3414" t="s">
        <v>5610</v>
      </c>
      <c r="AT3414" t="s">
        <v>5610</v>
      </c>
      <c r="AU3414" t="s">
        <v>5610</v>
      </c>
      <c r="AV3414" t="s">
        <v>5610</v>
      </c>
      <c r="AW3414" s="121" t="s">
        <v>5610</v>
      </c>
      <c r="AX3414" s="121" t="s">
        <v>5610</v>
      </c>
      <c r="AY3414" s="121" t="s">
        <v>5610</v>
      </c>
      <c r="AZ3414" s="121" t="s">
        <v>5610</v>
      </c>
      <c r="BA3414" s="121" t="s">
        <v>5610</v>
      </c>
      <c r="CZ3414">
        <f>ROWS($A$5:$A3414)</f>
        <v>3410</v>
      </c>
      <c r="DA3414" t="b">
        <f t="shared" si="110"/>
        <v>0</v>
      </c>
      <c r="DB3414" t="str">
        <f>IFERROR(SMALL($DA$5:DA12695,CZ3414),"")</f>
        <v/>
      </c>
      <c r="DC3414" s="57"/>
      <c r="DE3414" s="58"/>
      <c r="DF3414" s="59"/>
      <c r="DG3414" s="60"/>
      <c r="DH3414" s="60"/>
      <c r="DI3414" s="151"/>
      <c r="DJ3414" s="153"/>
    </row>
    <row r="3415" spans="1:114" ht="23.25">
      <c r="A3415">
        <v>811910</v>
      </c>
      <c r="B3415" t="s">
        <v>5231</v>
      </c>
      <c r="C3415" t="s">
        <v>208</v>
      </c>
      <c r="D3415" t="s">
        <v>417</v>
      </c>
      <c r="E3415" t="s">
        <v>10</v>
      </c>
      <c r="F3415" t="s">
        <v>5610</v>
      </c>
      <c r="G3415" t="s">
        <v>5610</v>
      </c>
      <c r="H3415" t="s">
        <v>5610</v>
      </c>
      <c r="I3415" t="s">
        <v>5610</v>
      </c>
      <c r="J3415" t="s">
        <v>5610</v>
      </c>
      <c r="K3415" t="s">
        <v>5610</v>
      </c>
      <c r="L3415" t="s">
        <v>5610</v>
      </c>
      <c r="M3415" t="s">
        <v>5610</v>
      </c>
      <c r="N3415" t="s">
        <v>5610</v>
      </c>
      <c r="O3415" t="s">
        <v>5610</v>
      </c>
      <c r="P3415" t="s">
        <v>5610</v>
      </c>
      <c r="Q3415" t="s">
        <v>5610</v>
      </c>
      <c r="R3415" t="s">
        <v>5610</v>
      </c>
      <c r="S3415" t="s">
        <v>5610</v>
      </c>
      <c r="T3415">
        <v>624</v>
      </c>
      <c r="U3415" t="s">
        <v>5610</v>
      </c>
      <c r="V3415" t="s">
        <v>5610</v>
      </c>
      <c r="W3415">
        <v>627</v>
      </c>
      <c r="X3415" t="s">
        <v>5610</v>
      </c>
      <c r="Y3415" t="s">
        <v>5610</v>
      </c>
      <c r="Z3415" t="s">
        <v>5610</v>
      </c>
      <c r="AA3415" t="s">
        <v>5610</v>
      </c>
      <c r="AB3415" t="s">
        <v>5610</v>
      </c>
      <c r="AC3415" t="s">
        <v>5610</v>
      </c>
      <c r="AD3415" t="s">
        <v>5610</v>
      </c>
      <c r="AE3415" t="s">
        <v>5611</v>
      </c>
      <c r="AF3415" t="s">
        <v>5610</v>
      </c>
      <c r="AG3415" t="s">
        <v>5610</v>
      </c>
      <c r="AH3415" t="s">
        <v>5610</v>
      </c>
      <c r="AI3415" t="s">
        <v>5610</v>
      </c>
      <c r="AJ3415" t="s">
        <v>5610</v>
      </c>
      <c r="AK3415" t="s">
        <v>5610</v>
      </c>
      <c r="AL3415" t="s">
        <v>5610</v>
      </c>
      <c r="AM3415" t="s">
        <v>5610</v>
      </c>
      <c r="AN3415" t="s">
        <v>5610</v>
      </c>
      <c r="AO3415" t="s">
        <v>5610</v>
      </c>
      <c r="AP3415" t="s">
        <v>5610</v>
      </c>
      <c r="AQ3415" t="s">
        <v>5610</v>
      </c>
      <c r="AR3415" t="s">
        <v>5610</v>
      </c>
      <c r="AS3415" t="s">
        <v>5610</v>
      </c>
      <c r="AT3415" t="s">
        <v>5610</v>
      </c>
      <c r="AU3415" t="s">
        <v>5610</v>
      </c>
      <c r="AV3415" t="s">
        <v>5610</v>
      </c>
      <c r="AW3415" s="121" t="s">
        <v>5610</v>
      </c>
      <c r="AX3415" s="121" t="s">
        <v>5610</v>
      </c>
      <c r="AY3415" s="121" t="s">
        <v>5610</v>
      </c>
      <c r="AZ3415" s="121" t="s">
        <v>5611</v>
      </c>
      <c r="BA3415" s="121" t="s">
        <v>5610</v>
      </c>
      <c r="CZ3415">
        <f>ROWS($A$5:$A3415)</f>
        <v>3411</v>
      </c>
      <c r="DA3415" t="b">
        <f t="shared" si="110"/>
        <v>0</v>
      </c>
      <c r="DB3415" t="str">
        <f>IFERROR(SMALL($DA$5:DA12696,CZ3415),"")</f>
        <v/>
      </c>
      <c r="DC3415" s="57"/>
      <c r="DE3415" s="58"/>
      <c r="DF3415" s="59"/>
      <c r="DG3415" s="60"/>
      <c r="DH3415" s="60"/>
      <c r="DI3415" s="151"/>
      <c r="DJ3415" s="153"/>
    </row>
    <row r="3416" spans="1:114" ht="23.25">
      <c r="A3416">
        <v>811911</v>
      </c>
      <c r="B3416" t="s">
        <v>5232</v>
      </c>
      <c r="C3416" t="s">
        <v>5233</v>
      </c>
      <c r="D3416" t="s">
        <v>677</v>
      </c>
      <c r="E3416" t="s">
        <v>5605</v>
      </c>
      <c r="F3416" t="s">
        <v>5610</v>
      </c>
      <c r="G3416" t="s">
        <v>5610</v>
      </c>
      <c r="H3416" t="s">
        <v>5610</v>
      </c>
      <c r="I3416" t="s">
        <v>5610</v>
      </c>
      <c r="J3416" t="s">
        <v>5610</v>
      </c>
      <c r="K3416" t="s">
        <v>5610</v>
      </c>
      <c r="L3416">
        <v>616</v>
      </c>
      <c r="M3416" t="s">
        <v>5610</v>
      </c>
      <c r="N3416" t="s">
        <v>5610</v>
      </c>
      <c r="O3416">
        <v>619</v>
      </c>
      <c r="P3416" t="s">
        <v>5610</v>
      </c>
      <c r="Q3416" t="s">
        <v>5610</v>
      </c>
      <c r="R3416" t="s">
        <v>5610</v>
      </c>
      <c r="S3416" t="s">
        <v>5610</v>
      </c>
      <c r="T3416">
        <v>624</v>
      </c>
      <c r="U3416" t="s">
        <v>5610</v>
      </c>
      <c r="V3416" t="s">
        <v>5610</v>
      </c>
      <c r="W3416" t="s">
        <v>5610</v>
      </c>
      <c r="X3416">
        <v>628</v>
      </c>
      <c r="Y3416" t="s">
        <v>5610</v>
      </c>
      <c r="Z3416">
        <v>630</v>
      </c>
      <c r="AA3416">
        <v>631</v>
      </c>
      <c r="AB3416" t="s">
        <v>5610</v>
      </c>
      <c r="AC3416">
        <v>633</v>
      </c>
      <c r="AD3416" t="s">
        <v>5610</v>
      </c>
      <c r="AE3416" t="s">
        <v>5610</v>
      </c>
      <c r="AF3416" t="s">
        <v>5610</v>
      </c>
      <c r="AG3416" t="s">
        <v>5610</v>
      </c>
      <c r="AH3416" t="s">
        <v>5610</v>
      </c>
      <c r="AI3416" t="s">
        <v>5610</v>
      </c>
      <c r="AJ3416" t="s">
        <v>5610</v>
      </c>
      <c r="AK3416" t="s">
        <v>5610</v>
      </c>
      <c r="AL3416" t="s">
        <v>5610</v>
      </c>
      <c r="AM3416" t="s">
        <v>5610</v>
      </c>
      <c r="AN3416" t="s">
        <v>5610</v>
      </c>
      <c r="AO3416" t="s">
        <v>5610</v>
      </c>
      <c r="AP3416" t="s">
        <v>5610</v>
      </c>
      <c r="AQ3416" t="s">
        <v>5610</v>
      </c>
      <c r="AR3416" t="s">
        <v>5610</v>
      </c>
      <c r="AS3416" t="s">
        <v>5610</v>
      </c>
      <c r="AT3416" t="s">
        <v>5610</v>
      </c>
      <c r="AU3416" t="s">
        <v>5610</v>
      </c>
      <c r="AV3416" t="s">
        <v>5610</v>
      </c>
      <c r="AW3416" s="121" t="s">
        <v>5610</v>
      </c>
      <c r="AX3416" s="121" t="s">
        <v>5610</v>
      </c>
      <c r="AY3416" s="121" t="s">
        <v>5610</v>
      </c>
      <c r="AZ3416" s="121" t="s">
        <v>5610</v>
      </c>
      <c r="BA3416" s="121" t="s">
        <v>5610</v>
      </c>
      <c r="CZ3416">
        <f>ROWS($A$5:$A3416)</f>
        <v>3412</v>
      </c>
      <c r="DA3416" t="b">
        <f t="shared" si="110"/>
        <v>0</v>
      </c>
      <c r="DB3416" t="str">
        <f>IFERROR(SMALL($DA$5:DA12697,CZ3416),"")</f>
        <v/>
      </c>
      <c r="DC3416" s="57"/>
      <c r="DE3416" s="58"/>
      <c r="DF3416" s="59"/>
      <c r="DG3416" s="60"/>
      <c r="DH3416" s="60"/>
      <c r="DI3416" s="151"/>
      <c r="DJ3416" s="153"/>
    </row>
    <row r="3417" spans="1:114" ht="23.25">
      <c r="A3417">
        <v>811915</v>
      </c>
      <c r="B3417" t="s">
        <v>5234</v>
      </c>
      <c r="C3417" t="s">
        <v>398</v>
      </c>
      <c r="D3417" t="s">
        <v>5235</v>
      </c>
      <c r="E3417" t="s">
        <v>10</v>
      </c>
      <c r="F3417" t="s">
        <v>5610</v>
      </c>
      <c r="G3417">
        <v>611</v>
      </c>
      <c r="H3417" t="s">
        <v>5610</v>
      </c>
      <c r="I3417" t="s">
        <v>5610</v>
      </c>
      <c r="J3417" t="s">
        <v>5610</v>
      </c>
      <c r="K3417" t="s">
        <v>5610</v>
      </c>
      <c r="L3417" t="s">
        <v>5610</v>
      </c>
      <c r="M3417" t="s">
        <v>5610</v>
      </c>
      <c r="N3417" t="s">
        <v>5610</v>
      </c>
      <c r="O3417" t="s">
        <v>5610</v>
      </c>
      <c r="P3417" t="s">
        <v>5610</v>
      </c>
      <c r="Q3417" t="s">
        <v>5610</v>
      </c>
      <c r="R3417" t="s">
        <v>5610</v>
      </c>
      <c r="S3417" t="s">
        <v>5610</v>
      </c>
      <c r="T3417" t="s">
        <v>5610</v>
      </c>
      <c r="U3417" t="s">
        <v>5610</v>
      </c>
      <c r="V3417">
        <v>626</v>
      </c>
      <c r="W3417" t="s">
        <v>5610</v>
      </c>
      <c r="X3417" t="s">
        <v>5610</v>
      </c>
      <c r="Y3417" t="s">
        <v>5610</v>
      </c>
      <c r="Z3417" t="s">
        <v>5610</v>
      </c>
      <c r="AA3417" t="s">
        <v>5610</v>
      </c>
      <c r="AB3417" t="s">
        <v>5610</v>
      </c>
      <c r="AC3417" t="s">
        <v>5610</v>
      </c>
      <c r="AD3417" t="s">
        <v>5610</v>
      </c>
      <c r="AE3417" t="s">
        <v>5610</v>
      </c>
      <c r="AF3417" t="s">
        <v>5610</v>
      </c>
      <c r="AG3417" t="s">
        <v>5610</v>
      </c>
      <c r="AH3417" t="s">
        <v>5610</v>
      </c>
      <c r="AI3417" t="s">
        <v>5610</v>
      </c>
      <c r="AJ3417" t="s">
        <v>5610</v>
      </c>
      <c r="AK3417" t="s">
        <v>5610</v>
      </c>
      <c r="AL3417" t="s">
        <v>5610</v>
      </c>
      <c r="AM3417" t="s">
        <v>5610</v>
      </c>
      <c r="AN3417" t="s">
        <v>5610</v>
      </c>
      <c r="AO3417" t="s">
        <v>5610</v>
      </c>
      <c r="AP3417" t="s">
        <v>5610</v>
      </c>
      <c r="AQ3417" t="s">
        <v>5610</v>
      </c>
      <c r="AR3417" t="s">
        <v>5610</v>
      </c>
      <c r="AS3417" t="s">
        <v>5610</v>
      </c>
      <c r="AT3417" t="s">
        <v>5610</v>
      </c>
      <c r="AU3417" t="s">
        <v>5610</v>
      </c>
      <c r="AV3417" t="s">
        <v>5610</v>
      </c>
      <c r="AW3417" s="121" t="s">
        <v>5610</v>
      </c>
      <c r="AX3417" s="121" t="s">
        <v>5610</v>
      </c>
      <c r="AY3417" s="121" t="s">
        <v>5610</v>
      </c>
      <c r="AZ3417" s="121" t="s">
        <v>5610</v>
      </c>
      <c r="BA3417" s="121" t="s">
        <v>5610</v>
      </c>
      <c r="CZ3417">
        <f>ROWS($A$5:$A3417)</f>
        <v>3413</v>
      </c>
      <c r="DA3417" t="b">
        <f t="shared" si="110"/>
        <v>0</v>
      </c>
      <c r="DB3417" t="str">
        <f>IFERROR(SMALL($DA$5:DA12698,CZ3417),"")</f>
        <v/>
      </c>
      <c r="DC3417" s="57"/>
      <c r="DE3417" s="58"/>
      <c r="DF3417" s="59"/>
      <c r="DG3417" s="60"/>
      <c r="DH3417" s="60"/>
      <c r="DI3417" s="151"/>
      <c r="DJ3417" s="153"/>
    </row>
    <row r="3418" spans="1:114" ht="23.25">
      <c r="A3418">
        <v>811916</v>
      </c>
      <c r="B3418" t="s">
        <v>5236</v>
      </c>
      <c r="C3418" t="s">
        <v>167</v>
      </c>
      <c r="D3418" t="s">
        <v>3281</v>
      </c>
      <c r="E3418" t="s">
        <v>10</v>
      </c>
      <c r="F3418" t="s">
        <v>5610</v>
      </c>
      <c r="G3418">
        <v>611</v>
      </c>
      <c r="H3418">
        <v>612</v>
      </c>
      <c r="I3418" t="s">
        <v>5610</v>
      </c>
      <c r="J3418" t="s">
        <v>5610</v>
      </c>
      <c r="K3418" t="s">
        <v>5610</v>
      </c>
      <c r="L3418" t="s">
        <v>5610</v>
      </c>
      <c r="M3418">
        <v>617</v>
      </c>
      <c r="N3418" t="s">
        <v>5610</v>
      </c>
      <c r="O3418" t="s">
        <v>5610</v>
      </c>
      <c r="P3418" t="s">
        <v>5610</v>
      </c>
      <c r="Q3418" t="s">
        <v>5610</v>
      </c>
      <c r="R3418" t="s">
        <v>5610</v>
      </c>
      <c r="S3418" t="s">
        <v>5610</v>
      </c>
      <c r="T3418" t="s">
        <v>5610</v>
      </c>
      <c r="U3418" t="s">
        <v>5610</v>
      </c>
      <c r="V3418" t="s">
        <v>5610</v>
      </c>
      <c r="W3418" t="s">
        <v>5610</v>
      </c>
      <c r="X3418" t="s">
        <v>5610</v>
      </c>
      <c r="Y3418" t="s">
        <v>5610</v>
      </c>
      <c r="Z3418" t="s">
        <v>5610</v>
      </c>
      <c r="AA3418">
        <v>631</v>
      </c>
      <c r="AB3418">
        <v>632</v>
      </c>
      <c r="AC3418" t="s">
        <v>5610</v>
      </c>
      <c r="AD3418" t="s">
        <v>5610</v>
      </c>
      <c r="AE3418" t="s">
        <v>5610</v>
      </c>
      <c r="AF3418" t="s">
        <v>5610</v>
      </c>
      <c r="AG3418" t="s">
        <v>5610</v>
      </c>
      <c r="AH3418" t="s">
        <v>5610</v>
      </c>
      <c r="AI3418" t="s">
        <v>5610</v>
      </c>
      <c r="AJ3418" t="s">
        <v>5610</v>
      </c>
      <c r="AK3418" t="s">
        <v>5610</v>
      </c>
      <c r="AL3418" t="s">
        <v>5610</v>
      </c>
      <c r="AM3418" t="s">
        <v>5610</v>
      </c>
      <c r="AN3418" t="s">
        <v>5610</v>
      </c>
      <c r="AO3418" t="s">
        <v>5610</v>
      </c>
      <c r="AP3418" t="s">
        <v>5610</v>
      </c>
      <c r="AQ3418" t="s">
        <v>5610</v>
      </c>
      <c r="AR3418" t="s">
        <v>5610</v>
      </c>
      <c r="AS3418" t="s">
        <v>5610</v>
      </c>
      <c r="AT3418" t="s">
        <v>5610</v>
      </c>
      <c r="AU3418" t="s">
        <v>5610</v>
      </c>
      <c r="AV3418" t="s">
        <v>5610</v>
      </c>
      <c r="AW3418" s="121" t="s">
        <v>5610</v>
      </c>
      <c r="AX3418" s="121" t="s">
        <v>5610</v>
      </c>
      <c r="AY3418" s="121" t="s">
        <v>5610</v>
      </c>
      <c r="AZ3418" s="121" t="s">
        <v>5610</v>
      </c>
      <c r="BA3418" s="121" t="s">
        <v>5610</v>
      </c>
      <c r="CZ3418">
        <f>ROWS($A$5:$A3418)</f>
        <v>3414</v>
      </c>
      <c r="DA3418" t="b">
        <f t="shared" si="110"/>
        <v>0</v>
      </c>
      <c r="DB3418" t="str">
        <f>IFERROR(SMALL($DA$5:DA12699,CZ3418),"")</f>
        <v/>
      </c>
      <c r="DC3418" s="57"/>
      <c r="DE3418" s="58"/>
      <c r="DF3418" s="59"/>
      <c r="DG3418" s="60"/>
      <c r="DH3418" s="60"/>
      <c r="DI3418" s="151"/>
      <c r="DJ3418" s="153"/>
    </row>
    <row r="3419" spans="1:114" ht="23.25">
      <c r="A3419">
        <v>811917</v>
      </c>
      <c r="B3419" t="s">
        <v>5237</v>
      </c>
      <c r="C3419" t="s">
        <v>450</v>
      </c>
      <c r="D3419" t="s">
        <v>1843</v>
      </c>
      <c r="E3419" t="s">
        <v>10</v>
      </c>
      <c r="F3419" t="s">
        <v>5610</v>
      </c>
      <c r="G3419" t="s">
        <v>5610</v>
      </c>
      <c r="H3419" t="s">
        <v>5610</v>
      </c>
      <c r="I3419" t="s">
        <v>5610</v>
      </c>
      <c r="J3419" t="s">
        <v>5610</v>
      </c>
      <c r="K3419" t="s">
        <v>5610</v>
      </c>
      <c r="L3419" t="s">
        <v>5610</v>
      </c>
      <c r="M3419" t="s">
        <v>5610</v>
      </c>
      <c r="N3419" t="s">
        <v>5610</v>
      </c>
      <c r="O3419" t="s">
        <v>5610</v>
      </c>
      <c r="P3419" t="s">
        <v>5610</v>
      </c>
      <c r="Q3419" t="s">
        <v>5610</v>
      </c>
      <c r="R3419" t="s">
        <v>5610</v>
      </c>
      <c r="S3419" t="s">
        <v>5610</v>
      </c>
      <c r="T3419">
        <v>624</v>
      </c>
      <c r="U3419" t="s">
        <v>5610</v>
      </c>
      <c r="V3419">
        <v>626</v>
      </c>
      <c r="W3419">
        <v>627</v>
      </c>
      <c r="X3419">
        <v>628</v>
      </c>
      <c r="Y3419" t="s">
        <v>5610</v>
      </c>
      <c r="Z3419" t="s">
        <v>5610</v>
      </c>
      <c r="AA3419">
        <v>631</v>
      </c>
      <c r="AB3419" t="s">
        <v>5610</v>
      </c>
      <c r="AC3419" t="s">
        <v>5610</v>
      </c>
      <c r="AD3419" t="s">
        <v>5610</v>
      </c>
      <c r="AE3419" t="s">
        <v>5610</v>
      </c>
      <c r="AF3419" t="s">
        <v>5610</v>
      </c>
      <c r="AG3419" t="s">
        <v>5610</v>
      </c>
      <c r="AH3419" t="s">
        <v>5610</v>
      </c>
      <c r="AI3419" t="s">
        <v>5610</v>
      </c>
      <c r="AJ3419" t="s">
        <v>5610</v>
      </c>
      <c r="AK3419" t="s">
        <v>5610</v>
      </c>
      <c r="AL3419" t="s">
        <v>5610</v>
      </c>
      <c r="AM3419" t="s">
        <v>5610</v>
      </c>
      <c r="AN3419" t="s">
        <v>5610</v>
      </c>
      <c r="AO3419" t="s">
        <v>5610</v>
      </c>
      <c r="AP3419" t="s">
        <v>5610</v>
      </c>
      <c r="AQ3419" t="s">
        <v>5610</v>
      </c>
      <c r="AR3419" t="s">
        <v>5610</v>
      </c>
      <c r="AS3419" t="s">
        <v>5610</v>
      </c>
      <c r="AT3419" t="s">
        <v>5610</v>
      </c>
      <c r="AU3419" t="s">
        <v>5610</v>
      </c>
      <c r="AV3419" t="s">
        <v>5610</v>
      </c>
      <c r="AW3419" s="121" t="s">
        <v>5610</v>
      </c>
      <c r="AX3419" s="121" t="s">
        <v>5610</v>
      </c>
      <c r="AY3419" s="121" t="s">
        <v>5610</v>
      </c>
      <c r="AZ3419" s="121" t="s">
        <v>5610</v>
      </c>
      <c r="BA3419" s="121" t="s">
        <v>5610</v>
      </c>
      <c r="CZ3419">
        <f>ROWS($A$5:$A3419)</f>
        <v>3415</v>
      </c>
      <c r="DA3419" t="b">
        <f t="shared" si="110"/>
        <v>0</v>
      </c>
      <c r="DB3419" t="str">
        <f>IFERROR(SMALL($DA$5:DA12700,CZ3419),"")</f>
        <v/>
      </c>
      <c r="DC3419" s="57"/>
      <c r="DE3419" s="58"/>
      <c r="DF3419" s="59"/>
      <c r="DG3419" s="60"/>
      <c r="DH3419" s="60"/>
      <c r="DI3419" s="151"/>
      <c r="DJ3419" s="153"/>
    </row>
    <row r="3420" spans="1:114" ht="23.25">
      <c r="A3420">
        <v>811918</v>
      </c>
      <c r="B3420" t="s">
        <v>5238</v>
      </c>
      <c r="C3420" t="s">
        <v>237</v>
      </c>
      <c r="D3420" t="s">
        <v>1869</v>
      </c>
      <c r="E3420" t="s">
        <v>10</v>
      </c>
      <c r="F3420" t="s">
        <v>5610</v>
      </c>
      <c r="G3420" t="s">
        <v>5610</v>
      </c>
      <c r="H3420" t="s">
        <v>5610</v>
      </c>
      <c r="I3420" t="s">
        <v>5610</v>
      </c>
      <c r="J3420" t="s">
        <v>5610</v>
      </c>
      <c r="K3420" t="s">
        <v>5610</v>
      </c>
      <c r="L3420" t="s">
        <v>5610</v>
      </c>
      <c r="M3420" t="s">
        <v>5610</v>
      </c>
      <c r="N3420" t="s">
        <v>5610</v>
      </c>
      <c r="O3420" t="s">
        <v>5610</v>
      </c>
      <c r="P3420" t="s">
        <v>5610</v>
      </c>
      <c r="Q3420" t="s">
        <v>5610</v>
      </c>
      <c r="R3420" t="s">
        <v>5610</v>
      </c>
      <c r="S3420" t="s">
        <v>5610</v>
      </c>
      <c r="T3420" t="s">
        <v>5610</v>
      </c>
      <c r="U3420" t="s">
        <v>5610</v>
      </c>
      <c r="V3420" t="s">
        <v>5610</v>
      </c>
      <c r="W3420" t="s">
        <v>5610</v>
      </c>
      <c r="X3420">
        <v>628</v>
      </c>
      <c r="Y3420" t="s">
        <v>5610</v>
      </c>
      <c r="Z3420">
        <v>630</v>
      </c>
      <c r="AA3420">
        <v>631</v>
      </c>
      <c r="AB3420" t="s">
        <v>5610</v>
      </c>
      <c r="AC3420">
        <v>633</v>
      </c>
      <c r="AD3420" t="s">
        <v>5610</v>
      </c>
      <c r="AE3420" t="s">
        <v>5610</v>
      </c>
      <c r="AF3420" t="s">
        <v>5610</v>
      </c>
      <c r="AG3420" t="s">
        <v>5610</v>
      </c>
      <c r="AH3420" t="s">
        <v>5610</v>
      </c>
      <c r="AI3420" t="s">
        <v>5610</v>
      </c>
      <c r="AJ3420" t="s">
        <v>5610</v>
      </c>
      <c r="AK3420" t="s">
        <v>5610</v>
      </c>
      <c r="AL3420" t="s">
        <v>5610</v>
      </c>
      <c r="AM3420" t="s">
        <v>5610</v>
      </c>
      <c r="AN3420" t="s">
        <v>5610</v>
      </c>
      <c r="AO3420" t="s">
        <v>5610</v>
      </c>
      <c r="AP3420" t="s">
        <v>5610</v>
      </c>
      <c r="AQ3420" t="s">
        <v>5610</v>
      </c>
      <c r="AR3420" t="s">
        <v>5610</v>
      </c>
      <c r="AS3420" t="s">
        <v>5610</v>
      </c>
      <c r="AT3420" t="s">
        <v>5610</v>
      </c>
      <c r="AU3420" t="s">
        <v>5610</v>
      </c>
      <c r="AV3420" t="s">
        <v>5610</v>
      </c>
      <c r="AW3420" s="121" t="s">
        <v>5610</v>
      </c>
      <c r="AX3420" s="121" t="s">
        <v>5610</v>
      </c>
      <c r="AY3420" s="121" t="s">
        <v>5610</v>
      </c>
      <c r="AZ3420" s="121" t="s">
        <v>5610</v>
      </c>
      <c r="BA3420" s="121" t="s">
        <v>5610</v>
      </c>
      <c r="CZ3420">
        <f>ROWS($A$5:$A3420)</f>
        <v>3416</v>
      </c>
      <c r="DA3420" t="b">
        <f t="shared" si="110"/>
        <v>0</v>
      </c>
      <c r="DB3420" t="str">
        <f>IFERROR(SMALL($DA$5:DA12701,CZ3420),"")</f>
        <v/>
      </c>
      <c r="DC3420" s="57"/>
      <c r="DE3420" s="58"/>
      <c r="DF3420" s="59"/>
      <c r="DG3420" s="60"/>
      <c r="DH3420" s="60"/>
      <c r="DI3420" s="151"/>
      <c r="DJ3420" s="153"/>
    </row>
    <row r="3421" spans="1:114" ht="23.25">
      <c r="A3421">
        <v>811920</v>
      </c>
      <c r="B3421" t="s">
        <v>5239</v>
      </c>
      <c r="C3421" t="s">
        <v>373</v>
      </c>
      <c r="D3421" t="s">
        <v>574</v>
      </c>
      <c r="E3421" t="s">
        <v>10</v>
      </c>
      <c r="F3421" t="s">
        <v>5610</v>
      </c>
      <c r="G3421">
        <v>611</v>
      </c>
      <c r="H3421" t="s">
        <v>5610</v>
      </c>
      <c r="I3421" t="s">
        <v>5610</v>
      </c>
      <c r="J3421" t="s">
        <v>5610</v>
      </c>
      <c r="K3421" t="s">
        <v>5610</v>
      </c>
      <c r="L3421" t="s">
        <v>5610</v>
      </c>
      <c r="M3421">
        <v>617</v>
      </c>
      <c r="N3421" t="s">
        <v>5610</v>
      </c>
      <c r="O3421">
        <v>619</v>
      </c>
      <c r="P3421" t="s">
        <v>5610</v>
      </c>
      <c r="Q3421" t="s">
        <v>5610</v>
      </c>
      <c r="R3421" t="s">
        <v>5610</v>
      </c>
      <c r="S3421" t="s">
        <v>5610</v>
      </c>
      <c r="T3421" t="s">
        <v>5610</v>
      </c>
      <c r="U3421" t="s">
        <v>5610</v>
      </c>
      <c r="V3421" t="s">
        <v>5610</v>
      </c>
      <c r="W3421" t="s">
        <v>5610</v>
      </c>
      <c r="X3421" t="s">
        <v>5610</v>
      </c>
      <c r="Y3421" t="s">
        <v>5610</v>
      </c>
      <c r="Z3421" t="s">
        <v>5610</v>
      </c>
      <c r="AA3421">
        <v>631</v>
      </c>
      <c r="AB3421" t="s">
        <v>5610</v>
      </c>
      <c r="AC3421" t="s">
        <v>5610</v>
      </c>
      <c r="AD3421" t="s">
        <v>5610</v>
      </c>
      <c r="AE3421" t="s">
        <v>5610</v>
      </c>
      <c r="AF3421" t="s">
        <v>5610</v>
      </c>
      <c r="AG3421" t="s">
        <v>5610</v>
      </c>
      <c r="AH3421" t="s">
        <v>5610</v>
      </c>
      <c r="AI3421" t="s">
        <v>5610</v>
      </c>
      <c r="AJ3421" t="s">
        <v>5610</v>
      </c>
      <c r="AK3421" t="s">
        <v>5610</v>
      </c>
      <c r="AL3421" t="s">
        <v>5610</v>
      </c>
      <c r="AM3421" t="s">
        <v>5610</v>
      </c>
      <c r="AN3421" t="s">
        <v>5610</v>
      </c>
      <c r="AO3421" t="s">
        <v>5610</v>
      </c>
      <c r="AP3421" t="s">
        <v>5610</v>
      </c>
      <c r="AQ3421" t="s">
        <v>5610</v>
      </c>
      <c r="AR3421" t="s">
        <v>5610</v>
      </c>
      <c r="AS3421" t="s">
        <v>5610</v>
      </c>
      <c r="AT3421" t="s">
        <v>5610</v>
      </c>
      <c r="AU3421" t="s">
        <v>5610</v>
      </c>
      <c r="AV3421" t="s">
        <v>5610</v>
      </c>
      <c r="AW3421" s="121" t="s">
        <v>5610</v>
      </c>
      <c r="AX3421" s="121" t="s">
        <v>5610</v>
      </c>
      <c r="AY3421" s="121" t="s">
        <v>5610</v>
      </c>
      <c r="AZ3421" s="121" t="s">
        <v>5610</v>
      </c>
      <c r="BA3421" s="121" t="s">
        <v>5610</v>
      </c>
      <c r="CZ3421">
        <f>ROWS($A$5:$A3421)</f>
        <v>3417</v>
      </c>
      <c r="DA3421" t="b">
        <f t="shared" si="110"/>
        <v>0</v>
      </c>
      <c r="DB3421" t="str">
        <f>IFERROR(SMALL($DA$5:DA12702,CZ3421),"")</f>
        <v/>
      </c>
      <c r="DC3421" s="57"/>
      <c r="DE3421" s="58"/>
      <c r="DF3421" s="59"/>
      <c r="DG3421" s="60"/>
      <c r="DH3421" s="60"/>
      <c r="DI3421" s="151"/>
      <c r="DJ3421" s="153"/>
    </row>
    <row r="3422" spans="1:114" ht="23.25">
      <c r="A3422">
        <v>811921</v>
      </c>
      <c r="B3422" t="s">
        <v>5240</v>
      </c>
      <c r="C3422" t="s">
        <v>1188</v>
      </c>
      <c r="D3422" t="s">
        <v>742</v>
      </c>
      <c r="E3422" t="s">
        <v>10</v>
      </c>
      <c r="F3422" t="s">
        <v>5610</v>
      </c>
      <c r="G3422" t="s">
        <v>5610</v>
      </c>
      <c r="H3422" t="s">
        <v>5610</v>
      </c>
      <c r="I3422" t="s">
        <v>5610</v>
      </c>
      <c r="J3422" t="s">
        <v>5610</v>
      </c>
      <c r="K3422" t="s">
        <v>5610</v>
      </c>
      <c r="L3422" t="s">
        <v>5610</v>
      </c>
      <c r="M3422" t="s">
        <v>5610</v>
      </c>
      <c r="N3422" t="s">
        <v>5610</v>
      </c>
      <c r="O3422" t="s">
        <v>5610</v>
      </c>
      <c r="P3422" t="s">
        <v>5610</v>
      </c>
      <c r="Q3422" t="s">
        <v>5610</v>
      </c>
      <c r="R3422" t="s">
        <v>5610</v>
      </c>
      <c r="S3422" t="s">
        <v>5610</v>
      </c>
      <c r="T3422" t="s">
        <v>5610</v>
      </c>
      <c r="U3422" t="s">
        <v>5610</v>
      </c>
      <c r="V3422" t="s">
        <v>5610</v>
      </c>
      <c r="W3422" t="s">
        <v>5610</v>
      </c>
      <c r="X3422" t="s">
        <v>5610</v>
      </c>
      <c r="Y3422" t="s">
        <v>5610</v>
      </c>
      <c r="Z3422">
        <v>630</v>
      </c>
      <c r="AA3422" t="s">
        <v>5610</v>
      </c>
      <c r="AB3422">
        <v>632</v>
      </c>
      <c r="AC3422">
        <v>633</v>
      </c>
      <c r="AD3422" t="s">
        <v>5610</v>
      </c>
      <c r="AE3422" t="s">
        <v>5610</v>
      </c>
      <c r="AF3422" t="s">
        <v>5610</v>
      </c>
      <c r="AG3422" t="s">
        <v>5610</v>
      </c>
      <c r="AH3422" t="s">
        <v>5610</v>
      </c>
      <c r="AI3422" t="s">
        <v>5610</v>
      </c>
      <c r="AJ3422" t="s">
        <v>5610</v>
      </c>
      <c r="AK3422" t="s">
        <v>5610</v>
      </c>
      <c r="AL3422" t="s">
        <v>5610</v>
      </c>
      <c r="AM3422" t="s">
        <v>5610</v>
      </c>
      <c r="AN3422" t="s">
        <v>5610</v>
      </c>
      <c r="AO3422" t="s">
        <v>5610</v>
      </c>
      <c r="AP3422" t="s">
        <v>5610</v>
      </c>
      <c r="AQ3422" t="s">
        <v>5610</v>
      </c>
      <c r="AR3422" t="s">
        <v>5610</v>
      </c>
      <c r="AS3422" t="s">
        <v>5610</v>
      </c>
      <c r="AT3422" t="s">
        <v>5610</v>
      </c>
      <c r="AU3422" t="s">
        <v>5610</v>
      </c>
      <c r="AV3422" t="s">
        <v>5610</v>
      </c>
      <c r="AW3422" s="121" t="s">
        <v>5610</v>
      </c>
      <c r="AX3422" s="121" t="s">
        <v>5610</v>
      </c>
      <c r="AY3422" s="121" t="s">
        <v>5610</v>
      </c>
      <c r="AZ3422" s="121" t="s">
        <v>5610</v>
      </c>
      <c r="BA3422" s="121" t="s">
        <v>5610</v>
      </c>
      <c r="CZ3422">
        <f>ROWS($A$5:$A3422)</f>
        <v>3418</v>
      </c>
      <c r="DA3422" t="b">
        <f t="shared" si="110"/>
        <v>0</v>
      </c>
      <c r="DB3422" t="str">
        <f>IFERROR(SMALL($DA$5:DA12703,CZ3422),"")</f>
        <v/>
      </c>
      <c r="DC3422" s="57"/>
      <c r="DE3422" s="58"/>
      <c r="DF3422" s="59"/>
      <c r="DG3422" s="60"/>
      <c r="DH3422" s="60"/>
      <c r="DI3422" s="151"/>
      <c r="DJ3422" s="153"/>
    </row>
    <row r="3423" spans="1:114" ht="23.25">
      <c r="A3423">
        <v>811922</v>
      </c>
      <c r="B3423" t="s">
        <v>5241</v>
      </c>
      <c r="C3423" t="s">
        <v>208</v>
      </c>
      <c r="D3423" t="s">
        <v>1459</v>
      </c>
      <c r="E3423" t="s">
        <v>10</v>
      </c>
      <c r="F3423" t="s">
        <v>5610</v>
      </c>
      <c r="G3423">
        <v>611</v>
      </c>
      <c r="H3423" t="s">
        <v>5610</v>
      </c>
      <c r="I3423" t="s">
        <v>5610</v>
      </c>
      <c r="J3423" t="s">
        <v>5610</v>
      </c>
      <c r="K3423" t="s">
        <v>5610</v>
      </c>
      <c r="L3423" t="s">
        <v>5610</v>
      </c>
      <c r="M3423" t="s">
        <v>5610</v>
      </c>
      <c r="N3423" t="s">
        <v>5610</v>
      </c>
      <c r="O3423" t="s">
        <v>5610</v>
      </c>
      <c r="P3423" t="s">
        <v>5611</v>
      </c>
      <c r="Q3423" t="s">
        <v>5610</v>
      </c>
      <c r="R3423" t="s">
        <v>5610</v>
      </c>
      <c r="S3423" t="s">
        <v>5610</v>
      </c>
      <c r="T3423">
        <v>624</v>
      </c>
      <c r="U3423" t="s">
        <v>5610</v>
      </c>
      <c r="V3423" t="s">
        <v>5610</v>
      </c>
      <c r="W3423">
        <v>627</v>
      </c>
      <c r="X3423">
        <v>628</v>
      </c>
      <c r="Y3423" t="s">
        <v>5610</v>
      </c>
      <c r="Z3423">
        <v>630</v>
      </c>
      <c r="AA3423">
        <v>631</v>
      </c>
      <c r="AB3423">
        <v>632</v>
      </c>
      <c r="AC3423">
        <v>633</v>
      </c>
      <c r="AD3423" t="s">
        <v>5610</v>
      </c>
      <c r="AE3423" t="s">
        <v>5610</v>
      </c>
      <c r="AF3423" t="s">
        <v>5610</v>
      </c>
      <c r="AG3423" t="s">
        <v>5610</v>
      </c>
      <c r="AH3423" t="s">
        <v>5610</v>
      </c>
      <c r="AI3423" t="s">
        <v>5610</v>
      </c>
      <c r="AJ3423" t="s">
        <v>5610</v>
      </c>
      <c r="AK3423" t="s">
        <v>5610</v>
      </c>
      <c r="AL3423" t="s">
        <v>5610</v>
      </c>
      <c r="AM3423" t="s">
        <v>5610</v>
      </c>
      <c r="AN3423" t="s">
        <v>5610</v>
      </c>
      <c r="AO3423" t="s">
        <v>5610</v>
      </c>
      <c r="AP3423" t="s">
        <v>5610</v>
      </c>
      <c r="AQ3423" t="s">
        <v>5610</v>
      </c>
      <c r="AR3423" t="s">
        <v>5610</v>
      </c>
      <c r="AS3423" t="s">
        <v>5610</v>
      </c>
      <c r="AT3423" t="s">
        <v>5610</v>
      </c>
      <c r="AU3423" t="s">
        <v>5610</v>
      </c>
      <c r="AV3423" t="s">
        <v>5610</v>
      </c>
      <c r="AW3423" s="121" t="s">
        <v>5610</v>
      </c>
      <c r="AX3423" s="121" t="s">
        <v>5610</v>
      </c>
      <c r="AY3423" s="121" t="s">
        <v>5610</v>
      </c>
      <c r="AZ3423" s="121" t="s">
        <v>5610</v>
      </c>
      <c r="BA3423" s="121" t="s">
        <v>5610</v>
      </c>
      <c r="CZ3423">
        <f>ROWS($A$5:$A3423)</f>
        <v>3419</v>
      </c>
      <c r="DA3423" t="b">
        <f t="shared" si="110"/>
        <v>0</v>
      </c>
      <c r="DB3423" t="str">
        <f>IFERROR(SMALL($DA$5:DA12704,CZ3423),"")</f>
        <v/>
      </c>
      <c r="DC3423" s="57"/>
      <c r="DE3423" s="58"/>
      <c r="DF3423" s="59"/>
      <c r="DG3423" s="60"/>
      <c r="DH3423" s="60"/>
      <c r="DI3423" s="151"/>
      <c r="DJ3423" s="153"/>
    </row>
    <row r="3424" spans="1:114" ht="23.25">
      <c r="A3424">
        <v>811923</v>
      </c>
      <c r="B3424" t="s">
        <v>5242</v>
      </c>
      <c r="C3424" t="s">
        <v>1945</v>
      </c>
      <c r="D3424" t="s">
        <v>425</v>
      </c>
      <c r="E3424" t="s">
        <v>10</v>
      </c>
      <c r="F3424" t="s">
        <v>5610</v>
      </c>
      <c r="G3424" t="s">
        <v>5610</v>
      </c>
      <c r="H3424" t="s">
        <v>5610</v>
      </c>
      <c r="I3424" t="s">
        <v>5610</v>
      </c>
      <c r="J3424" t="s">
        <v>5610</v>
      </c>
      <c r="K3424" t="s">
        <v>5610</v>
      </c>
      <c r="L3424" t="s">
        <v>5610</v>
      </c>
      <c r="M3424">
        <v>617</v>
      </c>
      <c r="N3424" t="s">
        <v>5610</v>
      </c>
      <c r="O3424" t="s">
        <v>5610</v>
      </c>
      <c r="P3424" t="s">
        <v>5610</v>
      </c>
      <c r="Q3424" t="s">
        <v>5610</v>
      </c>
      <c r="R3424" t="s">
        <v>5610</v>
      </c>
      <c r="S3424" t="s">
        <v>5610</v>
      </c>
      <c r="T3424" t="s">
        <v>5610</v>
      </c>
      <c r="U3424" t="s">
        <v>5610</v>
      </c>
      <c r="V3424" t="s">
        <v>5610</v>
      </c>
      <c r="W3424" t="s">
        <v>5610</v>
      </c>
      <c r="X3424">
        <v>628</v>
      </c>
      <c r="Y3424">
        <v>629</v>
      </c>
      <c r="Z3424" t="s">
        <v>5610</v>
      </c>
      <c r="AA3424">
        <v>631</v>
      </c>
      <c r="AB3424" t="s">
        <v>5610</v>
      </c>
      <c r="AC3424">
        <v>633</v>
      </c>
      <c r="AD3424" t="s">
        <v>5610</v>
      </c>
      <c r="AE3424" t="s">
        <v>5610</v>
      </c>
      <c r="AF3424" t="s">
        <v>5610</v>
      </c>
      <c r="AG3424" t="s">
        <v>5610</v>
      </c>
      <c r="AH3424" t="s">
        <v>5610</v>
      </c>
      <c r="AI3424" t="s">
        <v>5610</v>
      </c>
      <c r="AJ3424" t="s">
        <v>5610</v>
      </c>
      <c r="AK3424" t="s">
        <v>5610</v>
      </c>
      <c r="AL3424" t="s">
        <v>5610</v>
      </c>
      <c r="AM3424" t="s">
        <v>5610</v>
      </c>
      <c r="AN3424" t="s">
        <v>5610</v>
      </c>
      <c r="AO3424" t="s">
        <v>5610</v>
      </c>
      <c r="AP3424" t="s">
        <v>5610</v>
      </c>
      <c r="AQ3424" t="s">
        <v>5610</v>
      </c>
      <c r="AR3424" t="s">
        <v>5610</v>
      </c>
      <c r="AS3424" t="s">
        <v>5610</v>
      </c>
      <c r="AT3424" t="s">
        <v>5610</v>
      </c>
      <c r="AU3424" t="s">
        <v>5610</v>
      </c>
      <c r="AV3424" t="s">
        <v>5610</v>
      </c>
      <c r="AW3424" s="121" t="s">
        <v>5610</v>
      </c>
      <c r="AX3424" s="121" t="s">
        <v>5610</v>
      </c>
      <c r="AY3424" s="121" t="s">
        <v>5610</v>
      </c>
      <c r="AZ3424" s="121" t="s">
        <v>5610</v>
      </c>
      <c r="BA3424" s="121" t="s">
        <v>5610</v>
      </c>
      <c r="CZ3424">
        <f>ROWS($A$5:$A3424)</f>
        <v>3420</v>
      </c>
      <c r="DA3424" t="b">
        <f t="shared" si="110"/>
        <v>0</v>
      </c>
      <c r="DB3424" t="str">
        <f>IFERROR(SMALL($DA$5:DA12705,CZ3424),"")</f>
        <v/>
      </c>
      <c r="DC3424" s="57"/>
      <c r="DE3424" s="58"/>
      <c r="DF3424" s="59"/>
      <c r="DG3424" s="60"/>
      <c r="DH3424" s="60"/>
      <c r="DI3424" s="151"/>
      <c r="DJ3424" s="153"/>
    </row>
    <row r="3425" spans="1:114" ht="23.25">
      <c r="A3425">
        <v>811924</v>
      </c>
      <c r="B3425" t="s">
        <v>5243</v>
      </c>
      <c r="C3425" t="s">
        <v>558</v>
      </c>
      <c r="D3425" t="s">
        <v>2739</v>
      </c>
      <c r="E3425" t="s">
        <v>10</v>
      </c>
      <c r="F3425" t="s">
        <v>5610</v>
      </c>
      <c r="G3425">
        <v>611</v>
      </c>
      <c r="H3425" t="s">
        <v>5610</v>
      </c>
      <c r="I3425" t="s">
        <v>5610</v>
      </c>
      <c r="J3425" t="s">
        <v>5610</v>
      </c>
      <c r="K3425" t="s">
        <v>5610</v>
      </c>
      <c r="L3425" t="s">
        <v>5610</v>
      </c>
      <c r="M3425" t="s">
        <v>5610</v>
      </c>
      <c r="N3425" t="s">
        <v>5610</v>
      </c>
      <c r="O3425" t="s">
        <v>5610</v>
      </c>
      <c r="P3425">
        <v>620</v>
      </c>
      <c r="Q3425" t="s">
        <v>5610</v>
      </c>
      <c r="R3425" t="s">
        <v>5610</v>
      </c>
      <c r="S3425" t="s">
        <v>5610</v>
      </c>
      <c r="T3425" t="s">
        <v>5610</v>
      </c>
      <c r="U3425" t="s">
        <v>5610</v>
      </c>
      <c r="V3425" t="s">
        <v>5610</v>
      </c>
      <c r="W3425" t="s">
        <v>5610</v>
      </c>
      <c r="X3425" t="s">
        <v>5610</v>
      </c>
      <c r="Y3425" t="s">
        <v>5610</v>
      </c>
      <c r="Z3425">
        <v>630</v>
      </c>
      <c r="AA3425">
        <v>631</v>
      </c>
      <c r="AB3425" t="s">
        <v>5610</v>
      </c>
      <c r="AC3425" t="s">
        <v>5610</v>
      </c>
      <c r="AD3425" t="s">
        <v>5610</v>
      </c>
      <c r="AE3425" t="s">
        <v>5610</v>
      </c>
      <c r="AF3425" t="s">
        <v>5610</v>
      </c>
      <c r="AG3425" t="s">
        <v>5610</v>
      </c>
      <c r="AH3425" t="s">
        <v>5610</v>
      </c>
      <c r="AI3425" t="s">
        <v>5610</v>
      </c>
      <c r="AJ3425" t="s">
        <v>5610</v>
      </c>
      <c r="AK3425" t="s">
        <v>5610</v>
      </c>
      <c r="AL3425" t="s">
        <v>5610</v>
      </c>
      <c r="AM3425" t="s">
        <v>5610</v>
      </c>
      <c r="AN3425" t="s">
        <v>5610</v>
      </c>
      <c r="AO3425" t="s">
        <v>5610</v>
      </c>
      <c r="AP3425" t="s">
        <v>5610</v>
      </c>
      <c r="AQ3425" t="s">
        <v>5610</v>
      </c>
      <c r="AR3425" t="s">
        <v>5610</v>
      </c>
      <c r="AS3425" t="s">
        <v>5610</v>
      </c>
      <c r="AT3425" t="s">
        <v>5610</v>
      </c>
      <c r="AU3425" t="s">
        <v>5610</v>
      </c>
      <c r="AV3425" t="s">
        <v>5610</v>
      </c>
      <c r="AW3425" s="121" t="s">
        <v>5610</v>
      </c>
      <c r="AX3425" s="121" t="s">
        <v>5610</v>
      </c>
      <c r="AY3425" s="121" t="s">
        <v>5610</v>
      </c>
      <c r="AZ3425" s="121" t="s">
        <v>5610</v>
      </c>
      <c r="BA3425" s="121" t="s">
        <v>5610</v>
      </c>
      <c r="CZ3425">
        <f>ROWS($A$5:$A3425)</f>
        <v>3421</v>
      </c>
      <c r="DA3425" t="b">
        <f t="shared" si="110"/>
        <v>0</v>
      </c>
      <c r="DB3425" t="str">
        <f>IFERROR(SMALL($DA$5:DA12706,CZ3425),"")</f>
        <v/>
      </c>
      <c r="DC3425" s="57"/>
      <c r="DE3425" s="58"/>
      <c r="DF3425" s="59"/>
      <c r="DG3425" s="60"/>
      <c r="DH3425" s="60"/>
      <c r="DI3425" s="151"/>
      <c r="DJ3425" s="153"/>
    </row>
    <row r="3426" spans="1:114" ht="23.25">
      <c r="A3426">
        <v>811926</v>
      </c>
      <c r="B3426" t="s">
        <v>5244</v>
      </c>
      <c r="C3426" t="s">
        <v>155</v>
      </c>
      <c r="D3426" t="s">
        <v>417</v>
      </c>
      <c r="E3426" t="s">
        <v>10</v>
      </c>
      <c r="F3426" t="s">
        <v>5610</v>
      </c>
      <c r="G3426" t="s">
        <v>5610</v>
      </c>
      <c r="H3426" t="s">
        <v>5610</v>
      </c>
      <c r="I3426" t="s">
        <v>5610</v>
      </c>
      <c r="J3426" t="s">
        <v>5610</v>
      </c>
      <c r="K3426" t="s">
        <v>5610</v>
      </c>
      <c r="L3426" t="s">
        <v>5610</v>
      </c>
      <c r="M3426" t="s">
        <v>5610</v>
      </c>
      <c r="N3426" t="s">
        <v>5610</v>
      </c>
      <c r="O3426" t="s">
        <v>5610</v>
      </c>
      <c r="P3426" t="s">
        <v>5610</v>
      </c>
      <c r="Q3426" t="s">
        <v>5610</v>
      </c>
      <c r="R3426" t="s">
        <v>5610</v>
      </c>
      <c r="S3426" t="s">
        <v>5610</v>
      </c>
      <c r="T3426" t="s">
        <v>5610</v>
      </c>
      <c r="U3426" t="s">
        <v>5610</v>
      </c>
      <c r="V3426">
        <v>626</v>
      </c>
      <c r="W3426" t="s">
        <v>5610</v>
      </c>
      <c r="X3426">
        <v>628</v>
      </c>
      <c r="Y3426" t="s">
        <v>5610</v>
      </c>
      <c r="Z3426" t="s">
        <v>5610</v>
      </c>
      <c r="AA3426">
        <v>631</v>
      </c>
      <c r="AB3426" t="s">
        <v>5610</v>
      </c>
      <c r="AC3426" t="s">
        <v>5610</v>
      </c>
      <c r="AD3426" t="s">
        <v>5610</v>
      </c>
      <c r="AE3426" t="s">
        <v>5610</v>
      </c>
      <c r="AF3426" t="s">
        <v>5610</v>
      </c>
      <c r="AG3426" t="s">
        <v>5610</v>
      </c>
      <c r="AH3426" t="s">
        <v>5610</v>
      </c>
      <c r="AI3426" t="s">
        <v>5610</v>
      </c>
      <c r="AJ3426" t="s">
        <v>5610</v>
      </c>
      <c r="AK3426" t="s">
        <v>5610</v>
      </c>
      <c r="AL3426" t="s">
        <v>5610</v>
      </c>
      <c r="AM3426" t="s">
        <v>5610</v>
      </c>
      <c r="AN3426" t="s">
        <v>5610</v>
      </c>
      <c r="AO3426" t="s">
        <v>5610</v>
      </c>
      <c r="AP3426" t="s">
        <v>5610</v>
      </c>
      <c r="AQ3426" t="s">
        <v>5610</v>
      </c>
      <c r="AR3426" t="s">
        <v>5610</v>
      </c>
      <c r="AS3426" t="s">
        <v>5610</v>
      </c>
      <c r="AT3426" t="s">
        <v>5610</v>
      </c>
      <c r="AU3426" t="s">
        <v>5610</v>
      </c>
      <c r="AV3426" t="s">
        <v>5610</v>
      </c>
      <c r="AW3426" s="121" t="s">
        <v>5610</v>
      </c>
      <c r="AX3426" s="121" t="s">
        <v>5610</v>
      </c>
      <c r="AY3426" s="121" t="s">
        <v>5610</v>
      </c>
      <c r="AZ3426" s="121" t="s">
        <v>5610</v>
      </c>
      <c r="BA3426" s="121" t="s">
        <v>5610</v>
      </c>
      <c r="CZ3426">
        <f>ROWS($A$5:$A3426)</f>
        <v>3422</v>
      </c>
      <c r="DA3426" t="b">
        <f t="shared" si="110"/>
        <v>0</v>
      </c>
      <c r="DB3426" t="str">
        <f>IFERROR(SMALL($DA$5:DA12707,CZ3426),"")</f>
        <v/>
      </c>
      <c r="DC3426" s="57"/>
      <c r="DE3426" s="58"/>
      <c r="DF3426" s="59"/>
      <c r="DG3426" s="60"/>
      <c r="DH3426" s="60"/>
      <c r="DI3426" s="151"/>
      <c r="DJ3426" s="153"/>
    </row>
    <row r="3427" spans="1:114" ht="23.25">
      <c r="A3427">
        <v>811929</v>
      </c>
      <c r="B3427" t="s">
        <v>5245</v>
      </c>
      <c r="C3427" t="s">
        <v>184</v>
      </c>
      <c r="D3427" t="s">
        <v>249</v>
      </c>
      <c r="E3427" t="s">
        <v>5605</v>
      </c>
      <c r="F3427" t="s">
        <v>5610</v>
      </c>
      <c r="G3427" t="s">
        <v>5610</v>
      </c>
      <c r="H3427" t="s">
        <v>5610</v>
      </c>
      <c r="I3427" t="s">
        <v>5610</v>
      </c>
      <c r="J3427" t="s">
        <v>5610</v>
      </c>
      <c r="K3427" t="s">
        <v>5610</v>
      </c>
      <c r="L3427" t="s">
        <v>5610</v>
      </c>
      <c r="M3427" t="s">
        <v>5610</v>
      </c>
      <c r="N3427" t="s">
        <v>5610</v>
      </c>
      <c r="O3427" t="s">
        <v>5610</v>
      </c>
      <c r="P3427" t="s">
        <v>5610</v>
      </c>
      <c r="Q3427" t="s">
        <v>5610</v>
      </c>
      <c r="R3427">
        <v>622</v>
      </c>
      <c r="S3427" t="s">
        <v>5610</v>
      </c>
      <c r="T3427">
        <v>624</v>
      </c>
      <c r="U3427">
        <v>625</v>
      </c>
      <c r="V3427">
        <v>626</v>
      </c>
      <c r="W3427">
        <v>627</v>
      </c>
      <c r="X3427" t="s">
        <v>5610</v>
      </c>
      <c r="Y3427" t="s">
        <v>5610</v>
      </c>
      <c r="Z3427" t="s">
        <v>5610</v>
      </c>
      <c r="AA3427" t="s">
        <v>5610</v>
      </c>
      <c r="AB3427" t="s">
        <v>5610</v>
      </c>
      <c r="AC3427" t="s">
        <v>5610</v>
      </c>
      <c r="AD3427" t="s">
        <v>5610</v>
      </c>
      <c r="AE3427" t="s">
        <v>5610</v>
      </c>
      <c r="AF3427" t="s">
        <v>5610</v>
      </c>
      <c r="AG3427" t="s">
        <v>5610</v>
      </c>
      <c r="AH3427" t="s">
        <v>5610</v>
      </c>
      <c r="AI3427" t="s">
        <v>5610</v>
      </c>
      <c r="AJ3427" t="s">
        <v>5610</v>
      </c>
      <c r="AK3427" t="s">
        <v>5610</v>
      </c>
      <c r="AL3427" t="s">
        <v>5610</v>
      </c>
      <c r="AM3427" t="s">
        <v>5610</v>
      </c>
      <c r="AN3427" t="s">
        <v>5610</v>
      </c>
      <c r="AO3427" t="s">
        <v>5610</v>
      </c>
      <c r="AP3427" t="s">
        <v>5610</v>
      </c>
      <c r="AQ3427" t="s">
        <v>5610</v>
      </c>
      <c r="AR3427" t="s">
        <v>5610</v>
      </c>
      <c r="AS3427" t="s">
        <v>5610</v>
      </c>
      <c r="AT3427" t="s">
        <v>5610</v>
      </c>
      <c r="AU3427" t="s">
        <v>5610</v>
      </c>
      <c r="AV3427" t="s">
        <v>5610</v>
      </c>
      <c r="AW3427" s="121" t="s">
        <v>5610</v>
      </c>
      <c r="AX3427" s="121" t="s">
        <v>5610</v>
      </c>
      <c r="AY3427" s="121" t="s">
        <v>5610</v>
      </c>
      <c r="AZ3427" s="121" t="s">
        <v>5610</v>
      </c>
      <c r="BA3427" s="121" t="s">
        <v>5610</v>
      </c>
      <c r="CZ3427">
        <f>ROWS($A$5:$A3427)</f>
        <v>3423</v>
      </c>
      <c r="DA3427" t="b">
        <f t="shared" si="110"/>
        <v>0</v>
      </c>
      <c r="DB3427" t="str">
        <f>IFERROR(SMALL($DA$5:DA12708,CZ3427),"")</f>
        <v/>
      </c>
      <c r="DC3427" s="57"/>
      <c r="DE3427" s="58"/>
      <c r="DF3427" s="59"/>
      <c r="DG3427" s="60"/>
      <c r="DH3427" s="60"/>
      <c r="DI3427" s="151"/>
      <c r="DJ3427" s="153"/>
    </row>
    <row r="3428" spans="1:114" ht="23.25">
      <c r="A3428">
        <v>811933</v>
      </c>
      <c r="B3428" t="s">
        <v>5246</v>
      </c>
      <c r="C3428" t="s">
        <v>2644</v>
      </c>
      <c r="D3428" t="s">
        <v>5247</v>
      </c>
      <c r="E3428" t="s">
        <v>9</v>
      </c>
      <c r="F3428" t="s">
        <v>5610</v>
      </c>
      <c r="G3428" t="s">
        <v>5610</v>
      </c>
      <c r="H3428" t="s">
        <v>5610</v>
      </c>
      <c r="I3428" t="s">
        <v>5610</v>
      </c>
      <c r="J3428" t="s">
        <v>5610</v>
      </c>
      <c r="K3428" t="s">
        <v>5610</v>
      </c>
      <c r="L3428" t="s">
        <v>5610</v>
      </c>
      <c r="M3428">
        <v>617</v>
      </c>
      <c r="N3428" t="s">
        <v>5610</v>
      </c>
      <c r="O3428">
        <v>619</v>
      </c>
      <c r="P3428">
        <v>620</v>
      </c>
      <c r="Q3428">
        <v>621</v>
      </c>
      <c r="R3428" t="s">
        <v>5610</v>
      </c>
      <c r="S3428" t="s">
        <v>5610</v>
      </c>
      <c r="T3428" t="s">
        <v>5610</v>
      </c>
      <c r="U3428" t="s">
        <v>5610</v>
      </c>
      <c r="V3428" t="s">
        <v>5610</v>
      </c>
      <c r="W3428" t="s">
        <v>5610</v>
      </c>
      <c r="X3428" t="s">
        <v>5610</v>
      </c>
      <c r="Y3428" t="s">
        <v>5610</v>
      </c>
      <c r="Z3428" t="s">
        <v>5610</v>
      </c>
      <c r="AA3428" t="s">
        <v>5610</v>
      </c>
      <c r="AB3428" t="s">
        <v>5610</v>
      </c>
      <c r="AC3428" t="s">
        <v>5610</v>
      </c>
      <c r="AD3428" t="s">
        <v>5610</v>
      </c>
      <c r="AE3428" t="s">
        <v>5610</v>
      </c>
      <c r="AF3428" t="s">
        <v>5610</v>
      </c>
      <c r="AG3428" t="s">
        <v>5610</v>
      </c>
      <c r="AH3428" t="s">
        <v>5610</v>
      </c>
      <c r="AI3428" t="s">
        <v>5610</v>
      </c>
      <c r="AJ3428" t="s">
        <v>5610</v>
      </c>
      <c r="AK3428" t="s">
        <v>5610</v>
      </c>
      <c r="AL3428" t="s">
        <v>5610</v>
      </c>
      <c r="AM3428" t="s">
        <v>5610</v>
      </c>
      <c r="AN3428" t="s">
        <v>5610</v>
      </c>
      <c r="AO3428" t="s">
        <v>5610</v>
      </c>
      <c r="AP3428" t="s">
        <v>5610</v>
      </c>
      <c r="AQ3428" t="s">
        <v>5610</v>
      </c>
      <c r="AR3428" t="s">
        <v>5610</v>
      </c>
      <c r="AS3428" t="s">
        <v>5610</v>
      </c>
      <c r="AT3428" t="s">
        <v>5610</v>
      </c>
      <c r="AU3428" t="s">
        <v>5610</v>
      </c>
      <c r="AV3428" t="s">
        <v>5610</v>
      </c>
      <c r="AW3428" s="121" t="s">
        <v>5610</v>
      </c>
      <c r="AX3428" s="121" t="s">
        <v>5610</v>
      </c>
      <c r="AY3428" s="121" t="s">
        <v>5610</v>
      </c>
      <c r="AZ3428" s="121" t="s">
        <v>5610</v>
      </c>
      <c r="BA3428" s="121" t="s">
        <v>5610</v>
      </c>
      <c r="CZ3428">
        <f>ROWS($A$5:$A3428)</f>
        <v>3424</v>
      </c>
      <c r="DA3428" t="b">
        <f t="shared" si="110"/>
        <v>0</v>
      </c>
      <c r="DB3428" t="str">
        <f>IFERROR(SMALL($DA$5:DA12709,CZ3428),"")</f>
        <v/>
      </c>
      <c r="DC3428" s="57"/>
      <c r="DE3428" s="58"/>
      <c r="DF3428" s="59"/>
      <c r="DG3428" s="60"/>
      <c r="DH3428" s="60"/>
      <c r="DI3428" s="151"/>
      <c r="DJ3428" s="153"/>
    </row>
    <row r="3429" spans="1:114" ht="23.25">
      <c r="A3429">
        <v>811934</v>
      </c>
      <c r="B3429" t="s">
        <v>5248</v>
      </c>
      <c r="C3429" t="s">
        <v>497</v>
      </c>
      <c r="D3429" t="s">
        <v>3888</v>
      </c>
      <c r="E3429" t="s">
        <v>9</v>
      </c>
      <c r="F3429" t="s">
        <v>5610</v>
      </c>
      <c r="G3429">
        <v>611</v>
      </c>
      <c r="H3429">
        <v>612</v>
      </c>
      <c r="I3429" t="s">
        <v>5610</v>
      </c>
      <c r="J3429">
        <v>614</v>
      </c>
      <c r="K3429">
        <v>615</v>
      </c>
      <c r="M3429" t="s">
        <v>5610</v>
      </c>
      <c r="N3429" t="s">
        <v>5610</v>
      </c>
      <c r="O3429" t="s">
        <v>5610</v>
      </c>
      <c r="P3429" t="s">
        <v>5610</v>
      </c>
      <c r="Q3429" t="s">
        <v>5610</v>
      </c>
      <c r="R3429" t="s">
        <v>5610</v>
      </c>
      <c r="S3429" t="s">
        <v>5610</v>
      </c>
      <c r="T3429" t="s">
        <v>5610</v>
      </c>
      <c r="U3429" t="s">
        <v>5610</v>
      </c>
      <c r="V3429" t="s">
        <v>5610</v>
      </c>
      <c r="W3429" t="s">
        <v>5610</v>
      </c>
      <c r="X3429" t="s">
        <v>5610</v>
      </c>
      <c r="Y3429" t="s">
        <v>5610</v>
      </c>
      <c r="Z3429" t="s">
        <v>5610</v>
      </c>
      <c r="AA3429" t="s">
        <v>5610</v>
      </c>
      <c r="AB3429" t="s">
        <v>5610</v>
      </c>
      <c r="AC3429" t="s">
        <v>5610</v>
      </c>
      <c r="AD3429" t="s">
        <v>5610</v>
      </c>
      <c r="AE3429" t="s">
        <v>5610</v>
      </c>
      <c r="AF3429" t="s">
        <v>5610</v>
      </c>
      <c r="AG3429" t="s">
        <v>5610</v>
      </c>
      <c r="AH3429" t="s">
        <v>5610</v>
      </c>
      <c r="AI3429" t="s">
        <v>5610</v>
      </c>
      <c r="AJ3429" t="s">
        <v>5610</v>
      </c>
      <c r="AK3429" t="s">
        <v>5610</v>
      </c>
      <c r="AL3429" t="s">
        <v>5610</v>
      </c>
      <c r="AM3429" t="s">
        <v>5610</v>
      </c>
      <c r="AN3429" t="s">
        <v>5610</v>
      </c>
      <c r="AO3429" t="s">
        <v>5610</v>
      </c>
      <c r="AP3429" t="s">
        <v>5610</v>
      </c>
      <c r="AQ3429" t="s">
        <v>5610</v>
      </c>
      <c r="AR3429" t="s">
        <v>5610</v>
      </c>
      <c r="AS3429" t="s">
        <v>5610</v>
      </c>
      <c r="AT3429" t="s">
        <v>5610</v>
      </c>
      <c r="AU3429" t="s">
        <v>5610</v>
      </c>
      <c r="AV3429" t="s">
        <v>5610</v>
      </c>
      <c r="AW3429" s="121" t="s">
        <v>5610</v>
      </c>
      <c r="AX3429" s="121" t="s">
        <v>5610</v>
      </c>
      <c r="AY3429" s="121" t="s">
        <v>5610</v>
      </c>
      <c r="AZ3429" s="121" t="s">
        <v>5610</v>
      </c>
      <c r="BA3429" s="121" t="s">
        <v>5610</v>
      </c>
      <c r="CZ3429">
        <f>ROWS($A$5:$A3429)</f>
        <v>3425</v>
      </c>
      <c r="DA3429" t="b">
        <f t="shared" si="110"/>
        <v>0</v>
      </c>
      <c r="DB3429" t="str">
        <f>IFERROR(SMALL($DA$5:DA12710,CZ3429),"")</f>
        <v/>
      </c>
      <c r="DC3429" s="57"/>
      <c r="DE3429" s="58"/>
      <c r="DF3429" s="59"/>
      <c r="DG3429" s="60"/>
      <c r="DH3429" s="60"/>
      <c r="DI3429" s="151"/>
      <c r="DJ3429" s="153"/>
    </row>
    <row r="3430" spans="1:114" ht="23.25">
      <c r="A3430">
        <v>811935</v>
      </c>
      <c r="B3430" t="s">
        <v>5306</v>
      </c>
      <c r="C3430" t="s">
        <v>167</v>
      </c>
      <c r="D3430" t="s">
        <v>5307</v>
      </c>
      <c r="E3430" t="s">
        <v>10</v>
      </c>
      <c r="F3430" t="s">
        <v>5610</v>
      </c>
      <c r="G3430" t="s">
        <v>5610</v>
      </c>
      <c r="H3430" t="s">
        <v>5610</v>
      </c>
      <c r="I3430" t="s">
        <v>5610</v>
      </c>
      <c r="J3430" t="s">
        <v>5610</v>
      </c>
      <c r="K3430" t="s">
        <v>5610</v>
      </c>
      <c r="L3430" t="s">
        <v>5610</v>
      </c>
      <c r="M3430" t="s">
        <v>5610</v>
      </c>
      <c r="N3430" t="s">
        <v>5610</v>
      </c>
      <c r="O3430">
        <v>619</v>
      </c>
      <c r="P3430" t="s">
        <v>5610</v>
      </c>
      <c r="Q3430" t="s">
        <v>5610</v>
      </c>
      <c r="R3430">
        <v>622</v>
      </c>
      <c r="S3430" t="s">
        <v>5611</v>
      </c>
      <c r="T3430" t="s">
        <v>5610</v>
      </c>
      <c r="U3430">
        <v>625</v>
      </c>
      <c r="V3430" t="s">
        <v>5610</v>
      </c>
      <c r="W3430" t="s">
        <v>5610</v>
      </c>
      <c r="X3430" t="s">
        <v>5610</v>
      </c>
      <c r="Y3430" t="s">
        <v>5610</v>
      </c>
      <c r="Z3430">
        <v>630</v>
      </c>
      <c r="AA3430" t="s">
        <v>5610</v>
      </c>
      <c r="AB3430">
        <v>632</v>
      </c>
      <c r="AC3430" t="s">
        <v>5610</v>
      </c>
      <c r="AD3430" t="s">
        <v>5610</v>
      </c>
      <c r="AE3430" t="s">
        <v>5610</v>
      </c>
      <c r="AF3430" t="s">
        <v>5610</v>
      </c>
      <c r="AG3430" t="s">
        <v>5610</v>
      </c>
      <c r="AH3430" t="s">
        <v>5610</v>
      </c>
      <c r="AI3430" t="s">
        <v>5610</v>
      </c>
      <c r="AJ3430" t="s">
        <v>5610</v>
      </c>
      <c r="AK3430" t="s">
        <v>5610</v>
      </c>
      <c r="AL3430" t="s">
        <v>5610</v>
      </c>
      <c r="AM3430" t="s">
        <v>5610</v>
      </c>
      <c r="AN3430" t="s">
        <v>5610</v>
      </c>
      <c r="AO3430" t="s">
        <v>5610</v>
      </c>
      <c r="AP3430" t="s">
        <v>5610</v>
      </c>
      <c r="AQ3430" t="s">
        <v>5610</v>
      </c>
      <c r="AR3430" t="s">
        <v>5610</v>
      </c>
      <c r="AS3430" t="s">
        <v>5610</v>
      </c>
      <c r="AT3430" t="s">
        <v>5610</v>
      </c>
      <c r="AU3430" t="s">
        <v>5610</v>
      </c>
      <c r="AV3430" t="s">
        <v>5610</v>
      </c>
      <c r="AW3430" s="121" t="s">
        <v>5610</v>
      </c>
      <c r="AX3430" s="121" t="s">
        <v>5610</v>
      </c>
      <c r="AY3430" s="121" t="s">
        <v>5610</v>
      </c>
      <c r="AZ3430" s="121" t="s">
        <v>5610</v>
      </c>
      <c r="BA3430" s="121" t="s">
        <v>5610</v>
      </c>
      <c r="CZ3430">
        <f>ROWS($A$5:$A3430)</f>
        <v>3426</v>
      </c>
      <c r="DA3430" t="b">
        <f t="shared" si="110"/>
        <v>0</v>
      </c>
      <c r="DB3430" t="str">
        <f>IFERROR(SMALL($DA$5:DA12711,CZ3430),"")</f>
        <v/>
      </c>
      <c r="DC3430" s="57"/>
      <c r="DE3430" s="58"/>
      <c r="DF3430" s="59"/>
      <c r="DG3430" s="60"/>
      <c r="DH3430" s="60"/>
      <c r="DI3430" s="151"/>
      <c r="DJ3430" s="153"/>
    </row>
    <row r="3431" spans="1:114" ht="23.25">
      <c r="A3431">
        <v>811937</v>
      </c>
      <c r="B3431" t="s">
        <v>5249</v>
      </c>
      <c r="C3431" t="s">
        <v>835</v>
      </c>
      <c r="D3431" t="s">
        <v>5250</v>
      </c>
      <c r="E3431" t="s">
        <v>10</v>
      </c>
      <c r="F3431">
        <v>610</v>
      </c>
      <c r="G3431" t="s">
        <v>5610</v>
      </c>
      <c r="H3431" t="s">
        <v>5610</v>
      </c>
      <c r="I3431" t="s">
        <v>5610</v>
      </c>
      <c r="J3431" t="s">
        <v>5610</v>
      </c>
      <c r="K3431" t="s">
        <v>5610</v>
      </c>
      <c r="L3431" t="s">
        <v>5610</v>
      </c>
      <c r="M3431">
        <v>617</v>
      </c>
      <c r="N3431" t="s">
        <v>5610</v>
      </c>
      <c r="O3431" t="s">
        <v>5610</v>
      </c>
      <c r="P3431" t="s">
        <v>5610</v>
      </c>
      <c r="R3431" t="s">
        <v>5610</v>
      </c>
      <c r="T3431" t="s">
        <v>5610</v>
      </c>
      <c r="U3431" t="s">
        <v>5610</v>
      </c>
      <c r="V3431" t="s">
        <v>5610</v>
      </c>
      <c r="AC3431">
        <v>633</v>
      </c>
      <c r="AD3431" t="s">
        <v>5610</v>
      </c>
      <c r="AE3431" t="s">
        <v>5610</v>
      </c>
      <c r="AF3431" t="s">
        <v>5610</v>
      </c>
      <c r="AG3431" t="s">
        <v>5610</v>
      </c>
      <c r="AH3431" t="s">
        <v>5610</v>
      </c>
      <c r="AI3431" t="s">
        <v>5610</v>
      </c>
      <c r="AJ3431" t="s">
        <v>5610</v>
      </c>
      <c r="AK3431" t="s">
        <v>5610</v>
      </c>
      <c r="AL3431" t="s">
        <v>5610</v>
      </c>
      <c r="AM3431" t="s">
        <v>5610</v>
      </c>
      <c r="AN3431" t="s">
        <v>5610</v>
      </c>
      <c r="AO3431" t="s">
        <v>5610</v>
      </c>
      <c r="AP3431" t="s">
        <v>5610</v>
      </c>
      <c r="AQ3431" t="s">
        <v>5610</v>
      </c>
      <c r="AR3431" t="s">
        <v>5610</v>
      </c>
      <c r="AS3431" t="s">
        <v>5610</v>
      </c>
      <c r="AT3431" t="s">
        <v>5610</v>
      </c>
      <c r="AU3431" t="s">
        <v>5610</v>
      </c>
      <c r="AV3431" t="s">
        <v>5610</v>
      </c>
      <c r="AW3431" s="121" t="s">
        <v>5610</v>
      </c>
      <c r="AX3431" s="121" t="s">
        <v>5610</v>
      </c>
      <c r="AY3431" s="121" t="s">
        <v>5610</v>
      </c>
      <c r="AZ3431" s="121" t="s">
        <v>5610</v>
      </c>
      <c r="BA3431" s="121" t="s">
        <v>5610</v>
      </c>
      <c r="CZ3431">
        <f>ROWS($A$5:$A3431)</f>
        <v>3427</v>
      </c>
      <c r="DA3431" t="b">
        <f t="shared" si="110"/>
        <v>0</v>
      </c>
      <c r="DB3431" t="str">
        <f>IFERROR(SMALL($DA$5:DA12712,CZ3431),"")</f>
        <v/>
      </c>
      <c r="DC3431" s="57"/>
      <c r="DE3431" s="58"/>
      <c r="DF3431" s="59"/>
      <c r="DG3431" s="60"/>
      <c r="DH3431" s="60"/>
      <c r="DI3431" s="151"/>
      <c r="DJ3431" s="153"/>
    </row>
    <row r="3432" spans="1:114" ht="23.25">
      <c r="A3432">
        <v>811938</v>
      </c>
      <c r="B3432" t="s">
        <v>5251</v>
      </c>
      <c r="C3432" t="s">
        <v>167</v>
      </c>
      <c r="D3432" t="s">
        <v>488</v>
      </c>
      <c r="E3432" t="s">
        <v>10</v>
      </c>
      <c r="F3432" t="s">
        <v>5610</v>
      </c>
      <c r="G3432" t="s">
        <v>5610</v>
      </c>
      <c r="H3432" t="s">
        <v>5610</v>
      </c>
      <c r="I3432" t="s">
        <v>5610</v>
      </c>
      <c r="J3432" t="s">
        <v>5610</v>
      </c>
      <c r="K3432" t="s">
        <v>5610</v>
      </c>
      <c r="L3432" t="s">
        <v>5610</v>
      </c>
      <c r="M3432" t="s">
        <v>5610</v>
      </c>
      <c r="N3432" t="s">
        <v>5610</v>
      </c>
      <c r="O3432" t="s">
        <v>5610</v>
      </c>
      <c r="P3432" t="s">
        <v>5610</v>
      </c>
      <c r="Q3432" t="s">
        <v>5610</v>
      </c>
      <c r="R3432" t="s">
        <v>5610</v>
      </c>
      <c r="S3432">
        <v>623</v>
      </c>
      <c r="T3432" t="s">
        <v>5610</v>
      </c>
      <c r="U3432" t="s">
        <v>5610</v>
      </c>
      <c r="V3432">
        <v>626</v>
      </c>
      <c r="W3432">
        <v>627</v>
      </c>
      <c r="X3432">
        <v>628</v>
      </c>
      <c r="Y3432" t="s">
        <v>5610</v>
      </c>
      <c r="Z3432" t="s">
        <v>5610</v>
      </c>
      <c r="AA3432">
        <v>631</v>
      </c>
      <c r="AB3432" t="s">
        <v>5610</v>
      </c>
      <c r="AC3432" t="s">
        <v>5610</v>
      </c>
      <c r="AD3432" t="s">
        <v>5610</v>
      </c>
      <c r="AE3432" t="s">
        <v>5610</v>
      </c>
      <c r="AF3432" t="s">
        <v>5610</v>
      </c>
      <c r="AG3432" t="s">
        <v>5610</v>
      </c>
      <c r="AH3432" t="s">
        <v>5610</v>
      </c>
      <c r="AI3432" t="s">
        <v>5610</v>
      </c>
      <c r="AJ3432" t="s">
        <v>5610</v>
      </c>
      <c r="AK3432" t="s">
        <v>5610</v>
      </c>
      <c r="AL3432" t="s">
        <v>5610</v>
      </c>
      <c r="AM3432" t="s">
        <v>5610</v>
      </c>
      <c r="AN3432" t="s">
        <v>5610</v>
      </c>
      <c r="AO3432" t="s">
        <v>5610</v>
      </c>
      <c r="AP3432" t="s">
        <v>5610</v>
      </c>
      <c r="AQ3432" t="s">
        <v>5610</v>
      </c>
      <c r="AR3432" t="s">
        <v>5610</v>
      </c>
      <c r="AS3432" t="s">
        <v>5610</v>
      </c>
      <c r="AT3432" t="s">
        <v>5610</v>
      </c>
      <c r="AU3432" t="s">
        <v>5610</v>
      </c>
      <c r="AV3432" t="s">
        <v>5610</v>
      </c>
      <c r="AW3432" s="121" t="s">
        <v>5610</v>
      </c>
      <c r="AX3432" s="121" t="s">
        <v>5610</v>
      </c>
      <c r="AY3432" s="121" t="s">
        <v>5610</v>
      </c>
      <c r="AZ3432" s="121" t="s">
        <v>5610</v>
      </c>
      <c r="BA3432" s="121" t="s">
        <v>5610</v>
      </c>
      <c r="CZ3432">
        <f>ROWS($A$5:$A3432)</f>
        <v>3428</v>
      </c>
      <c r="DA3432" t="b">
        <f t="shared" si="110"/>
        <v>0</v>
      </c>
      <c r="DB3432" t="str">
        <f>IFERROR(SMALL($DA$5:DA12713,CZ3432),"")</f>
        <v/>
      </c>
      <c r="DC3432" s="57"/>
      <c r="DE3432" s="58"/>
      <c r="DF3432" s="59"/>
      <c r="DG3432" s="60"/>
      <c r="DH3432" s="60"/>
      <c r="DI3432" s="151"/>
      <c r="DJ3432" s="153"/>
    </row>
    <row r="3433" spans="1:114" ht="23.25">
      <c r="A3433">
        <v>811942</v>
      </c>
      <c r="B3433" t="s">
        <v>5252</v>
      </c>
      <c r="C3433" t="s">
        <v>455</v>
      </c>
      <c r="D3433" t="s">
        <v>1287</v>
      </c>
      <c r="E3433" t="s">
        <v>10</v>
      </c>
      <c r="F3433" t="s">
        <v>5610</v>
      </c>
      <c r="G3433" t="s">
        <v>5610</v>
      </c>
      <c r="H3433" t="s">
        <v>5610</v>
      </c>
      <c r="I3433" t="s">
        <v>5610</v>
      </c>
      <c r="J3433" t="s">
        <v>5610</v>
      </c>
      <c r="K3433" t="s">
        <v>5610</v>
      </c>
      <c r="L3433" t="s">
        <v>5610</v>
      </c>
      <c r="M3433" t="s">
        <v>5610</v>
      </c>
      <c r="N3433" t="s">
        <v>5610</v>
      </c>
      <c r="O3433" t="s">
        <v>5610</v>
      </c>
      <c r="P3433" t="s">
        <v>5610</v>
      </c>
      <c r="Q3433" t="s">
        <v>5610</v>
      </c>
      <c r="R3433" t="s">
        <v>5610</v>
      </c>
      <c r="S3433" t="s">
        <v>5610</v>
      </c>
      <c r="T3433" t="s">
        <v>5610</v>
      </c>
      <c r="U3433" t="s">
        <v>5610</v>
      </c>
      <c r="V3433">
        <v>626</v>
      </c>
      <c r="W3433">
        <v>627</v>
      </c>
      <c r="X3433">
        <v>628</v>
      </c>
      <c r="Y3433">
        <v>629</v>
      </c>
      <c r="Z3433">
        <v>630</v>
      </c>
      <c r="AA3433">
        <v>631</v>
      </c>
      <c r="AB3433" t="s">
        <v>5610</v>
      </c>
      <c r="AC3433">
        <v>633</v>
      </c>
      <c r="AD3433" t="s">
        <v>5610</v>
      </c>
      <c r="AE3433" t="s">
        <v>5610</v>
      </c>
      <c r="AF3433" t="s">
        <v>5610</v>
      </c>
      <c r="AG3433" t="s">
        <v>5610</v>
      </c>
      <c r="AH3433" t="s">
        <v>5610</v>
      </c>
      <c r="AI3433" t="s">
        <v>5610</v>
      </c>
      <c r="AJ3433" t="s">
        <v>5610</v>
      </c>
      <c r="AK3433" t="s">
        <v>5610</v>
      </c>
      <c r="AL3433" t="s">
        <v>5610</v>
      </c>
      <c r="AM3433" t="s">
        <v>5610</v>
      </c>
      <c r="AN3433" t="s">
        <v>5610</v>
      </c>
      <c r="AO3433" t="s">
        <v>5610</v>
      </c>
      <c r="AP3433" t="s">
        <v>5610</v>
      </c>
      <c r="AQ3433" t="s">
        <v>5610</v>
      </c>
      <c r="AR3433" t="s">
        <v>5610</v>
      </c>
      <c r="AS3433" t="s">
        <v>5610</v>
      </c>
      <c r="AT3433" t="s">
        <v>5610</v>
      </c>
      <c r="AU3433" t="s">
        <v>5610</v>
      </c>
      <c r="AV3433" t="s">
        <v>5610</v>
      </c>
      <c r="AW3433" s="121" t="s">
        <v>5610</v>
      </c>
      <c r="AX3433" s="121" t="s">
        <v>5610</v>
      </c>
      <c r="AY3433" s="121" t="s">
        <v>5610</v>
      </c>
      <c r="AZ3433" s="121" t="s">
        <v>5610</v>
      </c>
      <c r="BA3433" s="121" t="s">
        <v>5610</v>
      </c>
      <c r="CZ3433">
        <f>ROWS($A$5:$A3433)</f>
        <v>3429</v>
      </c>
      <c r="DA3433" t="b">
        <f t="shared" si="110"/>
        <v>0</v>
      </c>
      <c r="DB3433" t="str">
        <f>IFERROR(SMALL($DA$5:DA12714,CZ3433),"")</f>
        <v/>
      </c>
      <c r="DC3433" s="57"/>
      <c r="DE3433" s="58"/>
      <c r="DF3433" s="59"/>
      <c r="DG3433" s="60"/>
      <c r="DH3433" s="60"/>
      <c r="DI3433" s="151"/>
      <c r="DJ3433" s="153"/>
    </row>
    <row r="3434" spans="1:114" ht="23.25">
      <c r="A3434">
        <v>811944</v>
      </c>
      <c r="B3434" t="s">
        <v>5295</v>
      </c>
      <c r="C3434" t="s">
        <v>208</v>
      </c>
      <c r="D3434" t="s">
        <v>5296</v>
      </c>
      <c r="E3434" t="s">
        <v>9</v>
      </c>
      <c r="F3434">
        <v>610</v>
      </c>
      <c r="G3434">
        <v>611</v>
      </c>
      <c r="H3434" t="s">
        <v>5610</v>
      </c>
      <c r="I3434" t="s">
        <v>5610</v>
      </c>
      <c r="J3434" t="s">
        <v>5610</v>
      </c>
      <c r="K3434" t="s">
        <v>5610</v>
      </c>
      <c r="L3434" t="s">
        <v>5610</v>
      </c>
      <c r="M3434" t="s">
        <v>5610</v>
      </c>
      <c r="N3434" t="s">
        <v>5610</v>
      </c>
      <c r="O3434" t="s">
        <v>5610</v>
      </c>
      <c r="P3434" t="s">
        <v>5610</v>
      </c>
      <c r="Q3434" t="s">
        <v>5610</v>
      </c>
      <c r="R3434" t="s">
        <v>5610</v>
      </c>
      <c r="S3434" t="s">
        <v>5610</v>
      </c>
      <c r="T3434" t="s">
        <v>5610</v>
      </c>
      <c r="U3434" t="s">
        <v>5611</v>
      </c>
      <c r="V3434" t="s">
        <v>5610</v>
      </c>
      <c r="W3434" t="s">
        <v>5610</v>
      </c>
      <c r="X3434" t="s">
        <v>5610</v>
      </c>
      <c r="Y3434" t="s">
        <v>5610</v>
      </c>
      <c r="Z3434" t="s">
        <v>5610</v>
      </c>
      <c r="AA3434" t="s">
        <v>5610</v>
      </c>
      <c r="AB3434" t="s">
        <v>5610</v>
      </c>
      <c r="AC3434" t="s">
        <v>5610</v>
      </c>
      <c r="AD3434" t="s">
        <v>5610</v>
      </c>
      <c r="AE3434" t="s">
        <v>5610</v>
      </c>
      <c r="AF3434" t="s">
        <v>5610</v>
      </c>
      <c r="AG3434" t="s">
        <v>5610</v>
      </c>
      <c r="AH3434" t="s">
        <v>5610</v>
      </c>
      <c r="AI3434" t="s">
        <v>5610</v>
      </c>
      <c r="AJ3434" t="s">
        <v>5610</v>
      </c>
      <c r="AK3434" t="s">
        <v>5610</v>
      </c>
      <c r="AL3434" t="s">
        <v>5610</v>
      </c>
      <c r="AM3434" t="s">
        <v>5610</v>
      </c>
      <c r="AN3434" t="s">
        <v>5610</v>
      </c>
      <c r="AO3434" t="s">
        <v>5610</v>
      </c>
      <c r="AP3434" t="s">
        <v>5610</v>
      </c>
      <c r="AQ3434" t="s">
        <v>5610</v>
      </c>
      <c r="AR3434" t="s">
        <v>5610</v>
      </c>
      <c r="AS3434" t="s">
        <v>5610</v>
      </c>
      <c r="AT3434" t="s">
        <v>5610</v>
      </c>
      <c r="AU3434" t="s">
        <v>5610</v>
      </c>
      <c r="AV3434" t="s">
        <v>5610</v>
      </c>
      <c r="AW3434" s="121" t="s">
        <v>5610</v>
      </c>
      <c r="AX3434" s="121" t="s">
        <v>5610</v>
      </c>
      <c r="AY3434" s="121" t="s">
        <v>5610</v>
      </c>
      <c r="AZ3434" s="121" t="s">
        <v>5610</v>
      </c>
      <c r="BA3434" s="121" t="s">
        <v>5610</v>
      </c>
      <c r="CZ3434">
        <f>ROWS($A$5:$A3434)</f>
        <v>3430</v>
      </c>
      <c r="DA3434" t="b">
        <f t="shared" si="110"/>
        <v>0</v>
      </c>
      <c r="DB3434" t="str">
        <f>IFERROR(SMALL($DA$5:DA12715,CZ3434),"")</f>
        <v/>
      </c>
      <c r="DC3434" s="57"/>
      <c r="DE3434" s="58"/>
      <c r="DF3434" s="59"/>
      <c r="DG3434" s="60"/>
      <c r="DH3434" s="60"/>
      <c r="DI3434" s="151"/>
      <c r="DJ3434" s="153"/>
    </row>
    <row r="3435" spans="1:114" ht="23.25">
      <c r="A3435">
        <v>811947</v>
      </c>
      <c r="B3435" t="s">
        <v>5253</v>
      </c>
      <c r="C3435" t="s">
        <v>5254</v>
      </c>
      <c r="D3435" t="s">
        <v>1922</v>
      </c>
      <c r="E3435" t="s">
        <v>9</v>
      </c>
      <c r="F3435" t="s">
        <v>5610</v>
      </c>
      <c r="G3435" t="s">
        <v>5610</v>
      </c>
      <c r="H3435" t="s">
        <v>5610</v>
      </c>
      <c r="I3435" t="s">
        <v>5610</v>
      </c>
      <c r="J3435" t="s">
        <v>5610</v>
      </c>
      <c r="K3435" t="s">
        <v>5610</v>
      </c>
      <c r="L3435">
        <v>616</v>
      </c>
      <c r="M3435" t="s">
        <v>5610</v>
      </c>
      <c r="N3435">
        <v>618</v>
      </c>
      <c r="O3435" t="s">
        <v>5610</v>
      </c>
      <c r="P3435" t="s">
        <v>5611</v>
      </c>
      <c r="Q3435" t="s">
        <v>5610</v>
      </c>
      <c r="R3435" t="s">
        <v>5610</v>
      </c>
      <c r="S3435" t="s">
        <v>5610</v>
      </c>
      <c r="T3435" t="s">
        <v>5610</v>
      </c>
      <c r="U3435" t="s">
        <v>5610</v>
      </c>
      <c r="V3435" t="s">
        <v>5610</v>
      </c>
      <c r="W3435" t="s">
        <v>5610</v>
      </c>
      <c r="X3435" t="s">
        <v>5610</v>
      </c>
      <c r="Y3435" t="s">
        <v>5610</v>
      </c>
      <c r="Z3435" t="s">
        <v>5610</v>
      </c>
      <c r="AA3435" t="s">
        <v>5610</v>
      </c>
      <c r="AB3435" t="s">
        <v>5610</v>
      </c>
      <c r="AC3435" t="s">
        <v>5610</v>
      </c>
      <c r="AD3435" t="s">
        <v>5610</v>
      </c>
      <c r="AE3435" t="s">
        <v>5610</v>
      </c>
      <c r="AF3435" t="s">
        <v>5610</v>
      </c>
      <c r="AG3435" t="s">
        <v>5610</v>
      </c>
      <c r="AH3435" t="s">
        <v>5610</v>
      </c>
      <c r="AI3435" t="s">
        <v>5610</v>
      </c>
      <c r="AJ3435" t="s">
        <v>5610</v>
      </c>
      <c r="AK3435" t="s">
        <v>5611</v>
      </c>
      <c r="AL3435" t="s">
        <v>5610</v>
      </c>
      <c r="AM3435" t="s">
        <v>5610</v>
      </c>
      <c r="AN3435" t="s">
        <v>5610</v>
      </c>
      <c r="AO3435" t="s">
        <v>5610</v>
      </c>
      <c r="AP3435" t="s">
        <v>5610</v>
      </c>
      <c r="AQ3435" t="s">
        <v>5610</v>
      </c>
      <c r="AR3435" t="s">
        <v>5610</v>
      </c>
      <c r="AS3435" t="s">
        <v>5610</v>
      </c>
      <c r="AT3435" t="s">
        <v>5610</v>
      </c>
      <c r="AU3435" t="s">
        <v>5610</v>
      </c>
      <c r="AV3435" t="s">
        <v>5610</v>
      </c>
      <c r="AW3435" s="121" t="s">
        <v>5610</v>
      </c>
      <c r="AX3435" s="121" t="s">
        <v>5610</v>
      </c>
      <c r="AY3435" s="121" t="s">
        <v>5610</v>
      </c>
      <c r="AZ3435" s="121" t="s">
        <v>5610</v>
      </c>
      <c r="BA3435" s="121" t="s">
        <v>5610</v>
      </c>
      <c r="CZ3435">
        <f>ROWS($A$5:$A3435)</f>
        <v>3431</v>
      </c>
      <c r="DA3435" t="b">
        <f t="shared" si="110"/>
        <v>0</v>
      </c>
      <c r="DB3435" t="str">
        <f>IFERROR(SMALL($DA$5:DA12716,CZ3435),"")</f>
        <v/>
      </c>
      <c r="DC3435" s="57"/>
      <c r="DE3435" s="58"/>
      <c r="DF3435" s="59"/>
      <c r="DG3435" s="60"/>
      <c r="DH3435" s="60"/>
      <c r="DI3435" s="151"/>
      <c r="DJ3435" s="153"/>
    </row>
    <row r="3436" spans="1:114" ht="23.25">
      <c r="A3436">
        <v>811948</v>
      </c>
      <c r="B3436" t="s">
        <v>5255</v>
      </c>
      <c r="C3436" t="s">
        <v>200</v>
      </c>
      <c r="D3436" t="s">
        <v>5256</v>
      </c>
      <c r="E3436" t="s">
        <v>9</v>
      </c>
      <c r="F3436" t="s">
        <v>5610</v>
      </c>
      <c r="G3436" t="s">
        <v>5610</v>
      </c>
      <c r="H3436" t="s">
        <v>5610</v>
      </c>
      <c r="I3436">
        <v>613</v>
      </c>
      <c r="J3436" t="s">
        <v>5610</v>
      </c>
      <c r="K3436" t="s">
        <v>5610</v>
      </c>
      <c r="L3436">
        <v>616</v>
      </c>
      <c r="M3436" t="s">
        <v>5610</v>
      </c>
      <c r="N3436" t="s">
        <v>5610</v>
      </c>
      <c r="O3436" t="s">
        <v>5610</v>
      </c>
      <c r="P3436" t="s">
        <v>5610</v>
      </c>
      <c r="Q3436" t="s">
        <v>5610</v>
      </c>
      <c r="R3436" t="s">
        <v>5610</v>
      </c>
      <c r="S3436" t="s">
        <v>5610</v>
      </c>
      <c r="T3436" t="s">
        <v>5610</v>
      </c>
      <c r="U3436" t="s">
        <v>5610</v>
      </c>
      <c r="V3436" t="s">
        <v>5610</v>
      </c>
      <c r="W3436" t="s">
        <v>5610</v>
      </c>
      <c r="X3436" t="s">
        <v>5610</v>
      </c>
      <c r="Y3436" t="s">
        <v>5610</v>
      </c>
      <c r="Z3436" t="s">
        <v>5610</v>
      </c>
      <c r="AA3436" t="s">
        <v>5610</v>
      </c>
      <c r="AB3436" t="s">
        <v>5610</v>
      </c>
      <c r="AC3436" t="s">
        <v>5610</v>
      </c>
      <c r="AD3436" t="s">
        <v>5610</v>
      </c>
      <c r="AE3436" t="s">
        <v>5610</v>
      </c>
      <c r="AF3436" t="s">
        <v>5610</v>
      </c>
      <c r="AG3436" t="s">
        <v>5610</v>
      </c>
      <c r="AH3436" t="s">
        <v>5610</v>
      </c>
      <c r="AI3436" t="s">
        <v>5610</v>
      </c>
      <c r="AJ3436" t="s">
        <v>5610</v>
      </c>
      <c r="AK3436" t="s">
        <v>5610</v>
      </c>
      <c r="AL3436" t="s">
        <v>5610</v>
      </c>
      <c r="AM3436" t="s">
        <v>5610</v>
      </c>
      <c r="AN3436" t="s">
        <v>5610</v>
      </c>
      <c r="AO3436" t="s">
        <v>5610</v>
      </c>
      <c r="AP3436" t="s">
        <v>5610</v>
      </c>
      <c r="AQ3436" t="s">
        <v>5610</v>
      </c>
      <c r="AR3436" t="s">
        <v>5610</v>
      </c>
      <c r="AS3436" t="s">
        <v>5610</v>
      </c>
      <c r="AT3436" t="s">
        <v>5610</v>
      </c>
      <c r="AU3436" t="s">
        <v>5610</v>
      </c>
      <c r="AV3436" t="s">
        <v>5610</v>
      </c>
      <c r="AW3436" s="121" t="s">
        <v>5610</v>
      </c>
      <c r="AX3436" s="121" t="s">
        <v>5610</v>
      </c>
      <c r="AY3436" s="121" t="s">
        <v>5610</v>
      </c>
      <c r="AZ3436" s="121" t="s">
        <v>5610</v>
      </c>
      <c r="BA3436" s="121" t="s">
        <v>5610</v>
      </c>
      <c r="CZ3436">
        <f>ROWS($A$5:$A3436)</f>
        <v>3432</v>
      </c>
      <c r="DA3436" t="b">
        <f t="shared" si="110"/>
        <v>0</v>
      </c>
      <c r="DB3436" t="str">
        <f>IFERROR(SMALL($DA$5:DA12717,CZ3436),"")</f>
        <v/>
      </c>
      <c r="DC3436" s="57"/>
      <c r="DE3436" s="58"/>
      <c r="DF3436" s="59"/>
      <c r="DG3436" s="60"/>
      <c r="DH3436" s="60"/>
      <c r="DI3436" s="151"/>
      <c r="DJ3436" s="153"/>
    </row>
    <row r="3437" spans="1:114" ht="23.25">
      <c r="A3437">
        <v>811949</v>
      </c>
      <c r="B3437" t="s">
        <v>5257</v>
      </c>
      <c r="C3437" t="s">
        <v>581</v>
      </c>
      <c r="D3437" t="s">
        <v>946</v>
      </c>
      <c r="E3437" t="s">
        <v>9</v>
      </c>
      <c r="F3437" t="s">
        <v>5610</v>
      </c>
      <c r="G3437" t="s">
        <v>5610</v>
      </c>
      <c r="H3437" t="s">
        <v>5610</v>
      </c>
      <c r="I3437" t="s">
        <v>5610</v>
      </c>
      <c r="J3437" t="s">
        <v>5610</v>
      </c>
      <c r="K3437" t="s">
        <v>5610</v>
      </c>
      <c r="L3437" t="s">
        <v>5610</v>
      </c>
      <c r="M3437">
        <v>617</v>
      </c>
      <c r="N3437" t="s">
        <v>5610</v>
      </c>
      <c r="O3437">
        <v>619</v>
      </c>
      <c r="P3437">
        <v>620</v>
      </c>
      <c r="Q3437" t="s">
        <v>5610</v>
      </c>
      <c r="R3437" t="s">
        <v>5610</v>
      </c>
      <c r="S3437" t="s">
        <v>5610</v>
      </c>
      <c r="T3437" t="s">
        <v>5610</v>
      </c>
      <c r="U3437" t="s">
        <v>5610</v>
      </c>
      <c r="V3437" t="s">
        <v>5610</v>
      </c>
      <c r="W3437" t="s">
        <v>5610</v>
      </c>
      <c r="X3437" t="s">
        <v>5610</v>
      </c>
      <c r="Y3437" t="s">
        <v>5610</v>
      </c>
      <c r="Z3437" t="s">
        <v>5610</v>
      </c>
      <c r="AA3437" t="s">
        <v>5610</v>
      </c>
      <c r="AB3437" t="s">
        <v>5610</v>
      </c>
      <c r="AC3437" t="s">
        <v>5610</v>
      </c>
      <c r="AD3437" t="s">
        <v>5611</v>
      </c>
      <c r="AE3437" t="s">
        <v>5610</v>
      </c>
      <c r="AF3437" t="s">
        <v>5610</v>
      </c>
      <c r="AG3437" t="s">
        <v>5610</v>
      </c>
      <c r="AH3437" t="s">
        <v>5610</v>
      </c>
      <c r="AI3437" t="s">
        <v>5610</v>
      </c>
      <c r="AJ3437" t="s">
        <v>5610</v>
      </c>
      <c r="AK3437" t="s">
        <v>5610</v>
      </c>
      <c r="AL3437" t="s">
        <v>5610</v>
      </c>
      <c r="AM3437" t="s">
        <v>5610</v>
      </c>
      <c r="AN3437" t="s">
        <v>5610</v>
      </c>
      <c r="AO3437" t="s">
        <v>5610</v>
      </c>
      <c r="AP3437" t="s">
        <v>5610</v>
      </c>
      <c r="AQ3437" t="s">
        <v>5610</v>
      </c>
      <c r="AR3437" t="s">
        <v>5610</v>
      </c>
      <c r="AS3437" t="s">
        <v>5610</v>
      </c>
      <c r="AT3437" t="s">
        <v>5610</v>
      </c>
      <c r="AU3437" t="s">
        <v>5610</v>
      </c>
      <c r="AV3437" t="s">
        <v>5610</v>
      </c>
      <c r="AW3437" s="121" t="s">
        <v>5610</v>
      </c>
      <c r="AX3437" s="121" t="s">
        <v>5610</v>
      </c>
      <c r="AY3437" s="121" t="s">
        <v>5610</v>
      </c>
      <c r="AZ3437" s="121" t="s">
        <v>5610</v>
      </c>
      <c r="BA3437" s="121" t="s">
        <v>5610</v>
      </c>
      <c r="CZ3437">
        <f>ROWS($A$5:$A3437)</f>
        <v>3433</v>
      </c>
      <c r="DA3437" t="b">
        <f t="shared" si="110"/>
        <v>0</v>
      </c>
      <c r="DB3437" t="str">
        <f>IFERROR(SMALL($DA$5:DA12718,CZ3437),"")</f>
        <v/>
      </c>
      <c r="DC3437" s="57"/>
      <c r="DE3437" s="58"/>
      <c r="DF3437" s="59"/>
      <c r="DG3437" s="60"/>
      <c r="DH3437" s="60"/>
      <c r="DI3437" s="151"/>
      <c r="DJ3437" s="153"/>
    </row>
    <row r="3438" spans="1:114" ht="23.25">
      <c r="A3438">
        <v>811951</v>
      </c>
      <c r="B3438" t="s">
        <v>5258</v>
      </c>
      <c r="C3438" t="s">
        <v>479</v>
      </c>
      <c r="D3438" t="s">
        <v>5259</v>
      </c>
      <c r="E3438" t="s">
        <v>9</v>
      </c>
      <c r="F3438" t="s">
        <v>5610</v>
      </c>
      <c r="G3438" t="s">
        <v>5610</v>
      </c>
      <c r="H3438" t="s">
        <v>5610</v>
      </c>
      <c r="I3438" t="s">
        <v>5610</v>
      </c>
      <c r="J3438" t="s">
        <v>5610</v>
      </c>
      <c r="K3438" t="s">
        <v>5610</v>
      </c>
      <c r="L3438" t="s">
        <v>5610</v>
      </c>
      <c r="M3438">
        <v>617</v>
      </c>
      <c r="N3438" t="s">
        <v>5610</v>
      </c>
      <c r="O3438" t="s">
        <v>5610</v>
      </c>
      <c r="P3438">
        <v>620</v>
      </c>
      <c r="Q3438" t="s">
        <v>5610</v>
      </c>
      <c r="R3438" t="s">
        <v>5610</v>
      </c>
      <c r="S3438" t="s">
        <v>5610</v>
      </c>
      <c r="T3438" t="s">
        <v>5610</v>
      </c>
      <c r="U3438" t="s">
        <v>5610</v>
      </c>
      <c r="V3438" t="s">
        <v>5610</v>
      </c>
      <c r="W3438" t="s">
        <v>5610</v>
      </c>
      <c r="X3438" t="s">
        <v>5610</v>
      </c>
      <c r="Y3438" t="s">
        <v>5610</v>
      </c>
      <c r="Z3438" t="s">
        <v>5610</v>
      </c>
      <c r="AA3438" t="s">
        <v>5610</v>
      </c>
      <c r="AB3438" t="s">
        <v>5610</v>
      </c>
      <c r="AC3438" t="s">
        <v>5610</v>
      </c>
      <c r="AD3438" t="s">
        <v>5610</v>
      </c>
      <c r="AE3438" t="s">
        <v>5610</v>
      </c>
      <c r="AF3438" t="s">
        <v>5610</v>
      </c>
      <c r="AG3438" t="s">
        <v>5610</v>
      </c>
      <c r="AH3438" t="s">
        <v>5610</v>
      </c>
      <c r="AI3438" t="s">
        <v>5610</v>
      </c>
      <c r="AJ3438" t="s">
        <v>5610</v>
      </c>
      <c r="AK3438" t="s">
        <v>5610</v>
      </c>
      <c r="AL3438" t="s">
        <v>5610</v>
      </c>
      <c r="AM3438" t="s">
        <v>5610</v>
      </c>
      <c r="AN3438" t="s">
        <v>5610</v>
      </c>
      <c r="AO3438" t="s">
        <v>5610</v>
      </c>
      <c r="AP3438" t="s">
        <v>5610</v>
      </c>
      <c r="AQ3438" t="s">
        <v>5610</v>
      </c>
      <c r="AR3438" t="s">
        <v>5610</v>
      </c>
      <c r="AS3438" t="s">
        <v>5610</v>
      </c>
      <c r="AT3438" t="s">
        <v>5610</v>
      </c>
      <c r="AU3438" t="s">
        <v>5610</v>
      </c>
      <c r="AV3438" t="s">
        <v>5610</v>
      </c>
      <c r="AW3438" s="121" t="s">
        <v>5610</v>
      </c>
      <c r="AX3438" s="121" t="s">
        <v>5610</v>
      </c>
      <c r="AY3438" s="121" t="s">
        <v>5610</v>
      </c>
      <c r="AZ3438" s="121" t="s">
        <v>5610</v>
      </c>
      <c r="BA3438" s="121" t="s">
        <v>5610</v>
      </c>
      <c r="CZ3438">
        <f>ROWS($A$5:$A3438)</f>
        <v>3434</v>
      </c>
      <c r="DA3438" t="b">
        <f t="shared" si="110"/>
        <v>0</v>
      </c>
      <c r="DB3438" t="str">
        <f>IFERROR(SMALL($DA$5:DA12719,CZ3438),"")</f>
        <v/>
      </c>
      <c r="DC3438" s="57"/>
      <c r="DE3438" s="58"/>
      <c r="DF3438" s="59"/>
      <c r="DG3438" s="60"/>
      <c r="DH3438" s="60"/>
      <c r="DI3438" s="151"/>
      <c r="DJ3438" s="153"/>
    </row>
    <row r="3439" spans="1:114" ht="23.25">
      <c r="A3439">
        <v>811952</v>
      </c>
      <c r="B3439" t="s">
        <v>5260</v>
      </c>
      <c r="C3439" t="s">
        <v>1030</v>
      </c>
      <c r="D3439" t="s">
        <v>5261</v>
      </c>
      <c r="E3439" t="s">
        <v>9</v>
      </c>
      <c r="F3439" t="s">
        <v>5610</v>
      </c>
      <c r="G3439">
        <v>611</v>
      </c>
      <c r="H3439">
        <v>612</v>
      </c>
      <c r="I3439">
        <v>613</v>
      </c>
      <c r="J3439" t="s">
        <v>5610</v>
      </c>
      <c r="K3439" t="s">
        <v>5610</v>
      </c>
      <c r="L3439" t="s">
        <v>5610</v>
      </c>
      <c r="M3439" t="s">
        <v>5610</v>
      </c>
      <c r="N3439" t="s">
        <v>5610</v>
      </c>
      <c r="O3439" t="s">
        <v>5610</v>
      </c>
      <c r="P3439" t="s">
        <v>5610</v>
      </c>
      <c r="Q3439" t="s">
        <v>5610</v>
      </c>
      <c r="R3439" t="s">
        <v>5610</v>
      </c>
      <c r="S3439" t="s">
        <v>5610</v>
      </c>
      <c r="T3439" t="s">
        <v>5610</v>
      </c>
      <c r="U3439" t="s">
        <v>5610</v>
      </c>
      <c r="V3439" t="s">
        <v>5610</v>
      </c>
      <c r="W3439" t="s">
        <v>5610</v>
      </c>
      <c r="X3439" t="s">
        <v>5610</v>
      </c>
      <c r="Y3439" t="s">
        <v>5610</v>
      </c>
      <c r="Z3439" t="s">
        <v>5610</v>
      </c>
      <c r="AA3439" t="s">
        <v>5610</v>
      </c>
      <c r="AB3439" t="s">
        <v>5610</v>
      </c>
      <c r="AC3439" t="s">
        <v>5610</v>
      </c>
      <c r="AD3439" t="s">
        <v>5610</v>
      </c>
      <c r="AE3439" t="s">
        <v>5610</v>
      </c>
      <c r="AF3439" t="s">
        <v>5610</v>
      </c>
      <c r="AG3439" t="s">
        <v>5610</v>
      </c>
      <c r="AH3439" t="s">
        <v>5610</v>
      </c>
      <c r="AI3439" t="s">
        <v>5610</v>
      </c>
      <c r="AJ3439" t="s">
        <v>5610</v>
      </c>
      <c r="AK3439" t="s">
        <v>5610</v>
      </c>
      <c r="AL3439" t="s">
        <v>5610</v>
      </c>
      <c r="AM3439" t="s">
        <v>5610</v>
      </c>
      <c r="AN3439" t="s">
        <v>5610</v>
      </c>
      <c r="AO3439" t="s">
        <v>5610</v>
      </c>
      <c r="AP3439" t="s">
        <v>5610</v>
      </c>
      <c r="AQ3439" t="s">
        <v>5610</v>
      </c>
      <c r="AR3439" t="s">
        <v>5610</v>
      </c>
      <c r="AS3439" t="s">
        <v>5610</v>
      </c>
      <c r="AT3439" t="s">
        <v>5610</v>
      </c>
      <c r="AU3439" t="s">
        <v>5610</v>
      </c>
      <c r="AV3439" t="s">
        <v>5610</v>
      </c>
      <c r="AW3439" s="121" t="s">
        <v>5610</v>
      </c>
      <c r="AX3439" s="121" t="s">
        <v>5610</v>
      </c>
      <c r="AY3439" s="121" t="s">
        <v>5610</v>
      </c>
      <c r="AZ3439" s="121" t="s">
        <v>5610</v>
      </c>
      <c r="BA3439" s="121" t="s">
        <v>5610</v>
      </c>
      <c r="CZ3439">
        <f>ROWS($A$5:$A3439)</f>
        <v>3435</v>
      </c>
      <c r="DA3439" t="b">
        <f t="shared" si="110"/>
        <v>0</v>
      </c>
      <c r="DB3439" t="str">
        <f>IFERROR(SMALL($DA$5:DA12720,CZ3439),"")</f>
        <v/>
      </c>
      <c r="DC3439" s="57"/>
      <c r="DE3439" s="58"/>
      <c r="DF3439" s="59"/>
      <c r="DG3439" s="60"/>
      <c r="DH3439" s="60"/>
      <c r="DI3439" s="151"/>
      <c r="DJ3439" s="153"/>
    </row>
    <row r="3440" spans="1:114" ht="23.25">
      <c r="A3440">
        <v>811955</v>
      </c>
      <c r="B3440" t="s">
        <v>5262</v>
      </c>
      <c r="C3440" t="s">
        <v>5263</v>
      </c>
      <c r="D3440" t="s">
        <v>1348</v>
      </c>
      <c r="E3440" t="s">
        <v>10</v>
      </c>
      <c r="F3440" t="s">
        <v>5610</v>
      </c>
      <c r="G3440" t="s">
        <v>5610</v>
      </c>
      <c r="H3440" t="s">
        <v>5610</v>
      </c>
      <c r="I3440" t="s">
        <v>5610</v>
      </c>
      <c r="J3440" t="s">
        <v>5610</v>
      </c>
      <c r="K3440" t="s">
        <v>5610</v>
      </c>
      <c r="L3440" t="s">
        <v>5610</v>
      </c>
      <c r="M3440" t="s">
        <v>5610</v>
      </c>
      <c r="N3440" t="s">
        <v>5610</v>
      </c>
      <c r="O3440" t="s">
        <v>5610</v>
      </c>
      <c r="P3440" t="s">
        <v>5610</v>
      </c>
      <c r="Q3440" t="s">
        <v>5610</v>
      </c>
      <c r="R3440" t="s">
        <v>5610</v>
      </c>
      <c r="S3440" t="s">
        <v>5610</v>
      </c>
      <c r="T3440">
        <v>624</v>
      </c>
      <c r="U3440" t="s">
        <v>5610</v>
      </c>
      <c r="V3440" t="s">
        <v>5610</v>
      </c>
      <c r="W3440" t="s">
        <v>5610</v>
      </c>
      <c r="X3440">
        <v>628</v>
      </c>
      <c r="Y3440" t="s">
        <v>5610</v>
      </c>
      <c r="Z3440" t="s">
        <v>5610</v>
      </c>
      <c r="AA3440">
        <v>631</v>
      </c>
      <c r="AB3440" t="s">
        <v>5610</v>
      </c>
      <c r="AC3440">
        <v>633</v>
      </c>
      <c r="AD3440" t="s">
        <v>5610</v>
      </c>
      <c r="AE3440" t="s">
        <v>5610</v>
      </c>
      <c r="AF3440" t="s">
        <v>5610</v>
      </c>
      <c r="AG3440" t="s">
        <v>5610</v>
      </c>
      <c r="AH3440" t="s">
        <v>5610</v>
      </c>
      <c r="AI3440" t="s">
        <v>5610</v>
      </c>
      <c r="AJ3440" t="s">
        <v>5610</v>
      </c>
      <c r="AK3440" t="s">
        <v>5610</v>
      </c>
      <c r="AL3440" t="s">
        <v>5610</v>
      </c>
      <c r="AM3440" t="s">
        <v>5610</v>
      </c>
      <c r="AN3440" t="s">
        <v>5610</v>
      </c>
      <c r="AO3440" t="s">
        <v>5610</v>
      </c>
      <c r="AP3440" t="s">
        <v>5610</v>
      </c>
      <c r="AQ3440" t="s">
        <v>5610</v>
      </c>
      <c r="AR3440" t="s">
        <v>5610</v>
      </c>
      <c r="AS3440" t="s">
        <v>5610</v>
      </c>
      <c r="AT3440" t="s">
        <v>5610</v>
      </c>
      <c r="AU3440" t="s">
        <v>5610</v>
      </c>
      <c r="AV3440" t="s">
        <v>5610</v>
      </c>
      <c r="AW3440" s="121" t="s">
        <v>5610</v>
      </c>
      <c r="AX3440" s="121" t="s">
        <v>5610</v>
      </c>
      <c r="AY3440" s="121" t="s">
        <v>5610</v>
      </c>
      <c r="AZ3440" s="121" t="s">
        <v>5610</v>
      </c>
      <c r="BA3440" s="121" t="s">
        <v>5610</v>
      </c>
      <c r="CZ3440">
        <f>ROWS($A$5:$A3440)</f>
        <v>3436</v>
      </c>
      <c r="DA3440" t="b">
        <f t="shared" si="110"/>
        <v>0</v>
      </c>
      <c r="DB3440" t="str">
        <f>IFERROR(SMALL($DA$5:DA12721,CZ3440),"")</f>
        <v/>
      </c>
      <c r="DC3440" s="57"/>
      <c r="DE3440" s="58"/>
      <c r="DF3440" s="59"/>
      <c r="DG3440" s="60"/>
      <c r="DH3440" s="60"/>
      <c r="DI3440" s="151"/>
      <c r="DJ3440" s="153"/>
    </row>
    <row r="3441" spans="1:114" ht="23.25">
      <c r="A3441">
        <v>811956</v>
      </c>
      <c r="B3441" t="s">
        <v>5264</v>
      </c>
      <c r="C3441" t="s">
        <v>167</v>
      </c>
      <c r="D3441" t="s">
        <v>687</v>
      </c>
      <c r="E3441" t="s">
        <v>10</v>
      </c>
      <c r="F3441" t="s">
        <v>5610</v>
      </c>
      <c r="G3441" t="s">
        <v>5610</v>
      </c>
      <c r="H3441" t="s">
        <v>5610</v>
      </c>
      <c r="I3441" t="s">
        <v>5610</v>
      </c>
      <c r="J3441" t="s">
        <v>5610</v>
      </c>
      <c r="K3441" t="s">
        <v>5610</v>
      </c>
      <c r="L3441" t="s">
        <v>5610</v>
      </c>
      <c r="M3441" t="s">
        <v>5610</v>
      </c>
      <c r="N3441" t="s">
        <v>5610</v>
      </c>
      <c r="O3441" t="s">
        <v>5610</v>
      </c>
      <c r="P3441" t="s">
        <v>5610</v>
      </c>
      <c r="Q3441" t="s">
        <v>5610</v>
      </c>
      <c r="R3441" t="s">
        <v>5610</v>
      </c>
      <c r="S3441" t="s">
        <v>5610</v>
      </c>
      <c r="T3441" t="s">
        <v>5610</v>
      </c>
      <c r="U3441" t="s">
        <v>5610</v>
      </c>
      <c r="V3441">
        <v>626</v>
      </c>
      <c r="W3441" t="s">
        <v>5610</v>
      </c>
      <c r="X3441" t="s">
        <v>5610</v>
      </c>
      <c r="Y3441" t="s">
        <v>5610</v>
      </c>
      <c r="Z3441">
        <v>630</v>
      </c>
      <c r="AA3441">
        <v>631</v>
      </c>
      <c r="AB3441">
        <v>632</v>
      </c>
      <c r="AC3441" t="s">
        <v>5610</v>
      </c>
      <c r="AD3441" t="s">
        <v>5610</v>
      </c>
      <c r="AE3441" t="s">
        <v>5610</v>
      </c>
      <c r="AF3441" t="s">
        <v>5610</v>
      </c>
      <c r="AG3441" t="s">
        <v>5610</v>
      </c>
      <c r="AH3441" t="s">
        <v>5610</v>
      </c>
      <c r="AI3441" t="s">
        <v>5610</v>
      </c>
      <c r="AJ3441" t="s">
        <v>5610</v>
      </c>
      <c r="AK3441" t="s">
        <v>5610</v>
      </c>
      <c r="AL3441" t="s">
        <v>5610</v>
      </c>
      <c r="AM3441" t="s">
        <v>5610</v>
      </c>
      <c r="AN3441" t="s">
        <v>5610</v>
      </c>
      <c r="AO3441" t="s">
        <v>5610</v>
      </c>
      <c r="AP3441" t="s">
        <v>5610</v>
      </c>
      <c r="AQ3441" t="s">
        <v>5610</v>
      </c>
      <c r="AR3441" t="s">
        <v>5610</v>
      </c>
      <c r="AS3441" t="s">
        <v>5610</v>
      </c>
      <c r="AT3441" t="s">
        <v>5610</v>
      </c>
      <c r="AU3441" t="s">
        <v>5610</v>
      </c>
      <c r="AV3441" t="s">
        <v>5610</v>
      </c>
      <c r="AW3441" s="121" t="s">
        <v>5610</v>
      </c>
      <c r="AX3441" s="121" t="s">
        <v>5610</v>
      </c>
      <c r="AY3441" s="121" t="s">
        <v>5610</v>
      </c>
      <c r="AZ3441" s="121" t="s">
        <v>5610</v>
      </c>
      <c r="BA3441" s="121" t="s">
        <v>5610</v>
      </c>
      <c r="CZ3441">
        <f>ROWS($A$5:$A3441)</f>
        <v>3437</v>
      </c>
      <c r="DA3441" t="b">
        <f t="shared" si="110"/>
        <v>0</v>
      </c>
      <c r="DB3441" t="str">
        <f>IFERROR(SMALL($DA$5:DA12722,CZ3441),"")</f>
        <v/>
      </c>
      <c r="DC3441" s="57"/>
      <c r="DE3441" s="58"/>
      <c r="DF3441" s="59"/>
      <c r="DG3441" s="60"/>
      <c r="DH3441" s="60"/>
      <c r="DI3441" s="151"/>
      <c r="DJ3441" s="153"/>
    </row>
    <row r="3442" spans="1:114" ht="23.25">
      <c r="A3442">
        <v>811957</v>
      </c>
      <c r="B3442" t="s">
        <v>5265</v>
      </c>
      <c r="C3442" t="s">
        <v>408</v>
      </c>
      <c r="D3442" t="s">
        <v>4252</v>
      </c>
      <c r="E3442" t="s">
        <v>10</v>
      </c>
      <c r="F3442" t="s">
        <v>5610</v>
      </c>
      <c r="G3442" t="s">
        <v>5610</v>
      </c>
      <c r="H3442">
        <v>612</v>
      </c>
      <c r="I3442" t="s">
        <v>5610</v>
      </c>
      <c r="J3442" t="s">
        <v>5610</v>
      </c>
      <c r="K3442" t="s">
        <v>5610</v>
      </c>
      <c r="L3442" t="s">
        <v>5610</v>
      </c>
      <c r="M3442" t="s">
        <v>5610</v>
      </c>
      <c r="N3442" t="s">
        <v>5610</v>
      </c>
      <c r="O3442" t="s">
        <v>5610</v>
      </c>
      <c r="P3442" t="s">
        <v>5610</v>
      </c>
      <c r="Q3442" t="s">
        <v>5610</v>
      </c>
      <c r="R3442" t="s">
        <v>5611</v>
      </c>
      <c r="S3442" t="s">
        <v>5610</v>
      </c>
      <c r="T3442" t="s">
        <v>5610</v>
      </c>
      <c r="U3442">
        <v>625</v>
      </c>
      <c r="V3442" t="s">
        <v>5610</v>
      </c>
      <c r="W3442" t="s">
        <v>5610</v>
      </c>
      <c r="X3442" t="s">
        <v>5610</v>
      </c>
      <c r="Y3442" t="s">
        <v>5610</v>
      </c>
      <c r="Z3442">
        <v>630</v>
      </c>
      <c r="AA3442">
        <v>631</v>
      </c>
      <c r="AB3442">
        <v>632</v>
      </c>
      <c r="AC3442">
        <v>633</v>
      </c>
      <c r="AD3442" t="s">
        <v>5610</v>
      </c>
      <c r="AE3442" t="s">
        <v>5610</v>
      </c>
      <c r="AF3442" t="s">
        <v>5610</v>
      </c>
      <c r="AG3442" t="s">
        <v>5610</v>
      </c>
      <c r="AH3442" t="s">
        <v>5610</v>
      </c>
      <c r="AI3442" t="s">
        <v>5610</v>
      </c>
      <c r="AJ3442" t="s">
        <v>5610</v>
      </c>
      <c r="AK3442" t="s">
        <v>5610</v>
      </c>
      <c r="AL3442" t="s">
        <v>5610</v>
      </c>
      <c r="AM3442" t="s">
        <v>5610</v>
      </c>
      <c r="AN3442" t="s">
        <v>5610</v>
      </c>
      <c r="AO3442" t="s">
        <v>5610</v>
      </c>
      <c r="AP3442" t="s">
        <v>5610</v>
      </c>
      <c r="AQ3442" t="s">
        <v>5610</v>
      </c>
      <c r="AR3442" t="s">
        <v>5610</v>
      </c>
      <c r="AS3442" t="s">
        <v>5610</v>
      </c>
      <c r="AT3442" t="s">
        <v>5610</v>
      </c>
      <c r="AU3442" t="s">
        <v>5610</v>
      </c>
      <c r="AV3442" t="s">
        <v>5610</v>
      </c>
      <c r="AW3442" s="121" t="s">
        <v>5610</v>
      </c>
      <c r="AX3442" s="121" t="s">
        <v>5610</v>
      </c>
      <c r="AY3442" s="121" t="s">
        <v>5610</v>
      </c>
      <c r="AZ3442" s="121" t="s">
        <v>5610</v>
      </c>
      <c r="BA3442" s="121" t="s">
        <v>5610</v>
      </c>
      <c r="CZ3442">
        <f>ROWS($A$5:$A3442)</f>
        <v>3438</v>
      </c>
      <c r="DA3442" t="b">
        <f t="shared" si="110"/>
        <v>0</v>
      </c>
      <c r="DB3442" t="str">
        <f>IFERROR(SMALL($DA$5:DA12723,CZ3442),"")</f>
        <v/>
      </c>
      <c r="DC3442" s="57"/>
      <c r="DE3442" s="58"/>
      <c r="DF3442" s="59"/>
      <c r="DG3442" s="60"/>
      <c r="DH3442" s="60"/>
      <c r="DI3442" s="151"/>
      <c r="DJ3442" s="153"/>
    </row>
    <row r="3443" spans="1:114" ht="23.25">
      <c r="A3443">
        <v>811960</v>
      </c>
      <c r="B3443" t="s">
        <v>5266</v>
      </c>
      <c r="C3443" t="s">
        <v>3422</v>
      </c>
      <c r="D3443" t="s">
        <v>1041</v>
      </c>
      <c r="E3443" t="s">
        <v>5605</v>
      </c>
      <c r="F3443" t="s">
        <v>5610</v>
      </c>
      <c r="G3443" t="s">
        <v>5610</v>
      </c>
      <c r="H3443" t="s">
        <v>5610</v>
      </c>
      <c r="I3443" t="s">
        <v>5610</v>
      </c>
      <c r="J3443" t="s">
        <v>5610</v>
      </c>
      <c r="K3443" t="s">
        <v>5610</v>
      </c>
      <c r="L3443">
        <v>616</v>
      </c>
      <c r="M3443" t="s">
        <v>5610</v>
      </c>
      <c r="N3443" t="s">
        <v>5610</v>
      </c>
      <c r="O3443" t="s">
        <v>5610</v>
      </c>
      <c r="P3443" t="s">
        <v>5610</v>
      </c>
      <c r="Q3443" t="s">
        <v>5610</v>
      </c>
      <c r="R3443" t="s">
        <v>5610</v>
      </c>
      <c r="S3443" t="s">
        <v>5610</v>
      </c>
      <c r="T3443" t="s">
        <v>5610</v>
      </c>
      <c r="U3443" t="s">
        <v>5610</v>
      </c>
      <c r="V3443">
        <v>626</v>
      </c>
      <c r="W3443" t="s">
        <v>5610</v>
      </c>
      <c r="X3443" t="s">
        <v>5610</v>
      </c>
      <c r="Y3443" t="s">
        <v>5610</v>
      </c>
      <c r="Z3443" t="s">
        <v>5610</v>
      </c>
      <c r="AA3443" t="s">
        <v>5610</v>
      </c>
      <c r="AB3443" t="s">
        <v>5610</v>
      </c>
      <c r="AC3443" t="s">
        <v>5610</v>
      </c>
      <c r="AD3443" t="s">
        <v>5610</v>
      </c>
      <c r="AE3443" t="s">
        <v>5610</v>
      </c>
      <c r="AF3443" t="s">
        <v>5610</v>
      </c>
      <c r="AG3443" t="s">
        <v>5610</v>
      </c>
      <c r="AH3443" t="s">
        <v>5610</v>
      </c>
      <c r="AI3443" t="s">
        <v>5610</v>
      </c>
      <c r="AJ3443" t="s">
        <v>5610</v>
      </c>
      <c r="AK3443" t="s">
        <v>5610</v>
      </c>
      <c r="AL3443" t="s">
        <v>5610</v>
      </c>
      <c r="AM3443" t="s">
        <v>5610</v>
      </c>
      <c r="AN3443" t="s">
        <v>5610</v>
      </c>
      <c r="AO3443" t="s">
        <v>5610</v>
      </c>
      <c r="AP3443" t="s">
        <v>5610</v>
      </c>
      <c r="AQ3443" t="s">
        <v>5610</v>
      </c>
      <c r="AR3443" t="s">
        <v>5610</v>
      </c>
      <c r="AS3443" t="s">
        <v>5610</v>
      </c>
      <c r="AT3443" t="s">
        <v>5610</v>
      </c>
      <c r="AU3443" t="s">
        <v>5610</v>
      </c>
      <c r="AV3443" t="s">
        <v>5610</v>
      </c>
      <c r="AW3443" s="121" t="s">
        <v>5610</v>
      </c>
      <c r="AX3443" s="121" t="s">
        <v>5610</v>
      </c>
      <c r="AY3443" s="121" t="s">
        <v>5610</v>
      </c>
      <c r="AZ3443" s="121" t="s">
        <v>5610</v>
      </c>
      <c r="BA3443" s="121" t="s">
        <v>5610</v>
      </c>
      <c r="CZ3443">
        <f>ROWS($A$5:$A3443)</f>
        <v>3439</v>
      </c>
      <c r="DA3443" t="b">
        <f t="shared" si="110"/>
        <v>0</v>
      </c>
      <c r="DB3443" t="str">
        <f>IFERROR(SMALL($DA$5:DA12724,CZ3443),"")</f>
        <v/>
      </c>
      <c r="DC3443" s="57"/>
      <c r="DE3443" s="58"/>
      <c r="DF3443" s="59"/>
      <c r="DG3443" s="60"/>
      <c r="DH3443" s="60"/>
      <c r="DI3443" s="151"/>
      <c r="DJ3443" s="153"/>
    </row>
    <row r="3444" spans="1:114" ht="23.25">
      <c r="A3444">
        <v>811961</v>
      </c>
      <c r="B3444" t="s">
        <v>5289</v>
      </c>
      <c r="C3444" t="s">
        <v>184</v>
      </c>
      <c r="D3444" t="s">
        <v>5290</v>
      </c>
      <c r="E3444" t="s">
        <v>9</v>
      </c>
      <c r="F3444" t="s">
        <v>5610</v>
      </c>
      <c r="G3444">
        <v>611</v>
      </c>
      <c r="H3444">
        <v>612</v>
      </c>
      <c r="I3444" t="s">
        <v>5610</v>
      </c>
      <c r="J3444" t="s">
        <v>5610</v>
      </c>
      <c r="K3444" t="s">
        <v>5611</v>
      </c>
      <c r="L3444" t="s">
        <v>5610</v>
      </c>
      <c r="M3444">
        <v>617</v>
      </c>
      <c r="N3444" t="s">
        <v>5610</v>
      </c>
      <c r="O3444">
        <v>619</v>
      </c>
      <c r="P3444" t="s">
        <v>5610</v>
      </c>
      <c r="Q3444" t="s">
        <v>5610</v>
      </c>
      <c r="R3444" t="s">
        <v>5610</v>
      </c>
      <c r="S3444" t="s">
        <v>5610</v>
      </c>
      <c r="T3444" t="s">
        <v>5610</v>
      </c>
      <c r="U3444" t="s">
        <v>5610</v>
      </c>
      <c r="V3444" t="s">
        <v>5610</v>
      </c>
      <c r="W3444" t="s">
        <v>5610</v>
      </c>
      <c r="X3444" t="s">
        <v>5610</v>
      </c>
      <c r="Y3444" t="s">
        <v>5610</v>
      </c>
      <c r="Z3444" t="s">
        <v>5610</v>
      </c>
      <c r="AA3444" t="s">
        <v>5610</v>
      </c>
      <c r="AB3444" t="s">
        <v>5610</v>
      </c>
      <c r="AC3444" t="s">
        <v>5610</v>
      </c>
      <c r="AD3444" t="s">
        <v>5610</v>
      </c>
      <c r="AE3444" t="s">
        <v>5610</v>
      </c>
      <c r="AF3444" t="s">
        <v>5611</v>
      </c>
      <c r="AG3444" t="s">
        <v>5610</v>
      </c>
      <c r="AH3444" t="s">
        <v>5610</v>
      </c>
      <c r="AI3444" t="s">
        <v>5610</v>
      </c>
      <c r="AJ3444" t="s">
        <v>5610</v>
      </c>
      <c r="AK3444" t="s">
        <v>5610</v>
      </c>
      <c r="AL3444" t="s">
        <v>5610</v>
      </c>
      <c r="AM3444" t="s">
        <v>5610</v>
      </c>
      <c r="AN3444" t="s">
        <v>5610</v>
      </c>
      <c r="AO3444" t="s">
        <v>5610</v>
      </c>
      <c r="AP3444" t="s">
        <v>5610</v>
      </c>
      <c r="AQ3444" t="s">
        <v>5610</v>
      </c>
      <c r="AR3444" t="s">
        <v>5610</v>
      </c>
      <c r="AS3444" t="s">
        <v>5610</v>
      </c>
      <c r="AT3444" t="s">
        <v>5610</v>
      </c>
      <c r="AU3444" t="s">
        <v>5610</v>
      </c>
      <c r="AV3444" t="s">
        <v>5610</v>
      </c>
      <c r="AW3444" s="121" t="s">
        <v>5610</v>
      </c>
      <c r="AX3444" s="121" t="s">
        <v>5610</v>
      </c>
      <c r="AY3444" s="121" t="s">
        <v>5610</v>
      </c>
      <c r="AZ3444" s="121" t="s">
        <v>5610</v>
      </c>
      <c r="BA3444" s="121" t="s">
        <v>5610</v>
      </c>
      <c r="CZ3444">
        <f>ROWS($A$5:$A3444)</f>
        <v>3440</v>
      </c>
      <c r="DA3444" t="b">
        <f t="shared" si="110"/>
        <v>0</v>
      </c>
      <c r="DB3444" t="str">
        <f>IFERROR(SMALL($DA$5:DA12725,CZ3444),"")</f>
        <v/>
      </c>
      <c r="DC3444" s="57"/>
      <c r="DE3444" s="58"/>
      <c r="DF3444" s="59"/>
      <c r="DG3444" s="60"/>
      <c r="DH3444" s="60"/>
      <c r="DI3444" s="151"/>
      <c r="DJ3444" s="153"/>
    </row>
    <row r="3445" spans="1:114" ht="23.25">
      <c r="A3445">
        <v>811962</v>
      </c>
      <c r="B3445" t="s">
        <v>5267</v>
      </c>
      <c r="C3445" t="s">
        <v>194</v>
      </c>
      <c r="D3445" t="s">
        <v>5268</v>
      </c>
      <c r="E3445" t="s">
        <v>9</v>
      </c>
      <c r="F3445" t="s">
        <v>5610</v>
      </c>
      <c r="G3445" t="s">
        <v>5610</v>
      </c>
      <c r="H3445" t="s">
        <v>5610</v>
      </c>
      <c r="I3445">
        <v>613</v>
      </c>
      <c r="J3445">
        <v>614</v>
      </c>
      <c r="K3445" t="s">
        <v>5610</v>
      </c>
      <c r="L3445">
        <v>616</v>
      </c>
      <c r="M3445" t="s">
        <v>5610</v>
      </c>
      <c r="N3445">
        <v>618</v>
      </c>
      <c r="O3445" t="s">
        <v>5610</v>
      </c>
      <c r="P3445" t="s">
        <v>5610</v>
      </c>
      <c r="Q3445" t="s">
        <v>5610</v>
      </c>
      <c r="R3445" t="s">
        <v>5610</v>
      </c>
      <c r="S3445" t="s">
        <v>5610</v>
      </c>
      <c r="T3445" t="s">
        <v>5610</v>
      </c>
      <c r="U3445" t="s">
        <v>5610</v>
      </c>
      <c r="V3445" t="s">
        <v>5610</v>
      </c>
      <c r="W3445" t="s">
        <v>5610</v>
      </c>
      <c r="X3445" t="s">
        <v>5610</v>
      </c>
      <c r="Y3445" t="s">
        <v>5610</v>
      </c>
      <c r="Z3445" t="s">
        <v>5610</v>
      </c>
      <c r="AA3445" t="s">
        <v>5610</v>
      </c>
      <c r="AB3445" t="s">
        <v>5610</v>
      </c>
      <c r="AC3445" t="s">
        <v>5610</v>
      </c>
      <c r="AD3445" t="s">
        <v>5610</v>
      </c>
      <c r="AE3445" t="s">
        <v>5610</v>
      </c>
      <c r="AF3445" t="s">
        <v>5610</v>
      </c>
      <c r="AG3445" t="s">
        <v>5610</v>
      </c>
      <c r="AH3445" t="s">
        <v>5610</v>
      </c>
      <c r="AI3445" t="s">
        <v>5610</v>
      </c>
      <c r="AJ3445" t="s">
        <v>5610</v>
      </c>
      <c r="AK3445" t="s">
        <v>5610</v>
      </c>
      <c r="AL3445" t="s">
        <v>5610</v>
      </c>
      <c r="AM3445" t="s">
        <v>5610</v>
      </c>
      <c r="AN3445" t="s">
        <v>5610</v>
      </c>
      <c r="AO3445" t="s">
        <v>5610</v>
      </c>
      <c r="AP3445" t="s">
        <v>5610</v>
      </c>
      <c r="AQ3445" t="s">
        <v>5610</v>
      </c>
      <c r="AR3445" t="s">
        <v>5610</v>
      </c>
      <c r="AS3445" t="s">
        <v>5610</v>
      </c>
      <c r="AT3445" t="s">
        <v>5610</v>
      </c>
      <c r="AU3445" t="s">
        <v>5610</v>
      </c>
      <c r="AV3445" t="s">
        <v>5610</v>
      </c>
      <c r="AW3445" s="121" t="s">
        <v>5610</v>
      </c>
      <c r="AX3445" s="121" t="s">
        <v>5610</v>
      </c>
      <c r="AY3445" s="121" t="s">
        <v>5610</v>
      </c>
      <c r="AZ3445" s="121" t="s">
        <v>5610</v>
      </c>
      <c r="BA3445" s="121" t="s">
        <v>5610</v>
      </c>
      <c r="CZ3445">
        <f>ROWS($A$5:$A3445)</f>
        <v>3441</v>
      </c>
      <c r="DA3445" t="b">
        <f t="shared" si="110"/>
        <v>0</v>
      </c>
      <c r="DB3445" t="str">
        <f>IFERROR(SMALL($DA$5:DA12726,CZ3445),"")</f>
        <v/>
      </c>
      <c r="DC3445" s="57"/>
      <c r="DE3445" s="58"/>
      <c r="DF3445" s="59"/>
      <c r="DG3445" s="60"/>
      <c r="DH3445" s="60"/>
      <c r="DI3445" s="151"/>
      <c r="DJ3445" s="153"/>
    </row>
    <row r="3446" spans="1:114" ht="23.25">
      <c r="A3446">
        <v>811966</v>
      </c>
      <c r="B3446" t="s">
        <v>5269</v>
      </c>
      <c r="C3446" t="s">
        <v>673</v>
      </c>
      <c r="D3446" t="s">
        <v>3770</v>
      </c>
      <c r="E3446" t="s">
        <v>9</v>
      </c>
      <c r="F3446" t="s">
        <v>5610</v>
      </c>
      <c r="G3446">
        <v>611</v>
      </c>
      <c r="H3446">
        <v>612</v>
      </c>
      <c r="I3446" t="s">
        <v>5610</v>
      </c>
      <c r="J3446" t="s">
        <v>5610</v>
      </c>
      <c r="K3446" t="s">
        <v>5610</v>
      </c>
      <c r="L3446">
        <v>616</v>
      </c>
      <c r="M3446" t="s">
        <v>5610</v>
      </c>
      <c r="N3446" t="s">
        <v>5610</v>
      </c>
      <c r="O3446" t="s">
        <v>5610</v>
      </c>
      <c r="P3446" t="s">
        <v>5610</v>
      </c>
      <c r="Q3446" t="s">
        <v>5610</v>
      </c>
      <c r="R3446" t="s">
        <v>5610</v>
      </c>
      <c r="S3446" t="s">
        <v>5610</v>
      </c>
      <c r="T3446" t="s">
        <v>5610</v>
      </c>
      <c r="U3446" t="s">
        <v>5610</v>
      </c>
      <c r="V3446" t="s">
        <v>5610</v>
      </c>
      <c r="W3446" t="s">
        <v>5610</v>
      </c>
      <c r="X3446" t="s">
        <v>5610</v>
      </c>
      <c r="Y3446" t="s">
        <v>5610</v>
      </c>
      <c r="Z3446" t="s">
        <v>5610</v>
      </c>
      <c r="AA3446" t="s">
        <v>5610</v>
      </c>
      <c r="AB3446" t="s">
        <v>5610</v>
      </c>
      <c r="AC3446" t="s">
        <v>5610</v>
      </c>
      <c r="AD3446" t="s">
        <v>5610</v>
      </c>
      <c r="AE3446" t="s">
        <v>5610</v>
      </c>
      <c r="AF3446" t="s">
        <v>5610</v>
      </c>
      <c r="AG3446" t="s">
        <v>5610</v>
      </c>
      <c r="AH3446" t="s">
        <v>5610</v>
      </c>
      <c r="AI3446" t="s">
        <v>5610</v>
      </c>
      <c r="AJ3446" t="s">
        <v>5610</v>
      </c>
      <c r="AK3446" t="s">
        <v>5610</v>
      </c>
      <c r="AL3446" t="s">
        <v>5610</v>
      </c>
      <c r="AM3446" t="s">
        <v>5610</v>
      </c>
      <c r="AN3446" t="s">
        <v>5610</v>
      </c>
      <c r="AO3446" t="s">
        <v>5610</v>
      </c>
      <c r="AP3446" t="s">
        <v>5610</v>
      </c>
      <c r="AQ3446" t="s">
        <v>5610</v>
      </c>
      <c r="AR3446" t="s">
        <v>5610</v>
      </c>
      <c r="AS3446" t="s">
        <v>5610</v>
      </c>
      <c r="AT3446" t="s">
        <v>5610</v>
      </c>
      <c r="AU3446" t="s">
        <v>5610</v>
      </c>
      <c r="AV3446" t="s">
        <v>5610</v>
      </c>
      <c r="AW3446" s="121" t="s">
        <v>5610</v>
      </c>
      <c r="AX3446" s="121" t="s">
        <v>5610</v>
      </c>
      <c r="AY3446" s="121" t="s">
        <v>5610</v>
      </c>
      <c r="AZ3446" s="121" t="s">
        <v>5610</v>
      </c>
      <c r="BA3446" s="121" t="s">
        <v>5610</v>
      </c>
      <c r="CZ3446">
        <f>ROWS($A$5:$A3446)</f>
        <v>3442</v>
      </c>
      <c r="DA3446" t="b">
        <f t="shared" si="110"/>
        <v>0</v>
      </c>
      <c r="DB3446" t="str">
        <f>IFERROR(SMALL($DA$5:DA12727,CZ3446),"")</f>
        <v/>
      </c>
      <c r="DC3446" s="57"/>
      <c r="DE3446" s="58"/>
      <c r="DF3446" s="59"/>
      <c r="DG3446" s="60"/>
      <c r="DH3446" s="60"/>
      <c r="DI3446" s="151"/>
      <c r="DJ3446" s="153"/>
    </row>
    <row r="3447" spans="1:114" ht="23.25">
      <c r="A3447">
        <v>811967</v>
      </c>
      <c r="B3447" t="s">
        <v>5270</v>
      </c>
      <c r="C3447" t="s">
        <v>1007</v>
      </c>
      <c r="D3447" t="s">
        <v>2103</v>
      </c>
      <c r="E3447" t="s">
        <v>5607</v>
      </c>
      <c r="F3447" t="s">
        <v>5610</v>
      </c>
      <c r="G3447" t="s">
        <v>5610</v>
      </c>
      <c r="H3447" t="s">
        <v>5610</v>
      </c>
      <c r="I3447" t="s">
        <v>5610</v>
      </c>
      <c r="K3447" t="s">
        <v>5610</v>
      </c>
      <c r="L3447" t="s">
        <v>5610</v>
      </c>
      <c r="M3447" t="s">
        <v>5610</v>
      </c>
      <c r="N3447" t="s">
        <v>5610</v>
      </c>
      <c r="O3447">
        <v>619</v>
      </c>
      <c r="Q3447" t="s">
        <v>5610</v>
      </c>
      <c r="R3447" t="s">
        <v>5610</v>
      </c>
      <c r="S3447">
        <v>623</v>
      </c>
      <c r="T3447">
        <v>624</v>
      </c>
      <c r="U3447" t="s">
        <v>5610</v>
      </c>
      <c r="V3447" t="s">
        <v>5610</v>
      </c>
      <c r="W3447" t="s">
        <v>5610</v>
      </c>
      <c r="X3447" t="s">
        <v>5610</v>
      </c>
      <c r="Y3447" t="s">
        <v>5610</v>
      </c>
      <c r="Z3447" t="s">
        <v>5610</v>
      </c>
      <c r="AA3447" t="s">
        <v>5610</v>
      </c>
      <c r="AB3447" t="s">
        <v>5610</v>
      </c>
      <c r="AC3447" t="s">
        <v>5610</v>
      </c>
      <c r="AD3447" t="s">
        <v>5610</v>
      </c>
      <c r="AE3447">
        <v>641</v>
      </c>
      <c r="AF3447" t="s">
        <v>5610</v>
      </c>
      <c r="AG3447" t="s">
        <v>5610</v>
      </c>
      <c r="AH3447" t="s">
        <v>5610</v>
      </c>
      <c r="AI3447" t="s">
        <v>5610</v>
      </c>
      <c r="AJ3447" t="s">
        <v>5610</v>
      </c>
      <c r="AK3447" t="s">
        <v>5610</v>
      </c>
      <c r="AL3447" t="s">
        <v>5610</v>
      </c>
      <c r="AM3447" t="s">
        <v>5610</v>
      </c>
      <c r="AN3447" t="s">
        <v>5610</v>
      </c>
      <c r="AO3447" t="s">
        <v>5610</v>
      </c>
      <c r="AP3447" t="s">
        <v>5610</v>
      </c>
      <c r="AQ3447" t="s">
        <v>5610</v>
      </c>
      <c r="AR3447" t="s">
        <v>5610</v>
      </c>
      <c r="AS3447" t="s">
        <v>5610</v>
      </c>
      <c r="AT3447" t="s">
        <v>5610</v>
      </c>
      <c r="AU3447" t="s">
        <v>5610</v>
      </c>
      <c r="AV3447" t="s">
        <v>5610</v>
      </c>
      <c r="AW3447" s="121" t="s">
        <v>5611</v>
      </c>
      <c r="AX3447" s="121" t="s">
        <v>5610</v>
      </c>
      <c r="AY3447" s="121" t="s">
        <v>5610</v>
      </c>
      <c r="AZ3447" s="121" t="s">
        <v>5610</v>
      </c>
      <c r="BA3447" s="121" t="s">
        <v>5610</v>
      </c>
      <c r="CZ3447">
        <f>ROWS($A$5:$A3447)</f>
        <v>3443</v>
      </c>
      <c r="DA3447" t="b">
        <f t="shared" si="110"/>
        <v>0</v>
      </c>
      <c r="DB3447" t="str">
        <f>IFERROR(SMALL($DA$5:DA12728,CZ3447),"")</f>
        <v/>
      </c>
      <c r="DC3447" s="57"/>
      <c r="DE3447" s="58"/>
      <c r="DF3447" s="59"/>
      <c r="DG3447" s="60"/>
      <c r="DH3447" s="60"/>
      <c r="DI3447" s="151"/>
      <c r="DJ3447" s="153"/>
    </row>
    <row r="3448" spans="1:114" ht="23.25">
      <c r="A3448">
        <v>811968</v>
      </c>
      <c r="B3448" t="s">
        <v>5286</v>
      </c>
      <c r="C3448" t="s">
        <v>5287</v>
      </c>
      <c r="D3448" t="s">
        <v>5288</v>
      </c>
      <c r="E3448" t="s">
        <v>9</v>
      </c>
      <c r="F3448">
        <v>610</v>
      </c>
      <c r="G3448" t="s">
        <v>5610</v>
      </c>
      <c r="H3448" t="s">
        <v>5610</v>
      </c>
      <c r="I3448" t="s">
        <v>5610</v>
      </c>
      <c r="J3448" t="s">
        <v>5610</v>
      </c>
      <c r="K3448" t="s">
        <v>5610</v>
      </c>
      <c r="L3448">
        <v>616</v>
      </c>
      <c r="M3448" t="s">
        <v>5610</v>
      </c>
      <c r="N3448" t="s">
        <v>5610</v>
      </c>
      <c r="O3448" t="s">
        <v>5610</v>
      </c>
      <c r="P3448" t="s">
        <v>5610</v>
      </c>
      <c r="Q3448" t="s">
        <v>5610</v>
      </c>
      <c r="R3448" t="s">
        <v>5610</v>
      </c>
      <c r="S3448" t="s">
        <v>5610</v>
      </c>
      <c r="T3448" t="s">
        <v>5610</v>
      </c>
      <c r="U3448" t="s">
        <v>5610</v>
      </c>
      <c r="V3448" t="s">
        <v>5610</v>
      </c>
      <c r="W3448" t="s">
        <v>5610</v>
      </c>
      <c r="X3448" t="s">
        <v>5610</v>
      </c>
      <c r="Y3448" t="s">
        <v>5610</v>
      </c>
      <c r="Z3448" t="s">
        <v>5610</v>
      </c>
      <c r="AA3448" t="s">
        <v>5610</v>
      </c>
      <c r="AB3448" t="s">
        <v>5610</v>
      </c>
      <c r="AC3448" t="s">
        <v>5611</v>
      </c>
      <c r="AD3448" t="s">
        <v>5610</v>
      </c>
      <c r="AE3448" t="s">
        <v>5610</v>
      </c>
      <c r="AF3448" t="s">
        <v>5610</v>
      </c>
      <c r="AG3448" t="s">
        <v>5610</v>
      </c>
      <c r="AH3448" t="s">
        <v>5610</v>
      </c>
      <c r="AI3448" t="s">
        <v>5610</v>
      </c>
      <c r="AJ3448" t="s">
        <v>5610</v>
      </c>
      <c r="AK3448" t="s">
        <v>5610</v>
      </c>
      <c r="AL3448" t="s">
        <v>5610</v>
      </c>
      <c r="AM3448" t="s">
        <v>5610</v>
      </c>
      <c r="AN3448" t="s">
        <v>5610</v>
      </c>
      <c r="AO3448" t="s">
        <v>5610</v>
      </c>
      <c r="AP3448" t="s">
        <v>5610</v>
      </c>
      <c r="AQ3448" t="s">
        <v>5610</v>
      </c>
      <c r="AR3448" t="s">
        <v>5610</v>
      </c>
      <c r="AS3448" t="s">
        <v>5610</v>
      </c>
      <c r="AT3448" t="s">
        <v>5610</v>
      </c>
      <c r="AU3448" t="s">
        <v>5610</v>
      </c>
      <c r="AV3448" t="s">
        <v>5610</v>
      </c>
      <c r="AW3448" s="121" t="s">
        <v>5610</v>
      </c>
      <c r="AX3448" s="121" t="s">
        <v>5610</v>
      </c>
      <c r="AY3448" s="121" t="s">
        <v>5610</v>
      </c>
      <c r="AZ3448" s="121" t="s">
        <v>5610</v>
      </c>
      <c r="BA3448" s="121" t="s">
        <v>5610</v>
      </c>
      <c r="CZ3448">
        <f>ROWS($A$5:$A3448)</f>
        <v>3444</v>
      </c>
      <c r="DA3448" t="b">
        <f t="shared" si="110"/>
        <v>0</v>
      </c>
      <c r="DB3448" t="str">
        <f>IFERROR(SMALL($DA$5:DA12729,CZ3448),"")</f>
        <v/>
      </c>
      <c r="DC3448" s="57"/>
      <c r="DE3448" s="58"/>
      <c r="DF3448" s="59"/>
      <c r="DG3448" s="60"/>
      <c r="DH3448" s="60"/>
      <c r="DI3448" s="151"/>
      <c r="DJ3448" s="153"/>
    </row>
    <row r="3449" spans="1:114" ht="23.25">
      <c r="A3449">
        <v>811969</v>
      </c>
      <c r="B3449" t="s">
        <v>5271</v>
      </c>
      <c r="C3449" t="s">
        <v>194</v>
      </c>
      <c r="D3449" t="s">
        <v>5272</v>
      </c>
      <c r="E3449" t="s">
        <v>10</v>
      </c>
      <c r="F3449" t="s">
        <v>5610</v>
      </c>
      <c r="G3449" t="s">
        <v>5610</v>
      </c>
      <c r="H3449" t="s">
        <v>5610</v>
      </c>
      <c r="I3449" t="s">
        <v>5610</v>
      </c>
      <c r="J3449" t="s">
        <v>5610</v>
      </c>
      <c r="K3449" t="s">
        <v>5610</v>
      </c>
      <c r="L3449" t="s">
        <v>5610</v>
      </c>
      <c r="M3449">
        <v>617</v>
      </c>
      <c r="N3449" t="s">
        <v>5610</v>
      </c>
      <c r="O3449" t="s">
        <v>5610</v>
      </c>
      <c r="P3449" t="s">
        <v>5610</v>
      </c>
      <c r="Q3449" t="s">
        <v>5610</v>
      </c>
      <c r="R3449" t="s">
        <v>5610</v>
      </c>
      <c r="S3449">
        <v>623</v>
      </c>
      <c r="T3449">
        <v>624</v>
      </c>
      <c r="U3449" t="s">
        <v>5610</v>
      </c>
      <c r="V3449" t="s">
        <v>5610</v>
      </c>
      <c r="W3449">
        <v>627</v>
      </c>
      <c r="X3449" t="s">
        <v>5610</v>
      </c>
      <c r="Y3449" t="s">
        <v>5610</v>
      </c>
      <c r="Z3449" t="s">
        <v>5610</v>
      </c>
      <c r="AA3449" t="s">
        <v>5610</v>
      </c>
      <c r="AB3449" t="s">
        <v>5610</v>
      </c>
      <c r="AC3449" t="s">
        <v>5610</v>
      </c>
      <c r="AD3449" t="s">
        <v>5610</v>
      </c>
      <c r="AE3449" t="s">
        <v>5610</v>
      </c>
      <c r="AF3449" t="s">
        <v>5610</v>
      </c>
      <c r="AG3449" t="s">
        <v>5610</v>
      </c>
      <c r="AH3449" t="s">
        <v>5610</v>
      </c>
      <c r="AI3449" t="s">
        <v>5610</v>
      </c>
      <c r="AJ3449" t="s">
        <v>5610</v>
      </c>
      <c r="AK3449" t="s">
        <v>5610</v>
      </c>
      <c r="AL3449" t="s">
        <v>5610</v>
      </c>
      <c r="AM3449" t="s">
        <v>5610</v>
      </c>
      <c r="AN3449" t="s">
        <v>5610</v>
      </c>
      <c r="AO3449" t="s">
        <v>5610</v>
      </c>
      <c r="AP3449" t="s">
        <v>5610</v>
      </c>
      <c r="AQ3449" t="s">
        <v>5610</v>
      </c>
      <c r="AR3449" t="s">
        <v>5610</v>
      </c>
      <c r="AS3449" t="s">
        <v>5610</v>
      </c>
      <c r="AT3449" t="s">
        <v>5610</v>
      </c>
      <c r="AU3449" t="s">
        <v>5610</v>
      </c>
      <c r="AV3449" t="s">
        <v>5610</v>
      </c>
      <c r="AW3449" s="121" t="s">
        <v>5610</v>
      </c>
      <c r="AX3449" s="121" t="s">
        <v>5610</v>
      </c>
      <c r="AY3449" s="121" t="s">
        <v>5610</v>
      </c>
      <c r="AZ3449" s="121" t="s">
        <v>5610</v>
      </c>
      <c r="BA3449" s="121" t="s">
        <v>5610</v>
      </c>
      <c r="CZ3449">
        <f>ROWS($A$5:$A3449)</f>
        <v>3445</v>
      </c>
      <c r="DA3449" t="b">
        <f t="shared" si="110"/>
        <v>0</v>
      </c>
      <c r="DB3449" t="str">
        <f>IFERROR(SMALL($DA$5:DA12730,CZ3449),"")</f>
        <v/>
      </c>
      <c r="DC3449" s="57"/>
      <c r="DE3449" s="58"/>
      <c r="DF3449" s="59"/>
      <c r="DG3449" s="60"/>
      <c r="DH3449" s="60"/>
      <c r="DI3449" s="151"/>
      <c r="DJ3449" s="153"/>
    </row>
    <row r="3450" spans="1:114" ht="23.25">
      <c r="CZ3450">
        <f>ROWS($A$5:$A3450)</f>
        <v>3446</v>
      </c>
      <c r="DA3450" t="b">
        <f t="shared" si="110"/>
        <v>0</v>
      </c>
      <c r="DB3450" t="str">
        <f>IFERROR(SMALL($DA$5:DA12731,CZ3450),"")</f>
        <v/>
      </c>
      <c r="DC3450" s="57"/>
      <c r="DE3450" s="58"/>
      <c r="DF3450" s="59"/>
      <c r="DG3450" s="60"/>
      <c r="DH3450" s="60"/>
      <c r="DI3450" s="151"/>
      <c r="DJ3450" s="153"/>
    </row>
    <row r="3451" spans="1:114" ht="23.25">
      <c r="CZ3451">
        <f>ROWS($A$5:$A3451)</f>
        <v>3447</v>
      </c>
      <c r="DA3451" t="b">
        <f t="shared" si="110"/>
        <v>0</v>
      </c>
      <c r="DB3451" t="str">
        <f>IFERROR(SMALL($DA$5:DA12732,CZ3451),"")</f>
        <v/>
      </c>
      <c r="DC3451" s="57"/>
      <c r="DE3451" s="58"/>
      <c r="DF3451" s="59"/>
      <c r="DG3451" s="60"/>
      <c r="DH3451" s="60"/>
      <c r="DI3451" s="151"/>
      <c r="DJ3451" s="153"/>
    </row>
    <row r="3452" spans="1:114" ht="23.25">
      <c r="CZ3452">
        <f>ROWS($A$5:$A3452)</f>
        <v>3448</v>
      </c>
      <c r="DA3452" t="b">
        <f t="shared" si="110"/>
        <v>0</v>
      </c>
      <c r="DB3452" t="str">
        <f>IFERROR(SMALL($DA$5:DA12733,CZ3452),"")</f>
        <v/>
      </c>
      <c r="DC3452" s="57"/>
      <c r="DE3452" s="58"/>
      <c r="DF3452" s="59"/>
      <c r="DG3452" s="60"/>
      <c r="DH3452" s="60"/>
      <c r="DI3452" s="151"/>
      <c r="DJ3452" s="153"/>
    </row>
    <row r="3453" spans="1:114" ht="23.25">
      <c r="CZ3453">
        <f>ROWS($A$5:$A3453)</f>
        <v>3449</v>
      </c>
      <c r="DA3453" t="b">
        <f t="shared" si="110"/>
        <v>0</v>
      </c>
      <c r="DB3453" t="str">
        <f>IFERROR(SMALL($DA$5:DA12734,CZ3453),"")</f>
        <v/>
      </c>
      <c r="DC3453" s="57"/>
      <c r="DE3453" s="58"/>
      <c r="DF3453" s="59"/>
      <c r="DG3453" s="60"/>
      <c r="DH3453" s="60"/>
      <c r="DI3453" s="151"/>
      <c r="DJ3453" s="153"/>
    </row>
    <row r="3454" spans="1:114" ht="23.25">
      <c r="CZ3454">
        <f>ROWS($A$5:$A3454)</f>
        <v>3450</v>
      </c>
      <c r="DA3454" t="b">
        <f t="shared" si="110"/>
        <v>0</v>
      </c>
      <c r="DB3454" t="str">
        <f>IFERROR(SMALL($DA$5:DA12735,CZ3454),"")</f>
        <v/>
      </c>
      <c r="DC3454" s="57"/>
      <c r="DE3454" s="58"/>
      <c r="DF3454" s="59"/>
      <c r="DG3454" s="60"/>
      <c r="DH3454" s="60"/>
      <c r="DI3454" s="151"/>
      <c r="DJ3454" s="153"/>
    </row>
    <row r="3455" spans="1:114" ht="23.25">
      <c r="CZ3455">
        <f>ROWS($A$5:$A3455)</f>
        <v>3451</v>
      </c>
      <c r="DA3455" t="b">
        <f t="shared" si="110"/>
        <v>0</v>
      </c>
      <c r="DB3455" t="str">
        <f>IFERROR(SMALL($DA$5:DA12736,CZ3455),"")</f>
        <v/>
      </c>
      <c r="DC3455" s="57"/>
      <c r="DE3455" s="58"/>
      <c r="DF3455" s="59"/>
      <c r="DG3455" s="60"/>
      <c r="DH3455" s="60"/>
      <c r="DI3455" s="151"/>
      <c r="DJ3455" s="153"/>
    </row>
    <row r="3456" spans="1:114" ht="23.25">
      <c r="CZ3456">
        <f>ROWS($A$5:$A3456)</f>
        <v>3452</v>
      </c>
      <c r="DA3456" t="b">
        <f t="shared" si="110"/>
        <v>0</v>
      </c>
      <c r="DB3456" t="str">
        <f>IFERROR(SMALL($DA$5:DA12737,CZ3456),"")</f>
        <v/>
      </c>
      <c r="DC3456" s="57"/>
      <c r="DE3456" s="58"/>
      <c r="DF3456" s="59"/>
      <c r="DG3456" s="60"/>
      <c r="DH3456" s="60"/>
      <c r="DI3456" s="151"/>
      <c r="DJ3456" s="153"/>
    </row>
    <row r="3457" spans="104:114" ht="23.25">
      <c r="CZ3457">
        <f>ROWS($A$5:$A3457)</f>
        <v>3453</v>
      </c>
      <c r="DA3457" t="b">
        <f t="shared" si="110"/>
        <v>0</v>
      </c>
      <c r="DB3457" t="str">
        <f>IFERROR(SMALL($DA$5:DA12738,CZ3457),"")</f>
        <v/>
      </c>
      <c r="DC3457" s="57"/>
      <c r="DE3457" s="58"/>
      <c r="DF3457" s="59"/>
      <c r="DG3457" s="60"/>
      <c r="DH3457" s="60"/>
      <c r="DI3457" s="151"/>
      <c r="DJ3457" s="153"/>
    </row>
    <row r="3458" spans="104:114" ht="23.25">
      <c r="CZ3458">
        <f>ROWS($A$5:$A3458)</f>
        <v>3454</v>
      </c>
      <c r="DA3458" t="b">
        <f t="shared" si="110"/>
        <v>0</v>
      </c>
      <c r="DB3458" t="str">
        <f>IFERROR(SMALL($DA$5:DA12739,CZ3458),"")</f>
        <v/>
      </c>
      <c r="DC3458" s="57"/>
      <c r="DE3458" s="58"/>
      <c r="DF3458" s="59"/>
      <c r="DG3458" s="60"/>
      <c r="DH3458" s="60"/>
      <c r="DI3458" s="151"/>
      <c r="DJ3458" s="153"/>
    </row>
    <row r="3459" spans="104:114" ht="23.25">
      <c r="CZ3459">
        <f>ROWS($A$5:$A3459)</f>
        <v>3455</v>
      </c>
      <c r="DA3459" t="b">
        <f t="shared" si="110"/>
        <v>0</v>
      </c>
      <c r="DB3459" t="str">
        <f>IFERROR(SMALL($DA$5:DA12740,CZ3459),"")</f>
        <v/>
      </c>
      <c r="DC3459" s="57"/>
      <c r="DE3459" s="58"/>
      <c r="DF3459" s="59"/>
      <c r="DG3459" s="60"/>
      <c r="DH3459" s="60"/>
      <c r="DI3459" s="151"/>
      <c r="DJ3459" s="153"/>
    </row>
    <row r="3460" spans="104:114" ht="23.25">
      <c r="CZ3460">
        <f>ROWS($A$5:$A3460)</f>
        <v>3456</v>
      </c>
      <c r="DA3460" t="b">
        <f t="shared" si="110"/>
        <v>0</v>
      </c>
      <c r="DB3460" t="str">
        <f>IFERROR(SMALL($DA$5:DA12741,CZ3460),"")</f>
        <v/>
      </c>
      <c r="DC3460" s="57"/>
      <c r="DE3460" s="58"/>
      <c r="DF3460" s="59"/>
      <c r="DG3460" s="60"/>
      <c r="DH3460" s="60"/>
      <c r="DI3460" s="151"/>
      <c r="DJ3460" s="153"/>
    </row>
    <row r="3461" spans="104:114" ht="23.25">
      <c r="CZ3461">
        <f>ROWS($A$5:$A3461)</f>
        <v>3457</v>
      </c>
      <c r="DA3461" t="b">
        <f t="shared" si="110"/>
        <v>0</v>
      </c>
      <c r="DB3461" t="str">
        <f>IFERROR(SMALL($DA$5:DA12742,CZ3461),"")</f>
        <v/>
      </c>
      <c r="DC3461" s="57"/>
      <c r="DE3461" s="58"/>
      <c r="DF3461" s="59"/>
      <c r="DG3461" s="60"/>
      <c r="DH3461" s="60"/>
      <c r="DI3461" s="151"/>
      <c r="DJ3461" s="153"/>
    </row>
    <row r="3462" spans="104:114" ht="23.25">
      <c r="CZ3462">
        <f>ROWS($A$5:$A3462)</f>
        <v>3458</v>
      </c>
      <c r="DA3462" t="b">
        <f t="shared" ref="DA3462:DA3525" si="111">IF($DC$2&lt;&gt;"",(IF(ISNUMBER(SEARCH($DC$2,F3462&amp;""&amp;G3462&amp;""&amp;H3462&amp;""&amp;I3462&amp;""&amp;J3462&amp;""&amp;K3462&amp;""&amp;L3462&amp;""&amp;M3462&amp;""&amp;N3462&amp;""&amp;O3462&amp;""&amp;P3462&amp;""&amp;Q3462)),CZ3462)),IF($DD$2&lt;&gt;"",(IF(ISNUMBER(SEARCH($DD$2,R3462&amp;""&amp;S3462&amp;""&amp;T3462&amp;""&amp;U3462&amp;""&amp;V3462&amp;""&amp;W3462&amp;""&amp;X3462&amp;""&amp;Y3462&amp;""&amp;Z3462&amp;""&amp;AA3462&amp;""&amp;AB3462&amp;""&amp;AC3462)),CZ3462)),IF($DE$2&lt;&gt;"",(IF(ISNUMBER(SEARCH($DE$2,AD3462&amp;""&amp;AE3462&amp;""&amp;AF3462&amp;""&amp;AG3462&amp;""&amp;AH3462&amp;""&amp;AI3462&amp;""&amp;AJ3462&amp;""&amp;AK3462&amp;""&amp;AL3462&amp;""&amp;AM3462&amp;""&amp;AN3462&amp;""&amp;AO3462)),CZ3462)),IF($DF$2&lt;&gt;"",(IF(ISNUMBER(SEARCH($DF$2,AP3462&amp;""&amp;AQ3462&amp;""&amp;AR3462&amp;""&amp;AS3462&amp;""&amp;AT3462&amp;""&amp;AU3462&amp;""&amp;AV3462&amp;""&amp;AW3462&amp;""&amp;AX3462&amp;""&amp;AY3462&amp;""&amp;AZ3462&amp;""&amp;BA3462)),CZ3462)),""))))</f>
        <v>0</v>
      </c>
      <c r="DB3462" t="str">
        <f>IFERROR(SMALL($DA$5:DA12743,CZ3462),"")</f>
        <v/>
      </c>
      <c r="DC3462" s="57"/>
      <c r="DE3462" s="58"/>
      <c r="DF3462" s="59"/>
      <c r="DG3462" s="60"/>
      <c r="DH3462" s="60"/>
      <c r="DI3462" s="151"/>
      <c r="DJ3462" s="153"/>
    </row>
    <row r="3463" spans="104:114" ht="23.25">
      <c r="CZ3463">
        <f>ROWS($A$5:$A3463)</f>
        <v>3459</v>
      </c>
      <c r="DA3463" t="b">
        <f t="shared" si="111"/>
        <v>0</v>
      </c>
      <c r="DB3463" t="str">
        <f>IFERROR(SMALL($DA$5:DA12744,CZ3463),"")</f>
        <v/>
      </c>
      <c r="DC3463" s="57"/>
      <c r="DE3463" s="58"/>
      <c r="DF3463" s="59"/>
      <c r="DG3463" s="60"/>
      <c r="DH3463" s="60"/>
      <c r="DI3463" s="151"/>
      <c r="DJ3463" s="153"/>
    </row>
    <row r="3464" spans="104:114" ht="23.25">
      <c r="CZ3464">
        <f>ROWS($A$5:$A3464)</f>
        <v>3460</v>
      </c>
      <c r="DA3464" t="b">
        <f t="shared" si="111"/>
        <v>0</v>
      </c>
      <c r="DB3464" t="str">
        <f>IFERROR(SMALL($DA$5:DA12745,CZ3464),"")</f>
        <v/>
      </c>
      <c r="DC3464" s="57"/>
      <c r="DE3464" s="58"/>
      <c r="DF3464" s="59"/>
      <c r="DG3464" s="60"/>
      <c r="DH3464" s="60"/>
      <c r="DI3464" s="151"/>
      <c r="DJ3464" s="153"/>
    </row>
    <row r="3465" spans="104:114" ht="23.25">
      <c r="CZ3465">
        <f>ROWS($A$5:$A3465)</f>
        <v>3461</v>
      </c>
      <c r="DA3465" t="b">
        <f t="shared" si="111"/>
        <v>0</v>
      </c>
      <c r="DB3465" t="str">
        <f>IFERROR(SMALL($DA$5:DA12746,CZ3465),"")</f>
        <v/>
      </c>
      <c r="DC3465" s="57"/>
      <c r="DE3465" s="58"/>
      <c r="DF3465" s="59"/>
      <c r="DG3465" s="60"/>
      <c r="DH3465" s="60"/>
      <c r="DI3465" s="151"/>
      <c r="DJ3465" s="153"/>
    </row>
    <row r="3466" spans="104:114" ht="23.25">
      <c r="CZ3466">
        <f>ROWS($A$5:$A3466)</f>
        <v>3462</v>
      </c>
      <c r="DA3466" t="b">
        <f t="shared" si="111"/>
        <v>0</v>
      </c>
      <c r="DB3466" t="str">
        <f>IFERROR(SMALL($DA$5:DA12747,CZ3466),"")</f>
        <v/>
      </c>
      <c r="DC3466" s="57"/>
      <c r="DE3466" s="58"/>
      <c r="DF3466" s="59"/>
      <c r="DG3466" s="60"/>
      <c r="DH3466" s="60"/>
      <c r="DI3466" s="151"/>
      <c r="DJ3466" s="153"/>
    </row>
    <row r="3467" spans="104:114" ht="23.25">
      <c r="CZ3467">
        <f>ROWS($A$5:$A3467)</f>
        <v>3463</v>
      </c>
      <c r="DA3467" t="b">
        <f t="shared" si="111"/>
        <v>0</v>
      </c>
      <c r="DB3467" t="str">
        <f>IFERROR(SMALL($DA$5:DA12748,CZ3467),"")</f>
        <v/>
      </c>
      <c r="DC3467" s="57"/>
      <c r="DE3467" s="58"/>
      <c r="DF3467" s="59"/>
      <c r="DG3467" s="60"/>
      <c r="DH3467" s="60"/>
      <c r="DI3467" s="151"/>
      <c r="DJ3467" s="153"/>
    </row>
    <row r="3468" spans="104:114" ht="23.25">
      <c r="CZ3468">
        <f>ROWS($A$5:$A3468)</f>
        <v>3464</v>
      </c>
      <c r="DA3468" t="b">
        <f t="shared" si="111"/>
        <v>0</v>
      </c>
      <c r="DB3468" t="str">
        <f>IFERROR(SMALL($DA$5:DA12749,CZ3468),"")</f>
        <v/>
      </c>
      <c r="DC3468" s="57"/>
      <c r="DE3468" s="58"/>
      <c r="DF3468" s="59"/>
      <c r="DG3468" s="60"/>
      <c r="DH3468" s="60"/>
      <c r="DI3468" s="151"/>
      <c r="DJ3468" s="153"/>
    </row>
    <row r="3469" spans="104:114" ht="23.25">
      <c r="CZ3469">
        <f>ROWS($A$5:$A3469)</f>
        <v>3465</v>
      </c>
      <c r="DA3469" t="b">
        <f t="shared" si="111"/>
        <v>0</v>
      </c>
      <c r="DB3469" t="str">
        <f>IFERROR(SMALL($DA$5:DA12750,CZ3469),"")</f>
        <v/>
      </c>
      <c r="DC3469" s="57"/>
      <c r="DE3469" s="58"/>
      <c r="DF3469" s="59"/>
      <c r="DG3469" s="60"/>
      <c r="DH3469" s="60"/>
      <c r="DI3469" s="151"/>
      <c r="DJ3469" s="153"/>
    </row>
    <row r="3470" spans="104:114" ht="23.25">
      <c r="CZ3470">
        <f>ROWS($A$5:$A3470)</f>
        <v>3466</v>
      </c>
      <c r="DA3470" t="b">
        <f t="shared" si="111"/>
        <v>0</v>
      </c>
      <c r="DB3470" t="str">
        <f>IFERROR(SMALL($DA$5:DA12751,CZ3470),"")</f>
        <v/>
      </c>
      <c r="DC3470" s="57"/>
      <c r="DE3470" s="58"/>
      <c r="DF3470" s="59"/>
      <c r="DG3470" s="60"/>
      <c r="DH3470" s="60"/>
      <c r="DI3470" s="151"/>
      <c r="DJ3470" s="153"/>
    </row>
    <row r="3471" spans="104:114" ht="23.25">
      <c r="CZ3471">
        <f>ROWS($A$5:$A3471)</f>
        <v>3467</v>
      </c>
      <c r="DA3471" t="b">
        <f t="shared" si="111"/>
        <v>0</v>
      </c>
      <c r="DB3471" t="str">
        <f>IFERROR(SMALL($DA$5:DA12752,CZ3471),"")</f>
        <v/>
      </c>
      <c r="DC3471" s="57"/>
      <c r="DE3471" s="58"/>
      <c r="DF3471" s="59"/>
      <c r="DG3471" s="60"/>
      <c r="DH3471" s="60"/>
      <c r="DI3471" s="151"/>
      <c r="DJ3471" s="153"/>
    </row>
    <row r="3472" spans="104:114" ht="23.25">
      <c r="CZ3472">
        <f>ROWS($A$5:$A3472)</f>
        <v>3468</v>
      </c>
      <c r="DA3472" t="b">
        <f t="shared" si="111"/>
        <v>0</v>
      </c>
      <c r="DB3472" t="str">
        <f>IFERROR(SMALL($DA$5:DA12753,CZ3472),"")</f>
        <v/>
      </c>
      <c r="DC3472" s="57"/>
      <c r="DE3472" s="58"/>
      <c r="DF3472" s="59"/>
      <c r="DG3472" s="60"/>
      <c r="DH3472" s="60"/>
      <c r="DI3472" s="151"/>
      <c r="DJ3472" s="153"/>
    </row>
    <row r="3473" spans="104:114" ht="23.25">
      <c r="CZ3473">
        <f>ROWS($A$5:$A3473)</f>
        <v>3469</v>
      </c>
      <c r="DA3473" t="b">
        <f t="shared" si="111"/>
        <v>0</v>
      </c>
      <c r="DB3473" t="str">
        <f>IFERROR(SMALL($DA$5:DA12754,CZ3473),"")</f>
        <v/>
      </c>
      <c r="DC3473" s="57"/>
      <c r="DE3473" s="58"/>
      <c r="DF3473" s="59"/>
      <c r="DG3473" s="60"/>
      <c r="DH3473" s="60"/>
      <c r="DI3473" s="151"/>
      <c r="DJ3473" s="153"/>
    </row>
    <row r="3474" spans="104:114" ht="23.25">
      <c r="CZ3474">
        <f>ROWS($A$5:$A3474)</f>
        <v>3470</v>
      </c>
      <c r="DA3474" t="b">
        <f t="shared" si="111"/>
        <v>0</v>
      </c>
      <c r="DB3474" t="str">
        <f>IFERROR(SMALL($DA$5:DA12755,CZ3474),"")</f>
        <v/>
      </c>
      <c r="DC3474" s="57"/>
      <c r="DE3474" s="58"/>
      <c r="DF3474" s="59"/>
      <c r="DG3474" s="60"/>
      <c r="DH3474" s="60"/>
      <c r="DI3474" s="151"/>
      <c r="DJ3474" s="153"/>
    </row>
    <row r="3475" spans="104:114" ht="23.25">
      <c r="CZ3475">
        <f>ROWS($A$5:$A3475)</f>
        <v>3471</v>
      </c>
      <c r="DA3475" t="b">
        <f t="shared" si="111"/>
        <v>0</v>
      </c>
      <c r="DB3475" t="str">
        <f>IFERROR(SMALL($DA$5:DA12756,CZ3475),"")</f>
        <v/>
      </c>
      <c r="DC3475" s="57"/>
      <c r="DE3475" s="58"/>
      <c r="DF3475" s="59"/>
      <c r="DG3475" s="60"/>
      <c r="DH3475" s="60"/>
      <c r="DI3475" s="151"/>
      <c r="DJ3475" s="153"/>
    </row>
    <row r="3476" spans="104:114" ht="23.25">
      <c r="CZ3476">
        <f>ROWS($A$5:$A3476)</f>
        <v>3472</v>
      </c>
      <c r="DA3476" t="b">
        <f t="shared" si="111"/>
        <v>0</v>
      </c>
      <c r="DB3476" t="str">
        <f>IFERROR(SMALL($DA$5:DA12757,CZ3476),"")</f>
        <v/>
      </c>
      <c r="DC3476" s="57"/>
      <c r="DE3476" s="58"/>
      <c r="DF3476" s="59"/>
      <c r="DG3476" s="60"/>
      <c r="DH3476" s="60"/>
      <c r="DI3476" s="151"/>
      <c r="DJ3476" s="153"/>
    </row>
    <row r="3477" spans="104:114" ht="23.25">
      <c r="CZ3477">
        <f>ROWS($A$5:$A3477)</f>
        <v>3473</v>
      </c>
      <c r="DA3477" t="b">
        <f t="shared" si="111"/>
        <v>0</v>
      </c>
      <c r="DB3477" t="str">
        <f>IFERROR(SMALL($DA$5:DA12758,CZ3477),"")</f>
        <v/>
      </c>
      <c r="DC3477" s="57"/>
      <c r="DE3477" s="58"/>
      <c r="DF3477" s="59"/>
      <c r="DG3477" s="60"/>
      <c r="DH3477" s="60"/>
      <c r="DI3477" s="151"/>
      <c r="DJ3477" s="153"/>
    </row>
    <row r="3478" spans="104:114" ht="23.25">
      <c r="CZ3478">
        <f>ROWS($A$5:$A3478)</f>
        <v>3474</v>
      </c>
      <c r="DA3478" t="b">
        <f t="shared" si="111"/>
        <v>0</v>
      </c>
      <c r="DB3478" t="str">
        <f>IFERROR(SMALL($DA$5:DA12759,CZ3478),"")</f>
        <v/>
      </c>
      <c r="DC3478" s="57"/>
      <c r="DE3478" s="58"/>
      <c r="DF3478" s="59"/>
      <c r="DG3478" s="60"/>
      <c r="DH3478" s="60"/>
      <c r="DI3478" s="151"/>
      <c r="DJ3478" s="153"/>
    </row>
    <row r="3479" spans="104:114" ht="23.25">
      <c r="CZ3479">
        <f>ROWS($A$5:$A3479)</f>
        <v>3475</v>
      </c>
      <c r="DA3479" t="b">
        <f t="shared" si="111"/>
        <v>0</v>
      </c>
      <c r="DB3479" t="str">
        <f>IFERROR(SMALL($DA$5:DA12760,CZ3479),"")</f>
        <v/>
      </c>
      <c r="DC3479" s="57"/>
      <c r="DE3479" s="58"/>
      <c r="DF3479" s="59"/>
      <c r="DG3479" s="60"/>
      <c r="DH3479" s="60"/>
      <c r="DI3479" s="151"/>
      <c r="DJ3479" s="153"/>
    </row>
    <row r="3480" spans="104:114" ht="23.25">
      <c r="CZ3480">
        <f>ROWS($A$5:$A3480)</f>
        <v>3476</v>
      </c>
      <c r="DA3480" t="b">
        <f t="shared" si="111"/>
        <v>0</v>
      </c>
      <c r="DB3480" t="str">
        <f>IFERROR(SMALL($DA$5:DA12761,CZ3480),"")</f>
        <v/>
      </c>
      <c r="DC3480" s="57"/>
      <c r="DE3480" s="58"/>
      <c r="DF3480" s="59"/>
      <c r="DG3480" s="60"/>
      <c r="DH3480" s="60"/>
      <c r="DI3480" s="151"/>
      <c r="DJ3480" s="153"/>
    </row>
    <row r="3481" spans="104:114" ht="23.25">
      <c r="CZ3481">
        <f>ROWS($A$5:$A3481)</f>
        <v>3477</v>
      </c>
      <c r="DA3481" t="b">
        <f t="shared" si="111"/>
        <v>0</v>
      </c>
      <c r="DB3481" t="str">
        <f>IFERROR(SMALL($DA$5:DA12762,CZ3481),"")</f>
        <v/>
      </c>
      <c r="DC3481" s="57"/>
      <c r="DE3481" s="58"/>
      <c r="DF3481" s="59"/>
      <c r="DG3481" s="60"/>
      <c r="DH3481" s="60"/>
      <c r="DI3481" s="151"/>
      <c r="DJ3481" s="153"/>
    </row>
    <row r="3482" spans="104:114" ht="23.25">
      <c r="CZ3482">
        <f>ROWS($A$5:$A3482)</f>
        <v>3478</v>
      </c>
      <c r="DA3482" t="b">
        <f t="shared" si="111"/>
        <v>0</v>
      </c>
      <c r="DB3482" t="str">
        <f>IFERROR(SMALL($DA$5:DA12763,CZ3482),"")</f>
        <v/>
      </c>
      <c r="DC3482" s="57"/>
      <c r="DE3482" s="58"/>
      <c r="DF3482" s="59"/>
      <c r="DG3482" s="60"/>
      <c r="DH3482" s="60"/>
      <c r="DI3482" s="151"/>
      <c r="DJ3482" s="153"/>
    </row>
    <row r="3483" spans="104:114" ht="23.25">
      <c r="CZ3483">
        <f>ROWS($A$5:$A3483)</f>
        <v>3479</v>
      </c>
      <c r="DA3483" t="b">
        <f t="shared" si="111"/>
        <v>0</v>
      </c>
      <c r="DB3483" t="str">
        <f>IFERROR(SMALL($DA$5:DA12764,CZ3483),"")</f>
        <v/>
      </c>
      <c r="DC3483" s="57"/>
      <c r="DE3483" s="58"/>
      <c r="DF3483" s="59"/>
      <c r="DG3483" s="60"/>
      <c r="DH3483" s="60"/>
      <c r="DI3483" s="151"/>
      <c r="DJ3483" s="153"/>
    </row>
    <row r="3484" spans="104:114" ht="23.25">
      <c r="CZ3484">
        <f>ROWS($A$5:$A3484)</f>
        <v>3480</v>
      </c>
      <c r="DA3484" t="b">
        <f t="shared" si="111"/>
        <v>0</v>
      </c>
      <c r="DB3484" t="str">
        <f>IFERROR(SMALL($DA$5:DA12765,CZ3484),"")</f>
        <v/>
      </c>
      <c r="DC3484" s="57"/>
      <c r="DE3484" s="58"/>
      <c r="DF3484" s="59"/>
      <c r="DG3484" s="60"/>
      <c r="DH3484" s="60"/>
      <c r="DI3484" s="151"/>
      <c r="DJ3484" s="153"/>
    </row>
    <row r="3485" spans="104:114" ht="23.25">
      <c r="CZ3485">
        <f>ROWS($A$5:$A3485)</f>
        <v>3481</v>
      </c>
      <c r="DA3485" t="b">
        <f t="shared" si="111"/>
        <v>0</v>
      </c>
      <c r="DB3485" t="str">
        <f>IFERROR(SMALL($DA$5:DA12766,CZ3485),"")</f>
        <v/>
      </c>
      <c r="DC3485" s="57"/>
      <c r="DE3485" s="58"/>
      <c r="DF3485" s="59"/>
      <c r="DG3485" s="60"/>
      <c r="DH3485" s="60"/>
      <c r="DI3485" s="151"/>
      <c r="DJ3485" s="153"/>
    </row>
    <row r="3486" spans="104:114" ht="23.25">
      <c r="CZ3486">
        <f>ROWS($A$5:$A3486)</f>
        <v>3482</v>
      </c>
      <c r="DA3486" t="b">
        <f t="shared" si="111"/>
        <v>0</v>
      </c>
      <c r="DB3486" t="str">
        <f>IFERROR(SMALL($DA$5:DA12767,CZ3486),"")</f>
        <v/>
      </c>
      <c r="DC3486" s="57"/>
      <c r="DE3486" s="58"/>
      <c r="DF3486" s="59"/>
      <c r="DG3486" s="60"/>
      <c r="DH3486" s="60"/>
      <c r="DI3486" s="151"/>
      <c r="DJ3486" s="153"/>
    </row>
    <row r="3487" spans="104:114" ht="23.25">
      <c r="CZ3487">
        <f>ROWS($A$5:$A3487)</f>
        <v>3483</v>
      </c>
      <c r="DA3487" t="b">
        <f t="shared" si="111"/>
        <v>0</v>
      </c>
      <c r="DB3487" t="str">
        <f>IFERROR(SMALL($DA$5:DA12768,CZ3487),"")</f>
        <v/>
      </c>
      <c r="DC3487" s="57"/>
      <c r="DE3487" s="58"/>
      <c r="DF3487" s="59"/>
      <c r="DG3487" s="60"/>
      <c r="DH3487" s="60"/>
      <c r="DI3487" s="151"/>
      <c r="DJ3487" s="153"/>
    </row>
    <row r="3488" spans="104:114" ht="23.25">
      <c r="CZ3488">
        <f>ROWS($A$5:$A3488)</f>
        <v>3484</v>
      </c>
      <c r="DA3488" t="b">
        <f t="shared" si="111"/>
        <v>0</v>
      </c>
      <c r="DB3488" t="str">
        <f>IFERROR(SMALL($DA$5:DA12769,CZ3488),"")</f>
        <v/>
      </c>
      <c r="DC3488" s="57"/>
      <c r="DE3488" s="58"/>
      <c r="DF3488" s="59"/>
      <c r="DG3488" s="60"/>
      <c r="DH3488" s="60"/>
      <c r="DI3488" s="151"/>
      <c r="DJ3488" s="153"/>
    </row>
    <row r="3489" spans="104:114" ht="23.25">
      <c r="CZ3489">
        <f>ROWS($A$5:$A3489)</f>
        <v>3485</v>
      </c>
      <c r="DA3489" t="b">
        <f t="shared" si="111"/>
        <v>0</v>
      </c>
      <c r="DB3489" t="str">
        <f>IFERROR(SMALL($DA$5:DA12770,CZ3489),"")</f>
        <v/>
      </c>
      <c r="DC3489" s="57"/>
      <c r="DE3489" s="58"/>
      <c r="DF3489" s="59"/>
      <c r="DG3489" s="60"/>
      <c r="DH3489" s="60"/>
      <c r="DI3489" s="151"/>
      <c r="DJ3489" s="153"/>
    </row>
    <row r="3490" spans="104:114" ht="23.25">
      <c r="CZ3490">
        <f>ROWS($A$5:$A3490)</f>
        <v>3486</v>
      </c>
      <c r="DA3490" t="b">
        <f t="shared" si="111"/>
        <v>0</v>
      </c>
      <c r="DB3490" t="str">
        <f>IFERROR(SMALL($DA$5:DA12771,CZ3490),"")</f>
        <v/>
      </c>
      <c r="DC3490" s="57"/>
      <c r="DE3490" s="58"/>
      <c r="DF3490" s="59"/>
      <c r="DG3490" s="60"/>
      <c r="DH3490" s="60"/>
      <c r="DI3490" s="151"/>
      <c r="DJ3490" s="153"/>
    </row>
    <row r="3491" spans="104:114" ht="23.25">
      <c r="CZ3491">
        <f>ROWS($A$5:$A3491)</f>
        <v>3487</v>
      </c>
      <c r="DA3491" t="b">
        <f t="shared" si="111"/>
        <v>0</v>
      </c>
      <c r="DB3491" t="str">
        <f>IFERROR(SMALL($DA$5:DA12772,CZ3491),"")</f>
        <v/>
      </c>
      <c r="DC3491" s="57"/>
      <c r="DE3491" s="58"/>
      <c r="DF3491" s="59"/>
      <c r="DG3491" s="60"/>
      <c r="DH3491" s="60"/>
      <c r="DI3491" s="151"/>
      <c r="DJ3491" s="153"/>
    </row>
    <row r="3492" spans="104:114" ht="23.25">
      <c r="CZ3492">
        <f>ROWS($A$5:$A3492)</f>
        <v>3488</v>
      </c>
      <c r="DA3492" t="b">
        <f t="shared" si="111"/>
        <v>0</v>
      </c>
      <c r="DB3492" t="str">
        <f>IFERROR(SMALL($DA$5:DA12773,CZ3492),"")</f>
        <v/>
      </c>
      <c r="DC3492" s="57"/>
      <c r="DE3492" s="58"/>
      <c r="DF3492" s="59"/>
      <c r="DG3492" s="60"/>
      <c r="DH3492" s="60"/>
      <c r="DI3492" s="151"/>
      <c r="DJ3492" s="153"/>
    </row>
    <row r="3493" spans="104:114" ht="23.25">
      <c r="CZ3493">
        <f>ROWS($A$5:$A3493)</f>
        <v>3489</v>
      </c>
      <c r="DA3493" t="b">
        <f t="shared" si="111"/>
        <v>0</v>
      </c>
      <c r="DB3493" t="str">
        <f>IFERROR(SMALL($DA$5:DA12774,CZ3493),"")</f>
        <v/>
      </c>
      <c r="DC3493" s="57"/>
      <c r="DE3493" s="58"/>
      <c r="DF3493" s="59"/>
      <c r="DG3493" s="60"/>
      <c r="DH3493" s="60"/>
      <c r="DI3493" s="151"/>
      <c r="DJ3493" s="153"/>
    </row>
    <row r="3494" spans="104:114" ht="23.25">
      <c r="CZ3494">
        <f>ROWS($A$5:$A3494)</f>
        <v>3490</v>
      </c>
      <c r="DA3494" t="b">
        <f t="shared" si="111"/>
        <v>0</v>
      </c>
      <c r="DB3494" t="str">
        <f>IFERROR(SMALL($DA$5:DA12775,CZ3494),"")</f>
        <v/>
      </c>
      <c r="DC3494" s="57"/>
      <c r="DE3494" s="58"/>
      <c r="DF3494" s="59"/>
      <c r="DG3494" s="60"/>
      <c r="DH3494" s="60"/>
      <c r="DI3494" s="151"/>
      <c r="DJ3494" s="153"/>
    </row>
    <row r="3495" spans="104:114" ht="23.25">
      <c r="CZ3495">
        <f>ROWS($A$5:$A3495)</f>
        <v>3491</v>
      </c>
      <c r="DA3495" t="b">
        <f t="shared" si="111"/>
        <v>0</v>
      </c>
      <c r="DB3495" t="str">
        <f>IFERROR(SMALL($DA$5:DA12776,CZ3495),"")</f>
        <v/>
      </c>
      <c r="DC3495" s="57"/>
      <c r="DE3495" s="58"/>
      <c r="DF3495" s="59"/>
      <c r="DG3495" s="60"/>
      <c r="DH3495" s="60"/>
      <c r="DI3495" s="151"/>
      <c r="DJ3495" s="153"/>
    </row>
    <row r="3496" spans="104:114" ht="23.25">
      <c r="CZ3496">
        <f>ROWS($A$5:$A3496)</f>
        <v>3492</v>
      </c>
      <c r="DA3496" t="b">
        <f t="shared" si="111"/>
        <v>0</v>
      </c>
      <c r="DB3496" t="str">
        <f>IFERROR(SMALL($DA$5:DA12777,CZ3496),"")</f>
        <v/>
      </c>
      <c r="DC3496" s="57"/>
      <c r="DE3496" s="58"/>
      <c r="DF3496" s="59"/>
      <c r="DG3496" s="60"/>
      <c r="DH3496" s="60"/>
      <c r="DI3496" s="151"/>
      <c r="DJ3496" s="153"/>
    </row>
    <row r="3497" spans="104:114" ht="23.25">
      <c r="CZ3497">
        <f>ROWS($A$5:$A3497)</f>
        <v>3493</v>
      </c>
      <c r="DA3497" t="b">
        <f t="shared" si="111"/>
        <v>0</v>
      </c>
      <c r="DB3497" t="str">
        <f>IFERROR(SMALL($DA$5:DA12778,CZ3497),"")</f>
        <v/>
      </c>
      <c r="DC3497" s="57"/>
      <c r="DE3497" s="58"/>
      <c r="DF3497" s="59"/>
      <c r="DG3497" s="60"/>
      <c r="DH3497" s="60"/>
      <c r="DI3497" s="151"/>
      <c r="DJ3497" s="153"/>
    </row>
    <row r="3498" spans="104:114" ht="23.25">
      <c r="CZ3498">
        <f>ROWS($A$5:$A3498)</f>
        <v>3494</v>
      </c>
      <c r="DA3498" t="b">
        <f t="shared" si="111"/>
        <v>0</v>
      </c>
      <c r="DB3498" t="str">
        <f>IFERROR(SMALL($DA$5:DA12779,CZ3498),"")</f>
        <v/>
      </c>
      <c r="DC3498" s="57"/>
      <c r="DE3498" s="58"/>
      <c r="DF3498" s="59"/>
      <c r="DG3498" s="60"/>
      <c r="DH3498" s="60"/>
      <c r="DI3498" s="151"/>
      <c r="DJ3498" s="153"/>
    </row>
    <row r="3499" spans="104:114" ht="23.25">
      <c r="CZ3499">
        <f>ROWS($A$5:$A3499)</f>
        <v>3495</v>
      </c>
      <c r="DA3499" t="b">
        <f t="shared" si="111"/>
        <v>0</v>
      </c>
      <c r="DB3499" t="str">
        <f>IFERROR(SMALL($DA$5:DA12780,CZ3499),"")</f>
        <v/>
      </c>
      <c r="DC3499" s="57"/>
      <c r="DE3499" s="58"/>
      <c r="DF3499" s="59"/>
      <c r="DG3499" s="60"/>
      <c r="DH3499" s="60"/>
      <c r="DI3499" s="151"/>
      <c r="DJ3499" s="153"/>
    </row>
    <row r="3500" spans="104:114" ht="23.25">
      <c r="CZ3500">
        <f>ROWS($A$5:$A3500)</f>
        <v>3496</v>
      </c>
      <c r="DA3500" t="b">
        <f t="shared" si="111"/>
        <v>0</v>
      </c>
      <c r="DB3500" t="str">
        <f>IFERROR(SMALL($DA$5:DA12781,CZ3500),"")</f>
        <v/>
      </c>
      <c r="DC3500" s="57"/>
      <c r="DE3500" s="58"/>
      <c r="DF3500" s="59"/>
      <c r="DG3500" s="60"/>
      <c r="DH3500" s="60"/>
      <c r="DI3500" s="151"/>
      <c r="DJ3500" s="153"/>
    </row>
    <row r="3501" spans="104:114" ht="23.25">
      <c r="CZ3501">
        <f>ROWS($A$5:$A3501)</f>
        <v>3497</v>
      </c>
      <c r="DA3501" t="b">
        <f t="shared" si="111"/>
        <v>0</v>
      </c>
      <c r="DB3501" t="str">
        <f>IFERROR(SMALL($DA$5:DA12782,CZ3501),"")</f>
        <v/>
      </c>
      <c r="DC3501" s="57"/>
      <c r="DE3501" s="58"/>
      <c r="DF3501" s="59"/>
      <c r="DG3501" s="60"/>
      <c r="DH3501" s="60"/>
      <c r="DI3501" s="151"/>
      <c r="DJ3501" s="153"/>
    </row>
    <row r="3502" spans="104:114" ht="23.25">
      <c r="CZ3502">
        <f>ROWS($A$5:$A3502)</f>
        <v>3498</v>
      </c>
      <c r="DA3502" t="b">
        <f t="shared" si="111"/>
        <v>0</v>
      </c>
      <c r="DB3502" t="str">
        <f>IFERROR(SMALL($DA$5:DA12783,CZ3502),"")</f>
        <v/>
      </c>
      <c r="DC3502" s="57"/>
      <c r="DE3502" s="58"/>
      <c r="DF3502" s="59"/>
      <c r="DG3502" s="60"/>
      <c r="DH3502" s="60"/>
      <c r="DI3502" s="151"/>
      <c r="DJ3502" s="153"/>
    </row>
    <row r="3503" spans="104:114" ht="23.25">
      <c r="CZ3503">
        <f>ROWS($A$5:$A3503)</f>
        <v>3499</v>
      </c>
      <c r="DA3503" t="b">
        <f t="shared" si="111"/>
        <v>0</v>
      </c>
      <c r="DB3503" t="str">
        <f>IFERROR(SMALL($DA$5:DA12784,CZ3503),"")</f>
        <v/>
      </c>
      <c r="DC3503" s="57"/>
      <c r="DE3503" s="58"/>
      <c r="DF3503" s="59"/>
      <c r="DG3503" s="60"/>
      <c r="DH3503" s="60"/>
      <c r="DI3503" s="151"/>
      <c r="DJ3503" s="153"/>
    </row>
    <row r="3504" spans="104:114" ht="23.25">
      <c r="CZ3504">
        <f>ROWS($A$5:$A3504)</f>
        <v>3500</v>
      </c>
      <c r="DA3504" t="b">
        <f t="shared" si="111"/>
        <v>0</v>
      </c>
      <c r="DB3504" t="str">
        <f>IFERROR(SMALL($DA$5:DA12785,CZ3504),"")</f>
        <v/>
      </c>
      <c r="DC3504" s="57"/>
      <c r="DE3504" s="58"/>
      <c r="DF3504" s="59"/>
      <c r="DG3504" s="60"/>
      <c r="DH3504" s="60"/>
      <c r="DI3504" s="151"/>
      <c r="DJ3504" s="153"/>
    </row>
    <row r="3505" spans="104:114" ht="23.25">
      <c r="CZ3505">
        <f>ROWS($A$5:$A3505)</f>
        <v>3501</v>
      </c>
      <c r="DA3505" t="b">
        <f t="shared" si="111"/>
        <v>0</v>
      </c>
      <c r="DB3505" t="str">
        <f>IFERROR(SMALL($DA$5:DA12786,CZ3505),"")</f>
        <v/>
      </c>
      <c r="DC3505" s="57"/>
      <c r="DE3505" s="58"/>
      <c r="DF3505" s="59"/>
      <c r="DG3505" s="60"/>
      <c r="DH3505" s="60"/>
      <c r="DI3505" s="151"/>
      <c r="DJ3505" s="153"/>
    </row>
    <row r="3506" spans="104:114" ht="23.25">
      <c r="CZ3506">
        <f>ROWS($A$5:$A3506)</f>
        <v>3502</v>
      </c>
      <c r="DA3506" t="b">
        <f t="shared" si="111"/>
        <v>0</v>
      </c>
      <c r="DB3506" t="str">
        <f>IFERROR(SMALL($DA$5:DA12787,CZ3506),"")</f>
        <v/>
      </c>
      <c r="DC3506" s="57"/>
      <c r="DE3506" s="58"/>
      <c r="DF3506" s="59"/>
      <c r="DG3506" s="60"/>
      <c r="DH3506" s="60"/>
      <c r="DI3506" s="151"/>
      <c r="DJ3506" s="153"/>
    </row>
    <row r="3507" spans="104:114" ht="23.25">
      <c r="CZ3507">
        <f>ROWS($A$5:$A3507)</f>
        <v>3503</v>
      </c>
      <c r="DA3507" t="b">
        <f t="shared" si="111"/>
        <v>0</v>
      </c>
      <c r="DB3507" t="str">
        <f>IFERROR(SMALL($DA$5:DA12788,CZ3507),"")</f>
        <v/>
      </c>
      <c r="DC3507" s="57"/>
      <c r="DE3507" s="58"/>
      <c r="DF3507" s="59"/>
      <c r="DG3507" s="60"/>
      <c r="DH3507" s="60"/>
      <c r="DI3507" s="151"/>
      <c r="DJ3507" s="153"/>
    </row>
    <row r="3508" spans="104:114" ht="23.25">
      <c r="CZ3508">
        <f>ROWS($A$5:$A3508)</f>
        <v>3504</v>
      </c>
      <c r="DA3508" t="b">
        <f t="shared" si="111"/>
        <v>0</v>
      </c>
      <c r="DB3508" t="str">
        <f>IFERROR(SMALL($DA$5:DA12789,CZ3508),"")</f>
        <v/>
      </c>
      <c r="DC3508" s="57"/>
      <c r="DE3508" s="58"/>
      <c r="DF3508" s="59"/>
      <c r="DG3508" s="60"/>
      <c r="DH3508" s="60"/>
      <c r="DI3508" s="151"/>
      <c r="DJ3508" s="153"/>
    </row>
    <row r="3509" spans="104:114" ht="23.25">
      <c r="CZ3509">
        <f>ROWS($A$5:$A3509)</f>
        <v>3505</v>
      </c>
      <c r="DA3509" t="b">
        <f t="shared" si="111"/>
        <v>0</v>
      </c>
      <c r="DB3509" t="str">
        <f>IFERROR(SMALL($DA$5:DA12790,CZ3509),"")</f>
        <v/>
      </c>
      <c r="DC3509" s="57"/>
      <c r="DE3509" s="58"/>
      <c r="DF3509" s="59"/>
      <c r="DG3509" s="60"/>
      <c r="DH3509" s="60"/>
      <c r="DI3509" s="151"/>
      <c r="DJ3509" s="153"/>
    </row>
    <row r="3510" spans="104:114" ht="23.25">
      <c r="CZ3510">
        <f>ROWS($A$5:$A3510)</f>
        <v>3506</v>
      </c>
      <c r="DA3510" t="b">
        <f t="shared" si="111"/>
        <v>0</v>
      </c>
      <c r="DB3510" t="str">
        <f>IFERROR(SMALL($DA$5:DA12791,CZ3510),"")</f>
        <v/>
      </c>
      <c r="DC3510" s="57"/>
      <c r="DE3510" s="58"/>
      <c r="DF3510" s="59"/>
      <c r="DG3510" s="60"/>
      <c r="DH3510" s="60"/>
      <c r="DI3510" s="151"/>
      <c r="DJ3510" s="153"/>
    </row>
    <row r="3511" spans="104:114" ht="23.25">
      <c r="CZ3511">
        <f>ROWS($A$5:$A3511)</f>
        <v>3507</v>
      </c>
      <c r="DA3511" t="b">
        <f t="shared" si="111"/>
        <v>0</v>
      </c>
      <c r="DB3511" t="str">
        <f>IFERROR(SMALL($DA$5:DA12792,CZ3511),"")</f>
        <v/>
      </c>
      <c r="DC3511" s="57"/>
      <c r="DE3511" s="58"/>
      <c r="DF3511" s="59"/>
      <c r="DG3511" s="60"/>
      <c r="DH3511" s="60"/>
      <c r="DI3511" s="151"/>
      <c r="DJ3511" s="153"/>
    </row>
    <row r="3512" spans="104:114" ht="23.25">
      <c r="CZ3512">
        <f>ROWS($A$5:$A3512)</f>
        <v>3508</v>
      </c>
      <c r="DA3512" t="b">
        <f t="shared" si="111"/>
        <v>0</v>
      </c>
      <c r="DB3512" t="str">
        <f>IFERROR(SMALL($DA$5:DA12793,CZ3512),"")</f>
        <v/>
      </c>
      <c r="DC3512" s="57"/>
      <c r="DE3512" s="58"/>
      <c r="DF3512" s="59"/>
      <c r="DG3512" s="60"/>
      <c r="DH3512" s="60"/>
      <c r="DI3512" s="151"/>
      <c r="DJ3512" s="153"/>
    </row>
    <row r="3513" spans="104:114" ht="23.25">
      <c r="CZ3513">
        <f>ROWS($A$5:$A3513)</f>
        <v>3509</v>
      </c>
      <c r="DA3513" t="b">
        <f t="shared" si="111"/>
        <v>0</v>
      </c>
      <c r="DB3513" t="str">
        <f>IFERROR(SMALL($DA$5:DA12794,CZ3513),"")</f>
        <v/>
      </c>
      <c r="DC3513" s="57"/>
      <c r="DE3513" s="58"/>
      <c r="DF3513" s="59"/>
      <c r="DG3513" s="60"/>
      <c r="DH3513" s="60"/>
      <c r="DI3513" s="151"/>
      <c r="DJ3513" s="153"/>
    </row>
    <row r="3514" spans="104:114" ht="23.25">
      <c r="CZ3514">
        <f>ROWS($A$5:$A3514)</f>
        <v>3510</v>
      </c>
      <c r="DA3514" t="b">
        <f t="shared" si="111"/>
        <v>0</v>
      </c>
      <c r="DB3514" t="str">
        <f>IFERROR(SMALL($DA$5:DA12795,CZ3514),"")</f>
        <v/>
      </c>
      <c r="DC3514" s="57"/>
      <c r="DE3514" s="58"/>
      <c r="DF3514" s="59"/>
      <c r="DG3514" s="60"/>
      <c r="DH3514" s="60"/>
      <c r="DI3514" s="151"/>
      <c r="DJ3514" s="153"/>
    </row>
    <row r="3515" spans="104:114" ht="23.25">
      <c r="CZ3515">
        <f>ROWS($A$5:$A3515)</f>
        <v>3511</v>
      </c>
      <c r="DA3515" t="b">
        <f t="shared" si="111"/>
        <v>0</v>
      </c>
      <c r="DB3515" t="str">
        <f>IFERROR(SMALL($DA$5:DA12796,CZ3515),"")</f>
        <v/>
      </c>
      <c r="DC3515" s="57"/>
      <c r="DE3515" s="58"/>
      <c r="DF3515" s="59"/>
      <c r="DG3515" s="60"/>
      <c r="DH3515" s="60"/>
      <c r="DI3515" s="151"/>
      <c r="DJ3515" s="153"/>
    </row>
    <row r="3516" spans="104:114" ht="23.25">
      <c r="CZ3516">
        <f>ROWS($A$5:$A3516)</f>
        <v>3512</v>
      </c>
      <c r="DA3516" t="b">
        <f t="shared" si="111"/>
        <v>0</v>
      </c>
      <c r="DB3516" t="str">
        <f>IFERROR(SMALL($DA$5:DA12797,CZ3516),"")</f>
        <v/>
      </c>
      <c r="DC3516" s="57"/>
      <c r="DE3516" s="58"/>
      <c r="DF3516" s="59"/>
      <c r="DG3516" s="60"/>
      <c r="DH3516" s="60"/>
      <c r="DI3516" s="151"/>
      <c r="DJ3516" s="153"/>
    </row>
    <row r="3517" spans="104:114" ht="23.25">
      <c r="CZ3517">
        <f>ROWS($A$5:$A3517)</f>
        <v>3513</v>
      </c>
      <c r="DA3517" t="b">
        <f t="shared" si="111"/>
        <v>0</v>
      </c>
      <c r="DB3517" t="str">
        <f>IFERROR(SMALL($DA$5:DA12798,CZ3517),"")</f>
        <v/>
      </c>
      <c r="DC3517" s="57"/>
      <c r="DE3517" s="58"/>
      <c r="DF3517" s="59"/>
      <c r="DG3517" s="60"/>
      <c r="DH3517" s="60"/>
      <c r="DI3517" s="151"/>
      <c r="DJ3517" s="153"/>
    </row>
    <row r="3518" spans="104:114" ht="23.25">
      <c r="CZ3518">
        <f>ROWS($A$5:$A3518)</f>
        <v>3514</v>
      </c>
      <c r="DA3518" t="b">
        <f t="shared" si="111"/>
        <v>0</v>
      </c>
      <c r="DB3518" t="str">
        <f>IFERROR(SMALL($DA$5:DA12799,CZ3518),"")</f>
        <v/>
      </c>
      <c r="DC3518" s="57"/>
      <c r="DE3518" s="58"/>
      <c r="DF3518" s="59"/>
      <c r="DG3518" s="60"/>
      <c r="DH3518" s="60"/>
      <c r="DI3518" s="151"/>
      <c r="DJ3518" s="153"/>
    </row>
    <row r="3519" spans="104:114" ht="23.25">
      <c r="CZ3519">
        <f>ROWS($A$5:$A3519)</f>
        <v>3515</v>
      </c>
      <c r="DA3519" t="b">
        <f t="shared" si="111"/>
        <v>0</v>
      </c>
      <c r="DB3519" t="str">
        <f>IFERROR(SMALL($DA$5:DA12800,CZ3519),"")</f>
        <v/>
      </c>
      <c r="DC3519" s="57"/>
      <c r="DE3519" s="58"/>
      <c r="DF3519" s="59"/>
      <c r="DG3519" s="60"/>
      <c r="DH3519" s="60"/>
      <c r="DI3519" s="151"/>
      <c r="DJ3519" s="153"/>
    </row>
    <row r="3520" spans="104:114" ht="23.25">
      <c r="CZ3520">
        <f>ROWS($A$5:$A3520)</f>
        <v>3516</v>
      </c>
      <c r="DA3520" t="b">
        <f t="shared" si="111"/>
        <v>0</v>
      </c>
      <c r="DB3520" t="str">
        <f>IFERROR(SMALL($DA$5:DA12801,CZ3520),"")</f>
        <v/>
      </c>
      <c r="DC3520" s="57"/>
      <c r="DE3520" s="58"/>
      <c r="DF3520" s="59"/>
      <c r="DG3520" s="60"/>
      <c r="DH3520" s="60"/>
      <c r="DI3520" s="151"/>
      <c r="DJ3520" s="153"/>
    </row>
    <row r="3521" spans="104:114" ht="23.25">
      <c r="CZ3521">
        <f>ROWS($A$5:$A3521)</f>
        <v>3517</v>
      </c>
      <c r="DA3521" t="b">
        <f t="shared" si="111"/>
        <v>0</v>
      </c>
      <c r="DB3521" t="str">
        <f>IFERROR(SMALL($DA$5:DA12802,CZ3521),"")</f>
        <v/>
      </c>
      <c r="DC3521" s="57"/>
      <c r="DE3521" s="58"/>
      <c r="DF3521" s="59"/>
      <c r="DG3521" s="60"/>
      <c r="DH3521" s="60"/>
      <c r="DI3521" s="151"/>
      <c r="DJ3521" s="153"/>
    </row>
    <row r="3522" spans="104:114" ht="23.25">
      <c r="CZ3522">
        <f>ROWS($A$5:$A3522)</f>
        <v>3518</v>
      </c>
      <c r="DA3522" t="b">
        <f t="shared" si="111"/>
        <v>0</v>
      </c>
      <c r="DB3522" t="str">
        <f>IFERROR(SMALL($DA$5:DA12803,CZ3522),"")</f>
        <v/>
      </c>
      <c r="DC3522" s="57"/>
      <c r="DE3522" s="58"/>
      <c r="DF3522" s="59"/>
      <c r="DG3522" s="60"/>
      <c r="DH3522" s="60"/>
      <c r="DI3522" s="151"/>
      <c r="DJ3522" s="153"/>
    </row>
    <row r="3523" spans="104:114" ht="23.25">
      <c r="CZ3523">
        <f>ROWS($A$5:$A3523)</f>
        <v>3519</v>
      </c>
      <c r="DA3523" t="b">
        <f t="shared" si="111"/>
        <v>0</v>
      </c>
      <c r="DB3523" t="str">
        <f>IFERROR(SMALL($DA$5:DA12804,CZ3523),"")</f>
        <v/>
      </c>
      <c r="DC3523" s="57"/>
      <c r="DE3523" s="58"/>
      <c r="DF3523" s="59"/>
      <c r="DG3523" s="60"/>
      <c r="DH3523" s="60"/>
      <c r="DI3523" s="151"/>
      <c r="DJ3523" s="153"/>
    </row>
    <row r="3524" spans="104:114" ht="23.25">
      <c r="CZ3524">
        <f>ROWS($A$5:$A3524)</f>
        <v>3520</v>
      </c>
      <c r="DA3524" t="b">
        <f t="shared" si="111"/>
        <v>0</v>
      </c>
      <c r="DB3524" t="str">
        <f>IFERROR(SMALL($DA$5:DA12805,CZ3524),"")</f>
        <v/>
      </c>
      <c r="DC3524" s="57"/>
      <c r="DE3524" s="58"/>
      <c r="DF3524" s="59"/>
      <c r="DG3524" s="60"/>
      <c r="DH3524" s="60"/>
      <c r="DI3524" s="151"/>
      <c r="DJ3524" s="153"/>
    </row>
    <row r="3525" spans="104:114" ht="23.25">
      <c r="CZ3525">
        <f>ROWS($A$5:$A3525)</f>
        <v>3521</v>
      </c>
      <c r="DA3525" t="b">
        <f t="shared" si="111"/>
        <v>0</v>
      </c>
      <c r="DB3525" t="str">
        <f>IFERROR(SMALL($DA$5:DA12806,CZ3525),"")</f>
        <v/>
      </c>
      <c r="DC3525" s="57"/>
      <c r="DE3525" s="58"/>
      <c r="DF3525" s="59"/>
      <c r="DG3525" s="60"/>
      <c r="DH3525" s="60"/>
      <c r="DI3525" s="151"/>
      <c r="DJ3525" s="153"/>
    </row>
    <row r="3526" spans="104:114" ht="23.25">
      <c r="CZ3526">
        <f>ROWS($A$5:$A3526)</f>
        <v>3522</v>
      </c>
      <c r="DA3526" t="b">
        <f t="shared" ref="DA3526:DA3589" si="112">IF($DC$2&lt;&gt;"",(IF(ISNUMBER(SEARCH($DC$2,F3526&amp;""&amp;G3526&amp;""&amp;H3526&amp;""&amp;I3526&amp;""&amp;J3526&amp;""&amp;K3526&amp;""&amp;L3526&amp;""&amp;M3526&amp;""&amp;N3526&amp;""&amp;O3526&amp;""&amp;P3526&amp;""&amp;Q3526)),CZ3526)),IF($DD$2&lt;&gt;"",(IF(ISNUMBER(SEARCH($DD$2,R3526&amp;""&amp;S3526&amp;""&amp;T3526&amp;""&amp;U3526&amp;""&amp;V3526&amp;""&amp;W3526&amp;""&amp;X3526&amp;""&amp;Y3526&amp;""&amp;Z3526&amp;""&amp;AA3526&amp;""&amp;AB3526&amp;""&amp;AC3526)),CZ3526)),IF($DE$2&lt;&gt;"",(IF(ISNUMBER(SEARCH($DE$2,AD3526&amp;""&amp;AE3526&amp;""&amp;AF3526&amp;""&amp;AG3526&amp;""&amp;AH3526&amp;""&amp;AI3526&amp;""&amp;AJ3526&amp;""&amp;AK3526&amp;""&amp;AL3526&amp;""&amp;AM3526&amp;""&amp;AN3526&amp;""&amp;AO3526)),CZ3526)),IF($DF$2&lt;&gt;"",(IF(ISNUMBER(SEARCH($DF$2,AP3526&amp;""&amp;AQ3526&amp;""&amp;AR3526&amp;""&amp;AS3526&amp;""&amp;AT3526&amp;""&amp;AU3526&amp;""&amp;AV3526&amp;""&amp;AW3526&amp;""&amp;AX3526&amp;""&amp;AY3526&amp;""&amp;AZ3526&amp;""&amp;BA3526)),CZ3526)),""))))</f>
        <v>0</v>
      </c>
      <c r="DB3526" t="str">
        <f>IFERROR(SMALL($DA$5:DA12807,CZ3526),"")</f>
        <v/>
      </c>
      <c r="DC3526" s="57"/>
      <c r="DE3526" s="58"/>
      <c r="DF3526" s="59"/>
      <c r="DG3526" s="60"/>
      <c r="DH3526" s="60"/>
      <c r="DI3526" s="151"/>
      <c r="DJ3526" s="153"/>
    </row>
    <row r="3527" spans="104:114" ht="23.25">
      <c r="CZ3527">
        <f>ROWS($A$5:$A3527)</f>
        <v>3523</v>
      </c>
      <c r="DA3527" t="b">
        <f t="shared" si="112"/>
        <v>0</v>
      </c>
      <c r="DB3527" t="str">
        <f>IFERROR(SMALL($DA$5:DA12808,CZ3527),"")</f>
        <v/>
      </c>
      <c r="DC3527" s="57"/>
      <c r="DE3527" s="58"/>
      <c r="DF3527" s="59"/>
      <c r="DG3527" s="60"/>
      <c r="DH3527" s="60"/>
      <c r="DI3527" s="151"/>
      <c r="DJ3527" s="153"/>
    </row>
    <row r="3528" spans="104:114" ht="23.25">
      <c r="CZ3528">
        <f>ROWS($A$5:$A3528)</f>
        <v>3524</v>
      </c>
      <c r="DA3528" t="b">
        <f t="shared" si="112"/>
        <v>0</v>
      </c>
      <c r="DB3528" t="str">
        <f>IFERROR(SMALL($DA$5:DA12809,CZ3528),"")</f>
        <v/>
      </c>
      <c r="DC3528" s="57"/>
      <c r="DE3528" s="58"/>
      <c r="DF3528" s="59"/>
      <c r="DG3528" s="60"/>
      <c r="DH3528" s="60"/>
      <c r="DI3528" s="151"/>
      <c r="DJ3528" s="153"/>
    </row>
    <row r="3529" spans="104:114" ht="23.25">
      <c r="CZ3529">
        <f>ROWS($A$5:$A3529)</f>
        <v>3525</v>
      </c>
      <c r="DA3529" t="b">
        <f t="shared" si="112"/>
        <v>0</v>
      </c>
      <c r="DB3529" t="str">
        <f>IFERROR(SMALL($DA$5:DA12810,CZ3529),"")</f>
        <v/>
      </c>
      <c r="DC3529" s="57"/>
      <c r="DE3529" s="58"/>
      <c r="DF3529" s="59"/>
      <c r="DG3529" s="60"/>
      <c r="DH3529" s="60"/>
      <c r="DI3529" s="151"/>
      <c r="DJ3529" s="153"/>
    </row>
    <row r="3530" spans="104:114" ht="23.25">
      <c r="CZ3530">
        <f>ROWS($A$5:$A3530)</f>
        <v>3526</v>
      </c>
      <c r="DA3530" t="b">
        <f t="shared" si="112"/>
        <v>0</v>
      </c>
      <c r="DB3530" t="str">
        <f>IFERROR(SMALL($DA$5:DA12811,CZ3530),"")</f>
        <v/>
      </c>
      <c r="DC3530" s="57"/>
      <c r="DE3530" s="58"/>
      <c r="DF3530" s="59"/>
      <c r="DG3530" s="60"/>
      <c r="DH3530" s="60"/>
      <c r="DI3530" s="151"/>
      <c r="DJ3530" s="153"/>
    </row>
    <row r="3531" spans="104:114" ht="23.25">
      <c r="CZ3531">
        <f>ROWS($A$5:$A3531)</f>
        <v>3527</v>
      </c>
      <c r="DA3531" t="b">
        <f t="shared" si="112"/>
        <v>0</v>
      </c>
      <c r="DB3531" t="str">
        <f>IFERROR(SMALL($DA$5:DA12812,CZ3531),"")</f>
        <v/>
      </c>
      <c r="DC3531" s="57"/>
      <c r="DE3531" s="58"/>
      <c r="DF3531" s="59"/>
      <c r="DG3531" s="60"/>
      <c r="DH3531" s="60"/>
      <c r="DI3531" s="151"/>
      <c r="DJ3531" s="153"/>
    </row>
    <row r="3532" spans="104:114" ht="23.25">
      <c r="CZ3532">
        <f>ROWS($A$5:$A3532)</f>
        <v>3528</v>
      </c>
      <c r="DA3532" t="b">
        <f t="shared" si="112"/>
        <v>0</v>
      </c>
      <c r="DB3532" t="str">
        <f>IFERROR(SMALL($DA$5:DA12813,CZ3532),"")</f>
        <v/>
      </c>
      <c r="DC3532" s="57"/>
      <c r="DE3532" s="58"/>
      <c r="DF3532" s="59"/>
      <c r="DG3532" s="60"/>
      <c r="DH3532" s="60"/>
      <c r="DI3532" s="151"/>
      <c r="DJ3532" s="153"/>
    </row>
    <row r="3533" spans="104:114" ht="23.25">
      <c r="CZ3533">
        <f>ROWS($A$5:$A3533)</f>
        <v>3529</v>
      </c>
      <c r="DA3533" t="b">
        <f t="shared" si="112"/>
        <v>0</v>
      </c>
      <c r="DB3533" t="str">
        <f>IFERROR(SMALL($DA$5:DA12814,CZ3533),"")</f>
        <v/>
      </c>
      <c r="DC3533" s="57"/>
      <c r="DE3533" s="58"/>
      <c r="DF3533" s="59"/>
      <c r="DG3533" s="60"/>
      <c r="DH3533" s="60"/>
      <c r="DI3533" s="151"/>
      <c r="DJ3533" s="153"/>
    </row>
    <row r="3534" spans="104:114" ht="23.25">
      <c r="CZ3534">
        <f>ROWS($A$5:$A3534)</f>
        <v>3530</v>
      </c>
      <c r="DA3534" t="b">
        <f t="shared" si="112"/>
        <v>0</v>
      </c>
      <c r="DB3534" t="str">
        <f>IFERROR(SMALL($DA$5:DA12815,CZ3534),"")</f>
        <v/>
      </c>
      <c r="DC3534" s="57"/>
      <c r="DE3534" s="58"/>
      <c r="DF3534" s="59"/>
      <c r="DG3534" s="60"/>
      <c r="DH3534" s="60"/>
      <c r="DI3534" s="61"/>
      <c r="DJ3534" s="62"/>
    </row>
    <row r="3535" spans="104:114" ht="23.25">
      <c r="CZ3535">
        <f>ROWS($A$5:$A3535)</f>
        <v>3531</v>
      </c>
      <c r="DA3535" t="b">
        <f t="shared" si="112"/>
        <v>0</v>
      </c>
      <c r="DB3535" t="str">
        <f>IFERROR(SMALL($DA$5:DA12816,CZ3535),"")</f>
        <v/>
      </c>
      <c r="DC3535" s="57"/>
      <c r="DE3535" s="58"/>
      <c r="DF3535" s="59"/>
      <c r="DG3535" s="60"/>
      <c r="DH3535" s="60"/>
      <c r="DI3535" s="61"/>
      <c r="DJ3535" s="62"/>
    </row>
    <row r="3536" spans="104:114" ht="23.25">
      <c r="CZ3536">
        <f>ROWS($A$5:$A3536)</f>
        <v>3532</v>
      </c>
      <c r="DA3536" t="b">
        <f t="shared" si="112"/>
        <v>0</v>
      </c>
      <c r="DB3536" t="str">
        <f>IFERROR(SMALL($DA$5:DA12817,CZ3536),"")</f>
        <v/>
      </c>
      <c r="DC3536" s="57"/>
      <c r="DE3536" s="58"/>
      <c r="DF3536" s="59"/>
      <c r="DG3536" s="60"/>
      <c r="DH3536" s="60"/>
      <c r="DI3536" s="61"/>
      <c r="DJ3536" s="62"/>
    </row>
    <row r="3537" spans="104:114" ht="23.25">
      <c r="CZ3537">
        <f>ROWS($A$5:$A3537)</f>
        <v>3533</v>
      </c>
      <c r="DA3537" t="b">
        <f t="shared" si="112"/>
        <v>0</v>
      </c>
      <c r="DB3537" t="str">
        <f>IFERROR(SMALL($DA$5:DA12818,CZ3537),"")</f>
        <v/>
      </c>
      <c r="DC3537" s="57"/>
      <c r="DE3537" s="58"/>
      <c r="DF3537" s="59"/>
      <c r="DG3537" s="60"/>
      <c r="DH3537" s="60"/>
      <c r="DI3537" s="61"/>
      <c r="DJ3537" s="62"/>
    </row>
    <row r="3538" spans="104:114" ht="23.25">
      <c r="CZ3538">
        <f>ROWS($A$5:$A3538)</f>
        <v>3534</v>
      </c>
      <c r="DA3538" t="b">
        <f t="shared" si="112"/>
        <v>0</v>
      </c>
      <c r="DB3538" t="str">
        <f>IFERROR(SMALL($DA$5:DA12819,CZ3538),"")</f>
        <v/>
      </c>
      <c r="DC3538" s="57"/>
      <c r="DE3538" s="58"/>
      <c r="DF3538" s="59"/>
      <c r="DG3538" s="60"/>
      <c r="DH3538" s="60"/>
      <c r="DI3538" s="61"/>
      <c r="DJ3538" s="62"/>
    </row>
    <row r="3539" spans="104:114" ht="23.25">
      <c r="CZ3539">
        <f>ROWS($A$5:$A3539)</f>
        <v>3535</v>
      </c>
      <c r="DA3539" t="b">
        <f t="shared" si="112"/>
        <v>0</v>
      </c>
      <c r="DB3539" t="str">
        <f>IFERROR(SMALL($DA$5:DA12820,CZ3539),"")</f>
        <v/>
      </c>
      <c r="DC3539" s="57"/>
      <c r="DE3539" s="58"/>
      <c r="DF3539" s="59"/>
      <c r="DG3539" s="60"/>
      <c r="DH3539" s="60"/>
      <c r="DI3539" s="61"/>
      <c r="DJ3539" s="62"/>
    </row>
    <row r="3540" spans="104:114" ht="23.25">
      <c r="CZ3540">
        <f>ROWS($A$5:$A3540)</f>
        <v>3536</v>
      </c>
      <c r="DA3540" t="b">
        <f t="shared" si="112"/>
        <v>0</v>
      </c>
      <c r="DB3540" t="str">
        <f>IFERROR(SMALL($DA$5:DA12821,CZ3540),"")</f>
        <v/>
      </c>
      <c r="DC3540" s="57"/>
      <c r="DE3540" s="58"/>
      <c r="DF3540" s="59"/>
      <c r="DG3540" s="60"/>
      <c r="DH3540" s="60"/>
      <c r="DI3540" s="61"/>
      <c r="DJ3540" s="62"/>
    </row>
    <row r="3541" spans="104:114" ht="23.25">
      <c r="CZ3541">
        <f>ROWS($A$5:$A3541)</f>
        <v>3537</v>
      </c>
      <c r="DA3541" t="b">
        <f t="shared" si="112"/>
        <v>0</v>
      </c>
      <c r="DB3541" t="str">
        <f>IFERROR(SMALL($DA$5:DA12822,CZ3541),"")</f>
        <v/>
      </c>
      <c r="DC3541" s="57"/>
      <c r="DE3541" s="58"/>
      <c r="DF3541" s="59"/>
      <c r="DG3541" s="60"/>
      <c r="DH3541" s="60"/>
      <c r="DI3541" s="61"/>
      <c r="DJ3541" s="62"/>
    </row>
    <row r="3542" spans="104:114" ht="23.25">
      <c r="CZ3542">
        <f>ROWS($A$5:$A3542)</f>
        <v>3538</v>
      </c>
      <c r="DA3542" t="b">
        <f t="shared" si="112"/>
        <v>0</v>
      </c>
      <c r="DB3542" t="str">
        <f>IFERROR(SMALL($DA$5:DA12823,CZ3542),"")</f>
        <v/>
      </c>
      <c r="DC3542" s="57"/>
      <c r="DE3542" s="58"/>
      <c r="DF3542" s="59"/>
      <c r="DG3542" s="60"/>
      <c r="DH3542" s="60"/>
      <c r="DI3542" s="61"/>
      <c r="DJ3542" s="62"/>
    </row>
    <row r="3543" spans="104:114" ht="23.25">
      <c r="CZ3543">
        <f>ROWS($A$5:$A3543)</f>
        <v>3539</v>
      </c>
      <c r="DA3543" t="b">
        <f t="shared" si="112"/>
        <v>0</v>
      </c>
      <c r="DB3543" t="str">
        <f>IFERROR(SMALL($DA$5:DA12824,CZ3543),"")</f>
        <v/>
      </c>
      <c r="DC3543" s="57"/>
      <c r="DE3543" s="58"/>
      <c r="DF3543" s="59"/>
      <c r="DG3543" s="60"/>
      <c r="DH3543" s="60"/>
      <c r="DI3543" s="61"/>
      <c r="DJ3543" s="62"/>
    </row>
    <row r="3544" spans="104:114" ht="23.25">
      <c r="CZ3544">
        <f>ROWS($A$5:$A3544)</f>
        <v>3540</v>
      </c>
      <c r="DA3544" t="b">
        <f t="shared" si="112"/>
        <v>0</v>
      </c>
      <c r="DB3544" t="str">
        <f>IFERROR(SMALL($DA$5:DA12825,CZ3544),"")</f>
        <v/>
      </c>
      <c r="DC3544" s="57"/>
      <c r="DE3544" s="58"/>
      <c r="DF3544" s="59"/>
      <c r="DG3544" s="60"/>
      <c r="DH3544" s="60"/>
      <c r="DI3544" s="61"/>
      <c r="DJ3544" s="62"/>
    </row>
    <row r="3545" spans="104:114" ht="23.25">
      <c r="CZ3545">
        <f>ROWS($A$5:$A3545)</f>
        <v>3541</v>
      </c>
      <c r="DA3545" t="b">
        <f t="shared" si="112"/>
        <v>0</v>
      </c>
      <c r="DB3545" t="str">
        <f>IFERROR(SMALL($DA$5:DA12826,CZ3545),"")</f>
        <v/>
      </c>
      <c r="DC3545" s="57"/>
      <c r="DE3545" s="58"/>
      <c r="DF3545" s="59"/>
      <c r="DG3545" s="60"/>
      <c r="DH3545" s="60"/>
      <c r="DI3545" s="61"/>
      <c r="DJ3545" s="62"/>
    </row>
    <row r="3546" spans="104:114" ht="23.25">
      <c r="CZ3546">
        <f>ROWS($A$5:$A3546)</f>
        <v>3542</v>
      </c>
      <c r="DA3546" t="b">
        <f t="shared" si="112"/>
        <v>0</v>
      </c>
      <c r="DB3546" t="str">
        <f>IFERROR(SMALL($DA$5:DA12827,CZ3546),"")</f>
        <v/>
      </c>
      <c r="DC3546" s="57"/>
      <c r="DE3546" s="58"/>
      <c r="DF3546" s="59"/>
      <c r="DG3546" s="60"/>
      <c r="DH3546" s="60"/>
      <c r="DI3546" s="61"/>
      <c r="DJ3546" s="62"/>
    </row>
    <row r="3547" spans="104:114" ht="23.25">
      <c r="CZ3547">
        <f>ROWS($A$5:$A3547)</f>
        <v>3543</v>
      </c>
      <c r="DA3547" t="b">
        <f t="shared" si="112"/>
        <v>0</v>
      </c>
      <c r="DB3547" t="str">
        <f>IFERROR(SMALL($DA$5:DA12828,CZ3547),"")</f>
        <v/>
      </c>
      <c r="DC3547" s="57"/>
      <c r="DE3547" s="58"/>
      <c r="DF3547" s="59"/>
      <c r="DG3547" s="60"/>
      <c r="DH3547" s="60"/>
      <c r="DI3547" s="61"/>
      <c r="DJ3547" s="62"/>
    </row>
    <row r="3548" spans="104:114" ht="23.25">
      <c r="CZ3548">
        <f>ROWS($A$5:$A3548)</f>
        <v>3544</v>
      </c>
      <c r="DA3548" t="b">
        <f t="shared" si="112"/>
        <v>0</v>
      </c>
      <c r="DB3548" t="str">
        <f>IFERROR(SMALL($DA$5:DA12829,CZ3548),"")</f>
        <v/>
      </c>
      <c r="DC3548" s="57"/>
      <c r="DE3548" s="58"/>
      <c r="DF3548" s="59"/>
      <c r="DG3548" s="60"/>
      <c r="DH3548" s="60"/>
      <c r="DI3548" s="61"/>
      <c r="DJ3548" s="62"/>
    </row>
    <row r="3549" spans="104:114" ht="23.25">
      <c r="CZ3549">
        <f>ROWS($A$5:$A3549)</f>
        <v>3545</v>
      </c>
      <c r="DA3549" t="b">
        <f t="shared" si="112"/>
        <v>0</v>
      </c>
      <c r="DB3549" t="str">
        <f>IFERROR(SMALL($DA$5:DA12830,CZ3549),"")</f>
        <v/>
      </c>
      <c r="DC3549" s="57"/>
      <c r="DE3549" s="58"/>
      <c r="DF3549" s="59"/>
      <c r="DG3549" s="60"/>
      <c r="DH3549" s="60"/>
      <c r="DI3549" s="61"/>
      <c r="DJ3549" s="62"/>
    </row>
    <row r="3550" spans="104:114" ht="23.25">
      <c r="CZ3550">
        <f>ROWS($A$5:$A3550)</f>
        <v>3546</v>
      </c>
      <c r="DA3550" t="b">
        <f t="shared" si="112"/>
        <v>0</v>
      </c>
      <c r="DB3550" t="str">
        <f>IFERROR(SMALL($DA$5:DA12831,CZ3550),"")</f>
        <v/>
      </c>
      <c r="DC3550" s="57"/>
      <c r="DE3550" s="58"/>
      <c r="DF3550" s="59"/>
      <c r="DG3550" s="60"/>
      <c r="DH3550" s="60"/>
      <c r="DI3550" s="61"/>
      <c r="DJ3550" s="62"/>
    </row>
    <row r="3551" spans="104:114" ht="23.25">
      <c r="CZ3551">
        <f>ROWS($A$5:$A3551)</f>
        <v>3547</v>
      </c>
      <c r="DA3551" t="b">
        <f t="shared" si="112"/>
        <v>0</v>
      </c>
      <c r="DB3551" t="str">
        <f>IFERROR(SMALL($DA$5:DA12832,CZ3551),"")</f>
        <v/>
      </c>
      <c r="DC3551" s="57"/>
      <c r="DE3551" s="58"/>
      <c r="DF3551" s="59"/>
      <c r="DG3551" s="60"/>
      <c r="DH3551" s="60"/>
      <c r="DI3551" s="61"/>
      <c r="DJ3551" s="62"/>
    </row>
    <row r="3552" spans="104:114" ht="23.25">
      <c r="CZ3552">
        <f>ROWS($A$5:$A3552)</f>
        <v>3548</v>
      </c>
      <c r="DA3552" t="b">
        <f t="shared" si="112"/>
        <v>0</v>
      </c>
      <c r="DB3552" t="str">
        <f>IFERROR(SMALL($DA$5:DA12833,CZ3552),"")</f>
        <v/>
      </c>
      <c r="DC3552" s="57"/>
      <c r="DE3552" s="58"/>
      <c r="DF3552" s="59"/>
      <c r="DG3552" s="60"/>
      <c r="DH3552" s="60"/>
      <c r="DI3552" s="61"/>
      <c r="DJ3552" s="62"/>
    </row>
    <row r="3553" spans="104:114" ht="23.25">
      <c r="CZ3553">
        <f>ROWS($A$5:$A3553)</f>
        <v>3549</v>
      </c>
      <c r="DA3553" t="b">
        <f t="shared" si="112"/>
        <v>0</v>
      </c>
      <c r="DB3553" t="str">
        <f>IFERROR(SMALL($DA$5:DA12834,CZ3553),"")</f>
        <v/>
      </c>
      <c r="DC3553" s="57"/>
      <c r="DE3553" s="58"/>
      <c r="DF3553" s="59"/>
      <c r="DG3553" s="60"/>
      <c r="DH3553" s="60"/>
      <c r="DI3553" s="61"/>
      <c r="DJ3553" s="62"/>
    </row>
    <row r="3554" spans="104:114" ht="23.25">
      <c r="CZ3554">
        <f>ROWS($A$5:$A3554)</f>
        <v>3550</v>
      </c>
      <c r="DA3554" t="b">
        <f t="shared" si="112"/>
        <v>0</v>
      </c>
      <c r="DB3554" t="str">
        <f>IFERROR(SMALL($DA$5:DA12835,CZ3554),"")</f>
        <v/>
      </c>
      <c r="DC3554" s="57"/>
      <c r="DE3554" s="58"/>
      <c r="DF3554" s="59"/>
      <c r="DG3554" s="60"/>
      <c r="DH3554" s="60"/>
      <c r="DI3554" s="61"/>
      <c r="DJ3554" s="62"/>
    </row>
    <row r="3555" spans="104:114" ht="23.25">
      <c r="CZ3555">
        <f>ROWS($A$5:$A3555)</f>
        <v>3551</v>
      </c>
      <c r="DA3555" t="b">
        <f t="shared" si="112"/>
        <v>0</v>
      </c>
      <c r="DB3555" t="str">
        <f>IFERROR(SMALL($DA$5:DA12836,CZ3555),"")</f>
        <v/>
      </c>
      <c r="DC3555" s="57"/>
      <c r="DE3555" s="58"/>
      <c r="DF3555" s="59"/>
      <c r="DG3555" s="60"/>
      <c r="DH3555" s="60"/>
      <c r="DI3555" s="61"/>
      <c r="DJ3555" s="62"/>
    </row>
    <row r="3556" spans="104:114" ht="23.25">
      <c r="CZ3556">
        <f>ROWS($A$5:$A3556)</f>
        <v>3552</v>
      </c>
      <c r="DA3556" t="b">
        <f t="shared" si="112"/>
        <v>0</v>
      </c>
      <c r="DB3556" t="str">
        <f>IFERROR(SMALL($DA$5:DA12837,CZ3556),"")</f>
        <v/>
      </c>
      <c r="DC3556" s="57"/>
      <c r="DE3556" s="58"/>
      <c r="DF3556" s="59"/>
      <c r="DG3556" s="60"/>
      <c r="DH3556" s="60"/>
      <c r="DI3556" s="61"/>
      <c r="DJ3556" s="62"/>
    </row>
    <row r="3557" spans="104:114" ht="23.25">
      <c r="CZ3557">
        <f>ROWS($A$5:$A3557)</f>
        <v>3553</v>
      </c>
      <c r="DA3557" t="b">
        <f t="shared" si="112"/>
        <v>0</v>
      </c>
      <c r="DB3557" t="str">
        <f>IFERROR(SMALL($DA$5:DA12838,CZ3557),"")</f>
        <v/>
      </c>
      <c r="DC3557" s="57"/>
      <c r="DE3557" s="58"/>
      <c r="DF3557" s="59"/>
      <c r="DG3557" s="60"/>
      <c r="DH3557" s="60"/>
      <c r="DI3557" s="61"/>
      <c r="DJ3557" s="62"/>
    </row>
    <row r="3558" spans="104:114" ht="23.25">
      <c r="CZ3558">
        <f>ROWS($A$5:$A3558)</f>
        <v>3554</v>
      </c>
      <c r="DA3558" t="b">
        <f t="shared" si="112"/>
        <v>0</v>
      </c>
      <c r="DB3558" t="str">
        <f>IFERROR(SMALL($DA$5:DA12839,CZ3558),"")</f>
        <v/>
      </c>
      <c r="DC3558" s="57"/>
      <c r="DE3558" s="58"/>
      <c r="DF3558" s="59"/>
      <c r="DG3558" s="60"/>
      <c r="DH3558" s="60"/>
      <c r="DI3558" s="61"/>
      <c r="DJ3558" s="62"/>
    </row>
    <row r="3559" spans="104:114" ht="23.25">
      <c r="CZ3559">
        <f>ROWS($A$5:$A3559)</f>
        <v>3555</v>
      </c>
      <c r="DA3559" t="b">
        <f t="shared" si="112"/>
        <v>0</v>
      </c>
      <c r="DB3559" t="str">
        <f>IFERROR(SMALL($DA$5:DA12840,CZ3559),"")</f>
        <v/>
      </c>
      <c r="DC3559" s="57"/>
      <c r="DE3559" s="58"/>
      <c r="DF3559" s="59"/>
      <c r="DG3559" s="60"/>
      <c r="DH3559" s="60"/>
      <c r="DI3559" s="61"/>
      <c r="DJ3559" s="62"/>
    </row>
    <row r="3560" spans="104:114" ht="23.25">
      <c r="CZ3560">
        <f>ROWS($A$5:$A3560)</f>
        <v>3556</v>
      </c>
      <c r="DA3560" t="b">
        <f t="shared" si="112"/>
        <v>0</v>
      </c>
      <c r="DB3560" t="str">
        <f>IFERROR(SMALL($DA$5:DA12841,CZ3560),"")</f>
        <v/>
      </c>
      <c r="DC3560" s="57"/>
      <c r="DE3560" s="58"/>
      <c r="DF3560" s="59"/>
      <c r="DG3560" s="60"/>
      <c r="DH3560" s="60"/>
      <c r="DI3560" s="61"/>
      <c r="DJ3560" s="62"/>
    </row>
    <row r="3561" spans="104:114" ht="23.25">
      <c r="CZ3561">
        <f>ROWS($A$5:$A3561)</f>
        <v>3557</v>
      </c>
      <c r="DA3561" t="b">
        <f t="shared" si="112"/>
        <v>0</v>
      </c>
      <c r="DB3561" t="str">
        <f>IFERROR(SMALL($DA$5:DA12842,CZ3561),"")</f>
        <v/>
      </c>
      <c r="DC3561" s="57"/>
      <c r="DE3561" s="58"/>
      <c r="DF3561" s="59"/>
      <c r="DG3561" s="60"/>
      <c r="DH3561" s="60"/>
      <c r="DI3561" s="61"/>
      <c r="DJ3561" s="62"/>
    </row>
    <row r="3562" spans="104:114" ht="23.25">
      <c r="CZ3562">
        <f>ROWS($A$5:$A3562)</f>
        <v>3558</v>
      </c>
      <c r="DA3562" t="b">
        <f t="shared" si="112"/>
        <v>0</v>
      </c>
      <c r="DB3562" t="str">
        <f>IFERROR(SMALL($DA$5:DA12843,CZ3562),"")</f>
        <v/>
      </c>
      <c r="DC3562" s="57"/>
      <c r="DE3562" s="58"/>
      <c r="DF3562" s="59"/>
      <c r="DG3562" s="60"/>
      <c r="DH3562" s="60"/>
      <c r="DI3562" s="61"/>
      <c r="DJ3562" s="62"/>
    </row>
    <row r="3563" spans="104:114" ht="23.25">
      <c r="CZ3563">
        <f>ROWS($A$5:$A3563)</f>
        <v>3559</v>
      </c>
      <c r="DA3563" t="b">
        <f t="shared" si="112"/>
        <v>0</v>
      </c>
      <c r="DB3563" t="str">
        <f>IFERROR(SMALL($DA$5:DA12844,CZ3563),"")</f>
        <v/>
      </c>
      <c r="DC3563" s="57"/>
      <c r="DE3563" s="58"/>
      <c r="DF3563" s="59"/>
      <c r="DG3563" s="60"/>
      <c r="DH3563" s="60"/>
      <c r="DI3563" s="61"/>
      <c r="DJ3563" s="62"/>
    </row>
    <row r="3564" spans="104:114" ht="23.25">
      <c r="CZ3564">
        <f>ROWS($A$5:$A3564)</f>
        <v>3560</v>
      </c>
      <c r="DA3564" t="b">
        <f t="shared" si="112"/>
        <v>0</v>
      </c>
      <c r="DB3564" t="str">
        <f>IFERROR(SMALL($DA$5:DA12845,CZ3564),"")</f>
        <v/>
      </c>
      <c r="DC3564" s="57"/>
      <c r="DE3564" s="58"/>
      <c r="DF3564" s="59"/>
      <c r="DG3564" s="60"/>
      <c r="DH3564" s="60"/>
      <c r="DI3564" s="61"/>
      <c r="DJ3564" s="62"/>
    </row>
    <row r="3565" spans="104:114" ht="23.25">
      <c r="CZ3565">
        <f>ROWS($A$5:$A3565)</f>
        <v>3561</v>
      </c>
      <c r="DA3565" t="b">
        <f t="shared" si="112"/>
        <v>0</v>
      </c>
      <c r="DB3565" t="str">
        <f>IFERROR(SMALL($DA$5:DA12846,CZ3565),"")</f>
        <v/>
      </c>
      <c r="DC3565" s="57"/>
      <c r="DE3565" s="58"/>
      <c r="DF3565" s="59"/>
      <c r="DG3565" s="60"/>
      <c r="DH3565" s="60"/>
      <c r="DI3565" s="61"/>
      <c r="DJ3565" s="62"/>
    </row>
    <row r="3566" spans="104:114" ht="23.25">
      <c r="CZ3566">
        <f>ROWS($A$5:$A3566)</f>
        <v>3562</v>
      </c>
      <c r="DA3566" t="b">
        <f t="shared" si="112"/>
        <v>0</v>
      </c>
      <c r="DB3566" t="str">
        <f>IFERROR(SMALL($DA$5:DA12847,CZ3566),"")</f>
        <v/>
      </c>
      <c r="DC3566" s="57"/>
      <c r="DE3566" s="58"/>
      <c r="DF3566" s="59"/>
      <c r="DG3566" s="60"/>
      <c r="DH3566" s="60"/>
      <c r="DI3566" s="61"/>
      <c r="DJ3566" s="62"/>
    </row>
    <row r="3567" spans="104:114" ht="23.25">
      <c r="CZ3567">
        <f>ROWS($A$5:$A3567)</f>
        <v>3563</v>
      </c>
      <c r="DA3567" t="b">
        <f t="shared" si="112"/>
        <v>0</v>
      </c>
      <c r="DB3567" t="str">
        <f>IFERROR(SMALL($DA$5:DA12848,CZ3567),"")</f>
        <v/>
      </c>
      <c r="DC3567" s="57"/>
      <c r="DE3567" s="58"/>
      <c r="DF3567" s="59"/>
      <c r="DG3567" s="60"/>
      <c r="DH3567" s="60"/>
      <c r="DI3567" s="61"/>
      <c r="DJ3567" s="62"/>
    </row>
    <row r="3568" spans="104:114" ht="23.25">
      <c r="CZ3568">
        <f>ROWS($A$5:$A3568)</f>
        <v>3564</v>
      </c>
      <c r="DA3568" t="b">
        <f t="shared" si="112"/>
        <v>0</v>
      </c>
      <c r="DB3568" t="str">
        <f>IFERROR(SMALL($DA$5:DA12849,CZ3568),"")</f>
        <v/>
      </c>
      <c r="DC3568" s="57"/>
      <c r="DE3568" s="58"/>
      <c r="DF3568" s="59"/>
      <c r="DG3568" s="60"/>
      <c r="DH3568" s="60"/>
      <c r="DI3568" s="61"/>
      <c r="DJ3568" s="62"/>
    </row>
    <row r="3569" spans="104:114" ht="23.25">
      <c r="CZ3569">
        <f>ROWS($A$5:$A3569)</f>
        <v>3565</v>
      </c>
      <c r="DA3569" t="b">
        <f t="shared" si="112"/>
        <v>0</v>
      </c>
      <c r="DB3569" t="str">
        <f>IFERROR(SMALL($DA$5:DA12850,CZ3569),"")</f>
        <v/>
      </c>
      <c r="DC3569" s="57"/>
      <c r="DE3569" s="58"/>
      <c r="DF3569" s="59"/>
      <c r="DG3569" s="60"/>
      <c r="DH3569" s="60"/>
      <c r="DI3569" s="61"/>
      <c r="DJ3569" s="62"/>
    </row>
    <row r="3570" spans="104:114" ht="23.25">
      <c r="CZ3570">
        <f>ROWS($A$5:$A3570)</f>
        <v>3566</v>
      </c>
      <c r="DA3570" t="b">
        <f t="shared" si="112"/>
        <v>0</v>
      </c>
      <c r="DB3570" t="str">
        <f>IFERROR(SMALL($DA$5:DA12851,CZ3570),"")</f>
        <v/>
      </c>
      <c r="DC3570" s="57"/>
      <c r="DE3570" s="58"/>
      <c r="DF3570" s="59"/>
      <c r="DG3570" s="60"/>
      <c r="DH3570" s="60"/>
      <c r="DI3570" s="61"/>
      <c r="DJ3570" s="62"/>
    </row>
    <row r="3571" spans="104:114" ht="23.25">
      <c r="CZ3571">
        <f>ROWS($A$5:$A3571)</f>
        <v>3567</v>
      </c>
      <c r="DA3571" t="b">
        <f t="shared" si="112"/>
        <v>0</v>
      </c>
      <c r="DB3571" t="str">
        <f>IFERROR(SMALL($DA$5:DA12852,CZ3571),"")</f>
        <v/>
      </c>
      <c r="DC3571" s="57"/>
      <c r="DE3571" s="58"/>
      <c r="DF3571" s="59"/>
      <c r="DG3571" s="60"/>
      <c r="DH3571" s="60"/>
      <c r="DI3571" s="61"/>
      <c r="DJ3571" s="62"/>
    </row>
    <row r="3572" spans="104:114" ht="23.25">
      <c r="CZ3572">
        <f>ROWS($A$5:$A3572)</f>
        <v>3568</v>
      </c>
      <c r="DA3572" t="b">
        <f t="shared" si="112"/>
        <v>0</v>
      </c>
      <c r="DB3572" t="str">
        <f>IFERROR(SMALL($DA$5:DA12853,CZ3572),"")</f>
        <v/>
      </c>
      <c r="DC3572" s="57"/>
      <c r="DE3572" s="58"/>
      <c r="DF3572" s="59"/>
      <c r="DG3572" s="60"/>
      <c r="DH3572" s="60"/>
      <c r="DI3572" s="61"/>
      <c r="DJ3572" s="62"/>
    </row>
    <row r="3573" spans="104:114" ht="23.25">
      <c r="CZ3573">
        <f>ROWS($A$5:$A3573)</f>
        <v>3569</v>
      </c>
      <c r="DA3573" t="b">
        <f t="shared" si="112"/>
        <v>0</v>
      </c>
      <c r="DB3573" t="str">
        <f>IFERROR(SMALL($DA$5:DA12854,CZ3573),"")</f>
        <v/>
      </c>
      <c r="DC3573" s="57"/>
      <c r="DE3573" s="58"/>
      <c r="DF3573" s="59"/>
      <c r="DG3573" s="60"/>
      <c r="DH3573" s="60"/>
      <c r="DI3573" s="61"/>
      <c r="DJ3573" s="62"/>
    </row>
    <row r="3574" spans="104:114" ht="23.25">
      <c r="CZ3574">
        <f>ROWS($A$5:$A3574)</f>
        <v>3570</v>
      </c>
      <c r="DA3574" t="b">
        <f t="shared" si="112"/>
        <v>0</v>
      </c>
      <c r="DB3574" t="str">
        <f>IFERROR(SMALL($DA$5:DA12855,CZ3574),"")</f>
        <v/>
      </c>
      <c r="DC3574" s="57"/>
      <c r="DE3574" s="58"/>
      <c r="DF3574" s="59"/>
      <c r="DG3574" s="60"/>
      <c r="DH3574" s="60"/>
      <c r="DI3574" s="61"/>
      <c r="DJ3574" s="62"/>
    </row>
    <row r="3575" spans="104:114" ht="23.25">
      <c r="CZ3575">
        <f>ROWS($A$5:$A3575)</f>
        <v>3571</v>
      </c>
      <c r="DA3575" t="b">
        <f t="shared" si="112"/>
        <v>0</v>
      </c>
      <c r="DB3575" t="str">
        <f>IFERROR(SMALL($DA$5:DA12856,CZ3575),"")</f>
        <v/>
      </c>
      <c r="DC3575" s="57"/>
      <c r="DE3575" s="58"/>
      <c r="DF3575" s="59"/>
      <c r="DG3575" s="60"/>
      <c r="DH3575" s="60"/>
      <c r="DI3575" s="61"/>
      <c r="DJ3575" s="62"/>
    </row>
    <row r="3576" spans="104:114" ht="23.25">
      <c r="CZ3576">
        <f>ROWS($A$5:$A3576)</f>
        <v>3572</v>
      </c>
      <c r="DA3576" t="b">
        <f t="shared" si="112"/>
        <v>0</v>
      </c>
      <c r="DB3576" t="str">
        <f>IFERROR(SMALL($DA$5:DA12857,CZ3576),"")</f>
        <v/>
      </c>
      <c r="DC3576" s="57"/>
      <c r="DE3576" s="58"/>
      <c r="DF3576" s="59"/>
      <c r="DG3576" s="60"/>
      <c r="DH3576" s="60"/>
      <c r="DI3576" s="61"/>
      <c r="DJ3576" s="62"/>
    </row>
    <row r="3577" spans="104:114" ht="23.25">
      <c r="CZ3577">
        <f>ROWS($A$5:$A3577)</f>
        <v>3573</v>
      </c>
      <c r="DA3577" t="b">
        <f t="shared" si="112"/>
        <v>0</v>
      </c>
      <c r="DB3577" t="str">
        <f>IFERROR(SMALL($DA$5:DA12858,CZ3577),"")</f>
        <v/>
      </c>
      <c r="DC3577" s="57"/>
      <c r="DE3577" s="58"/>
      <c r="DF3577" s="59"/>
      <c r="DG3577" s="60"/>
      <c r="DH3577" s="60"/>
      <c r="DI3577" s="61"/>
      <c r="DJ3577" s="62"/>
    </row>
    <row r="3578" spans="104:114" ht="23.25">
      <c r="CZ3578">
        <f>ROWS($A$5:$A3578)</f>
        <v>3574</v>
      </c>
      <c r="DA3578" t="b">
        <f t="shared" si="112"/>
        <v>0</v>
      </c>
      <c r="DB3578" t="str">
        <f>IFERROR(SMALL($DA$5:DA12859,CZ3578),"")</f>
        <v/>
      </c>
      <c r="DC3578" s="57"/>
      <c r="DE3578" s="58"/>
      <c r="DF3578" s="59"/>
      <c r="DG3578" s="60"/>
      <c r="DH3578" s="60"/>
      <c r="DI3578" s="61"/>
      <c r="DJ3578" s="62"/>
    </row>
    <row r="3579" spans="104:114" ht="23.25">
      <c r="CZ3579">
        <f>ROWS($A$5:$A3579)</f>
        <v>3575</v>
      </c>
      <c r="DA3579" t="b">
        <f t="shared" si="112"/>
        <v>0</v>
      </c>
      <c r="DB3579" t="str">
        <f>IFERROR(SMALL($DA$5:DA12860,CZ3579),"")</f>
        <v/>
      </c>
      <c r="DC3579" s="57"/>
      <c r="DE3579" s="58"/>
      <c r="DF3579" s="59"/>
      <c r="DG3579" s="60"/>
      <c r="DH3579" s="60"/>
      <c r="DI3579" s="61"/>
      <c r="DJ3579" s="62"/>
    </row>
    <row r="3580" spans="104:114" ht="23.25">
      <c r="CZ3580">
        <f>ROWS($A$5:$A3580)</f>
        <v>3576</v>
      </c>
      <c r="DA3580" t="b">
        <f t="shared" si="112"/>
        <v>0</v>
      </c>
      <c r="DB3580" t="str">
        <f>IFERROR(SMALL($DA$5:DA12861,CZ3580),"")</f>
        <v/>
      </c>
      <c r="DC3580" s="57"/>
      <c r="DE3580" s="58"/>
      <c r="DF3580" s="59"/>
      <c r="DG3580" s="60"/>
      <c r="DH3580" s="60"/>
      <c r="DI3580" s="61"/>
      <c r="DJ3580" s="62"/>
    </row>
    <row r="3581" spans="104:114" ht="23.25">
      <c r="CZ3581">
        <f>ROWS($A$5:$A3581)</f>
        <v>3577</v>
      </c>
      <c r="DA3581" t="b">
        <f t="shared" si="112"/>
        <v>0</v>
      </c>
      <c r="DB3581" t="str">
        <f>IFERROR(SMALL($DA$5:DA12862,CZ3581),"")</f>
        <v/>
      </c>
      <c r="DC3581" s="57"/>
      <c r="DE3581" s="58"/>
      <c r="DF3581" s="59"/>
      <c r="DG3581" s="60"/>
      <c r="DH3581" s="60"/>
      <c r="DI3581" s="61"/>
      <c r="DJ3581" s="62"/>
    </row>
    <row r="3582" spans="104:114" ht="23.25">
      <c r="CZ3582">
        <f>ROWS($A$5:$A3582)</f>
        <v>3578</v>
      </c>
      <c r="DA3582" t="b">
        <f t="shared" si="112"/>
        <v>0</v>
      </c>
      <c r="DB3582" t="str">
        <f>IFERROR(SMALL($DA$5:DA12863,CZ3582),"")</f>
        <v/>
      </c>
      <c r="DC3582" s="57"/>
      <c r="DE3582" s="58"/>
      <c r="DF3582" s="59"/>
      <c r="DG3582" s="60"/>
      <c r="DH3582" s="60"/>
      <c r="DI3582" s="61"/>
      <c r="DJ3582" s="62"/>
    </row>
    <row r="3583" spans="104:114" ht="23.25">
      <c r="CZ3583">
        <f>ROWS($A$5:$A3583)</f>
        <v>3579</v>
      </c>
      <c r="DA3583" t="b">
        <f t="shared" si="112"/>
        <v>0</v>
      </c>
      <c r="DB3583" t="str">
        <f>IFERROR(SMALL($DA$5:DA12864,CZ3583),"")</f>
        <v/>
      </c>
      <c r="DC3583" s="57"/>
      <c r="DE3583" s="58"/>
      <c r="DF3583" s="59"/>
      <c r="DG3583" s="60"/>
      <c r="DH3583" s="60"/>
      <c r="DI3583" s="61"/>
      <c r="DJ3583" s="62"/>
    </row>
    <row r="3584" spans="104:114" ht="23.25">
      <c r="CZ3584">
        <f>ROWS($A$5:$A3584)</f>
        <v>3580</v>
      </c>
      <c r="DA3584" t="b">
        <f t="shared" si="112"/>
        <v>0</v>
      </c>
      <c r="DB3584" t="str">
        <f>IFERROR(SMALL($DA$5:DA12865,CZ3584),"")</f>
        <v/>
      </c>
      <c r="DC3584" s="57"/>
      <c r="DE3584" s="58"/>
      <c r="DF3584" s="59"/>
      <c r="DG3584" s="60"/>
      <c r="DH3584" s="60"/>
      <c r="DI3584" s="61"/>
      <c r="DJ3584" s="62"/>
    </row>
    <row r="3585" spans="104:114" ht="23.25">
      <c r="CZ3585">
        <f>ROWS($A$5:$A3585)</f>
        <v>3581</v>
      </c>
      <c r="DA3585" t="b">
        <f t="shared" si="112"/>
        <v>0</v>
      </c>
      <c r="DB3585" t="str">
        <f>IFERROR(SMALL($DA$5:DA12866,CZ3585),"")</f>
        <v/>
      </c>
      <c r="DC3585" s="57"/>
      <c r="DE3585" s="58"/>
      <c r="DF3585" s="59"/>
      <c r="DG3585" s="60"/>
      <c r="DH3585" s="60"/>
      <c r="DI3585" s="61"/>
      <c r="DJ3585" s="62"/>
    </row>
    <row r="3586" spans="104:114" ht="23.25">
      <c r="CZ3586">
        <f>ROWS($A$5:$A3586)</f>
        <v>3582</v>
      </c>
      <c r="DA3586" t="b">
        <f t="shared" si="112"/>
        <v>0</v>
      </c>
      <c r="DB3586" t="str">
        <f>IFERROR(SMALL($DA$5:DA12867,CZ3586),"")</f>
        <v/>
      </c>
      <c r="DC3586" s="57"/>
      <c r="DE3586" s="58"/>
      <c r="DF3586" s="59"/>
      <c r="DG3586" s="60"/>
      <c r="DH3586" s="60"/>
      <c r="DI3586" s="61"/>
      <c r="DJ3586" s="62"/>
    </row>
    <row r="3587" spans="104:114" ht="23.25">
      <c r="CZ3587">
        <f>ROWS($A$5:$A3587)</f>
        <v>3583</v>
      </c>
      <c r="DA3587" t="b">
        <f t="shared" si="112"/>
        <v>0</v>
      </c>
      <c r="DB3587" t="str">
        <f>IFERROR(SMALL($DA$5:DA12868,CZ3587),"")</f>
        <v/>
      </c>
      <c r="DC3587" s="57"/>
      <c r="DE3587" s="58"/>
      <c r="DF3587" s="59"/>
      <c r="DG3587" s="60"/>
      <c r="DH3587" s="60"/>
      <c r="DI3587" s="61"/>
      <c r="DJ3587" s="62"/>
    </row>
    <row r="3588" spans="104:114" ht="23.25">
      <c r="CZ3588">
        <f>ROWS($A$5:$A3588)</f>
        <v>3584</v>
      </c>
      <c r="DA3588" t="b">
        <f t="shared" si="112"/>
        <v>0</v>
      </c>
      <c r="DB3588" t="str">
        <f>IFERROR(SMALL($DA$5:DA12869,CZ3588),"")</f>
        <v/>
      </c>
      <c r="DC3588" s="57"/>
      <c r="DE3588" s="58"/>
      <c r="DF3588" s="59"/>
      <c r="DG3588" s="60"/>
      <c r="DH3588" s="60"/>
      <c r="DI3588" s="61"/>
      <c r="DJ3588" s="62"/>
    </row>
    <row r="3589" spans="104:114" ht="23.25">
      <c r="CZ3589">
        <f>ROWS($A$5:$A3589)</f>
        <v>3585</v>
      </c>
      <c r="DA3589" t="b">
        <f t="shared" si="112"/>
        <v>0</v>
      </c>
      <c r="DB3589" t="str">
        <f>IFERROR(SMALL($DA$5:DA12870,CZ3589),"")</f>
        <v/>
      </c>
      <c r="DC3589" s="57"/>
      <c r="DE3589" s="58"/>
      <c r="DF3589" s="59"/>
      <c r="DG3589" s="60"/>
      <c r="DH3589" s="60"/>
      <c r="DI3589" s="61"/>
      <c r="DJ3589" s="62"/>
    </row>
    <row r="3590" spans="104:114" ht="23.25">
      <c r="CZ3590">
        <f>ROWS($A$5:$A3590)</f>
        <v>3586</v>
      </c>
      <c r="DA3590" t="b">
        <f t="shared" ref="DA3590:DA3653" si="113">IF($DC$2&lt;&gt;"",(IF(ISNUMBER(SEARCH($DC$2,F3590&amp;""&amp;G3590&amp;""&amp;H3590&amp;""&amp;I3590&amp;""&amp;J3590&amp;""&amp;K3590&amp;""&amp;L3590&amp;""&amp;M3590&amp;""&amp;N3590&amp;""&amp;O3590&amp;""&amp;P3590&amp;""&amp;Q3590)),CZ3590)),IF($DD$2&lt;&gt;"",(IF(ISNUMBER(SEARCH($DD$2,R3590&amp;""&amp;S3590&amp;""&amp;T3590&amp;""&amp;U3590&amp;""&amp;V3590&amp;""&amp;W3590&amp;""&amp;X3590&amp;""&amp;Y3590&amp;""&amp;Z3590&amp;""&amp;AA3590&amp;""&amp;AB3590&amp;""&amp;AC3590)),CZ3590)),IF($DE$2&lt;&gt;"",(IF(ISNUMBER(SEARCH($DE$2,AD3590&amp;""&amp;AE3590&amp;""&amp;AF3590&amp;""&amp;AG3590&amp;""&amp;AH3590&amp;""&amp;AI3590&amp;""&amp;AJ3590&amp;""&amp;AK3590&amp;""&amp;AL3590&amp;""&amp;AM3590&amp;""&amp;AN3590&amp;""&amp;AO3590)),CZ3590)),IF($DF$2&lt;&gt;"",(IF(ISNUMBER(SEARCH($DF$2,AP3590&amp;""&amp;AQ3590&amp;""&amp;AR3590&amp;""&amp;AS3590&amp;""&amp;AT3590&amp;""&amp;AU3590&amp;""&amp;AV3590&amp;""&amp;AW3590&amp;""&amp;AX3590&amp;""&amp;AY3590&amp;""&amp;AZ3590&amp;""&amp;BA3590)),CZ3590)),""))))</f>
        <v>0</v>
      </c>
      <c r="DB3590" t="str">
        <f>IFERROR(SMALL($DA$5:DA12871,CZ3590),"")</f>
        <v/>
      </c>
      <c r="DC3590" s="57"/>
      <c r="DE3590" s="58"/>
      <c r="DF3590" s="59"/>
      <c r="DG3590" s="60"/>
      <c r="DH3590" s="60"/>
      <c r="DI3590" s="61"/>
      <c r="DJ3590" s="62"/>
    </row>
    <row r="3591" spans="104:114" ht="23.25">
      <c r="CZ3591">
        <f>ROWS($A$5:$A3591)</f>
        <v>3587</v>
      </c>
      <c r="DA3591" t="b">
        <f t="shared" si="113"/>
        <v>0</v>
      </c>
      <c r="DB3591" t="str">
        <f>IFERROR(SMALL($DA$5:DA12872,CZ3591),"")</f>
        <v/>
      </c>
      <c r="DC3591" s="57"/>
      <c r="DE3591" s="58"/>
      <c r="DF3591" s="59"/>
      <c r="DG3591" s="60"/>
      <c r="DH3591" s="60"/>
      <c r="DI3591" s="61"/>
      <c r="DJ3591" s="62"/>
    </row>
    <row r="3592" spans="104:114" ht="23.25">
      <c r="CZ3592">
        <f>ROWS($A$5:$A3592)</f>
        <v>3588</v>
      </c>
      <c r="DA3592" t="b">
        <f t="shared" si="113"/>
        <v>0</v>
      </c>
      <c r="DB3592" t="str">
        <f>IFERROR(SMALL($DA$5:DA12873,CZ3592),"")</f>
        <v/>
      </c>
      <c r="DC3592" s="57"/>
      <c r="DE3592" s="58"/>
      <c r="DF3592" s="59"/>
      <c r="DG3592" s="60"/>
      <c r="DH3592" s="60"/>
      <c r="DI3592" s="61"/>
      <c r="DJ3592" s="62"/>
    </row>
    <row r="3593" spans="104:114" ht="23.25">
      <c r="CZ3593">
        <f>ROWS($A$5:$A3593)</f>
        <v>3589</v>
      </c>
      <c r="DA3593" t="b">
        <f t="shared" si="113"/>
        <v>0</v>
      </c>
      <c r="DB3593" t="str">
        <f>IFERROR(SMALL($DA$5:DA12874,CZ3593),"")</f>
        <v/>
      </c>
      <c r="DC3593" s="57"/>
      <c r="DE3593" s="58"/>
      <c r="DF3593" s="59"/>
      <c r="DG3593" s="60"/>
      <c r="DH3593" s="60"/>
      <c r="DI3593" s="61"/>
      <c r="DJ3593" s="62"/>
    </row>
    <row r="3594" spans="104:114" ht="23.25">
      <c r="CZ3594">
        <f>ROWS($A$5:$A3594)</f>
        <v>3590</v>
      </c>
      <c r="DA3594" t="b">
        <f t="shared" si="113"/>
        <v>0</v>
      </c>
      <c r="DB3594" t="str">
        <f>IFERROR(SMALL($DA$5:DA12875,CZ3594),"")</f>
        <v/>
      </c>
      <c r="DC3594" s="57"/>
      <c r="DE3594" s="58"/>
      <c r="DF3594" s="59"/>
      <c r="DG3594" s="60"/>
      <c r="DH3594" s="60"/>
      <c r="DI3594" s="61"/>
      <c r="DJ3594" s="62"/>
    </row>
    <row r="3595" spans="104:114" ht="23.25">
      <c r="CZ3595">
        <f>ROWS($A$5:$A3595)</f>
        <v>3591</v>
      </c>
      <c r="DA3595" t="b">
        <f t="shared" si="113"/>
        <v>0</v>
      </c>
      <c r="DB3595" t="str">
        <f>IFERROR(SMALL($DA$5:DA12876,CZ3595),"")</f>
        <v/>
      </c>
      <c r="DC3595" s="57"/>
      <c r="DE3595" s="58"/>
      <c r="DF3595" s="59"/>
      <c r="DG3595" s="60"/>
      <c r="DH3595" s="60"/>
      <c r="DI3595" s="61"/>
      <c r="DJ3595" s="62"/>
    </row>
    <row r="3596" spans="104:114" ht="23.25">
      <c r="CZ3596">
        <f>ROWS($A$5:$A3596)</f>
        <v>3592</v>
      </c>
      <c r="DA3596" t="b">
        <f t="shared" si="113"/>
        <v>0</v>
      </c>
      <c r="DB3596" t="str">
        <f>IFERROR(SMALL($DA$5:DA12877,CZ3596),"")</f>
        <v/>
      </c>
      <c r="DC3596" s="57"/>
      <c r="DE3596" s="58"/>
      <c r="DF3596" s="59"/>
      <c r="DG3596" s="60"/>
      <c r="DH3596" s="60"/>
      <c r="DI3596" s="61"/>
      <c r="DJ3596" s="62"/>
    </row>
    <row r="3597" spans="104:114" ht="23.25">
      <c r="CZ3597">
        <f>ROWS($A$5:$A3597)</f>
        <v>3593</v>
      </c>
      <c r="DA3597" t="b">
        <f t="shared" si="113"/>
        <v>0</v>
      </c>
      <c r="DB3597" t="str">
        <f>IFERROR(SMALL($DA$5:DA12878,CZ3597),"")</f>
        <v/>
      </c>
      <c r="DC3597" s="57"/>
      <c r="DE3597" s="58"/>
      <c r="DF3597" s="59"/>
      <c r="DG3597" s="60"/>
      <c r="DH3597" s="60"/>
      <c r="DI3597" s="61"/>
      <c r="DJ3597" s="62"/>
    </row>
    <row r="3598" spans="104:114" ht="23.25">
      <c r="CZ3598">
        <f>ROWS($A$5:$A3598)</f>
        <v>3594</v>
      </c>
      <c r="DA3598" t="b">
        <f t="shared" si="113"/>
        <v>0</v>
      </c>
      <c r="DB3598" t="str">
        <f>IFERROR(SMALL($DA$5:DA12879,CZ3598),"")</f>
        <v/>
      </c>
      <c r="DC3598" s="57"/>
      <c r="DE3598" s="58"/>
      <c r="DF3598" s="59"/>
      <c r="DG3598" s="60"/>
      <c r="DH3598" s="60"/>
      <c r="DI3598" s="61"/>
      <c r="DJ3598" s="62"/>
    </row>
    <row r="3599" spans="104:114" ht="23.25">
      <c r="CZ3599">
        <f>ROWS($A$5:$A3599)</f>
        <v>3595</v>
      </c>
      <c r="DA3599" t="b">
        <f t="shared" si="113"/>
        <v>0</v>
      </c>
      <c r="DB3599" t="str">
        <f>IFERROR(SMALL($DA$5:DA12880,CZ3599),"")</f>
        <v/>
      </c>
      <c r="DC3599" s="57"/>
      <c r="DE3599" s="58"/>
      <c r="DF3599" s="59"/>
      <c r="DG3599" s="60"/>
      <c r="DH3599" s="60"/>
      <c r="DI3599" s="61"/>
      <c r="DJ3599" s="62"/>
    </row>
    <row r="3600" spans="104:114" ht="23.25">
      <c r="CZ3600">
        <f>ROWS($A$5:$A3600)</f>
        <v>3596</v>
      </c>
      <c r="DA3600" t="b">
        <f t="shared" si="113"/>
        <v>0</v>
      </c>
      <c r="DB3600" t="str">
        <f>IFERROR(SMALL($DA$5:DA12881,CZ3600),"")</f>
        <v/>
      </c>
      <c r="DC3600" s="57"/>
      <c r="DE3600" s="58"/>
      <c r="DF3600" s="59"/>
      <c r="DG3600" s="60"/>
      <c r="DH3600" s="60"/>
      <c r="DI3600" s="61"/>
      <c r="DJ3600" s="62"/>
    </row>
    <row r="3601" spans="104:114" ht="23.25">
      <c r="CZ3601">
        <f>ROWS($A$5:$A3601)</f>
        <v>3597</v>
      </c>
      <c r="DA3601" t="b">
        <f t="shared" si="113"/>
        <v>0</v>
      </c>
      <c r="DB3601" t="str">
        <f>IFERROR(SMALL($DA$5:DA12882,CZ3601),"")</f>
        <v/>
      </c>
      <c r="DC3601" s="57"/>
      <c r="DE3601" s="58"/>
      <c r="DF3601" s="59"/>
      <c r="DG3601" s="60"/>
      <c r="DH3601" s="60"/>
      <c r="DI3601" s="61"/>
      <c r="DJ3601" s="62"/>
    </row>
    <row r="3602" spans="104:114" ht="23.25">
      <c r="CZ3602">
        <f>ROWS($A$5:$A3602)</f>
        <v>3598</v>
      </c>
      <c r="DA3602" t="b">
        <f t="shared" si="113"/>
        <v>0</v>
      </c>
      <c r="DB3602" t="str">
        <f>IFERROR(SMALL($DA$5:DA12883,CZ3602),"")</f>
        <v/>
      </c>
      <c r="DC3602" s="57"/>
      <c r="DE3602" s="58"/>
      <c r="DF3602" s="59"/>
      <c r="DG3602" s="60"/>
      <c r="DH3602" s="60"/>
      <c r="DI3602" s="61"/>
      <c r="DJ3602" s="62"/>
    </row>
    <row r="3603" spans="104:114" ht="23.25">
      <c r="CZ3603">
        <f>ROWS($A$5:$A3603)</f>
        <v>3599</v>
      </c>
      <c r="DA3603" t="b">
        <f t="shared" si="113"/>
        <v>0</v>
      </c>
      <c r="DB3603" t="str">
        <f>IFERROR(SMALL($DA$5:DA12884,CZ3603),"")</f>
        <v/>
      </c>
      <c r="DC3603" s="57"/>
      <c r="DE3603" s="58"/>
      <c r="DF3603" s="59"/>
      <c r="DG3603" s="60"/>
      <c r="DH3603" s="60"/>
      <c r="DI3603" s="61"/>
      <c r="DJ3603" s="62"/>
    </row>
    <row r="3604" spans="104:114" ht="23.25">
      <c r="CZ3604">
        <f>ROWS($A$5:$A3604)</f>
        <v>3600</v>
      </c>
      <c r="DA3604" t="b">
        <f t="shared" si="113"/>
        <v>0</v>
      </c>
      <c r="DB3604" t="str">
        <f>IFERROR(SMALL($DA$5:DA12885,CZ3604),"")</f>
        <v/>
      </c>
      <c r="DC3604" s="57"/>
      <c r="DE3604" s="58"/>
      <c r="DF3604" s="59"/>
      <c r="DG3604" s="60"/>
      <c r="DH3604" s="60"/>
      <c r="DI3604" s="61"/>
      <c r="DJ3604" s="62"/>
    </row>
    <row r="3605" spans="104:114" ht="23.25">
      <c r="CZ3605">
        <f>ROWS($A$5:$A3605)</f>
        <v>3601</v>
      </c>
      <c r="DA3605" t="b">
        <f t="shared" si="113"/>
        <v>0</v>
      </c>
      <c r="DB3605" t="str">
        <f>IFERROR(SMALL($DA$5:DA12886,CZ3605),"")</f>
        <v/>
      </c>
      <c r="DC3605" s="57"/>
      <c r="DE3605" s="58"/>
      <c r="DF3605" s="59"/>
      <c r="DG3605" s="60"/>
      <c r="DH3605" s="60"/>
      <c r="DI3605" s="61"/>
      <c r="DJ3605" s="62"/>
    </row>
    <row r="3606" spans="104:114" ht="23.25">
      <c r="CZ3606">
        <f>ROWS($A$5:$A3606)</f>
        <v>3602</v>
      </c>
      <c r="DA3606" t="b">
        <f t="shared" si="113"/>
        <v>0</v>
      </c>
      <c r="DB3606" t="str">
        <f>IFERROR(SMALL($DA$5:DA12887,CZ3606),"")</f>
        <v/>
      </c>
      <c r="DC3606" s="57"/>
      <c r="DE3606" s="58"/>
      <c r="DF3606" s="59"/>
      <c r="DG3606" s="60"/>
      <c r="DH3606" s="60"/>
      <c r="DI3606" s="61"/>
      <c r="DJ3606" s="62"/>
    </row>
    <row r="3607" spans="104:114" ht="23.25">
      <c r="CZ3607">
        <f>ROWS($A$5:$A3607)</f>
        <v>3603</v>
      </c>
      <c r="DA3607" t="b">
        <f t="shared" si="113"/>
        <v>0</v>
      </c>
      <c r="DB3607" t="str">
        <f>IFERROR(SMALL($DA$5:DA12888,CZ3607),"")</f>
        <v/>
      </c>
      <c r="DC3607" s="57"/>
      <c r="DE3607" s="58"/>
      <c r="DF3607" s="59"/>
      <c r="DG3607" s="60"/>
      <c r="DH3607" s="60"/>
      <c r="DI3607" s="61"/>
      <c r="DJ3607" s="62"/>
    </row>
    <row r="3608" spans="104:114" ht="23.25">
      <c r="CZ3608">
        <f>ROWS($A$5:$A3608)</f>
        <v>3604</v>
      </c>
      <c r="DA3608" t="b">
        <f t="shared" si="113"/>
        <v>0</v>
      </c>
      <c r="DB3608" t="str">
        <f>IFERROR(SMALL($DA$5:DA12889,CZ3608),"")</f>
        <v/>
      </c>
      <c r="DC3608" s="57"/>
      <c r="DE3608" s="58"/>
      <c r="DF3608" s="59"/>
      <c r="DG3608" s="60"/>
      <c r="DH3608" s="60"/>
      <c r="DI3608" s="61"/>
      <c r="DJ3608" s="62"/>
    </row>
    <row r="3609" spans="104:114" ht="23.25">
      <c r="CZ3609">
        <f>ROWS($A$5:$A3609)</f>
        <v>3605</v>
      </c>
      <c r="DA3609" t="b">
        <f t="shared" si="113"/>
        <v>0</v>
      </c>
      <c r="DB3609" t="str">
        <f>IFERROR(SMALL($DA$5:DA12890,CZ3609),"")</f>
        <v/>
      </c>
      <c r="DC3609" s="57"/>
      <c r="DE3609" s="58"/>
      <c r="DF3609" s="59"/>
      <c r="DG3609" s="60"/>
      <c r="DH3609" s="60"/>
      <c r="DI3609" s="61"/>
      <c r="DJ3609" s="62"/>
    </row>
    <row r="3610" spans="104:114" ht="23.25">
      <c r="CZ3610">
        <f>ROWS($A$5:$A3610)</f>
        <v>3606</v>
      </c>
      <c r="DA3610" t="b">
        <f t="shared" si="113"/>
        <v>0</v>
      </c>
      <c r="DB3610" t="str">
        <f>IFERROR(SMALL($DA$5:DA12891,CZ3610),"")</f>
        <v/>
      </c>
      <c r="DC3610" s="57"/>
      <c r="DE3610" s="58"/>
      <c r="DF3610" s="59"/>
      <c r="DG3610" s="60"/>
      <c r="DH3610" s="60"/>
      <c r="DI3610" s="61"/>
      <c r="DJ3610" s="62"/>
    </row>
    <row r="3611" spans="104:114" ht="23.25">
      <c r="CZ3611">
        <f>ROWS($A$5:$A3611)</f>
        <v>3607</v>
      </c>
      <c r="DA3611" t="b">
        <f t="shared" si="113"/>
        <v>0</v>
      </c>
      <c r="DB3611" t="str">
        <f>IFERROR(SMALL($DA$5:DA12892,CZ3611),"")</f>
        <v/>
      </c>
      <c r="DC3611" s="57"/>
      <c r="DE3611" s="58"/>
      <c r="DF3611" s="59"/>
      <c r="DG3611" s="60"/>
      <c r="DH3611" s="60"/>
      <c r="DI3611" s="61"/>
      <c r="DJ3611" s="62"/>
    </row>
    <row r="3612" spans="104:114" ht="23.25">
      <c r="CZ3612">
        <f>ROWS($A$5:$A3612)</f>
        <v>3608</v>
      </c>
      <c r="DA3612" t="b">
        <f t="shared" si="113"/>
        <v>0</v>
      </c>
      <c r="DB3612" t="str">
        <f>IFERROR(SMALL($DA$5:DA12893,CZ3612),"")</f>
        <v/>
      </c>
      <c r="DC3612" s="57"/>
      <c r="DE3612" s="58"/>
      <c r="DF3612" s="59"/>
      <c r="DG3612" s="60"/>
      <c r="DH3612" s="60"/>
      <c r="DI3612" s="61"/>
      <c r="DJ3612" s="62"/>
    </row>
    <row r="3613" spans="104:114" ht="23.25">
      <c r="CZ3613">
        <f>ROWS($A$5:$A3613)</f>
        <v>3609</v>
      </c>
      <c r="DA3613" t="b">
        <f t="shared" si="113"/>
        <v>0</v>
      </c>
      <c r="DB3613" t="str">
        <f>IFERROR(SMALL($DA$5:DA12894,CZ3613),"")</f>
        <v/>
      </c>
      <c r="DC3613" s="57"/>
      <c r="DE3613" s="58"/>
      <c r="DF3613" s="59"/>
      <c r="DG3613" s="60"/>
      <c r="DH3613" s="60"/>
      <c r="DI3613" s="61"/>
      <c r="DJ3613" s="62"/>
    </row>
    <row r="3614" spans="104:114" ht="23.25">
      <c r="CZ3614">
        <f>ROWS($A$5:$A3614)</f>
        <v>3610</v>
      </c>
      <c r="DA3614" t="b">
        <f t="shared" si="113"/>
        <v>0</v>
      </c>
      <c r="DB3614" t="str">
        <f>IFERROR(SMALL($DA$5:DA12895,CZ3614),"")</f>
        <v/>
      </c>
      <c r="DC3614" s="57"/>
      <c r="DE3614" s="58"/>
      <c r="DF3614" s="59"/>
      <c r="DG3614" s="60"/>
      <c r="DH3614" s="60"/>
      <c r="DI3614" s="61"/>
      <c r="DJ3614" s="62"/>
    </row>
    <row r="3615" spans="104:114" ht="23.25">
      <c r="CZ3615">
        <f>ROWS($A$5:$A3615)</f>
        <v>3611</v>
      </c>
      <c r="DA3615" t="b">
        <f t="shared" si="113"/>
        <v>0</v>
      </c>
      <c r="DB3615" t="str">
        <f>IFERROR(SMALL($DA$5:DA12896,CZ3615),"")</f>
        <v/>
      </c>
      <c r="DC3615" s="57"/>
      <c r="DE3615" s="58"/>
      <c r="DF3615" s="59"/>
      <c r="DG3615" s="60"/>
      <c r="DH3615" s="60"/>
      <c r="DI3615" s="61"/>
      <c r="DJ3615" s="62"/>
    </row>
    <row r="3616" spans="104:114" ht="23.25">
      <c r="CZ3616">
        <f>ROWS($A$5:$A3616)</f>
        <v>3612</v>
      </c>
      <c r="DA3616" t="b">
        <f t="shared" si="113"/>
        <v>0</v>
      </c>
      <c r="DB3616" t="str">
        <f>IFERROR(SMALL($DA$5:DA12897,CZ3616),"")</f>
        <v/>
      </c>
      <c r="DC3616" s="57"/>
      <c r="DE3616" s="58"/>
      <c r="DF3616" s="59"/>
      <c r="DG3616" s="60"/>
      <c r="DH3616" s="60"/>
      <c r="DI3616" s="61"/>
      <c r="DJ3616" s="62"/>
    </row>
    <row r="3617" spans="104:114" ht="23.25">
      <c r="CZ3617">
        <f>ROWS($A$5:$A3617)</f>
        <v>3613</v>
      </c>
      <c r="DA3617" t="b">
        <f t="shared" si="113"/>
        <v>0</v>
      </c>
      <c r="DB3617" t="str">
        <f>IFERROR(SMALL($DA$5:DA12898,CZ3617),"")</f>
        <v/>
      </c>
      <c r="DC3617" s="57"/>
      <c r="DE3617" s="58"/>
      <c r="DF3617" s="59"/>
      <c r="DG3617" s="60"/>
      <c r="DH3617" s="60"/>
      <c r="DI3617" s="61"/>
      <c r="DJ3617" s="62"/>
    </row>
    <row r="3618" spans="104:114" ht="23.25">
      <c r="CZ3618">
        <f>ROWS($A$5:$A3618)</f>
        <v>3614</v>
      </c>
      <c r="DA3618" t="b">
        <f t="shared" si="113"/>
        <v>0</v>
      </c>
      <c r="DB3618" t="str">
        <f>IFERROR(SMALL($DA$5:DA12899,CZ3618),"")</f>
        <v/>
      </c>
      <c r="DC3618" s="57"/>
      <c r="DE3618" s="58"/>
      <c r="DF3618" s="59"/>
      <c r="DG3618" s="60"/>
      <c r="DH3618" s="60"/>
      <c r="DI3618" s="61"/>
      <c r="DJ3618" s="62"/>
    </row>
    <row r="3619" spans="104:114" ht="23.25">
      <c r="CZ3619">
        <f>ROWS($A$5:$A3619)</f>
        <v>3615</v>
      </c>
      <c r="DA3619" t="b">
        <f t="shared" si="113"/>
        <v>0</v>
      </c>
      <c r="DB3619" t="str">
        <f>IFERROR(SMALL($DA$5:DA12900,CZ3619),"")</f>
        <v/>
      </c>
      <c r="DC3619" s="57"/>
      <c r="DE3619" s="58"/>
      <c r="DF3619" s="59"/>
      <c r="DG3619" s="60"/>
      <c r="DH3619" s="60"/>
      <c r="DI3619" s="61"/>
      <c r="DJ3619" s="62"/>
    </row>
    <row r="3620" spans="104:114" ht="23.25">
      <c r="CZ3620">
        <f>ROWS($A$5:$A3620)</f>
        <v>3616</v>
      </c>
      <c r="DA3620" t="b">
        <f t="shared" si="113"/>
        <v>0</v>
      </c>
      <c r="DB3620" t="str">
        <f>IFERROR(SMALL($DA$5:DA12901,CZ3620),"")</f>
        <v/>
      </c>
      <c r="DC3620" s="57"/>
      <c r="DE3620" s="58"/>
      <c r="DF3620" s="59"/>
      <c r="DG3620" s="60"/>
      <c r="DH3620" s="60"/>
      <c r="DI3620" s="61"/>
      <c r="DJ3620" s="62"/>
    </row>
    <row r="3621" spans="104:114" ht="23.25">
      <c r="CZ3621">
        <f>ROWS($A$5:$A3621)</f>
        <v>3617</v>
      </c>
      <c r="DA3621" t="b">
        <f t="shared" si="113"/>
        <v>0</v>
      </c>
      <c r="DB3621" t="str">
        <f>IFERROR(SMALL($DA$5:DA12902,CZ3621),"")</f>
        <v/>
      </c>
      <c r="DC3621" s="57"/>
      <c r="DE3621" s="58"/>
      <c r="DF3621" s="59"/>
      <c r="DG3621" s="60"/>
      <c r="DH3621" s="60"/>
      <c r="DI3621" s="61"/>
      <c r="DJ3621" s="62"/>
    </row>
    <row r="3622" spans="104:114" ht="23.25">
      <c r="CZ3622">
        <f>ROWS($A$5:$A3622)</f>
        <v>3618</v>
      </c>
      <c r="DA3622" t="b">
        <f t="shared" si="113"/>
        <v>0</v>
      </c>
      <c r="DB3622" t="str">
        <f>IFERROR(SMALL($DA$5:DA12903,CZ3622),"")</f>
        <v/>
      </c>
      <c r="DC3622" s="57"/>
      <c r="DE3622" s="58"/>
      <c r="DF3622" s="59"/>
      <c r="DG3622" s="60"/>
      <c r="DH3622" s="60"/>
      <c r="DI3622" s="61"/>
      <c r="DJ3622" s="62"/>
    </row>
    <row r="3623" spans="104:114" ht="23.25">
      <c r="CZ3623">
        <f>ROWS($A$5:$A3623)</f>
        <v>3619</v>
      </c>
      <c r="DA3623" t="b">
        <f t="shared" si="113"/>
        <v>0</v>
      </c>
      <c r="DB3623" t="str">
        <f>IFERROR(SMALL($DA$5:DA12904,CZ3623),"")</f>
        <v/>
      </c>
      <c r="DC3623" s="57"/>
      <c r="DE3623" s="58"/>
      <c r="DF3623" s="59"/>
      <c r="DG3623" s="60"/>
      <c r="DH3623" s="60"/>
      <c r="DI3623" s="61"/>
      <c r="DJ3623" s="62"/>
    </row>
    <row r="3624" spans="104:114" ht="23.25">
      <c r="CZ3624">
        <f>ROWS($A$5:$A3624)</f>
        <v>3620</v>
      </c>
      <c r="DA3624" t="b">
        <f t="shared" si="113"/>
        <v>0</v>
      </c>
      <c r="DB3624" t="str">
        <f>IFERROR(SMALL($DA$5:DA12905,CZ3624),"")</f>
        <v/>
      </c>
      <c r="DC3624" s="57"/>
      <c r="DE3624" s="58"/>
      <c r="DF3624" s="59"/>
      <c r="DG3624" s="60"/>
      <c r="DH3624" s="60"/>
      <c r="DI3624" s="61"/>
      <c r="DJ3624" s="62"/>
    </row>
    <row r="3625" spans="104:114" ht="23.25">
      <c r="CZ3625">
        <f>ROWS($A$5:$A3625)</f>
        <v>3621</v>
      </c>
      <c r="DA3625" t="b">
        <f t="shared" si="113"/>
        <v>0</v>
      </c>
      <c r="DB3625" t="str">
        <f>IFERROR(SMALL($DA$5:DA12906,CZ3625),"")</f>
        <v/>
      </c>
      <c r="DC3625" s="57"/>
      <c r="DE3625" s="58"/>
      <c r="DF3625" s="59"/>
      <c r="DG3625" s="60"/>
      <c r="DH3625" s="60"/>
      <c r="DI3625" s="61"/>
      <c r="DJ3625" s="62"/>
    </row>
    <row r="3626" spans="104:114" ht="23.25">
      <c r="CZ3626">
        <f>ROWS($A$5:$A3626)</f>
        <v>3622</v>
      </c>
      <c r="DA3626" t="b">
        <f t="shared" si="113"/>
        <v>0</v>
      </c>
      <c r="DB3626" t="str">
        <f>IFERROR(SMALL($DA$5:DA12907,CZ3626),"")</f>
        <v/>
      </c>
      <c r="DC3626" s="57"/>
      <c r="DE3626" s="58"/>
      <c r="DF3626" s="59"/>
      <c r="DG3626" s="60"/>
      <c r="DH3626" s="60"/>
      <c r="DI3626" s="61"/>
      <c r="DJ3626" s="62"/>
    </row>
    <row r="3627" spans="104:114" ht="23.25">
      <c r="CZ3627">
        <f>ROWS($A$5:$A3627)</f>
        <v>3623</v>
      </c>
      <c r="DA3627" t="b">
        <f t="shared" si="113"/>
        <v>0</v>
      </c>
      <c r="DB3627" t="str">
        <f>IFERROR(SMALL($DA$5:DA12908,CZ3627),"")</f>
        <v/>
      </c>
      <c r="DC3627" s="57"/>
      <c r="DE3627" s="58"/>
      <c r="DF3627" s="59"/>
      <c r="DG3627" s="60"/>
      <c r="DH3627" s="60"/>
      <c r="DI3627" s="61"/>
      <c r="DJ3627" s="62"/>
    </row>
    <row r="3628" spans="104:114" ht="23.25">
      <c r="CZ3628">
        <f>ROWS($A$5:$A3628)</f>
        <v>3624</v>
      </c>
      <c r="DA3628" t="b">
        <f t="shared" si="113"/>
        <v>0</v>
      </c>
      <c r="DB3628" t="str">
        <f>IFERROR(SMALL($DA$5:DA12909,CZ3628),"")</f>
        <v/>
      </c>
      <c r="DC3628" s="57"/>
      <c r="DE3628" s="58"/>
      <c r="DF3628" s="59"/>
      <c r="DG3628" s="60"/>
      <c r="DH3628" s="60"/>
      <c r="DI3628" s="61"/>
      <c r="DJ3628" s="62"/>
    </row>
    <row r="3629" spans="104:114" ht="23.25">
      <c r="CZ3629">
        <f>ROWS($A$5:$A3629)</f>
        <v>3625</v>
      </c>
      <c r="DA3629" t="b">
        <f t="shared" si="113"/>
        <v>0</v>
      </c>
      <c r="DB3629" t="str">
        <f>IFERROR(SMALL($DA$5:DA12910,CZ3629),"")</f>
        <v/>
      </c>
      <c r="DC3629" s="57"/>
      <c r="DE3629" s="58"/>
      <c r="DF3629" s="59"/>
      <c r="DG3629" s="60"/>
      <c r="DH3629" s="60"/>
      <c r="DI3629" s="61"/>
      <c r="DJ3629" s="62"/>
    </row>
    <row r="3630" spans="104:114" ht="23.25">
      <c r="CZ3630">
        <f>ROWS($A$5:$A3630)</f>
        <v>3626</v>
      </c>
      <c r="DA3630" t="b">
        <f t="shared" si="113"/>
        <v>0</v>
      </c>
      <c r="DB3630" t="str">
        <f>IFERROR(SMALL($DA$5:DA12911,CZ3630),"")</f>
        <v/>
      </c>
      <c r="DC3630" s="57"/>
      <c r="DE3630" s="58"/>
      <c r="DF3630" s="59"/>
      <c r="DG3630" s="60"/>
      <c r="DH3630" s="60"/>
      <c r="DI3630" s="61"/>
      <c r="DJ3630" s="62"/>
    </row>
    <row r="3631" spans="104:114" ht="23.25">
      <c r="CZ3631">
        <f>ROWS($A$5:$A3631)</f>
        <v>3627</v>
      </c>
      <c r="DA3631" t="b">
        <f t="shared" si="113"/>
        <v>0</v>
      </c>
      <c r="DB3631" t="str">
        <f>IFERROR(SMALL($DA$5:DA12912,CZ3631),"")</f>
        <v/>
      </c>
      <c r="DC3631" s="57"/>
      <c r="DE3631" s="58"/>
      <c r="DF3631" s="59"/>
      <c r="DG3631" s="60"/>
      <c r="DH3631" s="60"/>
      <c r="DI3631" s="61"/>
      <c r="DJ3631" s="62"/>
    </row>
    <row r="3632" spans="104:114" ht="23.25">
      <c r="CZ3632">
        <f>ROWS($A$5:$A3632)</f>
        <v>3628</v>
      </c>
      <c r="DA3632" t="b">
        <f t="shared" si="113"/>
        <v>0</v>
      </c>
      <c r="DB3632" t="str">
        <f>IFERROR(SMALL($DA$5:DA12913,CZ3632),"")</f>
        <v/>
      </c>
      <c r="DC3632" s="57"/>
      <c r="DE3632" s="58"/>
      <c r="DF3632" s="59"/>
      <c r="DG3632" s="60"/>
      <c r="DH3632" s="60"/>
      <c r="DI3632" s="61"/>
      <c r="DJ3632" s="62"/>
    </row>
    <row r="3633" spans="104:114" ht="23.25">
      <c r="CZ3633">
        <f>ROWS($A$5:$A3633)</f>
        <v>3629</v>
      </c>
      <c r="DA3633" t="b">
        <f t="shared" si="113"/>
        <v>0</v>
      </c>
      <c r="DB3633" t="str">
        <f>IFERROR(SMALL($DA$5:DA12914,CZ3633),"")</f>
        <v/>
      </c>
      <c r="DC3633" s="57"/>
      <c r="DE3633" s="58"/>
      <c r="DF3633" s="59"/>
      <c r="DG3633" s="60"/>
      <c r="DH3633" s="60"/>
      <c r="DI3633" s="61"/>
      <c r="DJ3633" s="62"/>
    </row>
    <row r="3634" spans="104:114" ht="23.25">
      <c r="CZ3634">
        <f>ROWS($A$5:$A3634)</f>
        <v>3630</v>
      </c>
      <c r="DA3634" t="b">
        <f t="shared" si="113"/>
        <v>0</v>
      </c>
      <c r="DB3634" t="str">
        <f>IFERROR(SMALL($DA$5:DA12915,CZ3634),"")</f>
        <v/>
      </c>
      <c r="DC3634" s="57"/>
      <c r="DE3634" s="58"/>
      <c r="DF3634" s="59"/>
      <c r="DG3634" s="60"/>
      <c r="DH3634" s="60"/>
      <c r="DI3634" s="61"/>
      <c r="DJ3634" s="62"/>
    </row>
    <row r="3635" spans="104:114" ht="23.25">
      <c r="CZ3635">
        <f>ROWS($A$5:$A3635)</f>
        <v>3631</v>
      </c>
      <c r="DA3635" t="b">
        <f t="shared" si="113"/>
        <v>0</v>
      </c>
      <c r="DB3635" t="str">
        <f>IFERROR(SMALL($DA$5:DA12916,CZ3635),"")</f>
        <v/>
      </c>
      <c r="DC3635" s="57"/>
      <c r="DE3635" s="58"/>
      <c r="DF3635" s="59"/>
      <c r="DG3635" s="60"/>
      <c r="DH3635" s="60"/>
      <c r="DI3635" s="61"/>
      <c r="DJ3635" s="62"/>
    </row>
    <row r="3636" spans="104:114" ht="23.25">
      <c r="CZ3636">
        <f>ROWS($A$5:$A3636)</f>
        <v>3632</v>
      </c>
      <c r="DA3636" t="b">
        <f t="shared" si="113"/>
        <v>0</v>
      </c>
      <c r="DB3636" t="str">
        <f>IFERROR(SMALL($DA$5:DA12917,CZ3636),"")</f>
        <v/>
      </c>
      <c r="DC3636" s="57"/>
      <c r="DE3636" s="58"/>
      <c r="DF3636" s="59"/>
      <c r="DG3636" s="60"/>
      <c r="DH3636" s="60"/>
      <c r="DI3636" s="61"/>
      <c r="DJ3636" s="62"/>
    </row>
    <row r="3637" spans="104:114" ht="23.25">
      <c r="CZ3637">
        <f>ROWS($A$5:$A3637)</f>
        <v>3633</v>
      </c>
      <c r="DA3637" t="b">
        <f t="shared" si="113"/>
        <v>0</v>
      </c>
      <c r="DB3637" t="str">
        <f>IFERROR(SMALL($DA$5:DA12918,CZ3637),"")</f>
        <v/>
      </c>
      <c r="DC3637" s="57"/>
      <c r="DE3637" s="58"/>
      <c r="DF3637" s="59"/>
      <c r="DG3637" s="60"/>
      <c r="DH3637" s="60"/>
      <c r="DI3637" s="61"/>
      <c r="DJ3637" s="62"/>
    </row>
    <row r="3638" spans="104:114" ht="23.25">
      <c r="CZ3638">
        <f>ROWS($A$5:$A3638)</f>
        <v>3634</v>
      </c>
      <c r="DA3638" t="b">
        <f t="shared" si="113"/>
        <v>0</v>
      </c>
      <c r="DB3638" t="str">
        <f>IFERROR(SMALL($DA$5:DA12919,CZ3638),"")</f>
        <v/>
      </c>
      <c r="DC3638" s="57"/>
      <c r="DE3638" s="58"/>
      <c r="DF3638" s="59"/>
      <c r="DG3638" s="60"/>
      <c r="DH3638" s="60"/>
      <c r="DI3638" s="61"/>
      <c r="DJ3638" s="62"/>
    </row>
    <row r="3639" spans="104:114" ht="23.25">
      <c r="CZ3639">
        <f>ROWS($A$5:$A3639)</f>
        <v>3635</v>
      </c>
      <c r="DA3639" t="b">
        <f t="shared" si="113"/>
        <v>0</v>
      </c>
      <c r="DB3639" t="str">
        <f>IFERROR(SMALL($DA$5:DA12920,CZ3639),"")</f>
        <v/>
      </c>
      <c r="DC3639" s="57"/>
      <c r="DE3639" s="58"/>
      <c r="DF3639" s="59"/>
      <c r="DG3639" s="60"/>
      <c r="DH3639" s="60"/>
      <c r="DI3639" s="61"/>
      <c r="DJ3639" s="62"/>
    </row>
    <row r="3640" spans="104:114" ht="23.25">
      <c r="CZ3640">
        <f>ROWS($A$5:$A3640)</f>
        <v>3636</v>
      </c>
      <c r="DA3640" t="b">
        <f t="shared" si="113"/>
        <v>0</v>
      </c>
      <c r="DB3640" t="str">
        <f>IFERROR(SMALL($DA$5:DA12921,CZ3640),"")</f>
        <v/>
      </c>
      <c r="DC3640" s="57"/>
      <c r="DE3640" s="58"/>
      <c r="DF3640" s="59"/>
      <c r="DG3640" s="60"/>
      <c r="DH3640" s="60"/>
      <c r="DI3640" s="61"/>
      <c r="DJ3640" s="62"/>
    </row>
    <row r="3641" spans="104:114" ht="23.25">
      <c r="CZ3641">
        <f>ROWS($A$5:$A3641)</f>
        <v>3637</v>
      </c>
      <c r="DA3641" t="b">
        <f t="shared" si="113"/>
        <v>0</v>
      </c>
      <c r="DB3641" t="str">
        <f>IFERROR(SMALL($DA$5:DA12922,CZ3641),"")</f>
        <v/>
      </c>
      <c r="DC3641" s="57"/>
      <c r="DE3641" s="58"/>
      <c r="DF3641" s="59"/>
      <c r="DG3641" s="60"/>
      <c r="DH3641" s="60"/>
      <c r="DI3641" s="61"/>
      <c r="DJ3641" s="62"/>
    </row>
    <row r="3642" spans="104:114" ht="23.25">
      <c r="CZ3642">
        <f>ROWS($A$5:$A3642)</f>
        <v>3638</v>
      </c>
      <c r="DA3642" t="b">
        <f t="shared" si="113"/>
        <v>0</v>
      </c>
      <c r="DB3642" t="str">
        <f>IFERROR(SMALL($DA$5:DA12923,CZ3642),"")</f>
        <v/>
      </c>
      <c r="DC3642" s="57"/>
      <c r="DE3642" s="58"/>
      <c r="DF3642" s="59"/>
      <c r="DG3642" s="60"/>
      <c r="DH3642" s="60"/>
      <c r="DI3642" s="61"/>
      <c r="DJ3642" s="62"/>
    </row>
    <row r="3643" spans="104:114" ht="23.25">
      <c r="CZ3643">
        <f>ROWS($A$5:$A3643)</f>
        <v>3639</v>
      </c>
      <c r="DA3643" t="b">
        <f t="shared" si="113"/>
        <v>0</v>
      </c>
      <c r="DB3643" t="str">
        <f>IFERROR(SMALL($DA$5:DA12924,CZ3643),"")</f>
        <v/>
      </c>
      <c r="DC3643" s="57"/>
      <c r="DE3643" s="58"/>
      <c r="DF3643" s="59"/>
      <c r="DG3643" s="60"/>
      <c r="DH3643" s="60"/>
      <c r="DI3643" s="61"/>
      <c r="DJ3643" s="62"/>
    </row>
    <row r="3644" spans="104:114" ht="23.25">
      <c r="CZ3644">
        <f>ROWS($A$5:$A3644)</f>
        <v>3640</v>
      </c>
      <c r="DA3644" t="b">
        <f t="shared" si="113"/>
        <v>0</v>
      </c>
      <c r="DB3644" t="str">
        <f>IFERROR(SMALL($DA$5:DA12925,CZ3644),"")</f>
        <v/>
      </c>
      <c r="DC3644" s="57"/>
      <c r="DE3644" s="58"/>
      <c r="DF3644" s="59"/>
      <c r="DG3644" s="60"/>
      <c r="DH3644" s="60"/>
      <c r="DI3644" s="61"/>
      <c r="DJ3644" s="62"/>
    </row>
    <row r="3645" spans="104:114" ht="23.25">
      <c r="CZ3645">
        <f>ROWS($A$5:$A3645)</f>
        <v>3641</v>
      </c>
      <c r="DA3645" t="b">
        <f t="shared" si="113"/>
        <v>0</v>
      </c>
      <c r="DB3645" t="str">
        <f>IFERROR(SMALL($DA$5:DA12926,CZ3645),"")</f>
        <v/>
      </c>
      <c r="DC3645" s="57"/>
      <c r="DE3645" s="58"/>
      <c r="DF3645" s="59"/>
      <c r="DG3645" s="60"/>
      <c r="DH3645" s="60"/>
      <c r="DI3645" s="61"/>
      <c r="DJ3645" s="62"/>
    </row>
    <row r="3646" spans="104:114" ht="23.25">
      <c r="CZ3646">
        <f>ROWS($A$5:$A3646)</f>
        <v>3642</v>
      </c>
      <c r="DA3646" t="b">
        <f t="shared" si="113"/>
        <v>0</v>
      </c>
      <c r="DB3646" t="str">
        <f>IFERROR(SMALL($DA$5:DA12927,CZ3646),"")</f>
        <v/>
      </c>
      <c r="DC3646" s="57"/>
      <c r="DE3646" s="58"/>
      <c r="DF3646" s="59"/>
      <c r="DG3646" s="60"/>
      <c r="DH3646" s="60"/>
      <c r="DI3646" s="61"/>
      <c r="DJ3646" s="62"/>
    </row>
    <row r="3647" spans="104:114" ht="23.25">
      <c r="CZ3647">
        <f>ROWS($A$5:$A3647)</f>
        <v>3643</v>
      </c>
      <c r="DA3647" t="b">
        <f t="shared" si="113"/>
        <v>0</v>
      </c>
      <c r="DB3647" t="str">
        <f>IFERROR(SMALL($DA$5:DA12928,CZ3647),"")</f>
        <v/>
      </c>
      <c r="DC3647" s="57"/>
      <c r="DE3647" s="58"/>
      <c r="DF3647" s="59"/>
      <c r="DG3647" s="60"/>
      <c r="DH3647" s="60"/>
      <c r="DI3647" s="61"/>
      <c r="DJ3647" s="62"/>
    </row>
    <row r="3648" spans="104:114" ht="23.25">
      <c r="CZ3648">
        <f>ROWS($A$5:$A3648)</f>
        <v>3644</v>
      </c>
      <c r="DA3648" t="b">
        <f t="shared" si="113"/>
        <v>0</v>
      </c>
      <c r="DB3648" t="str">
        <f>IFERROR(SMALL($DA$5:DA12929,CZ3648),"")</f>
        <v/>
      </c>
      <c r="DC3648" s="57"/>
      <c r="DE3648" s="58"/>
      <c r="DF3648" s="59"/>
      <c r="DG3648" s="60"/>
      <c r="DH3648" s="60"/>
      <c r="DI3648" s="61"/>
      <c r="DJ3648" s="62"/>
    </row>
    <row r="3649" spans="104:114" ht="23.25">
      <c r="CZ3649">
        <f>ROWS($A$5:$A3649)</f>
        <v>3645</v>
      </c>
      <c r="DA3649" t="b">
        <f t="shared" si="113"/>
        <v>0</v>
      </c>
      <c r="DB3649" t="str">
        <f>IFERROR(SMALL($DA$5:DA12930,CZ3649),"")</f>
        <v/>
      </c>
      <c r="DC3649" s="57"/>
      <c r="DE3649" s="58"/>
      <c r="DF3649" s="59"/>
      <c r="DG3649" s="60"/>
      <c r="DH3649" s="60"/>
      <c r="DI3649" s="61"/>
      <c r="DJ3649" s="62"/>
    </row>
    <row r="3650" spans="104:114" ht="23.25">
      <c r="CZ3650">
        <f>ROWS($A$5:$A3650)</f>
        <v>3646</v>
      </c>
      <c r="DA3650" t="b">
        <f t="shared" si="113"/>
        <v>0</v>
      </c>
      <c r="DB3650" t="str">
        <f>IFERROR(SMALL($DA$5:DA12931,CZ3650),"")</f>
        <v/>
      </c>
      <c r="DC3650" s="57"/>
      <c r="DE3650" s="58"/>
      <c r="DF3650" s="59"/>
      <c r="DG3650" s="60"/>
      <c r="DH3650" s="60"/>
      <c r="DI3650" s="61"/>
      <c r="DJ3650" s="62"/>
    </row>
    <row r="3651" spans="104:114" ht="23.25">
      <c r="CZ3651">
        <f>ROWS($A$5:$A3651)</f>
        <v>3647</v>
      </c>
      <c r="DA3651" t="b">
        <f t="shared" si="113"/>
        <v>0</v>
      </c>
      <c r="DB3651" t="str">
        <f>IFERROR(SMALL($DA$5:DA12932,CZ3651),"")</f>
        <v/>
      </c>
      <c r="DC3651" s="57"/>
      <c r="DE3651" s="58"/>
      <c r="DF3651" s="59"/>
      <c r="DG3651" s="60"/>
      <c r="DH3651" s="60"/>
      <c r="DI3651" s="61"/>
      <c r="DJ3651" s="62"/>
    </row>
    <row r="3652" spans="104:114" ht="23.25">
      <c r="CZ3652">
        <f>ROWS($A$5:$A3652)</f>
        <v>3648</v>
      </c>
      <c r="DA3652" t="b">
        <f t="shared" si="113"/>
        <v>0</v>
      </c>
      <c r="DB3652" t="str">
        <f>IFERROR(SMALL($DA$5:DA12933,CZ3652),"")</f>
        <v/>
      </c>
      <c r="DC3652" s="57"/>
      <c r="DE3652" s="58"/>
      <c r="DF3652" s="59"/>
      <c r="DG3652" s="60"/>
      <c r="DH3652" s="60"/>
      <c r="DI3652" s="61"/>
      <c r="DJ3652" s="62"/>
    </row>
    <row r="3653" spans="104:114" ht="23.25">
      <c r="CZ3653">
        <f>ROWS($A$5:$A3653)</f>
        <v>3649</v>
      </c>
      <c r="DA3653" t="b">
        <f t="shared" si="113"/>
        <v>0</v>
      </c>
      <c r="DB3653" t="str">
        <f>IFERROR(SMALL($DA$5:DA12934,CZ3653),"")</f>
        <v/>
      </c>
      <c r="DC3653" s="57"/>
      <c r="DE3653" s="58"/>
      <c r="DF3653" s="59"/>
      <c r="DG3653" s="60"/>
      <c r="DH3653" s="60"/>
      <c r="DI3653" s="61"/>
      <c r="DJ3653" s="62"/>
    </row>
    <row r="3654" spans="104:114" ht="23.25">
      <c r="CZ3654">
        <f>ROWS($A$5:$A3654)</f>
        <v>3650</v>
      </c>
      <c r="DA3654" t="b">
        <f t="shared" ref="DA3654:DA3717" si="114">IF($DC$2&lt;&gt;"",(IF(ISNUMBER(SEARCH($DC$2,F3654&amp;""&amp;G3654&amp;""&amp;H3654&amp;""&amp;I3654&amp;""&amp;J3654&amp;""&amp;K3654&amp;""&amp;L3654&amp;""&amp;M3654&amp;""&amp;N3654&amp;""&amp;O3654&amp;""&amp;P3654&amp;""&amp;Q3654)),CZ3654)),IF($DD$2&lt;&gt;"",(IF(ISNUMBER(SEARCH($DD$2,R3654&amp;""&amp;S3654&amp;""&amp;T3654&amp;""&amp;U3654&amp;""&amp;V3654&amp;""&amp;W3654&amp;""&amp;X3654&amp;""&amp;Y3654&amp;""&amp;Z3654&amp;""&amp;AA3654&amp;""&amp;AB3654&amp;""&amp;AC3654)),CZ3654)),IF($DE$2&lt;&gt;"",(IF(ISNUMBER(SEARCH($DE$2,AD3654&amp;""&amp;AE3654&amp;""&amp;AF3654&amp;""&amp;AG3654&amp;""&amp;AH3654&amp;""&amp;AI3654&amp;""&amp;AJ3654&amp;""&amp;AK3654&amp;""&amp;AL3654&amp;""&amp;AM3654&amp;""&amp;AN3654&amp;""&amp;AO3654)),CZ3654)),IF($DF$2&lt;&gt;"",(IF(ISNUMBER(SEARCH($DF$2,AP3654&amp;""&amp;AQ3654&amp;""&amp;AR3654&amp;""&amp;AS3654&amp;""&amp;AT3654&amp;""&amp;AU3654&amp;""&amp;AV3654&amp;""&amp;AW3654&amp;""&amp;AX3654&amp;""&amp;AY3654&amp;""&amp;AZ3654&amp;""&amp;BA3654)),CZ3654)),""))))</f>
        <v>0</v>
      </c>
      <c r="DB3654" t="str">
        <f>IFERROR(SMALL($DA$5:DA12935,CZ3654),"")</f>
        <v/>
      </c>
      <c r="DC3654" s="57"/>
      <c r="DE3654" s="58"/>
      <c r="DF3654" s="59"/>
      <c r="DG3654" s="60"/>
      <c r="DH3654" s="60"/>
      <c r="DI3654" s="61"/>
      <c r="DJ3654" s="62"/>
    </row>
    <row r="3655" spans="104:114" ht="23.25">
      <c r="CZ3655">
        <f>ROWS($A$5:$A3655)</f>
        <v>3651</v>
      </c>
      <c r="DA3655" t="b">
        <f t="shared" si="114"/>
        <v>0</v>
      </c>
      <c r="DB3655" t="str">
        <f>IFERROR(SMALL($DA$5:DA12936,CZ3655),"")</f>
        <v/>
      </c>
      <c r="DC3655" s="57"/>
      <c r="DE3655" s="58"/>
      <c r="DF3655" s="59"/>
      <c r="DG3655" s="60"/>
      <c r="DH3655" s="60"/>
      <c r="DI3655" s="61"/>
      <c r="DJ3655" s="62"/>
    </row>
    <row r="3656" spans="104:114" ht="23.25">
      <c r="CZ3656">
        <f>ROWS($A$5:$A3656)</f>
        <v>3652</v>
      </c>
      <c r="DA3656" t="b">
        <f t="shared" si="114"/>
        <v>0</v>
      </c>
      <c r="DB3656" t="str">
        <f>IFERROR(SMALL($DA$5:DA12937,CZ3656),"")</f>
        <v/>
      </c>
      <c r="DC3656" s="57"/>
      <c r="DE3656" s="58"/>
      <c r="DF3656" s="59"/>
      <c r="DG3656" s="60"/>
      <c r="DH3656" s="60"/>
      <c r="DI3656" s="61"/>
      <c r="DJ3656" s="62"/>
    </row>
    <row r="3657" spans="104:114" ht="23.25">
      <c r="CZ3657">
        <f>ROWS($A$5:$A3657)</f>
        <v>3653</v>
      </c>
      <c r="DA3657" t="b">
        <f t="shared" si="114"/>
        <v>0</v>
      </c>
      <c r="DB3657" t="str">
        <f>IFERROR(SMALL($DA$5:DA12938,CZ3657),"")</f>
        <v/>
      </c>
      <c r="DC3657" s="57"/>
      <c r="DE3657" s="58"/>
      <c r="DF3657" s="59"/>
      <c r="DG3657" s="60"/>
      <c r="DH3657" s="60"/>
      <c r="DI3657" s="61"/>
      <c r="DJ3657" s="62"/>
    </row>
    <row r="3658" spans="104:114" ht="23.25">
      <c r="CZ3658">
        <f>ROWS($A$5:$A3658)</f>
        <v>3654</v>
      </c>
      <c r="DA3658" t="b">
        <f t="shared" si="114"/>
        <v>0</v>
      </c>
      <c r="DB3658" t="str">
        <f>IFERROR(SMALL($DA$5:DA12939,CZ3658),"")</f>
        <v/>
      </c>
      <c r="DC3658" s="57"/>
      <c r="DE3658" s="58"/>
      <c r="DF3658" s="59"/>
      <c r="DG3658" s="60"/>
      <c r="DH3658" s="60"/>
      <c r="DI3658" s="61"/>
      <c r="DJ3658" s="62"/>
    </row>
    <row r="3659" spans="104:114" ht="23.25">
      <c r="CZ3659">
        <f>ROWS($A$5:$A3659)</f>
        <v>3655</v>
      </c>
      <c r="DA3659" t="b">
        <f t="shared" si="114"/>
        <v>0</v>
      </c>
      <c r="DB3659" t="str">
        <f>IFERROR(SMALL($DA$5:DA12940,CZ3659),"")</f>
        <v/>
      </c>
      <c r="DC3659" s="57"/>
      <c r="DE3659" s="58"/>
      <c r="DF3659" s="59"/>
      <c r="DG3659" s="60"/>
      <c r="DH3659" s="60"/>
      <c r="DI3659" s="61"/>
      <c r="DJ3659" s="62"/>
    </row>
    <row r="3660" spans="104:114" ht="23.25">
      <c r="CZ3660">
        <f>ROWS($A$5:$A3660)</f>
        <v>3656</v>
      </c>
      <c r="DA3660" t="b">
        <f t="shared" si="114"/>
        <v>0</v>
      </c>
      <c r="DB3660" t="str">
        <f>IFERROR(SMALL($DA$5:DA12941,CZ3660),"")</f>
        <v/>
      </c>
      <c r="DC3660" s="57"/>
      <c r="DE3660" s="58"/>
      <c r="DF3660" s="59"/>
      <c r="DG3660" s="60"/>
      <c r="DH3660" s="60"/>
      <c r="DI3660" s="61"/>
      <c r="DJ3660" s="62"/>
    </row>
    <row r="3661" spans="104:114" ht="23.25">
      <c r="CZ3661">
        <f>ROWS($A$5:$A3661)</f>
        <v>3657</v>
      </c>
      <c r="DA3661" t="b">
        <f t="shared" si="114"/>
        <v>0</v>
      </c>
      <c r="DB3661" t="str">
        <f>IFERROR(SMALL($DA$5:DA12942,CZ3661),"")</f>
        <v/>
      </c>
      <c r="DC3661" s="57"/>
      <c r="DE3661" s="58"/>
      <c r="DF3661" s="59"/>
      <c r="DG3661" s="60"/>
      <c r="DH3661" s="60"/>
      <c r="DI3661" s="61"/>
      <c r="DJ3661" s="62"/>
    </row>
    <row r="3662" spans="104:114" ht="23.25">
      <c r="CZ3662">
        <f>ROWS($A$5:$A3662)</f>
        <v>3658</v>
      </c>
      <c r="DA3662" t="b">
        <f t="shared" si="114"/>
        <v>0</v>
      </c>
      <c r="DB3662" t="str">
        <f>IFERROR(SMALL($DA$5:DA12943,CZ3662),"")</f>
        <v/>
      </c>
      <c r="DC3662" s="57"/>
      <c r="DE3662" s="58"/>
      <c r="DF3662" s="59"/>
      <c r="DG3662" s="60"/>
      <c r="DH3662" s="60"/>
      <c r="DI3662" s="61"/>
      <c r="DJ3662" s="62"/>
    </row>
    <row r="3663" spans="104:114" ht="23.25">
      <c r="CZ3663">
        <f>ROWS($A$5:$A3663)</f>
        <v>3659</v>
      </c>
      <c r="DA3663" t="b">
        <f t="shared" si="114"/>
        <v>0</v>
      </c>
      <c r="DB3663" t="str">
        <f>IFERROR(SMALL($DA$5:DA12944,CZ3663),"")</f>
        <v/>
      </c>
      <c r="DC3663" s="57"/>
      <c r="DE3663" s="58"/>
      <c r="DF3663" s="59"/>
      <c r="DG3663" s="60"/>
      <c r="DH3663" s="60"/>
      <c r="DI3663" s="61"/>
      <c r="DJ3663" s="62"/>
    </row>
    <row r="3664" spans="104:114" ht="23.25">
      <c r="CZ3664">
        <f>ROWS($A$5:$A3664)</f>
        <v>3660</v>
      </c>
      <c r="DA3664" t="b">
        <f t="shared" si="114"/>
        <v>0</v>
      </c>
      <c r="DB3664" t="str">
        <f>IFERROR(SMALL($DA$5:DA12945,CZ3664),"")</f>
        <v/>
      </c>
      <c r="DC3664" s="57"/>
      <c r="DE3664" s="58"/>
      <c r="DF3664" s="59"/>
      <c r="DG3664" s="60"/>
      <c r="DH3664" s="60"/>
      <c r="DI3664" s="61"/>
      <c r="DJ3664" s="62"/>
    </row>
    <row r="3665" spans="104:114" ht="23.25">
      <c r="CZ3665">
        <f>ROWS($A$5:$A3665)</f>
        <v>3661</v>
      </c>
      <c r="DA3665" t="b">
        <f t="shared" si="114"/>
        <v>0</v>
      </c>
      <c r="DB3665" t="str">
        <f>IFERROR(SMALL($DA$5:DA12946,CZ3665),"")</f>
        <v/>
      </c>
      <c r="DC3665" s="57"/>
      <c r="DE3665" s="58"/>
      <c r="DF3665" s="59"/>
      <c r="DG3665" s="60"/>
      <c r="DH3665" s="60"/>
      <c r="DI3665" s="61"/>
      <c r="DJ3665" s="62"/>
    </row>
    <row r="3666" spans="104:114" ht="23.25">
      <c r="CZ3666">
        <f>ROWS($A$5:$A3666)</f>
        <v>3662</v>
      </c>
      <c r="DA3666" t="b">
        <f t="shared" si="114"/>
        <v>0</v>
      </c>
      <c r="DB3666" t="str">
        <f>IFERROR(SMALL($DA$5:DA12947,CZ3666),"")</f>
        <v/>
      </c>
      <c r="DC3666" s="57"/>
      <c r="DE3666" s="58"/>
      <c r="DF3666" s="59"/>
      <c r="DG3666" s="60"/>
      <c r="DH3666" s="60"/>
      <c r="DI3666" s="61"/>
      <c r="DJ3666" s="62"/>
    </row>
    <row r="3667" spans="104:114" ht="23.25">
      <c r="CZ3667">
        <f>ROWS($A$5:$A3667)</f>
        <v>3663</v>
      </c>
      <c r="DA3667" t="b">
        <f t="shared" si="114"/>
        <v>0</v>
      </c>
      <c r="DB3667" t="str">
        <f>IFERROR(SMALL($DA$5:DA12948,CZ3667),"")</f>
        <v/>
      </c>
      <c r="DC3667" s="57"/>
      <c r="DE3667" s="58"/>
      <c r="DF3667" s="59"/>
      <c r="DG3667" s="60"/>
      <c r="DH3667" s="60"/>
      <c r="DI3667" s="61"/>
      <c r="DJ3667" s="62"/>
    </row>
    <row r="3668" spans="104:114" ht="23.25">
      <c r="CZ3668">
        <f>ROWS($A$5:$A3668)</f>
        <v>3664</v>
      </c>
      <c r="DA3668" t="b">
        <f t="shared" si="114"/>
        <v>0</v>
      </c>
      <c r="DB3668" t="str">
        <f>IFERROR(SMALL($DA$5:DA12949,CZ3668),"")</f>
        <v/>
      </c>
      <c r="DC3668" s="57"/>
      <c r="DE3668" s="58"/>
      <c r="DF3668" s="59"/>
      <c r="DG3668" s="60"/>
      <c r="DH3668" s="60"/>
      <c r="DI3668" s="61"/>
      <c r="DJ3668" s="62"/>
    </row>
    <row r="3669" spans="104:114" ht="23.25">
      <c r="CZ3669">
        <f>ROWS($A$5:$A3669)</f>
        <v>3665</v>
      </c>
      <c r="DA3669" t="b">
        <f t="shared" si="114"/>
        <v>0</v>
      </c>
      <c r="DB3669" t="str">
        <f>IFERROR(SMALL($DA$5:DA12950,CZ3669),"")</f>
        <v/>
      </c>
      <c r="DC3669" s="57"/>
      <c r="DE3669" s="58"/>
      <c r="DF3669" s="59"/>
      <c r="DG3669" s="60"/>
      <c r="DH3669" s="60"/>
      <c r="DI3669" s="61"/>
      <c r="DJ3669" s="62"/>
    </row>
    <row r="3670" spans="104:114" ht="23.25">
      <c r="CZ3670">
        <f>ROWS($A$5:$A3670)</f>
        <v>3666</v>
      </c>
      <c r="DA3670" t="b">
        <f t="shared" si="114"/>
        <v>0</v>
      </c>
      <c r="DB3670" t="str">
        <f>IFERROR(SMALL($DA$5:DA12951,CZ3670),"")</f>
        <v/>
      </c>
      <c r="DC3670" s="57"/>
      <c r="DE3670" s="58"/>
      <c r="DF3670" s="59"/>
      <c r="DG3670" s="60"/>
      <c r="DH3670" s="60"/>
      <c r="DI3670" s="61"/>
      <c r="DJ3670" s="62"/>
    </row>
    <row r="3671" spans="104:114" ht="23.25">
      <c r="CZ3671">
        <f>ROWS($A$5:$A3671)</f>
        <v>3667</v>
      </c>
      <c r="DA3671" t="b">
        <f t="shared" si="114"/>
        <v>0</v>
      </c>
      <c r="DB3671" t="str">
        <f>IFERROR(SMALL($DA$5:DA12952,CZ3671),"")</f>
        <v/>
      </c>
      <c r="DC3671" s="57"/>
      <c r="DE3671" s="58"/>
      <c r="DF3671" s="59"/>
      <c r="DG3671" s="60"/>
      <c r="DH3671" s="60"/>
      <c r="DI3671" s="61"/>
      <c r="DJ3671" s="62"/>
    </row>
    <row r="3672" spans="104:114" ht="23.25">
      <c r="CZ3672">
        <f>ROWS($A$5:$A3672)</f>
        <v>3668</v>
      </c>
      <c r="DA3672" t="b">
        <f t="shared" si="114"/>
        <v>0</v>
      </c>
      <c r="DB3672" t="str">
        <f>IFERROR(SMALL($DA$5:DA12953,CZ3672),"")</f>
        <v/>
      </c>
      <c r="DC3672" s="57"/>
      <c r="DE3672" s="58"/>
      <c r="DF3672" s="59"/>
      <c r="DG3672" s="60"/>
      <c r="DH3672" s="60"/>
      <c r="DI3672" s="61"/>
      <c r="DJ3672" s="62"/>
    </row>
    <row r="3673" spans="104:114" ht="23.25">
      <c r="CZ3673">
        <f>ROWS($A$5:$A3673)</f>
        <v>3669</v>
      </c>
      <c r="DA3673" t="b">
        <f t="shared" si="114"/>
        <v>0</v>
      </c>
      <c r="DB3673" t="str">
        <f>IFERROR(SMALL($DA$5:DA12954,CZ3673),"")</f>
        <v/>
      </c>
      <c r="DC3673" s="57"/>
      <c r="DE3673" s="58"/>
      <c r="DF3673" s="59"/>
      <c r="DG3673" s="60"/>
      <c r="DH3673" s="60"/>
      <c r="DI3673" s="61"/>
      <c r="DJ3673" s="62"/>
    </row>
    <row r="3674" spans="104:114" ht="23.25">
      <c r="CZ3674">
        <f>ROWS($A$5:$A3674)</f>
        <v>3670</v>
      </c>
      <c r="DA3674" t="b">
        <f t="shared" si="114"/>
        <v>0</v>
      </c>
      <c r="DB3674" t="str">
        <f>IFERROR(SMALL($DA$5:DA12955,CZ3674),"")</f>
        <v/>
      </c>
      <c r="DC3674" s="57"/>
      <c r="DE3674" s="58"/>
      <c r="DF3674" s="59"/>
      <c r="DG3674" s="60"/>
      <c r="DH3674" s="60"/>
      <c r="DI3674" s="61"/>
      <c r="DJ3674" s="62"/>
    </row>
    <row r="3675" spans="104:114" ht="23.25">
      <c r="CZ3675">
        <f>ROWS($A$5:$A3675)</f>
        <v>3671</v>
      </c>
      <c r="DA3675" t="b">
        <f t="shared" si="114"/>
        <v>0</v>
      </c>
      <c r="DB3675" t="str">
        <f>IFERROR(SMALL($DA$5:DA12956,CZ3675),"")</f>
        <v/>
      </c>
      <c r="DC3675" s="57"/>
      <c r="DE3675" s="58"/>
      <c r="DF3675" s="59"/>
      <c r="DG3675" s="60"/>
      <c r="DH3675" s="60"/>
      <c r="DI3675" s="61"/>
      <c r="DJ3675" s="62"/>
    </row>
    <row r="3676" spans="104:114" ht="23.25">
      <c r="CZ3676">
        <f>ROWS($A$5:$A3676)</f>
        <v>3672</v>
      </c>
      <c r="DA3676" t="b">
        <f t="shared" si="114"/>
        <v>0</v>
      </c>
      <c r="DB3676" t="str">
        <f>IFERROR(SMALL($DA$5:DA12957,CZ3676),"")</f>
        <v/>
      </c>
      <c r="DC3676" s="57"/>
      <c r="DE3676" s="58"/>
      <c r="DF3676" s="59"/>
      <c r="DG3676" s="60"/>
      <c r="DH3676" s="60"/>
      <c r="DI3676" s="61"/>
      <c r="DJ3676" s="62"/>
    </row>
    <row r="3677" spans="104:114" ht="23.25">
      <c r="CZ3677">
        <f>ROWS($A$5:$A3677)</f>
        <v>3673</v>
      </c>
      <c r="DA3677" t="b">
        <f t="shared" si="114"/>
        <v>0</v>
      </c>
      <c r="DB3677" t="str">
        <f>IFERROR(SMALL($DA$5:DA12958,CZ3677),"")</f>
        <v/>
      </c>
      <c r="DC3677" s="57"/>
      <c r="DE3677" s="58"/>
      <c r="DF3677" s="59"/>
      <c r="DG3677" s="60"/>
      <c r="DH3677" s="60"/>
      <c r="DI3677" s="61"/>
      <c r="DJ3677" s="62"/>
    </row>
    <row r="3678" spans="104:114" ht="23.25">
      <c r="CZ3678">
        <f>ROWS($A$5:$A3678)</f>
        <v>3674</v>
      </c>
      <c r="DA3678" t="b">
        <f t="shared" si="114"/>
        <v>0</v>
      </c>
      <c r="DB3678" t="str">
        <f>IFERROR(SMALL($DA$5:DA12959,CZ3678),"")</f>
        <v/>
      </c>
      <c r="DC3678" s="57"/>
      <c r="DE3678" s="58"/>
      <c r="DF3678" s="59"/>
      <c r="DG3678" s="60"/>
      <c r="DH3678" s="60"/>
      <c r="DI3678" s="61"/>
      <c r="DJ3678" s="62"/>
    </row>
    <row r="3679" spans="104:114" ht="23.25">
      <c r="CZ3679">
        <f>ROWS($A$5:$A3679)</f>
        <v>3675</v>
      </c>
      <c r="DA3679" t="b">
        <f t="shared" si="114"/>
        <v>0</v>
      </c>
      <c r="DB3679" t="str">
        <f>IFERROR(SMALL($DA$5:DA12960,CZ3679),"")</f>
        <v/>
      </c>
      <c r="DC3679" s="57"/>
      <c r="DE3679" s="58"/>
      <c r="DF3679" s="59"/>
      <c r="DG3679" s="60"/>
      <c r="DH3679" s="60"/>
      <c r="DI3679" s="61"/>
      <c r="DJ3679" s="62"/>
    </row>
    <row r="3680" spans="104:114" ht="23.25">
      <c r="CZ3680">
        <f>ROWS($A$5:$A3680)</f>
        <v>3676</v>
      </c>
      <c r="DA3680" t="b">
        <f t="shared" si="114"/>
        <v>0</v>
      </c>
      <c r="DB3680" t="str">
        <f>IFERROR(SMALL($DA$5:DA12961,CZ3680),"")</f>
        <v/>
      </c>
      <c r="DC3680" s="57"/>
      <c r="DE3680" s="58"/>
      <c r="DF3680" s="59"/>
      <c r="DG3680" s="60"/>
      <c r="DH3680" s="60"/>
      <c r="DI3680" s="61"/>
      <c r="DJ3680" s="62"/>
    </row>
    <row r="3681" spans="104:114" ht="23.25">
      <c r="CZ3681">
        <f>ROWS($A$5:$A3681)</f>
        <v>3677</v>
      </c>
      <c r="DA3681" t="b">
        <f t="shared" si="114"/>
        <v>0</v>
      </c>
      <c r="DB3681" t="str">
        <f>IFERROR(SMALL($DA$5:DA12962,CZ3681),"")</f>
        <v/>
      </c>
      <c r="DC3681" s="57"/>
      <c r="DE3681" s="58"/>
      <c r="DF3681" s="59"/>
      <c r="DG3681" s="60"/>
      <c r="DH3681" s="60"/>
      <c r="DI3681" s="61"/>
      <c r="DJ3681" s="62"/>
    </row>
    <row r="3682" spans="104:114" ht="23.25">
      <c r="CZ3682">
        <f>ROWS($A$5:$A3682)</f>
        <v>3678</v>
      </c>
      <c r="DA3682" t="b">
        <f t="shared" si="114"/>
        <v>0</v>
      </c>
      <c r="DB3682" t="str">
        <f>IFERROR(SMALL($DA$5:DA12963,CZ3682),"")</f>
        <v/>
      </c>
      <c r="DC3682" s="57"/>
      <c r="DE3682" s="58"/>
      <c r="DF3682" s="59"/>
      <c r="DG3682" s="60"/>
      <c r="DH3682" s="60"/>
      <c r="DI3682" s="61"/>
      <c r="DJ3682" s="62"/>
    </row>
    <row r="3683" spans="104:114" ht="23.25">
      <c r="CZ3683">
        <f>ROWS($A$5:$A3683)</f>
        <v>3679</v>
      </c>
      <c r="DA3683" t="b">
        <f t="shared" si="114"/>
        <v>0</v>
      </c>
      <c r="DB3683" t="str">
        <f>IFERROR(SMALL($DA$5:DA12964,CZ3683),"")</f>
        <v/>
      </c>
      <c r="DC3683" s="57"/>
      <c r="DE3683" s="58"/>
      <c r="DF3683" s="59"/>
      <c r="DG3683" s="60"/>
      <c r="DH3683" s="60"/>
      <c r="DI3683" s="61"/>
      <c r="DJ3683" s="62"/>
    </row>
    <row r="3684" spans="104:114" ht="23.25">
      <c r="CZ3684">
        <f>ROWS($A$5:$A3684)</f>
        <v>3680</v>
      </c>
      <c r="DA3684" t="b">
        <f t="shared" si="114"/>
        <v>0</v>
      </c>
      <c r="DB3684" t="str">
        <f>IFERROR(SMALL($DA$5:DA12965,CZ3684),"")</f>
        <v/>
      </c>
      <c r="DC3684" s="57"/>
      <c r="DE3684" s="58"/>
      <c r="DF3684" s="59"/>
      <c r="DG3684" s="60"/>
      <c r="DH3684" s="60"/>
      <c r="DI3684" s="61"/>
      <c r="DJ3684" s="62"/>
    </row>
    <row r="3685" spans="104:114" ht="23.25">
      <c r="CZ3685">
        <f>ROWS($A$5:$A3685)</f>
        <v>3681</v>
      </c>
      <c r="DA3685" t="b">
        <f t="shared" si="114"/>
        <v>0</v>
      </c>
      <c r="DB3685" t="str">
        <f>IFERROR(SMALL($DA$5:DA12966,CZ3685),"")</f>
        <v/>
      </c>
      <c r="DC3685" s="57"/>
      <c r="DE3685" s="58"/>
      <c r="DF3685" s="59"/>
      <c r="DG3685" s="60"/>
      <c r="DH3685" s="60"/>
      <c r="DI3685" s="61"/>
      <c r="DJ3685" s="62"/>
    </row>
    <row r="3686" spans="104:114" ht="23.25">
      <c r="CZ3686">
        <f>ROWS($A$5:$A3686)</f>
        <v>3682</v>
      </c>
      <c r="DA3686" t="b">
        <f t="shared" si="114"/>
        <v>0</v>
      </c>
      <c r="DB3686" t="str">
        <f>IFERROR(SMALL($DA$5:DA12967,CZ3686),"")</f>
        <v/>
      </c>
      <c r="DC3686" s="57"/>
      <c r="DE3686" s="58"/>
      <c r="DF3686" s="59"/>
      <c r="DG3686" s="60"/>
      <c r="DH3686" s="60"/>
      <c r="DI3686" s="61"/>
      <c r="DJ3686" s="62"/>
    </row>
    <row r="3687" spans="104:114" ht="23.25">
      <c r="CZ3687">
        <f>ROWS($A$5:$A3687)</f>
        <v>3683</v>
      </c>
      <c r="DA3687" t="b">
        <f t="shared" si="114"/>
        <v>0</v>
      </c>
      <c r="DB3687" t="str">
        <f>IFERROR(SMALL($DA$5:DA12968,CZ3687),"")</f>
        <v/>
      </c>
      <c r="DC3687" s="57"/>
      <c r="DE3687" s="58"/>
      <c r="DF3687" s="59"/>
      <c r="DG3687" s="60"/>
      <c r="DH3687" s="60"/>
      <c r="DI3687" s="61"/>
      <c r="DJ3687" s="62"/>
    </row>
    <row r="3688" spans="104:114" ht="23.25">
      <c r="CZ3688">
        <f>ROWS($A$5:$A3688)</f>
        <v>3684</v>
      </c>
      <c r="DA3688" t="b">
        <f t="shared" si="114"/>
        <v>0</v>
      </c>
      <c r="DB3688" t="str">
        <f>IFERROR(SMALL($DA$5:DA12969,CZ3688),"")</f>
        <v/>
      </c>
      <c r="DC3688" s="57"/>
      <c r="DE3688" s="58"/>
      <c r="DF3688" s="59"/>
      <c r="DG3688" s="60"/>
      <c r="DH3688" s="60"/>
      <c r="DI3688" s="61"/>
      <c r="DJ3688" s="62"/>
    </row>
    <row r="3689" spans="104:114" ht="23.25">
      <c r="CZ3689">
        <f>ROWS($A$5:$A3689)</f>
        <v>3685</v>
      </c>
      <c r="DA3689" t="b">
        <f t="shared" si="114"/>
        <v>0</v>
      </c>
      <c r="DB3689" t="str">
        <f>IFERROR(SMALL($DA$5:DA12970,CZ3689),"")</f>
        <v/>
      </c>
      <c r="DC3689" s="57"/>
      <c r="DE3689" s="58"/>
      <c r="DF3689" s="59"/>
      <c r="DG3689" s="60"/>
      <c r="DH3689" s="60"/>
      <c r="DI3689" s="61"/>
      <c r="DJ3689" s="62"/>
    </row>
    <row r="3690" spans="104:114" ht="23.25">
      <c r="CZ3690">
        <f>ROWS($A$5:$A3690)</f>
        <v>3686</v>
      </c>
      <c r="DA3690" t="b">
        <f t="shared" si="114"/>
        <v>0</v>
      </c>
      <c r="DB3690" t="str">
        <f>IFERROR(SMALL($DA$5:DA12971,CZ3690),"")</f>
        <v/>
      </c>
      <c r="DC3690" s="57"/>
      <c r="DE3690" s="58"/>
      <c r="DF3690" s="59"/>
      <c r="DG3690" s="60"/>
      <c r="DH3690" s="60"/>
      <c r="DI3690" s="61"/>
      <c r="DJ3690" s="62"/>
    </row>
    <row r="3691" spans="104:114" ht="23.25">
      <c r="CZ3691">
        <f>ROWS($A$5:$A3691)</f>
        <v>3687</v>
      </c>
      <c r="DA3691" t="b">
        <f t="shared" si="114"/>
        <v>0</v>
      </c>
      <c r="DB3691" t="str">
        <f>IFERROR(SMALL($DA$5:DA12972,CZ3691),"")</f>
        <v/>
      </c>
      <c r="DC3691" s="57"/>
      <c r="DE3691" s="58"/>
      <c r="DF3691" s="59"/>
      <c r="DG3691" s="60"/>
      <c r="DH3691" s="60"/>
      <c r="DI3691" s="61"/>
      <c r="DJ3691" s="62"/>
    </row>
    <row r="3692" spans="104:114" ht="23.25">
      <c r="CZ3692">
        <f>ROWS($A$5:$A3692)</f>
        <v>3688</v>
      </c>
      <c r="DA3692" t="b">
        <f t="shared" si="114"/>
        <v>0</v>
      </c>
      <c r="DB3692" t="str">
        <f>IFERROR(SMALL($DA$5:DA12973,CZ3692),"")</f>
        <v/>
      </c>
      <c r="DC3692" s="57"/>
      <c r="DE3692" s="58"/>
      <c r="DF3692" s="59"/>
      <c r="DG3692" s="60"/>
      <c r="DH3692" s="60"/>
      <c r="DI3692" s="61"/>
      <c r="DJ3692" s="62"/>
    </row>
    <row r="3693" spans="104:114" ht="23.25">
      <c r="CZ3693">
        <f>ROWS($A$5:$A3693)</f>
        <v>3689</v>
      </c>
      <c r="DA3693" t="b">
        <f t="shared" si="114"/>
        <v>0</v>
      </c>
      <c r="DB3693" t="str">
        <f>IFERROR(SMALL($DA$5:DA12974,CZ3693),"")</f>
        <v/>
      </c>
      <c r="DC3693" s="57"/>
      <c r="DE3693" s="58"/>
      <c r="DF3693" s="59"/>
      <c r="DG3693" s="60"/>
      <c r="DH3693" s="60"/>
      <c r="DI3693" s="61"/>
      <c r="DJ3693" s="62"/>
    </row>
    <row r="3694" spans="104:114" ht="23.25">
      <c r="CZ3694">
        <f>ROWS($A$5:$A3694)</f>
        <v>3690</v>
      </c>
      <c r="DA3694" t="b">
        <f t="shared" si="114"/>
        <v>0</v>
      </c>
      <c r="DB3694" t="str">
        <f>IFERROR(SMALL($DA$5:DA12975,CZ3694),"")</f>
        <v/>
      </c>
      <c r="DC3694" s="57"/>
      <c r="DE3694" s="58"/>
      <c r="DF3694" s="59"/>
      <c r="DG3694" s="60"/>
      <c r="DH3694" s="60"/>
      <c r="DI3694" s="61"/>
      <c r="DJ3694" s="62"/>
    </row>
    <row r="3695" spans="104:114" ht="23.25">
      <c r="CZ3695">
        <f>ROWS($A$5:$A3695)</f>
        <v>3691</v>
      </c>
      <c r="DA3695" t="b">
        <f t="shared" si="114"/>
        <v>0</v>
      </c>
      <c r="DB3695" t="str">
        <f>IFERROR(SMALL($DA$5:DA12976,CZ3695),"")</f>
        <v/>
      </c>
      <c r="DC3695" s="57"/>
      <c r="DE3695" s="58"/>
      <c r="DF3695" s="59"/>
      <c r="DG3695" s="60"/>
      <c r="DH3695" s="60"/>
      <c r="DI3695" s="61"/>
      <c r="DJ3695" s="62"/>
    </row>
    <row r="3696" spans="104:114" ht="23.25">
      <c r="CZ3696">
        <f>ROWS($A$5:$A3696)</f>
        <v>3692</v>
      </c>
      <c r="DA3696" t="b">
        <f t="shared" si="114"/>
        <v>0</v>
      </c>
      <c r="DB3696" t="str">
        <f>IFERROR(SMALL($DA$5:DA12977,CZ3696),"")</f>
        <v/>
      </c>
      <c r="DC3696" s="57"/>
      <c r="DE3696" s="58"/>
      <c r="DF3696" s="59"/>
      <c r="DG3696" s="60"/>
      <c r="DH3696" s="60"/>
      <c r="DI3696" s="61"/>
      <c r="DJ3696" s="62"/>
    </row>
    <row r="3697" spans="104:114" ht="23.25">
      <c r="CZ3697">
        <f>ROWS($A$5:$A3697)</f>
        <v>3693</v>
      </c>
      <c r="DA3697" t="b">
        <f t="shared" si="114"/>
        <v>0</v>
      </c>
      <c r="DB3697" t="str">
        <f>IFERROR(SMALL($DA$5:DA12978,CZ3697),"")</f>
        <v/>
      </c>
      <c r="DC3697" s="57"/>
      <c r="DE3697" s="58"/>
      <c r="DF3697" s="59"/>
      <c r="DG3697" s="60"/>
      <c r="DH3697" s="60"/>
      <c r="DI3697" s="61"/>
      <c r="DJ3697" s="62"/>
    </row>
    <row r="3698" spans="104:114" ht="23.25">
      <c r="CZ3698">
        <f>ROWS($A$5:$A3698)</f>
        <v>3694</v>
      </c>
      <c r="DA3698" t="b">
        <f t="shared" si="114"/>
        <v>0</v>
      </c>
      <c r="DB3698" t="str">
        <f>IFERROR(SMALL($DA$5:DA12979,CZ3698),"")</f>
        <v/>
      </c>
      <c r="DC3698" s="57"/>
      <c r="DE3698" s="58"/>
      <c r="DF3698" s="59"/>
      <c r="DG3698" s="60"/>
      <c r="DH3698" s="60"/>
      <c r="DI3698" s="61"/>
      <c r="DJ3698" s="62"/>
    </row>
    <row r="3699" spans="104:114" ht="23.25">
      <c r="CZ3699">
        <f>ROWS($A$5:$A3699)</f>
        <v>3695</v>
      </c>
      <c r="DA3699" t="b">
        <f t="shared" si="114"/>
        <v>0</v>
      </c>
      <c r="DB3699" t="str">
        <f>IFERROR(SMALL($DA$5:DA12980,CZ3699),"")</f>
        <v/>
      </c>
      <c r="DC3699" s="57"/>
      <c r="DE3699" s="58"/>
      <c r="DF3699" s="59"/>
      <c r="DG3699" s="60"/>
      <c r="DH3699" s="60"/>
      <c r="DI3699" s="61"/>
      <c r="DJ3699" s="62"/>
    </row>
    <row r="3700" spans="104:114" ht="23.25">
      <c r="CZ3700">
        <f>ROWS($A$5:$A3700)</f>
        <v>3696</v>
      </c>
      <c r="DA3700" t="b">
        <f t="shared" si="114"/>
        <v>0</v>
      </c>
      <c r="DB3700" t="str">
        <f>IFERROR(SMALL($DA$5:DA12981,CZ3700),"")</f>
        <v/>
      </c>
      <c r="DC3700" s="57"/>
      <c r="DE3700" s="58"/>
      <c r="DF3700" s="59"/>
      <c r="DG3700" s="60"/>
      <c r="DH3700" s="60"/>
      <c r="DI3700" s="61"/>
      <c r="DJ3700" s="62"/>
    </row>
    <row r="3701" spans="104:114" ht="23.25">
      <c r="CZ3701">
        <f>ROWS($A$5:$A3701)</f>
        <v>3697</v>
      </c>
      <c r="DA3701" t="b">
        <f t="shared" si="114"/>
        <v>0</v>
      </c>
      <c r="DB3701" t="str">
        <f>IFERROR(SMALL($DA$5:DA12982,CZ3701),"")</f>
        <v/>
      </c>
      <c r="DC3701" s="57"/>
      <c r="DE3701" s="58"/>
      <c r="DF3701" s="59"/>
      <c r="DG3701" s="60"/>
      <c r="DH3701" s="60"/>
      <c r="DI3701" s="61"/>
      <c r="DJ3701" s="62"/>
    </row>
    <row r="3702" spans="104:114" ht="23.25">
      <c r="CZ3702">
        <f>ROWS($A$5:$A3702)</f>
        <v>3698</v>
      </c>
      <c r="DA3702" t="b">
        <f t="shared" si="114"/>
        <v>0</v>
      </c>
      <c r="DB3702" t="str">
        <f>IFERROR(SMALL($DA$5:DA12983,CZ3702),"")</f>
        <v/>
      </c>
      <c r="DC3702" s="57"/>
      <c r="DE3702" s="58"/>
      <c r="DF3702" s="59"/>
      <c r="DG3702" s="60"/>
      <c r="DH3702" s="60"/>
      <c r="DI3702" s="61"/>
      <c r="DJ3702" s="62"/>
    </row>
    <row r="3703" spans="104:114" ht="23.25">
      <c r="CZ3703">
        <f>ROWS($A$5:$A3703)</f>
        <v>3699</v>
      </c>
      <c r="DA3703" t="b">
        <f t="shared" si="114"/>
        <v>0</v>
      </c>
      <c r="DB3703" t="str">
        <f>IFERROR(SMALL($DA$5:DA12984,CZ3703),"")</f>
        <v/>
      </c>
      <c r="DC3703" s="57"/>
      <c r="DE3703" s="58"/>
      <c r="DF3703" s="59"/>
      <c r="DG3703" s="60"/>
      <c r="DH3703" s="60"/>
      <c r="DI3703" s="61"/>
      <c r="DJ3703" s="62"/>
    </row>
    <row r="3704" spans="104:114" ht="23.25">
      <c r="CZ3704">
        <f>ROWS($A$5:$A3704)</f>
        <v>3700</v>
      </c>
      <c r="DA3704" t="b">
        <f t="shared" si="114"/>
        <v>0</v>
      </c>
      <c r="DB3704" t="str">
        <f>IFERROR(SMALL($DA$5:DA12985,CZ3704),"")</f>
        <v/>
      </c>
      <c r="DC3704" s="57"/>
      <c r="DE3704" s="58"/>
      <c r="DF3704" s="59"/>
      <c r="DG3704" s="60"/>
      <c r="DH3704" s="60"/>
      <c r="DI3704" s="61"/>
      <c r="DJ3704" s="62"/>
    </row>
    <row r="3705" spans="104:114" ht="23.25">
      <c r="CZ3705">
        <f>ROWS($A$5:$A3705)</f>
        <v>3701</v>
      </c>
      <c r="DA3705" t="b">
        <f t="shared" si="114"/>
        <v>0</v>
      </c>
      <c r="DB3705" t="str">
        <f>IFERROR(SMALL($DA$5:DA12986,CZ3705),"")</f>
        <v/>
      </c>
      <c r="DC3705" s="57"/>
      <c r="DE3705" s="58"/>
      <c r="DF3705" s="59"/>
      <c r="DG3705" s="60"/>
      <c r="DH3705" s="60"/>
      <c r="DI3705" s="61"/>
      <c r="DJ3705" s="62"/>
    </row>
    <row r="3706" spans="104:114" ht="23.25">
      <c r="CZ3706">
        <f>ROWS($A$5:$A3706)</f>
        <v>3702</v>
      </c>
      <c r="DA3706" t="b">
        <f t="shared" si="114"/>
        <v>0</v>
      </c>
      <c r="DB3706" t="str">
        <f>IFERROR(SMALL($DA$5:DA12987,CZ3706),"")</f>
        <v/>
      </c>
      <c r="DC3706" s="57"/>
      <c r="DE3706" s="58"/>
      <c r="DF3706" s="59"/>
      <c r="DG3706" s="60"/>
      <c r="DH3706" s="60"/>
      <c r="DI3706" s="61"/>
      <c r="DJ3706" s="62"/>
    </row>
    <row r="3707" spans="104:114" ht="23.25">
      <c r="CZ3707">
        <f>ROWS($A$5:$A3707)</f>
        <v>3703</v>
      </c>
      <c r="DA3707" t="b">
        <f t="shared" si="114"/>
        <v>0</v>
      </c>
      <c r="DB3707" t="str">
        <f>IFERROR(SMALL($DA$5:DA12988,CZ3707),"")</f>
        <v/>
      </c>
      <c r="DC3707" s="57"/>
      <c r="DE3707" s="58"/>
      <c r="DF3707" s="59"/>
      <c r="DG3707" s="60"/>
      <c r="DH3707" s="60"/>
      <c r="DI3707" s="61"/>
      <c r="DJ3707" s="62"/>
    </row>
    <row r="3708" spans="104:114" ht="23.25">
      <c r="CZ3708">
        <f>ROWS($A$5:$A3708)</f>
        <v>3704</v>
      </c>
      <c r="DA3708" t="b">
        <f t="shared" si="114"/>
        <v>0</v>
      </c>
      <c r="DB3708" t="str">
        <f>IFERROR(SMALL($DA$5:DA12989,CZ3708),"")</f>
        <v/>
      </c>
      <c r="DC3708" s="57"/>
      <c r="DE3708" s="58"/>
      <c r="DF3708" s="59"/>
      <c r="DG3708" s="60"/>
      <c r="DH3708" s="60"/>
      <c r="DI3708" s="61"/>
      <c r="DJ3708" s="62"/>
    </row>
    <row r="3709" spans="104:114" ht="23.25">
      <c r="CZ3709">
        <f>ROWS($A$5:$A3709)</f>
        <v>3705</v>
      </c>
      <c r="DA3709" t="b">
        <f t="shared" si="114"/>
        <v>0</v>
      </c>
      <c r="DB3709" t="str">
        <f>IFERROR(SMALL($DA$5:DA12990,CZ3709),"")</f>
        <v/>
      </c>
      <c r="DC3709" s="57"/>
      <c r="DE3709" s="58"/>
      <c r="DF3709" s="59"/>
      <c r="DG3709" s="60"/>
      <c r="DH3709" s="60"/>
      <c r="DI3709" s="61"/>
      <c r="DJ3709" s="62"/>
    </row>
    <row r="3710" spans="104:114" ht="23.25">
      <c r="CZ3710">
        <f>ROWS($A$5:$A3710)</f>
        <v>3706</v>
      </c>
      <c r="DA3710" t="b">
        <f t="shared" si="114"/>
        <v>0</v>
      </c>
      <c r="DB3710" t="str">
        <f>IFERROR(SMALL($DA$5:DA12991,CZ3710),"")</f>
        <v/>
      </c>
      <c r="DC3710" s="57"/>
      <c r="DE3710" s="58"/>
      <c r="DF3710" s="59"/>
      <c r="DG3710" s="60"/>
      <c r="DH3710" s="60"/>
      <c r="DI3710" s="61"/>
      <c r="DJ3710" s="62"/>
    </row>
    <row r="3711" spans="104:114" ht="23.25">
      <c r="CZ3711">
        <f>ROWS($A$5:$A3711)</f>
        <v>3707</v>
      </c>
      <c r="DA3711" t="b">
        <f t="shared" si="114"/>
        <v>0</v>
      </c>
      <c r="DB3711" t="str">
        <f>IFERROR(SMALL($DA$5:DA12992,CZ3711),"")</f>
        <v/>
      </c>
      <c r="DC3711" s="57"/>
      <c r="DE3711" s="58"/>
      <c r="DF3711" s="59"/>
      <c r="DG3711" s="60"/>
      <c r="DH3711" s="60"/>
      <c r="DI3711" s="61"/>
      <c r="DJ3711" s="62"/>
    </row>
    <row r="3712" spans="104:114" ht="23.25">
      <c r="CZ3712">
        <f>ROWS($A$5:$A3712)</f>
        <v>3708</v>
      </c>
      <c r="DA3712" t="b">
        <f t="shared" si="114"/>
        <v>0</v>
      </c>
      <c r="DB3712" t="str">
        <f>IFERROR(SMALL($DA$5:DA12993,CZ3712),"")</f>
        <v/>
      </c>
      <c r="DC3712" s="57"/>
      <c r="DE3712" s="58"/>
      <c r="DF3712" s="59"/>
      <c r="DG3712" s="60"/>
      <c r="DH3712" s="60"/>
      <c r="DI3712" s="61"/>
      <c r="DJ3712" s="62"/>
    </row>
    <row r="3713" spans="104:114" ht="23.25">
      <c r="CZ3713">
        <f>ROWS($A$5:$A3713)</f>
        <v>3709</v>
      </c>
      <c r="DA3713" t="b">
        <f t="shared" si="114"/>
        <v>0</v>
      </c>
      <c r="DB3713" t="str">
        <f>IFERROR(SMALL($DA$5:DA12994,CZ3713),"")</f>
        <v/>
      </c>
      <c r="DC3713" s="57"/>
      <c r="DE3713" s="58"/>
      <c r="DF3713" s="59"/>
      <c r="DG3713" s="60"/>
      <c r="DH3713" s="60"/>
      <c r="DI3713" s="61"/>
      <c r="DJ3713" s="62"/>
    </row>
    <row r="3714" spans="104:114" ht="23.25">
      <c r="CZ3714">
        <f>ROWS($A$5:$A3714)</f>
        <v>3710</v>
      </c>
      <c r="DA3714" t="b">
        <f t="shared" si="114"/>
        <v>0</v>
      </c>
      <c r="DB3714" t="str">
        <f>IFERROR(SMALL($DA$5:DA12995,CZ3714),"")</f>
        <v/>
      </c>
      <c r="DC3714" s="57"/>
      <c r="DE3714" s="58"/>
      <c r="DF3714" s="59"/>
      <c r="DG3714" s="60"/>
      <c r="DH3714" s="60"/>
      <c r="DI3714" s="61"/>
      <c r="DJ3714" s="62"/>
    </row>
    <row r="3715" spans="104:114" ht="23.25">
      <c r="CZ3715">
        <f>ROWS($A$5:$A3715)</f>
        <v>3711</v>
      </c>
      <c r="DA3715" t="b">
        <f t="shared" si="114"/>
        <v>0</v>
      </c>
      <c r="DB3715" t="str">
        <f>IFERROR(SMALL($DA$5:DA12996,CZ3715),"")</f>
        <v/>
      </c>
      <c r="DC3715" s="57"/>
      <c r="DE3715" s="58"/>
      <c r="DF3715" s="59"/>
      <c r="DG3715" s="60"/>
      <c r="DH3715" s="60"/>
      <c r="DI3715" s="61"/>
      <c r="DJ3715" s="62"/>
    </row>
    <row r="3716" spans="104:114" ht="23.25">
      <c r="CZ3716">
        <f>ROWS($A$5:$A3716)</f>
        <v>3712</v>
      </c>
      <c r="DA3716" t="b">
        <f t="shared" si="114"/>
        <v>0</v>
      </c>
      <c r="DB3716" t="str">
        <f>IFERROR(SMALL($DA$5:DA12997,CZ3716),"")</f>
        <v/>
      </c>
      <c r="DC3716" s="57"/>
      <c r="DE3716" s="58"/>
      <c r="DF3716" s="59"/>
      <c r="DG3716" s="60"/>
      <c r="DH3716" s="60"/>
      <c r="DI3716" s="61"/>
      <c r="DJ3716" s="62"/>
    </row>
    <row r="3717" spans="104:114" ht="23.25">
      <c r="CZ3717">
        <f>ROWS($A$5:$A3717)</f>
        <v>3713</v>
      </c>
      <c r="DA3717" t="b">
        <f t="shared" si="114"/>
        <v>0</v>
      </c>
      <c r="DB3717" t="str">
        <f>IFERROR(SMALL($DA$5:DA12998,CZ3717),"")</f>
        <v/>
      </c>
      <c r="DC3717" s="57"/>
      <c r="DE3717" s="58"/>
      <c r="DF3717" s="59"/>
      <c r="DG3717" s="60"/>
      <c r="DH3717" s="60"/>
      <c r="DI3717" s="61"/>
      <c r="DJ3717" s="62"/>
    </row>
    <row r="3718" spans="104:114" ht="23.25">
      <c r="CZ3718">
        <f>ROWS($A$5:$A3718)</f>
        <v>3714</v>
      </c>
      <c r="DA3718" t="b">
        <f t="shared" ref="DA3718:DA3781" si="115">IF($DC$2&lt;&gt;"",(IF(ISNUMBER(SEARCH($DC$2,F3718&amp;""&amp;G3718&amp;""&amp;H3718&amp;""&amp;I3718&amp;""&amp;J3718&amp;""&amp;K3718&amp;""&amp;L3718&amp;""&amp;M3718&amp;""&amp;N3718&amp;""&amp;O3718&amp;""&amp;P3718&amp;""&amp;Q3718)),CZ3718)),IF($DD$2&lt;&gt;"",(IF(ISNUMBER(SEARCH($DD$2,R3718&amp;""&amp;S3718&amp;""&amp;T3718&amp;""&amp;U3718&amp;""&amp;V3718&amp;""&amp;W3718&amp;""&amp;X3718&amp;""&amp;Y3718&amp;""&amp;Z3718&amp;""&amp;AA3718&amp;""&amp;AB3718&amp;""&amp;AC3718)),CZ3718)),IF($DE$2&lt;&gt;"",(IF(ISNUMBER(SEARCH($DE$2,AD3718&amp;""&amp;AE3718&amp;""&amp;AF3718&amp;""&amp;AG3718&amp;""&amp;AH3718&amp;""&amp;AI3718&amp;""&amp;AJ3718&amp;""&amp;AK3718&amp;""&amp;AL3718&amp;""&amp;AM3718&amp;""&amp;AN3718&amp;""&amp;AO3718)),CZ3718)),IF($DF$2&lt;&gt;"",(IF(ISNUMBER(SEARCH($DF$2,AP3718&amp;""&amp;AQ3718&amp;""&amp;AR3718&amp;""&amp;AS3718&amp;""&amp;AT3718&amp;""&amp;AU3718&amp;""&amp;AV3718&amp;""&amp;AW3718&amp;""&amp;AX3718&amp;""&amp;AY3718&amp;""&amp;AZ3718&amp;""&amp;BA3718)),CZ3718)),""))))</f>
        <v>0</v>
      </c>
      <c r="DB3718" t="str">
        <f>IFERROR(SMALL($DA$5:DA12999,CZ3718),"")</f>
        <v/>
      </c>
      <c r="DC3718" s="57"/>
      <c r="DE3718" s="58"/>
      <c r="DF3718" s="59"/>
      <c r="DG3718" s="60"/>
      <c r="DH3718" s="60"/>
      <c r="DI3718" s="61"/>
      <c r="DJ3718" s="62"/>
    </row>
    <row r="3719" spans="104:114" ht="23.25">
      <c r="CZ3719">
        <f>ROWS($A$5:$A3719)</f>
        <v>3715</v>
      </c>
      <c r="DA3719" t="b">
        <f t="shared" si="115"/>
        <v>0</v>
      </c>
      <c r="DB3719" t="str">
        <f>IFERROR(SMALL($DA$5:DA13000,CZ3719),"")</f>
        <v/>
      </c>
      <c r="DC3719" s="57"/>
      <c r="DE3719" s="58"/>
      <c r="DF3719" s="59"/>
      <c r="DG3719" s="60"/>
      <c r="DH3719" s="60"/>
      <c r="DI3719" s="61"/>
      <c r="DJ3719" s="62"/>
    </row>
    <row r="3720" spans="104:114" ht="23.25">
      <c r="CZ3720">
        <f>ROWS($A$5:$A3720)</f>
        <v>3716</v>
      </c>
      <c r="DA3720" t="b">
        <f t="shared" si="115"/>
        <v>0</v>
      </c>
      <c r="DB3720" t="str">
        <f>IFERROR(SMALL($DA$5:DA13001,CZ3720),"")</f>
        <v/>
      </c>
      <c r="DC3720" s="57"/>
      <c r="DE3720" s="58"/>
      <c r="DF3720" s="59"/>
      <c r="DG3720" s="60"/>
      <c r="DH3720" s="60"/>
      <c r="DI3720" s="61"/>
      <c r="DJ3720" s="62"/>
    </row>
    <row r="3721" spans="104:114" ht="23.25">
      <c r="CZ3721">
        <f>ROWS($A$5:$A3721)</f>
        <v>3717</v>
      </c>
      <c r="DA3721" t="b">
        <f t="shared" si="115"/>
        <v>0</v>
      </c>
      <c r="DB3721" t="str">
        <f>IFERROR(SMALL($DA$5:DA13002,CZ3721),"")</f>
        <v/>
      </c>
      <c r="DC3721" s="57"/>
      <c r="DE3721" s="58"/>
      <c r="DF3721" s="59"/>
      <c r="DG3721" s="60"/>
      <c r="DH3721" s="60"/>
      <c r="DI3721" s="61"/>
      <c r="DJ3721" s="62"/>
    </row>
    <row r="3722" spans="104:114" ht="23.25">
      <c r="CZ3722">
        <f>ROWS($A$5:$A3722)</f>
        <v>3718</v>
      </c>
      <c r="DA3722" t="b">
        <f t="shared" si="115"/>
        <v>0</v>
      </c>
      <c r="DB3722" t="str">
        <f>IFERROR(SMALL($DA$5:DA13003,CZ3722),"")</f>
        <v/>
      </c>
      <c r="DC3722" s="57"/>
      <c r="DE3722" s="58"/>
      <c r="DF3722" s="59"/>
      <c r="DG3722" s="60"/>
      <c r="DH3722" s="60"/>
      <c r="DI3722" s="61"/>
      <c r="DJ3722" s="62"/>
    </row>
    <row r="3723" spans="104:114" ht="23.25">
      <c r="CZ3723">
        <f>ROWS($A$5:$A3723)</f>
        <v>3719</v>
      </c>
      <c r="DA3723" t="b">
        <f t="shared" si="115"/>
        <v>0</v>
      </c>
      <c r="DB3723" t="str">
        <f>IFERROR(SMALL($DA$5:DA13004,CZ3723),"")</f>
        <v/>
      </c>
      <c r="DC3723" s="57"/>
      <c r="DE3723" s="58"/>
      <c r="DF3723" s="59"/>
      <c r="DG3723" s="60"/>
      <c r="DH3723" s="60"/>
      <c r="DI3723" s="61"/>
      <c r="DJ3723" s="62"/>
    </row>
    <row r="3724" spans="104:114" ht="23.25">
      <c r="CZ3724">
        <f>ROWS($A$5:$A3724)</f>
        <v>3720</v>
      </c>
      <c r="DA3724" t="b">
        <f t="shared" si="115"/>
        <v>0</v>
      </c>
      <c r="DB3724" t="str">
        <f>IFERROR(SMALL($DA$5:DA13005,CZ3724),"")</f>
        <v/>
      </c>
      <c r="DC3724" s="57"/>
      <c r="DE3724" s="58"/>
      <c r="DF3724" s="59"/>
      <c r="DG3724" s="60"/>
      <c r="DH3724" s="60"/>
      <c r="DI3724" s="61"/>
      <c r="DJ3724" s="62"/>
    </row>
    <row r="3725" spans="104:114" ht="23.25">
      <c r="CZ3725">
        <f>ROWS($A$5:$A3725)</f>
        <v>3721</v>
      </c>
      <c r="DA3725" t="b">
        <f t="shared" si="115"/>
        <v>0</v>
      </c>
      <c r="DB3725" t="str">
        <f>IFERROR(SMALL($DA$5:DA13006,CZ3725),"")</f>
        <v/>
      </c>
      <c r="DC3725" s="57"/>
      <c r="DE3725" s="58"/>
      <c r="DF3725" s="59"/>
      <c r="DG3725" s="60"/>
      <c r="DH3725" s="60"/>
      <c r="DI3725" s="61"/>
      <c r="DJ3725" s="62"/>
    </row>
    <row r="3726" spans="104:114" ht="23.25">
      <c r="CZ3726">
        <f>ROWS($A$5:$A3726)</f>
        <v>3722</v>
      </c>
      <c r="DA3726" t="b">
        <f t="shared" si="115"/>
        <v>0</v>
      </c>
      <c r="DB3726" t="str">
        <f>IFERROR(SMALL($DA$5:DA13007,CZ3726),"")</f>
        <v/>
      </c>
      <c r="DC3726" s="57"/>
      <c r="DE3726" s="58"/>
      <c r="DF3726" s="59"/>
      <c r="DG3726" s="60"/>
      <c r="DH3726" s="60"/>
      <c r="DI3726" s="61"/>
      <c r="DJ3726" s="62"/>
    </row>
    <row r="3727" spans="104:114" ht="23.25">
      <c r="CZ3727">
        <f>ROWS($A$5:$A3727)</f>
        <v>3723</v>
      </c>
      <c r="DA3727" t="b">
        <f t="shared" si="115"/>
        <v>0</v>
      </c>
      <c r="DB3727" t="str">
        <f>IFERROR(SMALL($DA$5:DA13008,CZ3727),"")</f>
        <v/>
      </c>
      <c r="DC3727" s="57"/>
      <c r="DE3727" s="58"/>
      <c r="DF3727" s="59"/>
      <c r="DG3727" s="60"/>
      <c r="DH3727" s="60"/>
      <c r="DI3727" s="61"/>
      <c r="DJ3727" s="62"/>
    </row>
    <row r="3728" spans="104:114" ht="23.25">
      <c r="CZ3728">
        <f>ROWS($A$5:$A3728)</f>
        <v>3724</v>
      </c>
      <c r="DA3728" t="b">
        <f t="shared" si="115"/>
        <v>0</v>
      </c>
      <c r="DB3728" t="str">
        <f>IFERROR(SMALL($DA$5:DA13009,CZ3728),"")</f>
        <v/>
      </c>
      <c r="DC3728" s="57"/>
      <c r="DE3728" s="58"/>
      <c r="DF3728" s="59"/>
      <c r="DG3728" s="60"/>
      <c r="DH3728" s="60"/>
      <c r="DI3728" s="61"/>
      <c r="DJ3728" s="62"/>
    </row>
    <row r="3729" spans="104:114" ht="23.25">
      <c r="CZ3729">
        <f>ROWS($A$5:$A3729)</f>
        <v>3725</v>
      </c>
      <c r="DA3729" t="b">
        <f t="shared" si="115"/>
        <v>0</v>
      </c>
      <c r="DB3729" t="str">
        <f>IFERROR(SMALL($DA$5:DA13010,CZ3729),"")</f>
        <v/>
      </c>
      <c r="DC3729" s="57"/>
      <c r="DE3729" s="58"/>
      <c r="DF3729" s="59"/>
      <c r="DG3729" s="60"/>
      <c r="DH3729" s="60"/>
      <c r="DI3729" s="61"/>
      <c r="DJ3729" s="62"/>
    </row>
    <row r="3730" spans="104:114" ht="23.25">
      <c r="CZ3730">
        <f>ROWS($A$5:$A3730)</f>
        <v>3726</v>
      </c>
      <c r="DA3730" t="b">
        <f t="shared" si="115"/>
        <v>0</v>
      </c>
      <c r="DB3730" t="str">
        <f>IFERROR(SMALL($DA$5:DA13011,CZ3730),"")</f>
        <v/>
      </c>
      <c r="DC3730" s="57"/>
      <c r="DE3730" s="58"/>
      <c r="DF3730" s="59"/>
      <c r="DG3730" s="60"/>
      <c r="DH3730" s="60"/>
      <c r="DI3730" s="61"/>
      <c r="DJ3730" s="62"/>
    </row>
    <row r="3731" spans="104:114" ht="23.25">
      <c r="CZ3731">
        <f>ROWS($A$5:$A3731)</f>
        <v>3727</v>
      </c>
      <c r="DA3731" t="b">
        <f t="shared" si="115"/>
        <v>0</v>
      </c>
      <c r="DB3731" t="str">
        <f>IFERROR(SMALL($DA$5:DA13012,CZ3731),"")</f>
        <v/>
      </c>
      <c r="DC3731" s="57"/>
      <c r="DE3731" s="58"/>
      <c r="DF3731" s="59"/>
      <c r="DG3731" s="60"/>
      <c r="DH3731" s="60"/>
      <c r="DI3731" s="61"/>
      <c r="DJ3731" s="62"/>
    </row>
    <row r="3732" spans="104:114" ht="23.25">
      <c r="CZ3732">
        <f>ROWS($A$5:$A3732)</f>
        <v>3728</v>
      </c>
      <c r="DA3732" t="b">
        <f t="shared" si="115"/>
        <v>0</v>
      </c>
      <c r="DB3732" t="str">
        <f>IFERROR(SMALL($DA$5:DA13013,CZ3732),"")</f>
        <v/>
      </c>
      <c r="DC3732" s="57"/>
      <c r="DE3732" s="58"/>
      <c r="DF3732" s="59"/>
      <c r="DG3732" s="60"/>
      <c r="DH3732" s="60"/>
      <c r="DI3732" s="61"/>
      <c r="DJ3732" s="62"/>
    </row>
    <row r="3733" spans="104:114" ht="23.25">
      <c r="CZ3733">
        <f>ROWS($A$5:$A3733)</f>
        <v>3729</v>
      </c>
      <c r="DA3733" t="b">
        <f t="shared" si="115"/>
        <v>0</v>
      </c>
      <c r="DB3733" t="str">
        <f>IFERROR(SMALL($DA$5:DA13014,CZ3733),"")</f>
        <v/>
      </c>
      <c r="DC3733" s="57"/>
      <c r="DE3733" s="58"/>
      <c r="DF3733" s="59"/>
      <c r="DG3733" s="60"/>
      <c r="DH3733" s="60"/>
      <c r="DI3733" s="61"/>
      <c r="DJ3733" s="62"/>
    </row>
    <row r="3734" spans="104:114" ht="23.25">
      <c r="CZ3734">
        <f>ROWS($A$5:$A3734)</f>
        <v>3730</v>
      </c>
      <c r="DA3734" t="b">
        <f t="shared" si="115"/>
        <v>0</v>
      </c>
      <c r="DB3734" t="str">
        <f>IFERROR(SMALL($DA$5:DA13015,CZ3734),"")</f>
        <v/>
      </c>
      <c r="DC3734" s="57"/>
      <c r="DE3734" s="58"/>
      <c r="DF3734" s="59"/>
      <c r="DG3734" s="60"/>
      <c r="DH3734" s="60"/>
      <c r="DI3734" s="61"/>
      <c r="DJ3734" s="62"/>
    </row>
    <row r="3735" spans="104:114" ht="23.25">
      <c r="CZ3735">
        <f>ROWS($A$5:$A3735)</f>
        <v>3731</v>
      </c>
      <c r="DA3735" t="b">
        <f t="shared" si="115"/>
        <v>0</v>
      </c>
      <c r="DB3735" t="str">
        <f>IFERROR(SMALL($DA$5:DA13016,CZ3735),"")</f>
        <v/>
      </c>
      <c r="DC3735" s="57"/>
      <c r="DE3735" s="58"/>
      <c r="DF3735" s="59"/>
      <c r="DG3735" s="60"/>
      <c r="DH3735" s="60"/>
      <c r="DI3735" s="61"/>
      <c r="DJ3735" s="62"/>
    </row>
    <row r="3736" spans="104:114" ht="23.25">
      <c r="CZ3736">
        <f>ROWS($A$5:$A3736)</f>
        <v>3732</v>
      </c>
      <c r="DA3736" t="b">
        <f t="shared" si="115"/>
        <v>0</v>
      </c>
      <c r="DB3736" t="str">
        <f>IFERROR(SMALL($DA$5:DA13017,CZ3736),"")</f>
        <v/>
      </c>
      <c r="DC3736" s="57"/>
      <c r="DE3736" s="58"/>
      <c r="DF3736" s="59"/>
      <c r="DG3736" s="60"/>
      <c r="DH3736" s="60"/>
      <c r="DI3736" s="61"/>
      <c r="DJ3736" s="62"/>
    </row>
    <row r="3737" spans="104:114" ht="23.25">
      <c r="CZ3737">
        <f>ROWS($A$5:$A3737)</f>
        <v>3733</v>
      </c>
      <c r="DA3737" t="b">
        <f t="shared" si="115"/>
        <v>0</v>
      </c>
      <c r="DB3737" t="str">
        <f>IFERROR(SMALL($DA$5:DA13018,CZ3737),"")</f>
        <v/>
      </c>
      <c r="DC3737" s="57"/>
      <c r="DE3737" s="58"/>
      <c r="DF3737" s="59"/>
      <c r="DG3737" s="60"/>
      <c r="DH3737" s="60"/>
      <c r="DI3737" s="61"/>
      <c r="DJ3737" s="62"/>
    </row>
    <row r="3738" spans="104:114" ht="23.25">
      <c r="CZ3738">
        <f>ROWS($A$5:$A3738)</f>
        <v>3734</v>
      </c>
      <c r="DA3738" t="b">
        <f t="shared" si="115"/>
        <v>0</v>
      </c>
      <c r="DB3738" t="str">
        <f>IFERROR(SMALL($DA$5:DA13019,CZ3738),"")</f>
        <v/>
      </c>
      <c r="DC3738" s="57"/>
      <c r="DE3738" s="58"/>
      <c r="DF3738" s="59"/>
      <c r="DG3738" s="60"/>
      <c r="DH3738" s="60"/>
      <c r="DI3738" s="61"/>
      <c r="DJ3738" s="62"/>
    </row>
    <row r="3739" spans="104:114" ht="23.25">
      <c r="CZ3739">
        <f>ROWS($A$5:$A3739)</f>
        <v>3735</v>
      </c>
      <c r="DA3739" t="b">
        <f t="shared" si="115"/>
        <v>0</v>
      </c>
      <c r="DB3739" t="str">
        <f>IFERROR(SMALL($DA$5:DA13020,CZ3739),"")</f>
        <v/>
      </c>
      <c r="DC3739" s="57"/>
      <c r="DE3739" s="58"/>
      <c r="DF3739" s="59"/>
      <c r="DG3739" s="60"/>
      <c r="DH3739" s="60"/>
      <c r="DI3739" s="61"/>
      <c r="DJ3739" s="62"/>
    </row>
    <row r="3740" spans="104:114" ht="23.25">
      <c r="CZ3740">
        <f>ROWS($A$5:$A3740)</f>
        <v>3736</v>
      </c>
      <c r="DA3740" t="b">
        <f t="shared" si="115"/>
        <v>0</v>
      </c>
      <c r="DB3740" t="str">
        <f>IFERROR(SMALL($DA$5:DA13021,CZ3740),"")</f>
        <v/>
      </c>
      <c r="DC3740" s="57"/>
      <c r="DE3740" s="58"/>
      <c r="DF3740" s="59"/>
      <c r="DG3740" s="60"/>
      <c r="DH3740" s="60"/>
      <c r="DI3740" s="61"/>
      <c r="DJ3740" s="62"/>
    </row>
    <row r="3741" spans="104:114" ht="23.25">
      <c r="CZ3741">
        <f>ROWS($A$5:$A3741)</f>
        <v>3737</v>
      </c>
      <c r="DA3741" t="b">
        <f t="shared" si="115"/>
        <v>0</v>
      </c>
      <c r="DB3741" t="str">
        <f>IFERROR(SMALL($DA$5:DA13022,CZ3741),"")</f>
        <v/>
      </c>
      <c r="DC3741" s="57"/>
      <c r="DE3741" s="58"/>
      <c r="DF3741" s="59"/>
      <c r="DG3741" s="60"/>
      <c r="DH3741" s="60"/>
      <c r="DI3741" s="61"/>
      <c r="DJ3741" s="62"/>
    </row>
    <row r="3742" spans="104:114" ht="23.25">
      <c r="CZ3742">
        <f>ROWS($A$5:$A3742)</f>
        <v>3738</v>
      </c>
      <c r="DA3742" t="b">
        <f t="shared" si="115"/>
        <v>0</v>
      </c>
      <c r="DB3742" t="str">
        <f>IFERROR(SMALL($DA$5:DA13023,CZ3742),"")</f>
        <v/>
      </c>
      <c r="DC3742" s="57"/>
      <c r="DE3742" s="58"/>
      <c r="DF3742" s="59"/>
      <c r="DG3742" s="60"/>
      <c r="DH3742" s="60"/>
      <c r="DI3742" s="61"/>
      <c r="DJ3742" s="62"/>
    </row>
    <row r="3743" spans="104:114" ht="23.25">
      <c r="CZ3743">
        <f>ROWS($A$5:$A3743)</f>
        <v>3739</v>
      </c>
      <c r="DA3743" t="b">
        <f t="shared" si="115"/>
        <v>0</v>
      </c>
      <c r="DB3743" t="str">
        <f>IFERROR(SMALL($DA$5:DA13024,CZ3743),"")</f>
        <v/>
      </c>
      <c r="DC3743" s="57"/>
      <c r="DE3743" s="58"/>
      <c r="DF3743" s="59"/>
      <c r="DG3743" s="60"/>
      <c r="DH3743" s="60"/>
      <c r="DI3743" s="61"/>
      <c r="DJ3743" s="62"/>
    </row>
    <row r="3744" spans="104:114" ht="23.25">
      <c r="CZ3744">
        <f>ROWS($A$5:$A3744)</f>
        <v>3740</v>
      </c>
      <c r="DA3744" t="b">
        <f t="shared" si="115"/>
        <v>0</v>
      </c>
      <c r="DB3744" t="str">
        <f>IFERROR(SMALL($DA$5:DA13025,CZ3744),"")</f>
        <v/>
      </c>
      <c r="DC3744" s="57"/>
      <c r="DE3744" s="58"/>
      <c r="DF3744" s="59"/>
      <c r="DG3744" s="60"/>
      <c r="DH3744" s="60"/>
      <c r="DI3744" s="61"/>
      <c r="DJ3744" s="62"/>
    </row>
    <row r="3745" spans="104:114" ht="23.25">
      <c r="CZ3745">
        <f>ROWS($A$5:$A3745)</f>
        <v>3741</v>
      </c>
      <c r="DA3745" t="b">
        <f t="shared" si="115"/>
        <v>0</v>
      </c>
      <c r="DB3745" t="str">
        <f>IFERROR(SMALL($DA$5:DA13026,CZ3745),"")</f>
        <v/>
      </c>
      <c r="DC3745" s="57"/>
      <c r="DE3745" s="58"/>
      <c r="DF3745" s="59"/>
      <c r="DG3745" s="60"/>
      <c r="DH3745" s="60"/>
      <c r="DI3745" s="61"/>
      <c r="DJ3745" s="62"/>
    </row>
    <row r="3746" spans="104:114" ht="23.25">
      <c r="CZ3746">
        <f>ROWS($A$5:$A3746)</f>
        <v>3742</v>
      </c>
      <c r="DA3746" t="b">
        <f t="shared" si="115"/>
        <v>0</v>
      </c>
      <c r="DB3746" t="str">
        <f>IFERROR(SMALL($DA$5:DA13027,CZ3746),"")</f>
        <v/>
      </c>
      <c r="DC3746" s="57"/>
      <c r="DE3746" s="58"/>
      <c r="DF3746" s="59"/>
      <c r="DG3746" s="60"/>
      <c r="DH3746" s="60"/>
      <c r="DI3746" s="61"/>
      <c r="DJ3746" s="62"/>
    </row>
    <row r="3747" spans="104:114" ht="23.25">
      <c r="CZ3747">
        <f>ROWS($A$5:$A3747)</f>
        <v>3743</v>
      </c>
      <c r="DA3747" t="b">
        <f t="shared" si="115"/>
        <v>0</v>
      </c>
      <c r="DB3747" t="str">
        <f>IFERROR(SMALL($DA$5:DA13028,CZ3747),"")</f>
        <v/>
      </c>
      <c r="DC3747" s="57"/>
      <c r="DE3747" s="58"/>
      <c r="DF3747" s="59"/>
      <c r="DG3747" s="60"/>
      <c r="DH3747" s="60"/>
      <c r="DI3747" s="61"/>
      <c r="DJ3747" s="62"/>
    </row>
    <row r="3748" spans="104:114" ht="23.25">
      <c r="CZ3748">
        <f>ROWS($A$5:$A3748)</f>
        <v>3744</v>
      </c>
      <c r="DA3748" t="b">
        <f t="shared" si="115"/>
        <v>0</v>
      </c>
      <c r="DB3748" t="str">
        <f>IFERROR(SMALL($DA$5:DA13029,CZ3748),"")</f>
        <v/>
      </c>
      <c r="DC3748" s="57"/>
      <c r="DE3748" s="58"/>
      <c r="DF3748" s="59"/>
      <c r="DG3748" s="60"/>
      <c r="DH3748" s="60"/>
      <c r="DI3748" s="61"/>
      <c r="DJ3748" s="62"/>
    </row>
    <row r="3749" spans="104:114" ht="23.25">
      <c r="CZ3749">
        <f>ROWS($A$5:$A3749)</f>
        <v>3745</v>
      </c>
      <c r="DA3749" t="b">
        <f t="shared" si="115"/>
        <v>0</v>
      </c>
      <c r="DB3749" t="str">
        <f>IFERROR(SMALL($DA$5:DA13030,CZ3749),"")</f>
        <v/>
      </c>
      <c r="DC3749" s="57"/>
      <c r="DE3749" s="58"/>
      <c r="DF3749" s="59"/>
      <c r="DG3749" s="60"/>
      <c r="DH3749" s="60"/>
      <c r="DI3749" s="61"/>
      <c r="DJ3749" s="62"/>
    </row>
    <row r="3750" spans="104:114" ht="23.25">
      <c r="CZ3750">
        <f>ROWS($A$5:$A3750)</f>
        <v>3746</v>
      </c>
      <c r="DA3750" t="b">
        <f t="shared" si="115"/>
        <v>0</v>
      </c>
      <c r="DB3750" t="str">
        <f>IFERROR(SMALL($DA$5:DA13031,CZ3750),"")</f>
        <v/>
      </c>
      <c r="DC3750" s="57"/>
      <c r="DE3750" s="58"/>
      <c r="DF3750" s="59"/>
      <c r="DG3750" s="60"/>
      <c r="DH3750" s="60"/>
      <c r="DI3750" s="61"/>
      <c r="DJ3750" s="62"/>
    </row>
    <row r="3751" spans="104:114" ht="23.25">
      <c r="CZ3751">
        <f>ROWS($A$5:$A3751)</f>
        <v>3747</v>
      </c>
      <c r="DA3751" t="b">
        <f t="shared" si="115"/>
        <v>0</v>
      </c>
      <c r="DB3751" t="str">
        <f>IFERROR(SMALL($DA$5:DA13032,CZ3751),"")</f>
        <v/>
      </c>
      <c r="DC3751" s="57"/>
      <c r="DE3751" s="58"/>
      <c r="DF3751" s="59"/>
      <c r="DG3751" s="60"/>
      <c r="DH3751" s="60"/>
      <c r="DI3751" s="61"/>
      <c r="DJ3751" s="62"/>
    </row>
    <row r="3752" spans="104:114" ht="23.25">
      <c r="CZ3752">
        <f>ROWS($A$5:$A3752)</f>
        <v>3748</v>
      </c>
      <c r="DA3752" t="b">
        <f t="shared" si="115"/>
        <v>0</v>
      </c>
      <c r="DB3752" t="str">
        <f>IFERROR(SMALL($DA$5:DA13033,CZ3752),"")</f>
        <v/>
      </c>
      <c r="DC3752" s="57"/>
      <c r="DE3752" s="58"/>
      <c r="DF3752" s="59"/>
      <c r="DG3752" s="60"/>
      <c r="DH3752" s="60"/>
      <c r="DI3752" s="61"/>
      <c r="DJ3752" s="62"/>
    </row>
    <row r="3753" spans="104:114" ht="23.25">
      <c r="CZ3753">
        <f>ROWS($A$5:$A3753)</f>
        <v>3749</v>
      </c>
      <c r="DA3753" t="b">
        <f t="shared" si="115"/>
        <v>0</v>
      </c>
      <c r="DB3753" t="str">
        <f>IFERROR(SMALL($DA$5:DA13034,CZ3753),"")</f>
        <v/>
      </c>
      <c r="DC3753" s="57"/>
      <c r="DE3753" s="58"/>
      <c r="DF3753" s="59"/>
      <c r="DG3753" s="60"/>
      <c r="DH3753" s="60"/>
      <c r="DI3753" s="61"/>
      <c r="DJ3753" s="62"/>
    </row>
    <row r="3754" spans="104:114" ht="23.25">
      <c r="CZ3754">
        <f>ROWS($A$5:$A3754)</f>
        <v>3750</v>
      </c>
      <c r="DA3754" t="b">
        <f t="shared" si="115"/>
        <v>0</v>
      </c>
      <c r="DB3754" t="str">
        <f>IFERROR(SMALL($DA$5:DA13035,CZ3754),"")</f>
        <v/>
      </c>
      <c r="DC3754" s="57"/>
      <c r="DE3754" s="58"/>
      <c r="DF3754" s="59"/>
      <c r="DG3754" s="60"/>
      <c r="DH3754" s="60"/>
      <c r="DI3754" s="61"/>
      <c r="DJ3754" s="62"/>
    </row>
    <row r="3755" spans="104:114" ht="23.25">
      <c r="CZ3755">
        <f>ROWS($A$5:$A3755)</f>
        <v>3751</v>
      </c>
      <c r="DA3755" t="b">
        <f t="shared" si="115"/>
        <v>0</v>
      </c>
      <c r="DB3755" t="str">
        <f>IFERROR(SMALL($DA$5:DA13036,CZ3755),"")</f>
        <v/>
      </c>
      <c r="DC3755" s="57"/>
      <c r="DE3755" s="58"/>
      <c r="DF3755" s="59"/>
      <c r="DG3755" s="60"/>
      <c r="DH3755" s="60"/>
      <c r="DI3755" s="61"/>
      <c r="DJ3755" s="62"/>
    </row>
    <row r="3756" spans="104:114" ht="23.25">
      <c r="CZ3756">
        <f>ROWS($A$5:$A3756)</f>
        <v>3752</v>
      </c>
      <c r="DA3756" t="b">
        <f t="shared" si="115"/>
        <v>0</v>
      </c>
      <c r="DB3756" t="str">
        <f>IFERROR(SMALL($DA$5:DA13037,CZ3756),"")</f>
        <v/>
      </c>
      <c r="DC3756" s="57"/>
      <c r="DE3756" s="58"/>
      <c r="DF3756" s="59"/>
      <c r="DG3756" s="60"/>
      <c r="DH3756" s="60"/>
      <c r="DI3756" s="61"/>
      <c r="DJ3756" s="62"/>
    </row>
    <row r="3757" spans="104:114" ht="23.25">
      <c r="CZ3757">
        <f>ROWS($A$5:$A3757)</f>
        <v>3753</v>
      </c>
      <c r="DA3757" t="b">
        <f t="shared" si="115"/>
        <v>0</v>
      </c>
      <c r="DB3757" t="str">
        <f>IFERROR(SMALL($DA$5:DA13038,CZ3757),"")</f>
        <v/>
      </c>
      <c r="DC3757" s="57"/>
      <c r="DE3757" s="58"/>
      <c r="DF3757" s="59"/>
      <c r="DG3757" s="60"/>
      <c r="DH3757" s="60"/>
      <c r="DI3757" s="61"/>
      <c r="DJ3757" s="62"/>
    </row>
    <row r="3758" spans="104:114" ht="23.25">
      <c r="CZ3758">
        <f>ROWS($A$5:$A3758)</f>
        <v>3754</v>
      </c>
      <c r="DA3758" t="b">
        <f t="shared" si="115"/>
        <v>0</v>
      </c>
      <c r="DB3758" t="str">
        <f>IFERROR(SMALL($DA$5:DA13039,CZ3758),"")</f>
        <v/>
      </c>
      <c r="DC3758" s="57"/>
      <c r="DE3758" s="58"/>
      <c r="DF3758" s="59"/>
      <c r="DG3758" s="60"/>
      <c r="DH3758" s="60"/>
      <c r="DI3758" s="61"/>
      <c r="DJ3758" s="62"/>
    </row>
    <row r="3759" spans="104:114" ht="23.25">
      <c r="CZ3759">
        <f>ROWS($A$5:$A3759)</f>
        <v>3755</v>
      </c>
      <c r="DA3759" t="b">
        <f t="shared" si="115"/>
        <v>0</v>
      </c>
      <c r="DB3759" t="str">
        <f>IFERROR(SMALL($DA$5:DA13040,CZ3759),"")</f>
        <v/>
      </c>
      <c r="DC3759" s="57"/>
      <c r="DE3759" s="58"/>
      <c r="DF3759" s="59"/>
      <c r="DG3759" s="60"/>
      <c r="DH3759" s="60"/>
      <c r="DI3759" s="61"/>
      <c r="DJ3759" s="62"/>
    </row>
    <row r="3760" spans="104:114" ht="23.25">
      <c r="CZ3760">
        <f>ROWS($A$5:$A3760)</f>
        <v>3756</v>
      </c>
      <c r="DA3760" t="b">
        <f t="shared" si="115"/>
        <v>0</v>
      </c>
      <c r="DB3760" t="str">
        <f>IFERROR(SMALL($DA$5:DA13041,CZ3760),"")</f>
        <v/>
      </c>
      <c r="DC3760" s="57"/>
      <c r="DE3760" s="58"/>
      <c r="DF3760" s="59"/>
      <c r="DG3760" s="60"/>
      <c r="DH3760" s="60"/>
      <c r="DI3760" s="61"/>
      <c r="DJ3760" s="62"/>
    </row>
    <row r="3761" spans="104:114" ht="23.25">
      <c r="CZ3761">
        <f>ROWS($A$5:$A3761)</f>
        <v>3757</v>
      </c>
      <c r="DA3761" t="b">
        <f t="shared" si="115"/>
        <v>0</v>
      </c>
      <c r="DB3761" t="str">
        <f>IFERROR(SMALL($DA$5:DA13042,CZ3761),"")</f>
        <v/>
      </c>
      <c r="DC3761" s="57"/>
      <c r="DE3761" s="58"/>
      <c r="DF3761" s="59"/>
      <c r="DG3761" s="60"/>
      <c r="DH3761" s="60"/>
      <c r="DI3761" s="61"/>
      <c r="DJ3761" s="62"/>
    </row>
    <row r="3762" spans="104:114" ht="23.25">
      <c r="CZ3762">
        <f>ROWS($A$5:$A3762)</f>
        <v>3758</v>
      </c>
      <c r="DA3762" t="b">
        <f t="shared" si="115"/>
        <v>0</v>
      </c>
      <c r="DB3762" t="str">
        <f>IFERROR(SMALL($DA$5:DA13043,CZ3762),"")</f>
        <v/>
      </c>
      <c r="DC3762" s="57"/>
      <c r="DE3762" s="58"/>
      <c r="DF3762" s="59"/>
      <c r="DG3762" s="60"/>
      <c r="DH3762" s="60"/>
      <c r="DI3762" s="61"/>
      <c r="DJ3762" s="62"/>
    </row>
    <row r="3763" spans="104:114" ht="23.25">
      <c r="CZ3763">
        <f>ROWS($A$5:$A3763)</f>
        <v>3759</v>
      </c>
      <c r="DA3763" t="b">
        <f t="shared" si="115"/>
        <v>0</v>
      </c>
      <c r="DB3763" t="str">
        <f>IFERROR(SMALL($DA$5:DA13044,CZ3763),"")</f>
        <v/>
      </c>
      <c r="DC3763" s="57"/>
      <c r="DE3763" s="58"/>
      <c r="DF3763" s="59"/>
      <c r="DG3763" s="60"/>
      <c r="DH3763" s="60"/>
      <c r="DI3763" s="61"/>
      <c r="DJ3763" s="62"/>
    </row>
    <row r="3764" spans="104:114" ht="23.25">
      <c r="CZ3764">
        <f>ROWS($A$5:$A3764)</f>
        <v>3760</v>
      </c>
      <c r="DA3764" t="b">
        <f t="shared" si="115"/>
        <v>0</v>
      </c>
      <c r="DB3764" t="str">
        <f>IFERROR(SMALL($DA$5:DA13045,CZ3764),"")</f>
        <v/>
      </c>
      <c r="DC3764" s="57"/>
      <c r="DE3764" s="58"/>
      <c r="DF3764" s="59"/>
      <c r="DG3764" s="60"/>
      <c r="DH3764" s="60"/>
      <c r="DI3764" s="61"/>
      <c r="DJ3764" s="62"/>
    </row>
    <row r="3765" spans="104:114" ht="23.25">
      <c r="CZ3765">
        <f>ROWS($A$5:$A3765)</f>
        <v>3761</v>
      </c>
      <c r="DA3765" t="b">
        <f t="shared" si="115"/>
        <v>0</v>
      </c>
      <c r="DB3765" t="str">
        <f>IFERROR(SMALL($DA$5:DA13046,CZ3765),"")</f>
        <v/>
      </c>
      <c r="DC3765" s="57"/>
      <c r="DE3765" s="58"/>
      <c r="DF3765" s="59"/>
      <c r="DG3765" s="60"/>
      <c r="DH3765" s="60"/>
      <c r="DI3765" s="61"/>
      <c r="DJ3765" s="62"/>
    </row>
    <row r="3766" spans="104:114" ht="23.25">
      <c r="CZ3766">
        <f>ROWS($A$5:$A3766)</f>
        <v>3762</v>
      </c>
      <c r="DA3766" t="b">
        <f t="shared" si="115"/>
        <v>0</v>
      </c>
      <c r="DB3766" t="str">
        <f>IFERROR(SMALL($DA$5:DA13047,CZ3766),"")</f>
        <v/>
      </c>
      <c r="DC3766" s="57"/>
      <c r="DE3766" s="58"/>
      <c r="DF3766" s="59"/>
      <c r="DG3766" s="60"/>
      <c r="DH3766" s="60"/>
      <c r="DI3766" s="61"/>
      <c r="DJ3766" s="62"/>
    </row>
    <row r="3767" spans="104:114" ht="23.25">
      <c r="CZ3767">
        <f>ROWS($A$5:$A3767)</f>
        <v>3763</v>
      </c>
      <c r="DA3767" t="b">
        <f t="shared" si="115"/>
        <v>0</v>
      </c>
      <c r="DB3767" t="str">
        <f>IFERROR(SMALL($DA$5:DA13048,CZ3767),"")</f>
        <v/>
      </c>
      <c r="DC3767" s="57"/>
      <c r="DE3767" s="58"/>
      <c r="DF3767" s="59"/>
      <c r="DG3767" s="60"/>
      <c r="DH3767" s="60"/>
      <c r="DI3767" s="61"/>
      <c r="DJ3767" s="62"/>
    </row>
    <row r="3768" spans="104:114" ht="23.25">
      <c r="CZ3768">
        <f>ROWS($A$5:$A3768)</f>
        <v>3764</v>
      </c>
      <c r="DA3768" t="b">
        <f t="shared" si="115"/>
        <v>0</v>
      </c>
      <c r="DB3768" t="str">
        <f>IFERROR(SMALL($DA$5:DA13049,CZ3768),"")</f>
        <v/>
      </c>
      <c r="DC3768" s="57"/>
      <c r="DE3768" s="58"/>
      <c r="DF3768" s="59"/>
      <c r="DG3768" s="60"/>
      <c r="DH3768" s="60"/>
      <c r="DI3768" s="61"/>
      <c r="DJ3768" s="62"/>
    </row>
    <row r="3769" spans="104:114" ht="23.25">
      <c r="CZ3769">
        <f>ROWS($A$5:$A3769)</f>
        <v>3765</v>
      </c>
      <c r="DA3769" t="b">
        <f t="shared" si="115"/>
        <v>0</v>
      </c>
      <c r="DB3769" t="str">
        <f>IFERROR(SMALL($DA$5:DA13050,CZ3769),"")</f>
        <v/>
      </c>
      <c r="DC3769" s="57"/>
      <c r="DE3769" s="58"/>
      <c r="DF3769" s="59"/>
      <c r="DG3769" s="60"/>
      <c r="DH3769" s="60"/>
      <c r="DI3769" s="61"/>
      <c r="DJ3769" s="62"/>
    </row>
    <row r="3770" spans="104:114" ht="23.25">
      <c r="CZ3770">
        <f>ROWS($A$5:$A3770)</f>
        <v>3766</v>
      </c>
      <c r="DA3770" t="b">
        <f t="shared" si="115"/>
        <v>0</v>
      </c>
      <c r="DB3770" t="str">
        <f>IFERROR(SMALL($DA$5:DA13051,CZ3770),"")</f>
        <v/>
      </c>
      <c r="DC3770" s="57"/>
      <c r="DE3770" s="58"/>
      <c r="DF3770" s="59"/>
      <c r="DG3770" s="60"/>
      <c r="DH3770" s="60"/>
      <c r="DI3770" s="61"/>
      <c r="DJ3770" s="62"/>
    </row>
    <row r="3771" spans="104:114" ht="23.25">
      <c r="CZ3771">
        <f>ROWS($A$5:$A3771)</f>
        <v>3767</v>
      </c>
      <c r="DA3771" t="b">
        <f t="shared" si="115"/>
        <v>0</v>
      </c>
      <c r="DB3771" t="str">
        <f>IFERROR(SMALL($DA$5:DA13052,CZ3771),"")</f>
        <v/>
      </c>
      <c r="DC3771" s="57"/>
      <c r="DE3771" s="58"/>
      <c r="DF3771" s="59"/>
      <c r="DG3771" s="60"/>
      <c r="DH3771" s="60"/>
      <c r="DI3771" s="61"/>
      <c r="DJ3771" s="62"/>
    </row>
    <row r="3772" spans="104:114" ht="23.25">
      <c r="CZ3772">
        <f>ROWS($A$5:$A3772)</f>
        <v>3768</v>
      </c>
      <c r="DA3772" t="b">
        <f t="shared" si="115"/>
        <v>0</v>
      </c>
      <c r="DB3772" t="str">
        <f>IFERROR(SMALL($DA$5:DA13053,CZ3772),"")</f>
        <v/>
      </c>
      <c r="DC3772" s="57"/>
      <c r="DE3772" s="58"/>
      <c r="DF3772" s="59"/>
      <c r="DG3772" s="60"/>
      <c r="DH3772" s="60"/>
      <c r="DI3772" s="61"/>
      <c r="DJ3772" s="62"/>
    </row>
    <row r="3773" spans="104:114" ht="23.25">
      <c r="CZ3773">
        <f>ROWS($A$5:$A3773)</f>
        <v>3769</v>
      </c>
      <c r="DA3773" t="b">
        <f t="shared" si="115"/>
        <v>0</v>
      </c>
      <c r="DB3773" t="str">
        <f>IFERROR(SMALL($DA$5:DA13054,CZ3773),"")</f>
        <v/>
      </c>
      <c r="DC3773" s="57"/>
      <c r="DE3773" s="58"/>
      <c r="DF3773" s="59"/>
      <c r="DG3773" s="60"/>
      <c r="DH3773" s="60"/>
      <c r="DI3773" s="61"/>
      <c r="DJ3773" s="62"/>
    </row>
    <row r="3774" spans="104:114" ht="23.25">
      <c r="CZ3774">
        <f>ROWS($A$5:$A3774)</f>
        <v>3770</v>
      </c>
      <c r="DA3774" t="b">
        <f t="shared" si="115"/>
        <v>0</v>
      </c>
      <c r="DB3774" t="str">
        <f>IFERROR(SMALL($DA$5:DA13055,CZ3774),"")</f>
        <v/>
      </c>
      <c r="DC3774" s="57"/>
      <c r="DE3774" s="58"/>
      <c r="DF3774" s="59"/>
      <c r="DG3774" s="60"/>
      <c r="DH3774" s="60"/>
      <c r="DI3774" s="61"/>
      <c r="DJ3774" s="62"/>
    </row>
    <row r="3775" spans="104:114" ht="23.25">
      <c r="CZ3775">
        <f>ROWS($A$5:$A3775)</f>
        <v>3771</v>
      </c>
      <c r="DA3775" t="b">
        <f t="shared" si="115"/>
        <v>0</v>
      </c>
      <c r="DB3775" t="str">
        <f>IFERROR(SMALL($DA$5:DA13056,CZ3775),"")</f>
        <v/>
      </c>
      <c r="DC3775" s="57"/>
      <c r="DE3775" s="58"/>
      <c r="DF3775" s="59"/>
      <c r="DG3775" s="60"/>
      <c r="DH3775" s="60"/>
      <c r="DI3775" s="61"/>
      <c r="DJ3775" s="62"/>
    </row>
    <row r="3776" spans="104:114" ht="23.25">
      <c r="CZ3776">
        <f>ROWS($A$5:$A3776)</f>
        <v>3772</v>
      </c>
      <c r="DA3776" t="b">
        <f t="shared" si="115"/>
        <v>0</v>
      </c>
      <c r="DB3776" t="str">
        <f>IFERROR(SMALL($DA$5:DA13057,CZ3776),"")</f>
        <v/>
      </c>
      <c r="DC3776" s="57"/>
      <c r="DE3776" s="58"/>
      <c r="DF3776" s="59"/>
      <c r="DG3776" s="60"/>
      <c r="DH3776" s="60"/>
      <c r="DI3776" s="61"/>
      <c r="DJ3776" s="62"/>
    </row>
    <row r="3777" spans="104:114" ht="23.25">
      <c r="CZ3777">
        <f>ROWS($A$5:$A3777)</f>
        <v>3773</v>
      </c>
      <c r="DA3777" t="b">
        <f t="shared" si="115"/>
        <v>0</v>
      </c>
      <c r="DB3777" t="str">
        <f>IFERROR(SMALL($DA$5:DA13058,CZ3777),"")</f>
        <v/>
      </c>
      <c r="DC3777" s="57"/>
      <c r="DE3777" s="58"/>
      <c r="DF3777" s="59"/>
      <c r="DG3777" s="60"/>
      <c r="DH3777" s="60"/>
      <c r="DI3777" s="61"/>
      <c r="DJ3777" s="62"/>
    </row>
    <row r="3778" spans="104:114" ht="23.25">
      <c r="CZ3778">
        <f>ROWS($A$5:$A3778)</f>
        <v>3774</v>
      </c>
      <c r="DA3778" t="b">
        <f t="shared" si="115"/>
        <v>0</v>
      </c>
      <c r="DB3778" t="str">
        <f>IFERROR(SMALL($DA$5:DA13059,CZ3778),"")</f>
        <v/>
      </c>
      <c r="DC3778" s="57"/>
      <c r="DE3778" s="58"/>
      <c r="DF3778" s="59"/>
      <c r="DG3778" s="60"/>
      <c r="DH3778" s="60"/>
      <c r="DI3778" s="61"/>
      <c r="DJ3778" s="62"/>
    </row>
    <row r="3779" spans="104:114" ht="23.25">
      <c r="CZ3779">
        <f>ROWS($A$5:$A3779)</f>
        <v>3775</v>
      </c>
      <c r="DA3779" t="b">
        <f t="shared" si="115"/>
        <v>0</v>
      </c>
      <c r="DB3779" t="str">
        <f>IFERROR(SMALL($DA$5:DA13060,CZ3779),"")</f>
        <v/>
      </c>
      <c r="DC3779" s="57"/>
      <c r="DE3779" s="58"/>
      <c r="DF3779" s="59"/>
      <c r="DG3779" s="60"/>
      <c r="DH3779" s="60"/>
      <c r="DI3779" s="61"/>
      <c r="DJ3779" s="62"/>
    </row>
    <row r="3780" spans="104:114" ht="23.25">
      <c r="CZ3780">
        <f>ROWS($A$5:$A3780)</f>
        <v>3776</v>
      </c>
      <c r="DA3780" t="b">
        <f t="shared" si="115"/>
        <v>0</v>
      </c>
      <c r="DB3780" t="str">
        <f>IFERROR(SMALL($DA$5:DA13061,CZ3780),"")</f>
        <v/>
      </c>
      <c r="DC3780" s="57"/>
      <c r="DE3780" s="58"/>
      <c r="DF3780" s="59"/>
      <c r="DG3780" s="60"/>
      <c r="DH3780" s="60"/>
      <c r="DI3780" s="61"/>
      <c r="DJ3780" s="62"/>
    </row>
    <row r="3781" spans="104:114" ht="23.25">
      <c r="CZ3781">
        <f>ROWS($A$5:$A3781)</f>
        <v>3777</v>
      </c>
      <c r="DA3781" t="b">
        <f t="shared" si="115"/>
        <v>0</v>
      </c>
      <c r="DB3781" t="str">
        <f>IFERROR(SMALL($DA$5:DA13062,CZ3781),"")</f>
        <v/>
      </c>
      <c r="DC3781" s="57"/>
      <c r="DE3781" s="58"/>
      <c r="DF3781" s="59"/>
      <c r="DG3781" s="60"/>
      <c r="DH3781" s="60"/>
      <c r="DI3781" s="61"/>
      <c r="DJ3781" s="62"/>
    </row>
    <row r="3782" spans="104:114" ht="23.25">
      <c r="CZ3782">
        <f>ROWS($A$5:$A3782)</f>
        <v>3778</v>
      </c>
      <c r="DA3782" t="b">
        <f t="shared" ref="DA3782:DA3845" si="116">IF($DC$2&lt;&gt;"",(IF(ISNUMBER(SEARCH($DC$2,F3782&amp;""&amp;G3782&amp;""&amp;H3782&amp;""&amp;I3782&amp;""&amp;J3782&amp;""&amp;K3782&amp;""&amp;L3782&amp;""&amp;M3782&amp;""&amp;N3782&amp;""&amp;O3782&amp;""&amp;P3782&amp;""&amp;Q3782)),CZ3782)),IF($DD$2&lt;&gt;"",(IF(ISNUMBER(SEARCH($DD$2,R3782&amp;""&amp;S3782&amp;""&amp;T3782&amp;""&amp;U3782&amp;""&amp;V3782&amp;""&amp;W3782&amp;""&amp;X3782&amp;""&amp;Y3782&amp;""&amp;Z3782&amp;""&amp;AA3782&amp;""&amp;AB3782&amp;""&amp;AC3782)),CZ3782)),IF($DE$2&lt;&gt;"",(IF(ISNUMBER(SEARCH($DE$2,AD3782&amp;""&amp;AE3782&amp;""&amp;AF3782&amp;""&amp;AG3782&amp;""&amp;AH3782&amp;""&amp;AI3782&amp;""&amp;AJ3782&amp;""&amp;AK3782&amp;""&amp;AL3782&amp;""&amp;AM3782&amp;""&amp;AN3782&amp;""&amp;AO3782)),CZ3782)),IF($DF$2&lt;&gt;"",(IF(ISNUMBER(SEARCH($DF$2,AP3782&amp;""&amp;AQ3782&amp;""&amp;AR3782&amp;""&amp;AS3782&amp;""&amp;AT3782&amp;""&amp;AU3782&amp;""&amp;AV3782&amp;""&amp;AW3782&amp;""&amp;AX3782&amp;""&amp;AY3782&amp;""&amp;AZ3782&amp;""&amp;BA3782)),CZ3782)),""))))</f>
        <v>0</v>
      </c>
      <c r="DB3782" t="str">
        <f>IFERROR(SMALL($DA$5:DA13063,CZ3782),"")</f>
        <v/>
      </c>
      <c r="DC3782" s="57"/>
      <c r="DE3782" s="58"/>
      <c r="DF3782" s="59"/>
      <c r="DG3782" s="60"/>
      <c r="DH3782" s="60"/>
      <c r="DI3782" s="61"/>
      <c r="DJ3782" s="62"/>
    </row>
    <row r="3783" spans="104:114" ht="23.25">
      <c r="CZ3783">
        <f>ROWS($A$5:$A3783)</f>
        <v>3779</v>
      </c>
      <c r="DA3783" t="b">
        <f t="shared" si="116"/>
        <v>0</v>
      </c>
      <c r="DB3783" t="str">
        <f>IFERROR(SMALL($DA$5:DA13064,CZ3783),"")</f>
        <v/>
      </c>
      <c r="DC3783" s="57"/>
      <c r="DE3783" s="58"/>
      <c r="DF3783" s="59"/>
      <c r="DG3783" s="60"/>
      <c r="DH3783" s="60"/>
      <c r="DI3783" s="61"/>
      <c r="DJ3783" s="62"/>
    </row>
    <row r="3784" spans="104:114" ht="23.25">
      <c r="CZ3784">
        <f>ROWS($A$5:$A3784)</f>
        <v>3780</v>
      </c>
      <c r="DA3784" t="b">
        <f t="shared" si="116"/>
        <v>0</v>
      </c>
      <c r="DB3784" t="str">
        <f>IFERROR(SMALL($DA$5:DA13065,CZ3784),"")</f>
        <v/>
      </c>
      <c r="DC3784" s="57"/>
      <c r="DE3784" s="58"/>
      <c r="DF3784" s="59"/>
      <c r="DG3784" s="60"/>
      <c r="DH3784" s="60"/>
      <c r="DI3784" s="61"/>
      <c r="DJ3784" s="62"/>
    </row>
    <row r="3785" spans="104:114" ht="23.25">
      <c r="CZ3785">
        <f>ROWS($A$5:$A3785)</f>
        <v>3781</v>
      </c>
      <c r="DA3785" t="b">
        <f t="shared" si="116"/>
        <v>0</v>
      </c>
      <c r="DB3785" t="str">
        <f>IFERROR(SMALL($DA$5:DA13066,CZ3785),"")</f>
        <v/>
      </c>
      <c r="DC3785" s="57"/>
      <c r="DE3785" s="58"/>
      <c r="DF3785" s="59"/>
      <c r="DG3785" s="60"/>
      <c r="DH3785" s="60"/>
      <c r="DI3785" s="61"/>
      <c r="DJ3785" s="62"/>
    </row>
    <row r="3786" spans="104:114" ht="23.25">
      <c r="CZ3786">
        <f>ROWS($A$5:$A3786)</f>
        <v>3782</v>
      </c>
      <c r="DA3786" t="b">
        <f t="shared" si="116"/>
        <v>0</v>
      </c>
      <c r="DB3786" t="str">
        <f>IFERROR(SMALL($DA$5:DA13067,CZ3786),"")</f>
        <v/>
      </c>
      <c r="DC3786" s="57"/>
      <c r="DE3786" s="58"/>
      <c r="DF3786" s="59"/>
      <c r="DG3786" s="60"/>
      <c r="DH3786" s="60"/>
      <c r="DI3786" s="61"/>
      <c r="DJ3786" s="62"/>
    </row>
    <row r="3787" spans="104:114" ht="23.25">
      <c r="CZ3787">
        <f>ROWS($A$5:$A3787)</f>
        <v>3783</v>
      </c>
      <c r="DA3787" t="b">
        <f t="shared" si="116"/>
        <v>0</v>
      </c>
      <c r="DB3787" t="str">
        <f>IFERROR(SMALL($DA$5:DA13068,CZ3787),"")</f>
        <v/>
      </c>
      <c r="DC3787" s="57"/>
      <c r="DE3787" s="58"/>
      <c r="DF3787" s="59"/>
      <c r="DG3787" s="60"/>
      <c r="DH3787" s="60"/>
      <c r="DI3787" s="61"/>
      <c r="DJ3787" s="62"/>
    </row>
    <row r="3788" spans="104:114" ht="23.25">
      <c r="CZ3788">
        <f>ROWS($A$5:$A3788)</f>
        <v>3784</v>
      </c>
      <c r="DA3788" t="b">
        <f t="shared" si="116"/>
        <v>0</v>
      </c>
      <c r="DB3788" t="str">
        <f>IFERROR(SMALL($DA$5:DA13069,CZ3788),"")</f>
        <v/>
      </c>
      <c r="DC3788" s="57"/>
      <c r="DE3788" s="58"/>
      <c r="DF3788" s="59"/>
      <c r="DG3788" s="60"/>
      <c r="DH3788" s="60"/>
      <c r="DI3788" s="61"/>
      <c r="DJ3788" s="62"/>
    </row>
    <row r="3789" spans="104:114" ht="23.25">
      <c r="CZ3789">
        <f>ROWS($A$5:$A3789)</f>
        <v>3785</v>
      </c>
      <c r="DA3789" t="b">
        <f t="shared" si="116"/>
        <v>0</v>
      </c>
      <c r="DB3789" t="str">
        <f>IFERROR(SMALL($DA$5:DA13070,CZ3789),"")</f>
        <v/>
      </c>
      <c r="DC3789" s="57"/>
      <c r="DE3789" s="58"/>
      <c r="DF3789" s="59"/>
      <c r="DG3789" s="60"/>
      <c r="DH3789" s="60"/>
      <c r="DI3789" s="61"/>
      <c r="DJ3789" s="62"/>
    </row>
    <row r="3790" spans="104:114" ht="23.25">
      <c r="CZ3790">
        <f>ROWS($A$5:$A3790)</f>
        <v>3786</v>
      </c>
      <c r="DA3790" t="b">
        <f t="shared" si="116"/>
        <v>0</v>
      </c>
      <c r="DB3790" t="str">
        <f>IFERROR(SMALL($DA$5:DA13071,CZ3790),"")</f>
        <v/>
      </c>
      <c r="DC3790" s="57"/>
      <c r="DE3790" s="58"/>
      <c r="DF3790" s="59"/>
      <c r="DG3790" s="60"/>
      <c r="DH3790" s="60"/>
      <c r="DI3790" s="61"/>
      <c r="DJ3790" s="62"/>
    </row>
    <row r="3791" spans="104:114" ht="23.25">
      <c r="CZ3791">
        <f>ROWS($A$5:$A3791)</f>
        <v>3787</v>
      </c>
      <c r="DA3791" t="b">
        <f t="shared" si="116"/>
        <v>0</v>
      </c>
      <c r="DB3791" t="str">
        <f>IFERROR(SMALL($DA$5:DA13072,CZ3791),"")</f>
        <v/>
      </c>
      <c r="DC3791" s="57"/>
      <c r="DE3791" s="58"/>
      <c r="DF3791" s="59"/>
      <c r="DG3791" s="60"/>
      <c r="DH3791" s="60"/>
      <c r="DI3791" s="61"/>
      <c r="DJ3791" s="62"/>
    </row>
    <row r="3792" spans="104:114" ht="23.25">
      <c r="CZ3792">
        <f>ROWS($A$5:$A3792)</f>
        <v>3788</v>
      </c>
      <c r="DA3792" t="b">
        <f t="shared" si="116"/>
        <v>0</v>
      </c>
      <c r="DB3792" t="str">
        <f>IFERROR(SMALL($DA$5:DA13073,CZ3792),"")</f>
        <v/>
      </c>
      <c r="DC3792" s="57"/>
      <c r="DE3792" s="58"/>
      <c r="DF3792" s="59"/>
      <c r="DG3792" s="60"/>
      <c r="DH3792" s="60"/>
      <c r="DI3792" s="61"/>
      <c r="DJ3792" s="62"/>
    </row>
    <row r="3793" spans="104:114" ht="23.25">
      <c r="CZ3793">
        <f>ROWS($A$5:$A3793)</f>
        <v>3789</v>
      </c>
      <c r="DA3793" t="b">
        <f t="shared" si="116"/>
        <v>0</v>
      </c>
      <c r="DB3793" t="str">
        <f>IFERROR(SMALL($DA$5:DA13074,CZ3793),"")</f>
        <v/>
      </c>
      <c r="DC3793" s="57"/>
      <c r="DE3793" s="58"/>
      <c r="DF3793" s="59"/>
      <c r="DG3793" s="60"/>
      <c r="DH3793" s="60"/>
      <c r="DI3793" s="61"/>
      <c r="DJ3793" s="62"/>
    </row>
    <row r="3794" spans="104:114" ht="23.25">
      <c r="CZ3794">
        <f>ROWS($A$5:$A3794)</f>
        <v>3790</v>
      </c>
      <c r="DA3794" t="b">
        <f t="shared" si="116"/>
        <v>0</v>
      </c>
      <c r="DB3794" t="str">
        <f>IFERROR(SMALL($DA$5:DA13075,CZ3794),"")</f>
        <v/>
      </c>
      <c r="DC3794" s="57"/>
      <c r="DE3794" s="58"/>
      <c r="DF3794" s="59"/>
      <c r="DG3794" s="60"/>
      <c r="DH3794" s="60"/>
      <c r="DI3794" s="61"/>
      <c r="DJ3794" s="62"/>
    </row>
    <row r="3795" spans="104:114" ht="23.25">
      <c r="CZ3795">
        <f>ROWS($A$5:$A3795)</f>
        <v>3791</v>
      </c>
      <c r="DA3795" t="b">
        <f t="shared" si="116"/>
        <v>0</v>
      </c>
      <c r="DB3795" t="str">
        <f>IFERROR(SMALL($DA$5:DA13076,CZ3795),"")</f>
        <v/>
      </c>
      <c r="DC3795" s="57"/>
      <c r="DE3795" s="58"/>
      <c r="DF3795" s="59"/>
      <c r="DG3795" s="60"/>
      <c r="DH3795" s="60"/>
      <c r="DI3795" s="61"/>
      <c r="DJ3795" s="62"/>
    </row>
    <row r="3796" spans="104:114" ht="23.25">
      <c r="CZ3796">
        <f>ROWS($A$5:$A3796)</f>
        <v>3792</v>
      </c>
      <c r="DA3796" t="b">
        <f t="shared" si="116"/>
        <v>0</v>
      </c>
      <c r="DB3796" t="str">
        <f>IFERROR(SMALL($DA$5:DA13077,CZ3796),"")</f>
        <v/>
      </c>
      <c r="DC3796" s="57"/>
      <c r="DE3796" s="58"/>
      <c r="DF3796" s="59"/>
      <c r="DG3796" s="60"/>
      <c r="DH3796" s="60"/>
      <c r="DI3796" s="61"/>
      <c r="DJ3796" s="62"/>
    </row>
    <row r="3797" spans="104:114" ht="23.25">
      <c r="CZ3797">
        <f>ROWS($A$5:$A3797)</f>
        <v>3793</v>
      </c>
      <c r="DA3797" t="b">
        <f t="shared" si="116"/>
        <v>0</v>
      </c>
      <c r="DB3797" t="str">
        <f>IFERROR(SMALL($DA$5:DA13078,CZ3797),"")</f>
        <v/>
      </c>
      <c r="DC3797" s="57"/>
      <c r="DE3797" s="58"/>
      <c r="DF3797" s="59"/>
      <c r="DG3797" s="60"/>
      <c r="DH3797" s="60"/>
      <c r="DI3797" s="61"/>
      <c r="DJ3797" s="62"/>
    </row>
    <row r="3798" spans="104:114" ht="23.25">
      <c r="CZ3798">
        <f>ROWS($A$5:$A3798)</f>
        <v>3794</v>
      </c>
      <c r="DA3798" t="b">
        <f t="shared" si="116"/>
        <v>0</v>
      </c>
      <c r="DB3798" t="str">
        <f>IFERROR(SMALL($DA$5:DA13079,CZ3798),"")</f>
        <v/>
      </c>
      <c r="DC3798" s="57"/>
      <c r="DE3798" s="58"/>
      <c r="DF3798" s="59"/>
      <c r="DG3798" s="60"/>
      <c r="DH3798" s="60"/>
      <c r="DI3798" s="61"/>
      <c r="DJ3798" s="62"/>
    </row>
    <row r="3799" spans="104:114" ht="23.25">
      <c r="CZ3799">
        <f>ROWS($A$5:$A3799)</f>
        <v>3795</v>
      </c>
      <c r="DA3799" t="b">
        <f t="shared" si="116"/>
        <v>0</v>
      </c>
      <c r="DB3799" t="str">
        <f>IFERROR(SMALL($DA$5:DA13080,CZ3799),"")</f>
        <v/>
      </c>
      <c r="DC3799" s="57"/>
      <c r="DE3799" s="58"/>
      <c r="DF3799" s="59"/>
      <c r="DG3799" s="60"/>
      <c r="DH3799" s="60"/>
      <c r="DI3799" s="61"/>
      <c r="DJ3799" s="62"/>
    </row>
    <row r="3800" spans="104:114" ht="23.25">
      <c r="CZ3800">
        <f>ROWS($A$5:$A3800)</f>
        <v>3796</v>
      </c>
      <c r="DA3800" t="b">
        <f t="shared" si="116"/>
        <v>0</v>
      </c>
      <c r="DB3800" t="str">
        <f>IFERROR(SMALL($DA$5:DA13081,CZ3800),"")</f>
        <v/>
      </c>
      <c r="DC3800" s="57"/>
      <c r="DE3800" s="58"/>
      <c r="DF3800" s="59"/>
      <c r="DG3800" s="60"/>
      <c r="DH3800" s="60"/>
      <c r="DI3800" s="61"/>
      <c r="DJ3800" s="62"/>
    </row>
    <row r="3801" spans="104:114" ht="23.25">
      <c r="CZ3801">
        <f>ROWS($A$5:$A3801)</f>
        <v>3797</v>
      </c>
      <c r="DA3801" t="b">
        <f t="shared" si="116"/>
        <v>0</v>
      </c>
      <c r="DB3801" t="str">
        <f>IFERROR(SMALL($DA$5:DA13082,CZ3801),"")</f>
        <v/>
      </c>
      <c r="DC3801" s="57"/>
      <c r="DE3801" s="58"/>
      <c r="DF3801" s="59"/>
      <c r="DG3801" s="60"/>
      <c r="DH3801" s="60"/>
      <c r="DI3801" s="61"/>
      <c r="DJ3801" s="62"/>
    </row>
    <row r="3802" spans="104:114" ht="23.25">
      <c r="CZ3802">
        <f>ROWS($A$5:$A3802)</f>
        <v>3798</v>
      </c>
      <c r="DA3802" t="b">
        <f t="shared" si="116"/>
        <v>0</v>
      </c>
      <c r="DB3802" t="str">
        <f>IFERROR(SMALL($DA$5:DA13083,CZ3802),"")</f>
        <v/>
      </c>
      <c r="DC3802" s="57"/>
      <c r="DE3802" s="58"/>
      <c r="DF3802" s="59"/>
      <c r="DG3802" s="60"/>
      <c r="DH3802" s="60"/>
      <c r="DI3802" s="61"/>
      <c r="DJ3802" s="62"/>
    </row>
    <row r="3803" spans="104:114" ht="23.25">
      <c r="CZ3803">
        <f>ROWS($A$5:$A3803)</f>
        <v>3799</v>
      </c>
      <c r="DA3803" t="b">
        <f t="shared" si="116"/>
        <v>0</v>
      </c>
      <c r="DB3803" t="str">
        <f>IFERROR(SMALL($DA$5:DA13084,CZ3803),"")</f>
        <v/>
      </c>
      <c r="DC3803" s="57"/>
      <c r="DE3803" s="58"/>
      <c r="DF3803" s="59"/>
      <c r="DG3803" s="60"/>
      <c r="DH3803" s="60"/>
      <c r="DI3803" s="61"/>
      <c r="DJ3803" s="62"/>
    </row>
    <row r="3804" spans="104:114" ht="23.25">
      <c r="CZ3804">
        <f>ROWS($A$5:$A3804)</f>
        <v>3800</v>
      </c>
      <c r="DA3804" t="b">
        <f t="shared" si="116"/>
        <v>0</v>
      </c>
      <c r="DB3804" t="str">
        <f>IFERROR(SMALL($DA$5:DA13085,CZ3804),"")</f>
        <v/>
      </c>
      <c r="DC3804" s="57"/>
      <c r="DE3804" s="58"/>
      <c r="DF3804" s="59"/>
      <c r="DG3804" s="60"/>
      <c r="DH3804" s="60"/>
      <c r="DI3804" s="61"/>
      <c r="DJ3804" s="62"/>
    </row>
    <row r="3805" spans="104:114" ht="23.25">
      <c r="CZ3805">
        <f>ROWS($A$5:$A3805)</f>
        <v>3801</v>
      </c>
      <c r="DA3805" t="b">
        <f t="shared" si="116"/>
        <v>0</v>
      </c>
      <c r="DB3805" t="str">
        <f>IFERROR(SMALL($DA$5:DA13086,CZ3805),"")</f>
        <v/>
      </c>
      <c r="DC3805" s="57"/>
      <c r="DE3805" s="58"/>
      <c r="DF3805" s="59"/>
      <c r="DG3805" s="60"/>
      <c r="DH3805" s="60"/>
      <c r="DI3805" s="61"/>
      <c r="DJ3805" s="62"/>
    </row>
    <row r="3806" spans="104:114" ht="23.25">
      <c r="CZ3806">
        <f>ROWS($A$5:$A3806)</f>
        <v>3802</v>
      </c>
      <c r="DA3806" t="b">
        <f t="shared" si="116"/>
        <v>0</v>
      </c>
      <c r="DB3806" t="str">
        <f>IFERROR(SMALL($DA$5:DA13087,CZ3806),"")</f>
        <v/>
      </c>
      <c r="DC3806" s="57"/>
      <c r="DE3806" s="58"/>
      <c r="DF3806" s="59"/>
      <c r="DG3806" s="60"/>
      <c r="DH3806" s="60"/>
      <c r="DI3806" s="61"/>
      <c r="DJ3806" s="62"/>
    </row>
    <row r="3807" spans="104:114" ht="23.25">
      <c r="CZ3807">
        <f>ROWS($A$5:$A3807)</f>
        <v>3803</v>
      </c>
      <c r="DA3807" t="b">
        <f t="shared" si="116"/>
        <v>0</v>
      </c>
      <c r="DB3807" t="str">
        <f>IFERROR(SMALL($DA$5:DA13088,CZ3807),"")</f>
        <v/>
      </c>
      <c r="DC3807" s="57"/>
      <c r="DE3807" s="58"/>
      <c r="DF3807" s="59"/>
      <c r="DG3807" s="60"/>
      <c r="DH3807" s="60"/>
      <c r="DI3807" s="61"/>
      <c r="DJ3807" s="62"/>
    </row>
    <row r="3808" spans="104:114" ht="23.25">
      <c r="CZ3808">
        <f>ROWS($A$5:$A3808)</f>
        <v>3804</v>
      </c>
      <c r="DA3808" t="b">
        <f t="shared" si="116"/>
        <v>0</v>
      </c>
      <c r="DB3808" t="str">
        <f>IFERROR(SMALL($DA$5:DA13089,CZ3808),"")</f>
        <v/>
      </c>
      <c r="DC3808" s="57"/>
      <c r="DE3808" s="58"/>
      <c r="DF3808" s="59"/>
      <c r="DG3808" s="60"/>
      <c r="DH3808" s="60"/>
      <c r="DI3808" s="61"/>
      <c r="DJ3808" s="62"/>
    </row>
    <row r="3809" spans="104:114" ht="23.25">
      <c r="CZ3809">
        <f>ROWS($A$5:$A3809)</f>
        <v>3805</v>
      </c>
      <c r="DA3809" t="b">
        <f t="shared" si="116"/>
        <v>0</v>
      </c>
      <c r="DB3809" t="str">
        <f>IFERROR(SMALL($DA$5:DA13090,CZ3809),"")</f>
        <v/>
      </c>
      <c r="DC3809" s="57"/>
      <c r="DE3809" s="58"/>
      <c r="DF3809" s="59"/>
      <c r="DG3809" s="60"/>
      <c r="DH3809" s="60"/>
      <c r="DI3809" s="61"/>
      <c r="DJ3809" s="62"/>
    </row>
    <row r="3810" spans="104:114" ht="23.25">
      <c r="CZ3810">
        <f>ROWS($A$5:$A3810)</f>
        <v>3806</v>
      </c>
      <c r="DA3810" t="b">
        <f t="shared" si="116"/>
        <v>0</v>
      </c>
      <c r="DB3810" t="str">
        <f>IFERROR(SMALL($DA$5:DA13091,CZ3810),"")</f>
        <v/>
      </c>
      <c r="DC3810" s="57"/>
      <c r="DE3810" s="58"/>
      <c r="DF3810" s="59"/>
      <c r="DG3810" s="60"/>
      <c r="DH3810" s="60"/>
      <c r="DI3810" s="61"/>
      <c r="DJ3810" s="62"/>
    </row>
    <row r="3811" spans="104:114" ht="23.25">
      <c r="CZ3811">
        <f>ROWS($A$5:$A3811)</f>
        <v>3807</v>
      </c>
      <c r="DA3811" t="b">
        <f t="shared" si="116"/>
        <v>0</v>
      </c>
      <c r="DB3811" t="str">
        <f>IFERROR(SMALL($DA$5:DA13092,CZ3811),"")</f>
        <v/>
      </c>
      <c r="DC3811" s="57"/>
      <c r="DE3811" s="58"/>
      <c r="DF3811" s="59"/>
      <c r="DG3811" s="60"/>
      <c r="DH3811" s="60"/>
      <c r="DI3811" s="61"/>
      <c r="DJ3811" s="62"/>
    </row>
    <row r="3812" spans="104:114" ht="23.25">
      <c r="CZ3812">
        <f>ROWS($A$5:$A3812)</f>
        <v>3808</v>
      </c>
      <c r="DA3812" t="b">
        <f t="shared" si="116"/>
        <v>0</v>
      </c>
      <c r="DB3812" t="str">
        <f>IFERROR(SMALL($DA$5:DA13093,CZ3812),"")</f>
        <v/>
      </c>
      <c r="DC3812" s="57"/>
      <c r="DE3812" s="58"/>
      <c r="DF3812" s="59"/>
      <c r="DG3812" s="60"/>
      <c r="DH3812" s="60"/>
      <c r="DI3812" s="61"/>
      <c r="DJ3812" s="62"/>
    </row>
    <row r="3813" spans="104:114" ht="23.25">
      <c r="CZ3813">
        <f>ROWS($A$5:$A3813)</f>
        <v>3809</v>
      </c>
      <c r="DA3813" t="b">
        <f t="shared" si="116"/>
        <v>0</v>
      </c>
      <c r="DB3813" t="str">
        <f>IFERROR(SMALL($DA$5:DA13094,CZ3813),"")</f>
        <v/>
      </c>
      <c r="DC3813" s="57"/>
      <c r="DE3813" s="58"/>
      <c r="DF3813" s="59"/>
      <c r="DG3813" s="60"/>
      <c r="DH3813" s="60"/>
      <c r="DI3813" s="61"/>
      <c r="DJ3813" s="62"/>
    </row>
    <row r="3814" spans="104:114" ht="23.25">
      <c r="CZ3814">
        <f>ROWS($A$5:$A3814)</f>
        <v>3810</v>
      </c>
      <c r="DA3814" t="b">
        <f t="shared" si="116"/>
        <v>0</v>
      </c>
      <c r="DB3814" t="str">
        <f>IFERROR(SMALL($DA$5:DA13095,CZ3814),"")</f>
        <v/>
      </c>
      <c r="DC3814" s="57"/>
      <c r="DE3814" s="58"/>
      <c r="DF3814" s="59"/>
      <c r="DG3814" s="60"/>
      <c r="DH3814" s="60"/>
      <c r="DI3814" s="61"/>
      <c r="DJ3814" s="62"/>
    </row>
    <row r="3815" spans="104:114" ht="23.25">
      <c r="CZ3815">
        <f>ROWS($A$5:$A3815)</f>
        <v>3811</v>
      </c>
      <c r="DA3815" t="b">
        <f t="shared" si="116"/>
        <v>0</v>
      </c>
      <c r="DB3815" t="str">
        <f>IFERROR(SMALL($DA$5:DA13096,CZ3815),"")</f>
        <v/>
      </c>
      <c r="DC3815" s="57"/>
      <c r="DE3815" s="58"/>
      <c r="DF3815" s="59"/>
      <c r="DG3815" s="60"/>
      <c r="DH3815" s="60"/>
      <c r="DI3815" s="61"/>
      <c r="DJ3815" s="62"/>
    </row>
    <row r="3816" spans="104:114" ht="23.25">
      <c r="CZ3816">
        <f>ROWS($A$5:$A3816)</f>
        <v>3812</v>
      </c>
      <c r="DA3816" t="b">
        <f t="shared" si="116"/>
        <v>0</v>
      </c>
      <c r="DB3816" t="str">
        <f>IFERROR(SMALL($DA$5:DA13097,CZ3816),"")</f>
        <v/>
      </c>
      <c r="DC3816" s="57"/>
      <c r="DE3816" s="58"/>
      <c r="DF3816" s="59"/>
      <c r="DG3816" s="60"/>
      <c r="DH3816" s="60"/>
      <c r="DI3816" s="61"/>
      <c r="DJ3816" s="62"/>
    </row>
    <row r="3817" spans="104:114" ht="23.25">
      <c r="CZ3817">
        <f>ROWS($A$5:$A3817)</f>
        <v>3813</v>
      </c>
      <c r="DA3817" t="b">
        <f t="shared" si="116"/>
        <v>0</v>
      </c>
      <c r="DB3817" t="str">
        <f>IFERROR(SMALL($DA$5:DA13098,CZ3817),"")</f>
        <v/>
      </c>
      <c r="DC3817" s="57"/>
      <c r="DE3817" s="58"/>
      <c r="DF3817" s="59"/>
      <c r="DG3817" s="60"/>
      <c r="DH3817" s="60"/>
      <c r="DI3817" s="61"/>
      <c r="DJ3817" s="62"/>
    </row>
    <row r="3818" spans="104:114" ht="23.25">
      <c r="CZ3818">
        <f>ROWS($A$5:$A3818)</f>
        <v>3814</v>
      </c>
      <c r="DA3818" t="b">
        <f t="shared" si="116"/>
        <v>0</v>
      </c>
      <c r="DB3818" t="str">
        <f>IFERROR(SMALL($DA$5:DA13099,CZ3818),"")</f>
        <v/>
      </c>
      <c r="DC3818" s="57"/>
      <c r="DE3818" s="58"/>
      <c r="DF3818" s="59"/>
      <c r="DG3818" s="60"/>
      <c r="DH3818" s="60"/>
      <c r="DI3818" s="61"/>
      <c r="DJ3818" s="62"/>
    </row>
    <row r="3819" spans="104:114" ht="23.25">
      <c r="CZ3819">
        <f>ROWS($A$5:$A3819)</f>
        <v>3815</v>
      </c>
      <c r="DA3819" t="b">
        <f t="shared" si="116"/>
        <v>0</v>
      </c>
      <c r="DB3819" t="str">
        <f>IFERROR(SMALL($DA$5:DA13100,CZ3819),"")</f>
        <v/>
      </c>
      <c r="DC3819" s="57"/>
      <c r="DE3819" s="58"/>
      <c r="DF3819" s="59"/>
      <c r="DG3819" s="60"/>
      <c r="DH3819" s="60"/>
      <c r="DI3819" s="61"/>
      <c r="DJ3819" s="62"/>
    </row>
    <row r="3820" spans="104:114" ht="23.25">
      <c r="CZ3820">
        <f>ROWS($A$5:$A3820)</f>
        <v>3816</v>
      </c>
      <c r="DA3820" t="b">
        <f t="shared" si="116"/>
        <v>0</v>
      </c>
      <c r="DB3820" t="str">
        <f>IFERROR(SMALL($DA$5:DA13101,CZ3820),"")</f>
        <v/>
      </c>
      <c r="DC3820" s="57"/>
      <c r="DE3820" s="58"/>
      <c r="DF3820" s="59"/>
      <c r="DG3820" s="60"/>
      <c r="DH3820" s="60"/>
      <c r="DI3820" s="61"/>
      <c r="DJ3820" s="62"/>
    </row>
    <row r="3821" spans="104:114" ht="23.25">
      <c r="CZ3821">
        <f>ROWS($A$5:$A3821)</f>
        <v>3817</v>
      </c>
      <c r="DA3821" t="b">
        <f t="shared" si="116"/>
        <v>0</v>
      </c>
      <c r="DB3821" t="str">
        <f>IFERROR(SMALL($DA$5:DA13102,CZ3821),"")</f>
        <v/>
      </c>
      <c r="DC3821" s="57"/>
      <c r="DE3821" s="58"/>
      <c r="DF3821" s="59"/>
      <c r="DG3821" s="60"/>
      <c r="DH3821" s="60"/>
      <c r="DI3821" s="61"/>
      <c r="DJ3821" s="62"/>
    </row>
    <row r="3822" spans="104:114" ht="23.25">
      <c r="CZ3822">
        <f>ROWS($A$5:$A3822)</f>
        <v>3818</v>
      </c>
      <c r="DA3822" t="b">
        <f t="shared" si="116"/>
        <v>0</v>
      </c>
      <c r="DB3822" t="str">
        <f>IFERROR(SMALL($DA$5:DA13103,CZ3822),"")</f>
        <v/>
      </c>
      <c r="DC3822" s="57"/>
      <c r="DE3822" s="58"/>
      <c r="DF3822" s="59"/>
      <c r="DG3822" s="60"/>
      <c r="DH3822" s="60"/>
      <c r="DI3822" s="61"/>
      <c r="DJ3822" s="62"/>
    </row>
    <row r="3823" spans="104:114" ht="23.25">
      <c r="CZ3823">
        <f>ROWS($A$5:$A3823)</f>
        <v>3819</v>
      </c>
      <c r="DA3823" t="b">
        <f t="shared" si="116"/>
        <v>0</v>
      </c>
      <c r="DB3823" t="str">
        <f>IFERROR(SMALL($DA$5:DA13104,CZ3823),"")</f>
        <v/>
      </c>
      <c r="DC3823" s="57"/>
      <c r="DE3823" s="58"/>
      <c r="DF3823" s="59"/>
      <c r="DG3823" s="60"/>
      <c r="DH3823" s="60"/>
      <c r="DI3823" s="61"/>
      <c r="DJ3823" s="62"/>
    </row>
    <row r="3824" spans="104:114" ht="23.25">
      <c r="CZ3824">
        <f>ROWS($A$5:$A3824)</f>
        <v>3820</v>
      </c>
      <c r="DA3824" t="b">
        <f t="shared" si="116"/>
        <v>0</v>
      </c>
      <c r="DB3824" t="str">
        <f>IFERROR(SMALL($DA$5:DA13105,CZ3824),"")</f>
        <v/>
      </c>
      <c r="DC3824" s="57"/>
      <c r="DE3824" s="58"/>
      <c r="DF3824" s="59"/>
      <c r="DG3824" s="60"/>
      <c r="DH3824" s="60"/>
      <c r="DI3824" s="61"/>
      <c r="DJ3824" s="62"/>
    </row>
    <row r="3825" spans="104:114" ht="23.25">
      <c r="CZ3825">
        <f>ROWS($A$5:$A3825)</f>
        <v>3821</v>
      </c>
      <c r="DA3825" t="b">
        <f t="shared" si="116"/>
        <v>0</v>
      </c>
      <c r="DB3825" t="str">
        <f>IFERROR(SMALL($DA$5:DA13106,CZ3825),"")</f>
        <v/>
      </c>
      <c r="DC3825" s="57"/>
      <c r="DE3825" s="58"/>
      <c r="DF3825" s="59"/>
      <c r="DG3825" s="60"/>
      <c r="DH3825" s="60"/>
      <c r="DI3825" s="61"/>
      <c r="DJ3825" s="62"/>
    </row>
    <row r="3826" spans="104:114" ht="23.25">
      <c r="CZ3826">
        <f>ROWS($A$5:$A3826)</f>
        <v>3822</v>
      </c>
      <c r="DA3826" t="b">
        <f t="shared" si="116"/>
        <v>0</v>
      </c>
      <c r="DB3826" t="str">
        <f>IFERROR(SMALL($DA$5:DA13107,CZ3826),"")</f>
        <v/>
      </c>
      <c r="DC3826" s="57"/>
      <c r="DE3826" s="58"/>
      <c r="DF3826" s="59"/>
      <c r="DG3826" s="60"/>
      <c r="DH3826" s="60"/>
      <c r="DI3826" s="61"/>
      <c r="DJ3826" s="62"/>
    </row>
    <row r="3827" spans="104:114" ht="23.25">
      <c r="CZ3827">
        <f>ROWS($A$5:$A3827)</f>
        <v>3823</v>
      </c>
      <c r="DA3827" t="b">
        <f t="shared" si="116"/>
        <v>0</v>
      </c>
      <c r="DB3827" t="str">
        <f>IFERROR(SMALL($DA$5:DA13108,CZ3827),"")</f>
        <v/>
      </c>
      <c r="DC3827" s="57"/>
      <c r="DE3827" s="58"/>
      <c r="DF3827" s="59"/>
      <c r="DG3827" s="60"/>
      <c r="DH3827" s="60"/>
      <c r="DI3827" s="61"/>
      <c r="DJ3827" s="62"/>
    </row>
    <row r="3828" spans="104:114" ht="23.25">
      <c r="CZ3828">
        <f>ROWS($A$5:$A3828)</f>
        <v>3824</v>
      </c>
      <c r="DA3828" t="b">
        <f t="shared" si="116"/>
        <v>0</v>
      </c>
      <c r="DB3828" t="str">
        <f>IFERROR(SMALL($DA$5:DA13109,CZ3828),"")</f>
        <v/>
      </c>
      <c r="DC3828" s="57"/>
      <c r="DE3828" s="58"/>
      <c r="DF3828" s="59"/>
      <c r="DG3828" s="60"/>
      <c r="DH3828" s="60"/>
      <c r="DI3828" s="61"/>
      <c r="DJ3828" s="62"/>
    </row>
    <row r="3829" spans="104:114" ht="23.25">
      <c r="CZ3829">
        <f>ROWS($A$5:$A3829)</f>
        <v>3825</v>
      </c>
      <c r="DA3829" t="b">
        <f t="shared" si="116"/>
        <v>0</v>
      </c>
      <c r="DB3829" t="str">
        <f>IFERROR(SMALL($DA$5:DA13110,CZ3829),"")</f>
        <v/>
      </c>
      <c r="DC3829" s="57"/>
      <c r="DE3829" s="58"/>
      <c r="DF3829" s="59"/>
      <c r="DG3829" s="60"/>
      <c r="DH3829" s="60"/>
      <c r="DI3829" s="61"/>
      <c r="DJ3829" s="62"/>
    </row>
    <row r="3830" spans="104:114" ht="23.25">
      <c r="CZ3830">
        <f>ROWS($A$5:$A3830)</f>
        <v>3826</v>
      </c>
      <c r="DA3830" t="b">
        <f t="shared" si="116"/>
        <v>0</v>
      </c>
      <c r="DB3830" t="str">
        <f>IFERROR(SMALL($DA$5:DA13111,CZ3830),"")</f>
        <v/>
      </c>
      <c r="DC3830" s="57"/>
      <c r="DE3830" s="58"/>
      <c r="DF3830" s="59"/>
      <c r="DG3830" s="60"/>
      <c r="DH3830" s="60"/>
      <c r="DI3830" s="61"/>
      <c r="DJ3830" s="62"/>
    </row>
    <row r="3831" spans="104:114" ht="23.25">
      <c r="CZ3831">
        <f>ROWS($A$5:$A3831)</f>
        <v>3827</v>
      </c>
      <c r="DA3831" t="b">
        <f t="shared" si="116"/>
        <v>0</v>
      </c>
      <c r="DB3831" t="str">
        <f>IFERROR(SMALL($DA$5:DA13112,CZ3831),"")</f>
        <v/>
      </c>
      <c r="DC3831" s="57"/>
      <c r="DE3831" s="58"/>
      <c r="DF3831" s="59"/>
      <c r="DG3831" s="60"/>
      <c r="DH3831" s="60"/>
      <c r="DI3831" s="61"/>
      <c r="DJ3831" s="62"/>
    </row>
    <row r="3832" spans="104:114" ht="23.25">
      <c r="CZ3832">
        <f>ROWS($A$5:$A3832)</f>
        <v>3828</v>
      </c>
      <c r="DA3832" t="b">
        <f t="shared" si="116"/>
        <v>0</v>
      </c>
      <c r="DB3832" t="str">
        <f>IFERROR(SMALL($DA$5:DA13113,CZ3832),"")</f>
        <v/>
      </c>
      <c r="DC3832" s="57"/>
      <c r="DE3832" s="58"/>
      <c r="DF3832" s="59"/>
      <c r="DG3832" s="60"/>
      <c r="DH3832" s="60"/>
      <c r="DI3832" s="61"/>
      <c r="DJ3832" s="62"/>
    </row>
    <row r="3833" spans="104:114" ht="23.25">
      <c r="CZ3833">
        <f>ROWS($A$5:$A3833)</f>
        <v>3829</v>
      </c>
      <c r="DA3833" t="b">
        <f t="shared" si="116"/>
        <v>0</v>
      </c>
      <c r="DB3833" t="str">
        <f>IFERROR(SMALL($DA$5:DA13114,CZ3833),"")</f>
        <v/>
      </c>
      <c r="DC3833" s="57"/>
      <c r="DE3833" s="58"/>
      <c r="DF3833" s="59"/>
      <c r="DG3833" s="60"/>
      <c r="DH3833" s="60"/>
      <c r="DI3833" s="61"/>
      <c r="DJ3833" s="62"/>
    </row>
    <row r="3834" spans="104:114" ht="23.25">
      <c r="CZ3834">
        <f>ROWS($A$5:$A3834)</f>
        <v>3830</v>
      </c>
      <c r="DA3834" t="b">
        <f t="shared" si="116"/>
        <v>0</v>
      </c>
      <c r="DB3834" t="str">
        <f>IFERROR(SMALL($DA$5:DA13115,CZ3834),"")</f>
        <v/>
      </c>
      <c r="DC3834" s="57"/>
      <c r="DE3834" s="58"/>
      <c r="DF3834" s="59"/>
      <c r="DG3834" s="60"/>
      <c r="DH3834" s="60"/>
      <c r="DI3834" s="61"/>
      <c r="DJ3834" s="62"/>
    </row>
    <row r="3835" spans="104:114" ht="23.25">
      <c r="CZ3835">
        <f>ROWS($A$5:$A3835)</f>
        <v>3831</v>
      </c>
      <c r="DA3835" t="b">
        <f t="shared" si="116"/>
        <v>0</v>
      </c>
      <c r="DB3835" t="str">
        <f>IFERROR(SMALL($DA$5:DA13116,CZ3835),"")</f>
        <v/>
      </c>
      <c r="DC3835" s="57"/>
      <c r="DE3835" s="58"/>
      <c r="DF3835" s="59"/>
      <c r="DG3835" s="60"/>
      <c r="DH3835" s="60"/>
      <c r="DI3835" s="61"/>
      <c r="DJ3835" s="62"/>
    </row>
    <row r="3836" spans="104:114" ht="23.25">
      <c r="CZ3836">
        <f>ROWS($A$5:$A3836)</f>
        <v>3832</v>
      </c>
      <c r="DA3836" t="b">
        <f t="shared" si="116"/>
        <v>0</v>
      </c>
      <c r="DB3836" t="str">
        <f>IFERROR(SMALL($DA$5:DA13117,CZ3836),"")</f>
        <v/>
      </c>
      <c r="DC3836" s="57"/>
      <c r="DE3836" s="58"/>
      <c r="DF3836" s="59"/>
      <c r="DG3836" s="60"/>
      <c r="DH3836" s="60"/>
      <c r="DI3836" s="61"/>
      <c r="DJ3836" s="62"/>
    </row>
    <row r="3837" spans="104:114" ht="23.25">
      <c r="CZ3837">
        <f>ROWS($A$5:$A3837)</f>
        <v>3833</v>
      </c>
      <c r="DA3837" t="b">
        <f t="shared" si="116"/>
        <v>0</v>
      </c>
      <c r="DB3837" t="str">
        <f>IFERROR(SMALL($DA$5:DA13118,CZ3837),"")</f>
        <v/>
      </c>
      <c r="DC3837" s="57"/>
      <c r="DE3837" s="58"/>
      <c r="DF3837" s="59"/>
      <c r="DG3837" s="60"/>
      <c r="DH3837" s="60"/>
      <c r="DI3837" s="61"/>
      <c r="DJ3837" s="62"/>
    </row>
    <row r="3838" spans="104:114" ht="23.25">
      <c r="CZ3838">
        <f>ROWS($A$5:$A3838)</f>
        <v>3834</v>
      </c>
      <c r="DA3838" t="b">
        <f t="shared" si="116"/>
        <v>0</v>
      </c>
      <c r="DB3838" t="str">
        <f>IFERROR(SMALL($DA$5:DA13119,CZ3838),"")</f>
        <v/>
      </c>
      <c r="DC3838" s="57"/>
      <c r="DE3838" s="58"/>
      <c r="DF3838" s="59"/>
      <c r="DG3838" s="60"/>
      <c r="DH3838" s="60"/>
      <c r="DI3838" s="61"/>
      <c r="DJ3838" s="62"/>
    </row>
    <row r="3839" spans="104:114" ht="23.25">
      <c r="CZ3839">
        <f>ROWS($A$5:$A3839)</f>
        <v>3835</v>
      </c>
      <c r="DA3839" t="b">
        <f t="shared" si="116"/>
        <v>0</v>
      </c>
      <c r="DB3839" t="str">
        <f>IFERROR(SMALL($DA$5:DA13120,CZ3839),"")</f>
        <v/>
      </c>
      <c r="DC3839" s="57"/>
      <c r="DE3839" s="58"/>
      <c r="DF3839" s="59"/>
      <c r="DG3839" s="60"/>
      <c r="DH3839" s="60"/>
      <c r="DI3839" s="61"/>
      <c r="DJ3839" s="62"/>
    </row>
    <row r="3840" spans="104:114" ht="23.25">
      <c r="CZ3840">
        <f>ROWS($A$5:$A3840)</f>
        <v>3836</v>
      </c>
      <c r="DA3840" t="b">
        <f t="shared" si="116"/>
        <v>0</v>
      </c>
      <c r="DB3840" t="str">
        <f>IFERROR(SMALL($DA$5:DA13121,CZ3840),"")</f>
        <v/>
      </c>
      <c r="DC3840" s="57"/>
      <c r="DE3840" s="58"/>
      <c r="DF3840" s="59"/>
      <c r="DG3840" s="60"/>
      <c r="DH3840" s="60"/>
      <c r="DI3840" s="61"/>
      <c r="DJ3840" s="62"/>
    </row>
    <row r="3841" spans="104:114" ht="23.25">
      <c r="CZ3841">
        <f>ROWS($A$5:$A3841)</f>
        <v>3837</v>
      </c>
      <c r="DA3841" t="b">
        <f t="shared" si="116"/>
        <v>0</v>
      </c>
      <c r="DB3841" t="str">
        <f>IFERROR(SMALL($DA$5:DA13122,CZ3841),"")</f>
        <v/>
      </c>
      <c r="DC3841" s="57"/>
      <c r="DE3841" s="58"/>
      <c r="DF3841" s="59"/>
      <c r="DG3841" s="60"/>
      <c r="DH3841" s="60"/>
      <c r="DI3841" s="61"/>
      <c r="DJ3841" s="62"/>
    </row>
    <row r="3842" spans="104:114" ht="23.25">
      <c r="CZ3842">
        <f>ROWS($A$5:$A3842)</f>
        <v>3838</v>
      </c>
      <c r="DA3842" t="b">
        <f t="shared" si="116"/>
        <v>0</v>
      </c>
      <c r="DB3842" t="str">
        <f>IFERROR(SMALL($DA$5:DA13123,CZ3842),"")</f>
        <v/>
      </c>
      <c r="DC3842" s="57"/>
      <c r="DE3842" s="58"/>
      <c r="DF3842" s="59"/>
      <c r="DG3842" s="60"/>
      <c r="DH3842" s="60"/>
      <c r="DI3842" s="61"/>
      <c r="DJ3842" s="62"/>
    </row>
    <row r="3843" spans="104:114" ht="23.25">
      <c r="CZ3843">
        <f>ROWS($A$5:$A3843)</f>
        <v>3839</v>
      </c>
      <c r="DA3843" t="b">
        <f t="shared" si="116"/>
        <v>0</v>
      </c>
      <c r="DB3843" t="str">
        <f>IFERROR(SMALL($DA$5:DA13124,CZ3843),"")</f>
        <v/>
      </c>
      <c r="DC3843" s="57"/>
      <c r="DE3843" s="58"/>
      <c r="DF3843" s="59"/>
      <c r="DG3843" s="60"/>
      <c r="DH3843" s="60"/>
      <c r="DI3843" s="61"/>
      <c r="DJ3843" s="62"/>
    </row>
    <row r="3844" spans="104:114" ht="23.25">
      <c r="CZ3844">
        <f>ROWS($A$5:$A3844)</f>
        <v>3840</v>
      </c>
      <c r="DA3844" t="b">
        <f t="shared" si="116"/>
        <v>0</v>
      </c>
      <c r="DB3844" t="str">
        <f>IFERROR(SMALL($DA$5:DA13125,CZ3844),"")</f>
        <v/>
      </c>
      <c r="DC3844" s="57"/>
      <c r="DE3844" s="58"/>
      <c r="DF3844" s="59"/>
      <c r="DG3844" s="60"/>
      <c r="DH3844" s="60"/>
      <c r="DI3844" s="61"/>
      <c r="DJ3844" s="62"/>
    </row>
    <row r="3845" spans="104:114" ht="23.25">
      <c r="CZ3845">
        <f>ROWS($A$5:$A3845)</f>
        <v>3841</v>
      </c>
      <c r="DA3845" t="b">
        <f t="shared" si="116"/>
        <v>0</v>
      </c>
      <c r="DB3845" t="str">
        <f>IFERROR(SMALL($DA$5:DA13126,CZ3845),"")</f>
        <v/>
      </c>
      <c r="DC3845" s="57"/>
      <c r="DE3845" s="58"/>
      <c r="DF3845" s="59"/>
      <c r="DG3845" s="60"/>
      <c r="DH3845" s="60"/>
      <c r="DI3845" s="61"/>
      <c r="DJ3845" s="62"/>
    </row>
    <row r="3846" spans="104:114" ht="23.25">
      <c r="CZ3846">
        <f>ROWS($A$5:$A3846)</f>
        <v>3842</v>
      </c>
      <c r="DA3846" t="b">
        <f t="shared" ref="DA3846:DA3909" si="117">IF($DC$2&lt;&gt;"",(IF(ISNUMBER(SEARCH($DC$2,F3846&amp;""&amp;G3846&amp;""&amp;H3846&amp;""&amp;I3846&amp;""&amp;J3846&amp;""&amp;K3846&amp;""&amp;L3846&amp;""&amp;M3846&amp;""&amp;N3846&amp;""&amp;O3846&amp;""&amp;P3846&amp;""&amp;Q3846)),CZ3846)),IF($DD$2&lt;&gt;"",(IF(ISNUMBER(SEARCH($DD$2,R3846&amp;""&amp;S3846&amp;""&amp;T3846&amp;""&amp;U3846&amp;""&amp;V3846&amp;""&amp;W3846&amp;""&amp;X3846&amp;""&amp;Y3846&amp;""&amp;Z3846&amp;""&amp;AA3846&amp;""&amp;AB3846&amp;""&amp;AC3846)),CZ3846)),IF($DE$2&lt;&gt;"",(IF(ISNUMBER(SEARCH($DE$2,AD3846&amp;""&amp;AE3846&amp;""&amp;AF3846&amp;""&amp;AG3846&amp;""&amp;AH3846&amp;""&amp;AI3846&amp;""&amp;AJ3846&amp;""&amp;AK3846&amp;""&amp;AL3846&amp;""&amp;AM3846&amp;""&amp;AN3846&amp;""&amp;AO3846)),CZ3846)),IF($DF$2&lt;&gt;"",(IF(ISNUMBER(SEARCH($DF$2,AP3846&amp;""&amp;AQ3846&amp;""&amp;AR3846&amp;""&amp;AS3846&amp;""&amp;AT3846&amp;""&amp;AU3846&amp;""&amp;AV3846&amp;""&amp;AW3846&amp;""&amp;AX3846&amp;""&amp;AY3846&amp;""&amp;AZ3846&amp;""&amp;BA3846)),CZ3846)),""))))</f>
        <v>0</v>
      </c>
      <c r="DB3846" t="str">
        <f>IFERROR(SMALL($DA$5:DA13127,CZ3846),"")</f>
        <v/>
      </c>
      <c r="DC3846" s="57"/>
      <c r="DE3846" s="58"/>
      <c r="DF3846" s="59"/>
      <c r="DG3846" s="60"/>
      <c r="DH3846" s="60"/>
      <c r="DI3846" s="61"/>
      <c r="DJ3846" s="62"/>
    </row>
    <row r="3847" spans="104:114" ht="23.25">
      <c r="CZ3847">
        <f>ROWS($A$5:$A3847)</f>
        <v>3843</v>
      </c>
      <c r="DA3847" t="b">
        <f t="shared" si="117"/>
        <v>0</v>
      </c>
      <c r="DB3847" t="str">
        <f>IFERROR(SMALL($DA$5:DA13128,CZ3847),"")</f>
        <v/>
      </c>
      <c r="DC3847" s="57"/>
      <c r="DE3847" s="58"/>
      <c r="DF3847" s="59"/>
      <c r="DG3847" s="60"/>
      <c r="DH3847" s="60"/>
      <c r="DI3847" s="61"/>
      <c r="DJ3847" s="62"/>
    </row>
    <row r="3848" spans="104:114" ht="23.25">
      <c r="CZ3848">
        <f>ROWS($A$5:$A3848)</f>
        <v>3844</v>
      </c>
      <c r="DA3848" t="b">
        <f t="shared" si="117"/>
        <v>0</v>
      </c>
      <c r="DB3848" t="str">
        <f>IFERROR(SMALL($DA$5:DA13129,CZ3848),"")</f>
        <v/>
      </c>
      <c r="DC3848" s="57"/>
      <c r="DE3848" s="58"/>
      <c r="DF3848" s="59"/>
      <c r="DG3848" s="60"/>
      <c r="DH3848" s="60"/>
      <c r="DI3848" s="61"/>
      <c r="DJ3848" s="62"/>
    </row>
    <row r="3849" spans="104:114" ht="23.25">
      <c r="CZ3849">
        <f>ROWS($A$5:$A3849)</f>
        <v>3845</v>
      </c>
      <c r="DA3849" t="b">
        <f t="shared" si="117"/>
        <v>0</v>
      </c>
      <c r="DB3849" t="str">
        <f>IFERROR(SMALL($DA$5:DA13130,CZ3849),"")</f>
        <v/>
      </c>
      <c r="DC3849" s="57"/>
      <c r="DE3849" s="58"/>
      <c r="DF3849" s="59"/>
      <c r="DG3849" s="60"/>
      <c r="DH3849" s="60"/>
      <c r="DI3849" s="61"/>
      <c r="DJ3849" s="62"/>
    </row>
    <row r="3850" spans="104:114" ht="23.25">
      <c r="CZ3850">
        <f>ROWS($A$5:$A3850)</f>
        <v>3846</v>
      </c>
      <c r="DA3850" t="b">
        <f t="shared" si="117"/>
        <v>0</v>
      </c>
      <c r="DB3850" t="str">
        <f>IFERROR(SMALL($DA$5:DA13131,CZ3850),"")</f>
        <v/>
      </c>
      <c r="DC3850" s="57"/>
      <c r="DE3850" s="58"/>
      <c r="DF3850" s="59"/>
      <c r="DG3850" s="60"/>
      <c r="DH3850" s="60"/>
      <c r="DI3850" s="61"/>
      <c r="DJ3850" s="62"/>
    </row>
    <row r="3851" spans="104:114" ht="23.25">
      <c r="CZ3851">
        <f>ROWS($A$5:$A3851)</f>
        <v>3847</v>
      </c>
      <c r="DA3851" t="b">
        <f t="shared" si="117"/>
        <v>0</v>
      </c>
      <c r="DB3851" t="str">
        <f>IFERROR(SMALL($DA$5:DA13132,CZ3851),"")</f>
        <v/>
      </c>
      <c r="DC3851" s="57"/>
      <c r="DE3851" s="58"/>
      <c r="DF3851" s="59"/>
      <c r="DG3851" s="60"/>
      <c r="DH3851" s="60"/>
      <c r="DI3851" s="61"/>
      <c r="DJ3851" s="62"/>
    </row>
    <row r="3852" spans="104:114" ht="23.25">
      <c r="CZ3852">
        <f>ROWS($A$5:$A3852)</f>
        <v>3848</v>
      </c>
      <c r="DA3852" t="b">
        <f t="shared" si="117"/>
        <v>0</v>
      </c>
      <c r="DB3852" t="str">
        <f>IFERROR(SMALL($DA$5:DA13133,CZ3852),"")</f>
        <v/>
      </c>
      <c r="DC3852" s="57"/>
      <c r="DE3852" s="58"/>
      <c r="DF3852" s="59"/>
      <c r="DG3852" s="60"/>
      <c r="DH3852" s="60"/>
      <c r="DI3852" s="61"/>
      <c r="DJ3852" s="62"/>
    </row>
    <row r="3853" spans="104:114" ht="23.25">
      <c r="CZ3853">
        <f>ROWS($A$5:$A3853)</f>
        <v>3849</v>
      </c>
      <c r="DA3853" t="b">
        <f t="shared" si="117"/>
        <v>0</v>
      </c>
      <c r="DB3853" t="str">
        <f>IFERROR(SMALL($DA$5:DA13134,CZ3853),"")</f>
        <v/>
      </c>
      <c r="DC3853" s="57"/>
      <c r="DE3853" s="58"/>
      <c r="DF3853" s="59"/>
      <c r="DG3853" s="60"/>
      <c r="DH3853" s="60"/>
      <c r="DI3853" s="61"/>
      <c r="DJ3853" s="62"/>
    </row>
    <row r="3854" spans="104:114" ht="23.25">
      <c r="CZ3854">
        <f>ROWS($A$5:$A3854)</f>
        <v>3850</v>
      </c>
      <c r="DA3854" t="b">
        <f t="shared" si="117"/>
        <v>0</v>
      </c>
      <c r="DB3854" t="str">
        <f>IFERROR(SMALL($DA$5:DA13135,CZ3854),"")</f>
        <v/>
      </c>
      <c r="DC3854" s="57"/>
      <c r="DE3854" s="58"/>
      <c r="DF3854" s="59"/>
      <c r="DG3854" s="60"/>
      <c r="DH3854" s="60"/>
      <c r="DI3854" s="61"/>
      <c r="DJ3854" s="62"/>
    </row>
    <row r="3855" spans="104:114" ht="23.25">
      <c r="CZ3855">
        <f>ROWS($A$5:$A3855)</f>
        <v>3851</v>
      </c>
      <c r="DA3855" t="b">
        <f t="shared" si="117"/>
        <v>0</v>
      </c>
      <c r="DB3855" t="str">
        <f>IFERROR(SMALL($DA$5:DA13136,CZ3855),"")</f>
        <v/>
      </c>
      <c r="DC3855" s="57"/>
      <c r="DE3855" s="58"/>
      <c r="DF3855" s="59"/>
      <c r="DG3855" s="60"/>
      <c r="DH3855" s="60"/>
      <c r="DI3855" s="61"/>
      <c r="DJ3855" s="62"/>
    </row>
    <row r="3856" spans="104:114" ht="23.25">
      <c r="CZ3856">
        <f>ROWS($A$5:$A3856)</f>
        <v>3852</v>
      </c>
      <c r="DA3856" t="b">
        <f t="shared" si="117"/>
        <v>0</v>
      </c>
      <c r="DB3856" t="str">
        <f>IFERROR(SMALL($DA$5:DA13137,CZ3856),"")</f>
        <v/>
      </c>
      <c r="DC3856" s="57"/>
      <c r="DE3856" s="58"/>
      <c r="DF3856" s="59"/>
      <c r="DG3856" s="60"/>
      <c r="DH3856" s="60"/>
      <c r="DI3856" s="61"/>
      <c r="DJ3856" s="62"/>
    </row>
    <row r="3857" spans="104:114" ht="23.25">
      <c r="CZ3857">
        <f>ROWS($A$5:$A3857)</f>
        <v>3853</v>
      </c>
      <c r="DA3857" t="b">
        <f t="shared" si="117"/>
        <v>0</v>
      </c>
      <c r="DB3857" t="str">
        <f>IFERROR(SMALL($DA$5:DA13138,CZ3857),"")</f>
        <v/>
      </c>
      <c r="DC3857" s="57"/>
      <c r="DE3857" s="58"/>
      <c r="DF3857" s="59"/>
      <c r="DG3857" s="60"/>
      <c r="DH3857" s="60"/>
      <c r="DI3857" s="61"/>
      <c r="DJ3857" s="62"/>
    </row>
    <row r="3858" spans="104:114" ht="23.25">
      <c r="CZ3858">
        <f>ROWS($A$5:$A3858)</f>
        <v>3854</v>
      </c>
      <c r="DA3858" t="b">
        <f t="shared" si="117"/>
        <v>0</v>
      </c>
      <c r="DB3858" t="str">
        <f>IFERROR(SMALL($DA$5:DA13139,CZ3858),"")</f>
        <v/>
      </c>
      <c r="DC3858" s="57"/>
      <c r="DE3858" s="58"/>
      <c r="DF3858" s="59"/>
      <c r="DG3858" s="60"/>
      <c r="DH3858" s="60"/>
      <c r="DI3858" s="61"/>
      <c r="DJ3858" s="62"/>
    </row>
    <row r="3859" spans="104:114" ht="23.25">
      <c r="CZ3859">
        <f>ROWS($A$5:$A3859)</f>
        <v>3855</v>
      </c>
      <c r="DA3859" t="b">
        <f t="shared" si="117"/>
        <v>0</v>
      </c>
      <c r="DB3859" t="str">
        <f>IFERROR(SMALL($DA$5:DA13140,CZ3859),"")</f>
        <v/>
      </c>
      <c r="DC3859" s="57"/>
      <c r="DE3859" s="58"/>
      <c r="DF3859" s="59"/>
      <c r="DG3859" s="60"/>
      <c r="DH3859" s="60"/>
      <c r="DI3859" s="61"/>
      <c r="DJ3859" s="62"/>
    </row>
    <row r="3860" spans="104:114" ht="23.25">
      <c r="CZ3860">
        <f>ROWS($A$5:$A3860)</f>
        <v>3856</v>
      </c>
      <c r="DA3860" t="b">
        <f t="shared" si="117"/>
        <v>0</v>
      </c>
      <c r="DB3860" t="str">
        <f>IFERROR(SMALL($DA$5:DA13141,CZ3860),"")</f>
        <v/>
      </c>
      <c r="DC3860" s="57"/>
      <c r="DE3860" s="58"/>
      <c r="DF3860" s="59"/>
      <c r="DG3860" s="60"/>
      <c r="DH3860" s="60"/>
      <c r="DI3860" s="61"/>
      <c r="DJ3860" s="62"/>
    </row>
    <row r="3861" spans="104:114" ht="23.25">
      <c r="CZ3861">
        <f>ROWS($A$5:$A3861)</f>
        <v>3857</v>
      </c>
      <c r="DA3861" t="b">
        <f t="shared" si="117"/>
        <v>0</v>
      </c>
      <c r="DB3861" t="str">
        <f>IFERROR(SMALL($DA$5:DA13142,CZ3861),"")</f>
        <v/>
      </c>
      <c r="DC3861" s="57"/>
      <c r="DE3861" s="58"/>
      <c r="DF3861" s="59"/>
      <c r="DG3861" s="60"/>
      <c r="DH3861" s="60"/>
      <c r="DI3861" s="61"/>
      <c r="DJ3861" s="62"/>
    </row>
    <row r="3862" spans="104:114" ht="23.25">
      <c r="CZ3862">
        <f>ROWS($A$5:$A3862)</f>
        <v>3858</v>
      </c>
      <c r="DA3862" t="b">
        <f t="shared" si="117"/>
        <v>0</v>
      </c>
      <c r="DB3862" t="str">
        <f>IFERROR(SMALL($DA$5:DA13143,CZ3862),"")</f>
        <v/>
      </c>
      <c r="DC3862" s="57"/>
      <c r="DE3862" s="58"/>
      <c r="DF3862" s="59"/>
      <c r="DG3862" s="60"/>
      <c r="DH3862" s="60"/>
      <c r="DI3862" s="61"/>
      <c r="DJ3862" s="62"/>
    </row>
    <row r="3863" spans="104:114" ht="23.25">
      <c r="CZ3863">
        <f>ROWS($A$5:$A3863)</f>
        <v>3859</v>
      </c>
      <c r="DA3863" t="b">
        <f t="shared" si="117"/>
        <v>0</v>
      </c>
      <c r="DB3863" t="str">
        <f>IFERROR(SMALL($DA$5:DA13144,CZ3863),"")</f>
        <v/>
      </c>
      <c r="DC3863" s="57"/>
      <c r="DE3863" s="58"/>
      <c r="DF3863" s="59"/>
      <c r="DG3863" s="60"/>
      <c r="DH3863" s="60"/>
      <c r="DI3863" s="61"/>
      <c r="DJ3863" s="62"/>
    </row>
    <row r="3864" spans="104:114" ht="23.25">
      <c r="CZ3864">
        <f>ROWS($A$5:$A3864)</f>
        <v>3860</v>
      </c>
      <c r="DA3864" t="b">
        <f t="shared" si="117"/>
        <v>0</v>
      </c>
      <c r="DB3864" t="str">
        <f>IFERROR(SMALL($DA$5:DA13145,CZ3864),"")</f>
        <v/>
      </c>
      <c r="DC3864" s="57"/>
      <c r="DE3864" s="58"/>
      <c r="DF3864" s="59"/>
      <c r="DG3864" s="60"/>
      <c r="DH3864" s="60"/>
      <c r="DI3864" s="61"/>
      <c r="DJ3864" s="62"/>
    </row>
    <row r="3865" spans="104:114" ht="23.25">
      <c r="CZ3865">
        <f>ROWS($A$5:$A3865)</f>
        <v>3861</v>
      </c>
      <c r="DA3865" t="b">
        <f t="shared" si="117"/>
        <v>0</v>
      </c>
      <c r="DB3865" t="str">
        <f>IFERROR(SMALL($DA$5:DA13146,CZ3865),"")</f>
        <v/>
      </c>
      <c r="DC3865" s="57"/>
      <c r="DE3865" s="58"/>
      <c r="DF3865" s="59"/>
      <c r="DG3865" s="60"/>
      <c r="DH3865" s="60"/>
      <c r="DI3865" s="61"/>
      <c r="DJ3865" s="62"/>
    </row>
    <row r="3866" spans="104:114" ht="23.25">
      <c r="CZ3866">
        <f>ROWS($A$5:$A3866)</f>
        <v>3862</v>
      </c>
      <c r="DA3866" t="b">
        <f t="shared" si="117"/>
        <v>0</v>
      </c>
      <c r="DB3866" t="str">
        <f>IFERROR(SMALL($DA$5:DA13147,CZ3866),"")</f>
        <v/>
      </c>
      <c r="DC3866" s="57"/>
      <c r="DE3866" s="58"/>
      <c r="DF3866" s="59"/>
      <c r="DG3866" s="60"/>
      <c r="DH3866" s="60"/>
      <c r="DI3866" s="61"/>
      <c r="DJ3866" s="62"/>
    </row>
    <row r="3867" spans="104:114" ht="23.25">
      <c r="CZ3867">
        <f>ROWS($A$5:$A3867)</f>
        <v>3863</v>
      </c>
      <c r="DA3867" t="b">
        <f t="shared" si="117"/>
        <v>0</v>
      </c>
      <c r="DB3867" t="str">
        <f>IFERROR(SMALL($DA$5:DA13148,CZ3867),"")</f>
        <v/>
      </c>
      <c r="DC3867" s="57"/>
      <c r="DE3867" s="58"/>
      <c r="DF3867" s="59"/>
      <c r="DG3867" s="60"/>
      <c r="DH3867" s="60"/>
      <c r="DI3867" s="61"/>
      <c r="DJ3867" s="62"/>
    </row>
    <row r="3868" spans="104:114" ht="23.25">
      <c r="CZ3868">
        <f>ROWS($A$5:$A3868)</f>
        <v>3864</v>
      </c>
      <c r="DA3868" t="b">
        <f t="shared" si="117"/>
        <v>0</v>
      </c>
      <c r="DB3868" t="str">
        <f>IFERROR(SMALL($DA$5:DA13149,CZ3868),"")</f>
        <v/>
      </c>
      <c r="DC3868" s="57"/>
      <c r="DE3868" s="58"/>
      <c r="DF3868" s="59"/>
      <c r="DG3868" s="60"/>
      <c r="DH3868" s="60"/>
      <c r="DI3868" s="61"/>
      <c r="DJ3868" s="62"/>
    </row>
    <row r="3869" spans="104:114" ht="23.25">
      <c r="CZ3869">
        <f>ROWS($A$5:$A3869)</f>
        <v>3865</v>
      </c>
      <c r="DA3869" t="b">
        <f t="shared" si="117"/>
        <v>0</v>
      </c>
      <c r="DB3869" t="str">
        <f>IFERROR(SMALL($DA$5:DA13150,CZ3869),"")</f>
        <v/>
      </c>
      <c r="DC3869" s="57"/>
      <c r="DE3869" s="58"/>
      <c r="DF3869" s="59"/>
      <c r="DG3869" s="60"/>
      <c r="DH3869" s="60"/>
      <c r="DI3869" s="61"/>
      <c r="DJ3869" s="62"/>
    </row>
    <row r="3870" spans="104:114" ht="23.25">
      <c r="CZ3870">
        <f>ROWS($A$5:$A3870)</f>
        <v>3866</v>
      </c>
      <c r="DA3870" t="b">
        <f t="shared" si="117"/>
        <v>0</v>
      </c>
      <c r="DB3870" t="str">
        <f>IFERROR(SMALL($DA$5:DA13151,CZ3870),"")</f>
        <v/>
      </c>
      <c r="DC3870" s="57"/>
      <c r="DE3870" s="58"/>
      <c r="DF3870" s="59"/>
      <c r="DG3870" s="60"/>
      <c r="DH3870" s="60"/>
      <c r="DI3870" s="61"/>
      <c r="DJ3870" s="62"/>
    </row>
    <row r="3871" spans="104:114" ht="23.25">
      <c r="CZ3871">
        <f>ROWS($A$5:$A3871)</f>
        <v>3867</v>
      </c>
      <c r="DA3871" t="b">
        <f t="shared" si="117"/>
        <v>0</v>
      </c>
      <c r="DB3871" t="str">
        <f>IFERROR(SMALL($DA$5:DA13152,CZ3871),"")</f>
        <v/>
      </c>
      <c r="DC3871" s="57"/>
      <c r="DE3871" s="58"/>
      <c r="DF3871" s="59"/>
      <c r="DG3871" s="60"/>
      <c r="DH3871" s="60"/>
      <c r="DI3871" s="61"/>
      <c r="DJ3871" s="62"/>
    </row>
    <row r="3872" spans="104:114" ht="23.25">
      <c r="CZ3872">
        <f>ROWS($A$5:$A3872)</f>
        <v>3868</v>
      </c>
      <c r="DA3872" t="b">
        <f t="shared" si="117"/>
        <v>0</v>
      </c>
      <c r="DB3872" t="str">
        <f>IFERROR(SMALL($DA$5:DA13153,CZ3872),"")</f>
        <v/>
      </c>
      <c r="DC3872" s="57"/>
      <c r="DE3872" s="58"/>
      <c r="DF3872" s="59"/>
      <c r="DG3872" s="60"/>
      <c r="DH3872" s="60"/>
      <c r="DI3872" s="61"/>
      <c r="DJ3872" s="62"/>
    </row>
    <row r="3873" spans="104:114" ht="23.25">
      <c r="CZ3873">
        <f>ROWS($A$5:$A3873)</f>
        <v>3869</v>
      </c>
      <c r="DA3873" t="b">
        <f t="shared" si="117"/>
        <v>0</v>
      </c>
      <c r="DB3873" t="str">
        <f>IFERROR(SMALL($DA$5:DA13154,CZ3873),"")</f>
        <v/>
      </c>
      <c r="DC3873" s="57"/>
      <c r="DE3873" s="58"/>
      <c r="DF3873" s="59"/>
      <c r="DG3873" s="60"/>
      <c r="DH3873" s="60"/>
      <c r="DI3873" s="61"/>
      <c r="DJ3873" s="62"/>
    </row>
    <row r="3874" spans="104:114" ht="23.25">
      <c r="CZ3874">
        <f>ROWS($A$5:$A3874)</f>
        <v>3870</v>
      </c>
      <c r="DA3874" t="b">
        <f t="shared" si="117"/>
        <v>0</v>
      </c>
      <c r="DB3874" t="str">
        <f>IFERROR(SMALL($DA$5:DA13155,CZ3874),"")</f>
        <v/>
      </c>
      <c r="DC3874" s="57"/>
      <c r="DE3874" s="58"/>
      <c r="DF3874" s="59"/>
      <c r="DG3874" s="60"/>
      <c r="DH3874" s="60"/>
      <c r="DI3874" s="61"/>
      <c r="DJ3874" s="62"/>
    </row>
    <row r="3875" spans="104:114" ht="23.25">
      <c r="CZ3875">
        <f>ROWS($A$5:$A3875)</f>
        <v>3871</v>
      </c>
      <c r="DA3875" t="b">
        <f t="shared" si="117"/>
        <v>0</v>
      </c>
      <c r="DB3875" t="str">
        <f>IFERROR(SMALL($DA$5:DA13156,CZ3875),"")</f>
        <v/>
      </c>
      <c r="DC3875" s="57"/>
      <c r="DE3875" s="58"/>
      <c r="DF3875" s="59"/>
      <c r="DG3875" s="60"/>
      <c r="DH3875" s="60"/>
      <c r="DI3875" s="61"/>
      <c r="DJ3875" s="62"/>
    </row>
    <row r="3876" spans="104:114" ht="23.25">
      <c r="CZ3876">
        <f>ROWS($A$5:$A3876)</f>
        <v>3872</v>
      </c>
      <c r="DA3876" t="b">
        <f t="shared" si="117"/>
        <v>0</v>
      </c>
      <c r="DB3876" t="str">
        <f>IFERROR(SMALL($DA$5:DA13157,CZ3876),"")</f>
        <v/>
      </c>
      <c r="DC3876" s="57"/>
      <c r="DE3876" s="58"/>
      <c r="DF3876" s="59"/>
      <c r="DG3876" s="60"/>
      <c r="DH3876" s="60"/>
      <c r="DI3876" s="61"/>
      <c r="DJ3876" s="62"/>
    </row>
    <row r="3877" spans="104:114" ht="23.25">
      <c r="CZ3877">
        <f>ROWS($A$5:$A3877)</f>
        <v>3873</v>
      </c>
      <c r="DA3877" t="b">
        <f t="shared" si="117"/>
        <v>0</v>
      </c>
      <c r="DB3877" t="str">
        <f>IFERROR(SMALL($DA$5:DA13158,CZ3877),"")</f>
        <v/>
      </c>
      <c r="DC3877" s="57"/>
      <c r="DE3877" s="58"/>
      <c r="DF3877" s="59"/>
      <c r="DG3877" s="60"/>
      <c r="DH3877" s="60"/>
      <c r="DI3877" s="61"/>
      <c r="DJ3877" s="62"/>
    </row>
    <row r="3878" spans="104:114" ht="23.25">
      <c r="CZ3878">
        <f>ROWS($A$5:$A3878)</f>
        <v>3874</v>
      </c>
      <c r="DA3878" t="b">
        <f t="shared" si="117"/>
        <v>0</v>
      </c>
      <c r="DB3878" t="str">
        <f>IFERROR(SMALL($DA$5:DA13159,CZ3878),"")</f>
        <v/>
      </c>
      <c r="DC3878" s="57"/>
      <c r="DE3878" s="58"/>
      <c r="DF3878" s="59"/>
      <c r="DG3878" s="60"/>
      <c r="DH3878" s="60"/>
      <c r="DI3878" s="61"/>
      <c r="DJ3878" s="62"/>
    </row>
    <row r="3879" spans="104:114" ht="23.25">
      <c r="CZ3879">
        <f>ROWS($A$5:$A3879)</f>
        <v>3875</v>
      </c>
      <c r="DA3879" t="b">
        <f t="shared" si="117"/>
        <v>0</v>
      </c>
      <c r="DB3879" t="str">
        <f>IFERROR(SMALL($DA$5:DA13160,CZ3879),"")</f>
        <v/>
      </c>
      <c r="DC3879" s="57"/>
      <c r="DE3879" s="58"/>
      <c r="DF3879" s="59"/>
      <c r="DG3879" s="60"/>
      <c r="DH3879" s="60"/>
      <c r="DI3879" s="61"/>
      <c r="DJ3879" s="62"/>
    </row>
    <row r="3880" spans="104:114" ht="23.25">
      <c r="CZ3880">
        <f>ROWS($A$5:$A3880)</f>
        <v>3876</v>
      </c>
      <c r="DA3880" t="b">
        <f t="shared" si="117"/>
        <v>0</v>
      </c>
      <c r="DB3880" t="str">
        <f>IFERROR(SMALL($DA$5:DA13161,CZ3880),"")</f>
        <v/>
      </c>
      <c r="DC3880" s="57"/>
      <c r="DE3880" s="58"/>
      <c r="DF3880" s="59"/>
      <c r="DG3880" s="60"/>
      <c r="DH3880" s="60"/>
      <c r="DI3880" s="61"/>
      <c r="DJ3880" s="62"/>
    </row>
    <row r="3881" spans="104:114" ht="23.25">
      <c r="CZ3881">
        <f>ROWS($A$5:$A3881)</f>
        <v>3877</v>
      </c>
      <c r="DA3881" t="b">
        <f t="shared" si="117"/>
        <v>0</v>
      </c>
      <c r="DB3881" t="str">
        <f>IFERROR(SMALL($DA$5:DA13162,CZ3881),"")</f>
        <v/>
      </c>
      <c r="DC3881" s="57"/>
      <c r="DE3881" s="58"/>
      <c r="DF3881" s="59"/>
      <c r="DG3881" s="60"/>
      <c r="DH3881" s="60"/>
      <c r="DI3881" s="61"/>
      <c r="DJ3881" s="62"/>
    </row>
    <row r="3882" spans="104:114" ht="23.25">
      <c r="CZ3882">
        <f>ROWS($A$5:$A3882)</f>
        <v>3878</v>
      </c>
      <c r="DA3882" t="b">
        <f t="shared" si="117"/>
        <v>0</v>
      </c>
      <c r="DB3882" t="str">
        <f>IFERROR(SMALL($DA$5:DA13163,CZ3882),"")</f>
        <v/>
      </c>
      <c r="DC3882" s="57"/>
      <c r="DE3882" s="58"/>
      <c r="DF3882" s="59"/>
      <c r="DG3882" s="60"/>
      <c r="DH3882" s="60"/>
      <c r="DI3882" s="61"/>
      <c r="DJ3882" s="62"/>
    </row>
    <row r="3883" spans="104:114" ht="23.25">
      <c r="CZ3883">
        <f>ROWS($A$5:$A3883)</f>
        <v>3879</v>
      </c>
      <c r="DA3883" t="b">
        <f t="shared" si="117"/>
        <v>0</v>
      </c>
      <c r="DB3883" t="str">
        <f>IFERROR(SMALL($DA$5:DA13164,CZ3883),"")</f>
        <v/>
      </c>
      <c r="DC3883" s="57"/>
      <c r="DE3883" s="58"/>
      <c r="DF3883" s="59"/>
      <c r="DG3883" s="60"/>
      <c r="DH3883" s="60"/>
      <c r="DI3883" s="61"/>
      <c r="DJ3883" s="62"/>
    </row>
    <row r="3884" spans="104:114" ht="23.25">
      <c r="CZ3884">
        <f>ROWS($A$5:$A3884)</f>
        <v>3880</v>
      </c>
      <c r="DA3884" t="b">
        <f t="shared" si="117"/>
        <v>0</v>
      </c>
      <c r="DB3884" t="str">
        <f>IFERROR(SMALL($DA$5:DA13165,CZ3884),"")</f>
        <v/>
      </c>
      <c r="DC3884" s="57"/>
      <c r="DE3884" s="58"/>
      <c r="DF3884" s="59"/>
      <c r="DG3884" s="60"/>
      <c r="DH3884" s="60"/>
      <c r="DI3884" s="61"/>
      <c r="DJ3884" s="62"/>
    </row>
    <row r="3885" spans="104:114" ht="23.25">
      <c r="CZ3885">
        <f>ROWS($A$5:$A3885)</f>
        <v>3881</v>
      </c>
      <c r="DA3885" t="b">
        <f t="shared" si="117"/>
        <v>0</v>
      </c>
      <c r="DB3885" t="str">
        <f>IFERROR(SMALL($DA$5:DA13166,CZ3885),"")</f>
        <v/>
      </c>
      <c r="DC3885" s="57"/>
      <c r="DE3885" s="58"/>
      <c r="DF3885" s="59"/>
      <c r="DG3885" s="60"/>
      <c r="DH3885" s="60"/>
      <c r="DI3885" s="61"/>
      <c r="DJ3885" s="62"/>
    </row>
    <row r="3886" spans="104:114" ht="23.25">
      <c r="CZ3886">
        <f>ROWS($A$5:$A3886)</f>
        <v>3882</v>
      </c>
      <c r="DA3886" t="b">
        <f t="shared" si="117"/>
        <v>0</v>
      </c>
      <c r="DB3886" t="str">
        <f>IFERROR(SMALL($DA$5:DA13167,CZ3886),"")</f>
        <v/>
      </c>
      <c r="DC3886" s="57"/>
      <c r="DE3886" s="58"/>
      <c r="DF3886" s="59"/>
      <c r="DG3886" s="60"/>
      <c r="DH3886" s="60"/>
      <c r="DI3886" s="61"/>
      <c r="DJ3886" s="62"/>
    </row>
    <row r="3887" spans="104:114" ht="23.25">
      <c r="CZ3887">
        <f>ROWS($A$5:$A3887)</f>
        <v>3883</v>
      </c>
      <c r="DA3887" t="b">
        <f t="shared" si="117"/>
        <v>0</v>
      </c>
      <c r="DB3887" t="str">
        <f>IFERROR(SMALL($DA$5:DA13168,CZ3887),"")</f>
        <v/>
      </c>
      <c r="DC3887" s="57"/>
      <c r="DE3887" s="58"/>
      <c r="DF3887" s="59"/>
      <c r="DG3887" s="60"/>
      <c r="DH3887" s="60"/>
      <c r="DI3887" s="61"/>
      <c r="DJ3887" s="62"/>
    </row>
    <row r="3888" spans="104:114" ht="23.25">
      <c r="CZ3888">
        <f>ROWS($A$5:$A3888)</f>
        <v>3884</v>
      </c>
      <c r="DA3888" t="b">
        <f t="shared" si="117"/>
        <v>0</v>
      </c>
      <c r="DB3888" t="str">
        <f>IFERROR(SMALL($DA$5:DA13169,CZ3888),"")</f>
        <v/>
      </c>
      <c r="DC3888" s="57"/>
      <c r="DE3888" s="58"/>
      <c r="DF3888" s="59"/>
      <c r="DG3888" s="60"/>
      <c r="DH3888" s="60"/>
      <c r="DI3888" s="61"/>
      <c r="DJ3888" s="62"/>
    </row>
    <row r="3889" spans="104:114" ht="23.25">
      <c r="CZ3889">
        <f>ROWS($A$5:$A3889)</f>
        <v>3885</v>
      </c>
      <c r="DA3889" t="b">
        <f t="shared" si="117"/>
        <v>0</v>
      </c>
      <c r="DB3889" t="str">
        <f>IFERROR(SMALL($DA$5:DA13170,CZ3889),"")</f>
        <v/>
      </c>
      <c r="DC3889" s="57"/>
      <c r="DE3889" s="58"/>
      <c r="DF3889" s="59"/>
      <c r="DG3889" s="60"/>
      <c r="DH3889" s="60"/>
      <c r="DI3889" s="61"/>
      <c r="DJ3889" s="62"/>
    </row>
    <row r="3890" spans="104:114" ht="23.25">
      <c r="CZ3890">
        <f>ROWS($A$5:$A3890)</f>
        <v>3886</v>
      </c>
      <c r="DA3890" t="b">
        <f t="shared" si="117"/>
        <v>0</v>
      </c>
      <c r="DB3890" t="str">
        <f>IFERROR(SMALL($DA$5:DA13171,CZ3890),"")</f>
        <v/>
      </c>
      <c r="DC3890" s="57"/>
      <c r="DE3890" s="58"/>
      <c r="DF3890" s="59"/>
      <c r="DG3890" s="60"/>
      <c r="DH3890" s="60"/>
      <c r="DI3890" s="61"/>
      <c r="DJ3890" s="62"/>
    </row>
    <row r="3891" spans="104:114" ht="23.25">
      <c r="CZ3891">
        <f>ROWS($A$5:$A3891)</f>
        <v>3887</v>
      </c>
      <c r="DA3891" t="b">
        <f t="shared" si="117"/>
        <v>0</v>
      </c>
      <c r="DB3891" t="str">
        <f>IFERROR(SMALL($DA$5:DA13172,CZ3891),"")</f>
        <v/>
      </c>
      <c r="DC3891" s="57"/>
      <c r="DE3891" s="58"/>
      <c r="DF3891" s="59"/>
      <c r="DG3891" s="60"/>
      <c r="DH3891" s="60"/>
      <c r="DI3891" s="61"/>
      <c r="DJ3891" s="62"/>
    </row>
    <row r="3892" spans="104:114" ht="23.25">
      <c r="CZ3892">
        <f>ROWS($A$5:$A3892)</f>
        <v>3888</v>
      </c>
      <c r="DA3892" t="b">
        <f t="shared" si="117"/>
        <v>0</v>
      </c>
      <c r="DB3892" t="str">
        <f>IFERROR(SMALL($DA$5:DA13173,CZ3892),"")</f>
        <v/>
      </c>
      <c r="DC3892" s="57"/>
      <c r="DE3892" s="58"/>
      <c r="DF3892" s="59"/>
      <c r="DG3892" s="60"/>
      <c r="DH3892" s="60"/>
      <c r="DI3892" s="61"/>
      <c r="DJ3892" s="62"/>
    </row>
    <row r="3893" spans="104:114" ht="23.25">
      <c r="CZ3893">
        <f>ROWS($A$5:$A3893)</f>
        <v>3889</v>
      </c>
      <c r="DA3893" t="b">
        <f t="shared" si="117"/>
        <v>0</v>
      </c>
      <c r="DB3893" t="str">
        <f>IFERROR(SMALL($DA$5:DA13174,CZ3893),"")</f>
        <v/>
      </c>
      <c r="DC3893" s="57"/>
      <c r="DE3893" s="58"/>
      <c r="DF3893" s="59"/>
      <c r="DG3893" s="60"/>
      <c r="DH3893" s="60"/>
      <c r="DI3893" s="61"/>
      <c r="DJ3893" s="62"/>
    </row>
    <row r="3894" spans="104:114" ht="23.25">
      <c r="CZ3894">
        <f>ROWS($A$5:$A3894)</f>
        <v>3890</v>
      </c>
      <c r="DA3894" t="b">
        <f t="shared" si="117"/>
        <v>0</v>
      </c>
      <c r="DB3894" t="str">
        <f>IFERROR(SMALL($DA$5:DA13175,CZ3894),"")</f>
        <v/>
      </c>
      <c r="DC3894" s="57"/>
      <c r="DE3894" s="58"/>
      <c r="DF3894" s="59"/>
      <c r="DG3894" s="60"/>
      <c r="DH3894" s="60"/>
      <c r="DI3894" s="61"/>
      <c r="DJ3894" s="62"/>
    </row>
    <row r="3895" spans="104:114" ht="23.25">
      <c r="CZ3895">
        <f>ROWS($A$5:$A3895)</f>
        <v>3891</v>
      </c>
      <c r="DA3895" t="b">
        <f t="shared" si="117"/>
        <v>0</v>
      </c>
      <c r="DB3895" t="str">
        <f>IFERROR(SMALL($DA$5:DA13176,CZ3895),"")</f>
        <v/>
      </c>
      <c r="DC3895" s="57"/>
      <c r="DE3895" s="58"/>
      <c r="DF3895" s="59"/>
      <c r="DG3895" s="60"/>
      <c r="DH3895" s="60"/>
      <c r="DI3895" s="61"/>
      <c r="DJ3895" s="62"/>
    </row>
    <row r="3896" spans="104:114" ht="23.25">
      <c r="CZ3896">
        <f>ROWS($A$5:$A3896)</f>
        <v>3892</v>
      </c>
      <c r="DA3896" t="b">
        <f t="shared" si="117"/>
        <v>0</v>
      </c>
      <c r="DB3896" t="str">
        <f>IFERROR(SMALL($DA$5:DA13177,CZ3896),"")</f>
        <v/>
      </c>
      <c r="DC3896" s="57"/>
      <c r="DE3896" s="58"/>
      <c r="DF3896" s="59"/>
      <c r="DG3896" s="60"/>
      <c r="DH3896" s="60"/>
      <c r="DI3896" s="61"/>
      <c r="DJ3896" s="62"/>
    </row>
    <row r="3897" spans="104:114" ht="23.25">
      <c r="CZ3897">
        <f>ROWS($A$5:$A3897)</f>
        <v>3893</v>
      </c>
      <c r="DA3897" t="b">
        <f t="shared" si="117"/>
        <v>0</v>
      </c>
      <c r="DB3897" t="str">
        <f>IFERROR(SMALL($DA$5:DA13178,CZ3897),"")</f>
        <v/>
      </c>
      <c r="DC3897" s="57"/>
      <c r="DE3897" s="58"/>
      <c r="DF3897" s="59"/>
      <c r="DG3897" s="60"/>
      <c r="DH3897" s="60"/>
      <c r="DI3897" s="61"/>
      <c r="DJ3897" s="62"/>
    </row>
    <row r="3898" spans="104:114" ht="23.25">
      <c r="CZ3898">
        <f>ROWS($A$5:$A3898)</f>
        <v>3894</v>
      </c>
      <c r="DA3898" t="b">
        <f t="shared" si="117"/>
        <v>0</v>
      </c>
      <c r="DB3898" t="str">
        <f>IFERROR(SMALL($DA$5:DA13179,CZ3898),"")</f>
        <v/>
      </c>
      <c r="DC3898" s="57"/>
      <c r="DE3898" s="58"/>
      <c r="DF3898" s="59"/>
      <c r="DG3898" s="60"/>
      <c r="DH3898" s="60"/>
      <c r="DI3898" s="61"/>
      <c r="DJ3898" s="62"/>
    </row>
    <row r="3899" spans="104:114" ht="23.25">
      <c r="CZ3899">
        <f>ROWS($A$5:$A3899)</f>
        <v>3895</v>
      </c>
      <c r="DA3899" t="b">
        <f t="shared" si="117"/>
        <v>0</v>
      </c>
      <c r="DB3899" t="str">
        <f>IFERROR(SMALL($DA$5:DA13180,CZ3899),"")</f>
        <v/>
      </c>
      <c r="DC3899" s="57"/>
      <c r="DE3899" s="58"/>
      <c r="DF3899" s="59"/>
      <c r="DG3899" s="60"/>
      <c r="DH3899" s="60"/>
      <c r="DI3899" s="61"/>
      <c r="DJ3899" s="62"/>
    </row>
    <row r="3900" spans="104:114" ht="23.25">
      <c r="CZ3900">
        <f>ROWS($A$5:$A3900)</f>
        <v>3896</v>
      </c>
      <c r="DA3900" t="b">
        <f t="shared" si="117"/>
        <v>0</v>
      </c>
      <c r="DB3900" t="str">
        <f>IFERROR(SMALL($DA$5:DA13181,CZ3900),"")</f>
        <v/>
      </c>
      <c r="DC3900" s="57"/>
      <c r="DE3900" s="58"/>
      <c r="DF3900" s="59"/>
      <c r="DG3900" s="60"/>
      <c r="DH3900" s="60"/>
      <c r="DI3900" s="61"/>
      <c r="DJ3900" s="62"/>
    </row>
    <row r="3901" spans="104:114" ht="23.25">
      <c r="CZ3901">
        <f>ROWS($A$5:$A3901)</f>
        <v>3897</v>
      </c>
      <c r="DA3901" t="b">
        <f t="shared" si="117"/>
        <v>0</v>
      </c>
      <c r="DB3901" t="str">
        <f>IFERROR(SMALL($DA$5:DA13182,CZ3901),"")</f>
        <v/>
      </c>
      <c r="DC3901" s="57"/>
      <c r="DE3901" s="58"/>
      <c r="DF3901" s="59"/>
      <c r="DG3901" s="60"/>
      <c r="DH3901" s="60"/>
      <c r="DI3901" s="61"/>
      <c r="DJ3901" s="62"/>
    </row>
    <row r="3902" spans="104:114" ht="23.25">
      <c r="CZ3902">
        <f>ROWS($A$5:$A3902)</f>
        <v>3898</v>
      </c>
      <c r="DA3902" t="b">
        <f t="shared" si="117"/>
        <v>0</v>
      </c>
      <c r="DB3902" t="str">
        <f>IFERROR(SMALL($DA$5:DA13183,CZ3902),"")</f>
        <v/>
      </c>
      <c r="DC3902" s="57"/>
      <c r="DE3902" s="58"/>
      <c r="DF3902" s="59"/>
      <c r="DG3902" s="60"/>
      <c r="DH3902" s="60"/>
      <c r="DI3902" s="61"/>
      <c r="DJ3902" s="62"/>
    </row>
    <row r="3903" spans="104:114" ht="23.25">
      <c r="CZ3903">
        <f>ROWS($A$5:$A3903)</f>
        <v>3899</v>
      </c>
      <c r="DA3903" t="b">
        <f t="shared" si="117"/>
        <v>0</v>
      </c>
      <c r="DB3903" t="str">
        <f>IFERROR(SMALL($DA$5:DA13184,CZ3903),"")</f>
        <v/>
      </c>
      <c r="DC3903" s="57"/>
      <c r="DE3903" s="58"/>
      <c r="DF3903" s="59"/>
      <c r="DG3903" s="60"/>
      <c r="DH3903" s="60"/>
      <c r="DI3903" s="61"/>
      <c r="DJ3903" s="62"/>
    </row>
    <row r="3904" spans="104:114" ht="23.25">
      <c r="CZ3904">
        <f>ROWS($A$5:$A3904)</f>
        <v>3900</v>
      </c>
      <c r="DA3904" t="b">
        <f t="shared" si="117"/>
        <v>0</v>
      </c>
      <c r="DB3904" t="str">
        <f>IFERROR(SMALL($DA$5:DA13185,CZ3904),"")</f>
        <v/>
      </c>
      <c r="DC3904" s="57"/>
      <c r="DE3904" s="58"/>
      <c r="DF3904" s="59"/>
      <c r="DG3904" s="60"/>
      <c r="DH3904" s="60"/>
      <c r="DI3904" s="61"/>
      <c r="DJ3904" s="62"/>
    </row>
    <row r="3905" spans="104:114" ht="23.25">
      <c r="CZ3905">
        <f>ROWS($A$5:$A3905)</f>
        <v>3901</v>
      </c>
      <c r="DA3905" t="b">
        <f t="shared" si="117"/>
        <v>0</v>
      </c>
      <c r="DB3905" t="str">
        <f>IFERROR(SMALL($DA$5:DA13186,CZ3905),"")</f>
        <v/>
      </c>
      <c r="DC3905" s="57"/>
      <c r="DE3905" s="58"/>
      <c r="DF3905" s="59"/>
      <c r="DG3905" s="60"/>
      <c r="DH3905" s="60"/>
      <c r="DI3905" s="61"/>
      <c r="DJ3905" s="62"/>
    </row>
    <row r="3906" spans="104:114" ht="23.25">
      <c r="CZ3906">
        <f>ROWS($A$5:$A3906)</f>
        <v>3902</v>
      </c>
      <c r="DA3906" t="b">
        <f t="shared" si="117"/>
        <v>0</v>
      </c>
      <c r="DB3906" t="str">
        <f>IFERROR(SMALL($DA$5:DA13187,CZ3906),"")</f>
        <v/>
      </c>
      <c r="DC3906" s="57"/>
      <c r="DE3906" s="58"/>
      <c r="DF3906" s="59"/>
      <c r="DG3906" s="60"/>
      <c r="DH3906" s="60"/>
      <c r="DI3906" s="61"/>
      <c r="DJ3906" s="62"/>
    </row>
    <row r="3907" spans="104:114" ht="23.25">
      <c r="CZ3907">
        <f>ROWS($A$5:$A3907)</f>
        <v>3903</v>
      </c>
      <c r="DA3907" t="b">
        <f t="shared" si="117"/>
        <v>0</v>
      </c>
      <c r="DB3907" t="str">
        <f>IFERROR(SMALL($DA$5:DA13188,CZ3907),"")</f>
        <v/>
      </c>
      <c r="DC3907" s="57"/>
      <c r="DE3907" s="58"/>
      <c r="DF3907" s="59"/>
      <c r="DG3907" s="60"/>
      <c r="DH3907" s="60"/>
      <c r="DI3907" s="61"/>
      <c r="DJ3907" s="62"/>
    </row>
    <row r="3908" spans="104:114" ht="23.25">
      <c r="CZ3908">
        <f>ROWS($A$5:$A3908)</f>
        <v>3904</v>
      </c>
      <c r="DA3908" t="b">
        <f t="shared" si="117"/>
        <v>0</v>
      </c>
      <c r="DB3908" t="str">
        <f>IFERROR(SMALL($DA$5:DA13189,CZ3908),"")</f>
        <v/>
      </c>
      <c r="DC3908" s="57"/>
      <c r="DE3908" s="58"/>
      <c r="DF3908" s="59"/>
      <c r="DG3908" s="60"/>
      <c r="DH3908" s="60"/>
      <c r="DI3908" s="61"/>
      <c r="DJ3908" s="62"/>
    </row>
    <row r="3909" spans="104:114" ht="23.25">
      <c r="CZ3909">
        <f>ROWS($A$5:$A3909)</f>
        <v>3905</v>
      </c>
      <c r="DA3909" t="b">
        <f t="shared" si="117"/>
        <v>0</v>
      </c>
      <c r="DB3909" t="str">
        <f>IFERROR(SMALL($DA$5:DA13190,CZ3909),"")</f>
        <v/>
      </c>
      <c r="DC3909" s="57"/>
      <c r="DE3909" s="58"/>
      <c r="DF3909" s="59"/>
      <c r="DG3909" s="60"/>
      <c r="DH3909" s="60"/>
      <c r="DI3909" s="61"/>
      <c r="DJ3909" s="62"/>
    </row>
    <row r="3910" spans="104:114" ht="23.25">
      <c r="CZ3910">
        <f>ROWS($A$5:$A3910)</f>
        <v>3906</v>
      </c>
      <c r="DA3910" t="b">
        <f t="shared" ref="DA3910:DA3973" si="118">IF($DC$2&lt;&gt;"",(IF(ISNUMBER(SEARCH($DC$2,F3910&amp;""&amp;G3910&amp;""&amp;H3910&amp;""&amp;I3910&amp;""&amp;J3910&amp;""&amp;K3910&amp;""&amp;L3910&amp;""&amp;M3910&amp;""&amp;N3910&amp;""&amp;O3910&amp;""&amp;P3910&amp;""&amp;Q3910)),CZ3910)),IF($DD$2&lt;&gt;"",(IF(ISNUMBER(SEARCH($DD$2,R3910&amp;""&amp;S3910&amp;""&amp;T3910&amp;""&amp;U3910&amp;""&amp;V3910&amp;""&amp;W3910&amp;""&amp;X3910&amp;""&amp;Y3910&amp;""&amp;Z3910&amp;""&amp;AA3910&amp;""&amp;AB3910&amp;""&amp;AC3910)),CZ3910)),IF($DE$2&lt;&gt;"",(IF(ISNUMBER(SEARCH($DE$2,AD3910&amp;""&amp;AE3910&amp;""&amp;AF3910&amp;""&amp;AG3910&amp;""&amp;AH3910&amp;""&amp;AI3910&amp;""&amp;AJ3910&amp;""&amp;AK3910&amp;""&amp;AL3910&amp;""&amp;AM3910&amp;""&amp;AN3910&amp;""&amp;AO3910)),CZ3910)),IF($DF$2&lt;&gt;"",(IF(ISNUMBER(SEARCH($DF$2,AP3910&amp;""&amp;AQ3910&amp;""&amp;AR3910&amp;""&amp;AS3910&amp;""&amp;AT3910&amp;""&amp;AU3910&amp;""&amp;AV3910&amp;""&amp;AW3910&amp;""&amp;AX3910&amp;""&amp;AY3910&amp;""&amp;AZ3910&amp;""&amp;BA3910)),CZ3910)),""))))</f>
        <v>0</v>
      </c>
      <c r="DB3910" t="str">
        <f>IFERROR(SMALL($DA$5:DA13191,CZ3910),"")</f>
        <v/>
      </c>
      <c r="DC3910" s="57"/>
      <c r="DE3910" s="58"/>
      <c r="DF3910" s="59"/>
      <c r="DG3910" s="60"/>
      <c r="DH3910" s="60"/>
      <c r="DI3910" s="61"/>
      <c r="DJ3910" s="62"/>
    </row>
    <row r="3911" spans="104:114" ht="23.25">
      <c r="CZ3911">
        <f>ROWS($A$5:$A3911)</f>
        <v>3907</v>
      </c>
      <c r="DA3911" t="b">
        <f t="shared" si="118"/>
        <v>0</v>
      </c>
      <c r="DB3911" t="str">
        <f>IFERROR(SMALL($DA$5:DA13192,CZ3911),"")</f>
        <v/>
      </c>
      <c r="DC3911" s="57"/>
      <c r="DE3911" s="58"/>
      <c r="DF3911" s="59"/>
      <c r="DG3911" s="60"/>
      <c r="DH3911" s="60"/>
      <c r="DI3911" s="61"/>
      <c r="DJ3911" s="62"/>
    </row>
    <row r="3912" spans="104:114" ht="23.25">
      <c r="CZ3912">
        <f>ROWS($A$5:$A3912)</f>
        <v>3908</v>
      </c>
      <c r="DA3912" t="b">
        <f t="shared" si="118"/>
        <v>0</v>
      </c>
      <c r="DB3912" t="str">
        <f>IFERROR(SMALL($DA$5:DA13193,CZ3912),"")</f>
        <v/>
      </c>
      <c r="DC3912" s="57"/>
      <c r="DE3912" s="58"/>
      <c r="DF3912" s="59"/>
      <c r="DG3912" s="60"/>
      <c r="DH3912" s="60"/>
      <c r="DI3912" s="61"/>
      <c r="DJ3912" s="62"/>
    </row>
    <row r="3913" spans="104:114" ht="23.25">
      <c r="CZ3913">
        <f>ROWS($A$5:$A3913)</f>
        <v>3909</v>
      </c>
      <c r="DA3913" t="b">
        <f t="shared" si="118"/>
        <v>0</v>
      </c>
      <c r="DB3913" t="str">
        <f>IFERROR(SMALL($DA$5:DA13194,CZ3913),"")</f>
        <v/>
      </c>
      <c r="DC3913" s="57"/>
      <c r="DE3913" s="58"/>
      <c r="DF3913" s="59"/>
      <c r="DG3913" s="60"/>
      <c r="DH3913" s="60"/>
      <c r="DI3913" s="61"/>
      <c r="DJ3913" s="62"/>
    </row>
    <row r="3914" spans="104:114" ht="23.25">
      <c r="CZ3914">
        <f>ROWS($A$5:$A3914)</f>
        <v>3910</v>
      </c>
      <c r="DA3914" t="b">
        <f t="shared" si="118"/>
        <v>0</v>
      </c>
      <c r="DB3914" t="str">
        <f>IFERROR(SMALL($DA$5:DA13195,CZ3914),"")</f>
        <v/>
      </c>
      <c r="DC3914" s="57"/>
      <c r="DE3914" s="58"/>
      <c r="DF3914" s="59"/>
      <c r="DG3914" s="60"/>
      <c r="DH3914" s="60"/>
      <c r="DI3914" s="61"/>
      <c r="DJ3914" s="62"/>
    </row>
    <row r="3915" spans="104:114" ht="23.25">
      <c r="CZ3915">
        <f>ROWS($A$5:$A3915)</f>
        <v>3911</v>
      </c>
      <c r="DA3915" t="b">
        <f t="shared" si="118"/>
        <v>0</v>
      </c>
      <c r="DB3915" t="str">
        <f>IFERROR(SMALL($DA$5:DA13196,CZ3915),"")</f>
        <v/>
      </c>
      <c r="DC3915" s="57"/>
      <c r="DE3915" s="58"/>
      <c r="DF3915" s="59"/>
      <c r="DG3915" s="60"/>
      <c r="DH3915" s="60"/>
      <c r="DI3915" s="61"/>
      <c r="DJ3915" s="62"/>
    </row>
    <row r="3916" spans="104:114" ht="23.25">
      <c r="CZ3916">
        <f>ROWS($A$5:$A3916)</f>
        <v>3912</v>
      </c>
      <c r="DA3916" t="b">
        <f t="shared" si="118"/>
        <v>0</v>
      </c>
      <c r="DB3916" t="str">
        <f>IFERROR(SMALL($DA$5:DA13197,CZ3916),"")</f>
        <v/>
      </c>
      <c r="DC3916" s="57"/>
      <c r="DE3916" s="58"/>
      <c r="DF3916" s="59"/>
      <c r="DG3916" s="60"/>
      <c r="DH3916" s="60"/>
      <c r="DI3916" s="61"/>
      <c r="DJ3916" s="62"/>
    </row>
    <row r="3917" spans="104:114" ht="23.25">
      <c r="CZ3917">
        <f>ROWS($A$5:$A3917)</f>
        <v>3913</v>
      </c>
      <c r="DA3917" t="b">
        <f t="shared" si="118"/>
        <v>0</v>
      </c>
      <c r="DB3917" t="str">
        <f>IFERROR(SMALL($DA$5:DA13198,CZ3917),"")</f>
        <v/>
      </c>
      <c r="DC3917" s="57"/>
      <c r="DE3917" s="58"/>
      <c r="DF3917" s="59"/>
      <c r="DG3917" s="60"/>
      <c r="DH3917" s="60"/>
      <c r="DI3917" s="61"/>
      <c r="DJ3917" s="62"/>
    </row>
    <row r="3918" spans="104:114" ht="23.25">
      <c r="CZ3918">
        <f>ROWS($A$5:$A3918)</f>
        <v>3914</v>
      </c>
      <c r="DA3918" t="b">
        <f t="shared" si="118"/>
        <v>0</v>
      </c>
      <c r="DB3918" t="str">
        <f>IFERROR(SMALL($DA$5:DA13199,CZ3918),"")</f>
        <v/>
      </c>
      <c r="DC3918" s="57"/>
      <c r="DE3918" s="58"/>
      <c r="DF3918" s="59"/>
      <c r="DG3918" s="60"/>
      <c r="DH3918" s="60"/>
      <c r="DI3918" s="61"/>
      <c r="DJ3918" s="62"/>
    </row>
    <row r="3919" spans="104:114" ht="23.25">
      <c r="CZ3919">
        <f>ROWS($A$5:$A3919)</f>
        <v>3915</v>
      </c>
      <c r="DA3919" t="b">
        <f t="shared" si="118"/>
        <v>0</v>
      </c>
      <c r="DB3919" t="str">
        <f>IFERROR(SMALL($DA$5:DA13200,CZ3919),"")</f>
        <v/>
      </c>
      <c r="DC3919" s="57"/>
      <c r="DE3919" s="58"/>
      <c r="DF3919" s="59"/>
      <c r="DG3919" s="60"/>
      <c r="DH3919" s="60"/>
      <c r="DI3919" s="61"/>
      <c r="DJ3919" s="62"/>
    </row>
    <row r="3920" spans="104:114" ht="23.25">
      <c r="CZ3920">
        <f>ROWS($A$5:$A3920)</f>
        <v>3916</v>
      </c>
      <c r="DA3920" t="b">
        <f t="shared" si="118"/>
        <v>0</v>
      </c>
      <c r="DB3920" t="str">
        <f>IFERROR(SMALL($DA$5:DA13201,CZ3920),"")</f>
        <v/>
      </c>
      <c r="DC3920" s="57"/>
      <c r="DE3920" s="58"/>
      <c r="DF3920" s="59"/>
      <c r="DG3920" s="60"/>
      <c r="DH3920" s="60"/>
      <c r="DI3920" s="61"/>
      <c r="DJ3920" s="62"/>
    </row>
    <row r="3921" spans="104:114" ht="23.25">
      <c r="CZ3921">
        <f>ROWS($A$5:$A3921)</f>
        <v>3917</v>
      </c>
      <c r="DA3921" t="b">
        <f t="shared" si="118"/>
        <v>0</v>
      </c>
      <c r="DB3921" t="str">
        <f>IFERROR(SMALL($DA$5:DA13202,CZ3921),"")</f>
        <v/>
      </c>
      <c r="DC3921" s="57"/>
      <c r="DE3921" s="58"/>
      <c r="DF3921" s="59"/>
      <c r="DG3921" s="60"/>
      <c r="DH3921" s="60"/>
      <c r="DI3921" s="61"/>
      <c r="DJ3921" s="62"/>
    </row>
    <row r="3922" spans="104:114" ht="23.25">
      <c r="CZ3922">
        <f>ROWS($A$5:$A3922)</f>
        <v>3918</v>
      </c>
      <c r="DA3922" t="b">
        <f t="shared" si="118"/>
        <v>0</v>
      </c>
      <c r="DB3922" t="str">
        <f>IFERROR(SMALL($DA$5:DA13203,CZ3922),"")</f>
        <v/>
      </c>
      <c r="DC3922" s="57"/>
      <c r="DE3922" s="58"/>
      <c r="DF3922" s="59"/>
      <c r="DG3922" s="60"/>
      <c r="DH3922" s="60"/>
      <c r="DI3922" s="61"/>
      <c r="DJ3922" s="62"/>
    </row>
    <row r="3923" spans="104:114" ht="23.25">
      <c r="CZ3923">
        <f>ROWS($A$5:$A3923)</f>
        <v>3919</v>
      </c>
      <c r="DA3923" t="b">
        <f t="shared" si="118"/>
        <v>0</v>
      </c>
      <c r="DB3923" t="str">
        <f>IFERROR(SMALL($DA$5:DA13204,CZ3923),"")</f>
        <v/>
      </c>
      <c r="DC3923" s="57"/>
      <c r="DE3923" s="58"/>
      <c r="DF3923" s="59"/>
      <c r="DG3923" s="60"/>
      <c r="DH3923" s="60"/>
      <c r="DI3923" s="61"/>
      <c r="DJ3923" s="62"/>
    </row>
    <row r="3924" spans="104:114" ht="23.25">
      <c r="CZ3924">
        <f>ROWS($A$5:$A3924)</f>
        <v>3920</v>
      </c>
      <c r="DA3924" t="b">
        <f t="shared" si="118"/>
        <v>0</v>
      </c>
      <c r="DB3924" t="str">
        <f>IFERROR(SMALL($DA$5:DA13205,CZ3924),"")</f>
        <v/>
      </c>
      <c r="DC3924" s="57"/>
      <c r="DE3924" s="58"/>
      <c r="DF3924" s="59"/>
      <c r="DG3924" s="60"/>
      <c r="DH3924" s="60"/>
      <c r="DI3924" s="61"/>
      <c r="DJ3924" s="62"/>
    </row>
    <row r="3925" spans="104:114" ht="23.25">
      <c r="CZ3925">
        <f>ROWS($A$5:$A3925)</f>
        <v>3921</v>
      </c>
      <c r="DA3925" t="b">
        <f t="shared" si="118"/>
        <v>0</v>
      </c>
      <c r="DB3925" t="str">
        <f>IFERROR(SMALL($DA$5:DA13206,CZ3925),"")</f>
        <v/>
      </c>
      <c r="DC3925" s="57"/>
      <c r="DE3925" s="58"/>
      <c r="DF3925" s="59"/>
      <c r="DG3925" s="60"/>
      <c r="DH3925" s="60"/>
      <c r="DI3925" s="61"/>
      <c r="DJ3925" s="62"/>
    </row>
    <row r="3926" spans="104:114" ht="23.25">
      <c r="CZ3926">
        <f>ROWS($A$5:$A3926)</f>
        <v>3922</v>
      </c>
      <c r="DA3926" t="b">
        <f t="shared" si="118"/>
        <v>0</v>
      </c>
      <c r="DB3926" t="str">
        <f>IFERROR(SMALL($DA$5:DA13207,CZ3926),"")</f>
        <v/>
      </c>
      <c r="DC3926" s="57"/>
      <c r="DE3926" s="58"/>
      <c r="DF3926" s="59"/>
      <c r="DG3926" s="60"/>
      <c r="DH3926" s="60"/>
      <c r="DI3926" s="61"/>
      <c r="DJ3926" s="62"/>
    </row>
    <row r="3927" spans="104:114" ht="23.25">
      <c r="CZ3927">
        <f>ROWS($A$5:$A3927)</f>
        <v>3923</v>
      </c>
      <c r="DA3927" t="b">
        <f t="shared" si="118"/>
        <v>0</v>
      </c>
      <c r="DB3927" t="str">
        <f>IFERROR(SMALL($DA$5:DA13208,CZ3927),"")</f>
        <v/>
      </c>
      <c r="DC3927" s="57"/>
      <c r="DE3927" s="58"/>
      <c r="DF3927" s="59"/>
      <c r="DG3927" s="60"/>
      <c r="DH3927" s="60"/>
      <c r="DI3927" s="61"/>
      <c r="DJ3927" s="62"/>
    </row>
    <row r="3928" spans="104:114" ht="23.25">
      <c r="CZ3928">
        <f>ROWS($A$5:$A3928)</f>
        <v>3924</v>
      </c>
      <c r="DA3928" t="b">
        <f t="shared" si="118"/>
        <v>0</v>
      </c>
      <c r="DB3928" t="str">
        <f>IFERROR(SMALL($DA$5:DA13209,CZ3928),"")</f>
        <v/>
      </c>
      <c r="DC3928" s="57"/>
      <c r="DE3928" s="58"/>
      <c r="DF3928" s="59"/>
      <c r="DG3928" s="60"/>
      <c r="DH3928" s="60"/>
      <c r="DI3928" s="61"/>
      <c r="DJ3928" s="62"/>
    </row>
    <row r="3929" spans="104:114" ht="23.25">
      <c r="CZ3929">
        <f>ROWS($A$5:$A3929)</f>
        <v>3925</v>
      </c>
      <c r="DA3929" t="b">
        <f t="shared" si="118"/>
        <v>0</v>
      </c>
      <c r="DB3929" t="str">
        <f>IFERROR(SMALL($DA$5:DA13210,CZ3929),"")</f>
        <v/>
      </c>
      <c r="DC3929" s="57"/>
      <c r="DE3929" s="58"/>
      <c r="DF3929" s="59"/>
      <c r="DG3929" s="60"/>
      <c r="DH3929" s="60"/>
      <c r="DI3929" s="61"/>
      <c r="DJ3929" s="62"/>
    </row>
    <row r="3930" spans="104:114" ht="23.25">
      <c r="CZ3930">
        <f>ROWS($A$5:$A3930)</f>
        <v>3926</v>
      </c>
      <c r="DA3930" t="b">
        <f t="shared" si="118"/>
        <v>0</v>
      </c>
      <c r="DB3930" t="str">
        <f>IFERROR(SMALL($DA$5:DA13211,CZ3930),"")</f>
        <v/>
      </c>
      <c r="DC3930" s="57"/>
      <c r="DE3930" s="58"/>
      <c r="DF3930" s="59"/>
      <c r="DG3930" s="60"/>
      <c r="DH3930" s="60"/>
      <c r="DI3930" s="61"/>
      <c r="DJ3930" s="62"/>
    </row>
    <row r="3931" spans="104:114" ht="23.25">
      <c r="CZ3931">
        <f>ROWS($A$5:$A3931)</f>
        <v>3927</v>
      </c>
      <c r="DA3931" t="b">
        <f t="shared" si="118"/>
        <v>0</v>
      </c>
      <c r="DB3931" t="str">
        <f>IFERROR(SMALL($DA$5:DA13212,CZ3931),"")</f>
        <v/>
      </c>
      <c r="DC3931" s="57"/>
      <c r="DE3931" s="58"/>
      <c r="DF3931" s="59"/>
      <c r="DG3931" s="60"/>
      <c r="DH3931" s="60"/>
      <c r="DI3931" s="61"/>
      <c r="DJ3931" s="62"/>
    </row>
    <row r="3932" spans="104:114" ht="23.25">
      <c r="CZ3932">
        <f>ROWS($A$5:$A3932)</f>
        <v>3928</v>
      </c>
      <c r="DA3932" t="b">
        <f t="shared" si="118"/>
        <v>0</v>
      </c>
      <c r="DB3932" t="str">
        <f>IFERROR(SMALL($DA$5:DA13213,CZ3932),"")</f>
        <v/>
      </c>
      <c r="DC3932" s="57"/>
      <c r="DE3932" s="58"/>
      <c r="DF3932" s="59"/>
      <c r="DG3932" s="60"/>
      <c r="DH3932" s="60"/>
      <c r="DI3932" s="61"/>
      <c r="DJ3932" s="62"/>
    </row>
    <row r="3933" spans="104:114" ht="23.25">
      <c r="CZ3933">
        <f>ROWS($A$5:$A3933)</f>
        <v>3929</v>
      </c>
      <c r="DA3933" t="b">
        <f t="shared" si="118"/>
        <v>0</v>
      </c>
      <c r="DB3933" t="str">
        <f>IFERROR(SMALL($DA$5:DA13214,CZ3933),"")</f>
        <v/>
      </c>
      <c r="DC3933" s="57"/>
      <c r="DE3933" s="58"/>
      <c r="DF3933" s="59"/>
      <c r="DG3933" s="60"/>
      <c r="DH3933" s="60"/>
      <c r="DI3933" s="61"/>
      <c r="DJ3933" s="62"/>
    </row>
    <row r="3934" spans="104:114" ht="23.25">
      <c r="CZ3934">
        <f>ROWS($A$5:$A3934)</f>
        <v>3930</v>
      </c>
      <c r="DA3934" t="b">
        <f t="shared" si="118"/>
        <v>0</v>
      </c>
      <c r="DB3934" t="str">
        <f>IFERROR(SMALL($DA$5:DA13215,CZ3934),"")</f>
        <v/>
      </c>
      <c r="DC3934" s="57"/>
      <c r="DE3934" s="58"/>
      <c r="DF3934" s="59"/>
      <c r="DG3934" s="60"/>
      <c r="DH3934" s="60"/>
      <c r="DI3934" s="61"/>
      <c r="DJ3934" s="62"/>
    </row>
    <row r="3935" spans="104:114" ht="23.25">
      <c r="CZ3935">
        <f>ROWS($A$5:$A3935)</f>
        <v>3931</v>
      </c>
      <c r="DA3935" t="b">
        <f t="shared" si="118"/>
        <v>0</v>
      </c>
      <c r="DB3935" t="str">
        <f>IFERROR(SMALL($DA$5:DA13216,CZ3935),"")</f>
        <v/>
      </c>
      <c r="DC3935" s="57"/>
      <c r="DE3935" s="58"/>
      <c r="DF3935" s="59"/>
      <c r="DG3935" s="60"/>
      <c r="DH3935" s="60"/>
      <c r="DI3935" s="61"/>
      <c r="DJ3935" s="62"/>
    </row>
    <row r="3936" spans="104:114" ht="23.25">
      <c r="CZ3936">
        <f>ROWS($A$5:$A3936)</f>
        <v>3932</v>
      </c>
      <c r="DA3936" t="b">
        <f t="shared" si="118"/>
        <v>0</v>
      </c>
      <c r="DB3936" t="str">
        <f>IFERROR(SMALL($DA$5:DA13217,CZ3936),"")</f>
        <v/>
      </c>
      <c r="DC3936" s="57"/>
      <c r="DE3936" s="58"/>
      <c r="DF3936" s="59"/>
      <c r="DG3936" s="60"/>
      <c r="DH3936" s="60"/>
      <c r="DI3936" s="61"/>
      <c r="DJ3936" s="62"/>
    </row>
    <row r="3937" spans="104:114" ht="23.25">
      <c r="CZ3937">
        <f>ROWS($A$5:$A3937)</f>
        <v>3933</v>
      </c>
      <c r="DA3937" t="b">
        <f t="shared" si="118"/>
        <v>0</v>
      </c>
      <c r="DB3937" t="str">
        <f>IFERROR(SMALL($DA$5:DA13218,CZ3937),"")</f>
        <v/>
      </c>
      <c r="DC3937" s="57"/>
      <c r="DE3937" s="58"/>
      <c r="DF3937" s="59"/>
      <c r="DG3937" s="60"/>
      <c r="DH3937" s="60"/>
      <c r="DI3937" s="61"/>
      <c r="DJ3937" s="62"/>
    </row>
    <row r="3938" spans="104:114" ht="23.25">
      <c r="CZ3938">
        <f>ROWS($A$5:$A3938)</f>
        <v>3934</v>
      </c>
      <c r="DA3938" t="b">
        <f t="shared" si="118"/>
        <v>0</v>
      </c>
      <c r="DB3938" t="str">
        <f>IFERROR(SMALL($DA$5:DA13219,CZ3938),"")</f>
        <v/>
      </c>
      <c r="DC3938" s="57"/>
      <c r="DE3938" s="58"/>
      <c r="DF3938" s="59"/>
      <c r="DG3938" s="60"/>
      <c r="DH3938" s="60"/>
      <c r="DI3938" s="61"/>
      <c r="DJ3938" s="62"/>
    </row>
    <row r="3939" spans="104:114" ht="23.25">
      <c r="CZ3939">
        <f>ROWS($A$5:$A3939)</f>
        <v>3935</v>
      </c>
      <c r="DA3939" t="b">
        <f t="shared" si="118"/>
        <v>0</v>
      </c>
      <c r="DB3939" t="str">
        <f>IFERROR(SMALL($DA$5:DA13220,CZ3939),"")</f>
        <v/>
      </c>
      <c r="DC3939" s="57"/>
      <c r="DE3939" s="58"/>
      <c r="DF3939" s="59"/>
      <c r="DG3939" s="60"/>
      <c r="DH3939" s="60"/>
      <c r="DI3939" s="61"/>
      <c r="DJ3939" s="62"/>
    </row>
    <row r="3940" spans="104:114" ht="23.25">
      <c r="CZ3940">
        <f>ROWS($A$5:$A3940)</f>
        <v>3936</v>
      </c>
      <c r="DA3940" t="b">
        <f t="shared" si="118"/>
        <v>0</v>
      </c>
      <c r="DB3940" t="str">
        <f>IFERROR(SMALL($DA$5:DA13221,CZ3940),"")</f>
        <v/>
      </c>
      <c r="DC3940" s="57"/>
      <c r="DE3940" s="58"/>
      <c r="DF3940" s="59"/>
      <c r="DG3940" s="60"/>
      <c r="DH3940" s="60"/>
      <c r="DI3940" s="61"/>
      <c r="DJ3940" s="62"/>
    </row>
    <row r="3941" spans="104:114" ht="23.25">
      <c r="CZ3941">
        <f>ROWS($A$5:$A3941)</f>
        <v>3937</v>
      </c>
      <c r="DA3941" t="b">
        <f t="shared" si="118"/>
        <v>0</v>
      </c>
      <c r="DB3941" t="str">
        <f>IFERROR(SMALL($DA$5:DA13222,CZ3941),"")</f>
        <v/>
      </c>
      <c r="DC3941" s="57"/>
      <c r="DE3941" s="58"/>
      <c r="DF3941" s="59"/>
      <c r="DG3941" s="60"/>
      <c r="DH3941" s="60"/>
      <c r="DI3941" s="61"/>
      <c r="DJ3941" s="62"/>
    </row>
    <row r="3942" spans="104:114" ht="23.25">
      <c r="CZ3942">
        <f>ROWS($A$5:$A3942)</f>
        <v>3938</v>
      </c>
      <c r="DA3942" t="b">
        <f t="shared" si="118"/>
        <v>0</v>
      </c>
      <c r="DB3942" t="str">
        <f>IFERROR(SMALL($DA$5:DA13223,CZ3942),"")</f>
        <v/>
      </c>
      <c r="DC3942" s="57"/>
      <c r="DE3942" s="58"/>
      <c r="DF3942" s="59"/>
      <c r="DG3942" s="60"/>
      <c r="DH3942" s="60"/>
      <c r="DI3942" s="61"/>
      <c r="DJ3942" s="62"/>
    </row>
    <row r="3943" spans="104:114" ht="23.25">
      <c r="CZ3943">
        <f>ROWS($A$5:$A3943)</f>
        <v>3939</v>
      </c>
      <c r="DA3943" t="b">
        <f t="shared" si="118"/>
        <v>0</v>
      </c>
      <c r="DB3943" t="str">
        <f>IFERROR(SMALL($DA$5:DA13224,CZ3943),"")</f>
        <v/>
      </c>
      <c r="DC3943" s="57"/>
      <c r="DE3943" s="58"/>
      <c r="DF3943" s="59"/>
      <c r="DG3943" s="60"/>
      <c r="DH3943" s="60"/>
      <c r="DI3943" s="61"/>
      <c r="DJ3943" s="62"/>
    </row>
    <row r="3944" spans="104:114" ht="23.25">
      <c r="CZ3944">
        <f>ROWS($A$5:$A3944)</f>
        <v>3940</v>
      </c>
      <c r="DA3944" t="b">
        <f t="shared" si="118"/>
        <v>0</v>
      </c>
      <c r="DB3944" t="str">
        <f>IFERROR(SMALL($DA$5:DA13225,CZ3944),"")</f>
        <v/>
      </c>
      <c r="DC3944" s="57"/>
      <c r="DE3944" s="58"/>
      <c r="DF3944" s="59"/>
      <c r="DG3944" s="60"/>
      <c r="DH3944" s="60"/>
      <c r="DI3944" s="61"/>
      <c r="DJ3944" s="62"/>
    </row>
    <row r="3945" spans="104:114" ht="23.25">
      <c r="CZ3945">
        <f>ROWS($A$5:$A3945)</f>
        <v>3941</v>
      </c>
      <c r="DA3945" t="b">
        <f t="shared" si="118"/>
        <v>0</v>
      </c>
      <c r="DB3945" t="str">
        <f>IFERROR(SMALL($DA$5:DA13226,CZ3945),"")</f>
        <v/>
      </c>
      <c r="DC3945" s="57"/>
      <c r="DE3945" s="58"/>
      <c r="DF3945" s="59"/>
      <c r="DG3945" s="60"/>
      <c r="DH3945" s="60"/>
      <c r="DI3945" s="61"/>
      <c r="DJ3945" s="62"/>
    </row>
    <row r="3946" spans="104:114" ht="23.25">
      <c r="CZ3946">
        <f>ROWS($A$5:$A3946)</f>
        <v>3942</v>
      </c>
      <c r="DA3946" t="b">
        <f t="shared" si="118"/>
        <v>0</v>
      </c>
      <c r="DB3946" t="str">
        <f>IFERROR(SMALL($DA$5:DA13227,CZ3946),"")</f>
        <v/>
      </c>
      <c r="DC3946" s="57"/>
      <c r="DE3946" s="58"/>
      <c r="DF3946" s="59"/>
      <c r="DG3946" s="60"/>
      <c r="DH3946" s="60"/>
      <c r="DI3946" s="61"/>
      <c r="DJ3946" s="62"/>
    </row>
    <row r="3947" spans="104:114" ht="23.25">
      <c r="CZ3947">
        <f>ROWS($A$5:$A3947)</f>
        <v>3943</v>
      </c>
      <c r="DA3947" t="b">
        <f t="shared" si="118"/>
        <v>0</v>
      </c>
      <c r="DB3947" t="str">
        <f>IFERROR(SMALL($DA$5:DA13228,CZ3947),"")</f>
        <v/>
      </c>
      <c r="DC3947" s="57"/>
      <c r="DE3947" s="58"/>
      <c r="DF3947" s="59"/>
      <c r="DG3947" s="60"/>
      <c r="DH3947" s="60"/>
      <c r="DI3947" s="61"/>
      <c r="DJ3947" s="62"/>
    </row>
    <row r="3948" spans="104:114" ht="23.25">
      <c r="CZ3948">
        <f>ROWS($A$5:$A3948)</f>
        <v>3944</v>
      </c>
      <c r="DA3948" t="b">
        <f t="shared" si="118"/>
        <v>0</v>
      </c>
      <c r="DB3948" t="str">
        <f>IFERROR(SMALL($DA$5:DA13229,CZ3948),"")</f>
        <v/>
      </c>
      <c r="DC3948" s="57"/>
      <c r="DE3948" s="58"/>
      <c r="DF3948" s="59"/>
      <c r="DG3948" s="60"/>
      <c r="DH3948" s="60"/>
      <c r="DI3948" s="61"/>
      <c r="DJ3948" s="62"/>
    </row>
    <row r="3949" spans="104:114" ht="23.25">
      <c r="CZ3949">
        <f>ROWS($A$5:$A3949)</f>
        <v>3945</v>
      </c>
      <c r="DA3949" t="b">
        <f t="shared" si="118"/>
        <v>0</v>
      </c>
      <c r="DB3949" t="str">
        <f>IFERROR(SMALL($DA$5:DA13230,CZ3949),"")</f>
        <v/>
      </c>
      <c r="DC3949" s="57"/>
      <c r="DE3949" s="58"/>
      <c r="DF3949" s="59"/>
      <c r="DG3949" s="60"/>
      <c r="DH3949" s="60"/>
      <c r="DI3949" s="61"/>
      <c r="DJ3949" s="62"/>
    </row>
    <row r="3950" spans="104:114" ht="23.25">
      <c r="CZ3950">
        <f>ROWS($A$5:$A3950)</f>
        <v>3946</v>
      </c>
      <c r="DA3950" t="b">
        <f t="shared" si="118"/>
        <v>0</v>
      </c>
      <c r="DB3950" t="str">
        <f>IFERROR(SMALL($DA$5:DA13231,CZ3950),"")</f>
        <v/>
      </c>
      <c r="DC3950" s="57"/>
      <c r="DE3950" s="58"/>
      <c r="DF3950" s="59"/>
      <c r="DG3950" s="60"/>
      <c r="DH3950" s="60"/>
      <c r="DI3950" s="61"/>
      <c r="DJ3950" s="62"/>
    </row>
    <row r="3951" spans="104:114" ht="23.25">
      <c r="CZ3951">
        <f>ROWS($A$5:$A3951)</f>
        <v>3947</v>
      </c>
      <c r="DA3951" t="b">
        <f t="shared" si="118"/>
        <v>0</v>
      </c>
      <c r="DB3951" t="str">
        <f>IFERROR(SMALL($DA$5:DA13232,CZ3951),"")</f>
        <v/>
      </c>
      <c r="DC3951" s="57"/>
      <c r="DE3951" s="58"/>
      <c r="DF3951" s="59"/>
      <c r="DG3951" s="60"/>
      <c r="DH3951" s="60"/>
      <c r="DI3951" s="61"/>
      <c r="DJ3951" s="62"/>
    </row>
    <row r="3952" spans="104:114" ht="23.25">
      <c r="CZ3952">
        <f>ROWS($A$5:$A3952)</f>
        <v>3948</v>
      </c>
      <c r="DA3952" t="b">
        <f t="shared" si="118"/>
        <v>0</v>
      </c>
      <c r="DB3952" t="str">
        <f>IFERROR(SMALL($DA$5:DA13233,CZ3952),"")</f>
        <v/>
      </c>
      <c r="DC3952" s="57"/>
      <c r="DE3952" s="58"/>
      <c r="DF3952" s="59"/>
      <c r="DG3952" s="60"/>
      <c r="DH3952" s="60"/>
      <c r="DI3952" s="61"/>
      <c r="DJ3952" s="62"/>
    </row>
    <row r="3953" spans="104:114" ht="23.25">
      <c r="CZ3953">
        <f>ROWS($A$5:$A3953)</f>
        <v>3949</v>
      </c>
      <c r="DA3953" t="b">
        <f t="shared" si="118"/>
        <v>0</v>
      </c>
      <c r="DB3953" t="str">
        <f>IFERROR(SMALL($DA$5:DA13234,CZ3953),"")</f>
        <v/>
      </c>
      <c r="DC3953" s="57"/>
      <c r="DE3953" s="58"/>
      <c r="DF3953" s="59"/>
      <c r="DG3953" s="60"/>
      <c r="DH3953" s="60"/>
      <c r="DI3953" s="61"/>
      <c r="DJ3953" s="62"/>
    </row>
    <row r="3954" spans="104:114" ht="23.25">
      <c r="CZ3954">
        <f>ROWS($A$5:$A3954)</f>
        <v>3950</v>
      </c>
      <c r="DA3954" t="b">
        <f t="shared" si="118"/>
        <v>0</v>
      </c>
      <c r="DB3954" t="str">
        <f>IFERROR(SMALL($DA$5:DA13235,CZ3954),"")</f>
        <v/>
      </c>
      <c r="DC3954" s="57"/>
      <c r="DE3954" s="58"/>
      <c r="DF3954" s="59"/>
      <c r="DG3954" s="60"/>
      <c r="DH3954" s="60"/>
      <c r="DI3954" s="61"/>
      <c r="DJ3954" s="62"/>
    </row>
    <row r="3955" spans="104:114" ht="23.25">
      <c r="CZ3955">
        <f>ROWS($A$5:$A3955)</f>
        <v>3951</v>
      </c>
      <c r="DA3955" t="b">
        <f t="shared" si="118"/>
        <v>0</v>
      </c>
      <c r="DB3955" t="str">
        <f>IFERROR(SMALL($DA$5:DA13236,CZ3955),"")</f>
        <v/>
      </c>
      <c r="DC3955" s="57"/>
      <c r="DE3955" s="58"/>
      <c r="DF3955" s="59"/>
      <c r="DG3955" s="60"/>
      <c r="DH3955" s="60"/>
      <c r="DI3955" s="61"/>
      <c r="DJ3955" s="62"/>
    </row>
    <row r="3956" spans="104:114" ht="23.25">
      <c r="CZ3956">
        <f>ROWS($A$5:$A3956)</f>
        <v>3952</v>
      </c>
      <c r="DA3956" t="b">
        <f t="shared" si="118"/>
        <v>0</v>
      </c>
      <c r="DB3956" t="str">
        <f>IFERROR(SMALL($DA$5:DA13237,CZ3956),"")</f>
        <v/>
      </c>
      <c r="DC3956" s="57"/>
      <c r="DE3956" s="58"/>
      <c r="DF3956" s="59"/>
      <c r="DG3956" s="60"/>
      <c r="DH3956" s="60"/>
      <c r="DI3956" s="61"/>
      <c r="DJ3956" s="62"/>
    </row>
    <row r="3957" spans="104:114" ht="23.25">
      <c r="CZ3957">
        <f>ROWS($A$5:$A3957)</f>
        <v>3953</v>
      </c>
      <c r="DA3957" t="b">
        <f t="shared" si="118"/>
        <v>0</v>
      </c>
      <c r="DB3957" t="str">
        <f>IFERROR(SMALL($DA$5:DA13238,CZ3957),"")</f>
        <v/>
      </c>
      <c r="DC3957" s="57"/>
      <c r="DE3957" s="58"/>
      <c r="DF3957" s="59"/>
      <c r="DG3957" s="60"/>
      <c r="DH3957" s="60"/>
      <c r="DI3957" s="61"/>
      <c r="DJ3957" s="62"/>
    </row>
    <row r="3958" spans="104:114" ht="23.25">
      <c r="CZ3958">
        <f>ROWS($A$5:$A3958)</f>
        <v>3954</v>
      </c>
      <c r="DA3958" t="b">
        <f t="shared" si="118"/>
        <v>0</v>
      </c>
      <c r="DB3958" t="str">
        <f>IFERROR(SMALL($DA$5:DA13239,CZ3958),"")</f>
        <v/>
      </c>
      <c r="DC3958" s="57"/>
      <c r="DE3958" s="58"/>
      <c r="DF3958" s="59"/>
      <c r="DG3958" s="60"/>
      <c r="DH3958" s="60"/>
      <c r="DI3958" s="61"/>
      <c r="DJ3958" s="62"/>
    </row>
    <row r="3959" spans="104:114" ht="23.25">
      <c r="CZ3959">
        <f>ROWS($A$5:$A3959)</f>
        <v>3955</v>
      </c>
      <c r="DA3959" t="b">
        <f t="shared" si="118"/>
        <v>0</v>
      </c>
      <c r="DB3959" t="str">
        <f>IFERROR(SMALL($DA$5:DA13240,CZ3959),"")</f>
        <v/>
      </c>
      <c r="DC3959" s="57"/>
      <c r="DE3959" s="58"/>
      <c r="DF3959" s="59"/>
      <c r="DG3959" s="60"/>
      <c r="DH3959" s="60"/>
      <c r="DI3959" s="61"/>
      <c r="DJ3959" s="62"/>
    </row>
    <row r="3960" spans="104:114" ht="23.25">
      <c r="CZ3960">
        <f>ROWS($A$5:$A3960)</f>
        <v>3956</v>
      </c>
      <c r="DA3960" t="b">
        <f t="shared" si="118"/>
        <v>0</v>
      </c>
      <c r="DB3960" t="str">
        <f>IFERROR(SMALL($DA$5:DA13241,CZ3960),"")</f>
        <v/>
      </c>
      <c r="DC3960" s="57"/>
      <c r="DE3960" s="58"/>
      <c r="DF3960" s="59"/>
      <c r="DG3960" s="60"/>
      <c r="DH3960" s="60"/>
      <c r="DI3960" s="61"/>
      <c r="DJ3960" s="62"/>
    </row>
    <row r="3961" spans="104:114" ht="23.25">
      <c r="CZ3961">
        <f>ROWS($A$5:$A3961)</f>
        <v>3957</v>
      </c>
      <c r="DA3961" t="b">
        <f t="shared" si="118"/>
        <v>0</v>
      </c>
      <c r="DB3961" t="str">
        <f>IFERROR(SMALL($DA$5:DA13242,CZ3961),"")</f>
        <v/>
      </c>
      <c r="DC3961" s="57"/>
      <c r="DE3961" s="58"/>
      <c r="DF3961" s="59"/>
      <c r="DG3961" s="60"/>
      <c r="DH3961" s="60"/>
      <c r="DI3961" s="61"/>
      <c r="DJ3961" s="62"/>
    </row>
    <row r="3962" spans="104:114" ht="23.25">
      <c r="CZ3962">
        <f>ROWS($A$5:$A3962)</f>
        <v>3958</v>
      </c>
      <c r="DA3962" t="b">
        <f t="shared" si="118"/>
        <v>0</v>
      </c>
      <c r="DB3962" t="str">
        <f>IFERROR(SMALL($DA$5:DA13243,CZ3962),"")</f>
        <v/>
      </c>
      <c r="DC3962" s="57"/>
      <c r="DE3962" s="58"/>
      <c r="DF3962" s="59"/>
      <c r="DG3962" s="60"/>
      <c r="DH3962" s="60"/>
      <c r="DI3962" s="61"/>
      <c r="DJ3962" s="62"/>
    </row>
    <row r="3963" spans="104:114" ht="23.25">
      <c r="CZ3963">
        <f>ROWS($A$5:$A3963)</f>
        <v>3959</v>
      </c>
      <c r="DA3963" t="b">
        <f t="shared" si="118"/>
        <v>0</v>
      </c>
      <c r="DB3963" t="str">
        <f>IFERROR(SMALL($DA$5:DA13244,CZ3963),"")</f>
        <v/>
      </c>
      <c r="DC3963" s="57"/>
      <c r="DE3963" s="58"/>
      <c r="DF3963" s="59"/>
      <c r="DG3963" s="60"/>
      <c r="DH3963" s="60"/>
      <c r="DI3963" s="61"/>
      <c r="DJ3963" s="62"/>
    </row>
    <row r="3964" spans="104:114" ht="23.25">
      <c r="CZ3964">
        <f>ROWS($A$5:$A3964)</f>
        <v>3960</v>
      </c>
      <c r="DA3964" t="b">
        <f t="shared" si="118"/>
        <v>0</v>
      </c>
      <c r="DB3964" t="str">
        <f>IFERROR(SMALL($DA$5:DA13245,CZ3964),"")</f>
        <v/>
      </c>
      <c r="DC3964" s="57"/>
      <c r="DE3964" s="58"/>
      <c r="DF3964" s="59"/>
      <c r="DG3964" s="60"/>
      <c r="DH3964" s="60"/>
      <c r="DI3964" s="61"/>
      <c r="DJ3964" s="62"/>
    </row>
    <row r="3965" spans="104:114" ht="23.25">
      <c r="CZ3965">
        <f>ROWS($A$5:$A3965)</f>
        <v>3961</v>
      </c>
      <c r="DA3965" t="b">
        <f t="shared" si="118"/>
        <v>0</v>
      </c>
      <c r="DB3965" t="str">
        <f>IFERROR(SMALL($DA$5:DA13246,CZ3965),"")</f>
        <v/>
      </c>
      <c r="DC3965" s="57"/>
      <c r="DE3965" s="58"/>
      <c r="DF3965" s="59"/>
      <c r="DG3965" s="60"/>
      <c r="DH3965" s="60"/>
      <c r="DI3965" s="61"/>
      <c r="DJ3965" s="62"/>
    </row>
    <row r="3966" spans="104:114" ht="23.25">
      <c r="CZ3966">
        <f>ROWS($A$5:$A3966)</f>
        <v>3962</v>
      </c>
      <c r="DA3966" t="b">
        <f t="shared" si="118"/>
        <v>0</v>
      </c>
      <c r="DB3966" t="str">
        <f>IFERROR(SMALL($DA$5:DA13247,CZ3966),"")</f>
        <v/>
      </c>
      <c r="DC3966" s="57"/>
      <c r="DE3966" s="58"/>
      <c r="DF3966" s="59"/>
      <c r="DG3966" s="60"/>
      <c r="DH3966" s="60"/>
      <c r="DI3966" s="61"/>
      <c r="DJ3966" s="62"/>
    </row>
    <row r="3967" spans="104:114" ht="23.25">
      <c r="CZ3967">
        <f>ROWS($A$5:$A3967)</f>
        <v>3963</v>
      </c>
      <c r="DA3967" t="b">
        <f t="shared" si="118"/>
        <v>0</v>
      </c>
      <c r="DB3967" t="str">
        <f>IFERROR(SMALL($DA$5:DA13248,CZ3967),"")</f>
        <v/>
      </c>
      <c r="DC3967" s="57"/>
      <c r="DE3967" s="58"/>
      <c r="DF3967" s="59"/>
      <c r="DG3967" s="60"/>
      <c r="DH3967" s="60"/>
      <c r="DI3967" s="61"/>
      <c r="DJ3967" s="62"/>
    </row>
    <row r="3968" spans="104:114" ht="23.25">
      <c r="CZ3968">
        <f>ROWS($A$5:$A3968)</f>
        <v>3964</v>
      </c>
      <c r="DA3968" t="b">
        <f t="shared" si="118"/>
        <v>0</v>
      </c>
      <c r="DB3968" t="str">
        <f>IFERROR(SMALL($DA$5:DA13249,CZ3968),"")</f>
        <v/>
      </c>
      <c r="DC3968" s="57"/>
      <c r="DE3968" s="58"/>
      <c r="DF3968" s="59"/>
      <c r="DG3968" s="60"/>
      <c r="DH3968" s="60"/>
      <c r="DI3968" s="61"/>
      <c r="DJ3968" s="62"/>
    </row>
    <row r="3969" spans="104:114" ht="23.25">
      <c r="CZ3969">
        <f>ROWS($A$5:$A3969)</f>
        <v>3965</v>
      </c>
      <c r="DA3969" t="b">
        <f t="shared" si="118"/>
        <v>0</v>
      </c>
      <c r="DB3969" t="str">
        <f>IFERROR(SMALL($DA$5:DA13250,CZ3969),"")</f>
        <v/>
      </c>
      <c r="DC3969" s="57"/>
      <c r="DE3969" s="58"/>
      <c r="DF3969" s="59"/>
      <c r="DG3969" s="60"/>
      <c r="DH3969" s="60"/>
      <c r="DI3969" s="61"/>
      <c r="DJ3969" s="62"/>
    </row>
    <row r="3970" spans="104:114" ht="23.25">
      <c r="CZ3970">
        <f>ROWS($A$5:$A3970)</f>
        <v>3966</v>
      </c>
      <c r="DA3970" t="b">
        <f t="shared" si="118"/>
        <v>0</v>
      </c>
      <c r="DB3970" t="str">
        <f>IFERROR(SMALL($DA$5:DA13251,CZ3970),"")</f>
        <v/>
      </c>
      <c r="DC3970" s="57"/>
      <c r="DE3970" s="58"/>
      <c r="DF3970" s="59"/>
      <c r="DG3970" s="60"/>
      <c r="DH3970" s="60"/>
      <c r="DI3970" s="61"/>
      <c r="DJ3970" s="62"/>
    </row>
    <row r="3971" spans="104:114" ht="23.25">
      <c r="CZ3971">
        <f>ROWS($A$5:$A3971)</f>
        <v>3967</v>
      </c>
      <c r="DA3971" t="b">
        <f t="shared" si="118"/>
        <v>0</v>
      </c>
      <c r="DB3971" t="str">
        <f>IFERROR(SMALL($DA$5:DA13252,CZ3971),"")</f>
        <v/>
      </c>
      <c r="DC3971" s="57"/>
      <c r="DE3971" s="58"/>
      <c r="DF3971" s="59"/>
      <c r="DG3971" s="60"/>
      <c r="DH3971" s="60"/>
      <c r="DI3971" s="61"/>
      <c r="DJ3971" s="62"/>
    </row>
    <row r="3972" spans="104:114" ht="23.25">
      <c r="CZ3972">
        <f>ROWS($A$5:$A3972)</f>
        <v>3968</v>
      </c>
      <c r="DA3972" t="b">
        <f t="shared" si="118"/>
        <v>0</v>
      </c>
      <c r="DB3972" t="str">
        <f>IFERROR(SMALL($DA$5:DA13253,CZ3972),"")</f>
        <v/>
      </c>
      <c r="DC3972" s="57"/>
      <c r="DE3972" s="58"/>
      <c r="DF3972" s="59"/>
      <c r="DG3972" s="60"/>
      <c r="DH3972" s="60"/>
      <c r="DI3972" s="61"/>
      <c r="DJ3972" s="62"/>
    </row>
    <row r="3973" spans="104:114" ht="23.25">
      <c r="CZ3973">
        <f>ROWS($A$5:$A3973)</f>
        <v>3969</v>
      </c>
      <c r="DA3973" t="b">
        <f t="shared" si="118"/>
        <v>0</v>
      </c>
      <c r="DB3973" t="str">
        <f>IFERROR(SMALL($DA$5:DA13254,CZ3973),"")</f>
        <v/>
      </c>
      <c r="DC3973" s="57"/>
      <c r="DE3973" s="58"/>
      <c r="DF3973" s="59"/>
      <c r="DG3973" s="60"/>
      <c r="DH3973" s="60"/>
      <c r="DI3973" s="61"/>
      <c r="DJ3973" s="62"/>
    </row>
    <row r="3974" spans="104:114" ht="23.25">
      <c r="CZ3974">
        <f>ROWS($A$5:$A3974)</f>
        <v>3970</v>
      </c>
      <c r="DA3974" t="b">
        <f t="shared" ref="DA3974:DA4037" si="119">IF($DC$2&lt;&gt;"",(IF(ISNUMBER(SEARCH($DC$2,F3974&amp;""&amp;G3974&amp;""&amp;H3974&amp;""&amp;I3974&amp;""&amp;J3974&amp;""&amp;K3974&amp;""&amp;L3974&amp;""&amp;M3974&amp;""&amp;N3974&amp;""&amp;O3974&amp;""&amp;P3974&amp;""&amp;Q3974)),CZ3974)),IF($DD$2&lt;&gt;"",(IF(ISNUMBER(SEARCH($DD$2,R3974&amp;""&amp;S3974&amp;""&amp;T3974&amp;""&amp;U3974&amp;""&amp;V3974&amp;""&amp;W3974&amp;""&amp;X3974&amp;""&amp;Y3974&amp;""&amp;Z3974&amp;""&amp;AA3974&amp;""&amp;AB3974&amp;""&amp;AC3974)),CZ3974)),IF($DE$2&lt;&gt;"",(IF(ISNUMBER(SEARCH($DE$2,AD3974&amp;""&amp;AE3974&amp;""&amp;AF3974&amp;""&amp;AG3974&amp;""&amp;AH3974&amp;""&amp;AI3974&amp;""&amp;AJ3974&amp;""&amp;AK3974&amp;""&amp;AL3974&amp;""&amp;AM3974&amp;""&amp;AN3974&amp;""&amp;AO3974)),CZ3974)),IF($DF$2&lt;&gt;"",(IF(ISNUMBER(SEARCH($DF$2,AP3974&amp;""&amp;AQ3974&amp;""&amp;AR3974&amp;""&amp;AS3974&amp;""&amp;AT3974&amp;""&amp;AU3974&amp;""&amp;AV3974&amp;""&amp;AW3974&amp;""&amp;AX3974&amp;""&amp;AY3974&amp;""&amp;AZ3974&amp;""&amp;BA3974)),CZ3974)),""))))</f>
        <v>0</v>
      </c>
      <c r="DB3974" t="str">
        <f>IFERROR(SMALL($DA$5:DA13255,CZ3974),"")</f>
        <v/>
      </c>
      <c r="DC3974" s="57"/>
      <c r="DE3974" s="58"/>
      <c r="DF3974" s="59"/>
      <c r="DG3974" s="60"/>
      <c r="DH3974" s="60"/>
      <c r="DI3974" s="61"/>
      <c r="DJ3974" s="62"/>
    </row>
    <row r="3975" spans="104:114" ht="23.25">
      <c r="CZ3975">
        <f>ROWS($A$5:$A3975)</f>
        <v>3971</v>
      </c>
      <c r="DA3975" t="b">
        <f t="shared" si="119"/>
        <v>0</v>
      </c>
      <c r="DB3975" t="str">
        <f>IFERROR(SMALL($DA$5:DA13256,CZ3975),"")</f>
        <v/>
      </c>
      <c r="DC3975" s="57"/>
      <c r="DE3975" s="58"/>
      <c r="DF3975" s="59"/>
      <c r="DG3975" s="60"/>
      <c r="DH3975" s="60"/>
      <c r="DI3975" s="61"/>
      <c r="DJ3975" s="62"/>
    </row>
    <row r="3976" spans="104:114" ht="23.25">
      <c r="CZ3976">
        <f>ROWS($A$5:$A3976)</f>
        <v>3972</v>
      </c>
      <c r="DA3976" t="b">
        <f t="shared" si="119"/>
        <v>0</v>
      </c>
      <c r="DB3976" t="str">
        <f>IFERROR(SMALL($DA$5:DA13257,CZ3976),"")</f>
        <v/>
      </c>
      <c r="DC3976" s="57"/>
      <c r="DE3976" s="58"/>
      <c r="DF3976" s="59"/>
      <c r="DG3976" s="60"/>
      <c r="DH3976" s="60"/>
      <c r="DI3976" s="61"/>
      <c r="DJ3976" s="62"/>
    </row>
    <row r="3977" spans="104:114" ht="23.25">
      <c r="CZ3977">
        <f>ROWS($A$5:$A3977)</f>
        <v>3973</v>
      </c>
      <c r="DA3977" t="b">
        <f t="shared" si="119"/>
        <v>0</v>
      </c>
      <c r="DB3977" t="str">
        <f>IFERROR(SMALL($DA$5:DA13258,CZ3977),"")</f>
        <v/>
      </c>
      <c r="DC3977" s="57"/>
      <c r="DE3977" s="58"/>
      <c r="DF3977" s="59"/>
      <c r="DG3977" s="60"/>
      <c r="DH3977" s="60"/>
      <c r="DI3977" s="61"/>
      <c r="DJ3977" s="62"/>
    </row>
    <row r="3978" spans="104:114" ht="23.25">
      <c r="CZ3978">
        <f>ROWS($A$5:$A3978)</f>
        <v>3974</v>
      </c>
      <c r="DA3978" t="b">
        <f t="shared" si="119"/>
        <v>0</v>
      </c>
      <c r="DB3978" t="str">
        <f>IFERROR(SMALL($DA$5:DA13259,CZ3978),"")</f>
        <v/>
      </c>
      <c r="DC3978" s="57"/>
      <c r="DE3978" s="58"/>
      <c r="DF3978" s="59"/>
      <c r="DG3978" s="60"/>
      <c r="DH3978" s="60"/>
      <c r="DI3978" s="61"/>
      <c r="DJ3978" s="62"/>
    </row>
    <row r="3979" spans="104:114" ht="23.25">
      <c r="CZ3979">
        <f>ROWS($A$5:$A3979)</f>
        <v>3975</v>
      </c>
      <c r="DA3979" t="b">
        <f t="shared" si="119"/>
        <v>0</v>
      </c>
      <c r="DB3979" t="str">
        <f>IFERROR(SMALL($DA$5:DA13260,CZ3979),"")</f>
        <v/>
      </c>
      <c r="DC3979" s="57"/>
      <c r="DE3979" s="58"/>
      <c r="DF3979" s="59"/>
      <c r="DG3979" s="60"/>
      <c r="DH3979" s="60"/>
      <c r="DI3979" s="61"/>
      <c r="DJ3979" s="62"/>
    </row>
    <row r="3980" spans="104:114" ht="23.25">
      <c r="CZ3980">
        <f>ROWS($A$5:$A3980)</f>
        <v>3976</v>
      </c>
      <c r="DA3980" t="b">
        <f t="shared" si="119"/>
        <v>0</v>
      </c>
      <c r="DB3980" t="str">
        <f>IFERROR(SMALL($DA$5:DA13261,CZ3980),"")</f>
        <v/>
      </c>
      <c r="DC3980" s="57"/>
      <c r="DE3980" s="58"/>
      <c r="DF3980" s="59"/>
      <c r="DG3980" s="60"/>
      <c r="DH3980" s="60"/>
      <c r="DI3980" s="61"/>
      <c r="DJ3980" s="62"/>
    </row>
    <row r="3981" spans="104:114" ht="23.25">
      <c r="CZ3981">
        <f>ROWS($A$5:$A3981)</f>
        <v>3977</v>
      </c>
      <c r="DA3981" t="b">
        <f t="shared" si="119"/>
        <v>0</v>
      </c>
      <c r="DB3981" t="str">
        <f>IFERROR(SMALL($DA$5:DA13262,CZ3981),"")</f>
        <v/>
      </c>
      <c r="DC3981" s="57"/>
      <c r="DE3981" s="58"/>
      <c r="DF3981" s="59"/>
      <c r="DG3981" s="60"/>
      <c r="DH3981" s="60"/>
      <c r="DI3981" s="61"/>
      <c r="DJ3981" s="62"/>
    </row>
    <row r="3982" spans="104:114" ht="23.25">
      <c r="CZ3982">
        <f>ROWS($A$5:$A3982)</f>
        <v>3978</v>
      </c>
      <c r="DA3982" t="b">
        <f t="shared" si="119"/>
        <v>0</v>
      </c>
      <c r="DB3982" t="str">
        <f>IFERROR(SMALL($DA$5:DA13263,CZ3982),"")</f>
        <v/>
      </c>
      <c r="DC3982" s="57"/>
      <c r="DE3982" s="58"/>
      <c r="DF3982" s="59"/>
      <c r="DG3982" s="60"/>
      <c r="DH3982" s="60"/>
      <c r="DI3982" s="61"/>
      <c r="DJ3982" s="62"/>
    </row>
    <row r="3983" spans="104:114" ht="23.25">
      <c r="CZ3983">
        <f>ROWS($A$5:$A3983)</f>
        <v>3979</v>
      </c>
      <c r="DA3983" t="b">
        <f t="shared" si="119"/>
        <v>0</v>
      </c>
      <c r="DB3983" t="str">
        <f>IFERROR(SMALL($DA$5:DA13264,CZ3983),"")</f>
        <v/>
      </c>
      <c r="DC3983" s="57"/>
      <c r="DE3983" s="58"/>
      <c r="DF3983" s="59"/>
      <c r="DG3983" s="60"/>
      <c r="DH3983" s="60"/>
      <c r="DI3983" s="61"/>
      <c r="DJ3983" s="62"/>
    </row>
    <row r="3984" spans="104:114" ht="23.25">
      <c r="CZ3984">
        <f>ROWS($A$5:$A3984)</f>
        <v>3980</v>
      </c>
      <c r="DA3984" t="b">
        <f t="shared" si="119"/>
        <v>0</v>
      </c>
      <c r="DB3984" t="str">
        <f>IFERROR(SMALL($DA$5:DA13265,CZ3984),"")</f>
        <v/>
      </c>
      <c r="DC3984" s="57"/>
      <c r="DE3984" s="58"/>
      <c r="DF3984" s="59"/>
      <c r="DG3984" s="60"/>
      <c r="DH3984" s="60"/>
      <c r="DI3984" s="61"/>
      <c r="DJ3984" s="62"/>
    </row>
    <row r="3985" spans="104:114" ht="23.25">
      <c r="CZ3985">
        <f>ROWS($A$5:$A3985)</f>
        <v>3981</v>
      </c>
      <c r="DA3985" t="b">
        <f t="shared" si="119"/>
        <v>0</v>
      </c>
      <c r="DB3985" t="str">
        <f>IFERROR(SMALL($DA$5:DA13266,CZ3985),"")</f>
        <v/>
      </c>
      <c r="DC3985" s="57"/>
      <c r="DE3985" s="58"/>
      <c r="DF3985" s="59"/>
      <c r="DG3985" s="60"/>
      <c r="DH3985" s="60"/>
      <c r="DI3985" s="61"/>
      <c r="DJ3985" s="62"/>
    </row>
    <row r="3986" spans="104:114" ht="23.25">
      <c r="CZ3986">
        <f>ROWS($A$5:$A3986)</f>
        <v>3982</v>
      </c>
      <c r="DA3986" t="b">
        <f t="shared" si="119"/>
        <v>0</v>
      </c>
      <c r="DB3986" t="str">
        <f>IFERROR(SMALL($DA$5:DA13267,CZ3986),"")</f>
        <v/>
      </c>
      <c r="DC3986" s="57"/>
      <c r="DE3986" s="58"/>
      <c r="DF3986" s="59"/>
      <c r="DG3986" s="60"/>
      <c r="DH3986" s="60"/>
      <c r="DI3986" s="61"/>
      <c r="DJ3986" s="62"/>
    </row>
    <row r="3987" spans="104:114" ht="23.25">
      <c r="CZ3987">
        <f>ROWS($A$5:$A3987)</f>
        <v>3983</v>
      </c>
      <c r="DA3987" t="b">
        <f t="shared" si="119"/>
        <v>0</v>
      </c>
      <c r="DB3987" t="str">
        <f>IFERROR(SMALL($DA$5:DA13268,CZ3987),"")</f>
        <v/>
      </c>
      <c r="DC3987" s="57"/>
      <c r="DE3987" s="58"/>
      <c r="DF3987" s="59"/>
      <c r="DG3987" s="60"/>
      <c r="DH3987" s="60"/>
      <c r="DI3987" s="61"/>
      <c r="DJ3987" s="62"/>
    </row>
    <row r="3988" spans="104:114" ht="23.25">
      <c r="CZ3988">
        <f>ROWS($A$5:$A3988)</f>
        <v>3984</v>
      </c>
      <c r="DA3988" t="b">
        <f t="shared" si="119"/>
        <v>0</v>
      </c>
      <c r="DB3988" t="str">
        <f>IFERROR(SMALL($DA$5:DA13269,CZ3988),"")</f>
        <v/>
      </c>
      <c r="DC3988" s="57"/>
      <c r="DE3988" s="58"/>
      <c r="DF3988" s="59"/>
      <c r="DG3988" s="60"/>
      <c r="DH3988" s="60"/>
      <c r="DI3988" s="61"/>
      <c r="DJ3988" s="62"/>
    </row>
    <row r="3989" spans="104:114" ht="23.25">
      <c r="CZ3989">
        <f>ROWS($A$5:$A3989)</f>
        <v>3985</v>
      </c>
      <c r="DA3989" t="b">
        <f t="shared" si="119"/>
        <v>0</v>
      </c>
      <c r="DB3989" t="str">
        <f>IFERROR(SMALL($DA$5:DA13270,CZ3989),"")</f>
        <v/>
      </c>
      <c r="DC3989" s="57"/>
      <c r="DE3989" s="58"/>
      <c r="DF3989" s="59"/>
      <c r="DG3989" s="60"/>
      <c r="DH3989" s="60"/>
      <c r="DI3989" s="61"/>
      <c r="DJ3989" s="62"/>
    </row>
    <row r="3990" spans="104:114" ht="23.25">
      <c r="CZ3990">
        <f>ROWS($A$5:$A3990)</f>
        <v>3986</v>
      </c>
      <c r="DA3990" t="b">
        <f t="shared" si="119"/>
        <v>0</v>
      </c>
      <c r="DB3990" t="str">
        <f>IFERROR(SMALL($DA$5:DA13271,CZ3990),"")</f>
        <v/>
      </c>
      <c r="DC3990" s="57"/>
      <c r="DE3990" s="58"/>
      <c r="DF3990" s="59"/>
      <c r="DG3990" s="60"/>
      <c r="DH3990" s="60"/>
      <c r="DI3990" s="61"/>
      <c r="DJ3990" s="62"/>
    </row>
    <row r="3991" spans="104:114" ht="23.25">
      <c r="CZ3991">
        <f>ROWS($A$5:$A3991)</f>
        <v>3987</v>
      </c>
      <c r="DA3991" t="b">
        <f t="shared" si="119"/>
        <v>0</v>
      </c>
      <c r="DB3991" t="str">
        <f>IFERROR(SMALL($DA$5:DA13272,CZ3991),"")</f>
        <v/>
      </c>
      <c r="DC3991" s="57"/>
      <c r="DE3991" s="58"/>
      <c r="DF3991" s="59"/>
      <c r="DG3991" s="60"/>
      <c r="DH3991" s="60"/>
      <c r="DI3991" s="61"/>
      <c r="DJ3991" s="62"/>
    </row>
    <row r="3992" spans="104:114" ht="23.25">
      <c r="CZ3992">
        <f>ROWS($A$5:$A3992)</f>
        <v>3988</v>
      </c>
      <c r="DA3992" t="b">
        <f t="shared" si="119"/>
        <v>0</v>
      </c>
      <c r="DB3992" t="str">
        <f>IFERROR(SMALL($DA$5:DA13273,CZ3992),"")</f>
        <v/>
      </c>
      <c r="DC3992" s="57"/>
      <c r="DE3992" s="58"/>
      <c r="DF3992" s="59"/>
      <c r="DG3992" s="60"/>
      <c r="DH3992" s="60"/>
      <c r="DI3992" s="61"/>
      <c r="DJ3992" s="62"/>
    </row>
    <row r="3993" spans="104:114" ht="23.25">
      <c r="CZ3993">
        <f>ROWS($A$5:$A3993)</f>
        <v>3989</v>
      </c>
      <c r="DA3993" t="b">
        <f t="shared" si="119"/>
        <v>0</v>
      </c>
      <c r="DB3993" t="str">
        <f>IFERROR(SMALL($DA$5:DA13274,CZ3993),"")</f>
        <v/>
      </c>
      <c r="DC3993" s="57"/>
      <c r="DE3993" s="58"/>
      <c r="DF3993" s="59"/>
      <c r="DG3993" s="60"/>
      <c r="DH3993" s="60"/>
      <c r="DI3993" s="61"/>
      <c r="DJ3993" s="62"/>
    </row>
    <row r="3994" spans="104:114" ht="23.25">
      <c r="CZ3994">
        <f>ROWS($A$5:$A3994)</f>
        <v>3990</v>
      </c>
      <c r="DA3994" t="b">
        <f t="shared" si="119"/>
        <v>0</v>
      </c>
      <c r="DB3994" t="str">
        <f>IFERROR(SMALL($DA$5:DA13275,CZ3994),"")</f>
        <v/>
      </c>
      <c r="DC3994" s="57"/>
      <c r="DE3994" s="58"/>
      <c r="DF3994" s="59"/>
      <c r="DG3994" s="60"/>
      <c r="DH3994" s="60"/>
      <c r="DI3994" s="61"/>
      <c r="DJ3994" s="62"/>
    </row>
    <row r="3995" spans="104:114" ht="23.25">
      <c r="CZ3995">
        <f>ROWS($A$5:$A3995)</f>
        <v>3991</v>
      </c>
      <c r="DA3995" t="b">
        <f t="shared" si="119"/>
        <v>0</v>
      </c>
      <c r="DB3995" t="str">
        <f>IFERROR(SMALL($DA$5:DA13276,CZ3995),"")</f>
        <v/>
      </c>
      <c r="DC3995" s="57"/>
      <c r="DE3995" s="58"/>
      <c r="DF3995" s="59"/>
      <c r="DG3995" s="60"/>
      <c r="DH3995" s="60"/>
      <c r="DI3995" s="61"/>
      <c r="DJ3995" s="62"/>
    </row>
    <row r="3996" spans="104:114" ht="23.25">
      <c r="CZ3996">
        <f>ROWS($A$5:$A3996)</f>
        <v>3992</v>
      </c>
      <c r="DA3996" t="b">
        <f t="shared" si="119"/>
        <v>0</v>
      </c>
      <c r="DB3996" t="str">
        <f>IFERROR(SMALL($DA$5:DA13277,CZ3996),"")</f>
        <v/>
      </c>
      <c r="DC3996" s="57"/>
      <c r="DE3996" s="58"/>
      <c r="DF3996" s="59"/>
      <c r="DG3996" s="60"/>
      <c r="DH3996" s="60"/>
      <c r="DI3996" s="61"/>
      <c r="DJ3996" s="62"/>
    </row>
    <row r="3997" spans="104:114" ht="23.25">
      <c r="CZ3997">
        <f>ROWS($A$5:$A3997)</f>
        <v>3993</v>
      </c>
      <c r="DA3997" t="b">
        <f t="shared" si="119"/>
        <v>0</v>
      </c>
      <c r="DB3997" t="str">
        <f>IFERROR(SMALL($DA$5:DA13278,CZ3997),"")</f>
        <v/>
      </c>
      <c r="DC3997" s="57"/>
      <c r="DE3997" s="58"/>
      <c r="DF3997" s="59"/>
      <c r="DG3997" s="60"/>
      <c r="DH3997" s="60"/>
      <c r="DI3997" s="61"/>
      <c r="DJ3997" s="62"/>
    </row>
    <row r="3998" spans="104:114" ht="23.25">
      <c r="CZ3998">
        <f>ROWS($A$5:$A3998)</f>
        <v>3994</v>
      </c>
      <c r="DA3998" t="b">
        <f t="shared" si="119"/>
        <v>0</v>
      </c>
      <c r="DB3998" t="str">
        <f>IFERROR(SMALL($DA$5:DA13279,CZ3998),"")</f>
        <v/>
      </c>
      <c r="DC3998" s="57"/>
      <c r="DE3998" s="58"/>
      <c r="DF3998" s="59"/>
      <c r="DG3998" s="60"/>
      <c r="DH3998" s="60"/>
      <c r="DI3998" s="61"/>
      <c r="DJ3998" s="62"/>
    </row>
    <row r="3999" spans="104:114" ht="23.25">
      <c r="CZ3999">
        <f>ROWS($A$5:$A3999)</f>
        <v>3995</v>
      </c>
      <c r="DA3999" t="b">
        <f t="shared" si="119"/>
        <v>0</v>
      </c>
      <c r="DB3999" t="str">
        <f>IFERROR(SMALL($DA$5:DA13280,CZ3999),"")</f>
        <v/>
      </c>
      <c r="DC3999" s="57"/>
      <c r="DE3999" s="58"/>
      <c r="DF3999" s="59"/>
      <c r="DG3999" s="60"/>
      <c r="DH3999" s="60"/>
      <c r="DI3999" s="61"/>
      <c r="DJ3999" s="62"/>
    </row>
    <row r="4000" spans="104:114" ht="23.25">
      <c r="CZ4000">
        <f>ROWS($A$5:$A4000)</f>
        <v>3996</v>
      </c>
      <c r="DA4000" t="b">
        <f t="shared" si="119"/>
        <v>0</v>
      </c>
      <c r="DB4000" t="str">
        <f>IFERROR(SMALL($DA$5:DA13281,CZ4000),"")</f>
        <v/>
      </c>
      <c r="DC4000" s="57"/>
      <c r="DE4000" s="58"/>
      <c r="DF4000" s="59"/>
      <c r="DG4000" s="60"/>
      <c r="DH4000" s="60"/>
      <c r="DI4000" s="61"/>
      <c r="DJ4000" s="62"/>
    </row>
    <row r="4001" spans="104:114" ht="23.25">
      <c r="CZ4001">
        <f>ROWS($A$5:$A4001)</f>
        <v>3997</v>
      </c>
      <c r="DA4001" t="b">
        <f t="shared" si="119"/>
        <v>0</v>
      </c>
      <c r="DB4001" t="str">
        <f>IFERROR(SMALL($DA$5:DA13282,CZ4001),"")</f>
        <v/>
      </c>
      <c r="DC4001" s="57"/>
      <c r="DE4001" s="58"/>
      <c r="DF4001" s="59"/>
      <c r="DG4001" s="60"/>
      <c r="DH4001" s="60"/>
      <c r="DI4001" s="61"/>
      <c r="DJ4001" s="62"/>
    </row>
    <row r="4002" spans="104:114" ht="23.25">
      <c r="CZ4002">
        <f>ROWS($A$5:$A4002)</f>
        <v>3998</v>
      </c>
      <c r="DA4002" t="b">
        <f t="shared" si="119"/>
        <v>0</v>
      </c>
      <c r="DB4002" t="str">
        <f>IFERROR(SMALL($DA$5:DA13283,CZ4002),"")</f>
        <v/>
      </c>
      <c r="DC4002" s="57"/>
      <c r="DE4002" s="58"/>
      <c r="DF4002" s="59"/>
      <c r="DG4002" s="60"/>
      <c r="DH4002" s="60"/>
      <c r="DI4002" s="61"/>
      <c r="DJ4002" s="62"/>
    </row>
    <row r="4003" spans="104:114" ht="23.25">
      <c r="CZ4003">
        <f>ROWS($A$5:$A4003)</f>
        <v>3999</v>
      </c>
      <c r="DA4003" t="b">
        <f t="shared" si="119"/>
        <v>0</v>
      </c>
      <c r="DB4003" t="str">
        <f>IFERROR(SMALL($DA$5:DA13284,CZ4003),"")</f>
        <v/>
      </c>
      <c r="DC4003" s="57"/>
      <c r="DE4003" s="58"/>
      <c r="DF4003" s="59"/>
      <c r="DG4003" s="60"/>
      <c r="DH4003" s="60"/>
      <c r="DI4003" s="61"/>
      <c r="DJ4003" s="62"/>
    </row>
    <row r="4004" spans="104:114" ht="23.25">
      <c r="CZ4004">
        <f>ROWS($A$5:$A4004)</f>
        <v>4000</v>
      </c>
      <c r="DA4004" t="b">
        <f t="shared" si="119"/>
        <v>0</v>
      </c>
      <c r="DB4004" t="str">
        <f>IFERROR(SMALL($DA$5:DA13285,CZ4004),"")</f>
        <v/>
      </c>
      <c r="DC4004" s="57"/>
      <c r="DE4004" s="58"/>
      <c r="DF4004" s="59"/>
      <c r="DG4004" s="60"/>
      <c r="DH4004" s="60"/>
      <c r="DI4004" s="61"/>
      <c r="DJ4004" s="62"/>
    </row>
    <row r="4005" spans="104:114" ht="23.25">
      <c r="CZ4005">
        <f>ROWS($A$5:$A4005)</f>
        <v>4001</v>
      </c>
      <c r="DA4005" t="b">
        <f t="shared" si="119"/>
        <v>0</v>
      </c>
      <c r="DB4005" t="str">
        <f>IFERROR(SMALL($DA$5:DA13286,CZ4005),"")</f>
        <v/>
      </c>
      <c r="DC4005" s="57"/>
      <c r="DE4005" s="58"/>
      <c r="DF4005" s="59"/>
      <c r="DG4005" s="60"/>
      <c r="DH4005" s="60"/>
      <c r="DI4005" s="61"/>
      <c r="DJ4005" s="62"/>
    </row>
    <row r="4006" spans="104:114" ht="23.25">
      <c r="CZ4006">
        <f>ROWS($A$5:$A4006)</f>
        <v>4002</v>
      </c>
      <c r="DA4006" t="b">
        <f t="shared" si="119"/>
        <v>0</v>
      </c>
      <c r="DB4006" t="str">
        <f>IFERROR(SMALL($DA$5:DA13287,CZ4006),"")</f>
        <v/>
      </c>
      <c r="DC4006" s="57"/>
      <c r="DE4006" s="58"/>
      <c r="DF4006" s="59"/>
      <c r="DG4006" s="60"/>
      <c r="DH4006" s="60"/>
      <c r="DI4006" s="61"/>
      <c r="DJ4006" s="62"/>
    </row>
    <row r="4007" spans="104:114" ht="23.25">
      <c r="CZ4007">
        <f>ROWS($A$5:$A4007)</f>
        <v>4003</v>
      </c>
      <c r="DA4007" t="b">
        <f t="shared" si="119"/>
        <v>0</v>
      </c>
      <c r="DB4007" t="str">
        <f>IFERROR(SMALL($DA$5:DA13288,CZ4007),"")</f>
        <v/>
      </c>
      <c r="DC4007" s="57"/>
      <c r="DE4007" s="58"/>
      <c r="DF4007" s="59"/>
      <c r="DG4007" s="60"/>
      <c r="DH4007" s="60"/>
      <c r="DI4007" s="61"/>
      <c r="DJ4007" s="62"/>
    </row>
    <row r="4008" spans="104:114" ht="23.25">
      <c r="CZ4008">
        <f>ROWS($A$5:$A4008)</f>
        <v>4004</v>
      </c>
      <c r="DA4008" t="b">
        <f t="shared" si="119"/>
        <v>0</v>
      </c>
      <c r="DB4008" t="str">
        <f>IFERROR(SMALL($DA$5:DA13289,CZ4008),"")</f>
        <v/>
      </c>
      <c r="DC4008" s="57"/>
      <c r="DE4008" s="58"/>
      <c r="DF4008" s="59"/>
      <c r="DG4008" s="60"/>
      <c r="DH4008" s="60"/>
      <c r="DI4008" s="61"/>
      <c r="DJ4008" s="62"/>
    </row>
    <row r="4009" spans="104:114" ht="23.25">
      <c r="CZ4009">
        <f>ROWS($A$5:$A4009)</f>
        <v>4005</v>
      </c>
      <c r="DA4009" t="b">
        <f t="shared" si="119"/>
        <v>0</v>
      </c>
      <c r="DB4009" t="str">
        <f>IFERROR(SMALL($DA$5:DA13290,CZ4009),"")</f>
        <v/>
      </c>
      <c r="DC4009" s="57"/>
      <c r="DE4009" s="58"/>
      <c r="DF4009" s="59"/>
      <c r="DG4009" s="60"/>
      <c r="DH4009" s="60"/>
      <c r="DI4009" s="61"/>
      <c r="DJ4009" s="62"/>
    </row>
    <row r="4010" spans="104:114" ht="23.25">
      <c r="CZ4010">
        <f>ROWS($A$5:$A4010)</f>
        <v>4006</v>
      </c>
      <c r="DA4010" t="b">
        <f t="shared" si="119"/>
        <v>0</v>
      </c>
      <c r="DB4010" t="str">
        <f>IFERROR(SMALL($DA$5:DA13291,CZ4010),"")</f>
        <v/>
      </c>
      <c r="DC4010" s="57"/>
      <c r="DE4010" s="58"/>
      <c r="DF4010" s="59"/>
      <c r="DG4010" s="60"/>
      <c r="DH4010" s="60"/>
      <c r="DI4010" s="61"/>
      <c r="DJ4010" s="62"/>
    </row>
    <row r="4011" spans="104:114" ht="23.25">
      <c r="CZ4011">
        <f>ROWS($A$5:$A4011)</f>
        <v>4007</v>
      </c>
      <c r="DA4011" t="b">
        <f t="shared" si="119"/>
        <v>0</v>
      </c>
      <c r="DB4011" t="str">
        <f>IFERROR(SMALL($DA$5:DA13292,CZ4011),"")</f>
        <v/>
      </c>
      <c r="DC4011" s="57"/>
      <c r="DE4011" s="58"/>
      <c r="DF4011" s="59"/>
      <c r="DG4011" s="60"/>
      <c r="DH4011" s="60"/>
      <c r="DI4011" s="61"/>
      <c r="DJ4011" s="62"/>
    </row>
    <row r="4012" spans="104:114" ht="23.25">
      <c r="CZ4012">
        <f>ROWS($A$5:$A4012)</f>
        <v>4008</v>
      </c>
      <c r="DA4012" t="b">
        <f t="shared" si="119"/>
        <v>0</v>
      </c>
      <c r="DB4012" t="str">
        <f>IFERROR(SMALL($DA$5:DA13293,CZ4012),"")</f>
        <v/>
      </c>
      <c r="DC4012" s="57"/>
      <c r="DE4012" s="58"/>
      <c r="DF4012" s="59"/>
      <c r="DG4012" s="60"/>
      <c r="DH4012" s="60"/>
      <c r="DI4012" s="61"/>
      <c r="DJ4012" s="62"/>
    </row>
    <row r="4013" spans="104:114" ht="23.25">
      <c r="CZ4013">
        <f>ROWS($A$5:$A4013)</f>
        <v>4009</v>
      </c>
      <c r="DA4013" t="b">
        <f t="shared" si="119"/>
        <v>0</v>
      </c>
      <c r="DB4013" t="str">
        <f>IFERROR(SMALL($DA$5:DA13294,CZ4013),"")</f>
        <v/>
      </c>
      <c r="DC4013" s="57"/>
      <c r="DE4013" s="58"/>
      <c r="DF4013" s="59"/>
      <c r="DG4013" s="60"/>
      <c r="DH4013" s="60"/>
      <c r="DI4013" s="61"/>
      <c r="DJ4013" s="62"/>
    </row>
    <row r="4014" spans="104:114" ht="23.25">
      <c r="CZ4014">
        <f>ROWS($A$5:$A4014)</f>
        <v>4010</v>
      </c>
      <c r="DA4014" t="b">
        <f t="shared" si="119"/>
        <v>0</v>
      </c>
      <c r="DB4014" t="str">
        <f>IFERROR(SMALL($DA$5:DA13295,CZ4014),"")</f>
        <v/>
      </c>
      <c r="DC4014" s="57"/>
      <c r="DE4014" s="58"/>
      <c r="DF4014" s="59"/>
      <c r="DG4014" s="60"/>
      <c r="DH4014" s="60"/>
      <c r="DI4014" s="61"/>
      <c r="DJ4014" s="62"/>
    </row>
    <row r="4015" spans="104:114" ht="23.25">
      <c r="CZ4015">
        <f>ROWS($A$5:$A4015)</f>
        <v>4011</v>
      </c>
      <c r="DA4015" t="b">
        <f t="shared" si="119"/>
        <v>0</v>
      </c>
      <c r="DB4015" t="str">
        <f>IFERROR(SMALL($DA$5:DA13296,CZ4015),"")</f>
        <v/>
      </c>
      <c r="DC4015" s="57"/>
      <c r="DE4015" s="58"/>
      <c r="DF4015" s="59"/>
      <c r="DG4015" s="60"/>
      <c r="DH4015" s="60"/>
      <c r="DI4015" s="61"/>
      <c r="DJ4015" s="62"/>
    </row>
    <row r="4016" spans="104:114" ht="23.25">
      <c r="CZ4016">
        <f>ROWS($A$5:$A4016)</f>
        <v>4012</v>
      </c>
      <c r="DA4016" t="b">
        <f t="shared" si="119"/>
        <v>0</v>
      </c>
      <c r="DB4016" t="str">
        <f>IFERROR(SMALL($DA$5:DA13297,CZ4016),"")</f>
        <v/>
      </c>
      <c r="DC4016" s="57"/>
      <c r="DE4016" s="58"/>
      <c r="DF4016" s="59"/>
      <c r="DG4016" s="60"/>
      <c r="DH4016" s="60"/>
      <c r="DI4016" s="61"/>
      <c r="DJ4016" s="62"/>
    </row>
    <row r="4017" spans="104:114" ht="23.25">
      <c r="CZ4017">
        <f>ROWS($A$5:$A4017)</f>
        <v>4013</v>
      </c>
      <c r="DA4017" t="b">
        <f t="shared" si="119"/>
        <v>0</v>
      </c>
      <c r="DB4017" t="str">
        <f>IFERROR(SMALL($DA$5:DA13298,CZ4017),"")</f>
        <v/>
      </c>
      <c r="DC4017" s="57"/>
      <c r="DE4017" s="58"/>
      <c r="DF4017" s="59"/>
      <c r="DG4017" s="60"/>
      <c r="DH4017" s="60"/>
      <c r="DI4017" s="61"/>
      <c r="DJ4017" s="62"/>
    </row>
    <row r="4018" spans="104:114" ht="23.25">
      <c r="CZ4018">
        <f>ROWS($A$5:$A4018)</f>
        <v>4014</v>
      </c>
      <c r="DA4018" t="b">
        <f t="shared" si="119"/>
        <v>0</v>
      </c>
      <c r="DB4018" t="str">
        <f>IFERROR(SMALL($DA$5:DA13299,CZ4018),"")</f>
        <v/>
      </c>
      <c r="DC4018" s="57"/>
      <c r="DE4018" s="58"/>
      <c r="DF4018" s="59"/>
      <c r="DG4018" s="60"/>
      <c r="DH4018" s="60"/>
      <c r="DI4018" s="61"/>
      <c r="DJ4018" s="62"/>
    </row>
    <row r="4019" spans="104:114" ht="23.25">
      <c r="CZ4019">
        <f>ROWS($A$5:$A4019)</f>
        <v>4015</v>
      </c>
      <c r="DA4019" t="b">
        <f t="shared" si="119"/>
        <v>0</v>
      </c>
      <c r="DB4019" t="str">
        <f>IFERROR(SMALL($DA$5:DA13300,CZ4019),"")</f>
        <v/>
      </c>
      <c r="DC4019" s="57"/>
      <c r="DE4019" s="58"/>
      <c r="DF4019" s="59"/>
      <c r="DG4019" s="60"/>
      <c r="DH4019" s="60"/>
      <c r="DI4019" s="61"/>
      <c r="DJ4019" s="62"/>
    </row>
    <row r="4020" spans="104:114" ht="23.25">
      <c r="CZ4020">
        <f>ROWS($A$5:$A4020)</f>
        <v>4016</v>
      </c>
      <c r="DA4020" t="b">
        <f t="shared" si="119"/>
        <v>0</v>
      </c>
      <c r="DB4020" t="str">
        <f>IFERROR(SMALL($DA$5:DA13301,CZ4020),"")</f>
        <v/>
      </c>
      <c r="DC4020" s="57"/>
      <c r="DE4020" s="58"/>
      <c r="DF4020" s="59"/>
      <c r="DG4020" s="60"/>
      <c r="DH4020" s="60"/>
      <c r="DI4020" s="61"/>
      <c r="DJ4020" s="62"/>
    </row>
    <row r="4021" spans="104:114" ht="23.25">
      <c r="CZ4021">
        <f>ROWS($A$5:$A4021)</f>
        <v>4017</v>
      </c>
      <c r="DA4021" t="b">
        <f t="shared" si="119"/>
        <v>0</v>
      </c>
      <c r="DB4021" t="str">
        <f>IFERROR(SMALL($DA$5:DA13302,CZ4021),"")</f>
        <v/>
      </c>
      <c r="DC4021" s="57"/>
      <c r="DE4021" s="58"/>
      <c r="DF4021" s="59"/>
      <c r="DG4021" s="60"/>
      <c r="DH4021" s="60"/>
      <c r="DI4021" s="61"/>
      <c r="DJ4021" s="62"/>
    </row>
    <row r="4022" spans="104:114" ht="23.25">
      <c r="CZ4022">
        <f>ROWS($A$5:$A4022)</f>
        <v>4018</v>
      </c>
      <c r="DA4022" t="b">
        <f t="shared" si="119"/>
        <v>0</v>
      </c>
      <c r="DB4022" t="str">
        <f>IFERROR(SMALL($DA$5:DA13303,CZ4022),"")</f>
        <v/>
      </c>
      <c r="DC4022" s="57"/>
      <c r="DE4022" s="58"/>
      <c r="DF4022" s="59"/>
      <c r="DG4022" s="60"/>
      <c r="DH4022" s="60"/>
      <c r="DI4022" s="61"/>
      <c r="DJ4022" s="62"/>
    </row>
    <row r="4023" spans="104:114" ht="23.25">
      <c r="CZ4023">
        <f>ROWS($A$5:$A4023)</f>
        <v>4019</v>
      </c>
      <c r="DA4023" t="b">
        <f t="shared" si="119"/>
        <v>0</v>
      </c>
      <c r="DB4023" t="str">
        <f>IFERROR(SMALL($DA$5:DA13304,CZ4023),"")</f>
        <v/>
      </c>
      <c r="DC4023" s="57"/>
      <c r="DE4023" s="58"/>
      <c r="DF4023" s="59"/>
      <c r="DG4023" s="60"/>
      <c r="DH4023" s="60"/>
      <c r="DI4023" s="61"/>
      <c r="DJ4023" s="62"/>
    </row>
    <row r="4024" spans="104:114" ht="23.25">
      <c r="CZ4024">
        <f>ROWS($A$5:$A4024)</f>
        <v>4020</v>
      </c>
      <c r="DA4024" t="b">
        <f t="shared" si="119"/>
        <v>0</v>
      </c>
      <c r="DB4024" t="str">
        <f>IFERROR(SMALL($DA$5:DA13305,CZ4024),"")</f>
        <v/>
      </c>
      <c r="DC4024" s="57"/>
      <c r="DE4024" s="58"/>
      <c r="DF4024" s="59"/>
      <c r="DG4024" s="60"/>
      <c r="DH4024" s="60"/>
      <c r="DI4024" s="61"/>
      <c r="DJ4024" s="62"/>
    </row>
    <row r="4025" spans="104:114" ht="23.25">
      <c r="CZ4025">
        <f>ROWS($A$5:$A4025)</f>
        <v>4021</v>
      </c>
      <c r="DA4025" t="b">
        <f t="shared" si="119"/>
        <v>0</v>
      </c>
      <c r="DB4025" t="str">
        <f>IFERROR(SMALL($DA$5:DA13306,CZ4025),"")</f>
        <v/>
      </c>
      <c r="DC4025" s="57"/>
      <c r="DE4025" s="58"/>
      <c r="DF4025" s="59"/>
      <c r="DG4025" s="60"/>
      <c r="DH4025" s="60"/>
      <c r="DI4025" s="61"/>
      <c r="DJ4025" s="62"/>
    </row>
    <row r="4026" spans="104:114" ht="23.25">
      <c r="CZ4026">
        <f>ROWS($A$5:$A4026)</f>
        <v>4022</v>
      </c>
      <c r="DA4026" t="b">
        <f t="shared" si="119"/>
        <v>0</v>
      </c>
      <c r="DB4026" t="str">
        <f>IFERROR(SMALL($DA$5:DA13307,CZ4026),"")</f>
        <v/>
      </c>
      <c r="DC4026" s="57"/>
      <c r="DE4026" s="58"/>
      <c r="DF4026" s="59"/>
      <c r="DG4026" s="60"/>
      <c r="DH4026" s="60"/>
      <c r="DI4026" s="61"/>
      <c r="DJ4026" s="62"/>
    </row>
    <row r="4027" spans="104:114" ht="23.25">
      <c r="CZ4027">
        <f>ROWS($A$5:$A4027)</f>
        <v>4023</v>
      </c>
      <c r="DA4027" t="b">
        <f t="shared" si="119"/>
        <v>0</v>
      </c>
      <c r="DB4027" t="str">
        <f>IFERROR(SMALL($DA$5:DA13308,CZ4027),"")</f>
        <v/>
      </c>
      <c r="DC4027" s="57"/>
      <c r="DE4027" s="58"/>
      <c r="DF4027" s="59"/>
      <c r="DG4027" s="60"/>
      <c r="DH4027" s="60"/>
      <c r="DI4027" s="61"/>
      <c r="DJ4027" s="62"/>
    </row>
    <row r="4028" spans="104:114" ht="23.25">
      <c r="CZ4028">
        <f>ROWS($A$5:$A4028)</f>
        <v>4024</v>
      </c>
      <c r="DA4028" t="b">
        <f t="shared" si="119"/>
        <v>0</v>
      </c>
      <c r="DB4028" t="str">
        <f>IFERROR(SMALL($DA$5:DA13309,CZ4028),"")</f>
        <v/>
      </c>
      <c r="DC4028" s="57"/>
      <c r="DE4028" s="58"/>
      <c r="DF4028" s="59"/>
      <c r="DG4028" s="60"/>
      <c r="DH4028" s="60"/>
      <c r="DI4028" s="61"/>
      <c r="DJ4028" s="62"/>
    </row>
    <row r="4029" spans="104:114" ht="23.25">
      <c r="CZ4029">
        <f>ROWS($A$5:$A4029)</f>
        <v>4025</v>
      </c>
      <c r="DA4029" t="b">
        <f t="shared" si="119"/>
        <v>0</v>
      </c>
      <c r="DB4029" t="str">
        <f>IFERROR(SMALL($DA$5:DA13310,CZ4029),"")</f>
        <v/>
      </c>
      <c r="DC4029" s="57"/>
      <c r="DE4029" s="58"/>
      <c r="DF4029" s="59"/>
      <c r="DG4029" s="60"/>
      <c r="DH4029" s="60"/>
      <c r="DI4029" s="61"/>
      <c r="DJ4029" s="62"/>
    </row>
    <row r="4030" spans="104:114" ht="23.25">
      <c r="CZ4030">
        <f>ROWS($A$5:$A4030)</f>
        <v>4026</v>
      </c>
      <c r="DA4030" t="b">
        <f t="shared" si="119"/>
        <v>0</v>
      </c>
      <c r="DB4030" t="str">
        <f>IFERROR(SMALL($DA$5:DA13311,CZ4030),"")</f>
        <v/>
      </c>
      <c r="DC4030" s="57"/>
      <c r="DE4030" s="58"/>
      <c r="DF4030" s="59"/>
      <c r="DG4030" s="60"/>
      <c r="DH4030" s="60"/>
      <c r="DI4030" s="61"/>
      <c r="DJ4030" s="62"/>
    </row>
    <row r="4031" spans="104:114" ht="23.25">
      <c r="CZ4031">
        <f>ROWS($A$5:$A4031)</f>
        <v>4027</v>
      </c>
      <c r="DA4031" t="b">
        <f t="shared" si="119"/>
        <v>0</v>
      </c>
      <c r="DB4031" t="str">
        <f>IFERROR(SMALL($DA$5:DA13312,CZ4031),"")</f>
        <v/>
      </c>
      <c r="DC4031" s="57"/>
      <c r="DE4031" s="58"/>
      <c r="DF4031" s="59"/>
      <c r="DG4031" s="60"/>
      <c r="DH4031" s="60"/>
      <c r="DI4031" s="61"/>
      <c r="DJ4031" s="62"/>
    </row>
    <row r="4032" spans="104:114" ht="23.25">
      <c r="CZ4032">
        <f>ROWS($A$5:$A4032)</f>
        <v>4028</v>
      </c>
      <c r="DA4032" t="b">
        <f t="shared" si="119"/>
        <v>0</v>
      </c>
      <c r="DB4032" t="str">
        <f>IFERROR(SMALL($DA$5:DA13313,CZ4032),"")</f>
        <v/>
      </c>
      <c r="DC4032" s="57"/>
      <c r="DE4032" s="58"/>
      <c r="DF4032" s="59"/>
      <c r="DG4032" s="60"/>
      <c r="DH4032" s="60"/>
      <c r="DI4032" s="61"/>
      <c r="DJ4032" s="62"/>
    </row>
    <row r="4033" spans="104:114" ht="23.25">
      <c r="CZ4033">
        <f>ROWS($A$5:$A4033)</f>
        <v>4029</v>
      </c>
      <c r="DA4033" t="b">
        <f t="shared" si="119"/>
        <v>0</v>
      </c>
      <c r="DB4033" t="str">
        <f>IFERROR(SMALL($DA$5:DA13314,CZ4033),"")</f>
        <v/>
      </c>
      <c r="DC4033" s="57"/>
      <c r="DE4033" s="58"/>
      <c r="DF4033" s="59"/>
      <c r="DG4033" s="60"/>
      <c r="DH4033" s="60"/>
      <c r="DI4033" s="61"/>
      <c r="DJ4033" s="62"/>
    </row>
    <row r="4034" spans="104:114" ht="23.25">
      <c r="CZ4034">
        <f>ROWS($A$5:$A4034)</f>
        <v>4030</v>
      </c>
      <c r="DA4034" t="b">
        <f t="shared" si="119"/>
        <v>0</v>
      </c>
      <c r="DB4034" t="str">
        <f>IFERROR(SMALL($DA$5:DA13315,CZ4034),"")</f>
        <v/>
      </c>
      <c r="DC4034" s="57"/>
      <c r="DE4034" s="58"/>
      <c r="DF4034" s="59"/>
      <c r="DG4034" s="60"/>
      <c r="DH4034" s="60"/>
      <c r="DI4034" s="61"/>
      <c r="DJ4034" s="62"/>
    </row>
    <row r="4035" spans="104:114" ht="23.25">
      <c r="CZ4035">
        <f>ROWS($A$5:$A4035)</f>
        <v>4031</v>
      </c>
      <c r="DA4035" t="b">
        <f t="shared" si="119"/>
        <v>0</v>
      </c>
      <c r="DB4035" t="str">
        <f>IFERROR(SMALL($DA$5:DA13316,CZ4035),"")</f>
        <v/>
      </c>
      <c r="DC4035" s="57"/>
      <c r="DE4035" s="58"/>
      <c r="DF4035" s="59"/>
      <c r="DG4035" s="60"/>
      <c r="DH4035" s="60"/>
      <c r="DI4035" s="61"/>
      <c r="DJ4035" s="62"/>
    </row>
    <row r="4036" spans="104:114" ht="23.25">
      <c r="CZ4036">
        <f>ROWS($A$5:$A4036)</f>
        <v>4032</v>
      </c>
      <c r="DA4036" t="b">
        <f t="shared" si="119"/>
        <v>0</v>
      </c>
      <c r="DB4036" t="str">
        <f>IFERROR(SMALL($DA$5:DA13317,CZ4036),"")</f>
        <v/>
      </c>
      <c r="DC4036" s="57"/>
      <c r="DE4036" s="58"/>
      <c r="DF4036" s="59"/>
      <c r="DG4036" s="60"/>
      <c r="DH4036" s="60"/>
      <c r="DI4036" s="61"/>
      <c r="DJ4036" s="62"/>
    </row>
    <row r="4037" spans="104:114" ht="23.25">
      <c r="CZ4037">
        <f>ROWS($A$5:$A4037)</f>
        <v>4033</v>
      </c>
      <c r="DA4037" t="b">
        <f t="shared" si="119"/>
        <v>0</v>
      </c>
      <c r="DB4037" t="str">
        <f>IFERROR(SMALL($DA$5:DA13318,CZ4037),"")</f>
        <v/>
      </c>
      <c r="DC4037" s="57"/>
      <c r="DE4037" s="58"/>
      <c r="DF4037" s="59"/>
      <c r="DG4037" s="60"/>
      <c r="DH4037" s="60"/>
      <c r="DI4037" s="61"/>
      <c r="DJ4037" s="62"/>
    </row>
    <row r="4038" spans="104:114" ht="23.25">
      <c r="CZ4038">
        <f>ROWS($A$5:$A4038)</f>
        <v>4034</v>
      </c>
      <c r="DA4038" t="b">
        <f t="shared" ref="DA4038:DA4101" si="120">IF($DC$2&lt;&gt;"",(IF(ISNUMBER(SEARCH($DC$2,F4038&amp;""&amp;G4038&amp;""&amp;H4038&amp;""&amp;I4038&amp;""&amp;J4038&amp;""&amp;K4038&amp;""&amp;L4038&amp;""&amp;M4038&amp;""&amp;N4038&amp;""&amp;O4038&amp;""&amp;P4038&amp;""&amp;Q4038)),CZ4038)),IF($DD$2&lt;&gt;"",(IF(ISNUMBER(SEARCH($DD$2,R4038&amp;""&amp;S4038&amp;""&amp;T4038&amp;""&amp;U4038&amp;""&amp;V4038&amp;""&amp;W4038&amp;""&amp;X4038&amp;""&amp;Y4038&amp;""&amp;Z4038&amp;""&amp;AA4038&amp;""&amp;AB4038&amp;""&amp;AC4038)),CZ4038)),IF($DE$2&lt;&gt;"",(IF(ISNUMBER(SEARCH($DE$2,AD4038&amp;""&amp;AE4038&amp;""&amp;AF4038&amp;""&amp;AG4038&amp;""&amp;AH4038&amp;""&amp;AI4038&amp;""&amp;AJ4038&amp;""&amp;AK4038&amp;""&amp;AL4038&amp;""&amp;AM4038&amp;""&amp;AN4038&amp;""&amp;AO4038)),CZ4038)),IF($DF$2&lt;&gt;"",(IF(ISNUMBER(SEARCH($DF$2,AP4038&amp;""&amp;AQ4038&amp;""&amp;AR4038&amp;""&amp;AS4038&amp;""&amp;AT4038&amp;""&amp;AU4038&amp;""&amp;AV4038&amp;""&amp;AW4038&amp;""&amp;AX4038&amp;""&amp;AY4038&amp;""&amp;AZ4038&amp;""&amp;BA4038)),CZ4038)),""))))</f>
        <v>0</v>
      </c>
      <c r="DB4038" t="str">
        <f>IFERROR(SMALL($DA$5:DA13319,CZ4038),"")</f>
        <v/>
      </c>
      <c r="DC4038" s="57"/>
      <c r="DE4038" s="58"/>
      <c r="DF4038" s="59"/>
      <c r="DG4038" s="60"/>
      <c r="DH4038" s="60"/>
      <c r="DI4038" s="61"/>
      <c r="DJ4038" s="62"/>
    </row>
    <row r="4039" spans="104:114" ht="23.25">
      <c r="CZ4039">
        <f>ROWS($A$5:$A4039)</f>
        <v>4035</v>
      </c>
      <c r="DA4039" t="b">
        <f t="shared" si="120"/>
        <v>0</v>
      </c>
      <c r="DB4039" t="str">
        <f>IFERROR(SMALL($DA$5:DA13320,CZ4039),"")</f>
        <v/>
      </c>
      <c r="DC4039" s="57"/>
      <c r="DE4039" s="58"/>
      <c r="DF4039" s="59"/>
      <c r="DG4039" s="60"/>
      <c r="DH4039" s="60"/>
      <c r="DI4039" s="61"/>
      <c r="DJ4039" s="62"/>
    </row>
    <row r="4040" spans="104:114" ht="23.25">
      <c r="CZ4040">
        <f>ROWS($A$5:$A4040)</f>
        <v>4036</v>
      </c>
      <c r="DA4040" t="b">
        <f t="shared" si="120"/>
        <v>0</v>
      </c>
      <c r="DB4040" t="str">
        <f>IFERROR(SMALL($DA$5:DA13321,CZ4040),"")</f>
        <v/>
      </c>
      <c r="DC4040" s="57"/>
      <c r="DE4040" s="58"/>
      <c r="DF4040" s="59"/>
      <c r="DG4040" s="60"/>
      <c r="DH4040" s="60"/>
      <c r="DI4040" s="61"/>
      <c r="DJ4040" s="62"/>
    </row>
    <row r="4041" spans="104:114" ht="23.25">
      <c r="CZ4041">
        <f>ROWS($A$5:$A4041)</f>
        <v>4037</v>
      </c>
      <c r="DA4041" t="b">
        <f t="shared" si="120"/>
        <v>0</v>
      </c>
      <c r="DB4041" t="str">
        <f>IFERROR(SMALL($DA$5:DA13322,CZ4041),"")</f>
        <v/>
      </c>
      <c r="DC4041" s="57"/>
      <c r="DE4041" s="58"/>
      <c r="DF4041" s="59"/>
      <c r="DG4041" s="60"/>
      <c r="DH4041" s="60"/>
      <c r="DI4041" s="61"/>
      <c r="DJ4041" s="62"/>
    </row>
    <row r="4042" spans="104:114" ht="23.25">
      <c r="CZ4042">
        <f>ROWS($A$5:$A4042)</f>
        <v>4038</v>
      </c>
      <c r="DA4042" t="b">
        <f t="shared" si="120"/>
        <v>0</v>
      </c>
      <c r="DB4042" t="str">
        <f>IFERROR(SMALL($DA$5:DA13323,CZ4042),"")</f>
        <v/>
      </c>
      <c r="DC4042" s="57"/>
      <c r="DE4042" s="58"/>
      <c r="DF4042" s="59"/>
      <c r="DG4042" s="60"/>
      <c r="DH4042" s="60"/>
      <c r="DI4042" s="61"/>
      <c r="DJ4042" s="62"/>
    </row>
    <row r="4043" spans="104:114" ht="23.25">
      <c r="CZ4043">
        <f>ROWS($A$5:$A4043)</f>
        <v>4039</v>
      </c>
      <c r="DA4043" t="b">
        <f t="shared" si="120"/>
        <v>0</v>
      </c>
      <c r="DB4043" t="str">
        <f>IFERROR(SMALL($DA$5:DA13324,CZ4043),"")</f>
        <v/>
      </c>
      <c r="DC4043" s="57"/>
      <c r="DE4043" s="58"/>
      <c r="DF4043" s="59"/>
      <c r="DG4043" s="60"/>
      <c r="DH4043" s="60"/>
      <c r="DI4043" s="61"/>
      <c r="DJ4043" s="62"/>
    </row>
    <row r="4044" spans="104:114" ht="23.25">
      <c r="CZ4044">
        <f>ROWS($A$5:$A4044)</f>
        <v>4040</v>
      </c>
      <c r="DA4044" t="b">
        <f t="shared" si="120"/>
        <v>0</v>
      </c>
      <c r="DB4044" t="str">
        <f>IFERROR(SMALL($DA$5:DA13325,CZ4044),"")</f>
        <v/>
      </c>
      <c r="DC4044" s="57"/>
      <c r="DE4044" s="58"/>
      <c r="DF4044" s="59"/>
      <c r="DG4044" s="60"/>
      <c r="DH4044" s="60"/>
      <c r="DI4044" s="61"/>
      <c r="DJ4044" s="62"/>
    </row>
    <row r="4045" spans="104:114" ht="23.25">
      <c r="CZ4045">
        <f>ROWS($A$5:$A4045)</f>
        <v>4041</v>
      </c>
      <c r="DA4045" t="b">
        <f t="shared" si="120"/>
        <v>0</v>
      </c>
      <c r="DB4045" t="str">
        <f>IFERROR(SMALL($DA$5:DA13326,CZ4045),"")</f>
        <v/>
      </c>
      <c r="DC4045" s="57"/>
      <c r="DE4045" s="58"/>
      <c r="DF4045" s="59"/>
      <c r="DG4045" s="60"/>
      <c r="DH4045" s="60"/>
      <c r="DI4045" s="61"/>
      <c r="DJ4045" s="62"/>
    </row>
    <row r="4046" spans="104:114" ht="23.25">
      <c r="CZ4046">
        <f>ROWS($A$5:$A4046)</f>
        <v>4042</v>
      </c>
      <c r="DA4046" t="b">
        <f t="shared" si="120"/>
        <v>0</v>
      </c>
      <c r="DB4046" t="str">
        <f>IFERROR(SMALL($DA$5:DA13327,CZ4046),"")</f>
        <v/>
      </c>
      <c r="DC4046" s="57"/>
      <c r="DE4046" s="58"/>
      <c r="DF4046" s="59"/>
      <c r="DG4046" s="60"/>
      <c r="DH4046" s="60"/>
      <c r="DI4046" s="61"/>
      <c r="DJ4046" s="62"/>
    </row>
    <row r="4047" spans="104:114" ht="23.25">
      <c r="CZ4047">
        <f>ROWS($A$5:$A4047)</f>
        <v>4043</v>
      </c>
      <c r="DA4047" t="b">
        <f t="shared" si="120"/>
        <v>0</v>
      </c>
      <c r="DB4047" t="str">
        <f>IFERROR(SMALL($DA$5:DA13328,CZ4047),"")</f>
        <v/>
      </c>
      <c r="DC4047" s="57"/>
      <c r="DE4047" s="58"/>
      <c r="DF4047" s="59"/>
      <c r="DG4047" s="60"/>
      <c r="DH4047" s="60"/>
      <c r="DI4047" s="61"/>
      <c r="DJ4047" s="62"/>
    </row>
    <row r="4048" spans="104:114" ht="23.25">
      <c r="CZ4048">
        <f>ROWS($A$5:$A4048)</f>
        <v>4044</v>
      </c>
      <c r="DA4048" t="b">
        <f t="shared" si="120"/>
        <v>0</v>
      </c>
      <c r="DB4048" t="str">
        <f>IFERROR(SMALL($DA$5:DA13329,CZ4048),"")</f>
        <v/>
      </c>
      <c r="DC4048" s="57"/>
      <c r="DE4048" s="58"/>
      <c r="DF4048" s="59"/>
      <c r="DG4048" s="60"/>
      <c r="DH4048" s="60"/>
      <c r="DI4048" s="61"/>
      <c r="DJ4048" s="62"/>
    </row>
    <row r="4049" spans="104:114" ht="23.25">
      <c r="CZ4049">
        <f>ROWS($A$5:$A4049)</f>
        <v>4045</v>
      </c>
      <c r="DA4049" t="b">
        <f t="shared" si="120"/>
        <v>0</v>
      </c>
      <c r="DB4049" t="str">
        <f>IFERROR(SMALL($DA$5:DA13330,CZ4049),"")</f>
        <v/>
      </c>
      <c r="DC4049" s="57"/>
      <c r="DE4049" s="58"/>
      <c r="DF4049" s="59"/>
      <c r="DG4049" s="60"/>
      <c r="DH4049" s="60"/>
      <c r="DI4049" s="61"/>
      <c r="DJ4049" s="62"/>
    </row>
    <row r="4050" spans="104:114" ht="23.25">
      <c r="CZ4050">
        <f>ROWS($A$5:$A4050)</f>
        <v>4046</v>
      </c>
      <c r="DA4050" t="b">
        <f t="shared" si="120"/>
        <v>0</v>
      </c>
      <c r="DB4050" t="str">
        <f>IFERROR(SMALL($DA$5:DA13331,CZ4050),"")</f>
        <v/>
      </c>
      <c r="DC4050" s="57"/>
      <c r="DE4050" s="58"/>
      <c r="DF4050" s="59"/>
      <c r="DG4050" s="60"/>
      <c r="DH4050" s="60"/>
      <c r="DI4050" s="61"/>
      <c r="DJ4050" s="62"/>
    </row>
    <row r="4051" spans="104:114" ht="23.25">
      <c r="CZ4051">
        <f>ROWS($A$5:$A4051)</f>
        <v>4047</v>
      </c>
      <c r="DA4051" t="b">
        <f t="shared" si="120"/>
        <v>0</v>
      </c>
      <c r="DB4051" t="str">
        <f>IFERROR(SMALL($DA$5:DA13332,CZ4051),"")</f>
        <v/>
      </c>
      <c r="DC4051" s="57"/>
      <c r="DE4051" s="58"/>
      <c r="DF4051" s="59"/>
      <c r="DG4051" s="60"/>
      <c r="DH4051" s="60"/>
      <c r="DI4051" s="61"/>
      <c r="DJ4051" s="62"/>
    </row>
    <row r="4052" spans="104:114" ht="23.25">
      <c r="CZ4052">
        <f>ROWS($A$5:$A4052)</f>
        <v>4048</v>
      </c>
      <c r="DA4052" t="b">
        <f t="shared" si="120"/>
        <v>0</v>
      </c>
      <c r="DB4052" t="str">
        <f>IFERROR(SMALL($DA$5:DA13333,CZ4052),"")</f>
        <v/>
      </c>
      <c r="DC4052" s="57"/>
      <c r="DE4052" s="58"/>
      <c r="DF4052" s="59"/>
      <c r="DG4052" s="60"/>
      <c r="DH4052" s="60"/>
      <c r="DI4052" s="61"/>
      <c r="DJ4052" s="62"/>
    </row>
    <row r="4053" spans="104:114" ht="23.25">
      <c r="CZ4053">
        <f>ROWS($A$5:$A4053)</f>
        <v>4049</v>
      </c>
      <c r="DA4053" t="b">
        <f t="shared" si="120"/>
        <v>0</v>
      </c>
      <c r="DB4053" t="str">
        <f>IFERROR(SMALL($DA$5:DA13334,CZ4053),"")</f>
        <v/>
      </c>
      <c r="DC4053" s="57"/>
      <c r="DE4053" s="58"/>
      <c r="DF4053" s="59"/>
      <c r="DG4053" s="60"/>
      <c r="DH4053" s="60"/>
      <c r="DI4053" s="61"/>
      <c r="DJ4053" s="62"/>
    </row>
    <row r="4054" spans="104:114" ht="23.25">
      <c r="CZ4054">
        <f>ROWS($A$5:$A4054)</f>
        <v>4050</v>
      </c>
      <c r="DA4054" t="b">
        <f t="shared" si="120"/>
        <v>0</v>
      </c>
      <c r="DB4054" t="str">
        <f>IFERROR(SMALL($DA$5:DA13335,CZ4054),"")</f>
        <v/>
      </c>
      <c r="DC4054" s="57"/>
      <c r="DE4054" s="58"/>
      <c r="DF4054" s="59"/>
      <c r="DG4054" s="60"/>
      <c r="DH4054" s="60"/>
      <c r="DI4054" s="61"/>
      <c r="DJ4054" s="62"/>
    </row>
    <row r="4055" spans="104:114" ht="23.25">
      <c r="CZ4055">
        <f>ROWS($A$5:$A4055)</f>
        <v>4051</v>
      </c>
      <c r="DA4055" t="b">
        <f t="shared" si="120"/>
        <v>0</v>
      </c>
      <c r="DB4055" t="str">
        <f>IFERROR(SMALL($DA$5:DA13336,CZ4055),"")</f>
        <v/>
      </c>
      <c r="DC4055" s="57"/>
      <c r="DE4055" s="58"/>
      <c r="DF4055" s="59"/>
      <c r="DG4055" s="60"/>
      <c r="DH4055" s="60"/>
      <c r="DI4055" s="61"/>
      <c r="DJ4055" s="62"/>
    </row>
    <row r="4056" spans="104:114" ht="23.25">
      <c r="CZ4056">
        <f>ROWS($A$5:$A4056)</f>
        <v>4052</v>
      </c>
      <c r="DA4056" t="b">
        <f t="shared" si="120"/>
        <v>0</v>
      </c>
      <c r="DB4056" t="str">
        <f>IFERROR(SMALL($DA$5:DA13337,CZ4056),"")</f>
        <v/>
      </c>
      <c r="DC4056" s="57"/>
      <c r="DE4056" s="58"/>
      <c r="DF4056" s="59"/>
      <c r="DG4056" s="60"/>
      <c r="DH4056" s="60"/>
      <c r="DI4056" s="61"/>
      <c r="DJ4056" s="62"/>
    </row>
    <row r="4057" spans="104:114" ht="23.25">
      <c r="CZ4057">
        <f>ROWS($A$5:$A4057)</f>
        <v>4053</v>
      </c>
      <c r="DA4057" t="b">
        <f t="shared" si="120"/>
        <v>0</v>
      </c>
      <c r="DB4057" t="str">
        <f>IFERROR(SMALL($DA$5:DA13338,CZ4057),"")</f>
        <v/>
      </c>
      <c r="DC4057" s="57"/>
      <c r="DE4057" s="58"/>
      <c r="DF4057" s="59"/>
      <c r="DG4057" s="60"/>
      <c r="DH4057" s="60"/>
      <c r="DI4057" s="61"/>
      <c r="DJ4057" s="62"/>
    </row>
    <row r="4058" spans="104:114" ht="23.25">
      <c r="CZ4058">
        <f>ROWS($A$5:$A4058)</f>
        <v>4054</v>
      </c>
      <c r="DA4058" t="b">
        <f t="shared" si="120"/>
        <v>0</v>
      </c>
      <c r="DB4058" t="str">
        <f>IFERROR(SMALL($DA$5:DA13339,CZ4058),"")</f>
        <v/>
      </c>
      <c r="DC4058" s="57"/>
      <c r="DE4058" s="58"/>
      <c r="DF4058" s="59"/>
      <c r="DG4058" s="60"/>
      <c r="DH4058" s="60"/>
      <c r="DI4058" s="61"/>
      <c r="DJ4058" s="62"/>
    </row>
    <row r="4059" spans="104:114" ht="23.25">
      <c r="CZ4059">
        <f>ROWS($A$5:$A4059)</f>
        <v>4055</v>
      </c>
      <c r="DA4059" t="b">
        <f t="shared" si="120"/>
        <v>0</v>
      </c>
      <c r="DB4059" t="str">
        <f>IFERROR(SMALL($DA$5:DA13340,CZ4059),"")</f>
        <v/>
      </c>
      <c r="DC4059" s="57"/>
      <c r="DE4059" s="58"/>
      <c r="DF4059" s="59"/>
      <c r="DG4059" s="60"/>
      <c r="DH4059" s="60"/>
      <c r="DI4059" s="61"/>
      <c r="DJ4059" s="62"/>
    </row>
    <row r="4060" spans="104:114" ht="23.25">
      <c r="CZ4060">
        <f>ROWS($A$5:$A4060)</f>
        <v>4056</v>
      </c>
      <c r="DA4060" t="b">
        <f t="shared" si="120"/>
        <v>0</v>
      </c>
      <c r="DB4060" t="str">
        <f>IFERROR(SMALL($DA$5:DA13341,CZ4060),"")</f>
        <v/>
      </c>
      <c r="DC4060" s="57"/>
      <c r="DE4060" s="58"/>
      <c r="DF4060" s="59"/>
      <c r="DG4060" s="60"/>
      <c r="DH4060" s="60"/>
      <c r="DI4060" s="61"/>
      <c r="DJ4060" s="62"/>
    </row>
    <row r="4061" spans="104:114" ht="23.25">
      <c r="CZ4061">
        <f>ROWS($A$5:$A4061)</f>
        <v>4057</v>
      </c>
      <c r="DA4061" t="b">
        <f t="shared" si="120"/>
        <v>0</v>
      </c>
      <c r="DB4061" t="str">
        <f>IFERROR(SMALL($DA$5:DA13342,CZ4061),"")</f>
        <v/>
      </c>
      <c r="DC4061" s="57"/>
      <c r="DE4061" s="58"/>
      <c r="DF4061" s="59"/>
      <c r="DG4061" s="60"/>
      <c r="DH4061" s="60"/>
      <c r="DI4061" s="61"/>
      <c r="DJ4061" s="62"/>
    </row>
    <row r="4062" spans="104:114" ht="23.25">
      <c r="CZ4062">
        <f>ROWS($A$5:$A4062)</f>
        <v>4058</v>
      </c>
      <c r="DA4062" t="b">
        <f t="shared" si="120"/>
        <v>0</v>
      </c>
      <c r="DB4062" t="str">
        <f>IFERROR(SMALL($DA$5:DA13343,CZ4062),"")</f>
        <v/>
      </c>
      <c r="DC4062" s="57"/>
      <c r="DE4062" s="58"/>
      <c r="DF4062" s="59"/>
      <c r="DG4062" s="60"/>
      <c r="DH4062" s="60"/>
      <c r="DI4062" s="61"/>
      <c r="DJ4062" s="62"/>
    </row>
    <row r="4063" spans="104:114" ht="23.25">
      <c r="CZ4063">
        <f>ROWS($A$5:$A4063)</f>
        <v>4059</v>
      </c>
      <c r="DA4063" t="b">
        <f t="shared" si="120"/>
        <v>0</v>
      </c>
      <c r="DB4063" t="str">
        <f>IFERROR(SMALL($DA$5:DA13344,CZ4063),"")</f>
        <v/>
      </c>
      <c r="DC4063" s="57"/>
      <c r="DE4063" s="58"/>
      <c r="DF4063" s="59"/>
      <c r="DG4063" s="60"/>
      <c r="DH4063" s="60"/>
      <c r="DI4063" s="61"/>
      <c r="DJ4063" s="62"/>
    </row>
    <row r="4064" spans="104:114" ht="23.25">
      <c r="CZ4064">
        <f>ROWS($A$5:$A4064)</f>
        <v>4060</v>
      </c>
      <c r="DA4064" t="b">
        <f t="shared" si="120"/>
        <v>0</v>
      </c>
      <c r="DB4064" t="str">
        <f>IFERROR(SMALL($DA$5:DA13345,CZ4064),"")</f>
        <v/>
      </c>
      <c r="DC4064" s="57"/>
      <c r="DE4064" s="58"/>
      <c r="DF4064" s="59"/>
      <c r="DG4064" s="60"/>
      <c r="DH4064" s="60"/>
      <c r="DI4064" s="61"/>
      <c r="DJ4064" s="62"/>
    </row>
    <row r="4065" spans="104:114" ht="23.25">
      <c r="CZ4065">
        <f>ROWS($A$5:$A4065)</f>
        <v>4061</v>
      </c>
      <c r="DA4065" t="b">
        <f t="shared" si="120"/>
        <v>0</v>
      </c>
      <c r="DB4065" t="str">
        <f>IFERROR(SMALL($DA$5:DA13346,CZ4065),"")</f>
        <v/>
      </c>
      <c r="DC4065" s="57"/>
      <c r="DE4065" s="58"/>
      <c r="DF4065" s="59"/>
      <c r="DG4065" s="60"/>
      <c r="DH4065" s="60"/>
      <c r="DI4065" s="61"/>
      <c r="DJ4065" s="62"/>
    </row>
    <row r="4066" spans="104:114" ht="23.25">
      <c r="CZ4066">
        <f>ROWS($A$5:$A4066)</f>
        <v>4062</v>
      </c>
      <c r="DA4066" t="b">
        <f t="shared" si="120"/>
        <v>0</v>
      </c>
      <c r="DB4066" t="str">
        <f>IFERROR(SMALL($DA$5:DA13347,CZ4066),"")</f>
        <v/>
      </c>
      <c r="DC4066" s="57"/>
      <c r="DE4066" s="58"/>
      <c r="DF4066" s="59"/>
      <c r="DG4066" s="60"/>
      <c r="DH4066" s="60"/>
      <c r="DI4066" s="61"/>
      <c r="DJ4066" s="62"/>
    </row>
    <row r="4067" spans="104:114" ht="23.25">
      <c r="CZ4067">
        <f>ROWS($A$5:$A4067)</f>
        <v>4063</v>
      </c>
      <c r="DA4067" t="b">
        <f t="shared" si="120"/>
        <v>0</v>
      </c>
      <c r="DB4067" t="str">
        <f>IFERROR(SMALL($DA$5:DA13348,CZ4067),"")</f>
        <v/>
      </c>
      <c r="DC4067" s="57"/>
      <c r="DE4067" s="58"/>
      <c r="DF4067" s="59"/>
      <c r="DG4067" s="60"/>
      <c r="DH4067" s="60"/>
      <c r="DI4067" s="61"/>
      <c r="DJ4067" s="62"/>
    </row>
    <row r="4068" spans="104:114" ht="23.25">
      <c r="CZ4068">
        <f>ROWS($A$5:$A4068)</f>
        <v>4064</v>
      </c>
      <c r="DA4068" t="b">
        <f t="shared" si="120"/>
        <v>0</v>
      </c>
      <c r="DB4068" t="str">
        <f>IFERROR(SMALL($DA$5:DA13349,CZ4068),"")</f>
        <v/>
      </c>
      <c r="DC4068" s="57"/>
      <c r="DE4068" s="58"/>
      <c r="DF4068" s="59"/>
      <c r="DG4068" s="60"/>
      <c r="DH4068" s="60"/>
      <c r="DI4068" s="61"/>
      <c r="DJ4068" s="62"/>
    </row>
    <row r="4069" spans="104:114" ht="23.25">
      <c r="CZ4069">
        <f>ROWS($A$5:$A4069)</f>
        <v>4065</v>
      </c>
      <c r="DA4069" t="b">
        <f t="shared" si="120"/>
        <v>0</v>
      </c>
      <c r="DB4069" t="str">
        <f>IFERROR(SMALL($DA$5:DA13350,CZ4069),"")</f>
        <v/>
      </c>
      <c r="DC4069" s="57"/>
      <c r="DE4069" s="58"/>
      <c r="DF4069" s="59"/>
      <c r="DG4069" s="60"/>
      <c r="DH4069" s="60"/>
      <c r="DI4069" s="61"/>
      <c r="DJ4069" s="62"/>
    </row>
    <row r="4070" spans="104:114" ht="23.25">
      <c r="CZ4070">
        <f>ROWS($A$5:$A4070)</f>
        <v>4066</v>
      </c>
      <c r="DA4070" t="b">
        <f t="shared" si="120"/>
        <v>0</v>
      </c>
      <c r="DB4070" t="str">
        <f>IFERROR(SMALL($DA$5:DA13351,CZ4070),"")</f>
        <v/>
      </c>
      <c r="DC4070" s="57"/>
      <c r="DE4070" s="58"/>
      <c r="DF4070" s="59"/>
      <c r="DG4070" s="60"/>
      <c r="DH4070" s="60"/>
      <c r="DI4070" s="61"/>
      <c r="DJ4070" s="62"/>
    </row>
    <row r="4071" spans="104:114" ht="23.25">
      <c r="CZ4071">
        <f>ROWS($A$5:$A4071)</f>
        <v>4067</v>
      </c>
      <c r="DA4071" t="b">
        <f t="shared" si="120"/>
        <v>0</v>
      </c>
      <c r="DB4071" t="str">
        <f>IFERROR(SMALL($DA$5:DA13352,CZ4071),"")</f>
        <v/>
      </c>
      <c r="DC4071" s="57"/>
      <c r="DE4071" s="58"/>
      <c r="DF4071" s="59"/>
      <c r="DG4071" s="60"/>
      <c r="DH4071" s="60"/>
      <c r="DI4071" s="61"/>
      <c r="DJ4071" s="62"/>
    </row>
    <row r="4072" spans="104:114" ht="23.25">
      <c r="CZ4072">
        <f>ROWS($A$5:$A4072)</f>
        <v>4068</v>
      </c>
      <c r="DA4072" t="b">
        <f t="shared" si="120"/>
        <v>0</v>
      </c>
      <c r="DB4072" t="str">
        <f>IFERROR(SMALL($DA$5:DA13353,CZ4072),"")</f>
        <v/>
      </c>
      <c r="DC4072" s="57"/>
      <c r="DE4072" s="58"/>
      <c r="DF4072" s="59"/>
      <c r="DG4072" s="60"/>
      <c r="DH4072" s="60"/>
      <c r="DI4072" s="61"/>
      <c r="DJ4072" s="62"/>
    </row>
    <row r="4073" spans="104:114" ht="23.25">
      <c r="CZ4073">
        <f>ROWS($A$5:$A4073)</f>
        <v>4069</v>
      </c>
      <c r="DA4073" t="b">
        <f t="shared" si="120"/>
        <v>0</v>
      </c>
      <c r="DB4073" t="str">
        <f>IFERROR(SMALL($DA$5:DA13354,CZ4073),"")</f>
        <v/>
      </c>
      <c r="DC4073" s="57"/>
      <c r="DE4073" s="58"/>
      <c r="DF4073" s="59"/>
      <c r="DG4073" s="60"/>
      <c r="DH4073" s="60"/>
      <c r="DI4073" s="61"/>
      <c r="DJ4073" s="62"/>
    </row>
    <row r="4074" spans="104:114" ht="23.25">
      <c r="CZ4074">
        <f>ROWS($A$5:$A4074)</f>
        <v>4070</v>
      </c>
      <c r="DA4074" t="b">
        <f t="shared" si="120"/>
        <v>0</v>
      </c>
      <c r="DB4074" t="str">
        <f>IFERROR(SMALL($DA$5:DA13355,CZ4074),"")</f>
        <v/>
      </c>
      <c r="DC4074" s="57"/>
      <c r="DE4074" s="58"/>
      <c r="DF4074" s="59"/>
      <c r="DG4074" s="60"/>
      <c r="DH4074" s="60"/>
      <c r="DI4074" s="61"/>
      <c r="DJ4074" s="62"/>
    </row>
    <row r="4075" spans="104:114" ht="23.25">
      <c r="CZ4075">
        <f>ROWS($A$5:$A4075)</f>
        <v>4071</v>
      </c>
      <c r="DA4075" t="b">
        <f t="shared" si="120"/>
        <v>0</v>
      </c>
      <c r="DB4075" t="str">
        <f>IFERROR(SMALL($DA$5:DA13356,CZ4075),"")</f>
        <v/>
      </c>
      <c r="DC4075" s="57"/>
      <c r="DE4075" s="58"/>
      <c r="DF4075" s="59"/>
      <c r="DG4075" s="60"/>
      <c r="DH4075" s="60"/>
      <c r="DI4075" s="61"/>
      <c r="DJ4075" s="62"/>
    </row>
    <row r="4076" spans="104:114" ht="23.25">
      <c r="CZ4076">
        <f>ROWS($A$5:$A4076)</f>
        <v>4072</v>
      </c>
      <c r="DA4076" t="b">
        <f t="shared" si="120"/>
        <v>0</v>
      </c>
      <c r="DB4076" t="str">
        <f>IFERROR(SMALL($DA$5:DA13357,CZ4076),"")</f>
        <v/>
      </c>
      <c r="DC4076" s="57"/>
      <c r="DE4076" s="58"/>
      <c r="DF4076" s="59"/>
      <c r="DG4076" s="60"/>
      <c r="DH4076" s="60"/>
      <c r="DI4076" s="61"/>
      <c r="DJ4076" s="62"/>
    </row>
    <row r="4077" spans="104:114" ht="23.25">
      <c r="CZ4077">
        <f>ROWS($A$5:$A4077)</f>
        <v>4073</v>
      </c>
      <c r="DA4077" t="b">
        <f t="shared" si="120"/>
        <v>0</v>
      </c>
      <c r="DB4077" t="str">
        <f>IFERROR(SMALL($DA$5:DA13358,CZ4077),"")</f>
        <v/>
      </c>
      <c r="DC4077" s="57"/>
      <c r="DE4077" s="58"/>
      <c r="DF4077" s="59"/>
      <c r="DG4077" s="60"/>
      <c r="DH4077" s="60"/>
      <c r="DI4077" s="61"/>
      <c r="DJ4077" s="62"/>
    </row>
    <row r="4078" spans="104:114" ht="23.25">
      <c r="CZ4078">
        <f>ROWS($A$5:$A4078)</f>
        <v>4074</v>
      </c>
      <c r="DA4078" t="b">
        <f t="shared" si="120"/>
        <v>0</v>
      </c>
      <c r="DB4078" t="str">
        <f>IFERROR(SMALL($DA$5:DA13359,CZ4078),"")</f>
        <v/>
      </c>
      <c r="DC4078" s="57"/>
      <c r="DE4078" s="58"/>
      <c r="DF4078" s="59"/>
      <c r="DG4078" s="60"/>
      <c r="DH4078" s="60"/>
      <c r="DI4078" s="61"/>
      <c r="DJ4078" s="62"/>
    </row>
    <row r="4079" spans="104:114" ht="23.25">
      <c r="CZ4079">
        <f>ROWS($A$5:$A4079)</f>
        <v>4075</v>
      </c>
      <c r="DA4079" t="b">
        <f t="shared" si="120"/>
        <v>0</v>
      </c>
      <c r="DB4079" t="str">
        <f>IFERROR(SMALL($DA$5:DA13360,CZ4079),"")</f>
        <v/>
      </c>
      <c r="DC4079" s="57"/>
      <c r="DE4079" s="58"/>
      <c r="DF4079" s="59"/>
      <c r="DG4079" s="60"/>
      <c r="DH4079" s="60"/>
      <c r="DI4079" s="61"/>
      <c r="DJ4079" s="62"/>
    </row>
    <row r="4080" spans="104:114" ht="23.25">
      <c r="CZ4080">
        <f>ROWS($A$5:$A4080)</f>
        <v>4076</v>
      </c>
      <c r="DA4080" t="b">
        <f t="shared" si="120"/>
        <v>0</v>
      </c>
      <c r="DB4080" t="str">
        <f>IFERROR(SMALL($DA$5:DA13361,CZ4080),"")</f>
        <v/>
      </c>
      <c r="DC4080" s="57"/>
      <c r="DE4080" s="58"/>
      <c r="DF4080" s="59"/>
      <c r="DG4080" s="60"/>
      <c r="DH4080" s="60"/>
      <c r="DI4080" s="61"/>
      <c r="DJ4080" s="62"/>
    </row>
    <row r="4081" spans="104:114" ht="23.25">
      <c r="CZ4081">
        <f>ROWS($A$5:$A4081)</f>
        <v>4077</v>
      </c>
      <c r="DA4081" t="b">
        <f t="shared" si="120"/>
        <v>0</v>
      </c>
      <c r="DB4081" t="str">
        <f>IFERROR(SMALL($DA$5:DA13362,CZ4081),"")</f>
        <v/>
      </c>
      <c r="DC4081" s="57"/>
      <c r="DE4081" s="58"/>
      <c r="DF4081" s="59"/>
      <c r="DG4081" s="60"/>
      <c r="DH4081" s="60"/>
      <c r="DI4081" s="61"/>
      <c r="DJ4081" s="62"/>
    </row>
    <row r="4082" spans="104:114" ht="23.25">
      <c r="CZ4082">
        <f>ROWS($A$5:$A4082)</f>
        <v>4078</v>
      </c>
      <c r="DA4082" t="b">
        <f t="shared" si="120"/>
        <v>0</v>
      </c>
      <c r="DB4082" t="str">
        <f>IFERROR(SMALL($DA$5:DA13363,CZ4082),"")</f>
        <v/>
      </c>
      <c r="DC4082" s="57"/>
      <c r="DE4082" s="58"/>
      <c r="DF4082" s="59"/>
      <c r="DG4082" s="60"/>
      <c r="DH4082" s="60"/>
      <c r="DI4082" s="61"/>
      <c r="DJ4082" s="62"/>
    </row>
    <row r="4083" spans="104:114" ht="23.25">
      <c r="CZ4083">
        <f>ROWS($A$5:$A4083)</f>
        <v>4079</v>
      </c>
      <c r="DA4083" t="b">
        <f t="shared" si="120"/>
        <v>0</v>
      </c>
      <c r="DB4083" t="str">
        <f>IFERROR(SMALL($DA$5:DA13364,CZ4083),"")</f>
        <v/>
      </c>
      <c r="DC4083" s="57"/>
      <c r="DE4083" s="58"/>
      <c r="DF4083" s="59"/>
      <c r="DG4083" s="60"/>
      <c r="DH4083" s="60"/>
      <c r="DI4083" s="61"/>
      <c r="DJ4083" s="62"/>
    </row>
    <row r="4084" spans="104:114" ht="23.25">
      <c r="CZ4084">
        <f>ROWS($A$5:$A4084)</f>
        <v>4080</v>
      </c>
      <c r="DA4084" t="b">
        <f t="shared" si="120"/>
        <v>0</v>
      </c>
      <c r="DB4084" t="str">
        <f>IFERROR(SMALL($DA$5:DA13365,CZ4084),"")</f>
        <v/>
      </c>
      <c r="DC4084" s="57"/>
      <c r="DE4084" s="58"/>
      <c r="DF4084" s="59"/>
      <c r="DG4084" s="60"/>
      <c r="DH4084" s="60"/>
      <c r="DI4084" s="61"/>
      <c r="DJ4084" s="62"/>
    </row>
    <row r="4085" spans="104:114" ht="23.25">
      <c r="CZ4085">
        <f>ROWS($A$5:$A4085)</f>
        <v>4081</v>
      </c>
      <c r="DA4085" t="b">
        <f t="shared" si="120"/>
        <v>0</v>
      </c>
      <c r="DB4085" t="str">
        <f>IFERROR(SMALL($DA$5:DA13366,CZ4085),"")</f>
        <v/>
      </c>
      <c r="DC4085" s="57"/>
      <c r="DE4085" s="58"/>
      <c r="DF4085" s="59"/>
      <c r="DG4085" s="60"/>
      <c r="DH4085" s="60"/>
      <c r="DI4085" s="61"/>
      <c r="DJ4085" s="62"/>
    </row>
    <row r="4086" spans="104:114" ht="23.25">
      <c r="CZ4086">
        <f>ROWS($A$5:$A4086)</f>
        <v>4082</v>
      </c>
      <c r="DA4086" t="b">
        <f t="shared" si="120"/>
        <v>0</v>
      </c>
      <c r="DB4086" t="str">
        <f>IFERROR(SMALL($DA$5:DA13367,CZ4086),"")</f>
        <v/>
      </c>
      <c r="DC4086" s="57"/>
      <c r="DE4086" s="58"/>
      <c r="DF4086" s="59"/>
      <c r="DG4086" s="60"/>
      <c r="DH4086" s="60"/>
      <c r="DI4086" s="61"/>
      <c r="DJ4086" s="62"/>
    </row>
    <row r="4087" spans="104:114" ht="23.25">
      <c r="CZ4087">
        <f>ROWS($A$5:$A4087)</f>
        <v>4083</v>
      </c>
      <c r="DA4087" t="b">
        <f t="shared" si="120"/>
        <v>0</v>
      </c>
      <c r="DB4087" t="str">
        <f>IFERROR(SMALL($DA$5:DA13368,CZ4087),"")</f>
        <v/>
      </c>
      <c r="DC4087" s="57"/>
      <c r="DE4087" s="58"/>
      <c r="DF4087" s="59"/>
      <c r="DG4087" s="60"/>
      <c r="DH4087" s="60"/>
      <c r="DI4087" s="61"/>
      <c r="DJ4087" s="62"/>
    </row>
    <row r="4088" spans="104:114" ht="23.25">
      <c r="CZ4088">
        <f>ROWS($A$5:$A4088)</f>
        <v>4084</v>
      </c>
      <c r="DA4088" t="b">
        <f t="shared" si="120"/>
        <v>0</v>
      </c>
      <c r="DB4088" t="str">
        <f>IFERROR(SMALL($DA$5:DA13369,CZ4088),"")</f>
        <v/>
      </c>
      <c r="DC4088" s="57"/>
      <c r="DE4088" s="58"/>
      <c r="DF4088" s="59"/>
      <c r="DG4088" s="60"/>
      <c r="DH4088" s="60"/>
      <c r="DI4088" s="61"/>
      <c r="DJ4088" s="62"/>
    </row>
    <row r="4089" spans="104:114" ht="23.25">
      <c r="CZ4089">
        <f>ROWS($A$5:$A4089)</f>
        <v>4085</v>
      </c>
      <c r="DA4089" t="b">
        <f t="shared" si="120"/>
        <v>0</v>
      </c>
      <c r="DB4089" t="str">
        <f>IFERROR(SMALL($DA$5:DA13370,CZ4089),"")</f>
        <v/>
      </c>
      <c r="DC4089" s="57"/>
      <c r="DE4089" s="58"/>
      <c r="DF4089" s="59"/>
      <c r="DG4089" s="60"/>
      <c r="DH4089" s="60"/>
      <c r="DI4089" s="61"/>
      <c r="DJ4089" s="62"/>
    </row>
    <row r="4090" spans="104:114" ht="23.25">
      <c r="CZ4090">
        <f>ROWS($A$5:$A4090)</f>
        <v>4086</v>
      </c>
      <c r="DA4090" t="b">
        <f t="shared" si="120"/>
        <v>0</v>
      </c>
      <c r="DB4090" t="str">
        <f>IFERROR(SMALL($DA$5:DA13371,CZ4090),"")</f>
        <v/>
      </c>
      <c r="DC4090" s="57"/>
      <c r="DE4090" s="58"/>
      <c r="DF4090" s="59"/>
      <c r="DG4090" s="60"/>
      <c r="DH4090" s="60"/>
      <c r="DI4090" s="61"/>
      <c r="DJ4090" s="62"/>
    </row>
    <row r="4091" spans="104:114" ht="23.25">
      <c r="CZ4091">
        <f>ROWS($A$5:$A4091)</f>
        <v>4087</v>
      </c>
      <c r="DA4091" t="b">
        <f t="shared" si="120"/>
        <v>0</v>
      </c>
      <c r="DB4091" t="str">
        <f>IFERROR(SMALL($DA$5:DA13372,CZ4091),"")</f>
        <v/>
      </c>
      <c r="DC4091" s="57"/>
      <c r="DE4091" s="58"/>
      <c r="DF4091" s="59"/>
      <c r="DG4091" s="60"/>
      <c r="DH4091" s="60"/>
      <c r="DI4091" s="61"/>
      <c r="DJ4091" s="62"/>
    </row>
    <row r="4092" spans="104:114" ht="23.25">
      <c r="CZ4092">
        <f>ROWS($A$5:$A4092)</f>
        <v>4088</v>
      </c>
      <c r="DA4092" t="b">
        <f t="shared" si="120"/>
        <v>0</v>
      </c>
      <c r="DB4092" t="str">
        <f>IFERROR(SMALL($DA$5:DA13373,CZ4092),"")</f>
        <v/>
      </c>
      <c r="DC4092" s="57"/>
      <c r="DE4092" s="58"/>
      <c r="DF4092" s="59"/>
      <c r="DG4092" s="60"/>
      <c r="DH4092" s="60"/>
      <c r="DI4092" s="61"/>
      <c r="DJ4092" s="62"/>
    </row>
    <row r="4093" spans="104:114" ht="23.25">
      <c r="CZ4093">
        <f>ROWS($A$5:$A4093)</f>
        <v>4089</v>
      </c>
      <c r="DA4093" t="b">
        <f t="shared" si="120"/>
        <v>0</v>
      </c>
      <c r="DB4093" t="str">
        <f>IFERROR(SMALL($DA$5:DA13374,CZ4093),"")</f>
        <v/>
      </c>
      <c r="DC4093" s="57"/>
      <c r="DE4093" s="58"/>
      <c r="DF4093" s="59"/>
      <c r="DG4093" s="60"/>
      <c r="DH4093" s="60"/>
      <c r="DI4093" s="61"/>
      <c r="DJ4093" s="62"/>
    </row>
    <row r="4094" spans="104:114" ht="23.25">
      <c r="CZ4094">
        <f>ROWS($A$5:$A4094)</f>
        <v>4090</v>
      </c>
      <c r="DA4094" t="b">
        <f t="shared" si="120"/>
        <v>0</v>
      </c>
      <c r="DB4094" t="str">
        <f>IFERROR(SMALL($DA$5:DA13375,CZ4094),"")</f>
        <v/>
      </c>
      <c r="DC4094" s="57"/>
      <c r="DE4094" s="58"/>
      <c r="DF4094" s="59"/>
      <c r="DG4094" s="60"/>
      <c r="DH4094" s="60"/>
      <c r="DI4094" s="61"/>
      <c r="DJ4094" s="62"/>
    </row>
    <row r="4095" spans="104:114" ht="23.25">
      <c r="CZ4095">
        <f>ROWS($A$5:$A4095)</f>
        <v>4091</v>
      </c>
      <c r="DA4095" t="b">
        <f t="shared" si="120"/>
        <v>0</v>
      </c>
      <c r="DB4095" t="str">
        <f>IFERROR(SMALL($DA$5:DA13376,CZ4095),"")</f>
        <v/>
      </c>
      <c r="DC4095" s="57"/>
      <c r="DE4095" s="58"/>
      <c r="DF4095" s="59"/>
      <c r="DG4095" s="60"/>
      <c r="DH4095" s="60"/>
      <c r="DI4095" s="61"/>
      <c r="DJ4095" s="62"/>
    </row>
    <row r="4096" spans="104:114" ht="23.25">
      <c r="CZ4096">
        <f>ROWS($A$5:$A4096)</f>
        <v>4092</v>
      </c>
      <c r="DA4096" t="b">
        <f t="shared" si="120"/>
        <v>0</v>
      </c>
      <c r="DB4096" t="str">
        <f>IFERROR(SMALL($DA$5:DA13377,CZ4096),"")</f>
        <v/>
      </c>
      <c r="DC4096" s="57"/>
      <c r="DE4096" s="58"/>
      <c r="DF4096" s="59"/>
      <c r="DG4096" s="60"/>
      <c r="DH4096" s="60"/>
      <c r="DI4096" s="61"/>
      <c r="DJ4096" s="62"/>
    </row>
    <row r="4097" spans="104:114" ht="23.25">
      <c r="CZ4097">
        <f>ROWS($A$5:$A4097)</f>
        <v>4093</v>
      </c>
      <c r="DA4097" t="b">
        <f t="shared" si="120"/>
        <v>0</v>
      </c>
      <c r="DB4097" t="str">
        <f>IFERROR(SMALL($DA$5:DA13378,CZ4097),"")</f>
        <v/>
      </c>
      <c r="DC4097" s="57"/>
      <c r="DE4097" s="58"/>
      <c r="DF4097" s="59"/>
      <c r="DG4097" s="60"/>
      <c r="DH4097" s="60"/>
      <c r="DI4097" s="61"/>
      <c r="DJ4097" s="62"/>
    </row>
    <row r="4098" spans="104:114" ht="23.25">
      <c r="CZ4098">
        <f>ROWS($A$5:$A4098)</f>
        <v>4094</v>
      </c>
      <c r="DA4098" t="b">
        <f t="shared" si="120"/>
        <v>0</v>
      </c>
      <c r="DB4098" t="str">
        <f>IFERROR(SMALL($DA$5:DA13379,CZ4098),"")</f>
        <v/>
      </c>
      <c r="DC4098" s="57"/>
      <c r="DE4098" s="58"/>
      <c r="DF4098" s="59"/>
      <c r="DG4098" s="60"/>
      <c r="DH4098" s="60"/>
      <c r="DI4098" s="61"/>
      <c r="DJ4098" s="62"/>
    </row>
    <row r="4099" spans="104:114" ht="23.25">
      <c r="CZ4099">
        <f>ROWS($A$5:$A4099)</f>
        <v>4095</v>
      </c>
      <c r="DA4099" t="b">
        <f t="shared" si="120"/>
        <v>0</v>
      </c>
      <c r="DB4099" t="str">
        <f>IFERROR(SMALL($DA$5:DA13380,CZ4099),"")</f>
        <v/>
      </c>
      <c r="DC4099" s="57"/>
      <c r="DE4099" s="58"/>
      <c r="DF4099" s="59"/>
      <c r="DG4099" s="60"/>
      <c r="DH4099" s="60"/>
      <c r="DI4099" s="61"/>
      <c r="DJ4099" s="62"/>
    </row>
    <row r="4100" spans="104:114" ht="23.25">
      <c r="CZ4100">
        <f>ROWS($A$5:$A4100)</f>
        <v>4096</v>
      </c>
      <c r="DA4100" t="b">
        <f t="shared" si="120"/>
        <v>0</v>
      </c>
      <c r="DB4100" t="str">
        <f>IFERROR(SMALL($DA$5:DA13381,CZ4100),"")</f>
        <v/>
      </c>
      <c r="DC4100" s="57"/>
      <c r="DE4100" s="58"/>
      <c r="DF4100" s="59"/>
      <c r="DG4100" s="60"/>
      <c r="DH4100" s="60"/>
      <c r="DI4100" s="61"/>
      <c r="DJ4100" s="62"/>
    </row>
    <row r="4101" spans="104:114" ht="23.25">
      <c r="CZ4101">
        <f>ROWS($A$5:$A4101)</f>
        <v>4097</v>
      </c>
      <c r="DA4101" t="b">
        <f t="shared" si="120"/>
        <v>0</v>
      </c>
      <c r="DB4101" t="str">
        <f>IFERROR(SMALL($DA$5:DA13382,CZ4101),"")</f>
        <v/>
      </c>
      <c r="DC4101" s="57"/>
      <c r="DE4101" s="58"/>
      <c r="DF4101" s="59"/>
      <c r="DG4101" s="60"/>
      <c r="DH4101" s="60"/>
      <c r="DI4101" s="61"/>
      <c r="DJ4101" s="62"/>
    </row>
    <row r="4102" spans="104:114" ht="23.25">
      <c r="CZ4102">
        <f>ROWS($A$5:$A4102)</f>
        <v>4098</v>
      </c>
      <c r="DA4102" t="b">
        <f t="shared" ref="DA4102:DA4116" si="121">IF($DC$2&lt;&gt;"",(IF(ISNUMBER(SEARCH($DC$2,F4102&amp;""&amp;G4102&amp;""&amp;H4102&amp;""&amp;I4102&amp;""&amp;J4102&amp;""&amp;K4102&amp;""&amp;L4102&amp;""&amp;M4102&amp;""&amp;N4102&amp;""&amp;O4102&amp;""&amp;P4102&amp;""&amp;Q4102)),CZ4102)),IF($DD$2&lt;&gt;"",(IF(ISNUMBER(SEARCH($DD$2,R4102&amp;""&amp;S4102&amp;""&amp;T4102&amp;""&amp;U4102&amp;""&amp;V4102&amp;""&amp;W4102&amp;""&amp;X4102&amp;""&amp;Y4102&amp;""&amp;Z4102&amp;""&amp;AA4102&amp;""&amp;AB4102&amp;""&amp;AC4102)),CZ4102)),IF($DE$2&lt;&gt;"",(IF(ISNUMBER(SEARCH($DE$2,AD4102&amp;""&amp;AE4102&amp;""&amp;AF4102&amp;""&amp;AG4102&amp;""&amp;AH4102&amp;""&amp;AI4102&amp;""&amp;AJ4102&amp;""&amp;AK4102&amp;""&amp;AL4102&amp;""&amp;AM4102&amp;""&amp;AN4102&amp;""&amp;AO4102)),CZ4102)),IF($DF$2&lt;&gt;"",(IF(ISNUMBER(SEARCH($DF$2,AP4102&amp;""&amp;AQ4102&amp;""&amp;AR4102&amp;""&amp;AS4102&amp;""&amp;AT4102&amp;""&amp;AU4102&amp;""&amp;AV4102&amp;""&amp;AW4102&amp;""&amp;AX4102&amp;""&amp;AY4102&amp;""&amp;AZ4102&amp;""&amp;BA4102)),CZ4102)),""))))</f>
        <v>0</v>
      </c>
      <c r="DB4102" t="str">
        <f>IFERROR(SMALL($DA$5:DA13383,CZ4102),"")</f>
        <v/>
      </c>
      <c r="DC4102" s="57"/>
      <c r="DE4102" s="58"/>
      <c r="DF4102" s="59"/>
      <c r="DG4102" s="60"/>
      <c r="DH4102" s="60"/>
      <c r="DI4102" s="61"/>
      <c r="DJ4102" s="62"/>
    </row>
    <row r="4103" spans="104:114" ht="23.25">
      <c r="CZ4103">
        <f>ROWS($A$5:$A4103)</f>
        <v>4099</v>
      </c>
      <c r="DA4103" t="b">
        <f t="shared" si="121"/>
        <v>0</v>
      </c>
      <c r="DB4103" t="str">
        <f>IFERROR(SMALL($DA$5:DA13384,CZ4103),"")</f>
        <v/>
      </c>
      <c r="DC4103" s="57"/>
      <c r="DE4103" s="58"/>
      <c r="DF4103" s="59"/>
      <c r="DG4103" s="60"/>
      <c r="DH4103" s="60"/>
      <c r="DI4103" s="61"/>
      <c r="DJ4103" s="62"/>
    </row>
    <row r="4104" spans="104:114" ht="23.25">
      <c r="CZ4104">
        <f>ROWS($A$5:$A4104)</f>
        <v>4100</v>
      </c>
      <c r="DA4104" t="b">
        <f t="shared" si="121"/>
        <v>0</v>
      </c>
      <c r="DB4104" t="str">
        <f>IFERROR(SMALL($DA$5:DA13385,CZ4104),"")</f>
        <v/>
      </c>
      <c r="DC4104" s="57"/>
      <c r="DE4104" s="58"/>
      <c r="DF4104" s="59"/>
      <c r="DG4104" s="60"/>
      <c r="DH4104" s="60"/>
      <c r="DI4104" s="61"/>
      <c r="DJ4104" s="62"/>
    </row>
    <row r="4105" spans="104:114" ht="23.25">
      <c r="CZ4105">
        <f>ROWS($A$5:$A4105)</f>
        <v>4101</v>
      </c>
      <c r="DA4105" t="b">
        <f t="shared" si="121"/>
        <v>0</v>
      </c>
      <c r="DB4105" t="str">
        <f>IFERROR(SMALL($DA$5:DA13386,CZ4105),"")</f>
        <v/>
      </c>
      <c r="DC4105" s="57"/>
      <c r="DE4105" s="58"/>
      <c r="DF4105" s="59"/>
      <c r="DG4105" s="60"/>
      <c r="DH4105" s="60"/>
      <c r="DI4105" s="61"/>
      <c r="DJ4105" s="62"/>
    </row>
    <row r="4106" spans="104:114" ht="23.25">
      <c r="CZ4106">
        <f>ROWS($A$5:$A4106)</f>
        <v>4102</v>
      </c>
      <c r="DA4106" t="b">
        <f t="shared" si="121"/>
        <v>0</v>
      </c>
      <c r="DB4106" t="str">
        <f>IFERROR(SMALL($DA$5:DA13387,CZ4106),"")</f>
        <v/>
      </c>
      <c r="DC4106" s="57"/>
      <c r="DE4106" s="58"/>
      <c r="DF4106" s="59"/>
      <c r="DG4106" s="60"/>
      <c r="DH4106" s="60"/>
      <c r="DI4106" s="61"/>
      <c r="DJ4106" s="62"/>
    </row>
    <row r="4107" spans="104:114" ht="23.25">
      <c r="CZ4107">
        <f>ROWS($A$5:$A4107)</f>
        <v>4103</v>
      </c>
      <c r="DA4107" t="b">
        <f t="shared" si="121"/>
        <v>0</v>
      </c>
      <c r="DB4107" t="str">
        <f>IFERROR(SMALL($DA$5:DA13388,CZ4107),"")</f>
        <v/>
      </c>
      <c r="DC4107" s="57"/>
      <c r="DE4107" s="58"/>
      <c r="DF4107" s="59"/>
      <c r="DG4107" s="60"/>
      <c r="DH4107" s="60"/>
      <c r="DI4107" s="61"/>
      <c r="DJ4107" s="62"/>
    </row>
    <row r="4108" spans="104:114" ht="23.25">
      <c r="CZ4108">
        <f>ROWS($A$5:$A4108)</f>
        <v>4104</v>
      </c>
      <c r="DA4108" t="b">
        <f t="shared" si="121"/>
        <v>0</v>
      </c>
      <c r="DB4108" t="str">
        <f>IFERROR(SMALL($DA$5:DA13389,CZ4108),"")</f>
        <v/>
      </c>
      <c r="DC4108" s="57"/>
      <c r="DE4108" s="58"/>
      <c r="DF4108" s="59"/>
      <c r="DG4108" s="60"/>
      <c r="DH4108" s="60"/>
      <c r="DI4108" s="61"/>
      <c r="DJ4108" s="62"/>
    </row>
    <row r="4109" spans="104:114" ht="23.25">
      <c r="CZ4109">
        <f>ROWS($A$5:$A4109)</f>
        <v>4105</v>
      </c>
      <c r="DA4109" t="b">
        <f t="shared" si="121"/>
        <v>0</v>
      </c>
      <c r="DB4109" t="str">
        <f>IFERROR(SMALL($DA$5:DA13390,CZ4109),"")</f>
        <v/>
      </c>
      <c r="DC4109" s="57"/>
      <c r="DE4109" s="58"/>
      <c r="DF4109" s="59"/>
      <c r="DG4109" s="60"/>
      <c r="DH4109" s="60"/>
      <c r="DI4109" s="61"/>
      <c r="DJ4109" s="62"/>
    </row>
    <row r="4110" spans="104:114" ht="23.25">
      <c r="CZ4110">
        <f>ROWS($A$5:$A4110)</f>
        <v>4106</v>
      </c>
      <c r="DA4110" t="b">
        <f t="shared" si="121"/>
        <v>0</v>
      </c>
      <c r="DB4110" t="str">
        <f>IFERROR(SMALL($DA$5:DA13391,CZ4110),"")</f>
        <v/>
      </c>
      <c r="DC4110" s="57"/>
      <c r="DE4110" s="58"/>
      <c r="DF4110" s="59"/>
      <c r="DG4110" s="60"/>
      <c r="DH4110" s="60"/>
      <c r="DI4110" s="61"/>
      <c r="DJ4110" s="62"/>
    </row>
    <row r="4111" spans="104:114" ht="23.25">
      <c r="CZ4111">
        <f>ROWS($A$5:$A4111)</f>
        <v>4107</v>
      </c>
      <c r="DA4111" t="b">
        <f t="shared" si="121"/>
        <v>0</v>
      </c>
      <c r="DB4111" t="str">
        <f>IFERROR(SMALL($DA$5:DA13392,CZ4111),"")</f>
        <v/>
      </c>
      <c r="DC4111" s="57"/>
      <c r="DE4111" s="58"/>
      <c r="DF4111" s="59"/>
      <c r="DG4111" s="60"/>
      <c r="DH4111" s="60"/>
      <c r="DI4111" s="61"/>
      <c r="DJ4111" s="62"/>
    </row>
    <row r="4112" spans="104:114" ht="23.25">
      <c r="CZ4112">
        <f>ROWS($A$5:$A4112)</f>
        <v>4108</v>
      </c>
      <c r="DA4112" t="b">
        <f t="shared" si="121"/>
        <v>0</v>
      </c>
      <c r="DB4112" t="str">
        <f>IFERROR(SMALL($DA$5:DA13393,CZ4112),"")</f>
        <v/>
      </c>
      <c r="DC4112" s="57"/>
      <c r="DE4112" s="58"/>
      <c r="DF4112" s="59"/>
      <c r="DG4112" s="60"/>
      <c r="DH4112" s="60"/>
      <c r="DI4112" s="61"/>
      <c r="DJ4112" s="62"/>
    </row>
    <row r="4113" spans="104:114" ht="23.25">
      <c r="CZ4113">
        <f>ROWS($A$5:$A4113)</f>
        <v>4109</v>
      </c>
      <c r="DA4113" t="b">
        <f t="shared" si="121"/>
        <v>0</v>
      </c>
      <c r="DB4113" t="str">
        <f>IFERROR(SMALL($DA$5:DA13394,CZ4113),"")</f>
        <v/>
      </c>
      <c r="DC4113" s="57"/>
      <c r="DE4113" s="58"/>
      <c r="DF4113" s="59"/>
      <c r="DG4113" s="60"/>
      <c r="DH4113" s="60"/>
      <c r="DI4113" s="61"/>
      <c r="DJ4113" s="62"/>
    </row>
    <row r="4114" spans="104:114" ht="23.25">
      <c r="CZ4114">
        <f>ROWS($A$5:$A4114)</f>
        <v>4110</v>
      </c>
      <c r="DA4114" t="b">
        <f t="shared" si="121"/>
        <v>0</v>
      </c>
      <c r="DB4114" t="str">
        <f>IFERROR(SMALL($DA$5:DA13395,CZ4114),"")</f>
        <v/>
      </c>
      <c r="DC4114" s="57"/>
      <c r="DE4114" s="58"/>
      <c r="DF4114" s="59"/>
      <c r="DG4114" s="60"/>
      <c r="DH4114" s="60"/>
      <c r="DI4114" s="61"/>
      <c r="DJ4114" s="62"/>
    </row>
    <row r="4115" spans="104:114" ht="23.25">
      <c r="CZ4115">
        <f>ROWS($A$5:$A4115)</f>
        <v>4111</v>
      </c>
      <c r="DA4115" t="b">
        <f t="shared" si="121"/>
        <v>0</v>
      </c>
      <c r="DB4115" t="str">
        <f>IFERROR(SMALL($DA$5:DA13396,CZ4115),"")</f>
        <v/>
      </c>
      <c r="DC4115" s="57"/>
      <c r="DE4115" s="58"/>
      <c r="DF4115" s="59"/>
      <c r="DG4115" s="60"/>
      <c r="DH4115" s="60"/>
      <c r="DI4115" s="61"/>
      <c r="DJ4115" s="62"/>
    </row>
    <row r="4116" spans="104:114" ht="23.25">
      <c r="CZ4116">
        <f>ROWS($A$5:$A4116)</f>
        <v>4112</v>
      </c>
      <c r="DA4116" t="b">
        <f t="shared" si="121"/>
        <v>0</v>
      </c>
      <c r="DB4116" t="str">
        <f>IFERROR(SMALL($DA$5:DA13397,CZ4116),"")</f>
        <v/>
      </c>
      <c r="DC4116" s="57"/>
      <c r="DE4116" s="58"/>
      <c r="DF4116" s="59"/>
      <c r="DG4116" s="60"/>
      <c r="DH4116" s="60"/>
      <c r="DI4116" s="61"/>
      <c r="DJ4116" s="62"/>
    </row>
    <row r="4117" spans="104:114" ht="23.25">
      <c r="DC4117" s="57"/>
      <c r="DE4117" s="58"/>
      <c r="DF4117" s="59"/>
      <c r="DG4117" s="60"/>
      <c r="DH4117" s="60"/>
      <c r="DI4117" s="61"/>
      <c r="DJ4117" s="62"/>
    </row>
    <row r="4118" spans="104:114" ht="23.25">
      <c r="DC4118" s="57"/>
      <c r="DE4118" s="58"/>
      <c r="DF4118" s="59"/>
      <c r="DG4118" s="60"/>
      <c r="DH4118" s="60"/>
      <c r="DI4118" s="61"/>
      <c r="DJ4118" s="62"/>
    </row>
    <row r="4119" spans="104:114" ht="23.25">
      <c r="DC4119" s="57"/>
      <c r="DE4119" s="58"/>
      <c r="DF4119" s="59"/>
      <c r="DG4119" s="60"/>
      <c r="DH4119" s="60"/>
      <c r="DI4119" s="61"/>
      <c r="DJ4119" s="62"/>
    </row>
    <row r="4120" spans="104:114" ht="23.25">
      <c r="DC4120" s="57"/>
      <c r="DE4120" s="58"/>
      <c r="DF4120" s="59"/>
      <c r="DG4120" s="60"/>
      <c r="DH4120" s="60"/>
      <c r="DI4120" s="61"/>
      <c r="DJ4120" s="62"/>
    </row>
    <row r="4121" spans="104:114" ht="23.25">
      <c r="DC4121" s="57"/>
      <c r="DE4121" s="58"/>
      <c r="DF4121" s="59"/>
      <c r="DG4121" s="60"/>
      <c r="DH4121" s="60"/>
      <c r="DI4121" s="61"/>
      <c r="DJ4121" s="62"/>
    </row>
    <row r="4122" spans="104:114" ht="23.25">
      <c r="DC4122" s="57"/>
      <c r="DE4122" s="58"/>
      <c r="DF4122" s="59"/>
      <c r="DG4122" s="60"/>
      <c r="DH4122" s="60"/>
      <c r="DI4122" s="61"/>
      <c r="DJ4122" s="62"/>
    </row>
    <row r="4123" spans="104:114" ht="23.25">
      <c r="DC4123" s="57"/>
      <c r="DE4123" s="58"/>
      <c r="DF4123" s="59"/>
      <c r="DG4123" s="60"/>
      <c r="DH4123" s="60"/>
      <c r="DI4123" s="61"/>
      <c r="DJ4123" s="62"/>
    </row>
    <row r="4124" spans="104:114" ht="23.25">
      <c r="DC4124" s="57"/>
      <c r="DE4124" s="58"/>
      <c r="DF4124" s="59"/>
      <c r="DG4124" s="60"/>
      <c r="DH4124" s="60"/>
      <c r="DI4124" s="61"/>
      <c r="DJ4124" s="62"/>
    </row>
    <row r="4125" spans="104:114" ht="23.25">
      <c r="DC4125" s="57"/>
      <c r="DE4125" s="58"/>
      <c r="DF4125" s="59"/>
      <c r="DG4125" s="60"/>
      <c r="DH4125" s="60"/>
      <c r="DI4125" s="61"/>
      <c r="DJ4125" s="62"/>
    </row>
    <row r="4126" spans="104:114" ht="23.25">
      <c r="DC4126" s="57"/>
      <c r="DE4126" s="58"/>
      <c r="DF4126" s="59"/>
      <c r="DG4126" s="60"/>
      <c r="DH4126" s="60"/>
      <c r="DI4126" s="61"/>
      <c r="DJ4126" s="62"/>
    </row>
    <row r="4127" spans="104:114" ht="23.25">
      <c r="DC4127" s="57"/>
      <c r="DE4127" s="58"/>
      <c r="DF4127" s="59"/>
      <c r="DG4127" s="60"/>
      <c r="DH4127" s="60"/>
      <c r="DI4127" s="61"/>
      <c r="DJ4127" s="62"/>
    </row>
    <row r="4128" spans="104:114" ht="23.25">
      <c r="DC4128" s="57"/>
      <c r="DE4128" s="58"/>
      <c r="DF4128" s="59"/>
      <c r="DG4128" s="60"/>
      <c r="DH4128" s="60"/>
      <c r="DI4128" s="61"/>
      <c r="DJ4128" s="62"/>
    </row>
    <row r="4129" spans="107:114" ht="23.25">
      <c r="DC4129" s="57"/>
      <c r="DE4129" s="58"/>
      <c r="DF4129" s="59"/>
      <c r="DG4129" s="60"/>
      <c r="DH4129" s="60"/>
      <c r="DI4129" s="61"/>
      <c r="DJ4129" s="62"/>
    </row>
    <row r="4130" spans="107:114" ht="23.25">
      <c r="DC4130" s="57"/>
      <c r="DE4130" s="58"/>
      <c r="DF4130" s="59"/>
      <c r="DG4130" s="60"/>
      <c r="DH4130" s="60"/>
      <c r="DI4130" s="61"/>
      <c r="DJ4130" s="62"/>
    </row>
    <row r="4131" spans="107:114" ht="23.25">
      <c r="DC4131" s="57"/>
      <c r="DE4131" s="58"/>
      <c r="DF4131" s="59"/>
      <c r="DG4131" s="60"/>
      <c r="DH4131" s="60"/>
      <c r="DI4131" s="61"/>
      <c r="DJ4131" s="62"/>
    </row>
    <row r="4132" spans="107:114" ht="23.25">
      <c r="DC4132" s="57"/>
      <c r="DE4132" s="58"/>
      <c r="DF4132" s="59"/>
      <c r="DG4132" s="60"/>
      <c r="DH4132" s="60"/>
      <c r="DI4132" s="61"/>
      <c r="DJ4132" s="62"/>
    </row>
    <row r="4133" spans="107:114" ht="23.25">
      <c r="DC4133" s="57"/>
      <c r="DE4133" s="58"/>
      <c r="DF4133" s="59"/>
      <c r="DG4133" s="60"/>
      <c r="DH4133" s="60"/>
      <c r="DI4133" s="61"/>
      <c r="DJ4133" s="62"/>
    </row>
    <row r="4134" spans="107:114" ht="23.25">
      <c r="DC4134" s="57"/>
      <c r="DE4134" s="58"/>
      <c r="DF4134" s="59"/>
      <c r="DG4134" s="60"/>
      <c r="DH4134" s="60"/>
      <c r="DI4134" s="61"/>
      <c r="DJ4134" s="62"/>
    </row>
    <row r="4135" spans="107:114" ht="23.25">
      <c r="DC4135" s="57"/>
      <c r="DE4135" s="58"/>
      <c r="DF4135" s="59"/>
      <c r="DG4135" s="60"/>
      <c r="DH4135" s="60"/>
      <c r="DI4135" s="61"/>
      <c r="DJ4135" s="62"/>
    </row>
    <row r="4136" spans="107:114" ht="23.25">
      <c r="DC4136" s="57"/>
      <c r="DE4136" s="58"/>
      <c r="DF4136" s="59"/>
      <c r="DG4136" s="60"/>
      <c r="DH4136" s="60"/>
      <c r="DI4136" s="61"/>
      <c r="DJ4136" s="62"/>
    </row>
    <row r="4137" spans="107:114" ht="23.25">
      <c r="DC4137" s="57"/>
      <c r="DE4137" s="58"/>
      <c r="DF4137" s="59"/>
      <c r="DG4137" s="60"/>
      <c r="DH4137" s="60"/>
      <c r="DI4137" s="61"/>
      <c r="DJ4137" s="62"/>
    </row>
    <row r="4138" spans="107:114" ht="23.25">
      <c r="DC4138" s="57"/>
      <c r="DE4138" s="58"/>
      <c r="DF4138" s="59"/>
      <c r="DG4138" s="60"/>
      <c r="DH4138" s="60"/>
      <c r="DI4138" s="61"/>
      <c r="DJ4138" s="62"/>
    </row>
    <row r="4139" spans="107:114" ht="23.25">
      <c r="DC4139" s="57"/>
      <c r="DE4139" s="58"/>
      <c r="DF4139" s="59"/>
      <c r="DG4139" s="60"/>
      <c r="DH4139" s="60"/>
      <c r="DI4139" s="61"/>
      <c r="DJ4139" s="62"/>
    </row>
    <row r="4140" spans="107:114" ht="23.25">
      <c r="DC4140" s="57"/>
      <c r="DE4140" s="58"/>
      <c r="DF4140" s="59"/>
      <c r="DG4140" s="60"/>
      <c r="DH4140" s="60"/>
      <c r="DI4140" s="61"/>
      <c r="DJ4140" s="62"/>
    </row>
    <row r="4141" spans="107:114" ht="23.25">
      <c r="DC4141" s="57"/>
      <c r="DE4141" s="58"/>
      <c r="DF4141" s="59"/>
      <c r="DG4141" s="60"/>
      <c r="DH4141" s="60"/>
      <c r="DI4141" s="61"/>
      <c r="DJ4141" s="62"/>
    </row>
    <row r="4142" spans="107:114" ht="23.25">
      <c r="DC4142" s="57"/>
      <c r="DE4142" s="58"/>
      <c r="DF4142" s="59"/>
      <c r="DG4142" s="60"/>
      <c r="DH4142" s="60"/>
      <c r="DI4142" s="61"/>
      <c r="DJ4142" s="62"/>
    </row>
    <row r="4143" spans="107:114" ht="23.25">
      <c r="DC4143" s="57"/>
      <c r="DE4143" s="58"/>
      <c r="DF4143" s="59"/>
      <c r="DG4143" s="60"/>
      <c r="DH4143" s="60"/>
      <c r="DI4143" s="61"/>
      <c r="DJ4143" s="62"/>
    </row>
    <row r="4144" spans="107:114" ht="23.25">
      <c r="DC4144" s="57"/>
      <c r="DE4144" s="58"/>
      <c r="DF4144" s="59"/>
      <c r="DG4144" s="60"/>
      <c r="DH4144" s="60"/>
      <c r="DI4144" s="61"/>
      <c r="DJ4144" s="62"/>
    </row>
    <row r="4145" spans="107:114" ht="23.25">
      <c r="DC4145" s="57"/>
      <c r="DE4145" s="58"/>
      <c r="DF4145" s="59"/>
      <c r="DG4145" s="60"/>
      <c r="DH4145" s="60"/>
      <c r="DI4145" s="61"/>
      <c r="DJ4145" s="62"/>
    </row>
    <row r="4146" spans="107:114" ht="23.25">
      <c r="DC4146" s="57"/>
      <c r="DE4146" s="58"/>
      <c r="DF4146" s="59"/>
      <c r="DG4146" s="60"/>
      <c r="DH4146" s="60"/>
      <c r="DI4146" s="61"/>
      <c r="DJ4146" s="62"/>
    </row>
    <row r="4147" spans="107:114" ht="23.25">
      <c r="DC4147" s="57"/>
      <c r="DE4147" s="58"/>
      <c r="DF4147" s="59"/>
      <c r="DG4147" s="60"/>
      <c r="DH4147" s="60"/>
      <c r="DI4147" s="61"/>
      <c r="DJ4147" s="62"/>
    </row>
    <row r="4148" spans="107:114" ht="23.25">
      <c r="DC4148" s="57"/>
      <c r="DE4148" s="58"/>
      <c r="DF4148" s="59"/>
      <c r="DG4148" s="60"/>
      <c r="DH4148" s="60"/>
      <c r="DI4148" s="61"/>
      <c r="DJ4148" s="62"/>
    </row>
    <row r="4149" spans="107:114" ht="23.25">
      <c r="DC4149" s="57"/>
      <c r="DE4149" s="58"/>
      <c r="DF4149" s="59"/>
      <c r="DG4149" s="60"/>
      <c r="DH4149" s="60"/>
      <c r="DI4149" s="61"/>
      <c r="DJ4149" s="62"/>
    </row>
    <row r="4150" spans="107:114" ht="23.25">
      <c r="DC4150" s="57"/>
      <c r="DE4150" s="58"/>
      <c r="DF4150" s="59"/>
      <c r="DG4150" s="60"/>
      <c r="DH4150" s="60"/>
      <c r="DI4150" s="61"/>
      <c r="DJ4150" s="62"/>
    </row>
    <row r="4151" spans="107:114" ht="23.25">
      <c r="DC4151" s="57"/>
      <c r="DE4151" s="58"/>
      <c r="DF4151" s="59"/>
      <c r="DG4151" s="60"/>
      <c r="DH4151" s="60"/>
      <c r="DI4151" s="61"/>
      <c r="DJ4151" s="62"/>
    </row>
    <row r="4152" spans="107:114" ht="23.25">
      <c r="DC4152" s="57"/>
      <c r="DE4152" s="58"/>
      <c r="DF4152" s="59"/>
      <c r="DG4152" s="60"/>
      <c r="DH4152" s="60"/>
      <c r="DI4152" s="61"/>
      <c r="DJ4152" s="62"/>
    </row>
    <row r="4153" spans="107:114" ht="23.25">
      <c r="DC4153" s="57"/>
      <c r="DE4153" s="58"/>
      <c r="DF4153" s="59"/>
      <c r="DG4153" s="60"/>
      <c r="DH4153" s="60"/>
      <c r="DI4153" s="61"/>
      <c r="DJ4153" s="62"/>
    </row>
    <row r="4154" spans="107:114" ht="23.25">
      <c r="DC4154" s="57"/>
      <c r="DE4154" s="58"/>
      <c r="DF4154" s="59"/>
      <c r="DG4154" s="60"/>
      <c r="DH4154" s="60"/>
      <c r="DI4154" s="61"/>
      <c r="DJ4154" s="62"/>
    </row>
    <row r="4155" spans="107:114" ht="23.25">
      <c r="DC4155" s="57"/>
      <c r="DE4155" s="58"/>
      <c r="DF4155" s="59"/>
      <c r="DG4155" s="60"/>
      <c r="DH4155" s="60"/>
      <c r="DI4155" s="61"/>
      <c r="DJ4155" s="62"/>
    </row>
    <row r="4156" spans="107:114" ht="23.25">
      <c r="DC4156" s="57"/>
      <c r="DE4156" s="58"/>
      <c r="DF4156" s="59"/>
      <c r="DG4156" s="60"/>
      <c r="DH4156" s="60"/>
      <c r="DI4156" s="61"/>
      <c r="DJ4156" s="62"/>
    </row>
    <row r="4157" spans="107:114" ht="23.25">
      <c r="DC4157" s="57"/>
      <c r="DE4157" s="58"/>
      <c r="DF4157" s="59"/>
      <c r="DG4157" s="60"/>
      <c r="DH4157" s="60"/>
      <c r="DI4157" s="61"/>
      <c r="DJ4157" s="62"/>
    </row>
    <row r="4158" spans="107:114" ht="23.25">
      <c r="DC4158" s="57"/>
      <c r="DE4158" s="58"/>
      <c r="DF4158" s="59"/>
      <c r="DG4158" s="60"/>
      <c r="DH4158" s="60"/>
      <c r="DI4158" s="61"/>
      <c r="DJ4158" s="62"/>
    </row>
    <row r="4159" spans="107:114" ht="23.25">
      <c r="DC4159" s="57"/>
      <c r="DE4159" s="58"/>
      <c r="DF4159" s="59"/>
      <c r="DG4159" s="60"/>
      <c r="DH4159" s="60"/>
      <c r="DI4159" s="61"/>
      <c r="DJ4159" s="62"/>
    </row>
    <row r="4160" spans="107:114" ht="23.25">
      <c r="DC4160" s="57"/>
      <c r="DE4160" s="58"/>
      <c r="DF4160" s="59"/>
      <c r="DG4160" s="60"/>
      <c r="DH4160" s="60"/>
      <c r="DI4160" s="61"/>
      <c r="DJ4160" s="62"/>
    </row>
    <row r="4161" spans="107:114" ht="23.25">
      <c r="DC4161" s="57"/>
      <c r="DE4161" s="58"/>
      <c r="DF4161" s="59"/>
      <c r="DG4161" s="60"/>
      <c r="DH4161" s="60"/>
      <c r="DI4161" s="61"/>
      <c r="DJ4161" s="62"/>
    </row>
    <row r="4162" spans="107:114" ht="23.25">
      <c r="DC4162" s="57"/>
      <c r="DE4162" s="58"/>
      <c r="DF4162" s="59"/>
      <c r="DG4162" s="60"/>
      <c r="DH4162" s="60"/>
      <c r="DI4162" s="61"/>
      <c r="DJ4162" s="62"/>
    </row>
    <row r="4163" spans="107:114" ht="23.25">
      <c r="DC4163" s="57"/>
      <c r="DE4163" s="58"/>
      <c r="DF4163" s="59"/>
      <c r="DG4163" s="60"/>
      <c r="DH4163" s="60"/>
      <c r="DI4163" s="61"/>
      <c r="DJ4163" s="62"/>
    </row>
    <row r="4164" spans="107:114" ht="23.25">
      <c r="DC4164" s="57"/>
      <c r="DE4164" s="58"/>
      <c r="DF4164" s="59"/>
      <c r="DG4164" s="60"/>
      <c r="DH4164" s="60"/>
      <c r="DI4164" s="61"/>
      <c r="DJ4164" s="62"/>
    </row>
    <row r="4165" spans="107:114" ht="23.25">
      <c r="DC4165" s="57"/>
      <c r="DE4165" s="58"/>
      <c r="DF4165" s="59"/>
      <c r="DG4165" s="60"/>
      <c r="DH4165" s="60"/>
      <c r="DI4165" s="61"/>
      <c r="DJ4165" s="62"/>
    </row>
    <row r="4166" spans="107:114" ht="23.25">
      <c r="DC4166" s="57"/>
      <c r="DE4166" s="58"/>
      <c r="DF4166" s="59"/>
      <c r="DG4166" s="60"/>
      <c r="DH4166" s="60"/>
      <c r="DI4166" s="61"/>
      <c r="DJ4166" s="62"/>
    </row>
    <row r="4167" spans="107:114" ht="23.25">
      <c r="DC4167" s="57"/>
      <c r="DE4167" s="58"/>
      <c r="DF4167" s="59"/>
      <c r="DG4167" s="60"/>
      <c r="DH4167" s="60"/>
      <c r="DI4167" s="61"/>
      <c r="DJ4167" s="62"/>
    </row>
    <row r="4168" spans="107:114" ht="23.25">
      <c r="DC4168" s="57"/>
      <c r="DE4168" s="58"/>
      <c r="DF4168" s="59"/>
      <c r="DG4168" s="60"/>
      <c r="DH4168" s="60"/>
      <c r="DI4168" s="61"/>
      <c r="DJ4168" s="62"/>
    </row>
    <row r="4169" spans="107:114" ht="23.25">
      <c r="DC4169" s="57"/>
      <c r="DE4169" s="58"/>
      <c r="DF4169" s="59"/>
      <c r="DG4169" s="60"/>
      <c r="DH4169" s="60"/>
      <c r="DI4169" s="61"/>
      <c r="DJ4169" s="62"/>
    </row>
    <row r="4170" spans="107:114" ht="23.25">
      <c r="DC4170" s="57"/>
      <c r="DE4170" s="58"/>
      <c r="DF4170" s="59"/>
      <c r="DG4170" s="60"/>
      <c r="DH4170" s="60"/>
      <c r="DI4170" s="61"/>
      <c r="DJ4170" s="62"/>
    </row>
    <row r="4171" spans="107:114" ht="23.25">
      <c r="DC4171" s="57"/>
      <c r="DE4171" s="58"/>
      <c r="DF4171" s="59"/>
      <c r="DG4171" s="60"/>
      <c r="DH4171" s="60"/>
      <c r="DI4171" s="61"/>
      <c r="DJ4171" s="62"/>
    </row>
    <row r="4172" spans="107:114" ht="23.25">
      <c r="DC4172" s="57"/>
      <c r="DE4172" s="58"/>
      <c r="DF4172" s="59"/>
      <c r="DG4172" s="60"/>
      <c r="DH4172" s="60"/>
      <c r="DI4172" s="61"/>
      <c r="DJ4172" s="62"/>
    </row>
    <row r="4173" spans="107:114" ht="23.25">
      <c r="DC4173" s="57"/>
      <c r="DE4173" s="58"/>
      <c r="DF4173" s="59"/>
      <c r="DG4173" s="60"/>
      <c r="DH4173" s="60"/>
      <c r="DI4173" s="61"/>
      <c r="DJ4173" s="62"/>
    </row>
    <row r="4174" spans="107:114" ht="23.25">
      <c r="DC4174" s="57"/>
      <c r="DE4174" s="58"/>
      <c r="DF4174" s="59"/>
      <c r="DG4174" s="60"/>
      <c r="DH4174" s="60"/>
      <c r="DI4174" s="61"/>
      <c r="DJ4174" s="62"/>
    </row>
    <row r="4175" spans="107:114" ht="23.25">
      <c r="DC4175" s="57"/>
      <c r="DE4175" s="58"/>
      <c r="DF4175" s="59"/>
      <c r="DG4175" s="60"/>
      <c r="DH4175" s="60"/>
      <c r="DI4175" s="61"/>
      <c r="DJ4175" s="62"/>
    </row>
    <row r="4176" spans="107:114" ht="23.25">
      <c r="DC4176" s="57"/>
      <c r="DE4176" s="58"/>
      <c r="DF4176" s="59"/>
      <c r="DG4176" s="60"/>
      <c r="DH4176" s="60"/>
      <c r="DI4176" s="61"/>
      <c r="DJ4176" s="62"/>
    </row>
    <row r="4177" spans="107:114" ht="23.25">
      <c r="DC4177" s="57"/>
      <c r="DE4177" s="58"/>
      <c r="DF4177" s="59"/>
      <c r="DG4177" s="60"/>
      <c r="DH4177" s="60"/>
      <c r="DI4177" s="61"/>
      <c r="DJ4177" s="62"/>
    </row>
    <row r="4178" spans="107:114" ht="23.25">
      <c r="DC4178" s="57"/>
      <c r="DE4178" s="58"/>
      <c r="DF4178" s="59"/>
      <c r="DG4178" s="60"/>
      <c r="DH4178" s="60"/>
      <c r="DI4178" s="61"/>
      <c r="DJ4178" s="62"/>
    </row>
    <row r="4179" spans="107:114" ht="23.25">
      <c r="DC4179" s="57"/>
      <c r="DE4179" s="58"/>
      <c r="DF4179" s="59"/>
      <c r="DG4179" s="60"/>
      <c r="DH4179" s="60"/>
      <c r="DI4179" s="61"/>
      <c r="DJ4179" s="62"/>
    </row>
    <row r="4180" spans="107:114" ht="23.25">
      <c r="DC4180" s="57"/>
      <c r="DE4180" s="58"/>
      <c r="DF4180" s="59"/>
      <c r="DG4180" s="60"/>
      <c r="DH4180" s="60"/>
      <c r="DI4180" s="61"/>
      <c r="DJ4180" s="62"/>
    </row>
    <row r="4181" spans="107:114" ht="23.25">
      <c r="DC4181" s="57"/>
      <c r="DE4181" s="58"/>
      <c r="DF4181" s="59"/>
      <c r="DG4181" s="60"/>
      <c r="DH4181" s="60"/>
      <c r="DI4181" s="61"/>
      <c r="DJ4181" s="62"/>
    </row>
    <row r="4182" spans="107:114" ht="23.25">
      <c r="DC4182" s="57"/>
      <c r="DE4182" s="58"/>
      <c r="DF4182" s="59"/>
      <c r="DG4182" s="60"/>
      <c r="DH4182" s="60"/>
      <c r="DI4182" s="61"/>
      <c r="DJ4182" s="62"/>
    </row>
    <row r="4183" spans="107:114" ht="23.25">
      <c r="DC4183" s="57"/>
      <c r="DE4183" s="58"/>
      <c r="DF4183" s="59"/>
      <c r="DG4183" s="60"/>
      <c r="DH4183" s="60"/>
      <c r="DI4183" s="61"/>
      <c r="DJ4183" s="62"/>
    </row>
    <row r="4184" spans="107:114" ht="23.25">
      <c r="DC4184" s="57"/>
      <c r="DE4184" s="58"/>
      <c r="DF4184" s="59"/>
      <c r="DG4184" s="60"/>
      <c r="DH4184" s="60"/>
      <c r="DI4184" s="61"/>
      <c r="DJ4184" s="62"/>
    </row>
    <row r="4185" spans="107:114" ht="23.25">
      <c r="DC4185" s="57"/>
      <c r="DE4185" s="58"/>
      <c r="DF4185" s="59"/>
      <c r="DG4185" s="60"/>
      <c r="DH4185" s="60"/>
      <c r="DI4185" s="61"/>
      <c r="DJ4185" s="62"/>
    </row>
    <row r="4186" spans="107:114" ht="23.25">
      <c r="DC4186" s="57"/>
      <c r="DE4186" s="58"/>
      <c r="DF4186" s="59"/>
      <c r="DG4186" s="60"/>
      <c r="DH4186" s="60"/>
      <c r="DI4186" s="61"/>
      <c r="DJ4186" s="62"/>
    </row>
    <row r="4187" spans="107:114" ht="23.25">
      <c r="DC4187" s="57"/>
      <c r="DE4187" s="58"/>
      <c r="DF4187" s="59"/>
      <c r="DG4187" s="60"/>
      <c r="DH4187" s="60"/>
      <c r="DI4187" s="61"/>
      <c r="DJ4187" s="62"/>
    </row>
    <row r="4188" spans="107:114" ht="23.25">
      <c r="DC4188" s="57"/>
      <c r="DE4188" s="58"/>
      <c r="DF4188" s="59"/>
      <c r="DG4188" s="60"/>
      <c r="DH4188" s="60"/>
      <c r="DI4188" s="61"/>
      <c r="DJ4188" s="62"/>
    </row>
    <row r="4189" spans="107:114" ht="23.25">
      <c r="DC4189" s="57"/>
      <c r="DE4189" s="58"/>
      <c r="DF4189" s="59"/>
      <c r="DG4189" s="60"/>
      <c r="DH4189" s="60"/>
      <c r="DI4189" s="61"/>
      <c r="DJ4189" s="62"/>
    </row>
    <row r="4190" spans="107:114" ht="23.25">
      <c r="DC4190" s="57"/>
      <c r="DE4190" s="58"/>
      <c r="DF4190" s="59"/>
      <c r="DG4190" s="60"/>
      <c r="DH4190" s="60"/>
      <c r="DI4190" s="61"/>
      <c r="DJ4190" s="62"/>
    </row>
    <row r="4191" spans="107:114" ht="23.25">
      <c r="DC4191" s="57"/>
      <c r="DE4191" s="58"/>
      <c r="DF4191" s="59"/>
      <c r="DG4191" s="60"/>
      <c r="DH4191" s="60"/>
      <c r="DI4191" s="61"/>
      <c r="DJ4191" s="62"/>
    </row>
    <row r="4192" spans="107:114" ht="23.25">
      <c r="DC4192" s="57"/>
      <c r="DE4192" s="58"/>
      <c r="DF4192" s="59"/>
      <c r="DG4192" s="60"/>
      <c r="DH4192" s="60"/>
      <c r="DI4192" s="61"/>
      <c r="DJ4192" s="62"/>
    </row>
    <row r="4193" spans="107:114" ht="23.25">
      <c r="DC4193" s="57"/>
      <c r="DE4193" s="58"/>
      <c r="DF4193" s="59"/>
      <c r="DG4193" s="60"/>
      <c r="DH4193" s="60"/>
      <c r="DI4193" s="61"/>
      <c r="DJ4193" s="62"/>
    </row>
    <row r="4194" spans="107:114" ht="23.25">
      <c r="DC4194" s="57"/>
      <c r="DE4194" s="58"/>
      <c r="DF4194" s="59"/>
      <c r="DG4194" s="60"/>
      <c r="DH4194" s="60"/>
      <c r="DI4194" s="61"/>
      <c r="DJ4194" s="62"/>
    </row>
    <row r="4195" spans="107:114" ht="23.25">
      <c r="DC4195" s="57"/>
      <c r="DE4195" s="58"/>
      <c r="DF4195" s="59"/>
      <c r="DG4195" s="60"/>
      <c r="DH4195" s="60"/>
      <c r="DI4195" s="61"/>
      <c r="DJ4195" s="62"/>
    </row>
    <row r="4196" spans="107:114" ht="23.25">
      <c r="DC4196" s="57"/>
      <c r="DE4196" s="58"/>
      <c r="DF4196" s="59"/>
      <c r="DG4196" s="60"/>
      <c r="DH4196" s="60"/>
      <c r="DI4196" s="61"/>
      <c r="DJ4196" s="62"/>
    </row>
    <row r="4197" spans="107:114" ht="23.25">
      <c r="DC4197" s="57"/>
      <c r="DE4197" s="58"/>
      <c r="DF4197" s="59"/>
      <c r="DG4197" s="60"/>
      <c r="DH4197" s="60"/>
      <c r="DI4197" s="61"/>
      <c r="DJ4197" s="62"/>
    </row>
    <row r="4198" spans="107:114" ht="23.25">
      <c r="DC4198" s="57"/>
      <c r="DE4198" s="58"/>
      <c r="DF4198" s="59"/>
      <c r="DG4198" s="60"/>
      <c r="DH4198" s="60"/>
      <c r="DI4198" s="61"/>
      <c r="DJ4198" s="62"/>
    </row>
    <row r="4199" spans="107:114" ht="23.25">
      <c r="DC4199" s="57"/>
      <c r="DE4199" s="58"/>
      <c r="DF4199" s="59"/>
      <c r="DG4199" s="60"/>
      <c r="DH4199" s="60"/>
      <c r="DI4199" s="61"/>
      <c r="DJ4199" s="62"/>
    </row>
    <row r="4200" spans="107:114" ht="23.25">
      <c r="DC4200" s="57"/>
      <c r="DE4200" s="58"/>
      <c r="DF4200" s="59"/>
      <c r="DG4200" s="60"/>
      <c r="DH4200" s="60"/>
      <c r="DI4200" s="61"/>
      <c r="DJ4200" s="62"/>
    </row>
    <row r="4201" spans="107:114" ht="23.25">
      <c r="DC4201" s="57"/>
      <c r="DE4201" s="58"/>
      <c r="DF4201" s="59"/>
      <c r="DG4201" s="60"/>
      <c r="DH4201" s="60"/>
      <c r="DI4201" s="61"/>
      <c r="DJ4201" s="62"/>
    </row>
    <row r="4202" spans="107:114" ht="23.25">
      <c r="DC4202" s="57"/>
      <c r="DE4202" s="58"/>
      <c r="DF4202" s="59"/>
      <c r="DG4202" s="60"/>
      <c r="DH4202" s="60"/>
      <c r="DI4202" s="61"/>
      <c r="DJ4202" s="62"/>
    </row>
    <row r="4203" spans="107:114" ht="23.25">
      <c r="DC4203" s="57"/>
      <c r="DE4203" s="58"/>
      <c r="DF4203" s="59"/>
      <c r="DG4203" s="60"/>
      <c r="DH4203" s="60"/>
      <c r="DI4203" s="61"/>
      <c r="DJ4203" s="62"/>
    </row>
    <row r="4204" spans="107:114" ht="23.25">
      <c r="DC4204" s="57"/>
      <c r="DE4204" s="58"/>
      <c r="DF4204" s="59"/>
      <c r="DG4204" s="60"/>
      <c r="DH4204" s="60"/>
      <c r="DI4204" s="61"/>
      <c r="DJ4204" s="62"/>
    </row>
    <row r="4205" spans="107:114" ht="23.25">
      <c r="DC4205" s="57"/>
      <c r="DE4205" s="58"/>
      <c r="DF4205" s="59"/>
      <c r="DG4205" s="60"/>
      <c r="DH4205" s="60"/>
      <c r="DI4205" s="61"/>
      <c r="DJ4205" s="62"/>
    </row>
    <row r="4206" spans="107:114" ht="23.25">
      <c r="DC4206" s="57"/>
      <c r="DE4206" s="58"/>
      <c r="DF4206" s="59"/>
      <c r="DG4206" s="60"/>
      <c r="DH4206" s="60"/>
      <c r="DI4206" s="61"/>
      <c r="DJ4206" s="62"/>
    </row>
    <row r="4207" spans="107:114" ht="23.25">
      <c r="DC4207" s="57"/>
      <c r="DE4207" s="58"/>
      <c r="DF4207" s="59"/>
      <c r="DG4207" s="60"/>
      <c r="DH4207" s="60"/>
      <c r="DI4207" s="61"/>
      <c r="DJ4207" s="62"/>
    </row>
    <row r="4208" spans="107:114" ht="23.25">
      <c r="DC4208" s="57"/>
      <c r="DE4208" s="58"/>
      <c r="DF4208" s="59"/>
      <c r="DG4208" s="60"/>
      <c r="DH4208" s="60"/>
      <c r="DI4208" s="61"/>
      <c r="DJ4208" s="62"/>
    </row>
    <row r="4209" spans="107:114" ht="23.25">
      <c r="DC4209" s="57"/>
      <c r="DE4209" s="58"/>
      <c r="DF4209" s="59"/>
      <c r="DG4209" s="60"/>
      <c r="DH4209" s="60"/>
      <c r="DI4209" s="61"/>
      <c r="DJ4209" s="62"/>
    </row>
    <row r="4210" spans="107:114" ht="23.25">
      <c r="DC4210" s="57"/>
      <c r="DE4210" s="58"/>
      <c r="DF4210" s="59"/>
      <c r="DG4210" s="60"/>
      <c r="DH4210" s="60"/>
      <c r="DI4210" s="61"/>
      <c r="DJ4210" s="62"/>
    </row>
    <row r="4211" spans="107:114" ht="23.25">
      <c r="DC4211" s="57"/>
      <c r="DE4211" s="58"/>
      <c r="DF4211" s="59"/>
      <c r="DG4211" s="60"/>
      <c r="DH4211" s="60"/>
      <c r="DI4211" s="61"/>
      <c r="DJ4211" s="62"/>
    </row>
    <row r="4212" spans="107:114" ht="23.25">
      <c r="DC4212" s="57"/>
      <c r="DE4212" s="58"/>
      <c r="DF4212" s="59"/>
      <c r="DG4212" s="60"/>
      <c r="DH4212" s="60"/>
      <c r="DI4212" s="61"/>
      <c r="DJ4212" s="62"/>
    </row>
    <row r="4213" spans="107:114" ht="23.25">
      <c r="DC4213" s="57"/>
      <c r="DE4213" s="58"/>
      <c r="DF4213" s="59"/>
      <c r="DG4213" s="60"/>
      <c r="DH4213" s="60"/>
      <c r="DI4213" s="61"/>
      <c r="DJ4213" s="62"/>
    </row>
    <row r="4214" spans="107:114" ht="23.25">
      <c r="DC4214" s="57"/>
      <c r="DE4214" s="58"/>
      <c r="DF4214" s="59"/>
      <c r="DG4214" s="60"/>
      <c r="DH4214" s="60"/>
      <c r="DI4214" s="61"/>
      <c r="DJ4214" s="62"/>
    </row>
    <row r="4215" spans="107:114" ht="23.25">
      <c r="DC4215" s="57"/>
      <c r="DE4215" s="58"/>
      <c r="DF4215" s="59"/>
      <c r="DG4215" s="60"/>
      <c r="DH4215" s="60"/>
      <c r="DI4215" s="61"/>
      <c r="DJ4215" s="62"/>
    </row>
    <row r="4216" spans="107:114" ht="23.25">
      <c r="DC4216" s="57"/>
      <c r="DE4216" s="58"/>
      <c r="DF4216" s="59"/>
      <c r="DG4216" s="60"/>
      <c r="DH4216" s="60"/>
      <c r="DI4216" s="61"/>
      <c r="DJ4216" s="62"/>
    </row>
    <row r="4217" spans="107:114" ht="23.25">
      <c r="DC4217" s="57"/>
      <c r="DE4217" s="58"/>
      <c r="DF4217" s="59"/>
      <c r="DG4217" s="60"/>
      <c r="DH4217" s="60"/>
      <c r="DI4217" s="61"/>
      <c r="DJ4217" s="62"/>
    </row>
    <row r="4218" spans="107:114" ht="23.25">
      <c r="DC4218" s="57"/>
      <c r="DE4218" s="58"/>
      <c r="DF4218" s="59"/>
      <c r="DG4218" s="60"/>
      <c r="DH4218" s="60"/>
      <c r="DI4218" s="61"/>
      <c r="DJ4218" s="62"/>
    </row>
    <row r="4219" spans="107:114" ht="23.25">
      <c r="DC4219" s="57"/>
      <c r="DE4219" s="58"/>
      <c r="DF4219" s="59"/>
      <c r="DG4219" s="60"/>
      <c r="DH4219" s="60"/>
      <c r="DI4219" s="61"/>
      <c r="DJ4219" s="62"/>
    </row>
    <row r="4220" spans="107:114" ht="23.25">
      <c r="DC4220" s="57"/>
      <c r="DE4220" s="58"/>
      <c r="DF4220" s="59"/>
      <c r="DG4220" s="60"/>
      <c r="DH4220" s="60"/>
      <c r="DI4220" s="61"/>
      <c r="DJ4220" s="62"/>
    </row>
    <row r="4221" spans="107:114" ht="23.25">
      <c r="DC4221" s="57"/>
      <c r="DE4221" s="58"/>
      <c r="DF4221" s="59"/>
      <c r="DG4221" s="60"/>
      <c r="DH4221" s="60"/>
      <c r="DI4221" s="61"/>
      <c r="DJ4221" s="62"/>
    </row>
    <row r="4222" spans="107:114" ht="23.25">
      <c r="DC4222" s="57"/>
      <c r="DE4222" s="58"/>
      <c r="DF4222" s="59"/>
      <c r="DG4222" s="60"/>
      <c r="DH4222" s="60"/>
      <c r="DI4222" s="61"/>
      <c r="DJ4222" s="62"/>
    </row>
    <row r="4223" spans="107:114" ht="23.25">
      <c r="DC4223" s="57"/>
      <c r="DE4223" s="58"/>
      <c r="DF4223" s="59"/>
      <c r="DG4223" s="60"/>
      <c r="DH4223" s="60"/>
      <c r="DI4223" s="61"/>
      <c r="DJ4223" s="62"/>
    </row>
    <row r="4224" spans="107:114" ht="23.25">
      <c r="DC4224" s="57"/>
      <c r="DE4224" s="58"/>
      <c r="DF4224" s="59"/>
      <c r="DG4224" s="60"/>
      <c r="DH4224" s="60"/>
      <c r="DI4224" s="61"/>
      <c r="DJ4224" s="62"/>
    </row>
    <row r="4225" spans="107:114" ht="23.25">
      <c r="DC4225" s="57"/>
      <c r="DE4225" s="58"/>
      <c r="DF4225" s="59"/>
      <c r="DG4225" s="60"/>
      <c r="DH4225" s="60"/>
      <c r="DI4225" s="61"/>
      <c r="DJ4225" s="62"/>
    </row>
    <row r="4226" spans="107:114" ht="23.25">
      <c r="DC4226" s="57"/>
      <c r="DE4226" s="58"/>
      <c r="DF4226" s="59"/>
      <c r="DG4226" s="60"/>
      <c r="DH4226" s="60"/>
      <c r="DI4226" s="61"/>
      <c r="DJ4226" s="62"/>
    </row>
    <row r="4227" spans="107:114" ht="23.25">
      <c r="DC4227" s="57"/>
      <c r="DE4227" s="58"/>
      <c r="DF4227" s="59"/>
      <c r="DG4227" s="60"/>
      <c r="DH4227" s="60"/>
      <c r="DI4227" s="61"/>
      <c r="DJ4227" s="62"/>
    </row>
    <row r="4228" spans="107:114" ht="23.25">
      <c r="DC4228" s="57"/>
      <c r="DE4228" s="58"/>
      <c r="DF4228" s="59"/>
      <c r="DG4228" s="60"/>
      <c r="DH4228" s="60"/>
      <c r="DI4228" s="61"/>
      <c r="DJ4228" s="62"/>
    </row>
    <row r="4229" spans="107:114" ht="23.25">
      <c r="DC4229" s="57"/>
      <c r="DE4229" s="58"/>
      <c r="DF4229" s="59"/>
      <c r="DG4229" s="60"/>
      <c r="DH4229" s="60"/>
      <c r="DI4229" s="61"/>
      <c r="DJ4229" s="62"/>
    </row>
    <row r="4230" spans="107:114" ht="23.25">
      <c r="DC4230" s="57"/>
      <c r="DE4230" s="58"/>
      <c r="DF4230" s="59"/>
      <c r="DG4230" s="60"/>
      <c r="DH4230" s="60"/>
      <c r="DI4230" s="61"/>
      <c r="DJ4230" s="62"/>
    </row>
    <row r="4231" spans="107:114" ht="23.25">
      <c r="DC4231" s="57"/>
      <c r="DE4231" s="58"/>
      <c r="DF4231" s="59"/>
      <c r="DG4231" s="60"/>
      <c r="DH4231" s="60"/>
      <c r="DI4231" s="61"/>
      <c r="DJ4231" s="62"/>
    </row>
    <row r="4232" spans="107:114" ht="23.25">
      <c r="DC4232" s="57"/>
      <c r="DE4232" s="58"/>
      <c r="DF4232" s="59"/>
      <c r="DG4232" s="60"/>
      <c r="DH4232" s="60"/>
      <c r="DI4232" s="61"/>
      <c r="DJ4232" s="62"/>
    </row>
    <row r="4233" spans="107:114" ht="23.25">
      <c r="DC4233" s="57"/>
      <c r="DE4233" s="58"/>
      <c r="DF4233" s="59"/>
      <c r="DG4233" s="60"/>
      <c r="DH4233" s="60"/>
      <c r="DI4233" s="61"/>
      <c r="DJ4233" s="62"/>
    </row>
    <row r="4234" spans="107:114" ht="23.25">
      <c r="DC4234" s="57"/>
      <c r="DE4234" s="58"/>
      <c r="DF4234" s="59"/>
      <c r="DG4234" s="60"/>
      <c r="DH4234" s="60"/>
      <c r="DI4234" s="61"/>
      <c r="DJ4234" s="62"/>
    </row>
    <row r="4235" spans="107:114" ht="23.25">
      <c r="DC4235" s="57"/>
      <c r="DE4235" s="58"/>
      <c r="DF4235" s="59"/>
      <c r="DG4235" s="60"/>
      <c r="DH4235" s="60"/>
      <c r="DI4235" s="61"/>
      <c r="DJ4235" s="62"/>
    </row>
    <row r="4236" spans="107:114" ht="23.25">
      <c r="DC4236" s="57"/>
      <c r="DE4236" s="58"/>
      <c r="DF4236" s="59"/>
      <c r="DG4236" s="60"/>
      <c r="DH4236" s="60"/>
      <c r="DI4236" s="61"/>
      <c r="DJ4236" s="62"/>
    </row>
    <row r="4237" spans="107:114" ht="23.25">
      <c r="DC4237" s="57"/>
      <c r="DE4237" s="58"/>
      <c r="DF4237" s="59"/>
      <c r="DG4237" s="60"/>
      <c r="DH4237" s="60"/>
      <c r="DI4237" s="61"/>
      <c r="DJ4237" s="62"/>
    </row>
    <row r="4238" spans="107:114" ht="23.25">
      <c r="DC4238" s="57"/>
      <c r="DE4238" s="58"/>
      <c r="DF4238" s="59"/>
      <c r="DG4238" s="60"/>
      <c r="DH4238" s="60"/>
      <c r="DI4238" s="61"/>
      <c r="DJ4238" s="62"/>
    </row>
    <row r="4239" spans="107:114" ht="23.25">
      <c r="DC4239" s="57"/>
      <c r="DE4239" s="58"/>
      <c r="DF4239" s="59"/>
      <c r="DG4239" s="60"/>
      <c r="DH4239" s="60"/>
      <c r="DI4239" s="61"/>
      <c r="DJ4239" s="62"/>
    </row>
    <row r="4240" spans="107:114" ht="23.25">
      <c r="DC4240" s="57"/>
      <c r="DE4240" s="58"/>
      <c r="DF4240" s="59"/>
      <c r="DG4240" s="60"/>
      <c r="DH4240" s="60"/>
      <c r="DI4240" s="61"/>
      <c r="DJ4240" s="62"/>
    </row>
    <row r="4241" spans="107:114" ht="23.25">
      <c r="DC4241" s="57"/>
      <c r="DE4241" s="58"/>
      <c r="DF4241" s="59"/>
      <c r="DG4241" s="60"/>
      <c r="DH4241" s="60"/>
      <c r="DI4241" s="61"/>
      <c r="DJ4241" s="62"/>
    </row>
    <row r="4242" spans="107:114" ht="23.25">
      <c r="DC4242" s="57"/>
      <c r="DE4242" s="58"/>
      <c r="DF4242" s="59"/>
      <c r="DG4242" s="60"/>
      <c r="DH4242" s="60"/>
      <c r="DI4242" s="61"/>
      <c r="DJ4242" s="62"/>
    </row>
    <row r="4243" spans="107:114" ht="23.25">
      <c r="DC4243" s="57"/>
      <c r="DE4243" s="58"/>
      <c r="DF4243" s="59"/>
      <c r="DG4243" s="60"/>
      <c r="DH4243" s="60"/>
      <c r="DI4243" s="61"/>
      <c r="DJ4243" s="62"/>
    </row>
    <row r="4244" spans="107:114" ht="23.25">
      <c r="DC4244" s="57"/>
      <c r="DE4244" s="58"/>
      <c r="DF4244" s="59"/>
      <c r="DG4244" s="60"/>
      <c r="DH4244" s="60"/>
      <c r="DI4244" s="61"/>
      <c r="DJ4244" s="62"/>
    </row>
    <row r="4245" spans="107:114" ht="23.25">
      <c r="DC4245" s="57"/>
      <c r="DE4245" s="58"/>
      <c r="DF4245" s="59"/>
      <c r="DG4245" s="60"/>
      <c r="DH4245" s="60"/>
      <c r="DI4245" s="61"/>
      <c r="DJ4245" s="62"/>
    </row>
    <row r="4246" spans="107:114" ht="23.25">
      <c r="DC4246" s="57"/>
      <c r="DE4246" s="58"/>
      <c r="DF4246" s="59"/>
      <c r="DG4246" s="60"/>
      <c r="DH4246" s="60"/>
      <c r="DI4246" s="61"/>
      <c r="DJ4246" s="62"/>
    </row>
    <row r="4247" spans="107:114" ht="23.25">
      <c r="DC4247" s="57"/>
      <c r="DE4247" s="58"/>
      <c r="DF4247" s="59"/>
      <c r="DG4247" s="60"/>
      <c r="DH4247" s="60"/>
      <c r="DI4247" s="61"/>
      <c r="DJ4247" s="62"/>
    </row>
    <row r="4248" spans="107:114" ht="23.25">
      <c r="DC4248" s="57"/>
      <c r="DE4248" s="58"/>
      <c r="DF4248" s="59"/>
      <c r="DG4248" s="60"/>
      <c r="DH4248" s="60"/>
      <c r="DI4248" s="61"/>
      <c r="DJ4248" s="62"/>
    </row>
    <row r="4249" spans="107:114" ht="23.25">
      <c r="DC4249" s="57"/>
      <c r="DE4249" s="58"/>
      <c r="DF4249" s="59"/>
      <c r="DG4249" s="60"/>
      <c r="DH4249" s="60"/>
      <c r="DI4249" s="61"/>
      <c r="DJ4249" s="62"/>
    </row>
    <row r="4250" spans="107:114" ht="23.25">
      <c r="DC4250" s="57"/>
      <c r="DE4250" s="58"/>
      <c r="DF4250" s="59"/>
      <c r="DG4250" s="60"/>
      <c r="DH4250" s="60"/>
      <c r="DI4250" s="61"/>
      <c r="DJ4250" s="62"/>
    </row>
    <row r="4251" spans="107:114" ht="23.25">
      <c r="DC4251" s="57"/>
      <c r="DE4251" s="58"/>
      <c r="DF4251" s="59"/>
      <c r="DG4251" s="60"/>
      <c r="DH4251" s="60"/>
      <c r="DI4251" s="61"/>
      <c r="DJ4251" s="62"/>
    </row>
    <row r="4252" spans="107:114" ht="23.25">
      <c r="DC4252" s="57"/>
      <c r="DE4252" s="58"/>
      <c r="DF4252" s="59"/>
      <c r="DG4252" s="60"/>
      <c r="DH4252" s="60"/>
      <c r="DI4252" s="61"/>
      <c r="DJ4252" s="62"/>
    </row>
    <row r="4253" spans="107:114" ht="23.25">
      <c r="DC4253" s="57"/>
      <c r="DE4253" s="58"/>
      <c r="DF4253" s="59"/>
      <c r="DG4253" s="60"/>
      <c r="DH4253" s="60"/>
      <c r="DI4253" s="61"/>
      <c r="DJ4253" s="62"/>
    </row>
    <row r="4254" spans="107:114" ht="23.25">
      <c r="DC4254" s="57"/>
      <c r="DE4254" s="58"/>
      <c r="DF4254" s="59"/>
      <c r="DG4254" s="60"/>
      <c r="DH4254" s="60"/>
      <c r="DI4254" s="61"/>
      <c r="DJ4254" s="62"/>
    </row>
    <row r="4255" spans="107:114" ht="23.25">
      <c r="DC4255" s="57"/>
      <c r="DE4255" s="58"/>
      <c r="DF4255" s="59"/>
      <c r="DG4255" s="60"/>
      <c r="DH4255" s="60"/>
      <c r="DI4255" s="61"/>
      <c r="DJ4255" s="62"/>
    </row>
    <row r="4256" spans="107:114" ht="23.25">
      <c r="DC4256" s="57"/>
      <c r="DE4256" s="58"/>
      <c r="DF4256" s="59"/>
      <c r="DG4256" s="60"/>
      <c r="DH4256" s="60"/>
      <c r="DI4256" s="61"/>
      <c r="DJ4256" s="62"/>
    </row>
    <row r="4257" spans="107:114" ht="23.25">
      <c r="DC4257" s="57"/>
      <c r="DE4257" s="58"/>
      <c r="DF4257" s="59"/>
      <c r="DG4257" s="60"/>
      <c r="DH4257" s="60"/>
      <c r="DI4257" s="61"/>
      <c r="DJ4257" s="62"/>
    </row>
    <row r="4258" spans="107:114" ht="23.25">
      <c r="DC4258" s="57"/>
      <c r="DE4258" s="58"/>
      <c r="DF4258" s="59"/>
      <c r="DG4258" s="60"/>
      <c r="DH4258" s="60"/>
      <c r="DI4258" s="61"/>
      <c r="DJ4258" s="62"/>
    </row>
    <row r="4259" spans="107:114" ht="23.25">
      <c r="DC4259" s="57"/>
      <c r="DE4259" s="58"/>
      <c r="DF4259" s="59"/>
      <c r="DG4259" s="60"/>
      <c r="DH4259" s="60"/>
      <c r="DI4259" s="61"/>
      <c r="DJ4259" s="62"/>
    </row>
    <row r="4260" spans="107:114" ht="23.25">
      <c r="DC4260" s="57"/>
      <c r="DE4260" s="58"/>
      <c r="DF4260" s="59"/>
      <c r="DG4260" s="60"/>
      <c r="DH4260" s="60"/>
      <c r="DI4260" s="61"/>
      <c r="DJ4260" s="62"/>
    </row>
    <row r="4261" spans="107:114" ht="23.25">
      <c r="DC4261" s="57"/>
      <c r="DE4261" s="58"/>
      <c r="DF4261" s="59"/>
      <c r="DG4261" s="60"/>
      <c r="DH4261" s="60"/>
      <c r="DI4261" s="61"/>
      <c r="DJ4261" s="62"/>
    </row>
    <row r="4262" spans="107:114" ht="23.25">
      <c r="DC4262" s="57"/>
      <c r="DE4262" s="58"/>
      <c r="DF4262" s="59"/>
      <c r="DG4262" s="60"/>
      <c r="DH4262" s="60"/>
      <c r="DI4262" s="61"/>
      <c r="DJ4262" s="62"/>
    </row>
    <row r="4263" spans="107:114" ht="23.25">
      <c r="DC4263" s="57"/>
      <c r="DE4263" s="58"/>
      <c r="DF4263" s="59"/>
      <c r="DG4263" s="60"/>
      <c r="DH4263" s="60"/>
      <c r="DI4263" s="61"/>
      <c r="DJ4263" s="62"/>
    </row>
    <row r="4264" spans="107:114" ht="23.25">
      <c r="DC4264" s="57"/>
      <c r="DE4264" s="58"/>
      <c r="DF4264" s="59"/>
      <c r="DG4264" s="60"/>
      <c r="DH4264" s="60"/>
      <c r="DI4264" s="61"/>
      <c r="DJ4264" s="62"/>
    </row>
    <row r="4265" spans="107:114" ht="23.25">
      <c r="DC4265" s="57"/>
      <c r="DE4265" s="58"/>
      <c r="DF4265" s="59"/>
      <c r="DG4265" s="60"/>
      <c r="DH4265" s="60"/>
      <c r="DI4265" s="61"/>
      <c r="DJ4265" s="62"/>
    </row>
    <row r="4266" spans="107:114" ht="23.25">
      <c r="DC4266" s="57"/>
      <c r="DE4266" s="58"/>
      <c r="DF4266" s="59"/>
      <c r="DG4266" s="60"/>
      <c r="DH4266" s="60"/>
      <c r="DI4266" s="61"/>
      <c r="DJ4266" s="62"/>
    </row>
    <row r="4267" spans="107:114" ht="23.25">
      <c r="DC4267" s="57"/>
      <c r="DE4267" s="58"/>
      <c r="DF4267" s="59"/>
      <c r="DG4267" s="60"/>
      <c r="DH4267" s="60"/>
      <c r="DI4267" s="61"/>
      <c r="DJ4267" s="62"/>
    </row>
    <row r="4268" spans="107:114" ht="23.25">
      <c r="DC4268" s="57"/>
      <c r="DE4268" s="58"/>
      <c r="DF4268" s="59"/>
      <c r="DG4268" s="60"/>
      <c r="DH4268" s="60"/>
      <c r="DI4268" s="61"/>
      <c r="DJ4268" s="62"/>
    </row>
    <row r="4269" spans="107:114" ht="23.25">
      <c r="DC4269" s="57"/>
      <c r="DE4269" s="58"/>
      <c r="DF4269" s="59"/>
      <c r="DG4269" s="60"/>
      <c r="DH4269" s="60"/>
      <c r="DI4269" s="61"/>
      <c r="DJ4269" s="62"/>
    </row>
    <row r="4270" spans="107:114" ht="23.25">
      <c r="DC4270" s="57"/>
      <c r="DE4270" s="58"/>
      <c r="DF4270" s="59"/>
      <c r="DG4270" s="60"/>
      <c r="DH4270" s="60"/>
      <c r="DI4270" s="61"/>
      <c r="DJ4270" s="62"/>
    </row>
    <row r="4271" spans="107:114" ht="23.25">
      <c r="DC4271" s="57"/>
      <c r="DE4271" s="58"/>
      <c r="DF4271" s="59"/>
      <c r="DG4271" s="60"/>
      <c r="DH4271" s="60"/>
      <c r="DI4271" s="61"/>
      <c r="DJ4271" s="62"/>
    </row>
    <row r="4272" spans="107:114" ht="23.25">
      <c r="DC4272" s="57"/>
      <c r="DE4272" s="58"/>
      <c r="DF4272" s="59"/>
      <c r="DG4272" s="60"/>
      <c r="DH4272" s="60"/>
      <c r="DI4272" s="61"/>
      <c r="DJ4272" s="62"/>
    </row>
    <row r="4273" spans="107:114" ht="23.25">
      <c r="DC4273" s="57"/>
      <c r="DE4273" s="58"/>
      <c r="DF4273" s="59"/>
      <c r="DG4273" s="60"/>
      <c r="DH4273" s="60"/>
      <c r="DI4273" s="61"/>
      <c r="DJ4273" s="62"/>
    </row>
    <row r="4274" spans="107:114" ht="23.25">
      <c r="DC4274" s="57"/>
      <c r="DE4274" s="58"/>
      <c r="DF4274" s="59"/>
      <c r="DG4274" s="60"/>
      <c r="DH4274" s="60"/>
      <c r="DI4274" s="61"/>
      <c r="DJ4274" s="62"/>
    </row>
    <row r="4275" spans="107:114" ht="23.25">
      <c r="DC4275" s="57"/>
      <c r="DE4275" s="58"/>
      <c r="DF4275" s="59"/>
      <c r="DG4275" s="60"/>
      <c r="DH4275" s="60"/>
      <c r="DI4275" s="61"/>
      <c r="DJ4275" s="62"/>
    </row>
    <row r="4276" spans="107:114" ht="23.25">
      <c r="DC4276" s="57"/>
      <c r="DE4276" s="58"/>
      <c r="DF4276" s="59"/>
      <c r="DG4276" s="60"/>
      <c r="DH4276" s="60"/>
      <c r="DI4276" s="61"/>
      <c r="DJ4276" s="62"/>
    </row>
    <row r="4277" spans="107:114" ht="23.25">
      <c r="DC4277" s="57"/>
      <c r="DE4277" s="58"/>
      <c r="DF4277" s="59"/>
      <c r="DG4277" s="60"/>
      <c r="DH4277" s="60"/>
      <c r="DI4277" s="61"/>
      <c r="DJ4277" s="62"/>
    </row>
    <row r="4278" spans="107:114" ht="23.25">
      <c r="DC4278" s="57"/>
      <c r="DE4278" s="58"/>
      <c r="DF4278" s="59"/>
      <c r="DG4278" s="60"/>
      <c r="DH4278" s="60"/>
      <c r="DI4278" s="61"/>
      <c r="DJ4278" s="62"/>
    </row>
    <row r="4279" spans="107:114" ht="23.25">
      <c r="DC4279" s="57"/>
      <c r="DE4279" s="58"/>
      <c r="DF4279" s="59"/>
      <c r="DG4279" s="60"/>
      <c r="DH4279" s="60"/>
      <c r="DI4279" s="61"/>
      <c r="DJ4279" s="62"/>
    </row>
    <row r="4280" spans="107:114" ht="23.25">
      <c r="DC4280" s="57"/>
      <c r="DE4280" s="58"/>
      <c r="DF4280" s="59"/>
      <c r="DG4280" s="60"/>
      <c r="DH4280" s="60"/>
      <c r="DI4280" s="61"/>
      <c r="DJ4280" s="62"/>
    </row>
    <row r="4281" spans="107:114" ht="23.25">
      <c r="DC4281" s="57"/>
      <c r="DE4281" s="58"/>
      <c r="DF4281" s="59"/>
      <c r="DG4281" s="60"/>
      <c r="DH4281" s="60"/>
      <c r="DI4281" s="61"/>
      <c r="DJ4281" s="62"/>
    </row>
    <row r="4282" spans="107:114" ht="23.25">
      <c r="DC4282" s="57"/>
      <c r="DE4282" s="58"/>
      <c r="DF4282" s="59"/>
      <c r="DG4282" s="60"/>
      <c r="DH4282" s="60"/>
      <c r="DI4282" s="61"/>
      <c r="DJ4282" s="62"/>
    </row>
    <row r="4283" spans="107:114" ht="23.25">
      <c r="DC4283" s="57"/>
      <c r="DE4283" s="58"/>
      <c r="DF4283" s="59"/>
      <c r="DG4283" s="60"/>
      <c r="DH4283" s="60"/>
      <c r="DI4283" s="61"/>
      <c r="DJ4283" s="62"/>
    </row>
    <row r="4284" spans="107:114" ht="23.25">
      <c r="DC4284" s="57"/>
      <c r="DE4284" s="58"/>
      <c r="DF4284" s="59"/>
      <c r="DG4284" s="60"/>
      <c r="DH4284" s="60"/>
      <c r="DI4284" s="61"/>
      <c r="DJ4284" s="62"/>
    </row>
    <row r="4285" spans="107:114" ht="23.25">
      <c r="DC4285" s="57"/>
      <c r="DE4285" s="58"/>
      <c r="DF4285" s="59"/>
      <c r="DG4285" s="60"/>
      <c r="DH4285" s="60"/>
      <c r="DI4285" s="61"/>
      <c r="DJ4285" s="62"/>
    </row>
    <row r="4286" spans="107:114" ht="23.25">
      <c r="DC4286" s="57"/>
      <c r="DE4286" s="58"/>
      <c r="DF4286" s="59"/>
      <c r="DG4286" s="60"/>
      <c r="DH4286" s="60"/>
      <c r="DI4286" s="61"/>
      <c r="DJ4286" s="62"/>
    </row>
    <row r="4287" spans="107:114" ht="23.25">
      <c r="DC4287" s="57"/>
      <c r="DE4287" s="58"/>
      <c r="DF4287" s="59"/>
      <c r="DG4287" s="60"/>
      <c r="DH4287" s="60"/>
      <c r="DI4287" s="61"/>
      <c r="DJ4287" s="62"/>
    </row>
    <row r="4288" spans="107:114" ht="23.25">
      <c r="DC4288" s="57"/>
      <c r="DE4288" s="58"/>
      <c r="DF4288" s="59"/>
      <c r="DG4288" s="60"/>
      <c r="DH4288" s="60"/>
      <c r="DI4288" s="61"/>
      <c r="DJ4288" s="62"/>
    </row>
    <row r="4289" spans="107:114" ht="23.25">
      <c r="DC4289" s="57"/>
      <c r="DE4289" s="58"/>
      <c r="DF4289" s="59"/>
      <c r="DG4289" s="60"/>
      <c r="DH4289" s="60"/>
      <c r="DI4289" s="61"/>
      <c r="DJ4289" s="62"/>
    </row>
    <row r="4290" spans="107:114" ht="23.25">
      <c r="DC4290" s="57"/>
      <c r="DE4290" s="58"/>
      <c r="DF4290" s="59"/>
      <c r="DG4290" s="60"/>
      <c r="DH4290" s="60"/>
      <c r="DI4290" s="61"/>
      <c r="DJ4290" s="62"/>
    </row>
    <row r="4291" spans="107:114" ht="23.25">
      <c r="DC4291" s="57"/>
      <c r="DE4291" s="58"/>
      <c r="DF4291" s="59"/>
      <c r="DG4291" s="60"/>
      <c r="DH4291" s="60"/>
      <c r="DI4291" s="61"/>
      <c r="DJ4291" s="62"/>
    </row>
    <row r="4292" spans="107:114" ht="23.25">
      <c r="DC4292" s="57"/>
      <c r="DE4292" s="58"/>
      <c r="DF4292" s="59"/>
      <c r="DG4292" s="60"/>
      <c r="DH4292" s="60"/>
      <c r="DI4292" s="61"/>
      <c r="DJ4292" s="62"/>
    </row>
    <row r="4293" spans="107:114" ht="23.25">
      <c r="DC4293" s="57"/>
      <c r="DE4293" s="58"/>
      <c r="DF4293" s="59"/>
      <c r="DG4293" s="60"/>
      <c r="DH4293" s="60"/>
      <c r="DI4293" s="61"/>
      <c r="DJ4293" s="62"/>
    </row>
    <row r="4294" spans="107:114" ht="23.25">
      <c r="DC4294" s="57"/>
      <c r="DE4294" s="58"/>
      <c r="DF4294" s="59"/>
      <c r="DG4294" s="60"/>
      <c r="DH4294" s="60"/>
      <c r="DI4294" s="61"/>
      <c r="DJ4294" s="62"/>
    </row>
    <row r="4295" spans="107:114" ht="23.25">
      <c r="DC4295" s="57"/>
      <c r="DE4295" s="58"/>
      <c r="DF4295" s="59"/>
      <c r="DG4295" s="60"/>
      <c r="DH4295" s="60"/>
      <c r="DI4295" s="61"/>
      <c r="DJ4295" s="62"/>
    </row>
    <row r="4296" spans="107:114" ht="23.25">
      <c r="DC4296" s="57"/>
      <c r="DE4296" s="58"/>
      <c r="DF4296" s="59"/>
      <c r="DG4296" s="60"/>
      <c r="DH4296" s="60"/>
      <c r="DI4296" s="61"/>
      <c r="DJ4296" s="62"/>
    </row>
    <row r="4297" spans="107:114" ht="23.25">
      <c r="DC4297" s="57"/>
      <c r="DE4297" s="58"/>
      <c r="DF4297" s="59"/>
      <c r="DG4297" s="60"/>
      <c r="DH4297" s="60"/>
      <c r="DI4297" s="61"/>
      <c r="DJ4297" s="62"/>
    </row>
    <row r="4298" spans="107:114" ht="23.25">
      <c r="DC4298" s="57"/>
      <c r="DE4298" s="58"/>
      <c r="DF4298" s="59"/>
      <c r="DG4298" s="60"/>
      <c r="DH4298" s="60"/>
      <c r="DI4298" s="61"/>
      <c r="DJ4298" s="62"/>
    </row>
    <row r="4299" spans="107:114" ht="23.25">
      <c r="DC4299" s="57"/>
      <c r="DE4299" s="58"/>
      <c r="DF4299" s="59"/>
      <c r="DG4299" s="60"/>
      <c r="DH4299" s="60"/>
      <c r="DI4299" s="61"/>
      <c r="DJ4299" s="62"/>
    </row>
    <row r="4300" spans="107:114" ht="23.25">
      <c r="DC4300" s="57"/>
      <c r="DE4300" s="58"/>
      <c r="DF4300" s="59"/>
      <c r="DG4300" s="60"/>
      <c r="DH4300" s="60"/>
      <c r="DI4300" s="61"/>
      <c r="DJ4300" s="62"/>
    </row>
    <row r="4301" spans="107:114" ht="23.25">
      <c r="DC4301" s="57"/>
      <c r="DE4301" s="58"/>
      <c r="DF4301" s="59"/>
      <c r="DG4301" s="60"/>
      <c r="DH4301" s="60"/>
      <c r="DI4301" s="61"/>
      <c r="DJ4301" s="62"/>
    </row>
    <row r="4302" spans="107:114" ht="23.25">
      <c r="DC4302" s="57"/>
      <c r="DE4302" s="58"/>
      <c r="DF4302" s="59"/>
      <c r="DG4302" s="60"/>
      <c r="DH4302" s="60"/>
      <c r="DI4302" s="61"/>
      <c r="DJ4302" s="62"/>
    </row>
    <row r="4303" spans="107:114" ht="23.25">
      <c r="DC4303" s="57"/>
      <c r="DE4303" s="58"/>
      <c r="DF4303" s="59"/>
      <c r="DG4303" s="60"/>
      <c r="DH4303" s="60"/>
      <c r="DI4303" s="61"/>
      <c r="DJ4303" s="62"/>
    </row>
    <row r="4304" spans="107:114" ht="23.25">
      <c r="DC4304" s="57"/>
      <c r="DE4304" s="58"/>
      <c r="DF4304" s="59"/>
      <c r="DG4304" s="60"/>
      <c r="DH4304" s="60"/>
      <c r="DI4304" s="61"/>
      <c r="DJ4304" s="62"/>
    </row>
    <row r="4305" spans="107:114" ht="23.25">
      <c r="DC4305" s="57"/>
      <c r="DE4305" s="58"/>
      <c r="DF4305" s="59"/>
      <c r="DG4305" s="60"/>
      <c r="DH4305" s="60"/>
      <c r="DI4305" s="61"/>
      <c r="DJ4305" s="62"/>
    </row>
    <row r="4306" spans="107:114" ht="23.25">
      <c r="DC4306" s="57"/>
      <c r="DE4306" s="58"/>
      <c r="DF4306" s="59"/>
      <c r="DG4306" s="60"/>
      <c r="DH4306" s="60"/>
      <c r="DI4306" s="61"/>
      <c r="DJ4306" s="62"/>
    </row>
    <row r="4307" spans="107:114" ht="23.25">
      <c r="DC4307" s="57"/>
      <c r="DE4307" s="58"/>
      <c r="DF4307" s="59"/>
      <c r="DG4307" s="60"/>
      <c r="DH4307" s="60"/>
      <c r="DI4307" s="61"/>
      <c r="DJ4307" s="62"/>
    </row>
    <row r="4308" spans="107:114" ht="23.25">
      <c r="DC4308" s="57"/>
      <c r="DE4308" s="58"/>
      <c r="DF4308" s="59"/>
      <c r="DG4308" s="60"/>
      <c r="DH4308" s="60"/>
      <c r="DI4308" s="61"/>
      <c r="DJ4308" s="62"/>
    </row>
    <row r="4309" spans="107:114" ht="23.25">
      <c r="DC4309" s="57"/>
      <c r="DE4309" s="58"/>
      <c r="DF4309" s="59"/>
      <c r="DG4309" s="60"/>
      <c r="DH4309" s="60"/>
      <c r="DI4309" s="61"/>
      <c r="DJ4309" s="62"/>
    </row>
    <row r="4310" spans="107:114" ht="23.25">
      <c r="DC4310" s="57"/>
      <c r="DE4310" s="58"/>
      <c r="DF4310" s="59"/>
      <c r="DG4310" s="60"/>
      <c r="DH4310" s="60"/>
      <c r="DI4310" s="61"/>
      <c r="DJ4310" s="62"/>
    </row>
    <row r="4311" spans="107:114" ht="23.25">
      <c r="DC4311" s="57"/>
      <c r="DE4311" s="58"/>
      <c r="DF4311" s="59"/>
      <c r="DG4311" s="60"/>
      <c r="DH4311" s="60"/>
      <c r="DI4311" s="61"/>
      <c r="DJ4311" s="62"/>
    </row>
    <row r="4312" spans="107:114" ht="23.25">
      <c r="DC4312" s="57"/>
      <c r="DE4312" s="58"/>
      <c r="DF4312" s="59"/>
      <c r="DG4312" s="60"/>
      <c r="DH4312" s="60"/>
      <c r="DI4312" s="61"/>
      <c r="DJ4312" s="62"/>
    </row>
    <row r="4313" spans="107:114" ht="23.25">
      <c r="DC4313" s="57"/>
      <c r="DE4313" s="58"/>
      <c r="DF4313" s="59"/>
      <c r="DG4313" s="60"/>
      <c r="DH4313" s="60"/>
      <c r="DI4313" s="61"/>
      <c r="DJ4313" s="62"/>
    </row>
    <row r="4314" spans="107:114" ht="23.25">
      <c r="DC4314" s="57"/>
      <c r="DE4314" s="58"/>
      <c r="DF4314" s="59"/>
      <c r="DG4314" s="60"/>
      <c r="DH4314" s="60"/>
      <c r="DI4314" s="61"/>
      <c r="DJ4314" s="62"/>
    </row>
    <row r="4315" spans="107:114" ht="23.25">
      <c r="DC4315" s="57"/>
      <c r="DE4315" s="58"/>
      <c r="DF4315" s="59"/>
      <c r="DG4315" s="60"/>
      <c r="DH4315" s="60"/>
      <c r="DI4315" s="61"/>
      <c r="DJ4315" s="62"/>
    </row>
    <row r="4316" spans="107:114" ht="23.25">
      <c r="DC4316" s="57"/>
      <c r="DE4316" s="58"/>
      <c r="DF4316" s="59"/>
      <c r="DG4316" s="60"/>
      <c r="DH4316" s="60"/>
      <c r="DI4316" s="61"/>
      <c r="DJ4316" s="62"/>
    </row>
    <row r="4317" spans="107:114" ht="23.25">
      <c r="DC4317" s="57"/>
      <c r="DE4317" s="58"/>
      <c r="DF4317" s="59"/>
      <c r="DG4317" s="60"/>
      <c r="DH4317" s="60"/>
      <c r="DI4317" s="61"/>
      <c r="DJ4317" s="62"/>
    </row>
    <row r="4318" spans="107:114" ht="23.25">
      <c r="DC4318" s="57"/>
      <c r="DE4318" s="58"/>
      <c r="DF4318" s="59"/>
      <c r="DG4318" s="60"/>
      <c r="DH4318" s="60"/>
      <c r="DI4318" s="61"/>
      <c r="DJ4318" s="62"/>
    </row>
    <row r="4319" spans="107:114" ht="23.25">
      <c r="DC4319" s="57"/>
      <c r="DE4319" s="58"/>
      <c r="DF4319" s="59"/>
      <c r="DG4319" s="60"/>
      <c r="DH4319" s="60"/>
      <c r="DI4319" s="61"/>
      <c r="DJ4319" s="62"/>
    </row>
    <row r="4320" spans="107:114" ht="23.25">
      <c r="DC4320" s="57"/>
      <c r="DE4320" s="58"/>
      <c r="DF4320" s="59"/>
      <c r="DG4320" s="60"/>
      <c r="DH4320" s="60"/>
      <c r="DI4320" s="61"/>
      <c r="DJ4320" s="62"/>
    </row>
    <row r="4321" spans="107:114" ht="23.25">
      <c r="DC4321" s="57"/>
      <c r="DE4321" s="58"/>
      <c r="DF4321" s="59"/>
      <c r="DG4321" s="60"/>
      <c r="DH4321" s="60"/>
      <c r="DI4321" s="61"/>
      <c r="DJ4321" s="62"/>
    </row>
    <row r="4322" spans="107:114" ht="23.25">
      <c r="DC4322" s="57"/>
      <c r="DE4322" s="58"/>
      <c r="DF4322" s="59"/>
      <c r="DG4322" s="60"/>
      <c r="DH4322" s="60"/>
      <c r="DI4322" s="61"/>
      <c r="DJ4322" s="62"/>
    </row>
    <row r="4323" spans="107:114" ht="23.25">
      <c r="DC4323" s="57"/>
      <c r="DE4323" s="58"/>
      <c r="DF4323" s="59"/>
      <c r="DG4323" s="60"/>
      <c r="DH4323" s="60"/>
      <c r="DI4323" s="61"/>
      <c r="DJ4323" s="62"/>
    </row>
    <row r="4324" spans="107:114" ht="23.25">
      <c r="DC4324" s="57"/>
      <c r="DE4324" s="58"/>
      <c r="DF4324" s="59"/>
      <c r="DG4324" s="60"/>
      <c r="DH4324" s="60"/>
      <c r="DI4324" s="61"/>
      <c r="DJ4324" s="62"/>
    </row>
    <row r="4325" spans="107:114" ht="23.25">
      <c r="DC4325" s="57"/>
      <c r="DE4325" s="58"/>
      <c r="DF4325" s="59"/>
      <c r="DG4325" s="60"/>
      <c r="DH4325" s="60"/>
      <c r="DI4325" s="61"/>
      <c r="DJ4325" s="62"/>
    </row>
    <row r="4326" spans="107:114" ht="23.25">
      <c r="DC4326" s="57"/>
      <c r="DE4326" s="58"/>
      <c r="DF4326" s="59"/>
      <c r="DG4326" s="60"/>
      <c r="DH4326" s="60"/>
      <c r="DI4326" s="61"/>
      <c r="DJ4326" s="62"/>
    </row>
    <row r="4327" spans="107:114" ht="23.25">
      <c r="DC4327" s="57"/>
      <c r="DE4327" s="58"/>
      <c r="DF4327" s="59"/>
      <c r="DG4327" s="60"/>
      <c r="DH4327" s="60"/>
      <c r="DI4327" s="61"/>
      <c r="DJ4327" s="62"/>
    </row>
    <row r="4328" spans="107:114" ht="23.25">
      <c r="DC4328" s="57"/>
      <c r="DE4328" s="58"/>
      <c r="DF4328" s="59"/>
      <c r="DG4328" s="60"/>
      <c r="DH4328" s="60"/>
      <c r="DI4328" s="61"/>
      <c r="DJ4328" s="62"/>
    </row>
    <row r="4329" spans="107:114" ht="23.25">
      <c r="DC4329" s="57"/>
      <c r="DE4329" s="58"/>
      <c r="DF4329" s="59"/>
      <c r="DG4329" s="60"/>
      <c r="DH4329" s="60"/>
      <c r="DI4329" s="61"/>
      <c r="DJ4329" s="62"/>
    </row>
    <row r="4330" spans="107:114" ht="23.25">
      <c r="DC4330" s="57"/>
      <c r="DE4330" s="58"/>
      <c r="DF4330" s="59"/>
      <c r="DG4330" s="60"/>
      <c r="DH4330" s="60"/>
      <c r="DI4330" s="61"/>
      <c r="DJ4330" s="62"/>
    </row>
    <row r="4331" spans="107:114" ht="23.25">
      <c r="DC4331" s="57"/>
      <c r="DE4331" s="58"/>
      <c r="DF4331" s="59"/>
      <c r="DG4331" s="60"/>
      <c r="DH4331" s="60"/>
      <c r="DI4331" s="61"/>
      <c r="DJ4331" s="62"/>
    </row>
    <row r="4332" spans="107:114" ht="23.25">
      <c r="DC4332" s="57"/>
      <c r="DE4332" s="58"/>
      <c r="DF4332" s="59"/>
      <c r="DG4332" s="60"/>
      <c r="DH4332" s="60"/>
      <c r="DI4332" s="61"/>
      <c r="DJ4332" s="62"/>
    </row>
    <row r="4333" spans="107:114" ht="23.25">
      <c r="DC4333" s="57"/>
      <c r="DE4333" s="58"/>
      <c r="DF4333" s="59"/>
      <c r="DG4333" s="60"/>
      <c r="DH4333" s="60"/>
      <c r="DI4333" s="61"/>
      <c r="DJ4333" s="62"/>
    </row>
    <row r="4334" spans="107:114" ht="23.25">
      <c r="DC4334" s="57"/>
      <c r="DE4334" s="58"/>
      <c r="DF4334" s="59"/>
      <c r="DG4334" s="60"/>
      <c r="DH4334" s="60"/>
      <c r="DI4334" s="61"/>
      <c r="DJ4334" s="62"/>
    </row>
    <row r="4335" spans="107:114" ht="23.25">
      <c r="DC4335" s="57"/>
      <c r="DE4335" s="58"/>
      <c r="DF4335" s="59"/>
      <c r="DG4335" s="60"/>
      <c r="DH4335" s="60"/>
      <c r="DI4335" s="61"/>
      <c r="DJ4335" s="62"/>
    </row>
    <row r="4336" spans="107:114" ht="23.25">
      <c r="DC4336" s="57"/>
      <c r="DE4336" s="58"/>
      <c r="DF4336" s="59"/>
      <c r="DG4336" s="60"/>
      <c r="DH4336" s="60"/>
      <c r="DI4336" s="61"/>
      <c r="DJ4336" s="62"/>
    </row>
    <row r="4337" spans="107:114" ht="23.25">
      <c r="DC4337" s="57"/>
      <c r="DE4337" s="58"/>
      <c r="DF4337" s="59"/>
      <c r="DG4337" s="60"/>
      <c r="DH4337" s="60"/>
      <c r="DI4337" s="61"/>
      <c r="DJ4337" s="62"/>
    </row>
    <row r="4338" spans="107:114" ht="23.25">
      <c r="DC4338" s="57"/>
      <c r="DE4338" s="58"/>
      <c r="DF4338" s="59"/>
      <c r="DG4338" s="60"/>
      <c r="DH4338" s="60"/>
      <c r="DI4338" s="61"/>
      <c r="DJ4338" s="62"/>
    </row>
    <row r="4339" spans="107:114" ht="23.25">
      <c r="DC4339" s="57"/>
      <c r="DE4339" s="58"/>
      <c r="DF4339" s="59"/>
      <c r="DG4339" s="60"/>
      <c r="DH4339" s="60"/>
      <c r="DI4339" s="61"/>
      <c r="DJ4339" s="62"/>
    </row>
    <row r="4340" spans="107:114" ht="23.25">
      <c r="DC4340" s="57"/>
      <c r="DE4340" s="58"/>
      <c r="DF4340" s="59"/>
      <c r="DG4340" s="60"/>
      <c r="DH4340" s="60"/>
      <c r="DI4340" s="61"/>
      <c r="DJ4340" s="62"/>
    </row>
    <row r="4341" spans="107:114" ht="23.25">
      <c r="DC4341" s="57"/>
      <c r="DE4341" s="58"/>
      <c r="DF4341" s="59"/>
      <c r="DG4341" s="60"/>
      <c r="DH4341" s="60"/>
      <c r="DI4341" s="61"/>
      <c r="DJ4341" s="62"/>
    </row>
    <row r="4342" spans="107:114" ht="23.25">
      <c r="DC4342" s="57"/>
      <c r="DE4342" s="58"/>
      <c r="DF4342" s="59"/>
      <c r="DG4342" s="60"/>
      <c r="DH4342" s="60"/>
      <c r="DI4342" s="61"/>
      <c r="DJ4342" s="62"/>
    </row>
    <row r="4343" spans="107:114" ht="23.25">
      <c r="DC4343" s="57"/>
      <c r="DE4343" s="58"/>
      <c r="DF4343" s="59"/>
      <c r="DG4343" s="60"/>
      <c r="DH4343" s="60"/>
      <c r="DI4343" s="61"/>
      <c r="DJ4343" s="62"/>
    </row>
    <row r="4344" spans="107:114" ht="23.25">
      <c r="DC4344" s="57"/>
      <c r="DE4344" s="58"/>
      <c r="DF4344" s="59"/>
      <c r="DG4344" s="60"/>
      <c r="DH4344" s="60"/>
      <c r="DI4344" s="61"/>
      <c r="DJ4344" s="62"/>
    </row>
    <row r="4345" spans="107:114" ht="23.25">
      <c r="DC4345" s="57"/>
      <c r="DE4345" s="58"/>
      <c r="DF4345" s="59"/>
      <c r="DG4345" s="60"/>
      <c r="DH4345" s="60"/>
      <c r="DI4345" s="61"/>
      <c r="DJ4345" s="62"/>
    </row>
    <row r="4346" spans="107:114" ht="23.25">
      <c r="DC4346" s="57"/>
      <c r="DE4346" s="58"/>
      <c r="DF4346" s="59"/>
      <c r="DG4346" s="60"/>
      <c r="DH4346" s="60"/>
      <c r="DI4346" s="61"/>
      <c r="DJ4346" s="62"/>
    </row>
    <row r="4347" spans="107:114" ht="23.25">
      <c r="DC4347" s="57"/>
      <c r="DE4347" s="58"/>
      <c r="DF4347" s="59"/>
      <c r="DG4347" s="60"/>
      <c r="DH4347" s="60"/>
      <c r="DI4347" s="61"/>
      <c r="DJ4347" s="62"/>
    </row>
    <row r="4348" spans="107:114" ht="23.25">
      <c r="DC4348" s="57"/>
      <c r="DE4348" s="58"/>
      <c r="DF4348" s="59"/>
      <c r="DG4348" s="60"/>
      <c r="DH4348" s="60"/>
      <c r="DI4348" s="61"/>
      <c r="DJ4348" s="62"/>
    </row>
    <row r="4349" spans="107:114" ht="23.25">
      <c r="DC4349" s="57"/>
      <c r="DE4349" s="58"/>
      <c r="DF4349" s="59"/>
      <c r="DG4349" s="60"/>
      <c r="DH4349" s="60"/>
      <c r="DI4349" s="61"/>
      <c r="DJ4349" s="62"/>
    </row>
    <row r="4350" spans="107:114" ht="23.25">
      <c r="DC4350" s="57"/>
      <c r="DE4350" s="58"/>
      <c r="DF4350" s="59"/>
      <c r="DG4350" s="60"/>
      <c r="DH4350" s="60"/>
      <c r="DI4350" s="61"/>
      <c r="DJ4350" s="62"/>
    </row>
    <row r="4351" spans="107:114" ht="23.25">
      <c r="DC4351" s="57"/>
      <c r="DE4351" s="58"/>
      <c r="DF4351" s="59"/>
      <c r="DG4351" s="60"/>
      <c r="DH4351" s="60"/>
      <c r="DI4351" s="61"/>
      <c r="DJ4351" s="62"/>
    </row>
    <row r="4352" spans="107:114" ht="23.25">
      <c r="DC4352" s="57"/>
      <c r="DE4352" s="58"/>
      <c r="DF4352" s="59"/>
      <c r="DG4352" s="60"/>
      <c r="DH4352" s="60"/>
      <c r="DI4352" s="61"/>
      <c r="DJ4352" s="62"/>
    </row>
    <row r="4353" spans="107:114" ht="23.25">
      <c r="DC4353" s="57"/>
      <c r="DE4353" s="58"/>
      <c r="DF4353" s="59"/>
      <c r="DG4353" s="60"/>
      <c r="DH4353" s="60"/>
      <c r="DI4353" s="61"/>
      <c r="DJ4353" s="62"/>
    </row>
    <row r="4354" spans="107:114" ht="23.25">
      <c r="DC4354" s="57"/>
      <c r="DE4354" s="58"/>
      <c r="DF4354" s="59"/>
      <c r="DG4354" s="60"/>
      <c r="DH4354" s="60"/>
      <c r="DI4354" s="61"/>
      <c r="DJ4354" s="62"/>
    </row>
    <row r="4355" spans="107:114" ht="23.25">
      <c r="DC4355" s="57"/>
      <c r="DE4355" s="58"/>
      <c r="DF4355" s="59"/>
      <c r="DG4355" s="60"/>
      <c r="DH4355" s="60"/>
      <c r="DI4355" s="61"/>
      <c r="DJ4355" s="62"/>
    </row>
    <row r="4356" spans="107:114" ht="23.25">
      <c r="DC4356" s="57"/>
      <c r="DE4356" s="58"/>
      <c r="DF4356" s="59"/>
      <c r="DG4356" s="60"/>
      <c r="DH4356" s="60"/>
      <c r="DI4356" s="61"/>
      <c r="DJ4356" s="62"/>
    </row>
    <row r="4357" spans="107:114" ht="23.25">
      <c r="DC4357" s="57"/>
      <c r="DE4357" s="58"/>
      <c r="DF4357" s="59"/>
      <c r="DG4357" s="60"/>
      <c r="DH4357" s="60"/>
      <c r="DI4357" s="61"/>
      <c r="DJ4357" s="62"/>
    </row>
    <row r="4358" spans="107:114" ht="23.25">
      <c r="DC4358" s="57"/>
      <c r="DE4358" s="58"/>
      <c r="DF4358" s="59"/>
      <c r="DG4358" s="60"/>
      <c r="DH4358" s="60"/>
      <c r="DI4358" s="61"/>
      <c r="DJ4358" s="62"/>
    </row>
    <row r="4359" spans="107:114" ht="23.25">
      <c r="DC4359" s="57"/>
      <c r="DE4359" s="58"/>
      <c r="DF4359" s="59"/>
      <c r="DG4359" s="60"/>
      <c r="DH4359" s="60"/>
      <c r="DI4359" s="61"/>
      <c r="DJ4359" s="62"/>
    </row>
    <row r="4360" spans="107:114" ht="23.25">
      <c r="DC4360" s="57"/>
      <c r="DE4360" s="58"/>
      <c r="DF4360" s="59"/>
      <c r="DG4360" s="60"/>
      <c r="DH4360" s="60"/>
      <c r="DI4360" s="61"/>
      <c r="DJ4360" s="62"/>
    </row>
    <row r="4361" spans="107:114" ht="23.25">
      <c r="DC4361" s="57"/>
      <c r="DE4361" s="58"/>
      <c r="DF4361" s="59"/>
      <c r="DG4361" s="60"/>
      <c r="DH4361" s="60"/>
      <c r="DI4361" s="61"/>
      <c r="DJ4361" s="62"/>
    </row>
    <row r="4362" spans="107:114" ht="23.25">
      <c r="DC4362" s="57"/>
      <c r="DE4362" s="58"/>
      <c r="DF4362" s="59"/>
      <c r="DG4362" s="60"/>
      <c r="DH4362" s="60"/>
      <c r="DI4362" s="61"/>
      <c r="DJ4362" s="62"/>
    </row>
    <row r="4363" spans="107:114" ht="23.25">
      <c r="DC4363" s="57"/>
      <c r="DE4363" s="58"/>
      <c r="DF4363" s="59"/>
      <c r="DG4363" s="60"/>
      <c r="DH4363" s="60"/>
      <c r="DI4363" s="61"/>
      <c r="DJ4363" s="62"/>
    </row>
    <row r="4364" spans="107:114" ht="23.25">
      <c r="DC4364" s="57"/>
      <c r="DE4364" s="58"/>
      <c r="DF4364" s="59"/>
      <c r="DG4364" s="60"/>
      <c r="DH4364" s="60"/>
      <c r="DI4364" s="61"/>
      <c r="DJ4364" s="62"/>
    </row>
    <row r="4365" spans="107:114" ht="23.25">
      <c r="DC4365" s="57"/>
      <c r="DE4365" s="58"/>
      <c r="DF4365" s="59"/>
      <c r="DG4365" s="60"/>
      <c r="DH4365" s="60"/>
      <c r="DI4365" s="61"/>
      <c r="DJ4365" s="62"/>
    </row>
    <row r="4366" spans="107:114" ht="23.25">
      <c r="DC4366" s="57"/>
      <c r="DE4366" s="58"/>
      <c r="DF4366" s="59"/>
      <c r="DG4366" s="60"/>
      <c r="DH4366" s="60"/>
      <c r="DI4366" s="61"/>
      <c r="DJ4366" s="62"/>
    </row>
    <row r="4367" spans="107:114" ht="23.25">
      <c r="DC4367" s="57"/>
      <c r="DE4367" s="58"/>
      <c r="DF4367" s="59"/>
      <c r="DG4367" s="60"/>
      <c r="DH4367" s="60"/>
      <c r="DI4367" s="61"/>
      <c r="DJ4367" s="62"/>
    </row>
    <row r="4368" spans="107:114" ht="23.25">
      <c r="DC4368" s="57"/>
      <c r="DE4368" s="58"/>
      <c r="DF4368" s="59"/>
      <c r="DG4368" s="60"/>
      <c r="DH4368" s="60"/>
      <c r="DI4368" s="61"/>
      <c r="DJ4368" s="62"/>
    </row>
    <row r="4369" spans="107:114" ht="23.25">
      <c r="DC4369" s="57"/>
      <c r="DE4369" s="58"/>
      <c r="DF4369" s="59"/>
      <c r="DG4369" s="60"/>
      <c r="DH4369" s="60"/>
      <c r="DI4369" s="61"/>
      <c r="DJ4369" s="62"/>
    </row>
    <row r="4370" spans="107:114" ht="23.25">
      <c r="DC4370" s="57"/>
      <c r="DE4370" s="58"/>
      <c r="DF4370" s="59"/>
      <c r="DG4370" s="60"/>
      <c r="DH4370" s="60"/>
      <c r="DI4370" s="61"/>
      <c r="DJ4370" s="62"/>
    </row>
    <row r="4371" spans="107:114" ht="23.25">
      <c r="DC4371" s="57"/>
      <c r="DE4371" s="58"/>
      <c r="DF4371" s="59"/>
      <c r="DG4371" s="60"/>
      <c r="DH4371" s="60"/>
      <c r="DI4371" s="61"/>
      <c r="DJ4371" s="62"/>
    </row>
    <row r="4372" spans="107:114" ht="23.25">
      <c r="DC4372" s="57"/>
      <c r="DE4372" s="58"/>
      <c r="DF4372" s="59"/>
      <c r="DG4372" s="60"/>
      <c r="DH4372" s="60"/>
      <c r="DI4372" s="61"/>
      <c r="DJ4372" s="62"/>
    </row>
    <row r="4373" spans="107:114" ht="23.25">
      <c r="DC4373" s="57"/>
      <c r="DE4373" s="58"/>
      <c r="DF4373" s="59"/>
      <c r="DG4373" s="60"/>
      <c r="DH4373" s="60"/>
      <c r="DI4373" s="61"/>
      <c r="DJ4373" s="62"/>
    </row>
    <row r="4374" spans="107:114" ht="23.25">
      <c r="DC4374" s="57"/>
      <c r="DE4374" s="58"/>
      <c r="DF4374" s="59"/>
      <c r="DG4374" s="60"/>
      <c r="DH4374" s="60"/>
      <c r="DI4374" s="61"/>
      <c r="DJ4374" s="62"/>
    </row>
    <row r="4375" spans="107:114" ht="23.25">
      <c r="DC4375" s="57"/>
      <c r="DE4375" s="58"/>
      <c r="DF4375" s="59"/>
      <c r="DG4375" s="60"/>
      <c r="DH4375" s="60"/>
      <c r="DI4375" s="61"/>
      <c r="DJ4375" s="62"/>
    </row>
    <row r="4376" spans="107:114" ht="23.25">
      <c r="DC4376" s="57"/>
      <c r="DE4376" s="58"/>
      <c r="DF4376" s="59"/>
      <c r="DG4376" s="60"/>
      <c r="DH4376" s="60"/>
      <c r="DI4376" s="61"/>
      <c r="DJ4376" s="62"/>
    </row>
    <row r="4377" spans="107:114" ht="23.25">
      <c r="DC4377" s="57"/>
      <c r="DE4377" s="58"/>
      <c r="DF4377" s="59"/>
      <c r="DG4377" s="60"/>
      <c r="DH4377" s="60"/>
      <c r="DI4377" s="61"/>
      <c r="DJ4377" s="62"/>
    </row>
    <row r="4378" spans="107:114" ht="23.25">
      <c r="DC4378" s="57"/>
      <c r="DE4378" s="58"/>
      <c r="DF4378" s="59"/>
      <c r="DG4378" s="60"/>
      <c r="DH4378" s="60"/>
      <c r="DI4378" s="61"/>
      <c r="DJ4378" s="62"/>
    </row>
    <row r="4379" spans="107:114" ht="23.25">
      <c r="DC4379" s="57"/>
      <c r="DE4379" s="58"/>
      <c r="DF4379" s="59"/>
      <c r="DG4379" s="60"/>
      <c r="DH4379" s="60"/>
      <c r="DI4379" s="61"/>
      <c r="DJ4379" s="62"/>
    </row>
    <row r="4380" spans="107:114" ht="23.25">
      <c r="DC4380" s="57"/>
      <c r="DE4380" s="58"/>
      <c r="DF4380" s="59"/>
      <c r="DG4380" s="60"/>
      <c r="DH4380" s="60"/>
      <c r="DI4380" s="61"/>
      <c r="DJ4380" s="62"/>
    </row>
    <row r="4381" spans="107:114" ht="23.25">
      <c r="DC4381" s="57"/>
      <c r="DE4381" s="58"/>
      <c r="DF4381" s="59"/>
      <c r="DG4381" s="60"/>
      <c r="DH4381" s="60"/>
      <c r="DI4381" s="61"/>
      <c r="DJ4381" s="62"/>
    </row>
    <row r="4382" spans="107:114" ht="23.25">
      <c r="DC4382" s="57"/>
      <c r="DE4382" s="58"/>
      <c r="DF4382" s="59"/>
      <c r="DG4382" s="60"/>
      <c r="DH4382" s="60"/>
      <c r="DI4382" s="61"/>
      <c r="DJ4382" s="62"/>
    </row>
    <row r="4383" spans="107:114" ht="23.25">
      <c r="DC4383" s="57"/>
      <c r="DE4383" s="58"/>
      <c r="DF4383" s="59"/>
      <c r="DG4383" s="60"/>
      <c r="DH4383" s="60"/>
      <c r="DI4383" s="61"/>
      <c r="DJ4383" s="62"/>
    </row>
    <row r="4384" spans="107:114" ht="23.25">
      <c r="DC4384" s="57"/>
      <c r="DE4384" s="58"/>
      <c r="DF4384" s="59"/>
      <c r="DG4384" s="60"/>
      <c r="DH4384" s="60"/>
      <c r="DI4384" s="61"/>
      <c r="DJ4384" s="62"/>
    </row>
    <row r="4385" spans="107:114" ht="23.25">
      <c r="DC4385" s="57"/>
      <c r="DE4385" s="58"/>
      <c r="DF4385" s="59"/>
      <c r="DG4385" s="60"/>
      <c r="DH4385" s="60"/>
      <c r="DI4385" s="61"/>
      <c r="DJ4385" s="62"/>
    </row>
    <row r="4386" spans="107:114" ht="23.25">
      <c r="DC4386" s="57"/>
      <c r="DE4386" s="58"/>
      <c r="DF4386" s="59"/>
      <c r="DG4386" s="60"/>
      <c r="DH4386" s="60"/>
      <c r="DI4386" s="61"/>
      <c r="DJ4386" s="62"/>
    </row>
    <row r="4387" spans="107:114" ht="23.25">
      <c r="DC4387" s="57"/>
      <c r="DE4387" s="58"/>
      <c r="DF4387" s="59"/>
      <c r="DG4387" s="60"/>
      <c r="DH4387" s="60"/>
      <c r="DI4387" s="61"/>
      <c r="DJ4387" s="62"/>
    </row>
    <row r="4388" spans="107:114" ht="23.25">
      <c r="DC4388" s="57"/>
      <c r="DE4388" s="58"/>
      <c r="DF4388" s="59"/>
      <c r="DG4388" s="60"/>
      <c r="DH4388" s="60"/>
      <c r="DI4388" s="61"/>
      <c r="DJ4388" s="62"/>
    </row>
    <row r="4389" spans="107:114" ht="23.25">
      <c r="DC4389" s="57"/>
      <c r="DE4389" s="58"/>
      <c r="DF4389" s="59"/>
      <c r="DG4389" s="60"/>
      <c r="DH4389" s="60"/>
      <c r="DI4389" s="61"/>
      <c r="DJ4389" s="62"/>
    </row>
    <row r="4390" spans="107:114" ht="23.25">
      <c r="DC4390" s="57"/>
      <c r="DE4390" s="58"/>
      <c r="DF4390" s="59"/>
      <c r="DG4390" s="60"/>
      <c r="DH4390" s="60"/>
      <c r="DI4390" s="61"/>
      <c r="DJ4390" s="62"/>
    </row>
    <row r="4391" spans="107:114" ht="23.25">
      <c r="DC4391" s="57"/>
      <c r="DE4391" s="58"/>
      <c r="DF4391" s="59"/>
      <c r="DG4391" s="60"/>
      <c r="DH4391" s="60"/>
      <c r="DI4391" s="61"/>
      <c r="DJ4391" s="62"/>
    </row>
    <row r="4392" spans="107:114" ht="23.25">
      <c r="DC4392" s="57"/>
      <c r="DE4392" s="58"/>
      <c r="DF4392" s="59"/>
      <c r="DG4392" s="60"/>
      <c r="DH4392" s="60"/>
      <c r="DI4392" s="61"/>
      <c r="DJ4392" s="62"/>
    </row>
    <row r="4393" spans="107:114" ht="23.25">
      <c r="DC4393" s="57"/>
      <c r="DE4393" s="58"/>
      <c r="DF4393" s="59"/>
      <c r="DG4393" s="60"/>
      <c r="DH4393" s="60"/>
      <c r="DI4393" s="61"/>
      <c r="DJ4393" s="62"/>
    </row>
    <row r="4394" spans="107:114" ht="23.25">
      <c r="DC4394" s="57"/>
      <c r="DE4394" s="58"/>
      <c r="DF4394" s="59"/>
      <c r="DG4394" s="60"/>
      <c r="DH4394" s="60"/>
      <c r="DI4394" s="61"/>
      <c r="DJ4394" s="62"/>
    </row>
    <row r="4395" spans="107:114" ht="23.25">
      <c r="DC4395" s="57"/>
      <c r="DE4395" s="58"/>
      <c r="DF4395" s="59"/>
      <c r="DG4395" s="60"/>
      <c r="DH4395" s="60"/>
      <c r="DI4395" s="61"/>
      <c r="DJ4395" s="62"/>
    </row>
    <row r="4396" spans="107:114" ht="23.25">
      <c r="DC4396" s="57"/>
      <c r="DE4396" s="58"/>
      <c r="DF4396" s="59"/>
      <c r="DG4396" s="60"/>
      <c r="DH4396" s="60"/>
      <c r="DI4396" s="61"/>
      <c r="DJ4396" s="62"/>
    </row>
    <row r="4397" spans="107:114" ht="23.25">
      <c r="DC4397" s="57"/>
      <c r="DE4397" s="58"/>
      <c r="DF4397" s="59"/>
      <c r="DG4397" s="60"/>
      <c r="DH4397" s="60"/>
      <c r="DI4397" s="61"/>
      <c r="DJ4397" s="62"/>
    </row>
    <row r="4398" spans="107:114" ht="23.25">
      <c r="DC4398" s="57"/>
      <c r="DE4398" s="58"/>
      <c r="DF4398" s="59"/>
      <c r="DG4398" s="60"/>
      <c r="DH4398" s="60"/>
      <c r="DI4398" s="61"/>
      <c r="DJ4398" s="62"/>
    </row>
    <row r="4399" spans="107:114" ht="23.25">
      <c r="DC4399" s="57"/>
      <c r="DE4399" s="58"/>
      <c r="DF4399" s="59"/>
      <c r="DG4399" s="60"/>
      <c r="DH4399" s="60"/>
      <c r="DI4399" s="61"/>
      <c r="DJ4399" s="62"/>
    </row>
    <row r="4400" spans="107:114" ht="23.25">
      <c r="DC4400" s="57"/>
      <c r="DE4400" s="58"/>
      <c r="DF4400" s="59"/>
      <c r="DG4400" s="60"/>
      <c r="DH4400" s="60"/>
      <c r="DI4400" s="61"/>
      <c r="DJ4400" s="62"/>
    </row>
    <row r="4401" spans="107:114" ht="23.25">
      <c r="DC4401" s="57"/>
      <c r="DE4401" s="58"/>
      <c r="DF4401" s="59"/>
      <c r="DG4401" s="60"/>
      <c r="DH4401" s="60"/>
      <c r="DI4401" s="61"/>
      <c r="DJ4401" s="62"/>
    </row>
    <row r="4402" spans="107:114" ht="23.25">
      <c r="DC4402" s="57"/>
      <c r="DE4402" s="58"/>
      <c r="DF4402" s="59"/>
      <c r="DG4402" s="60"/>
      <c r="DH4402" s="60"/>
      <c r="DI4402" s="61"/>
      <c r="DJ4402" s="62"/>
    </row>
    <row r="4403" spans="107:114" ht="23.25">
      <c r="DC4403" s="57"/>
      <c r="DE4403" s="58"/>
      <c r="DF4403" s="59"/>
      <c r="DG4403" s="60"/>
      <c r="DH4403" s="60"/>
      <c r="DI4403" s="61"/>
      <c r="DJ4403" s="62"/>
    </row>
    <row r="4404" spans="107:114" ht="23.25">
      <c r="DC4404" s="57"/>
      <c r="DE4404" s="58"/>
      <c r="DF4404" s="59"/>
      <c r="DG4404" s="60"/>
      <c r="DH4404" s="60"/>
      <c r="DI4404" s="61"/>
      <c r="DJ4404" s="62"/>
    </row>
    <row r="4405" spans="107:114" ht="23.25">
      <c r="DC4405" s="57"/>
      <c r="DE4405" s="58"/>
      <c r="DF4405" s="59"/>
      <c r="DG4405" s="60"/>
      <c r="DH4405" s="60"/>
      <c r="DI4405" s="61"/>
      <c r="DJ4405" s="62"/>
    </row>
    <row r="4406" spans="107:114" ht="23.25">
      <c r="DC4406" s="57"/>
      <c r="DE4406" s="58"/>
      <c r="DF4406" s="59"/>
      <c r="DG4406" s="60"/>
      <c r="DH4406" s="60"/>
      <c r="DI4406" s="61"/>
      <c r="DJ4406" s="62"/>
    </row>
    <row r="4407" spans="107:114" ht="23.25">
      <c r="DC4407" s="57"/>
      <c r="DE4407" s="58"/>
      <c r="DF4407" s="59"/>
      <c r="DG4407" s="60"/>
      <c r="DH4407" s="60"/>
      <c r="DI4407" s="61"/>
      <c r="DJ4407" s="62"/>
    </row>
    <row r="4408" spans="107:114" ht="23.25">
      <c r="DC4408" s="57"/>
      <c r="DE4408" s="58"/>
      <c r="DF4408" s="59"/>
      <c r="DG4408" s="60"/>
      <c r="DH4408" s="60"/>
      <c r="DI4408" s="61"/>
      <c r="DJ4408" s="62"/>
    </row>
    <row r="4409" spans="107:114" ht="23.25">
      <c r="DC4409" s="57"/>
      <c r="DE4409" s="58"/>
      <c r="DF4409" s="59"/>
      <c r="DG4409" s="60"/>
      <c r="DH4409" s="60"/>
      <c r="DI4409" s="61"/>
      <c r="DJ4409" s="62"/>
    </row>
    <row r="4410" spans="107:114" ht="23.25">
      <c r="DC4410" s="57"/>
      <c r="DE4410" s="58"/>
      <c r="DF4410" s="59"/>
      <c r="DG4410" s="60"/>
      <c r="DH4410" s="60"/>
      <c r="DI4410" s="61"/>
      <c r="DJ4410" s="62"/>
    </row>
    <row r="4411" spans="107:114" ht="23.25">
      <c r="DC4411" s="57"/>
      <c r="DE4411" s="58"/>
      <c r="DF4411" s="59"/>
      <c r="DG4411" s="60"/>
      <c r="DH4411" s="60"/>
      <c r="DI4411" s="61"/>
      <c r="DJ4411" s="62"/>
    </row>
    <row r="4412" spans="107:114" ht="23.25">
      <c r="DC4412" s="57"/>
      <c r="DE4412" s="58"/>
      <c r="DF4412" s="59"/>
      <c r="DG4412" s="60"/>
      <c r="DH4412" s="60"/>
      <c r="DI4412" s="61"/>
      <c r="DJ4412" s="62"/>
    </row>
    <row r="4413" spans="107:114" ht="23.25">
      <c r="DC4413" s="57"/>
      <c r="DE4413" s="58"/>
      <c r="DF4413" s="59"/>
      <c r="DG4413" s="60"/>
      <c r="DH4413" s="60"/>
      <c r="DI4413" s="61"/>
      <c r="DJ4413" s="62"/>
    </row>
    <row r="4414" spans="107:114" ht="23.25">
      <c r="DC4414" s="57"/>
      <c r="DE4414" s="58"/>
      <c r="DF4414" s="59"/>
      <c r="DG4414" s="60"/>
      <c r="DH4414" s="60"/>
      <c r="DI4414" s="61"/>
      <c r="DJ4414" s="62"/>
    </row>
    <row r="4415" spans="107:114" ht="23.25">
      <c r="DC4415" s="57"/>
      <c r="DE4415" s="58"/>
      <c r="DF4415" s="59"/>
      <c r="DG4415" s="60"/>
      <c r="DH4415" s="60"/>
      <c r="DI4415" s="61"/>
      <c r="DJ4415" s="62"/>
    </row>
    <row r="4416" spans="107:114" ht="23.25">
      <c r="DC4416" s="57"/>
      <c r="DE4416" s="58"/>
      <c r="DF4416" s="59"/>
      <c r="DG4416" s="60"/>
      <c r="DH4416" s="60"/>
      <c r="DI4416" s="61"/>
      <c r="DJ4416" s="62"/>
    </row>
    <row r="4417" spans="107:114" ht="23.25">
      <c r="DC4417" s="57"/>
      <c r="DE4417" s="58"/>
      <c r="DF4417" s="59"/>
      <c r="DG4417" s="60"/>
      <c r="DH4417" s="60"/>
      <c r="DI4417" s="61"/>
      <c r="DJ4417" s="62"/>
    </row>
    <row r="4418" spans="107:114" ht="23.25">
      <c r="DC4418" s="57"/>
      <c r="DE4418" s="58"/>
      <c r="DF4418" s="59"/>
      <c r="DG4418" s="60"/>
      <c r="DH4418" s="60"/>
      <c r="DI4418" s="61"/>
      <c r="DJ4418" s="62"/>
    </row>
    <row r="4419" spans="107:114" ht="23.25">
      <c r="DC4419" s="57"/>
      <c r="DE4419" s="58"/>
      <c r="DF4419" s="59"/>
      <c r="DG4419" s="60"/>
      <c r="DH4419" s="60"/>
      <c r="DI4419" s="61"/>
      <c r="DJ4419" s="62"/>
    </row>
    <row r="4420" spans="107:114" ht="23.25">
      <c r="DC4420" s="57"/>
      <c r="DE4420" s="58"/>
      <c r="DF4420" s="59"/>
      <c r="DG4420" s="60"/>
      <c r="DH4420" s="60"/>
      <c r="DI4420" s="61"/>
      <c r="DJ4420" s="62"/>
    </row>
    <row r="4421" spans="107:114" ht="23.25">
      <c r="DC4421" s="57"/>
      <c r="DE4421" s="58"/>
      <c r="DF4421" s="59"/>
      <c r="DG4421" s="60"/>
      <c r="DH4421" s="60"/>
      <c r="DI4421" s="61"/>
      <c r="DJ4421" s="62"/>
    </row>
    <row r="4422" spans="107:114" ht="23.25">
      <c r="DC4422" s="57"/>
      <c r="DE4422" s="58"/>
      <c r="DF4422" s="59"/>
      <c r="DG4422" s="60"/>
      <c r="DH4422" s="60"/>
      <c r="DI4422" s="61"/>
      <c r="DJ4422" s="62"/>
    </row>
    <row r="4423" spans="107:114" ht="23.25">
      <c r="DC4423" s="57"/>
      <c r="DE4423" s="58"/>
      <c r="DF4423" s="59"/>
      <c r="DG4423" s="60"/>
      <c r="DH4423" s="60"/>
      <c r="DI4423" s="61"/>
      <c r="DJ4423" s="62"/>
    </row>
    <row r="4424" spans="107:114" ht="23.25">
      <c r="DC4424" s="57"/>
      <c r="DE4424" s="58"/>
      <c r="DF4424" s="59"/>
      <c r="DG4424" s="60"/>
      <c r="DH4424" s="60"/>
      <c r="DI4424" s="61"/>
      <c r="DJ4424" s="62"/>
    </row>
    <row r="4425" spans="107:114" ht="23.25">
      <c r="DC4425" s="57"/>
      <c r="DE4425" s="58"/>
      <c r="DF4425" s="59"/>
      <c r="DG4425" s="60"/>
      <c r="DH4425" s="60"/>
      <c r="DI4425" s="61"/>
      <c r="DJ4425" s="62"/>
    </row>
    <row r="4426" spans="107:114" ht="23.25">
      <c r="DC4426" s="57"/>
      <c r="DE4426" s="58"/>
      <c r="DF4426" s="59"/>
      <c r="DG4426" s="60"/>
      <c r="DH4426" s="60"/>
      <c r="DI4426" s="61"/>
      <c r="DJ4426" s="62"/>
    </row>
    <row r="4427" spans="107:114" ht="23.25">
      <c r="DC4427" s="57"/>
      <c r="DE4427" s="58"/>
      <c r="DF4427" s="59"/>
      <c r="DG4427" s="60"/>
      <c r="DH4427" s="60"/>
      <c r="DI4427" s="61"/>
      <c r="DJ4427" s="62"/>
    </row>
    <row r="4428" spans="107:114" ht="23.25">
      <c r="DC4428" s="57"/>
      <c r="DE4428" s="58"/>
      <c r="DF4428" s="59"/>
      <c r="DG4428" s="60"/>
      <c r="DH4428" s="60"/>
      <c r="DI4428" s="61"/>
      <c r="DJ4428" s="62"/>
    </row>
    <row r="4429" spans="107:114" ht="23.25">
      <c r="DC4429" s="57"/>
      <c r="DE4429" s="58"/>
      <c r="DF4429" s="59"/>
      <c r="DG4429" s="60"/>
      <c r="DH4429" s="60"/>
      <c r="DI4429" s="61"/>
      <c r="DJ4429" s="62"/>
    </row>
    <row r="4430" spans="107:114" ht="23.25">
      <c r="DC4430" s="57"/>
      <c r="DE4430" s="58"/>
      <c r="DF4430" s="59"/>
      <c r="DG4430" s="60"/>
      <c r="DH4430" s="60"/>
      <c r="DI4430" s="61"/>
      <c r="DJ4430" s="62"/>
    </row>
    <row r="4431" spans="107:114" ht="23.25">
      <c r="DC4431" s="57"/>
      <c r="DE4431" s="58"/>
      <c r="DF4431" s="59"/>
      <c r="DG4431" s="60"/>
      <c r="DH4431" s="60"/>
      <c r="DI4431" s="61"/>
      <c r="DJ4431" s="62"/>
    </row>
    <row r="4432" spans="107:114" ht="23.25">
      <c r="DC4432" s="57"/>
      <c r="DE4432" s="58"/>
      <c r="DF4432" s="59"/>
      <c r="DG4432" s="60"/>
      <c r="DH4432" s="60"/>
      <c r="DI4432" s="61"/>
      <c r="DJ4432" s="62"/>
    </row>
    <row r="4433" spans="107:114" ht="23.25">
      <c r="DC4433" s="57"/>
      <c r="DE4433" s="58"/>
      <c r="DF4433" s="59"/>
      <c r="DG4433" s="60"/>
      <c r="DH4433" s="60"/>
      <c r="DI4433" s="61"/>
      <c r="DJ4433" s="62"/>
    </row>
    <row r="4434" spans="107:114" ht="23.25">
      <c r="DC4434" s="57"/>
      <c r="DE4434" s="58"/>
      <c r="DF4434" s="59"/>
      <c r="DG4434" s="60"/>
      <c r="DH4434" s="60"/>
      <c r="DI4434" s="61"/>
      <c r="DJ4434" s="62"/>
    </row>
    <row r="4435" spans="107:114" ht="23.25">
      <c r="DC4435" s="57"/>
      <c r="DE4435" s="58"/>
      <c r="DF4435" s="59"/>
      <c r="DG4435" s="60"/>
      <c r="DH4435" s="60"/>
      <c r="DI4435" s="61"/>
      <c r="DJ4435" s="62"/>
    </row>
    <row r="4436" spans="107:114" ht="23.25">
      <c r="DC4436" s="57"/>
      <c r="DE4436" s="58"/>
      <c r="DF4436" s="59"/>
      <c r="DG4436" s="60"/>
      <c r="DH4436" s="60"/>
      <c r="DI4436" s="61"/>
      <c r="DJ4436" s="62"/>
    </row>
    <row r="4437" spans="107:114" ht="23.25">
      <c r="DC4437" s="57"/>
      <c r="DE4437" s="58"/>
      <c r="DF4437" s="59"/>
      <c r="DG4437" s="60"/>
      <c r="DH4437" s="60"/>
      <c r="DI4437" s="61"/>
      <c r="DJ4437" s="62"/>
    </row>
    <row r="4438" spans="107:114" ht="23.25">
      <c r="DC4438" s="57"/>
      <c r="DE4438" s="58"/>
      <c r="DF4438" s="59"/>
      <c r="DG4438" s="60"/>
      <c r="DH4438" s="60"/>
      <c r="DI4438" s="61"/>
      <c r="DJ4438" s="62"/>
    </row>
    <row r="4439" spans="107:114" ht="23.25">
      <c r="DC4439" s="57"/>
      <c r="DE4439" s="58"/>
      <c r="DF4439" s="59"/>
      <c r="DG4439" s="60"/>
      <c r="DH4439" s="60"/>
      <c r="DI4439" s="61"/>
      <c r="DJ4439" s="62"/>
    </row>
    <row r="4440" spans="107:114" ht="23.25">
      <c r="DC4440" s="57"/>
      <c r="DE4440" s="58"/>
      <c r="DF4440" s="59"/>
      <c r="DG4440" s="60"/>
      <c r="DH4440" s="60"/>
      <c r="DI4440" s="61"/>
      <c r="DJ4440" s="62"/>
    </row>
    <row r="4441" spans="107:114" ht="23.25">
      <c r="DC4441" s="57"/>
      <c r="DE4441" s="58"/>
      <c r="DF4441" s="59"/>
      <c r="DG4441" s="60"/>
      <c r="DH4441" s="60"/>
      <c r="DI4441" s="61"/>
      <c r="DJ4441" s="62"/>
    </row>
    <row r="4442" spans="107:114" ht="23.25">
      <c r="DC4442" s="57"/>
      <c r="DE4442" s="58"/>
      <c r="DF4442" s="59"/>
      <c r="DG4442" s="60"/>
      <c r="DH4442" s="60"/>
      <c r="DI4442" s="61"/>
      <c r="DJ4442" s="62"/>
    </row>
    <row r="4443" spans="107:114" ht="23.25">
      <c r="DC4443" s="57"/>
      <c r="DE4443" s="58"/>
      <c r="DF4443" s="59"/>
      <c r="DG4443" s="60"/>
      <c r="DH4443" s="60"/>
      <c r="DI4443" s="61"/>
      <c r="DJ4443" s="62"/>
    </row>
    <row r="4444" spans="107:114" ht="23.25">
      <c r="DC4444" s="57"/>
      <c r="DE4444" s="58"/>
      <c r="DF4444" s="59"/>
      <c r="DG4444" s="60"/>
      <c r="DH4444" s="60"/>
      <c r="DI4444" s="61"/>
      <c r="DJ4444" s="62"/>
    </row>
    <row r="4445" spans="107:114" ht="23.25">
      <c r="DC4445" s="57"/>
      <c r="DE4445" s="58"/>
      <c r="DF4445" s="59"/>
      <c r="DG4445" s="60"/>
      <c r="DH4445" s="60"/>
      <c r="DI4445" s="61"/>
      <c r="DJ4445" s="62"/>
    </row>
    <row r="4446" spans="107:114" ht="23.25">
      <c r="DC4446" s="57"/>
      <c r="DE4446" s="58"/>
      <c r="DF4446" s="59"/>
      <c r="DG4446" s="60"/>
      <c r="DH4446" s="60"/>
      <c r="DI4446" s="61"/>
      <c r="DJ4446" s="62"/>
    </row>
    <row r="4447" spans="107:114" ht="23.25">
      <c r="DC4447" s="57"/>
      <c r="DE4447" s="58"/>
      <c r="DF4447" s="59"/>
      <c r="DG4447" s="60"/>
      <c r="DH4447" s="60"/>
      <c r="DI4447" s="61"/>
      <c r="DJ4447" s="62"/>
    </row>
    <row r="4448" spans="107:114" ht="23.25">
      <c r="DC4448" s="57"/>
      <c r="DE4448" s="58"/>
      <c r="DF4448" s="59"/>
      <c r="DG4448" s="60"/>
      <c r="DH4448" s="60"/>
      <c r="DI4448" s="61"/>
      <c r="DJ4448" s="62"/>
    </row>
    <row r="4449" spans="107:114" ht="23.25">
      <c r="DC4449" s="57"/>
      <c r="DE4449" s="58"/>
      <c r="DF4449" s="59"/>
      <c r="DG4449" s="60"/>
      <c r="DH4449" s="60"/>
      <c r="DI4449" s="61"/>
      <c r="DJ4449" s="62"/>
    </row>
    <row r="4450" spans="107:114" ht="23.25">
      <c r="DC4450" s="57"/>
      <c r="DE4450" s="58"/>
      <c r="DF4450" s="59"/>
      <c r="DG4450" s="60"/>
      <c r="DH4450" s="60"/>
      <c r="DI4450" s="61"/>
      <c r="DJ4450" s="62"/>
    </row>
    <row r="4451" spans="107:114" ht="23.25">
      <c r="DC4451" s="57"/>
      <c r="DE4451" s="58"/>
      <c r="DF4451" s="59"/>
      <c r="DG4451" s="60"/>
      <c r="DH4451" s="60"/>
      <c r="DI4451" s="61"/>
      <c r="DJ4451" s="62"/>
    </row>
    <row r="4452" spans="107:114" ht="23.25">
      <c r="DC4452" s="57"/>
      <c r="DE4452" s="58"/>
      <c r="DF4452" s="59"/>
      <c r="DG4452" s="60"/>
      <c r="DH4452" s="60"/>
      <c r="DI4452" s="61"/>
      <c r="DJ4452" s="62"/>
    </row>
    <row r="4453" spans="107:114" ht="23.25">
      <c r="DC4453" s="57"/>
      <c r="DE4453" s="58"/>
      <c r="DF4453" s="59"/>
      <c r="DG4453" s="60"/>
      <c r="DH4453" s="60"/>
      <c r="DI4453" s="61"/>
      <c r="DJ4453" s="62"/>
    </row>
    <row r="4454" spans="107:114" ht="23.25">
      <c r="DC4454" s="57"/>
      <c r="DE4454" s="58"/>
      <c r="DF4454" s="59"/>
      <c r="DG4454" s="60"/>
      <c r="DH4454" s="60"/>
      <c r="DI4454" s="61"/>
      <c r="DJ4454" s="62"/>
    </row>
    <row r="4455" spans="107:114" ht="23.25">
      <c r="DC4455" s="57"/>
      <c r="DE4455" s="58"/>
      <c r="DF4455" s="59"/>
      <c r="DG4455" s="60"/>
      <c r="DH4455" s="60"/>
      <c r="DI4455" s="61"/>
      <c r="DJ4455" s="62"/>
    </row>
    <row r="4456" spans="107:114" ht="23.25">
      <c r="DC4456" s="57"/>
      <c r="DE4456" s="58"/>
      <c r="DF4456" s="59"/>
      <c r="DG4456" s="60"/>
      <c r="DH4456" s="60"/>
      <c r="DI4456" s="61"/>
      <c r="DJ4456" s="62"/>
    </row>
    <row r="4457" spans="107:114" ht="23.25">
      <c r="DC4457" s="57"/>
      <c r="DE4457" s="58"/>
      <c r="DF4457" s="59"/>
      <c r="DG4457" s="60"/>
      <c r="DH4457" s="60"/>
      <c r="DI4457" s="61"/>
      <c r="DJ4457" s="62"/>
    </row>
    <row r="4458" spans="107:114" ht="23.25">
      <c r="DC4458" s="57"/>
      <c r="DE4458" s="58"/>
      <c r="DF4458" s="59"/>
      <c r="DG4458" s="60"/>
      <c r="DH4458" s="60"/>
      <c r="DI4458" s="61"/>
      <c r="DJ4458" s="62"/>
    </row>
    <row r="4459" spans="107:114" ht="23.25">
      <c r="DC4459" s="57"/>
      <c r="DE4459" s="58"/>
      <c r="DF4459" s="59"/>
      <c r="DG4459" s="60"/>
      <c r="DH4459" s="60"/>
      <c r="DI4459" s="61"/>
      <c r="DJ4459" s="62"/>
    </row>
    <row r="4460" spans="107:114" ht="23.25">
      <c r="DC4460" s="57"/>
      <c r="DE4460" s="58"/>
      <c r="DF4460" s="59"/>
      <c r="DG4460" s="60"/>
      <c r="DH4460" s="60"/>
      <c r="DI4460" s="61"/>
      <c r="DJ4460" s="62"/>
    </row>
    <row r="4461" spans="107:114" ht="23.25">
      <c r="DC4461" s="57"/>
      <c r="DE4461" s="58"/>
      <c r="DF4461" s="59"/>
      <c r="DG4461" s="60"/>
      <c r="DH4461" s="60"/>
      <c r="DI4461" s="61"/>
      <c r="DJ4461" s="62"/>
    </row>
    <row r="4462" spans="107:114" ht="23.25">
      <c r="DC4462" s="57"/>
      <c r="DE4462" s="58"/>
      <c r="DF4462" s="59"/>
      <c r="DG4462" s="60"/>
      <c r="DH4462" s="60"/>
      <c r="DI4462" s="61"/>
      <c r="DJ4462" s="62"/>
    </row>
    <row r="4463" spans="107:114" ht="23.25">
      <c r="DC4463" s="57"/>
      <c r="DE4463" s="58"/>
      <c r="DF4463" s="59"/>
      <c r="DG4463" s="60"/>
      <c r="DH4463" s="60"/>
      <c r="DI4463" s="61"/>
      <c r="DJ4463" s="62"/>
    </row>
    <row r="4464" spans="107:114" ht="23.25">
      <c r="DC4464" s="57"/>
      <c r="DE4464" s="58"/>
      <c r="DF4464" s="59"/>
      <c r="DG4464" s="60"/>
      <c r="DH4464" s="60"/>
      <c r="DI4464" s="61"/>
      <c r="DJ4464" s="62"/>
    </row>
    <row r="4465" spans="107:114" ht="23.25">
      <c r="DC4465" s="57"/>
      <c r="DE4465" s="58"/>
      <c r="DF4465" s="59"/>
      <c r="DG4465" s="60"/>
      <c r="DH4465" s="60"/>
      <c r="DI4465" s="61"/>
      <c r="DJ4465" s="62"/>
    </row>
    <row r="4466" spans="107:114" ht="23.25">
      <c r="DC4466" s="57"/>
      <c r="DE4466" s="58"/>
      <c r="DF4466" s="59"/>
      <c r="DG4466" s="60"/>
      <c r="DH4466" s="60"/>
      <c r="DI4466" s="61"/>
      <c r="DJ4466" s="62"/>
    </row>
    <row r="4467" spans="107:114" ht="23.25">
      <c r="DC4467" s="57"/>
      <c r="DE4467" s="58"/>
      <c r="DF4467" s="59"/>
      <c r="DG4467" s="60"/>
      <c r="DH4467" s="60"/>
      <c r="DI4467" s="61"/>
      <c r="DJ4467" s="62"/>
    </row>
    <row r="4468" spans="107:114" ht="23.25">
      <c r="DC4468" s="57"/>
      <c r="DE4468" s="58"/>
      <c r="DF4468" s="59"/>
      <c r="DG4468" s="60"/>
      <c r="DH4468" s="60"/>
      <c r="DI4468" s="61"/>
      <c r="DJ4468" s="62"/>
    </row>
    <row r="4469" spans="107:114" ht="23.25">
      <c r="DC4469" s="57"/>
      <c r="DE4469" s="58"/>
      <c r="DF4469" s="59"/>
      <c r="DG4469" s="60"/>
      <c r="DH4469" s="60"/>
      <c r="DI4469" s="61"/>
      <c r="DJ4469" s="62"/>
    </row>
    <row r="4470" spans="107:114" ht="23.25">
      <c r="DC4470" s="57"/>
      <c r="DE4470" s="58"/>
      <c r="DF4470" s="59"/>
      <c r="DG4470" s="60"/>
      <c r="DH4470" s="60"/>
      <c r="DI4470" s="61"/>
      <c r="DJ4470" s="62"/>
    </row>
    <row r="4471" spans="107:114" ht="23.25">
      <c r="DC4471" s="57"/>
      <c r="DE4471" s="58"/>
      <c r="DF4471" s="59"/>
      <c r="DG4471" s="60"/>
      <c r="DH4471" s="60"/>
      <c r="DI4471" s="61"/>
      <c r="DJ4471" s="62"/>
    </row>
    <row r="4472" spans="107:114" ht="23.25">
      <c r="DC4472" s="57"/>
      <c r="DE4472" s="58"/>
      <c r="DF4472" s="59"/>
      <c r="DG4472" s="60"/>
      <c r="DH4472" s="60"/>
      <c r="DI4472" s="61"/>
      <c r="DJ4472" s="62"/>
    </row>
    <row r="4473" spans="107:114" ht="23.25">
      <c r="DC4473" s="57"/>
      <c r="DE4473" s="58"/>
      <c r="DF4473" s="59"/>
      <c r="DG4473" s="60"/>
      <c r="DH4473" s="60"/>
      <c r="DI4473" s="61"/>
      <c r="DJ4473" s="62"/>
    </row>
    <row r="4474" spans="107:114" ht="23.25">
      <c r="DC4474" s="57"/>
      <c r="DE4474" s="58"/>
      <c r="DF4474" s="59"/>
      <c r="DG4474" s="60"/>
      <c r="DH4474" s="60"/>
      <c r="DI4474" s="61"/>
      <c r="DJ4474" s="62"/>
    </row>
    <row r="4475" spans="107:114" ht="23.25">
      <c r="DC4475" s="57"/>
      <c r="DE4475" s="58"/>
      <c r="DF4475" s="59"/>
      <c r="DG4475" s="60"/>
      <c r="DH4475" s="60"/>
      <c r="DI4475" s="61"/>
      <c r="DJ4475" s="62"/>
    </row>
    <row r="4476" spans="107:114" ht="23.25">
      <c r="DC4476" s="57"/>
      <c r="DE4476" s="58"/>
      <c r="DF4476" s="59"/>
      <c r="DG4476" s="60"/>
      <c r="DH4476" s="60"/>
      <c r="DI4476" s="61"/>
      <c r="DJ4476" s="62"/>
    </row>
    <row r="4477" spans="107:114" ht="23.25">
      <c r="DC4477" s="57"/>
      <c r="DE4477" s="58"/>
      <c r="DF4477" s="59"/>
      <c r="DG4477" s="60"/>
      <c r="DH4477" s="60"/>
      <c r="DI4477" s="61"/>
      <c r="DJ4477" s="62"/>
    </row>
    <row r="4478" spans="107:114" ht="23.25">
      <c r="DC4478" s="57"/>
      <c r="DE4478" s="58"/>
      <c r="DF4478" s="59"/>
      <c r="DG4478" s="60"/>
      <c r="DH4478" s="60"/>
      <c r="DI4478" s="61"/>
      <c r="DJ4478" s="62"/>
    </row>
    <row r="4479" spans="107:114" ht="23.25">
      <c r="DC4479" s="57"/>
      <c r="DE4479" s="58"/>
      <c r="DF4479" s="59"/>
      <c r="DG4479" s="60"/>
      <c r="DH4479" s="60"/>
      <c r="DI4479" s="61"/>
      <c r="DJ4479" s="62"/>
    </row>
    <row r="4480" spans="107:114" ht="23.25">
      <c r="DC4480" s="57"/>
      <c r="DE4480" s="58"/>
      <c r="DF4480" s="59"/>
      <c r="DG4480" s="60"/>
      <c r="DH4480" s="60"/>
      <c r="DI4480" s="61"/>
      <c r="DJ4480" s="62"/>
    </row>
    <row r="4481" spans="107:114" ht="23.25">
      <c r="DC4481" s="57"/>
      <c r="DE4481" s="58"/>
      <c r="DF4481" s="59"/>
      <c r="DG4481" s="60"/>
      <c r="DH4481" s="60"/>
      <c r="DI4481" s="61"/>
      <c r="DJ4481" s="62"/>
    </row>
    <row r="4482" spans="107:114" ht="23.25">
      <c r="DC4482" s="57"/>
      <c r="DE4482" s="58"/>
      <c r="DF4482" s="59"/>
      <c r="DG4482" s="60"/>
      <c r="DH4482" s="60"/>
      <c r="DI4482" s="61"/>
      <c r="DJ4482" s="62"/>
    </row>
    <row r="4483" spans="107:114" ht="23.25">
      <c r="DC4483" s="57"/>
      <c r="DE4483" s="58"/>
      <c r="DF4483" s="59"/>
      <c r="DG4483" s="60"/>
      <c r="DH4483" s="60"/>
      <c r="DI4483" s="61"/>
      <c r="DJ4483" s="62"/>
    </row>
    <row r="4484" spans="107:114" ht="23.25">
      <c r="DC4484" s="57"/>
      <c r="DE4484" s="58"/>
      <c r="DF4484" s="59"/>
      <c r="DG4484" s="60"/>
      <c r="DH4484" s="60"/>
      <c r="DI4484" s="61"/>
      <c r="DJ4484" s="62"/>
    </row>
    <row r="4485" spans="107:114" ht="23.25">
      <c r="DC4485" s="57"/>
      <c r="DE4485" s="58"/>
      <c r="DF4485" s="59"/>
      <c r="DG4485" s="60"/>
      <c r="DH4485" s="60"/>
      <c r="DI4485" s="61"/>
      <c r="DJ4485" s="62"/>
    </row>
    <row r="4486" spans="107:114" ht="23.25">
      <c r="DC4486" s="57"/>
      <c r="DE4486" s="58"/>
      <c r="DF4486" s="59"/>
      <c r="DG4486" s="60"/>
      <c r="DH4486" s="60"/>
      <c r="DI4486" s="61"/>
      <c r="DJ4486" s="62"/>
    </row>
    <row r="4487" spans="107:114" ht="23.25">
      <c r="DC4487" s="57"/>
      <c r="DE4487" s="58"/>
      <c r="DF4487" s="59"/>
      <c r="DG4487" s="60"/>
      <c r="DH4487" s="60"/>
      <c r="DI4487" s="61"/>
      <c r="DJ4487" s="62"/>
    </row>
    <row r="4488" spans="107:114" ht="23.25">
      <c r="DC4488" s="57"/>
      <c r="DE4488" s="58"/>
      <c r="DF4488" s="59"/>
      <c r="DG4488" s="60"/>
      <c r="DH4488" s="60"/>
      <c r="DI4488" s="61"/>
      <c r="DJ4488" s="62"/>
    </row>
    <row r="4489" spans="107:114" ht="23.25">
      <c r="DC4489" s="57"/>
      <c r="DE4489" s="58"/>
      <c r="DF4489" s="59"/>
      <c r="DG4489" s="60"/>
      <c r="DH4489" s="60"/>
      <c r="DI4489" s="61"/>
      <c r="DJ4489" s="62"/>
    </row>
    <row r="4490" spans="107:114" ht="23.25">
      <c r="DC4490" s="57"/>
      <c r="DE4490" s="58"/>
      <c r="DF4490" s="59"/>
      <c r="DG4490" s="60"/>
      <c r="DH4490" s="60"/>
      <c r="DI4490" s="61"/>
      <c r="DJ4490" s="62"/>
    </row>
    <row r="4491" spans="107:114" ht="23.25">
      <c r="DC4491" s="57"/>
      <c r="DE4491" s="58"/>
      <c r="DF4491" s="59"/>
      <c r="DG4491" s="60"/>
      <c r="DH4491" s="60"/>
      <c r="DI4491" s="61"/>
      <c r="DJ4491" s="62"/>
    </row>
    <row r="4492" spans="107:114" ht="23.25">
      <c r="DC4492" s="57"/>
      <c r="DE4492" s="58"/>
      <c r="DF4492" s="59"/>
      <c r="DG4492" s="60"/>
      <c r="DH4492" s="60"/>
      <c r="DI4492" s="61"/>
      <c r="DJ4492" s="62"/>
    </row>
    <row r="4493" spans="107:114" ht="23.25">
      <c r="DC4493" s="57"/>
      <c r="DE4493" s="58"/>
      <c r="DF4493" s="59"/>
      <c r="DG4493" s="60"/>
      <c r="DH4493" s="60"/>
      <c r="DI4493" s="61"/>
      <c r="DJ4493" s="62"/>
    </row>
    <row r="4494" spans="107:114" ht="23.25">
      <c r="DC4494" s="57"/>
      <c r="DE4494" s="58"/>
      <c r="DF4494" s="59"/>
      <c r="DG4494" s="60"/>
      <c r="DH4494" s="60"/>
      <c r="DI4494" s="61"/>
      <c r="DJ4494" s="62"/>
    </row>
    <row r="4495" spans="107:114" ht="23.25">
      <c r="DC4495" s="57"/>
      <c r="DE4495" s="58"/>
      <c r="DF4495" s="59"/>
      <c r="DG4495" s="60"/>
      <c r="DH4495" s="60"/>
      <c r="DI4495" s="61"/>
      <c r="DJ4495" s="62"/>
    </row>
    <row r="4496" spans="107:114" ht="23.25">
      <c r="DC4496" s="57"/>
      <c r="DE4496" s="58"/>
      <c r="DF4496" s="59"/>
      <c r="DG4496" s="60"/>
      <c r="DH4496" s="60"/>
      <c r="DI4496" s="61"/>
      <c r="DJ4496" s="62"/>
    </row>
    <row r="4497" spans="107:114" ht="23.25">
      <c r="DC4497" s="57"/>
      <c r="DE4497" s="58"/>
      <c r="DF4497" s="59"/>
      <c r="DG4497" s="60"/>
      <c r="DH4497" s="60"/>
      <c r="DI4497" s="61"/>
      <c r="DJ4497" s="62"/>
    </row>
    <row r="4498" spans="107:114" ht="23.25">
      <c r="DC4498" s="57"/>
      <c r="DE4498" s="58"/>
      <c r="DF4498" s="59"/>
      <c r="DG4498" s="60"/>
      <c r="DH4498" s="60"/>
      <c r="DI4498" s="61"/>
      <c r="DJ4498" s="62"/>
    </row>
    <row r="4499" spans="107:114" ht="23.25">
      <c r="DC4499" s="57"/>
      <c r="DE4499" s="58"/>
      <c r="DF4499" s="59"/>
      <c r="DG4499" s="60"/>
      <c r="DH4499" s="60"/>
      <c r="DI4499" s="61"/>
      <c r="DJ4499" s="62"/>
    </row>
    <row r="4500" spans="107:114" ht="23.25">
      <c r="DC4500" s="57"/>
      <c r="DE4500" s="58"/>
      <c r="DF4500" s="59"/>
      <c r="DG4500" s="60"/>
      <c r="DH4500" s="60"/>
      <c r="DI4500" s="61"/>
      <c r="DJ4500" s="62"/>
    </row>
    <row r="4501" spans="107:114" ht="23.25">
      <c r="DC4501" s="57"/>
      <c r="DE4501" s="58"/>
      <c r="DF4501" s="59"/>
      <c r="DG4501" s="60"/>
      <c r="DH4501" s="60"/>
      <c r="DI4501" s="61"/>
      <c r="DJ4501" s="62"/>
    </row>
    <row r="4502" spans="107:114" ht="23.25">
      <c r="DC4502" s="57"/>
      <c r="DE4502" s="58"/>
      <c r="DF4502" s="59"/>
      <c r="DG4502" s="60"/>
      <c r="DH4502" s="60"/>
      <c r="DI4502" s="61"/>
      <c r="DJ4502" s="62"/>
    </row>
    <row r="4503" spans="107:114" ht="23.25">
      <c r="DC4503" s="57"/>
      <c r="DE4503" s="58"/>
      <c r="DF4503" s="59"/>
      <c r="DG4503" s="60"/>
      <c r="DH4503" s="60"/>
      <c r="DI4503" s="61"/>
      <c r="DJ4503" s="62"/>
    </row>
    <row r="4504" spans="107:114" ht="23.25">
      <c r="DC4504" s="57"/>
      <c r="DE4504" s="58"/>
      <c r="DF4504" s="59"/>
      <c r="DG4504" s="60"/>
      <c r="DH4504" s="60"/>
      <c r="DI4504" s="61"/>
      <c r="DJ4504" s="62"/>
    </row>
    <row r="4505" spans="107:114" ht="23.25">
      <c r="DC4505" s="57"/>
      <c r="DE4505" s="58"/>
      <c r="DF4505" s="59"/>
      <c r="DG4505" s="60"/>
      <c r="DH4505" s="60"/>
      <c r="DI4505" s="61"/>
      <c r="DJ4505" s="62"/>
    </row>
    <row r="4506" spans="107:114" ht="23.25">
      <c r="DC4506" s="57"/>
      <c r="DE4506" s="58"/>
      <c r="DF4506" s="59"/>
      <c r="DG4506" s="60"/>
      <c r="DH4506" s="60"/>
      <c r="DI4506" s="61"/>
      <c r="DJ4506" s="62"/>
    </row>
    <row r="4507" spans="107:114" ht="23.25">
      <c r="DC4507" s="57"/>
      <c r="DE4507" s="58"/>
      <c r="DF4507" s="59"/>
      <c r="DG4507" s="60"/>
      <c r="DH4507" s="60"/>
      <c r="DI4507" s="61"/>
      <c r="DJ4507" s="62"/>
    </row>
    <row r="4508" spans="107:114" ht="23.25">
      <c r="DC4508" s="57"/>
      <c r="DE4508" s="58"/>
      <c r="DF4508" s="59"/>
      <c r="DG4508" s="60"/>
      <c r="DH4508" s="60"/>
      <c r="DI4508" s="61"/>
      <c r="DJ4508" s="62"/>
    </row>
    <row r="4509" spans="107:114" ht="23.25">
      <c r="DC4509" s="57"/>
      <c r="DE4509" s="58"/>
      <c r="DF4509" s="59"/>
      <c r="DG4509" s="60"/>
      <c r="DH4509" s="60"/>
      <c r="DI4509" s="61"/>
      <c r="DJ4509" s="62"/>
    </row>
    <row r="4510" spans="107:114" ht="23.25">
      <c r="DC4510" s="57"/>
      <c r="DE4510" s="58"/>
      <c r="DF4510" s="59"/>
      <c r="DG4510" s="60"/>
      <c r="DH4510" s="60"/>
      <c r="DI4510" s="61"/>
      <c r="DJ4510" s="62"/>
    </row>
    <row r="4511" spans="107:114" ht="23.25">
      <c r="DC4511" s="57"/>
      <c r="DE4511" s="58"/>
      <c r="DF4511" s="59"/>
      <c r="DG4511" s="60"/>
      <c r="DH4511" s="60"/>
      <c r="DI4511" s="61"/>
      <c r="DJ4511" s="62"/>
    </row>
    <row r="4512" spans="107:114" ht="23.25">
      <c r="DC4512" s="57"/>
      <c r="DE4512" s="58"/>
      <c r="DF4512" s="59"/>
      <c r="DG4512" s="60"/>
      <c r="DH4512" s="60"/>
      <c r="DI4512" s="61"/>
      <c r="DJ4512" s="62"/>
    </row>
    <row r="4513" spans="107:114" ht="23.25">
      <c r="DC4513" s="57"/>
      <c r="DE4513" s="58"/>
      <c r="DF4513" s="59"/>
      <c r="DG4513" s="60"/>
      <c r="DH4513" s="60"/>
      <c r="DI4513" s="61"/>
      <c r="DJ4513" s="62"/>
    </row>
    <row r="4514" spans="107:114" ht="23.25">
      <c r="DC4514" s="57"/>
      <c r="DE4514" s="58"/>
      <c r="DF4514" s="59"/>
      <c r="DG4514" s="60"/>
      <c r="DH4514" s="60"/>
      <c r="DI4514" s="61"/>
      <c r="DJ4514" s="62"/>
    </row>
    <row r="4515" spans="107:114" ht="23.25">
      <c r="DC4515" s="57"/>
      <c r="DE4515" s="58"/>
      <c r="DF4515" s="59"/>
      <c r="DG4515" s="60"/>
      <c r="DH4515" s="60"/>
      <c r="DI4515" s="61"/>
      <c r="DJ4515" s="62"/>
    </row>
    <row r="4516" spans="107:114" ht="23.25">
      <c r="DC4516" s="57"/>
      <c r="DE4516" s="58"/>
      <c r="DF4516" s="59"/>
      <c r="DG4516" s="60"/>
      <c r="DH4516" s="60"/>
      <c r="DI4516" s="61"/>
      <c r="DJ4516" s="62"/>
    </row>
    <row r="4517" spans="107:114" ht="23.25">
      <c r="DC4517" s="57"/>
      <c r="DE4517" s="58"/>
      <c r="DF4517" s="59"/>
      <c r="DG4517" s="60"/>
      <c r="DH4517" s="60"/>
      <c r="DI4517" s="61"/>
      <c r="DJ4517" s="62"/>
    </row>
    <row r="4518" spans="107:114" ht="23.25">
      <c r="DC4518" s="57"/>
      <c r="DE4518" s="58"/>
      <c r="DF4518" s="59"/>
      <c r="DG4518" s="60"/>
      <c r="DH4518" s="60"/>
      <c r="DI4518" s="61"/>
      <c r="DJ4518" s="62"/>
    </row>
    <row r="4519" spans="107:114" ht="23.25">
      <c r="DC4519" s="57"/>
      <c r="DE4519" s="58"/>
      <c r="DF4519" s="59"/>
      <c r="DG4519" s="60"/>
      <c r="DH4519" s="60"/>
      <c r="DI4519" s="61"/>
      <c r="DJ4519" s="62"/>
    </row>
    <row r="4520" spans="107:114" ht="23.25">
      <c r="DC4520" s="57"/>
      <c r="DE4520" s="58"/>
      <c r="DF4520" s="59"/>
      <c r="DG4520" s="60"/>
      <c r="DH4520" s="60"/>
      <c r="DI4520" s="61"/>
      <c r="DJ4520" s="62"/>
    </row>
    <row r="4521" spans="107:114" ht="23.25">
      <c r="DC4521" s="57"/>
      <c r="DE4521" s="58"/>
      <c r="DF4521" s="59"/>
      <c r="DG4521" s="60"/>
      <c r="DH4521" s="60"/>
      <c r="DI4521" s="61"/>
      <c r="DJ4521" s="62"/>
    </row>
    <row r="4522" spans="107:114" ht="23.25">
      <c r="DC4522" s="57"/>
      <c r="DE4522" s="58"/>
      <c r="DF4522" s="59"/>
      <c r="DG4522" s="60"/>
      <c r="DH4522" s="60"/>
      <c r="DI4522" s="61"/>
      <c r="DJ4522" s="62"/>
    </row>
    <row r="4523" spans="107:114" ht="23.25">
      <c r="DC4523" s="57"/>
      <c r="DE4523" s="58"/>
      <c r="DF4523" s="59"/>
      <c r="DG4523" s="60"/>
      <c r="DH4523" s="60"/>
      <c r="DI4523" s="61"/>
      <c r="DJ4523" s="62"/>
    </row>
    <row r="4524" spans="107:114" ht="23.25">
      <c r="DC4524" s="57"/>
      <c r="DE4524" s="58"/>
      <c r="DF4524" s="59"/>
      <c r="DG4524" s="60"/>
      <c r="DH4524" s="60"/>
      <c r="DI4524" s="61"/>
      <c r="DJ4524" s="62"/>
    </row>
    <row r="4525" spans="107:114" ht="23.25">
      <c r="DC4525" s="57"/>
      <c r="DE4525" s="58"/>
      <c r="DF4525" s="59"/>
      <c r="DG4525" s="60"/>
      <c r="DH4525" s="60"/>
      <c r="DI4525" s="61"/>
      <c r="DJ4525" s="62"/>
    </row>
    <row r="4526" spans="107:114" ht="23.25">
      <c r="DC4526" s="57"/>
      <c r="DE4526" s="58"/>
      <c r="DF4526" s="59"/>
      <c r="DG4526" s="60"/>
      <c r="DH4526" s="60"/>
      <c r="DI4526" s="61"/>
      <c r="DJ4526" s="62"/>
    </row>
    <row r="4527" spans="107:114" ht="23.25">
      <c r="DC4527" s="57"/>
      <c r="DE4527" s="58"/>
      <c r="DF4527" s="59"/>
      <c r="DG4527" s="60"/>
      <c r="DH4527" s="60"/>
      <c r="DI4527" s="61"/>
      <c r="DJ4527" s="62"/>
    </row>
    <row r="4528" spans="107:114" ht="23.25">
      <c r="DC4528" s="57"/>
      <c r="DE4528" s="58"/>
      <c r="DF4528" s="59"/>
      <c r="DG4528" s="60"/>
      <c r="DH4528" s="60"/>
      <c r="DI4528" s="61"/>
      <c r="DJ4528" s="62"/>
    </row>
    <row r="4529" spans="107:114" ht="23.25">
      <c r="DC4529" s="57"/>
      <c r="DE4529" s="58"/>
      <c r="DF4529" s="59"/>
      <c r="DG4529" s="60"/>
      <c r="DH4529" s="60"/>
      <c r="DI4529" s="61"/>
      <c r="DJ4529" s="62"/>
    </row>
    <row r="4530" spans="107:114" ht="23.25">
      <c r="DC4530" s="57"/>
      <c r="DE4530" s="58"/>
      <c r="DF4530" s="59"/>
      <c r="DG4530" s="60"/>
      <c r="DH4530" s="60"/>
      <c r="DI4530" s="61"/>
      <c r="DJ4530" s="62"/>
    </row>
    <row r="4531" spans="107:114" ht="23.25">
      <c r="DC4531" s="57"/>
      <c r="DE4531" s="58"/>
      <c r="DF4531" s="59"/>
      <c r="DG4531" s="60"/>
      <c r="DH4531" s="60"/>
      <c r="DI4531" s="61"/>
      <c r="DJ4531" s="62"/>
    </row>
    <row r="4532" spans="107:114" ht="23.25">
      <c r="DC4532" s="57"/>
      <c r="DE4532" s="58"/>
      <c r="DF4532" s="59"/>
      <c r="DG4532" s="60"/>
      <c r="DH4532" s="60"/>
      <c r="DI4532" s="61"/>
      <c r="DJ4532" s="62"/>
    </row>
    <row r="4533" spans="107:114" ht="23.25">
      <c r="DC4533" s="57"/>
      <c r="DE4533" s="58"/>
      <c r="DF4533" s="59"/>
      <c r="DG4533" s="60"/>
      <c r="DH4533" s="60"/>
      <c r="DI4533" s="61"/>
      <c r="DJ4533" s="62"/>
    </row>
    <row r="4534" spans="107:114" ht="23.25">
      <c r="DC4534" s="57"/>
      <c r="DE4534" s="58"/>
      <c r="DF4534" s="59"/>
      <c r="DG4534" s="60"/>
      <c r="DH4534" s="60"/>
      <c r="DI4534" s="61"/>
      <c r="DJ4534" s="62"/>
    </row>
    <row r="4535" spans="107:114" ht="23.25">
      <c r="DC4535" s="57"/>
      <c r="DE4535" s="58"/>
      <c r="DF4535" s="59"/>
      <c r="DG4535" s="60"/>
      <c r="DH4535" s="60"/>
      <c r="DI4535" s="61"/>
      <c r="DJ4535" s="62"/>
    </row>
    <row r="4536" spans="107:114" ht="23.25">
      <c r="DC4536" s="57"/>
      <c r="DE4536" s="58"/>
      <c r="DF4536" s="59"/>
      <c r="DG4536" s="60"/>
      <c r="DH4536" s="60"/>
      <c r="DI4536" s="61"/>
      <c r="DJ4536" s="62"/>
    </row>
    <row r="4537" spans="107:114" ht="23.25">
      <c r="DC4537" s="57"/>
      <c r="DE4537" s="58"/>
      <c r="DF4537" s="59"/>
      <c r="DG4537" s="60"/>
      <c r="DH4537" s="60"/>
      <c r="DI4537" s="61"/>
      <c r="DJ4537" s="62"/>
    </row>
    <row r="4538" spans="107:114" ht="23.25">
      <c r="DC4538" s="57"/>
      <c r="DE4538" s="58"/>
      <c r="DF4538" s="59"/>
      <c r="DG4538" s="60"/>
      <c r="DH4538" s="60"/>
      <c r="DI4538" s="61"/>
      <c r="DJ4538" s="62"/>
    </row>
    <row r="4539" spans="107:114" ht="23.25">
      <c r="DC4539" s="57"/>
      <c r="DE4539" s="58"/>
      <c r="DF4539" s="59"/>
      <c r="DG4539" s="60"/>
      <c r="DH4539" s="60"/>
      <c r="DI4539" s="61"/>
      <c r="DJ4539" s="62"/>
    </row>
    <row r="4540" spans="107:114" ht="23.25">
      <c r="DC4540" s="57"/>
      <c r="DE4540" s="58"/>
      <c r="DF4540" s="59"/>
      <c r="DG4540" s="60"/>
      <c r="DH4540" s="60"/>
      <c r="DI4540" s="61"/>
      <c r="DJ4540" s="62"/>
    </row>
    <row r="4541" spans="107:114" ht="23.25">
      <c r="DC4541" s="57"/>
      <c r="DE4541" s="58"/>
      <c r="DF4541" s="59"/>
      <c r="DG4541" s="60"/>
      <c r="DH4541" s="60"/>
      <c r="DI4541" s="61"/>
      <c r="DJ4541" s="62"/>
    </row>
    <row r="4542" spans="107:114" ht="23.25">
      <c r="DC4542" s="57"/>
      <c r="DE4542" s="58"/>
      <c r="DF4542" s="59"/>
      <c r="DG4542" s="60"/>
      <c r="DH4542" s="60"/>
      <c r="DI4542" s="61"/>
      <c r="DJ4542" s="62"/>
    </row>
    <row r="4543" spans="107:114" ht="23.25">
      <c r="DC4543" s="57"/>
      <c r="DE4543" s="58"/>
      <c r="DF4543" s="59"/>
      <c r="DG4543" s="60"/>
      <c r="DH4543" s="60"/>
      <c r="DI4543" s="61"/>
      <c r="DJ4543" s="62"/>
    </row>
    <row r="4544" spans="107:114" ht="23.25">
      <c r="DC4544" s="57"/>
      <c r="DE4544" s="58"/>
      <c r="DF4544" s="59"/>
      <c r="DG4544" s="60"/>
      <c r="DH4544" s="60"/>
      <c r="DI4544" s="61"/>
      <c r="DJ4544" s="62"/>
    </row>
    <row r="4545" spans="107:114" ht="23.25">
      <c r="DC4545" s="57"/>
      <c r="DE4545" s="58"/>
      <c r="DF4545" s="59"/>
      <c r="DG4545" s="60"/>
      <c r="DH4545" s="60"/>
      <c r="DI4545" s="61"/>
      <c r="DJ4545" s="62"/>
    </row>
    <row r="4546" spans="107:114" ht="23.25">
      <c r="DC4546" s="57"/>
      <c r="DE4546" s="58"/>
      <c r="DF4546" s="59"/>
      <c r="DG4546" s="60"/>
      <c r="DH4546" s="60"/>
      <c r="DI4546" s="61"/>
      <c r="DJ4546" s="62"/>
    </row>
    <row r="4547" spans="107:114" ht="23.25">
      <c r="DC4547" s="57"/>
      <c r="DE4547" s="58"/>
      <c r="DF4547" s="59"/>
      <c r="DG4547" s="60"/>
      <c r="DH4547" s="60"/>
      <c r="DI4547" s="61"/>
      <c r="DJ4547" s="62"/>
    </row>
    <row r="4548" spans="107:114" ht="23.25">
      <c r="DC4548" s="57"/>
      <c r="DE4548" s="58"/>
      <c r="DF4548" s="59"/>
      <c r="DG4548" s="60"/>
      <c r="DH4548" s="60"/>
      <c r="DI4548" s="61"/>
      <c r="DJ4548" s="62"/>
    </row>
    <row r="4549" spans="107:114" ht="23.25">
      <c r="DC4549" s="57"/>
      <c r="DE4549" s="58"/>
      <c r="DF4549" s="59"/>
      <c r="DG4549" s="60"/>
      <c r="DH4549" s="60"/>
      <c r="DI4549" s="61"/>
      <c r="DJ4549" s="62"/>
    </row>
    <row r="4550" spans="107:114" ht="23.25">
      <c r="DC4550" s="57"/>
      <c r="DE4550" s="58"/>
      <c r="DF4550" s="59"/>
      <c r="DG4550" s="60"/>
      <c r="DH4550" s="60"/>
      <c r="DI4550" s="61"/>
      <c r="DJ4550" s="62"/>
    </row>
    <row r="4551" spans="107:114" ht="23.25">
      <c r="DC4551" s="57"/>
      <c r="DE4551" s="58"/>
      <c r="DF4551" s="59"/>
      <c r="DG4551" s="60"/>
      <c r="DH4551" s="60"/>
      <c r="DI4551" s="61"/>
      <c r="DJ4551" s="62"/>
    </row>
    <row r="4552" spans="107:114" ht="23.25">
      <c r="DC4552" s="57"/>
      <c r="DE4552" s="58"/>
      <c r="DF4552" s="59"/>
      <c r="DG4552" s="60"/>
      <c r="DH4552" s="60"/>
      <c r="DI4552" s="61"/>
      <c r="DJ4552" s="62"/>
    </row>
    <row r="4553" spans="107:114" ht="23.25">
      <c r="DC4553" s="57"/>
      <c r="DE4553" s="58"/>
      <c r="DF4553" s="59"/>
      <c r="DG4553" s="60"/>
      <c r="DH4553" s="60"/>
      <c r="DI4553" s="61"/>
      <c r="DJ4553" s="62"/>
    </row>
    <row r="4554" spans="107:114" ht="23.25">
      <c r="DC4554" s="57"/>
      <c r="DE4554" s="58"/>
      <c r="DF4554" s="59"/>
      <c r="DG4554" s="60"/>
      <c r="DH4554" s="60"/>
      <c r="DI4554" s="61"/>
      <c r="DJ4554" s="62"/>
    </row>
    <row r="4555" spans="107:114" ht="23.25">
      <c r="DC4555" s="57"/>
      <c r="DE4555" s="58"/>
      <c r="DF4555" s="59"/>
      <c r="DG4555" s="60"/>
      <c r="DH4555" s="60"/>
      <c r="DI4555" s="61"/>
      <c r="DJ4555" s="62"/>
    </row>
    <row r="4556" spans="107:114" ht="23.25">
      <c r="DC4556" s="57"/>
      <c r="DE4556" s="58"/>
      <c r="DF4556" s="59"/>
      <c r="DG4556" s="60"/>
      <c r="DH4556" s="60"/>
      <c r="DI4556" s="61"/>
      <c r="DJ4556" s="62"/>
    </row>
    <row r="4557" spans="107:114" ht="23.25">
      <c r="DC4557" s="57"/>
      <c r="DE4557" s="58"/>
      <c r="DF4557" s="59"/>
      <c r="DG4557" s="60"/>
      <c r="DH4557" s="60"/>
      <c r="DI4557" s="61"/>
      <c r="DJ4557" s="62"/>
    </row>
    <row r="4558" spans="107:114" ht="23.25">
      <c r="DC4558" s="57"/>
      <c r="DE4558" s="58"/>
      <c r="DF4558" s="59"/>
      <c r="DG4558" s="60"/>
      <c r="DH4558" s="60"/>
      <c r="DI4558" s="61"/>
      <c r="DJ4558" s="62"/>
    </row>
    <row r="4559" spans="107:114" ht="23.25">
      <c r="DC4559" s="57"/>
      <c r="DE4559" s="58"/>
      <c r="DF4559" s="59"/>
      <c r="DG4559" s="60"/>
      <c r="DH4559" s="60"/>
      <c r="DI4559" s="61"/>
      <c r="DJ4559" s="62"/>
    </row>
    <row r="4560" spans="107:114" ht="23.25">
      <c r="DC4560" s="57"/>
      <c r="DE4560" s="58"/>
      <c r="DF4560" s="59"/>
      <c r="DG4560" s="60"/>
      <c r="DH4560" s="60"/>
      <c r="DI4560" s="61"/>
      <c r="DJ4560" s="62"/>
    </row>
    <row r="4561" spans="107:114" ht="23.25">
      <c r="DC4561" s="57"/>
      <c r="DE4561" s="58"/>
      <c r="DF4561" s="59"/>
      <c r="DG4561" s="60"/>
      <c r="DH4561" s="60"/>
      <c r="DI4561" s="61"/>
      <c r="DJ4561" s="62"/>
    </row>
    <row r="4562" spans="107:114" ht="23.25">
      <c r="DC4562" s="57"/>
      <c r="DE4562" s="58"/>
      <c r="DF4562" s="59"/>
      <c r="DG4562" s="60"/>
      <c r="DH4562" s="60"/>
      <c r="DI4562" s="61"/>
      <c r="DJ4562" s="62"/>
    </row>
    <row r="4563" spans="107:114" ht="23.25">
      <c r="DC4563" s="57"/>
      <c r="DE4563" s="58"/>
      <c r="DF4563" s="59"/>
      <c r="DG4563" s="60"/>
      <c r="DH4563" s="60"/>
      <c r="DI4563" s="61"/>
      <c r="DJ4563" s="62"/>
    </row>
    <row r="4564" spans="107:114" ht="23.25">
      <c r="DC4564" s="57"/>
      <c r="DE4564" s="58"/>
      <c r="DF4564" s="59"/>
      <c r="DG4564" s="60"/>
      <c r="DH4564" s="60"/>
      <c r="DI4564" s="61"/>
      <c r="DJ4564" s="62"/>
    </row>
    <row r="4565" spans="107:114" ht="23.25">
      <c r="DC4565" s="57"/>
      <c r="DE4565" s="58"/>
      <c r="DF4565" s="59"/>
      <c r="DG4565" s="60"/>
      <c r="DH4565" s="60"/>
      <c r="DI4565" s="61"/>
      <c r="DJ4565" s="62"/>
    </row>
    <row r="4566" spans="107:114" ht="23.25">
      <c r="DC4566" s="57"/>
      <c r="DE4566" s="58"/>
      <c r="DF4566" s="59"/>
      <c r="DG4566" s="60"/>
      <c r="DH4566" s="60"/>
      <c r="DI4566" s="61"/>
      <c r="DJ4566" s="62"/>
    </row>
    <row r="4567" spans="107:114" ht="23.25">
      <c r="DC4567" s="57"/>
      <c r="DE4567" s="58"/>
      <c r="DF4567" s="59"/>
      <c r="DG4567" s="60"/>
      <c r="DH4567" s="60"/>
      <c r="DI4567" s="61"/>
      <c r="DJ4567" s="62"/>
    </row>
    <row r="4568" spans="107:114" ht="23.25">
      <c r="DC4568" s="57"/>
      <c r="DE4568" s="58"/>
      <c r="DF4568" s="59"/>
      <c r="DG4568" s="60"/>
      <c r="DH4568" s="60"/>
      <c r="DI4568" s="61"/>
      <c r="DJ4568" s="62"/>
    </row>
    <row r="4569" spans="107:114" ht="23.25">
      <c r="DC4569" s="57"/>
      <c r="DE4569" s="58"/>
      <c r="DF4569" s="59"/>
      <c r="DG4569" s="60"/>
      <c r="DH4569" s="60"/>
      <c r="DI4569" s="61"/>
      <c r="DJ4569" s="62"/>
    </row>
    <row r="4570" spans="107:114" ht="23.25">
      <c r="DC4570" s="57"/>
      <c r="DE4570" s="58"/>
      <c r="DF4570" s="59"/>
      <c r="DG4570" s="60"/>
      <c r="DH4570" s="60"/>
      <c r="DI4570" s="61"/>
      <c r="DJ4570" s="62"/>
    </row>
    <row r="4571" spans="107:114" ht="23.25">
      <c r="DC4571" s="57"/>
      <c r="DE4571" s="58"/>
      <c r="DF4571" s="59"/>
      <c r="DG4571" s="60"/>
      <c r="DH4571" s="60"/>
      <c r="DI4571" s="61"/>
      <c r="DJ4571" s="62"/>
    </row>
    <row r="4572" spans="107:114" ht="23.25">
      <c r="DC4572" s="57"/>
      <c r="DE4572" s="58"/>
      <c r="DF4572" s="59"/>
      <c r="DG4572" s="60"/>
      <c r="DH4572" s="60"/>
      <c r="DI4572" s="61"/>
      <c r="DJ4572" s="62"/>
    </row>
    <row r="4573" spans="107:114" ht="23.25">
      <c r="DC4573" s="57"/>
      <c r="DE4573" s="58"/>
      <c r="DF4573" s="59"/>
      <c r="DG4573" s="60"/>
      <c r="DH4573" s="60"/>
      <c r="DI4573" s="61"/>
      <c r="DJ4573" s="62"/>
    </row>
    <row r="4574" spans="107:114" ht="23.25">
      <c r="DC4574" s="57"/>
      <c r="DE4574" s="58"/>
      <c r="DF4574" s="59"/>
      <c r="DG4574" s="60"/>
      <c r="DH4574" s="60"/>
      <c r="DI4574" s="61"/>
      <c r="DJ4574" s="62"/>
    </row>
    <row r="4575" spans="107:114" ht="23.25">
      <c r="DC4575" s="57"/>
      <c r="DE4575" s="58"/>
      <c r="DF4575" s="59"/>
      <c r="DG4575" s="60"/>
      <c r="DH4575" s="60"/>
      <c r="DI4575" s="61"/>
      <c r="DJ4575" s="62"/>
    </row>
    <row r="4576" spans="107:114" ht="23.25">
      <c r="DC4576" s="57"/>
      <c r="DE4576" s="58"/>
      <c r="DF4576" s="59"/>
      <c r="DG4576" s="60"/>
      <c r="DH4576" s="60"/>
      <c r="DI4576" s="61"/>
      <c r="DJ4576" s="62"/>
    </row>
    <row r="4577" spans="107:114" ht="23.25">
      <c r="DC4577" s="57"/>
      <c r="DE4577" s="58"/>
      <c r="DF4577" s="59"/>
      <c r="DG4577" s="60"/>
      <c r="DH4577" s="60"/>
      <c r="DI4577" s="61"/>
      <c r="DJ4577" s="62"/>
    </row>
    <row r="4578" spans="107:114" ht="23.25">
      <c r="DC4578" s="57"/>
      <c r="DE4578" s="58"/>
      <c r="DF4578" s="59"/>
      <c r="DG4578" s="60"/>
      <c r="DH4578" s="60"/>
      <c r="DI4578" s="61"/>
      <c r="DJ4578" s="62"/>
    </row>
    <row r="4579" spans="107:114" ht="23.25">
      <c r="DC4579" s="57"/>
      <c r="DE4579" s="58"/>
      <c r="DF4579" s="59"/>
      <c r="DG4579" s="60"/>
      <c r="DH4579" s="60"/>
      <c r="DI4579" s="61"/>
      <c r="DJ4579" s="62"/>
    </row>
    <row r="4580" spans="107:114" ht="23.25">
      <c r="DC4580" s="57"/>
      <c r="DE4580" s="58"/>
      <c r="DF4580" s="59"/>
      <c r="DG4580" s="60"/>
      <c r="DH4580" s="60"/>
      <c r="DI4580" s="61"/>
      <c r="DJ4580" s="62"/>
    </row>
    <row r="4581" spans="107:114" ht="23.25">
      <c r="DC4581" s="57"/>
      <c r="DE4581" s="58"/>
      <c r="DF4581" s="59"/>
      <c r="DG4581" s="60"/>
      <c r="DH4581" s="60"/>
      <c r="DI4581" s="61"/>
      <c r="DJ4581" s="62"/>
    </row>
    <row r="4582" spans="107:114" ht="23.25">
      <c r="DC4582" s="57"/>
      <c r="DE4582" s="58"/>
      <c r="DF4582" s="59"/>
      <c r="DG4582" s="60"/>
      <c r="DH4582" s="60"/>
      <c r="DI4582" s="61"/>
      <c r="DJ4582" s="62"/>
    </row>
    <row r="4583" spans="107:114" ht="23.25">
      <c r="DC4583" s="57"/>
      <c r="DE4583" s="58"/>
      <c r="DF4583" s="59"/>
      <c r="DG4583" s="60"/>
      <c r="DH4583" s="60"/>
      <c r="DI4583" s="61"/>
      <c r="DJ4583" s="62"/>
    </row>
    <row r="4584" spans="107:114" ht="23.25">
      <c r="DC4584" s="57"/>
      <c r="DE4584" s="58"/>
      <c r="DF4584" s="59"/>
      <c r="DG4584" s="60"/>
      <c r="DH4584" s="60"/>
      <c r="DI4584" s="61"/>
      <c r="DJ4584" s="62"/>
    </row>
    <row r="4585" spans="107:114" ht="23.25">
      <c r="DC4585" s="57"/>
      <c r="DE4585" s="58"/>
      <c r="DF4585" s="59"/>
      <c r="DG4585" s="60"/>
      <c r="DH4585" s="60"/>
      <c r="DI4585" s="61"/>
      <c r="DJ4585" s="62"/>
    </row>
    <row r="4586" spans="107:114" ht="23.25">
      <c r="DC4586" s="57"/>
      <c r="DE4586" s="58"/>
      <c r="DF4586" s="59"/>
      <c r="DG4586" s="60"/>
      <c r="DH4586" s="60"/>
      <c r="DI4586" s="61"/>
      <c r="DJ4586" s="62"/>
    </row>
    <row r="4587" spans="107:114" ht="23.25">
      <c r="DC4587" s="57"/>
      <c r="DE4587" s="58"/>
      <c r="DF4587" s="59"/>
      <c r="DG4587" s="60"/>
      <c r="DH4587" s="60"/>
      <c r="DI4587" s="61"/>
      <c r="DJ4587" s="62"/>
    </row>
    <row r="4588" spans="107:114" ht="23.25">
      <c r="DC4588" s="57"/>
      <c r="DE4588" s="58"/>
      <c r="DF4588" s="59"/>
      <c r="DG4588" s="60"/>
      <c r="DH4588" s="60"/>
      <c r="DI4588" s="61"/>
      <c r="DJ4588" s="62"/>
    </row>
    <row r="4589" spans="107:114" ht="23.25">
      <c r="DC4589" s="57"/>
      <c r="DE4589" s="58"/>
      <c r="DF4589" s="59"/>
      <c r="DG4589" s="60"/>
      <c r="DH4589" s="60"/>
      <c r="DI4589" s="61"/>
      <c r="DJ4589" s="62"/>
    </row>
    <row r="4590" spans="107:114" ht="23.25">
      <c r="DC4590" s="57"/>
      <c r="DE4590" s="58"/>
      <c r="DF4590" s="59"/>
      <c r="DG4590" s="60"/>
      <c r="DH4590" s="60"/>
      <c r="DI4590" s="61"/>
      <c r="DJ4590" s="62"/>
    </row>
    <row r="4591" spans="107:114" ht="23.25">
      <c r="DC4591" s="57"/>
      <c r="DE4591" s="58"/>
      <c r="DF4591" s="59"/>
      <c r="DG4591" s="60"/>
      <c r="DH4591" s="60"/>
      <c r="DI4591" s="61"/>
      <c r="DJ4591" s="62"/>
    </row>
    <row r="4592" spans="107:114" ht="23.25">
      <c r="DC4592" s="57"/>
      <c r="DE4592" s="58"/>
      <c r="DF4592" s="59"/>
      <c r="DG4592" s="60"/>
      <c r="DH4592" s="60"/>
      <c r="DI4592" s="61"/>
      <c r="DJ4592" s="62"/>
    </row>
    <row r="4593" spans="107:114" ht="23.25">
      <c r="DC4593" s="57"/>
      <c r="DE4593" s="58"/>
      <c r="DF4593" s="59"/>
      <c r="DG4593" s="60"/>
      <c r="DH4593" s="60"/>
      <c r="DI4593" s="61"/>
      <c r="DJ4593" s="62"/>
    </row>
    <row r="4594" spans="107:114" ht="23.25">
      <c r="DC4594" s="57"/>
      <c r="DE4594" s="58"/>
      <c r="DF4594" s="59"/>
      <c r="DG4594" s="60"/>
      <c r="DH4594" s="60"/>
      <c r="DI4594" s="61"/>
      <c r="DJ4594" s="62"/>
    </row>
    <row r="4595" spans="107:114" ht="23.25">
      <c r="DC4595" s="57"/>
      <c r="DE4595" s="58"/>
      <c r="DF4595" s="59"/>
      <c r="DG4595" s="60"/>
      <c r="DH4595" s="60"/>
      <c r="DI4595" s="61"/>
      <c r="DJ4595" s="62"/>
    </row>
    <row r="4596" spans="107:114" ht="23.25">
      <c r="DC4596" s="57"/>
      <c r="DE4596" s="58"/>
      <c r="DF4596" s="59"/>
      <c r="DG4596" s="60"/>
      <c r="DH4596" s="60"/>
      <c r="DI4596" s="61"/>
      <c r="DJ4596" s="62"/>
    </row>
    <row r="4597" spans="107:114" ht="23.25">
      <c r="DC4597" s="57"/>
      <c r="DE4597" s="58"/>
      <c r="DF4597" s="59"/>
      <c r="DG4597" s="60"/>
      <c r="DH4597" s="60"/>
      <c r="DI4597" s="61"/>
      <c r="DJ4597" s="62"/>
    </row>
    <row r="4598" spans="107:114" ht="23.25">
      <c r="DC4598" s="57"/>
      <c r="DE4598" s="58"/>
      <c r="DF4598" s="59"/>
      <c r="DG4598" s="60"/>
      <c r="DH4598" s="60"/>
      <c r="DI4598" s="61"/>
      <c r="DJ4598" s="62"/>
    </row>
    <row r="4599" spans="107:114" ht="23.25">
      <c r="DC4599" s="57"/>
      <c r="DE4599" s="58"/>
      <c r="DF4599" s="59"/>
      <c r="DG4599" s="60"/>
      <c r="DH4599" s="60"/>
      <c r="DI4599" s="61"/>
      <c r="DJ4599" s="62"/>
    </row>
    <row r="4600" spans="107:114" ht="23.25">
      <c r="DC4600" s="57"/>
      <c r="DE4600" s="58"/>
      <c r="DF4600" s="59"/>
      <c r="DG4600" s="60"/>
      <c r="DH4600" s="60"/>
      <c r="DI4600" s="61"/>
      <c r="DJ4600" s="62"/>
    </row>
    <row r="4601" spans="107:114" ht="23.25">
      <c r="DC4601" s="57"/>
      <c r="DE4601" s="58"/>
      <c r="DF4601" s="59"/>
      <c r="DG4601" s="60"/>
      <c r="DH4601" s="60"/>
      <c r="DI4601" s="61"/>
      <c r="DJ4601" s="62"/>
    </row>
    <row r="4602" spans="107:114" ht="23.25">
      <c r="DC4602" s="57"/>
      <c r="DE4602" s="58"/>
      <c r="DF4602" s="59"/>
      <c r="DG4602" s="60"/>
      <c r="DH4602" s="60"/>
      <c r="DI4602" s="61"/>
      <c r="DJ4602" s="62"/>
    </row>
    <row r="4603" spans="107:114" ht="23.25">
      <c r="DC4603" s="57"/>
      <c r="DE4603" s="58"/>
      <c r="DF4603" s="59"/>
      <c r="DG4603" s="60"/>
      <c r="DH4603" s="60"/>
      <c r="DI4603" s="61"/>
      <c r="DJ4603" s="62"/>
    </row>
    <row r="4604" spans="107:114" ht="23.25">
      <c r="DC4604" s="57"/>
      <c r="DE4604" s="58"/>
      <c r="DF4604" s="59"/>
      <c r="DG4604" s="60"/>
      <c r="DH4604" s="60"/>
      <c r="DI4604" s="61"/>
      <c r="DJ4604" s="62"/>
    </row>
    <row r="4605" spans="107:114" ht="23.25">
      <c r="DC4605" s="57"/>
      <c r="DE4605" s="58"/>
      <c r="DF4605" s="59"/>
      <c r="DG4605" s="60"/>
      <c r="DH4605" s="60"/>
      <c r="DI4605" s="61"/>
      <c r="DJ4605" s="62"/>
    </row>
    <row r="4606" spans="107:114" ht="23.25">
      <c r="DC4606" s="57"/>
      <c r="DE4606" s="58"/>
      <c r="DF4606" s="59"/>
      <c r="DG4606" s="60"/>
      <c r="DH4606" s="60"/>
      <c r="DI4606" s="61"/>
      <c r="DJ4606" s="62"/>
    </row>
    <row r="4607" spans="107:114" ht="23.25">
      <c r="DC4607" s="57"/>
      <c r="DE4607" s="58"/>
      <c r="DF4607" s="59"/>
      <c r="DG4607" s="60"/>
      <c r="DH4607" s="60"/>
      <c r="DI4607" s="61"/>
      <c r="DJ4607" s="62"/>
    </row>
    <row r="4608" spans="107:114" ht="23.25">
      <c r="DC4608" s="57"/>
      <c r="DE4608" s="58"/>
      <c r="DF4608" s="59"/>
      <c r="DG4608" s="60"/>
      <c r="DH4608" s="60"/>
      <c r="DI4608" s="61"/>
      <c r="DJ4608" s="62"/>
    </row>
    <row r="4609" spans="107:114" ht="23.25">
      <c r="DC4609" s="57"/>
      <c r="DE4609" s="58"/>
      <c r="DF4609" s="59"/>
      <c r="DG4609" s="60"/>
      <c r="DH4609" s="60"/>
      <c r="DI4609" s="61"/>
      <c r="DJ4609" s="62"/>
    </row>
    <row r="4610" spans="107:114" ht="23.25">
      <c r="DC4610" s="57"/>
      <c r="DE4610" s="58"/>
      <c r="DF4610" s="59"/>
      <c r="DG4610" s="60"/>
      <c r="DH4610" s="60"/>
      <c r="DI4610" s="61"/>
      <c r="DJ4610" s="62"/>
    </row>
    <row r="4611" spans="107:114" ht="23.25">
      <c r="DC4611" s="57"/>
      <c r="DE4611" s="58"/>
      <c r="DF4611" s="59"/>
      <c r="DG4611" s="60"/>
      <c r="DH4611" s="60"/>
      <c r="DI4611" s="61"/>
      <c r="DJ4611" s="62"/>
    </row>
    <row r="4612" spans="107:114" ht="23.25">
      <c r="DC4612" s="57"/>
      <c r="DE4612" s="58"/>
      <c r="DF4612" s="59"/>
      <c r="DG4612" s="60"/>
      <c r="DH4612" s="60"/>
      <c r="DI4612" s="61"/>
      <c r="DJ4612" s="62"/>
    </row>
    <row r="4613" spans="107:114" ht="23.25">
      <c r="DC4613" s="57"/>
      <c r="DE4613" s="58"/>
      <c r="DF4613" s="59"/>
      <c r="DG4613" s="60"/>
      <c r="DH4613" s="60"/>
      <c r="DI4613" s="61"/>
      <c r="DJ4613" s="62"/>
    </row>
    <row r="4614" spans="107:114" ht="23.25">
      <c r="DC4614" s="57"/>
      <c r="DE4614" s="58"/>
      <c r="DF4614" s="59"/>
      <c r="DG4614" s="60"/>
      <c r="DH4614" s="60"/>
      <c r="DI4614" s="61"/>
      <c r="DJ4614" s="62"/>
    </row>
    <row r="4615" spans="107:114" ht="23.25">
      <c r="DC4615" s="57"/>
      <c r="DE4615" s="58"/>
      <c r="DF4615" s="59"/>
      <c r="DG4615" s="60"/>
      <c r="DH4615" s="60"/>
      <c r="DI4615" s="61"/>
      <c r="DJ4615" s="62"/>
    </row>
    <row r="4616" spans="107:114" ht="23.25">
      <c r="DC4616" s="57"/>
      <c r="DE4616" s="58"/>
      <c r="DF4616" s="59"/>
      <c r="DG4616" s="60"/>
      <c r="DH4616" s="60"/>
      <c r="DI4616" s="61"/>
      <c r="DJ4616" s="62"/>
    </row>
    <row r="4617" spans="107:114" ht="23.25">
      <c r="DC4617" s="57"/>
      <c r="DE4617" s="58"/>
      <c r="DF4617" s="59"/>
      <c r="DG4617" s="60"/>
      <c r="DH4617" s="60"/>
      <c r="DI4617" s="61"/>
      <c r="DJ4617" s="62"/>
    </row>
    <row r="4618" spans="107:114" ht="23.25">
      <c r="DC4618" s="57"/>
      <c r="DE4618" s="58"/>
      <c r="DF4618" s="59"/>
      <c r="DG4618" s="60"/>
      <c r="DH4618" s="60"/>
      <c r="DI4618" s="61"/>
      <c r="DJ4618" s="62"/>
    </row>
    <row r="4619" spans="107:114" ht="23.25">
      <c r="DC4619" s="57"/>
      <c r="DE4619" s="58"/>
      <c r="DF4619" s="59"/>
      <c r="DG4619" s="60"/>
      <c r="DH4619" s="60"/>
      <c r="DI4619" s="61"/>
      <c r="DJ4619" s="62"/>
    </row>
    <row r="4620" spans="107:114" ht="23.25">
      <c r="DC4620" s="57"/>
      <c r="DE4620" s="58"/>
      <c r="DF4620" s="59"/>
      <c r="DG4620" s="60"/>
      <c r="DH4620" s="60"/>
      <c r="DI4620" s="61"/>
      <c r="DJ4620" s="62"/>
    </row>
    <row r="4621" spans="107:114" ht="23.25">
      <c r="DC4621" s="57"/>
      <c r="DE4621" s="58"/>
      <c r="DF4621" s="59"/>
      <c r="DG4621" s="60"/>
      <c r="DH4621" s="60"/>
      <c r="DI4621" s="61"/>
      <c r="DJ4621" s="62"/>
    </row>
    <row r="4622" spans="107:114" ht="23.25">
      <c r="DC4622" s="57"/>
      <c r="DE4622" s="58"/>
      <c r="DF4622" s="59"/>
      <c r="DG4622" s="60"/>
      <c r="DH4622" s="60"/>
      <c r="DI4622" s="61"/>
      <c r="DJ4622" s="62"/>
    </row>
    <row r="4623" spans="107:114" ht="23.25">
      <c r="DC4623" s="57"/>
      <c r="DE4623" s="58"/>
      <c r="DF4623" s="59"/>
      <c r="DG4623" s="60"/>
      <c r="DH4623" s="60"/>
      <c r="DI4623" s="61"/>
      <c r="DJ4623" s="62"/>
    </row>
    <row r="4624" spans="107:114" ht="23.25">
      <c r="DC4624" s="57"/>
      <c r="DE4624" s="58"/>
      <c r="DF4624" s="59"/>
      <c r="DG4624" s="60"/>
      <c r="DH4624" s="60"/>
      <c r="DI4624" s="61"/>
      <c r="DJ4624" s="62"/>
    </row>
    <row r="4625" spans="107:114" ht="23.25">
      <c r="DC4625" s="57"/>
      <c r="DE4625" s="58"/>
      <c r="DF4625" s="59"/>
      <c r="DG4625" s="60"/>
      <c r="DH4625" s="60"/>
      <c r="DI4625" s="61"/>
      <c r="DJ4625" s="62"/>
    </row>
    <row r="4626" spans="107:114" ht="23.25">
      <c r="DC4626" s="57"/>
      <c r="DE4626" s="58"/>
      <c r="DF4626" s="59"/>
      <c r="DG4626" s="60"/>
      <c r="DH4626" s="60"/>
      <c r="DI4626" s="61"/>
      <c r="DJ4626" s="62"/>
    </row>
    <row r="4627" spans="107:114" ht="23.25">
      <c r="DC4627" s="57"/>
      <c r="DE4627" s="58"/>
      <c r="DF4627" s="59"/>
      <c r="DG4627" s="60"/>
      <c r="DH4627" s="60"/>
      <c r="DI4627" s="61"/>
      <c r="DJ4627" s="62"/>
    </row>
    <row r="4628" spans="107:114" ht="23.25">
      <c r="DC4628" s="57"/>
      <c r="DE4628" s="58"/>
      <c r="DF4628" s="59"/>
      <c r="DG4628" s="60"/>
      <c r="DH4628" s="60"/>
      <c r="DI4628" s="61"/>
      <c r="DJ4628" s="62"/>
    </row>
    <row r="4629" spans="107:114" ht="23.25">
      <c r="DC4629" s="57"/>
      <c r="DE4629" s="58"/>
      <c r="DF4629" s="59"/>
      <c r="DG4629" s="60"/>
      <c r="DH4629" s="60"/>
      <c r="DI4629" s="61"/>
      <c r="DJ4629" s="62"/>
    </row>
    <row r="4630" spans="107:114" ht="23.25">
      <c r="DC4630" s="57"/>
      <c r="DE4630" s="58"/>
      <c r="DF4630" s="59"/>
      <c r="DG4630" s="60"/>
      <c r="DH4630" s="60"/>
      <c r="DI4630" s="61"/>
      <c r="DJ4630" s="62"/>
    </row>
    <row r="4631" spans="107:114" ht="23.25">
      <c r="DC4631" s="57"/>
      <c r="DE4631" s="58"/>
      <c r="DF4631" s="59"/>
      <c r="DG4631" s="60"/>
      <c r="DH4631" s="60"/>
      <c r="DI4631" s="61"/>
      <c r="DJ4631" s="62"/>
    </row>
    <row r="4632" spans="107:114" ht="23.25">
      <c r="DC4632" s="57"/>
      <c r="DE4632" s="58"/>
      <c r="DF4632" s="59"/>
      <c r="DG4632" s="60"/>
      <c r="DH4632" s="60"/>
      <c r="DI4632" s="61"/>
      <c r="DJ4632" s="62"/>
    </row>
    <row r="4633" spans="107:114" ht="23.25">
      <c r="DC4633" s="57"/>
      <c r="DE4633" s="58"/>
      <c r="DF4633" s="59"/>
      <c r="DG4633" s="60"/>
      <c r="DH4633" s="60"/>
      <c r="DI4633" s="61"/>
      <c r="DJ4633" s="62"/>
    </row>
    <row r="4634" spans="107:114" ht="23.25">
      <c r="DC4634" s="57"/>
      <c r="DE4634" s="58"/>
      <c r="DF4634" s="59"/>
      <c r="DG4634" s="60"/>
      <c r="DH4634" s="60"/>
      <c r="DI4634" s="61"/>
      <c r="DJ4634" s="62"/>
    </row>
    <row r="4635" spans="107:114" ht="23.25">
      <c r="DC4635" s="57"/>
      <c r="DE4635" s="58"/>
      <c r="DF4635" s="59"/>
      <c r="DG4635" s="60"/>
      <c r="DH4635" s="60"/>
      <c r="DI4635" s="61"/>
      <c r="DJ4635" s="62"/>
    </row>
    <row r="4636" spans="107:114" ht="23.25">
      <c r="DC4636" s="57"/>
      <c r="DE4636" s="58"/>
      <c r="DF4636" s="59"/>
      <c r="DG4636" s="60"/>
      <c r="DH4636" s="60"/>
      <c r="DI4636" s="61"/>
      <c r="DJ4636" s="62"/>
    </row>
    <row r="4637" spans="107:114" ht="23.25">
      <c r="DC4637" s="57"/>
      <c r="DE4637" s="58"/>
      <c r="DF4637" s="59"/>
      <c r="DG4637" s="60"/>
      <c r="DH4637" s="60"/>
      <c r="DI4637" s="61"/>
      <c r="DJ4637" s="62"/>
    </row>
    <row r="4638" spans="107:114" ht="23.25">
      <c r="DC4638" s="57"/>
      <c r="DE4638" s="58"/>
      <c r="DF4638" s="59"/>
      <c r="DG4638" s="60"/>
      <c r="DH4638" s="60"/>
      <c r="DI4638" s="61"/>
      <c r="DJ4638" s="62"/>
    </row>
    <row r="4639" spans="107:114" ht="23.25">
      <c r="DC4639" s="57"/>
      <c r="DE4639" s="58"/>
      <c r="DF4639" s="59"/>
      <c r="DG4639" s="60"/>
      <c r="DH4639" s="60"/>
      <c r="DI4639" s="61"/>
      <c r="DJ4639" s="62"/>
    </row>
    <row r="4640" spans="107:114" ht="23.25">
      <c r="DC4640" s="57"/>
      <c r="DE4640" s="58"/>
      <c r="DF4640" s="59"/>
      <c r="DG4640" s="60"/>
      <c r="DH4640" s="60"/>
      <c r="DI4640" s="61"/>
      <c r="DJ4640" s="62"/>
    </row>
    <row r="4641" spans="107:114" ht="23.25">
      <c r="DC4641" s="57"/>
      <c r="DE4641" s="58"/>
      <c r="DF4641" s="59"/>
      <c r="DG4641" s="60"/>
      <c r="DH4641" s="60"/>
      <c r="DI4641" s="61"/>
      <c r="DJ4641" s="62"/>
    </row>
    <row r="4642" spans="107:114" ht="23.25">
      <c r="DC4642" s="57"/>
      <c r="DE4642" s="58"/>
      <c r="DF4642" s="59"/>
      <c r="DG4642" s="60"/>
      <c r="DH4642" s="60"/>
      <c r="DI4642" s="61"/>
      <c r="DJ4642" s="62"/>
    </row>
    <row r="4643" spans="107:114" ht="23.25">
      <c r="DC4643" s="57"/>
      <c r="DE4643" s="58"/>
      <c r="DF4643" s="59"/>
      <c r="DG4643" s="60"/>
      <c r="DH4643" s="60"/>
      <c r="DI4643" s="61"/>
      <c r="DJ4643" s="62"/>
    </row>
    <row r="4644" spans="107:114" ht="23.25">
      <c r="DC4644" s="57"/>
      <c r="DE4644" s="58"/>
      <c r="DF4644" s="59"/>
      <c r="DG4644" s="60"/>
      <c r="DH4644" s="60"/>
      <c r="DI4644" s="61"/>
      <c r="DJ4644" s="62"/>
    </row>
    <row r="4645" spans="107:114" ht="23.25">
      <c r="DC4645" s="57"/>
      <c r="DE4645" s="58"/>
      <c r="DF4645" s="59"/>
      <c r="DG4645" s="60"/>
      <c r="DH4645" s="60"/>
      <c r="DI4645" s="61"/>
      <c r="DJ4645" s="62"/>
    </row>
    <row r="4646" spans="107:114" ht="23.25">
      <c r="DC4646" s="57"/>
      <c r="DE4646" s="58"/>
      <c r="DF4646" s="59"/>
      <c r="DG4646" s="60"/>
      <c r="DH4646" s="60"/>
      <c r="DI4646" s="61"/>
      <c r="DJ4646" s="62"/>
    </row>
    <row r="4647" spans="107:114" ht="23.25">
      <c r="DC4647" s="57"/>
      <c r="DE4647" s="58"/>
      <c r="DF4647" s="59"/>
      <c r="DG4647" s="60"/>
      <c r="DH4647" s="60"/>
      <c r="DI4647" s="61"/>
      <c r="DJ4647" s="62"/>
    </row>
    <row r="4648" spans="107:114" ht="23.25">
      <c r="DC4648" s="57"/>
      <c r="DE4648" s="58"/>
      <c r="DF4648" s="59"/>
      <c r="DG4648" s="60"/>
      <c r="DH4648" s="60"/>
      <c r="DI4648" s="61"/>
      <c r="DJ4648" s="62"/>
    </row>
    <row r="4649" spans="107:114" ht="23.25">
      <c r="DC4649" s="57"/>
      <c r="DE4649" s="58"/>
      <c r="DF4649" s="59"/>
      <c r="DG4649" s="60"/>
      <c r="DH4649" s="60"/>
      <c r="DI4649" s="61"/>
      <c r="DJ4649" s="62"/>
    </row>
    <row r="4650" spans="107:114" ht="23.25">
      <c r="DC4650" s="57"/>
      <c r="DE4650" s="58"/>
      <c r="DF4650" s="59"/>
      <c r="DG4650" s="60"/>
      <c r="DH4650" s="60"/>
      <c r="DI4650" s="61"/>
      <c r="DJ4650" s="62"/>
    </row>
    <row r="4651" spans="107:114" ht="23.25">
      <c r="DC4651" s="57"/>
      <c r="DE4651" s="58"/>
      <c r="DF4651" s="59"/>
      <c r="DG4651" s="60"/>
      <c r="DH4651" s="60"/>
      <c r="DI4651" s="61"/>
      <c r="DJ4651" s="62"/>
    </row>
    <row r="4652" spans="107:114" ht="23.25">
      <c r="DC4652" s="57"/>
      <c r="DE4652" s="58"/>
      <c r="DF4652" s="59"/>
      <c r="DG4652" s="60"/>
      <c r="DH4652" s="60"/>
      <c r="DI4652" s="61"/>
      <c r="DJ4652" s="62"/>
    </row>
    <row r="4653" spans="107:114" ht="23.25">
      <c r="DC4653" s="57"/>
      <c r="DE4653" s="58"/>
      <c r="DF4653" s="59"/>
      <c r="DG4653" s="60"/>
      <c r="DH4653" s="60"/>
      <c r="DI4653" s="61"/>
      <c r="DJ4653" s="62"/>
    </row>
    <row r="4654" spans="107:114" ht="23.25">
      <c r="DC4654" s="57"/>
      <c r="DE4654" s="58"/>
      <c r="DF4654" s="59"/>
      <c r="DG4654" s="60"/>
      <c r="DH4654" s="60"/>
      <c r="DI4654" s="61"/>
      <c r="DJ4654" s="62"/>
    </row>
    <row r="4655" spans="107:114" ht="23.25">
      <c r="DC4655" s="57"/>
      <c r="DE4655" s="58"/>
      <c r="DF4655" s="59"/>
      <c r="DG4655" s="60"/>
      <c r="DH4655" s="60"/>
      <c r="DI4655" s="61"/>
      <c r="DJ4655" s="62"/>
    </row>
    <row r="4656" spans="107:114" ht="23.25">
      <c r="DC4656" s="57"/>
      <c r="DE4656" s="58"/>
      <c r="DF4656" s="59"/>
      <c r="DG4656" s="60"/>
      <c r="DH4656" s="60"/>
      <c r="DI4656" s="61"/>
      <c r="DJ4656" s="62"/>
    </row>
    <row r="4657" spans="107:114" ht="23.25">
      <c r="DC4657" s="57"/>
      <c r="DE4657" s="58"/>
      <c r="DF4657" s="59"/>
      <c r="DG4657" s="60"/>
      <c r="DH4657" s="60"/>
      <c r="DI4657" s="61"/>
      <c r="DJ4657" s="62"/>
    </row>
    <row r="4658" spans="107:114" ht="23.25">
      <c r="DC4658" s="57"/>
      <c r="DE4658" s="58"/>
      <c r="DF4658" s="59"/>
      <c r="DG4658" s="60"/>
      <c r="DH4658" s="60"/>
      <c r="DI4658" s="61"/>
      <c r="DJ4658" s="62"/>
    </row>
    <row r="4659" spans="107:114" ht="23.25">
      <c r="DC4659" s="57"/>
      <c r="DE4659" s="58"/>
      <c r="DF4659" s="59"/>
      <c r="DG4659" s="60"/>
      <c r="DH4659" s="60"/>
      <c r="DI4659" s="61"/>
      <c r="DJ4659" s="62"/>
    </row>
    <row r="4660" spans="107:114" ht="23.25">
      <c r="DC4660" s="57"/>
      <c r="DE4660" s="58"/>
      <c r="DF4660" s="59"/>
      <c r="DG4660" s="60"/>
      <c r="DH4660" s="60"/>
      <c r="DI4660" s="61"/>
      <c r="DJ4660" s="62"/>
    </row>
    <row r="4661" spans="107:114" ht="23.25">
      <c r="DC4661" s="57"/>
      <c r="DE4661" s="58"/>
      <c r="DF4661" s="59"/>
      <c r="DG4661" s="60"/>
      <c r="DH4661" s="60"/>
      <c r="DI4661" s="61"/>
      <c r="DJ4661" s="62"/>
    </row>
    <row r="4662" spans="107:114" ht="23.25">
      <c r="DC4662" s="57"/>
      <c r="DE4662" s="58"/>
      <c r="DF4662" s="59"/>
      <c r="DG4662" s="60"/>
      <c r="DH4662" s="60"/>
      <c r="DI4662" s="61"/>
      <c r="DJ4662" s="62"/>
    </row>
    <row r="4663" spans="107:114" ht="23.25">
      <c r="DC4663" s="57"/>
      <c r="DE4663" s="58"/>
      <c r="DF4663" s="59"/>
      <c r="DG4663" s="60"/>
      <c r="DH4663" s="60"/>
      <c r="DI4663" s="61"/>
      <c r="DJ4663" s="62"/>
    </row>
    <row r="4664" spans="107:114" ht="23.25">
      <c r="DC4664" s="57"/>
      <c r="DE4664" s="58"/>
      <c r="DF4664" s="59"/>
      <c r="DG4664" s="60"/>
      <c r="DH4664" s="60"/>
      <c r="DI4664" s="61"/>
      <c r="DJ4664" s="62"/>
    </row>
    <row r="4665" spans="107:114" ht="23.25">
      <c r="DC4665" s="57"/>
      <c r="DE4665" s="58"/>
      <c r="DF4665" s="59"/>
      <c r="DG4665" s="60"/>
      <c r="DH4665" s="60"/>
      <c r="DI4665" s="61"/>
      <c r="DJ4665" s="62"/>
    </row>
    <row r="4666" spans="107:114" ht="23.25">
      <c r="DC4666" s="57"/>
      <c r="DE4666" s="58"/>
      <c r="DF4666" s="59"/>
      <c r="DG4666" s="60"/>
      <c r="DH4666" s="60"/>
      <c r="DI4666" s="61"/>
      <c r="DJ4666" s="62"/>
    </row>
    <row r="4667" spans="107:114" ht="23.25">
      <c r="DC4667" s="57"/>
      <c r="DE4667" s="58"/>
      <c r="DF4667" s="59"/>
      <c r="DG4667" s="60"/>
      <c r="DH4667" s="60"/>
      <c r="DI4667" s="61"/>
      <c r="DJ4667" s="62"/>
    </row>
    <row r="4668" spans="107:114" ht="23.25">
      <c r="DC4668" s="57"/>
      <c r="DE4668" s="58"/>
      <c r="DF4668" s="59"/>
      <c r="DG4668" s="60"/>
      <c r="DH4668" s="60"/>
      <c r="DI4668" s="61"/>
      <c r="DJ4668" s="62"/>
    </row>
    <row r="4669" spans="107:114" ht="23.25">
      <c r="DC4669" s="57"/>
      <c r="DE4669" s="58"/>
      <c r="DF4669" s="59"/>
      <c r="DG4669" s="60"/>
      <c r="DH4669" s="60"/>
      <c r="DI4669" s="61"/>
      <c r="DJ4669" s="62"/>
    </row>
    <row r="4670" spans="107:114" ht="23.25">
      <c r="DC4670" s="57"/>
      <c r="DE4670" s="58"/>
      <c r="DF4670" s="59"/>
      <c r="DG4670" s="60"/>
      <c r="DH4670" s="60"/>
      <c r="DI4670" s="61"/>
      <c r="DJ4670" s="62"/>
    </row>
    <row r="4671" spans="107:114" ht="23.25">
      <c r="DC4671" s="57"/>
      <c r="DE4671" s="58"/>
      <c r="DF4671" s="59"/>
      <c r="DG4671" s="60"/>
      <c r="DH4671" s="60"/>
      <c r="DI4671" s="61"/>
      <c r="DJ4671" s="62"/>
    </row>
    <row r="4672" spans="107:114" ht="23.25">
      <c r="DC4672" s="57"/>
      <c r="DE4672" s="58"/>
      <c r="DF4672" s="59"/>
      <c r="DG4672" s="60"/>
      <c r="DH4672" s="60"/>
      <c r="DI4672" s="61"/>
      <c r="DJ4672" s="62"/>
    </row>
    <row r="4673" spans="107:114" ht="23.25">
      <c r="DC4673" s="57"/>
      <c r="DE4673" s="58"/>
      <c r="DF4673" s="59"/>
      <c r="DG4673" s="60"/>
      <c r="DH4673" s="60"/>
      <c r="DI4673" s="61"/>
      <c r="DJ4673" s="62"/>
    </row>
    <row r="4674" spans="107:114" ht="23.25">
      <c r="DC4674" s="57"/>
      <c r="DE4674" s="58"/>
      <c r="DF4674" s="59"/>
      <c r="DG4674" s="60"/>
      <c r="DH4674" s="60"/>
      <c r="DI4674" s="61"/>
      <c r="DJ4674" s="62"/>
    </row>
    <row r="4675" spans="107:114" ht="23.25">
      <c r="DC4675" s="57"/>
      <c r="DE4675" s="58"/>
      <c r="DF4675" s="59"/>
      <c r="DG4675" s="60"/>
      <c r="DH4675" s="60"/>
      <c r="DI4675" s="61"/>
      <c r="DJ4675" s="62"/>
    </row>
    <row r="4676" spans="107:114" ht="23.25">
      <c r="DC4676" s="57"/>
      <c r="DE4676" s="58"/>
      <c r="DF4676" s="59"/>
      <c r="DG4676" s="60"/>
      <c r="DH4676" s="60"/>
      <c r="DI4676" s="61"/>
      <c r="DJ4676" s="62"/>
    </row>
    <row r="4677" spans="107:114" ht="23.25">
      <c r="DC4677" s="57"/>
      <c r="DE4677" s="58"/>
      <c r="DF4677" s="59"/>
      <c r="DG4677" s="60"/>
      <c r="DH4677" s="60"/>
      <c r="DI4677" s="61"/>
      <c r="DJ4677" s="62"/>
    </row>
    <row r="4678" spans="107:114" ht="23.25">
      <c r="DC4678" s="57"/>
      <c r="DE4678" s="58"/>
      <c r="DF4678" s="59"/>
      <c r="DG4678" s="60"/>
      <c r="DH4678" s="60"/>
      <c r="DI4678" s="61"/>
      <c r="DJ4678" s="62"/>
    </row>
    <row r="4679" spans="107:114" ht="23.25">
      <c r="DC4679" s="57"/>
      <c r="DE4679" s="58"/>
      <c r="DF4679" s="59"/>
      <c r="DG4679" s="60"/>
      <c r="DH4679" s="60"/>
      <c r="DI4679" s="61"/>
      <c r="DJ4679" s="62"/>
    </row>
    <row r="4680" spans="107:114" ht="23.25">
      <c r="DC4680" s="57"/>
      <c r="DE4680" s="58"/>
      <c r="DF4680" s="59"/>
      <c r="DG4680" s="60"/>
      <c r="DH4680" s="60"/>
      <c r="DI4680" s="61"/>
      <c r="DJ4680" s="62"/>
    </row>
    <row r="4681" spans="107:114" ht="23.25">
      <c r="DC4681" s="57"/>
      <c r="DE4681" s="58"/>
      <c r="DF4681" s="59"/>
      <c r="DG4681" s="60"/>
      <c r="DH4681" s="60"/>
      <c r="DI4681" s="61"/>
      <c r="DJ4681" s="62"/>
    </row>
    <row r="4682" spans="107:114" ht="23.25">
      <c r="DC4682" s="57"/>
      <c r="DE4682" s="58"/>
      <c r="DF4682" s="59"/>
      <c r="DG4682" s="60"/>
      <c r="DH4682" s="60"/>
      <c r="DI4682" s="61"/>
      <c r="DJ4682" s="62"/>
    </row>
    <row r="4683" spans="107:114" ht="23.25">
      <c r="DC4683" s="57"/>
      <c r="DE4683" s="58"/>
      <c r="DF4683" s="59"/>
      <c r="DG4683" s="60"/>
      <c r="DH4683" s="60"/>
      <c r="DI4683" s="61"/>
      <c r="DJ4683" s="62"/>
    </row>
    <row r="4684" spans="107:114" ht="23.25">
      <c r="DC4684" s="57"/>
      <c r="DE4684" s="58"/>
      <c r="DF4684" s="59"/>
      <c r="DG4684" s="60"/>
      <c r="DH4684" s="60"/>
      <c r="DI4684" s="61"/>
      <c r="DJ4684" s="62"/>
    </row>
    <row r="4685" spans="107:114" ht="23.25">
      <c r="DC4685" s="57"/>
      <c r="DE4685" s="58"/>
      <c r="DF4685" s="59"/>
      <c r="DG4685" s="60"/>
      <c r="DH4685" s="60"/>
      <c r="DI4685" s="61"/>
      <c r="DJ4685" s="62"/>
    </row>
    <row r="4686" spans="107:114" ht="23.25">
      <c r="DC4686" s="57"/>
      <c r="DE4686" s="58"/>
      <c r="DF4686" s="59"/>
      <c r="DG4686" s="60"/>
      <c r="DH4686" s="60"/>
      <c r="DI4686" s="61"/>
      <c r="DJ4686" s="62"/>
    </row>
    <row r="4687" spans="107:114" ht="23.25">
      <c r="DC4687" s="57"/>
      <c r="DE4687" s="58"/>
      <c r="DF4687" s="59"/>
      <c r="DG4687" s="60"/>
      <c r="DH4687" s="60"/>
      <c r="DI4687" s="61"/>
      <c r="DJ4687" s="62"/>
    </row>
    <row r="4688" spans="107:114" ht="23.25">
      <c r="DC4688" s="57"/>
      <c r="DE4688" s="58"/>
      <c r="DF4688" s="59"/>
      <c r="DG4688" s="60"/>
      <c r="DH4688" s="60"/>
      <c r="DI4688" s="61"/>
      <c r="DJ4688" s="62"/>
    </row>
    <row r="4689" spans="107:114" ht="23.25">
      <c r="DC4689" s="57"/>
      <c r="DE4689" s="58"/>
      <c r="DF4689" s="59"/>
      <c r="DG4689" s="60"/>
      <c r="DH4689" s="60"/>
      <c r="DI4689" s="61"/>
      <c r="DJ4689" s="62"/>
    </row>
    <row r="4690" spans="107:114" ht="23.25">
      <c r="DC4690" s="57"/>
      <c r="DE4690" s="58"/>
      <c r="DF4690" s="59"/>
      <c r="DG4690" s="60"/>
      <c r="DH4690" s="60"/>
      <c r="DI4690" s="61"/>
      <c r="DJ4690" s="62"/>
    </row>
    <row r="4691" spans="107:114" ht="23.25">
      <c r="DC4691" s="57"/>
      <c r="DE4691" s="58"/>
      <c r="DF4691" s="59"/>
      <c r="DG4691" s="60"/>
      <c r="DH4691" s="60"/>
      <c r="DI4691" s="61"/>
      <c r="DJ4691" s="62"/>
    </row>
    <row r="4692" spans="107:114" ht="23.25">
      <c r="DC4692" s="57"/>
      <c r="DE4692" s="58"/>
      <c r="DF4692" s="59"/>
      <c r="DG4692" s="60"/>
      <c r="DH4692" s="60"/>
      <c r="DI4692" s="61"/>
      <c r="DJ4692" s="62"/>
    </row>
    <row r="4693" spans="107:114" ht="23.25">
      <c r="DC4693" s="57"/>
      <c r="DE4693" s="58"/>
      <c r="DF4693" s="59"/>
      <c r="DG4693" s="60"/>
      <c r="DH4693" s="60"/>
      <c r="DI4693" s="61"/>
      <c r="DJ4693" s="62"/>
    </row>
    <row r="4694" spans="107:114" ht="23.25">
      <c r="DC4694" s="57"/>
      <c r="DE4694" s="58"/>
      <c r="DF4694" s="59"/>
      <c r="DG4694" s="60"/>
      <c r="DH4694" s="60"/>
      <c r="DI4694" s="61"/>
      <c r="DJ4694" s="62"/>
    </row>
    <row r="4695" spans="107:114" ht="23.25">
      <c r="DC4695" s="57"/>
      <c r="DE4695" s="58"/>
      <c r="DF4695" s="59"/>
      <c r="DG4695" s="60"/>
      <c r="DH4695" s="60"/>
      <c r="DI4695" s="61"/>
      <c r="DJ4695" s="62"/>
    </row>
    <row r="4696" spans="107:114" ht="23.25">
      <c r="DC4696" s="57"/>
      <c r="DE4696" s="58"/>
      <c r="DF4696" s="59"/>
      <c r="DG4696" s="60"/>
      <c r="DH4696" s="60"/>
      <c r="DI4696" s="61"/>
      <c r="DJ4696" s="62"/>
    </row>
    <row r="4697" spans="107:114" ht="23.25">
      <c r="DC4697" s="57"/>
      <c r="DE4697" s="58"/>
      <c r="DF4697" s="59"/>
      <c r="DG4697" s="60"/>
      <c r="DH4697" s="60"/>
      <c r="DI4697" s="61"/>
      <c r="DJ4697" s="62"/>
    </row>
    <row r="4698" spans="107:114" ht="23.25">
      <c r="DC4698" s="57"/>
      <c r="DE4698" s="58"/>
      <c r="DF4698" s="59"/>
      <c r="DG4698" s="60"/>
      <c r="DH4698" s="60"/>
      <c r="DI4698" s="61"/>
      <c r="DJ4698" s="62"/>
    </row>
    <row r="4699" spans="107:114" ht="23.25">
      <c r="DC4699" s="57"/>
      <c r="DE4699" s="58"/>
      <c r="DF4699" s="59"/>
      <c r="DG4699" s="60"/>
      <c r="DH4699" s="60"/>
      <c r="DI4699" s="61"/>
      <c r="DJ4699" s="62"/>
    </row>
    <row r="4700" spans="107:114" ht="23.25">
      <c r="DC4700" s="57"/>
      <c r="DE4700" s="58"/>
      <c r="DF4700" s="59"/>
      <c r="DG4700" s="60"/>
      <c r="DH4700" s="60"/>
      <c r="DI4700" s="61"/>
      <c r="DJ4700" s="62"/>
    </row>
    <row r="4701" spans="107:114" ht="23.25">
      <c r="DC4701" s="57"/>
      <c r="DE4701" s="58"/>
      <c r="DF4701" s="59"/>
      <c r="DG4701" s="60"/>
      <c r="DH4701" s="60"/>
      <c r="DI4701" s="61"/>
      <c r="DJ4701" s="62"/>
    </row>
    <row r="4702" spans="107:114" ht="23.25">
      <c r="DC4702" s="57"/>
      <c r="DE4702" s="58"/>
      <c r="DF4702" s="59"/>
      <c r="DG4702" s="60"/>
      <c r="DH4702" s="60"/>
      <c r="DI4702" s="61"/>
      <c r="DJ4702" s="62"/>
    </row>
    <row r="4703" spans="107:114" ht="23.25">
      <c r="DC4703" s="57"/>
      <c r="DE4703" s="58"/>
      <c r="DF4703" s="59"/>
      <c r="DG4703" s="60"/>
      <c r="DH4703" s="60"/>
      <c r="DI4703" s="61"/>
      <c r="DJ4703" s="62"/>
    </row>
    <row r="4704" spans="107:114" ht="23.25">
      <c r="DC4704" s="57"/>
      <c r="DE4704" s="58"/>
      <c r="DF4704" s="59"/>
      <c r="DG4704" s="60"/>
      <c r="DH4704" s="60"/>
      <c r="DI4704" s="61"/>
      <c r="DJ4704" s="62"/>
    </row>
    <row r="4705" spans="107:114" ht="23.25">
      <c r="DC4705" s="57"/>
      <c r="DE4705" s="58"/>
      <c r="DF4705" s="59"/>
      <c r="DG4705" s="60"/>
      <c r="DH4705" s="60"/>
      <c r="DI4705" s="61"/>
      <c r="DJ4705" s="62"/>
    </row>
    <row r="4706" spans="107:114" ht="23.25">
      <c r="DC4706" s="57"/>
      <c r="DE4706" s="58"/>
      <c r="DF4706" s="59"/>
      <c r="DG4706" s="60"/>
      <c r="DH4706" s="60"/>
      <c r="DI4706" s="61"/>
      <c r="DJ4706" s="62"/>
    </row>
    <row r="4707" spans="107:114" ht="23.25">
      <c r="DC4707" s="57"/>
      <c r="DE4707" s="58"/>
      <c r="DF4707" s="59"/>
      <c r="DG4707" s="60"/>
      <c r="DH4707" s="60"/>
      <c r="DI4707" s="61"/>
      <c r="DJ4707" s="62"/>
    </row>
    <row r="4708" spans="107:114" ht="23.25">
      <c r="DC4708" s="57"/>
      <c r="DE4708" s="58"/>
      <c r="DF4708" s="59"/>
      <c r="DG4708" s="60"/>
      <c r="DH4708" s="60"/>
      <c r="DI4708" s="61"/>
      <c r="DJ4708" s="62"/>
    </row>
    <row r="4709" spans="107:114" ht="23.25">
      <c r="DC4709" s="57"/>
      <c r="DE4709" s="58"/>
      <c r="DF4709" s="59"/>
      <c r="DG4709" s="60"/>
      <c r="DH4709" s="60"/>
      <c r="DI4709" s="61"/>
      <c r="DJ4709" s="62"/>
    </row>
    <row r="4710" spans="107:114" ht="23.25">
      <c r="DC4710" s="57"/>
      <c r="DE4710" s="58"/>
      <c r="DF4710" s="59"/>
      <c r="DG4710" s="60"/>
      <c r="DH4710" s="60"/>
      <c r="DI4710" s="61"/>
      <c r="DJ4710" s="62"/>
    </row>
    <row r="4711" spans="107:114" ht="23.25">
      <c r="DC4711" s="57"/>
      <c r="DE4711" s="58"/>
      <c r="DF4711" s="59"/>
      <c r="DG4711" s="60"/>
      <c r="DH4711" s="60"/>
      <c r="DI4711" s="61"/>
      <c r="DJ4711" s="62"/>
    </row>
    <row r="4712" spans="107:114" ht="23.25">
      <c r="DC4712" s="57"/>
      <c r="DE4712" s="58"/>
      <c r="DF4712" s="59"/>
      <c r="DG4712" s="60"/>
      <c r="DH4712" s="60"/>
      <c r="DI4712" s="61"/>
      <c r="DJ4712" s="62"/>
    </row>
    <row r="4713" spans="107:114" ht="23.25">
      <c r="DC4713" s="57"/>
      <c r="DE4713" s="58"/>
      <c r="DF4713" s="59"/>
      <c r="DG4713" s="60"/>
      <c r="DH4713" s="60"/>
      <c r="DI4713" s="61"/>
      <c r="DJ4713" s="62"/>
    </row>
    <row r="4714" spans="107:114" ht="23.25">
      <c r="DC4714" s="57"/>
      <c r="DE4714" s="58"/>
      <c r="DF4714" s="59"/>
      <c r="DG4714" s="60"/>
      <c r="DH4714" s="60"/>
      <c r="DI4714" s="61"/>
      <c r="DJ4714" s="62"/>
    </row>
    <row r="4715" spans="107:114" ht="23.25">
      <c r="DC4715" s="57"/>
      <c r="DE4715" s="58"/>
      <c r="DF4715" s="59"/>
      <c r="DG4715" s="60"/>
      <c r="DH4715" s="60"/>
      <c r="DI4715" s="61"/>
      <c r="DJ4715" s="62"/>
    </row>
    <row r="4716" spans="107:114" ht="23.25">
      <c r="DC4716" s="57"/>
      <c r="DE4716" s="58"/>
      <c r="DF4716" s="59"/>
      <c r="DG4716" s="60"/>
      <c r="DH4716" s="60"/>
      <c r="DI4716" s="61"/>
      <c r="DJ4716" s="62"/>
    </row>
    <row r="4717" spans="107:114" ht="23.25">
      <c r="DC4717" s="57"/>
      <c r="DE4717" s="58"/>
      <c r="DF4717" s="59"/>
      <c r="DG4717" s="60"/>
      <c r="DH4717" s="60"/>
      <c r="DI4717" s="61"/>
      <c r="DJ4717" s="62"/>
    </row>
    <row r="4718" spans="107:114" ht="23.25">
      <c r="DC4718" s="57"/>
      <c r="DE4718" s="58"/>
      <c r="DF4718" s="59"/>
      <c r="DG4718" s="60"/>
      <c r="DH4718" s="60"/>
      <c r="DI4718" s="61"/>
      <c r="DJ4718" s="62"/>
    </row>
    <row r="4719" spans="107:114" ht="23.25">
      <c r="DC4719" s="57"/>
      <c r="DE4719" s="58"/>
      <c r="DF4719" s="59"/>
      <c r="DG4719" s="60"/>
      <c r="DH4719" s="60"/>
      <c r="DI4719" s="61"/>
      <c r="DJ4719" s="62"/>
    </row>
    <row r="4720" spans="107:114" ht="23.25">
      <c r="DC4720" s="57"/>
      <c r="DE4720" s="58"/>
      <c r="DF4720" s="59"/>
      <c r="DG4720" s="60"/>
      <c r="DH4720" s="60"/>
      <c r="DI4720" s="61"/>
      <c r="DJ4720" s="62"/>
    </row>
    <row r="4721" spans="107:114" ht="23.25">
      <c r="DC4721" s="57"/>
      <c r="DE4721" s="58"/>
      <c r="DF4721" s="59"/>
      <c r="DG4721" s="60"/>
      <c r="DH4721" s="60"/>
      <c r="DI4721" s="61"/>
      <c r="DJ4721" s="62"/>
    </row>
    <row r="4722" spans="107:114" ht="23.25">
      <c r="DC4722" s="57"/>
      <c r="DE4722" s="58"/>
      <c r="DF4722" s="59"/>
      <c r="DG4722" s="60"/>
      <c r="DH4722" s="60"/>
      <c r="DI4722" s="61"/>
      <c r="DJ4722" s="62"/>
    </row>
    <row r="4723" spans="107:114" ht="23.25">
      <c r="DC4723" s="57"/>
      <c r="DE4723" s="58"/>
      <c r="DF4723" s="59"/>
      <c r="DG4723" s="60"/>
      <c r="DH4723" s="60"/>
      <c r="DI4723" s="61"/>
      <c r="DJ4723" s="62"/>
    </row>
    <row r="4724" spans="107:114" ht="23.25">
      <c r="DC4724" s="57"/>
      <c r="DE4724" s="58"/>
      <c r="DF4724" s="59"/>
      <c r="DG4724" s="60"/>
      <c r="DH4724" s="60"/>
      <c r="DI4724" s="61"/>
      <c r="DJ4724" s="62"/>
    </row>
    <row r="4725" spans="107:114" ht="23.25">
      <c r="DC4725" s="57"/>
      <c r="DE4725" s="58"/>
      <c r="DF4725" s="59"/>
      <c r="DG4725" s="60"/>
      <c r="DH4725" s="60"/>
      <c r="DI4725" s="61"/>
      <c r="DJ4725" s="62"/>
    </row>
    <row r="4726" spans="107:114" ht="23.25">
      <c r="DC4726" s="57"/>
      <c r="DE4726" s="58"/>
      <c r="DF4726" s="59"/>
      <c r="DG4726" s="60"/>
      <c r="DH4726" s="60"/>
      <c r="DI4726" s="61"/>
      <c r="DJ4726" s="62"/>
    </row>
    <row r="4727" spans="107:114" ht="23.25">
      <c r="DC4727" s="57"/>
      <c r="DE4727" s="58"/>
      <c r="DF4727" s="59"/>
      <c r="DG4727" s="60"/>
      <c r="DH4727" s="60"/>
      <c r="DI4727" s="61"/>
      <c r="DJ4727" s="62"/>
    </row>
    <row r="4728" spans="107:114" ht="23.25">
      <c r="DC4728" s="57"/>
      <c r="DE4728" s="58"/>
      <c r="DF4728" s="59"/>
      <c r="DG4728" s="60"/>
      <c r="DH4728" s="60"/>
      <c r="DI4728" s="61"/>
      <c r="DJ4728" s="62"/>
    </row>
    <row r="4729" spans="107:114" ht="23.25">
      <c r="DC4729" s="57"/>
      <c r="DE4729" s="58"/>
      <c r="DF4729" s="59"/>
      <c r="DG4729" s="60"/>
      <c r="DH4729" s="60"/>
      <c r="DI4729" s="61"/>
      <c r="DJ4729" s="62"/>
    </row>
    <row r="4730" spans="107:114" ht="23.25">
      <c r="DC4730" s="57"/>
      <c r="DE4730" s="58"/>
      <c r="DF4730" s="59"/>
      <c r="DG4730" s="60"/>
      <c r="DH4730" s="60"/>
      <c r="DI4730" s="61"/>
      <c r="DJ4730" s="62"/>
    </row>
    <row r="4731" spans="107:114" ht="23.25">
      <c r="DC4731" s="57"/>
      <c r="DE4731" s="58"/>
      <c r="DF4731" s="59"/>
      <c r="DG4731" s="60"/>
      <c r="DH4731" s="60"/>
      <c r="DI4731" s="61"/>
      <c r="DJ4731" s="62"/>
    </row>
    <row r="4732" spans="107:114" ht="23.25">
      <c r="DC4732" s="57"/>
      <c r="DE4732" s="58"/>
      <c r="DF4732" s="59"/>
      <c r="DG4732" s="60"/>
      <c r="DH4732" s="60"/>
      <c r="DI4732" s="61"/>
      <c r="DJ4732" s="62"/>
    </row>
    <row r="4733" spans="107:114" ht="23.25">
      <c r="DC4733" s="57"/>
      <c r="DE4733" s="58"/>
      <c r="DF4733" s="59"/>
      <c r="DG4733" s="60"/>
      <c r="DH4733" s="60"/>
      <c r="DI4733" s="61"/>
      <c r="DJ4733" s="62"/>
    </row>
    <row r="4734" spans="107:114" ht="23.25">
      <c r="DC4734" s="57"/>
      <c r="DE4734" s="58"/>
      <c r="DF4734" s="59"/>
      <c r="DG4734" s="60"/>
      <c r="DH4734" s="60"/>
      <c r="DI4734" s="61"/>
      <c r="DJ4734" s="62"/>
    </row>
    <row r="4735" spans="107:114" ht="23.25">
      <c r="DC4735" s="57"/>
      <c r="DE4735" s="58"/>
      <c r="DF4735" s="59"/>
      <c r="DG4735" s="60"/>
      <c r="DH4735" s="60"/>
      <c r="DI4735" s="61"/>
      <c r="DJ4735" s="62"/>
    </row>
    <row r="4736" spans="107:114" ht="23.25">
      <c r="DC4736" s="57"/>
      <c r="DD4736" s="83"/>
      <c r="DE4736" s="58"/>
      <c r="DF4736" s="59"/>
      <c r="DG4736" s="60"/>
      <c r="DH4736" s="60"/>
      <c r="DI4736" s="61"/>
      <c r="DJ4736" s="62"/>
    </row>
    <row r="4737" spans="107:114" ht="23.25">
      <c r="DC4737" s="57"/>
      <c r="DD4737" s="83"/>
      <c r="DE4737" s="58"/>
      <c r="DF4737" s="59"/>
      <c r="DG4737" s="60"/>
      <c r="DH4737" s="60"/>
      <c r="DI4737" s="61"/>
      <c r="DJ4737" s="62"/>
    </row>
    <row r="4738" spans="107:114" ht="23.25">
      <c r="DC4738" s="57"/>
      <c r="DD4738" s="83"/>
      <c r="DE4738" s="58"/>
      <c r="DF4738" s="59"/>
      <c r="DG4738" s="60"/>
      <c r="DH4738" s="60"/>
      <c r="DI4738" s="61"/>
      <c r="DJ4738" s="62"/>
    </row>
    <row r="4739" spans="107:114" ht="23.25">
      <c r="DC4739" s="57"/>
      <c r="DD4739" s="83"/>
      <c r="DE4739" s="58"/>
      <c r="DF4739" s="59"/>
      <c r="DG4739" s="60"/>
      <c r="DH4739" s="60"/>
      <c r="DI4739" s="61"/>
      <c r="DJ4739" s="62"/>
    </row>
    <row r="4740" spans="107:114" ht="23.25">
      <c r="DC4740" s="57"/>
      <c r="DD4740" s="83"/>
      <c r="DE4740" s="58"/>
      <c r="DF4740" s="59"/>
      <c r="DG4740" s="60"/>
      <c r="DH4740" s="60"/>
      <c r="DI4740" s="61"/>
      <c r="DJ4740" s="62"/>
    </row>
    <row r="4741" spans="107:114" ht="23.25">
      <c r="DC4741" s="57"/>
      <c r="DD4741" s="83"/>
      <c r="DE4741" s="58"/>
      <c r="DF4741" s="59"/>
      <c r="DG4741" s="60"/>
      <c r="DH4741" s="60"/>
      <c r="DI4741" s="61"/>
      <c r="DJ4741" s="62"/>
    </row>
    <row r="4742" spans="107:114" ht="23.25">
      <c r="DC4742" s="57"/>
      <c r="DD4742" s="83"/>
      <c r="DE4742" s="58"/>
      <c r="DF4742" s="59"/>
      <c r="DG4742" s="60"/>
      <c r="DH4742" s="60"/>
      <c r="DI4742" s="61"/>
      <c r="DJ4742" s="62"/>
    </row>
    <row r="4743" spans="107:114" ht="23.25">
      <c r="DC4743" s="57"/>
      <c r="DD4743" s="84"/>
      <c r="DE4743" s="58"/>
      <c r="DF4743" s="59"/>
      <c r="DG4743" s="60"/>
      <c r="DH4743" s="60"/>
      <c r="DI4743" s="61"/>
      <c r="DJ4743" s="62"/>
    </row>
    <row r="4744" spans="107:114" ht="23.25">
      <c r="DC4744" s="57"/>
      <c r="DD4744" s="83"/>
      <c r="DE4744" s="58"/>
      <c r="DF4744" s="59"/>
      <c r="DG4744" s="60"/>
      <c r="DH4744" s="60"/>
      <c r="DI4744" s="61"/>
      <c r="DJ4744" s="62"/>
    </row>
    <row r="4745" spans="107:114" ht="23.25">
      <c r="DC4745" s="57"/>
      <c r="DE4745" s="58"/>
      <c r="DF4745" s="59"/>
      <c r="DG4745" s="60"/>
      <c r="DH4745" s="60"/>
      <c r="DI4745" s="61"/>
      <c r="DJ4745" s="62"/>
    </row>
    <row r="4746" spans="107:114" ht="23.25">
      <c r="DC4746" s="57"/>
      <c r="DE4746" s="58"/>
      <c r="DF4746" s="59"/>
      <c r="DG4746" s="60"/>
      <c r="DH4746" s="60"/>
      <c r="DI4746" s="61"/>
      <c r="DJ4746" s="62"/>
    </row>
    <row r="4747" spans="107:114" ht="23.25">
      <c r="DC4747" s="57"/>
      <c r="DE4747" s="58"/>
      <c r="DF4747" s="59"/>
      <c r="DG4747" s="60"/>
      <c r="DH4747" s="60"/>
      <c r="DI4747" s="61"/>
      <c r="DJ4747" s="62"/>
    </row>
    <row r="4748" spans="107:114" ht="23.25">
      <c r="DC4748" s="57"/>
      <c r="DE4748" s="58"/>
      <c r="DF4748" s="59"/>
      <c r="DG4748" s="60"/>
      <c r="DH4748" s="60"/>
      <c r="DI4748" s="61"/>
      <c r="DJ4748" s="62"/>
    </row>
    <row r="4749" spans="107:114" ht="23.25">
      <c r="DC4749" s="57"/>
      <c r="DE4749" s="58"/>
      <c r="DF4749" s="59"/>
      <c r="DG4749" s="60"/>
      <c r="DH4749" s="60"/>
      <c r="DI4749" s="61"/>
      <c r="DJ4749" s="62"/>
    </row>
    <row r="4750" spans="107:114" ht="23.25">
      <c r="DC4750" s="57"/>
      <c r="DE4750" s="58"/>
      <c r="DF4750" s="59"/>
      <c r="DG4750" s="60"/>
      <c r="DH4750" s="60"/>
      <c r="DI4750" s="61"/>
      <c r="DJ4750" s="62"/>
    </row>
    <row r="4751" spans="107:114" ht="23.25">
      <c r="DC4751" s="57"/>
      <c r="DE4751" s="58"/>
      <c r="DF4751" s="59"/>
      <c r="DG4751" s="60"/>
      <c r="DH4751" s="60"/>
      <c r="DI4751" s="61"/>
      <c r="DJ4751" s="62"/>
    </row>
    <row r="4752" spans="107:114" ht="23.25">
      <c r="DC4752" s="57"/>
      <c r="DE4752" s="58"/>
      <c r="DF4752" s="59"/>
      <c r="DG4752" s="60"/>
      <c r="DH4752" s="60"/>
      <c r="DI4752" s="61"/>
      <c r="DJ4752" s="62"/>
    </row>
    <row r="4753" spans="107:114" ht="23.25">
      <c r="DC4753" s="57"/>
      <c r="DE4753" s="58"/>
      <c r="DF4753" s="59"/>
      <c r="DG4753" s="60"/>
      <c r="DH4753" s="60"/>
      <c r="DI4753" s="61"/>
      <c r="DJ4753" s="62"/>
    </row>
    <row r="4754" spans="107:114" ht="23.25">
      <c r="DC4754" s="57"/>
      <c r="DE4754" s="58"/>
      <c r="DF4754" s="59"/>
      <c r="DG4754" s="60"/>
      <c r="DH4754" s="60"/>
      <c r="DI4754" s="61"/>
      <c r="DJ4754" s="62"/>
    </row>
    <row r="4755" spans="107:114" ht="23.25">
      <c r="DC4755" s="57"/>
      <c r="DE4755" s="58"/>
      <c r="DF4755" s="59"/>
      <c r="DG4755" s="60"/>
      <c r="DH4755" s="60"/>
      <c r="DI4755" s="61"/>
      <c r="DJ4755" s="62"/>
    </row>
    <row r="4756" spans="107:114" ht="23.25">
      <c r="DC4756" s="57"/>
      <c r="DE4756" s="58"/>
      <c r="DF4756" s="59"/>
      <c r="DG4756" s="60"/>
      <c r="DH4756" s="60"/>
      <c r="DI4756" s="61"/>
      <c r="DJ4756" s="62"/>
    </row>
    <row r="4757" spans="107:114" ht="23.25">
      <c r="DC4757" s="57"/>
      <c r="DE4757" s="58"/>
      <c r="DF4757" s="59"/>
      <c r="DG4757" s="60"/>
      <c r="DH4757" s="60"/>
      <c r="DI4757" s="61"/>
      <c r="DJ4757" s="62"/>
    </row>
    <row r="4758" spans="107:114" ht="23.25">
      <c r="DC4758" s="57"/>
      <c r="DD4758" s="83"/>
      <c r="DE4758" s="58"/>
      <c r="DF4758" s="59"/>
      <c r="DG4758" s="60"/>
      <c r="DH4758" s="60"/>
      <c r="DI4758" s="61"/>
      <c r="DJ4758" s="62"/>
    </row>
    <row r="4759" spans="107:114" ht="23.25">
      <c r="DC4759" s="57"/>
      <c r="DD4759" s="83"/>
      <c r="DE4759" s="58"/>
      <c r="DF4759" s="59"/>
      <c r="DG4759" s="60"/>
      <c r="DH4759" s="60"/>
      <c r="DI4759" s="61"/>
      <c r="DJ4759" s="62"/>
    </row>
    <row r="4760" spans="107:114" ht="23.25">
      <c r="DC4760" s="57"/>
      <c r="DD4760" s="83"/>
      <c r="DE4760" s="58"/>
      <c r="DF4760" s="59"/>
      <c r="DG4760" s="60"/>
      <c r="DH4760" s="60"/>
      <c r="DI4760" s="61"/>
      <c r="DJ4760" s="62"/>
    </row>
    <row r="4761" spans="107:114" ht="23.25">
      <c r="DC4761" s="57"/>
      <c r="DD4761" s="83"/>
      <c r="DE4761" s="58"/>
      <c r="DF4761" s="59"/>
      <c r="DG4761" s="60"/>
      <c r="DH4761" s="60"/>
      <c r="DI4761" s="61"/>
      <c r="DJ4761" s="62"/>
    </row>
    <row r="4762" spans="107:114" ht="23.25">
      <c r="DC4762" s="57"/>
      <c r="DD4762" s="83"/>
      <c r="DE4762" s="58"/>
      <c r="DF4762" s="59"/>
      <c r="DG4762" s="60"/>
      <c r="DH4762" s="60"/>
      <c r="DI4762" s="61"/>
      <c r="DJ4762" s="62"/>
    </row>
    <row r="4763" spans="107:114" ht="23.25">
      <c r="DC4763" s="57"/>
      <c r="DE4763" s="58"/>
      <c r="DF4763" s="59"/>
      <c r="DG4763" s="60"/>
      <c r="DH4763" s="60"/>
      <c r="DI4763" s="61"/>
      <c r="DJ4763" s="62"/>
    </row>
    <row r="4764" spans="107:114" ht="23.25">
      <c r="DC4764" s="57"/>
      <c r="DE4764" s="58"/>
      <c r="DF4764" s="59"/>
      <c r="DG4764" s="60"/>
      <c r="DH4764" s="60"/>
      <c r="DI4764" s="61"/>
      <c r="DJ4764" s="62"/>
    </row>
    <row r="4765" spans="107:114" ht="23.25">
      <c r="DC4765" s="57"/>
      <c r="DE4765" s="58"/>
      <c r="DF4765" s="59"/>
      <c r="DG4765" s="60"/>
      <c r="DH4765" s="60"/>
      <c r="DI4765" s="61"/>
      <c r="DJ4765" s="62"/>
    </row>
    <row r="4766" spans="107:114" ht="23.25">
      <c r="DC4766" s="57"/>
      <c r="DE4766" s="58"/>
      <c r="DF4766" s="59"/>
      <c r="DG4766" s="60"/>
      <c r="DH4766" s="60"/>
      <c r="DI4766" s="61"/>
      <c r="DJ4766" s="62"/>
    </row>
    <row r="4767" spans="107:114" ht="23.25">
      <c r="DC4767" s="57"/>
      <c r="DE4767" s="58"/>
      <c r="DF4767" s="59"/>
      <c r="DG4767" s="60"/>
      <c r="DH4767" s="60"/>
      <c r="DI4767" s="61"/>
      <c r="DJ4767" s="62"/>
    </row>
    <row r="4768" spans="107:114" ht="23.25">
      <c r="DC4768" s="57"/>
      <c r="DE4768" s="58"/>
      <c r="DF4768" s="59"/>
      <c r="DG4768" s="60"/>
      <c r="DH4768" s="60"/>
      <c r="DI4768" s="61"/>
      <c r="DJ4768" s="62"/>
    </row>
    <row r="4769" spans="107:114" ht="23.25">
      <c r="DC4769" s="57"/>
      <c r="DE4769" s="58"/>
      <c r="DF4769" s="59"/>
      <c r="DG4769" s="60"/>
      <c r="DH4769" s="60"/>
      <c r="DI4769" s="61"/>
      <c r="DJ4769" s="62"/>
    </row>
    <row r="4770" spans="107:114" ht="23.25">
      <c r="DC4770" s="57"/>
      <c r="DE4770" s="58"/>
      <c r="DF4770" s="59"/>
      <c r="DG4770" s="60"/>
      <c r="DH4770" s="60"/>
      <c r="DI4770" s="61"/>
      <c r="DJ4770" s="62"/>
    </row>
    <row r="4771" spans="107:114" ht="23.25">
      <c r="DC4771" s="57"/>
      <c r="DE4771" s="58"/>
      <c r="DF4771" s="59"/>
      <c r="DG4771" s="60"/>
      <c r="DH4771" s="60"/>
      <c r="DI4771" s="61"/>
      <c r="DJ4771" s="62"/>
    </row>
    <row r="4772" spans="107:114" ht="23.25">
      <c r="DC4772" s="57"/>
      <c r="DE4772" s="58"/>
      <c r="DF4772" s="59"/>
      <c r="DG4772" s="60"/>
      <c r="DH4772" s="60"/>
      <c r="DI4772" s="61"/>
      <c r="DJ4772" s="62"/>
    </row>
    <row r="4773" spans="107:114" ht="23.25">
      <c r="DC4773" s="57"/>
      <c r="DE4773" s="58"/>
      <c r="DF4773" s="59"/>
      <c r="DG4773" s="60"/>
      <c r="DH4773" s="60"/>
      <c r="DI4773" s="61"/>
      <c r="DJ4773" s="62"/>
    </row>
    <row r="4774" spans="107:114" ht="23.25">
      <c r="DC4774" s="57"/>
      <c r="DE4774" s="58"/>
      <c r="DF4774" s="59"/>
      <c r="DG4774" s="60"/>
      <c r="DH4774" s="60"/>
      <c r="DI4774" s="61"/>
      <c r="DJ4774" s="62"/>
    </row>
    <row r="4775" spans="107:114" ht="23.25">
      <c r="DC4775" s="57"/>
      <c r="DE4775" s="58"/>
      <c r="DF4775" s="59"/>
      <c r="DG4775" s="60"/>
      <c r="DH4775" s="60"/>
      <c r="DI4775" s="61"/>
      <c r="DJ4775" s="62"/>
    </row>
    <row r="4776" spans="107:114" ht="23.25">
      <c r="DC4776" s="57"/>
      <c r="DE4776" s="58"/>
      <c r="DF4776" s="59"/>
      <c r="DG4776" s="60"/>
      <c r="DH4776" s="60"/>
      <c r="DI4776" s="61"/>
      <c r="DJ4776" s="62"/>
    </row>
    <row r="4777" spans="107:114" ht="23.25">
      <c r="DC4777" s="57"/>
      <c r="DE4777" s="58"/>
      <c r="DF4777" s="59"/>
      <c r="DG4777" s="60"/>
      <c r="DH4777" s="60"/>
      <c r="DI4777" s="61"/>
      <c r="DJ4777" s="62"/>
    </row>
    <row r="4778" spans="107:114" ht="23.25">
      <c r="DC4778" s="57"/>
      <c r="DE4778" s="58"/>
      <c r="DF4778" s="59"/>
      <c r="DG4778" s="60"/>
      <c r="DH4778" s="60"/>
      <c r="DI4778" s="61"/>
      <c r="DJ4778" s="62"/>
    </row>
    <row r="4779" spans="107:114" ht="23.25">
      <c r="DC4779" s="57"/>
      <c r="DE4779" s="58"/>
      <c r="DF4779" s="59"/>
      <c r="DG4779" s="60"/>
      <c r="DH4779" s="60"/>
      <c r="DI4779" s="61"/>
      <c r="DJ4779" s="62"/>
    </row>
    <row r="4780" spans="107:114" ht="23.25">
      <c r="DC4780" s="57"/>
      <c r="DE4780" s="58"/>
      <c r="DF4780" s="59"/>
      <c r="DG4780" s="60"/>
      <c r="DH4780" s="60"/>
      <c r="DI4780" s="61"/>
      <c r="DJ4780" s="62"/>
    </row>
    <row r="4781" spans="107:114" ht="23.25">
      <c r="DC4781" s="57"/>
      <c r="DE4781" s="58"/>
      <c r="DF4781" s="59"/>
      <c r="DG4781" s="60"/>
      <c r="DH4781" s="60"/>
      <c r="DI4781" s="61"/>
      <c r="DJ4781" s="62"/>
    </row>
    <row r="4782" spans="107:114" ht="23.25">
      <c r="DC4782" s="57"/>
      <c r="DE4782" s="58"/>
      <c r="DF4782" s="59"/>
      <c r="DG4782" s="60"/>
      <c r="DH4782" s="60"/>
      <c r="DI4782" s="61"/>
      <c r="DJ4782" s="62"/>
    </row>
    <row r="4783" spans="107:114" ht="23.25">
      <c r="DC4783" s="57"/>
      <c r="DD4783" s="83"/>
      <c r="DE4783" s="58"/>
      <c r="DF4783" s="59"/>
      <c r="DG4783" s="60"/>
      <c r="DH4783" s="60"/>
      <c r="DI4783" s="61"/>
      <c r="DJ4783" s="62"/>
    </row>
    <row r="4784" spans="107:114" ht="23.25">
      <c r="DC4784" s="57"/>
      <c r="DD4784" s="83"/>
      <c r="DE4784" s="58"/>
      <c r="DF4784" s="59"/>
      <c r="DG4784" s="60"/>
      <c r="DH4784" s="60"/>
      <c r="DI4784" s="61"/>
      <c r="DJ4784" s="62"/>
    </row>
    <row r="4785" spans="107:114" ht="23.25">
      <c r="DC4785" s="57"/>
      <c r="DD4785" s="83"/>
      <c r="DE4785" s="58"/>
      <c r="DF4785" s="59"/>
      <c r="DG4785" s="60"/>
      <c r="DH4785" s="60"/>
      <c r="DI4785" s="61"/>
      <c r="DJ4785" s="62"/>
    </row>
    <row r="4786" spans="107:114" ht="24" thickBot="1">
      <c r="DC4786" s="85"/>
      <c r="DD4786" s="83"/>
      <c r="DE4786" s="86"/>
      <c r="DF4786" s="87"/>
      <c r="DG4786" s="88"/>
      <c r="DH4786" s="88"/>
      <c r="DI4786" s="89"/>
      <c r="DJ4786" s="90"/>
    </row>
  </sheetData>
  <autoFilter ref="A4:BB3449">
    <sortState ref="A5:BB3449">
      <sortCondition ref="A4:A3449"/>
    </sortState>
  </autoFilter>
  <mergeCells count="22">
    <mergeCell ref="DJ3:DJ4"/>
    <mergeCell ref="DG1:DI1"/>
    <mergeCell ref="DG2:DI2"/>
    <mergeCell ref="DC3:DC4"/>
    <mergeCell ref="DD3:DD4"/>
    <mergeCell ref="DE3:DE4"/>
    <mergeCell ref="DF3:DF4"/>
    <mergeCell ref="DG3:DG4"/>
    <mergeCell ref="DH3:DH4"/>
    <mergeCell ref="DI3:DI4"/>
    <mergeCell ref="AD1:AO1"/>
    <mergeCell ref="AP1:BA1"/>
    <mergeCell ref="AD2:AH2"/>
    <mergeCell ref="AJ2:AO2"/>
    <mergeCell ref="AP2:AT2"/>
    <mergeCell ref="AV2:BA2"/>
    <mergeCell ref="F1:Q1"/>
    <mergeCell ref="L2:Q2"/>
    <mergeCell ref="R1:AC1"/>
    <mergeCell ref="R2:V2"/>
    <mergeCell ref="X2:AC2"/>
    <mergeCell ref="F2:J2"/>
  </mergeCells>
  <conditionalFormatting sqref="A1:A2">
    <cfRule type="duplicateValues" dxfId="234" priority="805"/>
  </conditionalFormatting>
  <conditionalFormatting sqref="DC5:DC4786">
    <cfRule type="cellIs" dxfId="233" priority="1" operator="between">
      <formula>$DK$53+1</formula>
      <formula>$DK$54</formula>
    </cfRule>
    <cfRule type="cellIs" dxfId="232" priority="4" operator="between">
      <formula>$DK$52+1</formula>
      <formula>$DK$53</formula>
    </cfRule>
    <cfRule type="cellIs" dxfId="231" priority="7" operator="between">
      <formula>$DK$51+1</formula>
      <formula>$DK$52</formula>
    </cfRule>
    <cfRule type="cellIs" dxfId="230" priority="10" operator="between">
      <formula>$DK$50+1</formula>
      <formula>$DK$51</formula>
    </cfRule>
    <cfRule type="cellIs" dxfId="229" priority="13" operator="between">
      <formula>$DK$49+1</formula>
      <formula>$DK$50</formula>
    </cfRule>
    <cfRule type="cellIs" dxfId="228" priority="16" operator="between">
      <formula>$DK$48+1</formula>
      <formula>$DK$49</formula>
    </cfRule>
    <cfRule type="cellIs" dxfId="227" priority="19" operator="between">
      <formula>$DK$47+1</formula>
      <formula>$DK$48</formula>
    </cfRule>
    <cfRule type="cellIs" dxfId="226" priority="22" operator="between">
      <formula>$DK$46+1</formula>
      <formula>$DK$47</formula>
    </cfRule>
    <cfRule type="cellIs" dxfId="225" priority="25" operator="between">
      <formula>$DK$45+1</formula>
      <formula>$DK$46</formula>
    </cfRule>
    <cfRule type="cellIs" dxfId="224" priority="28" operator="between">
      <formula>$DK$44+1</formula>
      <formula>$DK$45</formula>
    </cfRule>
    <cfRule type="cellIs" dxfId="223" priority="29" operator="between">
      <formula>$DK$43+1</formula>
      <formula>$DK$44</formula>
    </cfRule>
    <cfRule type="cellIs" dxfId="222" priority="30" operator="between">
      <formula>$DK$42+1</formula>
      <formula>$DK$43</formula>
    </cfRule>
    <cfRule type="cellIs" dxfId="221" priority="31" operator="between">
      <formula>$DK$41+1</formula>
      <formula>$DK$42</formula>
    </cfRule>
    <cfRule type="cellIs" dxfId="220" priority="32" operator="between">
      <formula>$DK$40+1</formula>
      <formula>$DK$41</formula>
    </cfRule>
    <cfRule type="cellIs" dxfId="219" priority="33" operator="between">
      <formula>$DK$39+1</formula>
      <formula>$DK$40</formula>
    </cfRule>
    <cfRule type="cellIs" dxfId="218" priority="34" operator="between">
      <formula>$DK$38+1</formula>
      <formula>$DK$39</formula>
    </cfRule>
    <cfRule type="cellIs" dxfId="217" priority="35" operator="between">
      <formula>$DK$37+1</formula>
      <formula>$DK$38</formula>
    </cfRule>
    <cfRule type="cellIs" dxfId="216" priority="36" operator="between">
      <formula>$DK$36+1</formula>
      <formula>$DK$37</formula>
    </cfRule>
    <cfRule type="cellIs" dxfId="215" priority="37" operator="between">
      <formula>$DK$35+1</formula>
      <formula>$DK$36</formula>
    </cfRule>
    <cfRule type="cellIs" dxfId="214" priority="38" operator="between">
      <formula>$DK$34+1</formula>
      <formula>$DK$35</formula>
    </cfRule>
    <cfRule type="cellIs" dxfId="213" priority="39" operator="between">
      <formula>$DK$33+1</formula>
      <formula>$DK$34</formula>
    </cfRule>
    <cfRule type="cellIs" dxfId="212" priority="40" operator="between">
      <formula>$DK$32+1</formula>
      <formula>$DK$33</formula>
    </cfRule>
    <cfRule type="cellIs" dxfId="211" priority="41" operator="between">
      <formula>$DK$31+1</formula>
      <formula>$DK$32</formula>
    </cfRule>
    <cfRule type="cellIs" dxfId="210" priority="42" operator="between">
      <formula>$DK$30+1</formula>
      <formula>$DK$31</formula>
    </cfRule>
    <cfRule type="cellIs" dxfId="209" priority="43" operator="between">
      <formula>$DK$29+1</formula>
      <formula>$DK$30</formula>
    </cfRule>
    <cfRule type="cellIs" dxfId="208" priority="44" operator="between">
      <formula>$DK$28+1</formula>
      <formula>$DK$29</formula>
    </cfRule>
    <cfRule type="cellIs" dxfId="207" priority="45" operator="between">
      <formula>$DK$27+1</formula>
      <formula>$DK$28</formula>
    </cfRule>
    <cfRule type="cellIs" dxfId="206" priority="46" operator="between">
      <formula>$DK$26+1</formula>
      <formula>$DK$27</formula>
    </cfRule>
    <cfRule type="cellIs" dxfId="205" priority="47" operator="between">
      <formula>$DK$25+1</formula>
      <formula>$DK$26</formula>
    </cfRule>
    <cfRule type="cellIs" dxfId="204" priority="48" operator="between">
      <formula>$DK$24+1</formula>
      <formula>$DK$25</formula>
    </cfRule>
    <cfRule type="cellIs" dxfId="203" priority="49" operator="between">
      <formula>$DK$23+1</formula>
      <formula>$DK$24</formula>
    </cfRule>
    <cfRule type="cellIs" dxfId="202" priority="52" operator="between">
      <formula>$DK$22+1</formula>
      <formula>$DK$23</formula>
    </cfRule>
    <cfRule type="cellIs" dxfId="201" priority="58" operator="between">
      <formula>$DK$20+1</formula>
      <formula>$DK$21</formula>
    </cfRule>
    <cfRule type="cellIs" dxfId="200" priority="61" operator="between">
      <formula>$DK$19+1</formula>
      <formula>$DK$20</formula>
    </cfRule>
    <cfRule type="cellIs" dxfId="199" priority="64" operator="between">
      <formula>$DK$18+1</formula>
      <formula>$DK$19</formula>
    </cfRule>
    <cfRule type="cellIs" dxfId="198" priority="67" operator="between">
      <formula>$DK$17+1</formula>
      <formula>$DK$18</formula>
    </cfRule>
    <cfRule type="cellIs" dxfId="197" priority="70" operator="between">
      <formula>$DK$16+1</formula>
      <formula>$DK$17</formula>
    </cfRule>
    <cfRule type="cellIs" dxfId="196" priority="73" operator="between">
      <formula>$DK$15+1</formula>
      <formula>$DK$16</formula>
    </cfRule>
    <cfRule type="cellIs" dxfId="195" priority="76" operator="between">
      <formula>$DK$14+1</formula>
      <formula>$DK$15</formula>
    </cfRule>
    <cfRule type="cellIs" dxfId="194" priority="79" operator="between">
      <formula>$DK$4</formula>
      <formula>$DK$5</formula>
    </cfRule>
    <cfRule type="cellIs" dxfId="193" priority="80" operator="between">
      <formula>$DK$5+1</formula>
      <formula>$DK$6</formula>
    </cfRule>
    <cfRule type="cellIs" dxfId="192" priority="81" operator="between">
      <formula>$DK$6+1</formula>
      <formula>$DK$7</formula>
    </cfRule>
    <cfRule type="cellIs" dxfId="191" priority="82" operator="between">
      <formula>$DK$7+1</formula>
      <formula>$DK$8</formula>
    </cfRule>
    <cfRule type="cellIs" dxfId="190" priority="83" operator="between">
      <formula>$DK$8+1</formula>
      <formula>$DK$9</formula>
    </cfRule>
    <cfRule type="cellIs" dxfId="189" priority="84" operator="between">
      <formula>$DK$9+1</formula>
      <formula>$DK$10</formula>
    </cfRule>
    <cfRule type="cellIs" dxfId="188" priority="85" operator="between">
      <formula>$DK$10+1</formula>
      <formula>$DK$11</formula>
    </cfRule>
    <cfRule type="cellIs" dxfId="187" priority="86" operator="between">
      <formula>$DK$11+1</formula>
      <formula>$DK$12</formula>
    </cfRule>
    <cfRule type="cellIs" dxfId="186" priority="87" operator="between">
      <formula>$DK$12+1</formula>
      <formula>$DK$13</formula>
    </cfRule>
    <cfRule type="cellIs" dxfId="185" priority="88" operator="between">
      <formula>$DK$13+1</formula>
      <formula>$DK$14</formula>
    </cfRule>
  </conditionalFormatting>
  <conditionalFormatting sqref="DE5:DJ5 DC5">
    <cfRule type="expression" dxfId="184" priority="109">
      <formula>$DK$4=$DC$5</formula>
    </cfRule>
  </conditionalFormatting>
  <conditionalFormatting sqref="DE5:DJ4786">
    <cfRule type="expression" dxfId="183" priority="50">
      <formula>$DK$24=$DC5</formula>
    </cfRule>
    <cfRule type="expression" dxfId="182" priority="51">
      <formula>$DK$23+1=$DC5</formula>
    </cfRule>
    <cfRule type="expression" dxfId="181" priority="53">
      <formula>$DK$23=$DC5</formula>
    </cfRule>
    <cfRule type="expression" dxfId="180" priority="54">
      <formula>$DK$22+1=$DC5</formula>
    </cfRule>
    <cfRule type="cellIs" dxfId="179" priority="55" operator="between">
      <formula>$DK$21+1</formula>
      <formula>$DK$22</formula>
    </cfRule>
    <cfRule type="expression" dxfId="178" priority="56">
      <formula>$DK$22=$DC5</formula>
    </cfRule>
    <cfRule type="expression" dxfId="177" priority="57">
      <formula>$DK$21+1=$DC5</formula>
    </cfRule>
    <cfRule type="expression" dxfId="176" priority="59">
      <formula>$DK$21=$DC5</formula>
    </cfRule>
    <cfRule type="expression" dxfId="175" priority="60">
      <formula>$DK$20+1=$DC5</formula>
    </cfRule>
    <cfRule type="expression" dxfId="174" priority="62">
      <formula>$DK$20=$DC5</formula>
    </cfRule>
    <cfRule type="expression" dxfId="173" priority="63">
      <formula>$DK$19+1=$DC5</formula>
    </cfRule>
    <cfRule type="expression" dxfId="172" priority="65">
      <formula>$DK$19=$DC5</formula>
    </cfRule>
    <cfRule type="expression" dxfId="171" priority="66">
      <formula>$DK$18+1=$DC5</formula>
    </cfRule>
    <cfRule type="expression" dxfId="170" priority="68">
      <formula>$DK$18=$DC5</formula>
    </cfRule>
    <cfRule type="expression" dxfId="169" priority="69">
      <formula>$DK$17+1=$DC5</formula>
    </cfRule>
    <cfRule type="expression" dxfId="168" priority="71">
      <formula>$DK$17=$DC5</formula>
    </cfRule>
    <cfRule type="expression" dxfId="167" priority="72">
      <formula>$DK$16+1=$DC5</formula>
    </cfRule>
    <cfRule type="expression" dxfId="166" priority="74">
      <formula>$DK$16=$DC5</formula>
    </cfRule>
    <cfRule type="expression" dxfId="165" priority="75">
      <formula>$DK$15+1=$DC5</formula>
    </cfRule>
    <cfRule type="containsBlanks" dxfId="164" priority="77">
      <formula>LEN(TRIM(DE5))=0</formula>
    </cfRule>
    <cfRule type="expression" dxfId="163" priority="78">
      <formula>$DK$5=$DC5</formula>
    </cfRule>
    <cfRule type="expression" dxfId="162" priority="89">
      <formula>$DK$5+1=$DC5</formula>
    </cfRule>
    <cfRule type="expression" dxfId="161" priority="90">
      <formula>$DK$6=$DC5</formula>
    </cfRule>
    <cfRule type="expression" dxfId="160" priority="91">
      <formula>$DK$6+1=$DC5</formula>
    </cfRule>
    <cfRule type="expression" dxfId="159" priority="92">
      <formula>$DK$7=$DC5</formula>
    </cfRule>
    <cfRule type="expression" dxfId="158" priority="93">
      <formula>$DK$7+1=$DC5</formula>
    </cfRule>
    <cfRule type="expression" dxfId="157" priority="94">
      <formula>$DK$8=$DC5</formula>
    </cfRule>
    <cfRule type="expression" dxfId="156" priority="95">
      <formula>$DK$8+1=$DC5</formula>
    </cfRule>
    <cfRule type="expression" dxfId="155" priority="96">
      <formula>$DK$9=$DC5</formula>
    </cfRule>
    <cfRule type="expression" dxfId="154" priority="97">
      <formula>$DK$9+1=$DC5</formula>
    </cfRule>
    <cfRule type="expression" dxfId="153" priority="98">
      <formula>$DK$10=$DC5</formula>
    </cfRule>
    <cfRule type="expression" dxfId="152" priority="99">
      <formula>$DK$10+1=$DC5</formula>
    </cfRule>
    <cfRule type="expression" dxfId="151" priority="100">
      <formula>$DK$11=$DC5</formula>
    </cfRule>
    <cfRule type="expression" dxfId="150" priority="101">
      <formula>$DK$11+1=$DC5</formula>
    </cfRule>
    <cfRule type="expression" dxfId="149" priority="102">
      <formula>$DK$12=$DC5</formula>
    </cfRule>
    <cfRule type="expression" dxfId="148" priority="103">
      <formula>$DK$12+1=$DC5</formula>
    </cfRule>
    <cfRule type="expression" dxfId="147" priority="104">
      <formula>$DK$13=$DC5</formula>
    </cfRule>
    <cfRule type="expression" dxfId="146" priority="105">
      <formula>$DK$13+1=$DC5</formula>
    </cfRule>
    <cfRule type="expression" dxfId="145" priority="106">
      <formula>$DK$14=$DC5</formula>
    </cfRule>
    <cfRule type="expression" dxfId="144" priority="107">
      <formula>$DK$14+1=$DC5</formula>
    </cfRule>
    <cfRule type="expression" dxfId="143" priority="108">
      <formula>$DK$15=$DC5</formula>
    </cfRule>
    <cfRule type="expression" dxfId="142" priority="110">
      <formula>$DK$45=$DC5</formula>
    </cfRule>
    <cfRule type="expression" dxfId="141" priority="111">
      <formula>$DK$44+1=$DC5</formula>
    </cfRule>
    <cfRule type="expression" dxfId="140" priority="112">
      <formula>$DK$44=$DC5</formula>
    </cfRule>
    <cfRule type="expression" dxfId="139" priority="113">
      <formula>$DK$43+1=$DC5</formula>
    </cfRule>
    <cfRule type="expression" dxfId="138" priority="114">
      <formula>$DK$43=$DC5</formula>
    </cfRule>
    <cfRule type="expression" dxfId="137" priority="115">
      <formula>$DK$42+1=$DC5</formula>
    </cfRule>
    <cfRule type="expression" dxfId="136" priority="116">
      <formula>$DK$42=$DC5</formula>
    </cfRule>
    <cfRule type="expression" dxfId="135" priority="117">
      <formula>$DK$41+1=$DC5</formula>
    </cfRule>
    <cfRule type="expression" dxfId="134" priority="118">
      <formula>$DK$41=$DC5</formula>
    </cfRule>
    <cfRule type="expression" dxfId="133" priority="119">
      <formula>$DK$40+1=$DC5</formula>
    </cfRule>
    <cfRule type="expression" dxfId="132" priority="120">
      <formula>$DK$40=$DC5</formula>
    </cfRule>
    <cfRule type="expression" dxfId="131" priority="121">
      <formula>$DK$39+1=$DC5</formula>
    </cfRule>
    <cfRule type="expression" dxfId="130" priority="122">
      <formula>$DK$39=$DC5</formula>
    </cfRule>
    <cfRule type="expression" dxfId="129" priority="123">
      <formula>$DK$38+1=$DC5</formula>
    </cfRule>
    <cfRule type="expression" dxfId="128" priority="124">
      <formula>$DK$38=$DC5</formula>
    </cfRule>
    <cfRule type="expression" dxfId="127" priority="125">
      <formula>$DK$37+1=$DC5</formula>
    </cfRule>
    <cfRule type="expression" dxfId="126" priority="126">
      <formula>$DK$37=$DC5</formula>
    </cfRule>
    <cfRule type="expression" dxfId="125" priority="127">
      <formula>$DK$36+1=$DC5</formula>
    </cfRule>
    <cfRule type="expression" dxfId="124" priority="128">
      <formula>$DK$36=$DC5</formula>
    </cfRule>
    <cfRule type="expression" dxfId="123" priority="129">
      <formula>$DK$35+1=$DC5</formula>
    </cfRule>
    <cfRule type="expression" dxfId="122" priority="130">
      <formula>$DK$35=$DC5</formula>
    </cfRule>
    <cfRule type="expression" dxfId="121" priority="131">
      <formula>$DK$34+1=$DC5</formula>
    </cfRule>
    <cfRule type="expression" dxfId="120" priority="132">
      <formula>$DK$34=$DC5</formula>
    </cfRule>
    <cfRule type="expression" dxfId="119" priority="133">
      <formula>$DK$33+1=$DC5</formula>
    </cfRule>
    <cfRule type="expression" dxfId="118" priority="134">
      <formula>$DK$33=$DC5</formula>
    </cfRule>
    <cfRule type="expression" dxfId="117" priority="135">
      <formula>$DK$32+1=$DC5</formula>
    </cfRule>
    <cfRule type="expression" dxfId="116" priority="136">
      <formula>$DK$32=$DC5</formula>
    </cfRule>
    <cfRule type="expression" dxfId="115" priority="137">
      <formula>$DK$31+1=$DC5</formula>
    </cfRule>
    <cfRule type="expression" dxfId="114" priority="138">
      <formula>$DK$31=$DC5</formula>
    </cfRule>
    <cfRule type="expression" dxfId="113" priority="139">
      <formula>$DK$30+1=$DC5</formula>
    </cfRule>
    <cfRule type="expression" dxfId="112" priority="140">
      <formula>$DK$30=$DC5</formula>
    </cfRule>
    <cfRule type="expression" dxfId="111" priority="141">
      <formula>$DK$29+1=$DC5</formula>
    </cfRule>
    <cfRule type="expression" dxfId="110" priority="142">
      <formula>$DK$29=$DC5</formula>
    </cfRule>
    <cfRule type="expression" dxfId="109" priority="143">
      <formula>$DK$28+1=$DC5</formula>
    </cfRule>
    <cfRule type="expression" dxfId="108" priority="144">
      <formula>$DK$28=$DC5</formula>
    </cfRule>
    <cfRule type="expression" dxfId="107" priority="145">
      <formula>$DK$27+1=$DC5</formula>
    </cfRule>
    <cfRule type="expression" dxfId="106" priority="146">
      <formula>$DK$27=$DC5</formula>
    </cfRule>
    <cfRule type="expression" dxfId="105" priority="147">
      <formula>$DK$26+1=$DC5</formula>
    </cfRule>
    <cfRule type="expression" dxfId="104" priority="148">
      <formula>$DK$26=$DC5</formula>
    </cfRule>
    <cfRule type="expression" dxfId="103" priority="149">
      <formula>$DK$25+1=$DC5</formula>
    </cfRule>
    <cfRule type="expression" dxfId="102" priority="150">
      <formula>$DK$25=$DC5</formula>
    </cfRule>
    <cfRule type="expression" dxfId="101" priority="151">
      <formula>$DK$24+1=$DC5</formula>
    </cfRule>
  </conditionalFormatting>
  <conditionalFormatting sqref="DC5:DC4786">
    <cfRule type="expression" dxfId="100" priority="152">
      <formula>$DK$45=$DC5</formula>
    </cfRule>
    <cfRule type="expression" dxfId="99" priority="153">
      <formula>$DK$44+1=$DC5</formula>
    </cfRule>
    <cfRule type="expression" dxfId="98" priority="154">
      <formula>$DK$44=$DC5</formula>
    </cfRule>
    <cfRule type="expression" dxfId="97" priority="155">
      <formula>$DK$43+1=$DC5</formula>
    </cfRule>
    <cfRule type="expression" dxfId="96" priority="156">
      <formula>$DK$43=$DC5</formula>
    </cfRule>
    <cfRule type="expression" dxfId="95" priority="157">
      <formula>$DK$42+1=$DC5</formula>
    </cfRule>
    <cfRule type="expression" dxfId="94" priority="158">
      <formula>$DK$42=$DC5</formula>
    </cfRule>
    <cfRule type="expression" dxfId="93" priority="159">
      <formula>$DK$41+1=$DC5</formula>
    </cfRule>
    <cfRule type="expression" dxfId="92" priority="160">
      <formula>$DK$41=$DC5</formula>
    </cfRule>
    <cfRule type="expression" dxfId="91" priority="161">
      <formula>$DK$40+1=$DC5</formula>
    </cfRule>
    <cfRule type="expression" dxfId="90" priority="162">
      <formula>$DK$40=$DC5</formula>
    </cfRule>
    <cfRule type="expression" dxfId="89" priority="163">
      <formula>$DK$39+1=$DC5</formula>
    </cfRule>
    <cfRule type="expression" dxfId="88" priority="164">
      <formula>$DK$39=$DC5</formula>
    </cfRule>
    <cfRule type="expression" dxfId="87" priority="165">
      <formula>$DK$38+1=$DC5</formula>
    </cfRule>
    <cfRule type="expression" dxfId="86" priority="166">
      <formula>$DK$38=$DC5</formula>
    </cfRule>
    <cfRule type="expression" dxfId="85" priority="167">
      <formula>$DK$37+1=$DC5</formula>
    </cfRule>
    <cfRule type="expression" dxfId="84" priority="168">
      <formula>$DK$37=$DC5</formula>
    </cfRule>
    <cfRule type="expression" dxfId="83" priority="169">
      <formula>$DK$36+1=$DC5</formula>
    </cfRule>
    <cfRule type="expression" dxfId="82" priority="170">
      <formula>$DK$36=$DC5</formula>
    </cfRule>
    <cfRule type="expression" dxfId="81" priority="171">
      <formula>$DK$35+1=$DC5</formula>
    </cfRule>
    <cfRule type="expression" dxfId="80" priority="172">
      <formula>$DK$35=$DC5</formula>
    </cfRule>
    <cfRule type="expression" dxfId="79" priority="173">
      <formula>$DK$34+1=$DC5</formula>
    </cfRule>
    <cfRule type="expression" dxfId="78" priority="174">
      <formula>$DK$34=$DC5</formula>
    </cfRule>
    <cfRule type="expression" dxfId="77" priority="175">
      <formula>$DK$33+1=$DC5</formula>
    </cfRule>
    <cfRule type="expression" dxfId="76" priority="176">
      <formula>$DK$33=$DC5</formula>
    </cfRule>
    <cfRule type="expression" dxfId="75" priority="177">
      <formula>$DK$32+1=$DC5</formula>
    </cfRule>
    <cfRule type="expression" dxfId="74" priority="178">
      <formula>$DK$32=$DC5</formula>
    </cfRule>
    <cfRule type="expression" dxfId="73" priority="179">
      <formula>$DK$31+1=$DC5</formula>
    </cfRule>
    <cfRule type="expression" dxfId="72" priority="180">
      <formula>$DK$31=$DC5</formula>
    </cfRule>
    <cfRule type="expression" dxfId="71" priority="181">
      <formula>$DK$30+1=$DC5</formula>
    </cfRule>
    <cfRule type="expression" dxfId="70" priority="182">
      <formula>$DK$30=$DC5</formula>
    </cfRule>
    <cfRule type="expression" dxfId="69" priority="183">
      <formula>$DK$29+1=$DC5</formula>
    </cfRule>
    <cfRule type="expression" dxfId="68" priority="184">
      <formula>$DK$29=$DC5</formula>
    </cfRule>
    <cfRule type="expression" dxfId="67" priority="185">
      <formula>$DK$28+1=$DC5</formula>
    </cfRule>
    <cfRule type="expression" dxfId="66" priority="186">
      <formula>$DK$28=$DC5</formula>
    </cfRule>
    <cfRule type="expression" dxfId="65" priority="187">
      <formula>$DK$27+1=$DC5</formula>
    </cfRule>
    <cfRule type="expression" dxfId="64" priority="188">
      <formula>$DK$27=$DC5</formula>
    </cfRule>
    <cfRule type="expression" dxfId="63" priority="189">
      <formula>$DK$26+1=$DC5</formula>
    </cfRule>
    <cfRule type="expression" dxfId="62" priority="190">
      <formula>$DK$26=$DC5</formula>
    </cfRule>
    <cfRule type="expression" dxfId="61" priority="191">
      <formula>$DK$25+1=$DC5</formula>
    </cfRule>
    <cfRule type="expression" dxfId="60" priority="192">
      <formula>$DK$25=$DC5</formula>
    </cfRule>
    <cfRule type="expression" dxfId="59" priority="193">
      <formula>$DK$24+1=$DC5</formula>
    </cfRule>
    <cfRule type="expression" dxfId="58" priority="194">
      <formula>$DK$24=$DC5</formula>
    </cfRule>
    <cfRule type="expression" dxfId="57" priority="195">
      <formula>$DK$23+1=$DC5</formula>
    </cfRule>
    <cfRule type="expression" dxfId="56" priority="196">
      <formula>$DK$23=$DC5</formula>
    </cfRule>
    <cfRule type="expression" dxfId="55" priority="197">
      <formula>$DK$22+1=$DC5</formula>
    </cfRule>
    <cfRule type="cellIs" dxfId="54" priority="198" operator="between">
      <formula>$DK$21+1</formula>
      <formula>$DK$22</formula>
    </cfRule>
    <cfRule type="expression" dxfId="53" priority="199">
      <formula>$DK$22=$DC5</formula>
    </cfRule>
    <cfRule type="expression" dxfId="52" priority="200">
      <formula>$DK$21+1=$DC5</formula>
    </cfRule>
    <cfRule type="expression" dxfId="51" priority="201">
      <formula>$DK$21=$DC5</formula>
    </cfRule>
    <cfRule type="expression" dxfId="50" priority="202">
      <formula>$DK$20+1=$DC5</formula>
    </cfRule>
    <cfRule type="expression" dxfId="49" priority="203">
      <formula>$DK$20=$DC5</formula>
    </cfRule>
    <cfRule type="expression" dxfId="48" priority="204">
      <formula>$DK$19+1=$DC5</formula>
    </cfRule>
    <cfRule type="expression" dxfId="47" priority="205">
      <formula>$DK$19=$DC5</formula>
    </cfRule>
    <cfRule type="expression" dxfId="46" priority="206">
      <formula>$DK$18+1=$DC5</formula>
    </cfRule>
    <cfRule type="expression" dxfId="45" priority="207">
      <formula>$DK$18=$DC5</formula>
    </cfRule>
    <cfRule type="expression" dxfId="44" priority="208">
      <formula>$DK$17+1=$DC5</formula>
    </cfRule>
    <cfRule type="expression" dxfId="43" priority="209">
      <formula>$DK$17=$DC5</formula>
    </cfRule>
    <cfRule type="expression" dxfId="42" priority="210">
      <formula>$DK$16+1=$DC5</formula>
    </cfRule>
    <cfRule type="expression" dxfId="41" priority="211">
      <formula>$DK$16=$DC5</formula>
    </cfRule>
    <cfRule type="expression" dxfId="40" priority="212">
      <formula>$DK$15+1=$DC5</formula>
    </cfRule>
    <cfRule type="containsBlanks" dxfId="39" priority="213">
      <formula>LEN(TRIM(DC5))=0</formula>
    </cfRule>
    <cfRule type="expression" dxfId="38" priority="214">
      <formula>$DK$5=$DC5</formula>
    </cfRule>
    <cfRule type="expression" dxfId="37" priority="215">
      <formula>$DK$5+1=$DC5</formula>
    </cfRule>
    <cfRule type="expression" dxfId="36" priority="216">
      <formula>$DK$6=$DC5</formula>
    </cfRule>
    <cfRule type="expression" dxfId="35" priority="217">
      <formula>$DK$6+1=$DC5</formula>
    </cfRule>
    <cfRule type="expression" dxfId="34" priority="218">
      <formula>$DK$7=$DC5</formula>
    </cfRule>
    <cfRule type="expression" dxfId="33" priority="219">
      <formula>$DK$7+1=$DC5</formula>
    </cfRule>
    <cfRule type="expression" dxfId="32" priority="220">
      <formula>$DK$8=$DC5</formula>
    </cfRule>
    <cfRule type="expression" dxfId="31" priority="221">
      <formula>$DK$8+1=$DC5</formula>
    </cfRule>
    <cfRule type="expression" dxfId="30" priority="222">
      <formula>$DK$9=$DC5</formula>
    </cfRule>
    <cfRule type="expression" dxfId="29" priority="223">
      <formula>$DK$9+1=$DC5</formula>
    </cfRule>
    <cfRule type="expression" dxfId="28" priority="224">
      <formula>$DK$10=$DC5</formula>
    </cfRule>
    <cfRule type="expression" dxfId="27" priority="225">
      <formula>$DK$10+1=$DC5</formula>
    </cfRule>
    <cfRule type="expression" dxfId="26" priority="226">
      <formula>$DK$11=$DC5</formula>
    </cfRule>
    <cfRule type="expression" dxfId="25" priority="227">
      <formula>$DK$11+1=$DC5</formula>
    </cfRule>
    <cfRule type="expression" dxfId="24" priority="228">
      <formula>$DK$12=$DC5</formula>
    </cfRule>
    <cfRule type="expression" dxfId="23" priority="229">
      <formula>$DK$12+1=$DC5</formula>
    </cfRule>
    <cfRule type="expression" dxfId="22" priority="230">
      <formula>$DK$13=$DC5</formula>
    </cfRule>
    <cfRule type="expression" dxfId="21" priority="231">
      <formula>$DK$13+1=$DC5</formula>
    </cfRule>
    <cfRule type="expression" dxfId="20" priority="232">
      <formula>$DK$14=$DC5</formula>
    </cfRule>
    <cfRule type="expression" dxfId="19" priority="233">
      <formula>$DK$14+1=$DC5</formula>
    </cfRule>
    <cfRule type="expression" dxfId="18" priority="234">
      <formula>$DK$15=$DC5</formula>
    </cfRule>
  </conditionalFormatting>
  <conditionalFormatting sqref="DC5:DJ4786">
    <cfRule type="expression" dxfId="17" priority="2">
      <formula>$DK$54=$DC5</formula>
    </cfRule>
    <cfRule type="expression" dxfId="16" priority="3">
      <formula>$DK$53+1=$DC5</formula>
    </cfRule>
    <cfRule type="expression" dxfId="15" priority="5">
      <formula>$DK$53=$DC5</formula>
    </cfRule>
    <cfRule type="expression" dxfId="14" priority="6">
      <formula>$DK$52+1=$DC5</formula>
    </cfRule>
    <cfRule type="expression" dxfId="13" priority="8">
      <formula>$DK$52=$DC5</formula>
    </cfRule>
    <cfRule type="expression" dxfId="12" priority="9">
      <formula>$DK$51+1=$DC5</formula>
    </cfRule>
    <cfRule type="expression" dxfId="11" priority="11">
      <formula>$DK$51=$DC5</formula>
    </cfRule>
    <cfRule type="expression" dxfId="10" priority="12">
      <formula>$DK$50+1=$DC5</formula>
    </cfRule>
    <cfRule type="expression" dxfId="9" priority="14">
      <formula>$DK$50=$DC5</formula>
    </cfRule>
    <cfRule type="expression" dxfId="8" priority="15">
      <formula>$DK$49+1=$DC5</formula>
    </cfRule>
    <cfRule type="expression" dxfId="7" priority="17">
      <formula>$DK$49=$DC5</formula>
    </cfRule>
    <cfRule type="expression" dxfId="6" priority="18">
      <formula>$DK$48+1=$DC5</formula>
    </cfRule>
    <cfRule type="expression" dxfId="5" priority="20">
      <formula>$DK$48=$DC5</formula>
    </cfRule>
    <cfRule type="expression" dxfId="4" priority="21">
      <formula>$DK$47+1=$DC5</formula>
    </cfRule>
    <cfRule type="expression" dxfId="3" priority="23">
      <formula>$DK$47=$DC5</formula>
    </cfRule>
    <cfRule type="expression" dxfId="2" priority="24">
      <formula>$DK$46+1=$DC5</formula>
    </cfRule>
    <cfRule type="expression" dxfId="1" priority="26">
      <formula>$DK$46=$DC5</formula>
    </cfRule>
    <cfRule type="expression" dxfId="0" priority="27">
      <formula>$DK$45+1=$DC5</formula>
    </cfRule>
  </conditionalFormatting>
  <dataValidations count="4">
    <dataValidation type="list" allowBlank="1" showInputMessage="1" showErrorMessage="1" sqref="DF2">
      <formula1>$DS$37:$DS$48</formula1>
    </dataValidation>
    <dataValidation type="list" allowBlank="1" showInputMessage="1" showErrorMessage="1" sqref="DE2">
      <formula1>$DS$25:$DS$36</formula1>
    </dataValidation>
    <dataValidation type="list" allowBlank="1" showInputMessage="1" showErrorMessage="1" sqref="DD2">
      <formula1>$DS$13:$DS$24</formula1>
    </dataValidation>
    <dataValidation type="list" allowBlank="1" showInputMessage="1" showErrorMessage="1" sqref="DC2">
      <formula1>$DS$1:$DS$12</formula1>
    </dataValidation>
  </dataValidations>
  <pageMargins left="0.25" right="0.25" top="0.75" bottom="0.75" header="0.3" footer="0.3"/>
  <pageSetup paperSize="9" orientation="portrait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rightToLeft="1" topLeftCell="A4" workbookViewId="0">
      <selection activeCell="D12" sqref="D12:E12"/>
    </sheetView>
  </sheetViews>
  <sheetFormatPr defaultRowHeight="14.25"/>
  <sheetData>
    <row r="1" spans="1:10" ht="20.25">
      <c r="A1" s="253" t="s">
        <v>127</v>
      </c>
      <c r="B1" s="253"/>
      <c r="C1" s="253"/>
      <c r="D1" s="253"/>
      <c r="E1" s="253"/>
      <c r="F1" s="253"/>
      <c r="G1" s="253"/>
      <c r="H1" s="253"/>
      <c r="I1" s="253"/>
      <c r="J1" s="253"/>
    </row>
    <row r="2" spans="1:10" ht="20.25">
      <c r="A2" s="254" t="s">
        <v>128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 ht="20.25">
      <c r="A3" s="253" t="s">
        <v>5690</v>
      </c>
      <c r="B3" s="253"/>
      <c r="C3" s="253"/>
      <c r="D3" s="253"/>
      <c r="E3" s="253"/>
      <c r="F3" s="253"/>
      <c r="G3" s="253"/>
      <c r="H3" s="253"/>
      <c r="I3" s="253"/>
      <c r="J3" s="253"/>
    </row>
    <row r="4" spans="1:10" ht="30.75">
      <c r="A4" s="181"/>
      <c r="B4" s="182"/>
      <c r="C4" s="182"/>
      <c r="D4" s="182"/>
      <c r="E4" s="182"/>
      <c r="F4" s="182"/>
      <c r="G4" s="182"/>
      <c r="H4" s="182"/>
      <c r="I4" s="183"/>
      <c r="J4" s="184"/>
    </row>
    <row r="5" spans="1:10" ht="33.75">
      <c r="A5" s="255" t="s">
        <v>129</v>
      </c>
      <c r="B5" s="255"/>
      <c r="C5" s="255"/>
      <c r="D5" s="255"/>
      <c r="E5" s="255"/>
      <c r="F5" s="256" t="s">
        <v>5669</v>
      </c>
      <c r="G5" s="256"/>
      <c r="H5" s="256"/>
      <c r="I5" s="256"/>
      <c r="J5" s="256"/>
    </row>
    <row r="6" spans="1:10" ht="39">
      <c r="A6" s="185" t="s">
        <v>65</v>
      </c>
      <c r="B6" s="185" t="s">
        <v>12</v>
      </c>
      <c r="C6" s="257" t="s">
        <v>130</v>
      </c>
      <c r="D6" s="257"/>
      <c r="E6" s="257"/>
      <c r="F6" s="258" t="s">
        <v>67</v>
      </c>
      <c r="G6" s="258"/>
      <c r="H6" s="259" t="s">
        <v>5698</v>
      </c>
      <c r="I6" s="259"/>
      <c r="J6" s="259"/>
    </row>
    <row r="7" spans="1:10" ht="32.25">
      <c r="A7" s="186"/>
      <c r="B7" s="258" t="s">
        <v>68</v>
      </c>
      <c r="C7" s="258"/>
      <c r="D7" s="261">
        <v>0.47916666666666669</v>
      </c>
      <c r="E7" s="261"/>
      <c r="F7" s="258" t="s">
        <v>69</v>
      </c>
      <c r="G7" s="258"/>
      <c r="H7" s="261">
        <v>6.25E-2</v>
      </c>
      <c r="I7" s="261"/>
      <c r="J7" s="186"/>
    </row>
    <row r="8" spans="1:10">
      <c r="A8" s="183"/>
      <c r="B8" s="183"/>
      <c r="C8" s="183"/>
      <c r="D8" s="183"/>
      <c r="E8" s="183"/>
      <c r="F8" s="183"/>
      <c r="G8" s="183"/>
      <c r="H8" s="183"/>
      <c r="I8" s="183"/>
      <c r="J8" s="183"/>
    </row>
    <row r="9" spans="1:10" ht="41.25">
      <c r="A9" s="183"/>
      <c r="B9" s="262" t="s">
        <v>17</v>
      </c>
      <c r="C9" s="262"/>
      <c r="D9" s="262" t="s">
        <v>131</v>
      </c>
      <c r="E9" s="262"/>
      <c r="F9" s="262" t="s">
        <v>132</v>
      </c>
      <c r="G9" s="262"/>
      <c r="H9" s="262" t="s">
        <v>133</v>
      </c>
      <c r="I9" s="262"/>
      <c r="J9" s="187" t="s">
        <v>5700</v>
      </c>
    </row>
    <row r="10" spans="1:10" ht="41.25">
      <c r="A10" s="183"/>
      <c r="B10" s="263" t="s">
        <v>5681</v>
      </c>
      <c r="C10" s="263"/>
      <c r="D10" s="264" t="s">
        <v>5693</v>
      </c>
      <c r="E10" s="264"/>
      <c r="F10" s="263">
        <v>800000</v>
      </c>
      <c r="G10" s="263"/>
      <c r="H10" s="263">
        <v>803570</v>
      </c>
      <c r="I10" s="263"/>
      <c r="J10" s="188">
        <v>65</v>
      </c>
    </row>
    <row r="11" spans="1:10" ht="41.25">
      <c r="A11" s="183"/>
      <c r="B11" s="262" t="s">
        <v>5682</v>
      </c>
      <c r="C11" s="262"/>
      <c r="D11" s="264" t="s">
        <v>5693</v>
      </c>
      <c r="E11" s="264"/>
      <c r="F11" s="262">
        <v>803571</v>
      </c>
      <c r="G11" s="262"/>
      <c r="H11" s="262">
        <v>805811</v>
      </c>
      <c r="I11" s="262"/>
      <c r="J11" s="188">
        <v>65</v>
      </c>
    </row>
    <row r="12" spans="1:10" ht="41.25">
      <c r="A12" s="183"/>
      <c r="B12" s="263" t="s">
        <v>5683</v>
      </c>
      <c r="C12" s="263"/>
      <c r="D12" s="264" t="s">
        <v>5693</v>
      </c>
      <c r="E12" s="264"/>
      <c r="F12" s="263">
        <v>805812</v>
      </c>
      <c r="G12" s="263"/>
      <c r="H12" s="263" t="s">
        <v>5702</v>
      </c>
      <c r="I12" s="263"/>
      <c r="J12" s="188">
        <v>65</v>
      </c>
    </row>
  </sheetData>
  <mergeCells count="28">
    <mergeCell ref="B9:C9"/>
    <mergeCell ref="D9:E9"/>
    <mergeCell ref="F9:G9"/>
    <mergeCell ref="H9:I9"/>
    <mergeCell ref="B12:C12"/>
    <mergeCell ref="D12:E12"/>
    <mergeCell ref="F12:G12"/>
    <mergeCell ref="H12:I12"/>
    <mergeCell ref="B10:C10"/>
    <mergeCell ref="D10:E10"/>
    <mergeCell ref="F10:G10"/>
    <mergeCell ref="H10:I10"/>
    <mergeCell ref="B11:C11"/>
    <mergeCell ref="D11:E11"/>
    <mergeCell ref="F11:G11"/>
    <mergeCell ref="H11:I11"/>
    <mergeCell ref="A1:J1"/>
    <mergeCell ref="A2:J2"/>
    <mergeCell ref="A3:J3"/>
    <mergeCell ref="A5:E5"/>
    <mergeCell ref="F5:J5"/>
    <mergeCell ref="C6:E6"/>
    <mergeCell ref="F6:G6"/>
    <mergeCell ref="H6:J6"/>
    <mergeCell ref="B7:C7"/>
    <mergeCell ref="D7:E7"/>
    <mergeCell ref="F7:G7"/>
    <mergeCell ref="H7:I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rightToLeft="1" topLeftCell="A10" workbookViewId="0">
      <selection activeCell="B10" sqref="B10:I18"/>
    </sheetView>
  </sheetViews>
  <sheetFormatPr defaultRowHeight="14.25"/>
  <sheetData>
    <row r="1" spans="1:10" ht="20.25">
      <c r="A1" s="253" t="s">
        <v>127</v>
      </c>
      <c r="B1" s="253"/>
      <c r="C1" s="253"/>
      <c r="D1" s="253"/>
      <c r="E1" s="253"/>
      <c r="F1" s="253"/>
      <c r="G1" s="253"/>
      <c r="H1" s="253"/>
      <c r="I1" s="253"/>
      <c r="J1" s="253"/>
    </row>
    <row r="2" spans="1:10" ht="20.25">
      <c r="A2" s="254" t="s">
        <v>128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 ht="20.25">
      <c r="A3" s="253" t="s">
        <v>5690</v>
      </c>
      <c r="B3" s="253"/>
      <c r="C3" s="253"/>
      <c r="D3" s="253"/>
      <c r="E3" s="253"/>
      <c r="F3" s="253"/>
      <c r="G3" s="253"/>
      <c r="H3" s="253"/>
      <c r="I3" s="253"/>
      <c r="J3" s="253"/>
    </row>
    <row r="4" spans="1:10" ht="27">
      <c r="A4" s="181"/>
      <c r="B4" s="182"/>
      <c r="C4" s="182"/>
      <c r="D4" s="182"/>
      <c r="E4" s="182"/>
      <c r="F4" s="182"/>
      <c r="G4" s="277"/>
      <c r="H4" s="277"/>
      <c r="I4" s="277"/>
      <c r="J4" s="277"/>
    </row>
    <row r="5" spans="1:10" ht="33.75">
      <c r="A5" s="255" t="s">
        <v>129</v>
      </c>
      <c r="B5" s="255"/>
      <c r="C5" s="255"/>
      <c r="D5" s="255"/>
      <c r="E5" s="255"/>
      <c r="F5" s="256" t="str">
        <f>'[6]قائمة المتقدمين'!DG2</f>
        <v>محاسبة شركات أشخاص</v>
      </c>
      <c r="G5" s="256"/>
      <c r="H5" s="256"/>
      <c r="I5" s="256"/>
      <c r="J5" s="256"/>
    </row>
    <row r="6" spans="1:10" ht="39">
      <c r="A6" s="185" t="s">
        <v>65</v>
      </c>
      <c r="B6" s="185" t="str">
        <f>VLOOKUP(F5,'[6]قائمة المتقدمين'!DT1:DX48,2,0)</f>
        <v>الثانية</v>
      </c>
      <c r="C6" s="257" t="s">
        <v>130</v>
      </c>
      <c r="D6" s="257"/>
      <c r="E6" s="257"/>
      <c r="F6" s="258" t="s">
        <v>67</v>
      </c>
      <c r="G6" s="258"/>
      <c r="H6" s="259" t="str">
        <f>VLOOKUP(F5,'[6]قائمة المتقدمين'!DT1:DX48,3,0)</f>
        <v>الخميس 18/7/2019</v>
      </c>
      <c r="I6" s="259"/>
      <c r="J6" s="259"/>
    </row>
    <row r="7" spans="1:10" ht="32.25">
      <c r="A7" s="186"/>
      <c r="B7" s="258" t="s">
        <v>68</v>
      </c>
      <c r="C7" s="258"/>
      <c r="D7" s="261">
        <f>VLOOKUP(F5,'[6]قائمة المتقدمين'!DT1:DX48,4,0)</f>
        <v>0.375</v>
      </c>
      <c r="E7" s="261"/>
      <c r="F7" s="258" t="s">
        <v>69</v>
      </c>
      <c r="G7" s="258"/>
      <c r="H7" s="261">
        <f>VLOOKUP(F5,'[6]قائمة المتقدمين'!DT1:DX48,5,0)</f>
        <v>0.45833333333333331</v>
      </c>
      <c r="I7" s="261"/>
      <c r="J7" s="186"/>
    </row>
    <row r="8" spans="1:10">
      <c r="A8" s="183"/>
      <c r="B8" s="183"/>
      <c r="C8" s="183"/>
      <c r="D8" s="183"/>
      <c r="E8" s="183"/>
      <c r="F8" s="183"/>
      <c r="G8" s="183"/>
      <c r="H8" s="183"/>
      <c r="I8" s="183"/>
      <c r="J8" s="183"/>
    </row>
    <row r="9" spans="1:10" ht="41.25">
      <c r="A9" s="183"/>
      <c r="B9" s="262" t="s">
        <v>17</v>
      </c>
      <c r="C9" s="262"/>
      <c r="D9" s="262" t="s">
        <v>131</v>
      </c>
      <c r="E9" s="262"/>
      <c r="F9" s="262" t="s">
        <v>132</v>
      </c>
      <c r="G9" s="262"/>
      <c r="H9" s="262" t="s">
        <v>133</v>
      </c>
      <c r="I9" s="262"/>
      <c r="J9" s="187" t="s">
        <v>5700</v>
      </c>
    </row>
    <row r="10" spans="1:10" ht="41.25">
      <c r="A10" s="183"/>
      <c r="B10" s="263" t="s">
        <v>5681</v>
      </c>
      <c r="C10" s="263"/>
      <c r="D10" s="264" t="s">
        <v>5693</v>
      </c>
      <c r="E10" s="264"/>
      <c r="F10" s="263">
        <v>800000</v>
      </c>
      <c r="G10" s="263"/>
      <c r="H10" s="263">
        <v>804784</v>
      </c>
      <c r="I10" s="263"/>
      <c r="J10" s="188">
        <v>70</v>
      </c>
    </row>
    <row r="11" spans="1:10" ht="41.25">
      <c r="A11" s="183"/>
      <c r="B11" s="262" t="s">
        <v>5682</v>
      </c>
      <c r="C11" s="262"/>
      <c r="D11" s="264" t="s">
        <v>5693</v>
      </c>
      <c r="E11" s="264"/>
      <c r="F11" s="262">
        <v>804785</v>
      </c>
      <c r="G11" s="262"/>
      <c r="H11" s="262">
        <v>806282</v>
      </c>
      <c r="I11" s="262"/>
      <c r="J11" s="188">
        <v>80</v>
      </c>
    </row>
    <row r="12" spans="1:10" ht="41.25">
      <c r="A12" s="183"/>
      <c r="B12" s="263" t="s">
        <v>5683</v>
      </c>
      <c r="C12" s="263"/>
      <c r="D12" s="264" t="s">
        <v>5693</v>
      </c>
      <c r="E12" s="264"/>
      <c r="F12" s="263">
        <v>806283</v>
      </c>
      <c r="G12" s="263"/>
      <c r="H12" s="263">
        <v>807453</v>
      </c>
      <c r="I12" s="263"/>
      <c r="J12" s="188">
        <v>80</v>
      </c>
    </row>
    <row r="13" spans="1:10" ht="41.25">
      <c r="A13" s="183"/>
      <c r="B13" s="262" t="s">
        <v>5684</v>
      </c>
      <c r="C13" s="262"/>
      <c r="D13" s="264" t="s">
        <v>5693</v>
      </c>
      <c r="E13" s="264"/>
      <c r="F13" s="262">
        <v>807454</v>
      </c>
      <c r="G13" s="262"/>
      <c r="H13" s="262">
        <v>808611</v>
      </c>
      <c r="I13" s="262"/>
      <c r="J13" s="188">
        <v>80</v>
      </c>
    </row>
    <row r="14" spans="1:10" ht="41.25">
      <c r="A14" s="183"/>
      <c r="B14" s="263" t="s">
        <v>5685</v>
      </c>
      <c r="C14" s="263"/>
      <c r="D14" s="264" t="s">
        <v>5693</v>
      </c>
      <c r="E14" s="264"/>
      <c r="F14" s="263">
        <v>808612</v>
      </c>
      <c r="G14" s="263"/>
      <c r="H14" s="263">
        <v>809078</v>
      </c>
      <c r="I14" s="263"/>
      <c r="J14" s="188">
        <v>25</v>
      </c>
    </row>
    <row r="15" spans="1:10" ht="41.25">
      <c r="A15" s="183"/>
      <c r="B15" s="262" t="s">
        <v>5686</v>
      </c>
      <c r="C15" s="262"/>
      <c r="D15" s="264" t="s">
        <v>5693</v>
      </c>
      <c r="E15" s="264"/>
      <c r="F15" s="262">
        <v>809079</v>
      </c>
      <c r="G15" s="262"/>
      <c r="H15" s="262">
        <v>809598</v>
      </c>
      <c r="I15" s="262"/>
      <c r="J15" s="188">
        <v>25</v>
      </c>
    </row>
    <row r="16" spans="1:10" ht="41.25">
      <c r="A16" s="183"/>
      <c r="B16" s="263" t="s">
        <v>5687</v>
      </c>
      <c r="C16" s="263"/>
      <c r="D16" s="264" t="s">
        <v>5693</v>
      </c>
      <c r="E16" s="264"/>
      <c r="F16" s="263">
        <v>809599</v>
      </c>
      <c r="G16" s="263"/>
      <c r="H16" s="263">
        <v>810251</v>
      </c>
      <c r="I16" s="263"/>
      <c r="J16" s="188">
        <v>25</v>
      </c>
    </row>
    <row r="17" spans="1:10" ht="41.25">
      <c r="A17" s="183"/>
      <c r="B17" s="262" t="s">
        <v>5726</v>
      </c>
      <c r="C17" s="262"/>
      <c r="D17" s="264" t="s">
        <v>5703</v>
      </c>
      <c r="E17" s="264"/>
      <c r="F17" s="262">
        <v>810252</v>
      </c>
      <c r="G17" s="262"/>
      <c r="H17" s="262">
        <v>810779</v>
      </c>
      <c r="I17" s="262"/>
      <c r="J17" s="172">
        <v>50</v>
      </c>
    </row>
    <row r="18" spans="1:10" ht="41.25">
      <c r="A18" s="183"/>
      <c r="B18" s="263" t="s">
        <v>5727</v>
      </c>
      <c r="C18" s="263"/>
      <c r="D18" s="264" t="s">
        <v>5725</v>
      </c>
      <c r="E18" s="264"/>
      <c r="F18" s="263">
        <v>810780</v>
      </c>
      <c r="G18" s="263"/>
      <c r="H18" s="263" t="s">
        <v>5702</v>
      </c>
      <c r="I18" s="263"/>
      <c r="J18" s="188">
        <v>50</v>
      </c>
    </row>
  </sheetData>
  <mergeCells count="53">
    <mergeCell ref="B17:C17"/>
    <mergeCell ref="D17:E17"/>
    <mergeCell ref="F17:G17"/>
    <mergeCell ref="H17:I17"/>
    <mergeCell ref="B18:C18"/>
    <mergeCell ref="D18:E18"/>
    <mergeCell ref="F18:G18"/>
    <mergeCell ref="H18:I18"/>
    <mergeCell ref="B15:C15"/>
    <mergeCell ref="D15:E15"/>
    <mergeCell ref="F15:G15"/>
    <mergeCell ref="H15:I15"/>
    <mergeCell ref="B16:C16"/>
    <mergeCell ref="D16:E16"/>
    <mergeCell ref="F16:G16"/>
    <mergeCell ref="H16:I16"/>
    <mergeCell ref="B13:C13"/>
    <mergeCell ref="D13:E13"/>
    <mergeCell ref="F13:G13"/>
    <mergeCell ref="H13:I13"/>
    <mergeCell ref="B14:C14"/>
    <mergeCell ref="D14:E14"/>
    <mergeCell ref="F14:G14"/>
    <mergeCell ref="H14:I14"/>
    <mergeCell ref="B11:C11"/>
    <mergeCell ref="D11:E11"/>
    <mergeCell ref="F11:G11"/>
    <mergeCell ref="H11:I11"/>
    <mergeCell ref="B12:C12"/>
    <mergeCell ref="D12:E12"/>
    <mergeCell ref="F12:G12"/>
    <mergeCell ref="H12:I12"/>
    <mergeCell ref="B9:C9"/>
    <mergeCell ref="D9:E9"/>
    <mergeCell ref="F9:G9"/>
    <mergeCell ref="H9:I9"/>
    <mergeCell ref="B10:C10"/>
    <mergeCell ref="D10:E10"/>
    <mergeCell ref="F10:G10"/>
    <mergeCell ref="H10:I10"/>
    <mergeCell ref="C6:E6"/>
    <mergeCell ref="F6:G6"/>
    <mergeCell ref="H6:J6"/>
    <mergeCell ref="B7:C7"/>
    <mergeCell ref="D7:E7"/>
    <mergeCell ref="F7:G7"/>
    <mergeCell ref="H7:I7"/>
    <mergeCell ref="A1:J1"/>
    <mergeCell ref="A2:J2"/>
    <mergeCell ref="A3:J3"/>
    <mergeCell ref="G4:J4"/>
    <mergeCell ref="A5:E5"/>
    <mergeCell ref="F5:J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rightToLeft="1" workbookViewId="0">
      <selection activeCell="B10" sqref="B10:I16"/>
    </sheetView>
  </sheetViews>
  <sheetFormatPr defaultRowHeight="14.25"/>
  <sheetData>
    <row r="1" spans="1:10" ht="20.25">
      <c r="A1" s="253" t="s">
        <v>127</v>
      </c>
      <c r="B1" s="253"/>
      <c r="C1" s="253"/>
      <c r="D1" s="253"/>
      <c r="E1" s="253"/>
      <c r="F1" s="253"/>
      <c r="G1" s="253"/>
      <c r="H1" s="253"/>
      <c r="I1" s="253"/>
      <c r="J1" s="253"/>
    </row>
    <row r="2" spans="1:10" ht="20.25">
      <c r="A2" s="254" t="s">
        <v>128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 ht="20.25">
      <c r="A3" s="253" t="s">
        <v>5690</v>
      </c>
      <c r="B3" s="253"/>
      <c r="C3" s="253"/>
      <c r="D3" s="253"/>
      <c r="E3" s="253"/>
      <c r="F3" s="253"/>
      <c r="G3" s="253"/>
      <c r="H3" s="253"/>
      <c r="I3" s="253"/>
      <c r="J3" s="253"/>
    </row>
    <row r="4" spans="1:10" ht="30.75">
      <c r="A4" s="181"/>
      <c r="B4" s="182"/>
      <c r="C4" s="182"/>
      <c r="D4" s="182"/>
      <c r="E4" s="182"/>
      <c r="F4" s="182"/>
      <c r="G4" s="182"/>
      <c r="H4" s="182"/>
      <c r="I4" s="183"/>
      <c r="J4" s="184"/>
    </row>
    <row r="5" spans="1:10" ht="33.75">
      <c r="A5" s="255" t="s">
        <v>129</v>
      </c>
      <c r="B5" s="255"/>
      <c r="C5" s="255"/>
      <c r="D5" s="255"/>
      <c r="E5" s="255"/>
      <c r="F5" s="256" t="str">
        <f>'[7]قائمة المتقدمين'!DG2</f>
        <v>مبادئ الإحصاء</v>
      </c>
      <c r="G5" s="256"/>
      <c r="H5" s="256"/>
      <c r="I5" s="256"/>
      <c r="J5" s="256"/>
    </row>
    <row r="6" spans="1:10" ht="39">
      <c r="A6" s="185" t="s">
        <v>65</v>
      </c>
      <c r="B6" s="185" t="str">
        <f>VLOOKUP(F5,'[7]قائمة المتقدمين'!DT1:DX46,2,0)</f>
        <v>الأولى</v>
      </c>
      <c r="C6" s="257" t="s">
        <v>130</v>
      </c>
      <c r="D6" s="257"/>
      <c r="E6" s="257"/>
      <c r="F6" s="258" t="s">
        <v>67</v>
      </c>
      <c r="G6" s="258"/>
      <c r="H6" s="259" t="str">
        <f>VLOOKUP(F5,'[7]قائمة المتقدمين'!DT1:DX46,3,0)</f>
        <v>الاثنين 15/7/2019</v>
      </c>
      <c r="I6" s="259"/>
      <c r="J6" s="259"/>
    </row>
    <row r="7" spans="1:10" ht="32.25">
      <c r="A7" s="186"/>
      <c r="B7" s="258" t="s">
        <v>68</v>
      </c>
      <c r="C7" s="258"/>
      <c r="D7" s="261">
        <f>VLOOKUP(F5,'[7]قائمة المتقدمين'!DT1:DX46,4,0)</f>
        <v>0.375</v>
      </c>
      <c r="E7" s="261"/>
      <c r="F7" s="258" t="s">
        <v>69</v>
      </c>
      <c r="G7" s="258"/>
      <c r="H7" s="261">
        <f>VLOOKUP(F5,'[7]قائمة المتقدمين'!DT1:DX46,5,0)</f>
        <v>0.45833333333333331</v>
      </c>
      <c r="I7" s="261"/>
      <c r="J7" s="186"/>
    </row>
    <row r="8" spans="1:10">
      <c r="A8" s="183"/>
      <c r="B8" s="183"/>
      <c r="C8" s="183"/>
      <c r="D8" s="183"/>
      <c r="E8" s="183"/>
      <c r="F8" s="183"/>
      <c r="G8" s="183"/>
      <c r="H8" s="183"/>
      <c r="I8" s="183"/>
      <c r="J8" s="183"/>
    </row>
    <row r="9" spans="1:10" ht="41.25">
      <c r="A9" s="183"/>
      <c r="B9" s="262" t="s">
        <v>17</v>
      </c>
      <c r="C9" s="262"/>
      <c r="D9" s="262" t="s">
        <v>131</v>
      </c>
      <c r="E9" s="262"/>
      <c r="F9" s="262" t="s">
        <v>132</v>
      </c>
      <c r="G9" s="262"/>
      <c r="H9" s="262" t="s">
        <v>133</v>
      </c>
      <c r="I9" s="262"/>
      <c r="J9" s="187" t="s">
        <v>5700</v>
      </c>
    </row>
    <row r="10" spans="1:10" ht="41.25">
      <c r="A10" s="183"/>
      <c r="B10" s="263" t="s">
        <v>5681</v>
      </c>
      <c r="C10" s="263"/>
      <c r="D10" s="264" t="s">
        <v>5693</v>
      </c>
      <c r="E10" s="264"/>
      <c r="F10" s="263">
        <v>800000</v>
      </c>
      <c r="G10" s="263"/>
      <c r="H10" s="263">
        <v>807643</v>
      </c>
      <c r="I10" s="263"/>
      <c r="J10" s="188">
        <v>85</v>
      </c>
    </row>
    <row r="11" spans="1:10" ht="41.25">
      <c r="A11" s="183"/>
      <c r="B11" s="262" t="s">
        <v>5682</v>
      </c>
      <c r="C11" s="262"/>
      <c r="D11" s="264" t="s">
        <v>5693</v>
      </c>
      <c r="E11" s="264"/>
      <c r="F11" s="262">
        <v>807644</v>
      </c>
      <c r="G11" s="262"/>
      <c r="H11" s="262">
        <v>809369</v>
      </c>
      <c r="I11" s="262"/>
      <c r="J11" s="188">
        <v>85</v>
      </c>
    </row>
    <row r="12" spans="1:10" ht="41.25">
      <c r="A12" s="183"/>
      <c r="B12" s="263" t="s">
        <v>5683</v>
      </c>
      <c r="C12" s="263"/>
      <c r="D12" s="264" t="s">
        <v>5693</v>
      </c>
      <c r="E12" s="264"/>
      <c r="F12" s="263">
        <v>809370</v>
      </c>
      <c r="G12" s="263"/>
      <c r="H12" s="263">
        <v>810818</v>
      </c>
      <c r="I12" s="263"/>
      <c r="J12" s="188">
        <v>85</v>
      </c>
    </row>
    <row r="13" spans="1:10" ht="41.25">
      <c r="A13" s="183"/>
      <c r="B13" s="262" t="s">
        <v>5684</v>
      </c>
      <c r="C13" s="262"/>
      <c r="D13" s="264" t="s">
        <v>5693</v>
      </c>
      <c r="E13" s="264"/>
      <c r="F13" s="262">
        <v>810819</v>
      </c>
      <c r="G13" s="262"/>
      <c r="H13" s="262">
        <v>811284</v>
      </c>
      <c r="I13" s="262"/>
      <c r="J13" s="188">
        <v>85</v>
      </c>
    </row>
    <row r="14" spans="1:10" ht="41.25">
      <c r="A14" s="183"/>
      <c r="B14" s="263" t="s">
        <v>5685</v>
      </c>
      <c r="C14" s="263"/>
      <c r="D14" s="264" t="s">
        <v>5693</v>
      </c>
      <c r="E14" s="264"/>
      <c r="F14" s="263">
        <v>811285</v>
      </c>
      <c r="G14" s="263"/>
      <c r="H14" s="263">
        <v>811417</v>
      </c>
      <c r="I14" s="263"/>
      <c r="J14" s="188">
        <v>25</v>
      </c>
    </row>
    <row r="15" spans="1:10" ht="41.25">
      <c r="A15" s="183"/>
      <c r="B15" s="262" t="s">
        <v>5686</v>
      </c>
      <c r="C15" s="262"/>
      <c r="D15" s="264" t="s">
        <v>5693</v>
      </c>
      <c r="E15" s="264"/>
      <c r="F15" s="262">
        <v>811418</v>
      </c>
      <c r="G15" s="262"/>
      <c r="H15" s="262">
        <v>811582</v>
      </c>
      <c r="I15" s="262"/>
      <c r="J15" s="188">
        <v>25</v>
      </c>
    </row>
    <row r="16" spans="1:10" ht="41.25">
      <c r="A16" s="183"/>
      <c r="B16" s="263" t="s">
        <v>5687</v>
      </c>
      <c r="C16" s="263"/>
      <c r="D16" s="264" t="s">
        <v>5693</v>
      </c>
      <c r="E16" s="264"/>
      <c r="F16" s="263">
        <v>811583</v>
      </c>
      <c r="G16" s="263"/>
      <c r="H16" s="263" t="s">
        <v>5702</v>
      </c>
      <c r="I16" s="263"/>
      <c r="J16" s="188">
        <v>25</v>
      </c>
    </row>
  </sheetData>
  <mergeCells count="44">
    <mergeCell ref="B16:C16"/>
    <mergeCell ref="D16:E16"/>
    <mergeCell ref="F16:G16"/>
    <mergeCell ref="H16:I16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7:C7"/>
    <mergeCell ref="D7:E7"/>
    <mergeCell ref="F7:G7"/>
    <mergeCell ref="H7:I7"/>
    <mergeCell ref="B9:C9"/>
    <mergeCell ref="D9:E9"/>
    <mergeCell ref="F9:G9"/>
    <mergeCell ref="H9:I9"/>
    <mergeCell ref="C6:E6"/>
    <mergeCell ref="F6:G6"/>
    <mergeCell ref="H6:J6"/>
    <mergeCell ref="A1:J1"/>
    <mergeCell ref="A2:J2"/>
    <mergeCell ref="A3:J3"/>
    <mergeCell ref="A5:E5"/>
    <mergeCell ref="F5:J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rightToLeft="1" workbookViewId="0">
      <selection activeCell="B10" sqref="B10:I18"/>
    </sheetView>
  </sheetViews>
  <sheetFormatPr defaultRowHeight="14.25"/>
  <sheetData>
    <row r="1" spans="1:10" ht="20.25">
      <c r="A1" s="253" t="s">
        <v>127</v>
      </c>
      <c r="B1" s="253"/>
      <c r="C1" s="253"/>
      <c r="D1" s="253"/>
      <c r="E1" s="253"/>
      <c r="F1" s="253"/>
      <c r="G1" s="253"/>
      <c r="H1" s="253"/>
      <c r="I1" s="253"/>
      <c r="J1" s="253"/>
    </row>
    <row r="2" spans="1:10" ht="20.25">
      <c r="A2" s="254" t="s">
        <v>128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 ht="20.25">
      <c r="A3" s="253" t="s">
        <v>5690</v>
      </c>
      <c r="B3" s="253"/>
      <c r="C3" s="253"/>
      <c r="D3" s="253"/>
      <c r="E3" s="253"/>
      <c r="F3" s="253"/>
      <c r="G3" s="253"/>
      <c r="H3" s="253"/>
      <c r="I3" s="253"/>
      <c r="J3" s="253"/>
    </row>
    <row r="4" spans="1:10" ht="30.75">
      <c r="A4" s="181"/>
      <c r="B4" s="182"/>
      <c r="C4" s="182"/>
      <c r="D4" s="182"/>
      <c r="E4" s="182"/>
      <c r="F4" s="182"/>
      <c r="G4" s="182"/>
      <c r="H4" s="182"/>
      <c r="I4" s="183"/>
      <c r="J4" s="184"/>
    </row>
    <row r="5" spans="1:10" ht="33.75">
      <c r="A5" s="255" t="s">
        <v>129</v>
      </c>
      <c r="B5" s="255"/>
      <c r="C5" s="255"/>
      <c r="D5" s="255"/>
      <c r="E5" s="255"/>
      <c r="F5" s="256" t="str">
        <f>'[8]قائمة المتقدمين'!DG2</f>
        <v>مراسلات إدارية بلغة أجنبية</v>
      </c>
      <c r="G5" s="256"/>
      <c r="H5" s="256"/>
      <c r="I5" s="256"/>
      <c r="J5" s="256"/>
    </row>
    <row r="6" spans="1:10" ht="39">
      <c r="A6" s="185" t="s">
        <v>65</v>
      </c>
      <c r="B6" s="185" t="str">
        <f>VLOOKUP(F5,'[8]قائمة المتقدمين'!DT1:DX46,2,0)</f>
        <v>الثانية</v>
      </c>
      <c r="C6" s="257" t="s">
        <v>130</v>
      </c>
      <c r="D6" s="257"/>
      <c r="E6" s="257"/>
      <c r="F6" s="258" t="s">
        <v>67</v>
      </c>
      <c r="G6" s="258"/>
      <c r="H6" s="259" t="str">
        <f>VLOOKUP(F5,'[8]قائمة المتقدمين'!DT1:DX46,3,0)</f>
        <v>الثلاثاء 16/7/2019</v>
      </c>
      <c r="I6" s="259"/>
      <c r="J6" s="259"/>
    </row>
    <row r="7" spans="1:10" ht="32.25">
      <c r="A7" s="186"/>
      <c r="B7" s="258" t="s">
        <v>68</v>
      </c>
      <c r="C7" s="258"/>
      <c r="D7" s="261">
        <f>VLOOKUP(F5,'[8]قائمة المتقدمين'!DT1:DX46,4,0)</f>
        <v>0.375</v>
      </c>
      <c r="E7" s="261"/>
      <c r="F7" s="258" t="s">
        <v>69</v>
      </c>
      <c r="G7" s="258"/>
      <c r="H7" s="261">
        <f>VLOOKUP(F5,'[8]قائمة المتقدمين'!DT1:DX46,5,0)</f>
        <v>0.45833333333333331</v>
      </c>
      <c r="I7" s="261"/>
      <c r="J7" s="186"/>
    </row>
    <row r="8" spans="1:10">
      <c r="A8" s="183"/>
      <c r="B8" s="183"/>
      <c r="C8" s="183"/>
      <c r="D8" s="183"/>
      <c r="E8" s="183"/>
      <c r="F8" s="183"/>
      <c r="G8" s="183"/>
      <c r="H8" s="183"/>
      <c r="I8" s="183"/>
      <c r="J8" s="183"/>
    </row>
    <row r="9" spans="1:10" ht="41.25">
      <c r="A9" s="183"/>
      <c r="B9" s="262" t="s">
        <v>17</v>
      </c>
      <c r="C9" s="262"/>
      <c r="D9" s="262" t="s">
        <v>131</v>
      </c>
      <c r="E9" s="262"/>
      <c r="F9" s="262" t="s">
        <v>132</v>
      </c>
      <c r="G9" s="262"/>
      <c r="H9" s="262" t="s">
        <v>133</v>
      </c>
      <c r="I9" s="262"/>
      <c r="J9" s="187" t="s">
        <v>5700</v>
      </c>
    </row>
    <row r="10" spans="1:10" ht="41.25">
      <c r="A10" s="183"/>
      <c r="B10" s="263" t="s">
        <v>5704</v>
      </c>
      <c r="C10" s="263"/>
      <c r="D10" s="264" t="s">
        <v>5693</v>
      </c>
      <c r="E10" s="264"/>
      <c r="F10" s="263">
        <v>800000</v>
      </c>
      <c r="G10" s="263"/>
      <c r="H10" s="263">
        <v>805254</v>
      </c>
      <c r="I10" s="263"/>
      <c r="J10" s="188">
        <v>80</v>
      </c>
    </row>
    <row r="11" spans="1:10" ht="41.25">
      <c r="A11" s="183"/>
      <c r="B11" s="262" t="s">
        <v>5705</v>
      </c>
      <c r="C11" s="262"/>
      <c r="D11" s="264" t="s">
        <v>5693</v>
      </c>
      <c r="E11" s="264"/>
      <c r="F11" s="262">
        <v>805255</v>
      </c>
      <c r="G11" s="262"/>
      <c r="H11" s="262">
        <v>806629</v>
      </c>
      <c r="I11" s="262"/>
      <c r="J11" s="188">
        <v>80</v>
      </c>
    </row>
    <row r="12" spans="1:10" ht="41.25">
      <c r="A12" s="183"/>
      <c r="B12" s="263" t="s">
        <v>5706</v>
      </c>
      <c r="C12" s="263"/>
      <c r="D12" s="264" t="s">
        <v>5693</v>
      </c>
      <c r="E12" s="264"/>
      <c r="F12" s="263">
        <v>806630</v>
      </c>
      <c r="G12" s="263"/>
      <c r="H12" s="263">
        <v>807121</v>
      </c>
      <c r="I12" s="263"/>
      <c r="J12" s="188">
        <v>25</v>
      </c>
    </row>
    <row r="13" spans="1:10" ht="41.25">
      <c r="A13" s="183"/>
      <c r="B13" s="262" t="s">
        <v>5707</v>
      </c>
      <c r="C13" s="262"/>
      <c r="D13" s="264" t="s">
        <v>5693</v>
      </c>
      <c r="E13" s="264"/>
      <c r="F13" s="262">
        <v>807122</v>
      </c>
      <c r="G13" s="262"/>
      <c r="H13" s="262">
        <v>807383</v>
      </c>
      <c r="I13" s="262"/>
      <c r="J13" s="188">
        <v>25</v>
      </c>
    </row>
    <row r="14" spans="1:10" ht="41.25">
      <c r="A14" s="183"/>
      <c r="B14" s="263" t="s">
        <v>5708</v>
      </c>
      <c r="C14" s="263"/>
      <c r="D14" s="264" t="s">
        <v>5693</v>
      </c>
      <c r="E14" s="264"/>
      <c r="F14" s="263">
        <v>807384</v>
      </c>
      <c r="G14" s="263"/>
      <c r="H14" s="263">
        <v>807821</v>
      </c>
      <c r="I14" s="263"/>
      <c r="J14" s="188">
        <v>25</v>
      </c>
    </row>
    <row r="15" spans="1:10" ht="41.25">
      <c r="A15" s="183"/>
      <c r="B15" s="262" t="s">
        <v>5709</v>
      </c>
      <c r="C15" s="262"/>
      <c r="D15" s="264" t="s">
        <v>134</v>
      </c>
      <c r="E15" s="264"/>
      <c r="F15" s="262">
        <v>807822</v>
      </c>
      <c r="G15" s="262"/>
      <c r="H15" s="262">
        <v>808869</v>
      </c>
      <c r="I15" s="262"/>
      <c r="J15" s="188">
        <v>60</v>
      </c>
    </row>
    <row r="16" spans="1:10" ht="41.25">
      <c r="A16" s="183"/>
      <c r="B16" s="263" t="s">
        <v>5710</v>
      </c>
      <c r="C16" s="263"/>
      <c r="D16" s="264" t="s">
        <v>134</v>
      </c>
      <c r="E16" s="264"/>
      <c r="F16" s="263">
        <v>808870</v>
      </c>
      <c r="G16" s="263"/>
      <c r="H16" s="263">
        <v>810393</v>
      </c>
      <c r="I16" s="263"/>
      <c r="J16" s="188">
        <v>75</v>
      </c>
    </row>
    <row r="17" spans="1:10" ht="41.25">
      <c r="A17" s="183"/>
      <c r="B17" s="262" t="s">
        <v>5728</v>
      </c>
      <c r="C17" s="262"/>
      <c r="D17" s="264" t="s">
        <v>134</v>
      </c>
      <c r="E17" s="264"/>
      <c r="F17" s="262">
        <v>810394</v>
      </c>
      <c r="G17" s="262"/>
      <c r="H17" s="262">
        <v>810744</v>
      </c>
      <c r="I17" s="262"/>
      <c r="J17" s="172">
        <v>25</v>
      </c>
    </row>
    <row r="18" spans="1:10" ht="41.25">
      <c r="A18" s="183"/>
      <c r="B18" s="263" t="s">
        <v>5713</v>
      </c>
      <c r="C18" s="263"/>
      <c r="D18" s="264" t="s">
        <v>134</v>
      </c>
      <c r="E18" s="264"/>
      <c r="F18" s="263">
        <v>810745</v>
      </c>
      <c r="G18" s="263"/>
      <c r="H18" s="263" t="s">
        <v>5702</v>
      </c>
      <c r="I18" s="263"/>
      <c r="J18" s="188">
        <v>55</v>
      </c>
    </row>
  </sheetData>
  <mergeCells count="52">
    <mergeCell ref="C6:E6"/>
    <mergeCell ref="F6:G6"/>
    <mergeCell ref="H6:J6"/>
    <mergeCell ref="A1:J1"/>
    <mergeCell ref="A2:J2"/>
    <mergeCell ref="A3:J3"/>
    <mergeCell ref="A5:E5"/>
    <mergeCell ref="F5:J5"/>
    <mergeCell ref="B7:C7"/>
    <mergeCell ref="D7:E7"/>
    <mergeCell ref="F7:G7"/>
    <mergeCell ref="H7:I7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8:C18"/>
    <mergeCell ref="D18:E18"/>
    <mergeCell ref="F18:G18"/>
    <mergeCell ref="H18:I18"/>
    <mergeCell ref="B16:C16"/>
    <mergeCell ref="D16:E16"/>
    <mergeCell ref="F16:G16"/>
    <mergeCell ref="H16:I16"/>
    <mergeCell ref="B17:C17"/>
    <mergeCell ref="D17:E17"/>
    <mergeCell ref="F17:G17"/>
    <mergeCell ref="H17:I1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"/>
  <sheetViews>
    <sheetView showGridLines="0" rightToLeft="1" workbookViewId="0">
      <selection activeCell="E9" sqref="E9:G9"/>
    </sheetView>
  </sheetViews>
  <sheetFormatPr defaultColWidth="9" defaultRowHeight="14.25"/>
  <cols>
    <col min="1" max="1" width="7.125" style="95" customWidth="1"/>
    <col min="2" max="2" width="8.875" style="95" customWidth="1"/>
    <col min="3" max="5" width="9" style="95"/>
    <col min="6" max="7" width="6.375" style="95" customWidth="1"/>
    <col min="8" max="8" width="13.75" style="95" customWidth="1"/>
    <col min="9" max="10" width="6.375" style="95" customWidth="1"/>
    <col min="11" max="11" width="8.625" style="95" customWidth="1"/>
    <col min="12" max="12" width="5.625" style="95" customWidth="1"/>
    <col min="13" max="15" width="9" style="95"/>
    <col min="16" max="16" width="24.125" style="95" customWidth="1"/>
    <col min="17" max="17" width="9" style="95"/>
    <col min="18" max="18" width="0" style="95" hidden="1" customWidth="1"/>
    <col min="19" max="16384" width="9" style="95"/>
  </cols>
  <sheetData>
    <row r="1" spans="1:21" ht="22.5" customHeight="1">
      <c r="A1" s="206" t="s">
        <v>61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93"/>
      <c r="M1" s="94"/>
      <c r="N1" s="94"/>
      <c r="O1" s="94"/>
      <c r="P1" s="94"/>
      <c r="Q1" s="94"/>
      <c r="R1" s="94" t="str">
        <f>'قائمة المتقدمين'!DN2</f>
        <v>المدرج 11</v>
      </c>
      <c r="S1" s="94"/>
      <c r="T1" s="94"/>
      <c r="U1" s="94"/>
    </row>
    <row r="2" spans="1:21" ht="22.5" customHeight="1">
      <c r="A2" s="206" t="s">
        <v>62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93"/>
      <c r="M2" s="94"/>
      <c r="N2" s="94"/>
      <c r="O2" s="94"/>
      <c r="P2" s="94"/>
      <c r="Q2" s="94"/>
      <c r="R2" s="94" t="str">
        <f>'قائمة المتقدمين'!DN3</f>
        <v>المدرج 12</v>
      </c>
      <c r="S2" s="94"/>
      <c r="T2" s="94"/>
      <c r="U2" s="94"/>
    </row>
    <row r="3" spans="1:21" ht="22.5" customHeight="1">
      <c r="A3" s="207" t="s">
        <v>5688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93"/>
      <c r="M3" s="94"/>
      <c r="N3" s="94"/>
      <c r="O3" s="94"/>
      <c r="P3" s="94"/>
      <c r="Q3" s="94"/>
      <c r="R3" s="94" t="str">
        <f>'قائمة المتقدمين'!DN4</f>
        <v>قاعة1</v>
      </c>
      <c r="S3" s="94"/>
      <c r="T3" s="94"/>
      <c r="U3" s="94"/>
    </row>
    <row r="4" spans="1:21" ht="14.25" customHeight="1">
      <c r="A4" s="94"/>
      <c r="B4" s="94"/>
      <c r="C4" s="94"/>
      <c r="D4" s="94"/>
      <c r="E4" s="94"/>
      <c r="F4" s="94"/>
      <c r="G4" s="94"/>
      <c r="H4" s="94"/>
      <c r="J4" s="96"/>
      <c r="K4" s="96"/>
      <c r="L4" s="96"/>
      <c r="R4" s="94" t="str">
        <f>'قائمة المتقدمين'!DN5</f>
        <v>قاعة2</v>
      </c>
    </row>
    <row r="5" spans="1:21" ht="21.75" customHeight="1">
      <c r="I5" s="96"/>
      <c r="J5" s="96"/>
      <c r="K5" s="96"/>
      <c r="L5" s="96"/>
      <c r="M5" s="97"/>
      <c r="N5" s="97"/>
      <c r="O5" s="97"/>
      <c r="P5" s="97"/>
      <c r="Q5" s="97"/>
      <c r="R5" s="94" t="str">
        <f>'قائمة المتقدمين'!DN6</f>
        <v>قاعة8</v>
      </c>
      <c r="S5" s="97"/>
      <c r="T5" s="97"/>
      <c r="U5" s="97"/>
    </row>
    <row r="6" spans="1:21" ht="30.75" customHeight="1">
      <c r="A6" s="208" t="s">
        <v>63</v>
      </c>
      <c r="B6" s="208"/>
      <c r="C6" s="208"/>
      <c r="D6" s="208"/>
      <c r="E6" s="208"/>
      <c r="F6" s="212" t="str">
        <f>'قائمة المتقدمين'!DG2</f>
        <v>إدارة المشروعات الصغيرة</v>
      </c>
      <c r="G6" s="212"/>
      <c r="H6" s="212"/>
      <c r="I6" s="212"/>
      <c r="J6" s="212"/>
      <c r="K6" s="212"/>
      <c r="L6" s="154"/>
      <c r="P6" s="98" t="s">
        <v>64</v>
      </c>
      <c r="R6" s="94" t="str">
        <f>'قائمة المتقدمين'!DN7</f>
        <v>قاعة9</v>
      </c>
    </row>
    <row r="7" spans="1:21" ht="30" customHeight="1">
      <c r="A7" s="99" t="s">
        <v>65</v>
      </c>
      <c r="B7" s="99" t="str">
        <f>VLOOKUP(F6,'قائمة المتقدمين'!DT1:DU48,2,0)</f>
        <v>الثالثة</v>
      </c>
      <c r="C7" s="100"/>
      <c r="D7" s="100"/>
      <c r="E7" s="100"/>
      <c r="F7" s="101"/>
      <c r="G7" s="101"/>
      <c r="H7" s="211" t="s">
        <v>66</v>
      </c>
      <c r="I7" s="211"/>
      <c r="J7" s="211"/>
      <c r="K7" s="211"/>
      <c r="L7" s="155"/>
      <c r="P7" s="102">
        <v>800000</v>
      </c>
      <c r="R7" s="94" t="str">
        <f>'قائمة المتقدمين'!DN8</f>
        <v>قاعة10</v>
      </c>
    </row>
    <row r="8" spans="1:21" ht="24" customHeight="1">
      <c r="A8" s="209" t="s">
        <v>67</v>
      </c>
      <c r="B8" s="209"/>
      <c r="C8" s="210" t="str">
        <f>VLOOKUP(F6,'قائمة المتقدمين'!DT1:DX46,3,0)</f>
        <v>الاثنين 15/7/2019</v>
      </c>
      <c r="D8" s="210"/>
      <c r="E8" s="210"/>
      <c r="F8" s="209" t="s">
        <v>68</v>
      </c>
      <c r="G8" s="209"/>
      <c r="H8" s="103">
        <f>VLOOKUP(F6,'قائمة المتقدمين'!DT1:DX46,4,0)</f>
        <v>0.47916666666666669</v>
      </c>
      <c r="I8" s="209" t="s">
        <v>69</v>
      </c>
      <c r="J8" s="209"/>
      <c r="K8" s="156">
        <f>VLOOKUP(F6,'قائمة المتقدمين'!DT1:DX46,5,0)</f>
        <v>0.53125</v>
      </c>
      <c r="L8" s="156"/>
      <c r="R8" s="94" t="str">
        <f>'قائمة المتقدمين'!DN9</f>
        <v>قاعة11</v>
      </c>
    </row>
    <row r="9" spans="1:21" s="107" customFormat="1" ht="33.75" customHeight="1">
      <c r="A9" s="104"/>
      <c r="B9" s="104"/>
      <c r="C9" s="204" t="s">
        <v>70</v>
      </c>
      <c r="D9" s="204"/>
      <c r="E9" s="205" t="s">
        <v>5684</v>
      </c>
      <c r="F9" s="205"/>
      <c r="G9" s="205"/>
      <c r="H9" s="105">
        <f>VLOOKUP(E9,'قائمة المتقدمين'!DN1:DP51,2,0)</f>
        <v>181</v>
      </c>
      <c r="I9" s="105">
        <f>VLOOKUP(H9,'قائمة المتقدمين'!DO1:DP51,2,0)</f>
        <v>230</v>
      </c>
      <c r="J9" s="106"/>
      <c r="K9" s="106"/>
      <c r="L9" s="106"/>
      <c r="R9" s="94" t="str">
        <f>'قائمة المتقدمين'!DN10</f>
        <v>قاعة12</v>
      </c>
    </row>
    <row r="10" spans="1:21" ht="7.5" customHeigh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R10" s="94" t="str">
        <f>'قائمة المتقدمين'!DN11</f>
        <v>قاعة13</v>
      </c>
    </row>
    <row r="11" spans="1:21" ht="24" customHeight="1">
      <c r="A11" s="108"/>
      <c r="B11" s="209" t="s">
        <v>71</v>
      </c>
      <c r="C11" s="209"/>
      <c r="D11" s="213">
        <f>IF(E9='قائمة المتقدمين'!DN2,P7,VLOOKUP(H9,'قائمة المتقدمين'!DC5:DJ9286,3,0))</f>
        <v>809250</v>
      </c>
      <c r="E11" s="213"/>
      <c r="F11" s="209" t="s">
        <v>72</v>
      </c>
      <c r="G11" s="209"/>
      <c r="H11" s="213" t="str">
        <f>IFERROR(VLOOKUP(I9,'قائمة المتقدمين'!DC5:DJ9286,3,0),"حتى الأخير")</f>
        <v>حتى الأخير</v>
      </c>
      <c r="I11" s="213"/>
      <c r="J11" s="108"/>
      <c r="K11" s="108"/>
      <c r="L11" s="108"/>
      <c r="R11" s="94" t="str">
        <f>'قائمة المتقدمين'!DN12</f>
        <v>قاعة14</v>
      </c>
    </row>
    <row r="12" spans="1:21" ht="7.5" customHeight="1">
      <c r="B12" s="109"/>
      <c r="C12" s="109"/>
      <c r="D12" s="110"/>
      <c r="E12" s="110"/>
      <c r="F12" s="109"/>
      <c r="G12" s="109"/>
      <c r="H12" s="110"/>
      <c r="I12" s="110"/>
      <c r="R12" s="94" t="str">
        <f>'قائمة المتقدمين'!DN13</f>
        <v>قاعة15</v>
      </c>
    </row>
    <row r="13" spans="1:21" ht="34.5" customHeight="1">
      <c r="A13" s="214" t="s">
        <v>73</v>
      </c>
      <c r="B13" s="214"/>
      <c r="C13" s="214"/>
      <c r="D13" s="214"/>
      <c r="E13" s="215" t="s">
        <v>74</v>
      </c>
      <c r="F13" s="215"/>
      <c r="G13" s="215"/>
      <c r="H13" s="215"/>
      <c r="I13" s="215"/>
      <c r="J13" s="215"/>
      <c r="K13" s="215"/>
      <c r="R13" s="94" t="str">
        <f>'قائمة المتقدمين'!DN14</f>
        <v>قاعة 13</v>
      </c>
    </row>
    <row r="14" spans="1:21" ht="27.75" customHeight="1">
      <c r="A14" s="216" t="s">
        <v>75</v>
      </c>
      <c r="B14" s="216"/>
      <c r="C14" s="216"/>
      <c r="D14" s="216"/>
      <c r="E14" s="216"/>
      <c r="F14" s="217" t="s">
        <v>76</v>
      </c>
      <c r="G14" s="216"/>
      <c r="H14" s="216"/>
      <c r="I14" s="216"/>
      <c r="J14" s="216"/>
      <c r="K14" s="216"/>
      <c r="R14" s="94" t="str">
        <f>'قائمة المتقدمين'!DN15</f>
        <v>قاعة 14</v>
      </c>
    </row>
    <row r="15" spans="1:21" s="111" customFormat="1" ht="37.5" customHeight="1" thickBot="1">
      <c r="A15" s="218" t="s">
        <v>77</v>
      </c>
      <c r="B15" s="218"/>
      <c r="C15" s="218"/>
      <c r="D15" s="219" t="s">
        <v>78</v>
      </c>
      <c r="E15" s="220"/>
      <c r="F15" s="221" t="s">
        <v>79</v>
      </c>
      <c r="G15" s="221"/>
      <c r="H15" s="221"/>
      <c r="I15" s="222" t="s">
        <v>80</v>
      </c>
      <c r="J15" s="223"/>
      <c r="K15" s="223"/>
      <c r="R15" s="94" t="str">
        <f>'قائمة المتقدمين'!DN16</f>
        <v>قاعة 15</v>
      </c>
    </row>
    <row r="16" spans="1:21" ht="24" customHeight="1">
      <c r="A16" s="224" t="s">
        <v>81</v>
      </c>
      <c r="B16" s="225"/>
      <c r="C16" s="226"/>
      <c r="D16" s="227" t="s">
        <v>82</v>
      </c>
      <c r="E16" s="227"/>
      <c r="F16" s="227"/>
      <c r="G16" s="227" t="s">
        <v>83</v>
      </c>
      <c r="H16" s="227"/>
      <c r="I16" s="227" t="s">
        <v>84</v>
      </c>
      <c r="J16" s="227"/>
      <c r="K16" s="228"/>
      <c r="R16" s="94" t="str">
        <f>'قائمة المتقدمين'!DN17</f>
        <v>قاعة 16</v>
      </c>
    </row>
    <row r="17" spans="1:18" ht="28.5" customHeight="1">
      <c r="A17" s="229" t="s">
        <v>85</v>
      </c>
      <c r="B17" s="230"/>
      <c r="C17" s="231"/>
      <c r="D17" s="232"/>
      <c r="E17" s="232"/>
      <c r="F17" s="232"/>
      <c r="G17" s="233"/>
      <c r="H17" s="234"/>
      <c r="I17" s="233"/>
      <c r="J17" s="235"/>
      <c r="K17" s="236"/>
      <c r="R17" s="94" t="str">
        <f>'قائمة المتقدمين'!DN18</f>
        <v>قاعة 17</v>
      </c>
    </row>
    <row r="18" spans="1:18" ht="28.5" customHeight="1">
      <c r="A18" s="229" t="s">
        <v>85</v>
      </c>
      <c r="B18" s="230"/>
      <c r="C18" s="231"/>
      <c r="D18" s="232"/>
      <c r="E18" s="232"/>
      <c r="F18" s="232"/>
      <c r="G18" s="233"/>
      <c r="H18" s="234"/>
      <c r="I18" s="233"/>
      <c r="J18" s="235"/>
      <c r="K18" s="236"/>
      <c r="R18" s="94" t="str">
        <f>'قائمة المتقدمين'!DN19</f>
        <v>قاعة 18</v>
      </c>
    </row>
    <row r="19" spans="1:18" ht="28.5" customHeight="1" thickBot="1">
      <c r="A19" s="237" t="s">
        <v>85</v>
      </c>
      <c r="B19" s="238"/>
      <c r="C19" s="239"/>
      <c r="D19" s="240"/>
      <c r="E19" s="240"/>
      <c r="F19" s="240"/>
      <c r="G19" s="241"/>
      <c r="H19" s="242"/>
      <c r="I19" s="241"/>
      <c r="J19" s="243"/>
      <c r="K19" s="244"/>
      <c r="R19" s="94" t="str">
        <f>'قائمة المتقدمين'!DN20</f>
        <v>قاعة 19</v>
      </c>
    </row>
    <row r="20" spans="1:18" ht="8.25" customHeight="1" thickBot="1">
      <c r="R20" s="94" t="str">
        <f>'قائمة المتقدمين'!DN21</f>
        <v>قاعة 20</v>
      </c>
    </row>
    <row r="21" spans="1:18" ht="23.25" customHeight="1">
      <c r="A21" s="224" t="s">
        <v>81</v>
      </c>
      <c r="B21" s="225"/>
      <c r="C21" s="226"/>
      <c r="D21" s="227" t="s">
        <v>82</v>
      </c>
      <c r="E21" s="227"/>
      <c r="F21" s="227"/>
      <c r="G21" s="227" t="s">
        <v>83</v>
      </c>
      <c r="H21" s="227"/>
      <c r="I21" s="227" t="s">
        <v>84</v>
      </c>
      <c r="J21" s="227"/>
      <c r="K21" s="228"/>
      <c r="R21" s="94" t="str">
        <f>'قائمة المتقدمين'!DN22</f>
        <v>قاعة 21</v>
      </c>
    </row>
    <row r="22" spans="1:18" ht="23.25" customHeight="1">
      <c r="A22" s="245" t="s">
        <v>86</v>
      </c>
      <c r="B22" s="246"/>
      <c r="C22" s="247"/>
      <c r="D22" s="232"/>
      <c r="E22" s="232"/>
      <c r="F22" s="232"/>
      <c r="G22" s="233"/>
      <c r="H22" s="234"/>
      <c r="I22" s="233"/>
      <c r="J22" s="235"/>
      <c r="K22" s="236"/>
      <c r="R22" s="94" t="str">
        <f>'قائمة المتقدمين'!DN23</f>
        <v>قاعة 22</v>
      </c>
    </row>
    <row r="23" spans="1:18" ht="23.25" customHeight="1" thickBot="1">
      <c r="A23" s="249" t="s">
        <v>86</v>
      </c>
      <c r="B23" s="250"/>
      <c r="C23" s="251"/>
      <c r="D23" s="232"/>
      <c r="E23" s="232"/>
      <c r="F23" s="232"/>
      <c r="G23" s="233"/>
      <c r="H23" s="234"/>
      <c r="I23" s="233"/>
      <c r="J23" s="235"/>
      <c r="K23" s="236"/>
      <c r="R23" s="94" t="str">
        <f>'قائمة المتقدمين'!DN24</f>
        <v>قاعة 23</v>
      </c>
    </row>
    <row r="24" spans="1:18" ht="25.5" customHeight="1">
      <c r="B24" s="248" t="s">
        <v>87</v>
      </c>
      <c r="C24" s="248"/>
      <c r="D24" s="112"/>
      <c r="E24" s="112"/>
      <c r="F24" s="112"/>
      <c r="G24" s="112"/>
      <c r="H24" s="112"/>
      <c r="I24" s="112"/>
      <c r="J24" s="112"/>
      <c r="K24" s="112"/>
      <c r="R24" s="94" t="str">
        <f>'قائمة المتقدمين'!DN25</f>
        <v>قاعة 24</v>
      </c>
    </row>
    <row r="25" spans="1:18" ht="17.25" customHeight="1">
      <c r="R25" s="94" t="str">
        <f>'قائمة المتقدمين'!DN26</f>
        <v>قاعة 25</v>
      </c>
    </row>
    <row r="26" spans="1:18" ht="11.25" customHeight="1">
      <c r="R26" s="94" t="str">
        <f>'قائمة المتقدمين'!DN27</f>
        <v>قاعة 26</v>
      </c>
    </row>
    <row r="27" spans="1:18" ht="11.25" customHeight="1"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R27" s="94" t="str">
        <f>'قائمة المتقدمين'!DN28</f>
        <v>قاعة 27</v>
      </c>
    </row>
    <row r="28" spans="1:18" ht="11.25" customHeight="1"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R28" s="94" t="str">
        <f>'قائمة المتقدمين'!DN29</f>
        <v>قاعة 28</v>
      </c>
    </row>
    <row r="29" spans="1:18" ht="11.25" customHeight="1">
      <c r="R29" s="94" t="str">
        <f>'قائمة المتقدمين'!DN30</f>
        <v>قاعة 29</v>
      </c>
    </row>
    <row r="30" spans="1:18" ht="11.25" customHeight="1"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R30" s="94" t="str">
        <f>'قائمة المتقدمين'!DN31</f>
        <v>قاعة 30</v>
      </c>
    </row>
    <row r="31" spans="1:18">
      <c r="R31" s="94" t="str">
        <f>'قائمة المتقدمين'!DN32</f>
        <v>قاعة 31</v>
      </c>
    </row>
    <row r="32" spans="1:18" s="114" customFormat="1" ht="21" customHeight="1">
      <c r="A32" s="252" t="s">
        <v>88</v>
      </c>
      <c r="B32" s="252"/>
      <c r="C32" s="252"/>
      <c r="D32" s="252"/>
      <c r="E32" s="252"/>
      <c r="F32" s="252"/>
      <c r="R32" s="94" t="str">
        <f>'قائمة المتقدمين'!DN33</f>
        <v>قاعة 32</v>
      </c>
    </row>
    <row r="33" spans="1:18" s="114" customFormat="1">
      <c r="R33" s="94" t="str">
        <f>'قائمة المتقدمين'!DN34</f>
        <v>قاعة 33</v>
      </c>
    </row>
    <row r="34" spans="1:18" s="114" customFormat="1" ht="23.25" customHeight="1">
      <c r="C34" s="248" t="s">
        <v>89</v>
      </c>
      <c r="D34" s="248"/>
      <c r="E34" s="248"/>
      <c r="F34" s="248"/>
      <c r="G34" s="115"/>
      <c r="H34" s="248" t="s">
        <v>90</v>
      </c>
      <c r="I34" s="248"/>
      <c r="J34" s="248"/>
      <c r="K34" s="248"/>
      <c r="L34" s="157"/>
      <c r="R34" s="94" t="str">
        <f>'قائمة المتقدمين'!DN35</f>
        <v>قاعة 34</v>
      </c>
    </row>
    <row r="35" spans="1:18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R35" s="94" t="str">
        <f>'قائمة المتقدمين'!DN36</f>
        <v>قاعة 35</v>
      </c>
    </row>
    <row r="36" spans="1:18">
      <c r="R36" s="94" t="str">
        <f>'قائمة المتقدمين'!DN37</f>
        <v>قاعة 36</v>
      </c>
    </row>
    <row r="37" spans="1:18">
      <c r="R37" s="94" t="str">
        <f>'قائمة المتقدمين'!DN38</f>
        <v>قاعة 37</v>
      </c>
    </row>
    <row r="38" spans="1:18">
      <c r="R38" s="94" t="str">
        <f>'قائمة المتقدمين'!DN39</f>
        <v>قاعة 38</v>
      </c>
    </row>
    <row r="39" spans="1:18">
      <c r="R39" s="94" t="str">
        <f>'قائمة المتقدمين'!DN40</f>
        <v>قاعة 39</v>
      </c>
    </row>
    <row r="40" spans="1:18">
      <c r="R40" s="94" t="str">
        <f>'قائمة المتقدمين'!DN41</f>
        <v>قاعة 40</v>
      </c>
    </row>
    <row r="41" spans="1:18">
      <c r="R41" s="94" t="str">
        <f>'قائمة المتقدمين'!DN42</f>
        <v>قاعة 41</v>
      </c>
    </row>
    <row r="42" spans="1:18">
      <c r="R42" s="94" t="str">
        <f>'قائمة المتقدمين'!DN43</f>
        <v>قاعة 42</v>
      </c>
    </row>
    <row r="43" spans="1:18">
      <c r="R43" s="94" t="str">
        <f>'قائمة المتقدمين'!DN44</f>
        <v>قاعة 43</v>
      </c>
    </row>
    <row r="44" spans="1:18">
      <c r="R44" s="94" t="str">
        <f>'قائمة المتقدمين'!DN45</f>
        <v>قاعة 44</v>
      </c>
    </row>
    <row r="45" spans="1:18">
      <c r="R45" s="94" t="str">
        <f>'قائمة المتقدمين'!DN46</f>
        <v>قاعة 45</v>
      </c>
    </row>
    <row r="46" spans="1:18">
      <c r="R46" s="94" t="str">
        <f>'قائمة المتقدمين'!DN47</f>
        <v>قاعة 46</v>
      </c>
    </row>
    <row r="47" spans="1:18">
      <c r="R47" s="94" t="str">
        <f>'قائمة المتقدمين'!DN48</f>
        <v>قاعة 47</v>
      </c>
    </row>
    <row r="48" spans="1:18">
      <c r="R48" s="94" t="str">
        <f>'قائمة المتقدمين'!DN49</f>
        <v>قاعة 48</v>
      </c>
    </row>
    <row r="49" spans="18:18">
      <c r="R49" s="94" t="str">
        <f>'قائمة المتقدمين'!DN50</f>
        <v>قاعة 49</v>
      </c>
    </row>
    <row r="50" spans="18:18">
      <c r="R50" s="94" t="str">
        <f>'قائمة المتقدمين'!DN51</f>
        <v>قاعة 50</v>
      </c>
    </row>
    <row r="51" spans="18:18">
      <c r="R51" s="94"/>
    </row>
    <row r="52" spans="18:18">
      <c r="R52" s="94"/>
    </row>
    <row r="53" spans="18:18">
      <c r="R53" s="94"/>
    </row>
    <row r="54" spans="18:18">
      <c r="R54" s="94"/>
    </row>
    <row r="55" spans="18:18">
      <c r="R55" s="94"/>
    </row>
    <row r="56" spans="18:18">
      <c r="R56" s="94"/>
    </row>
    <row r="57" spans="18:18">
      <c r="R57" s="94"/>
    </row>
    <row r="58" spans="18:18">
      <c r="R58" s="94"/>
    </row>
    <row r="59" spans="18:18">
      <c r="R59" s="94"/>
    </row>
    <row r="60" spans="18:18">
      <c r="R60" s="94"/>
    </row>
    <row r="61" spans="18:18">
      <c r="R61" s="94"/>
    </row>
    <row r="62" spans="18:18">
      <c r="R62" s="94"/>
    </row>
    <row r="63" spans="18:18">
      <c r="R63" s="94"/>
    </row>
    <row r="64" spans="18:18">
      <c r="R64" s="94"/>
    </row>
    <row r="65" spans="18:18">
      <c r="R65" s="94"/>
    </row>
    <row r="66" spans="18:18">
      <c r="R66" s="94"/>
    </row>
    <row r="67" spans="18:18">
      <c r="R67" s="94"/>
    </row>
    <row r="68" spans="18:18">
      <c r="R68" s="94"/>
    </row>
    <row r="69" spans="18:18">
      <c r="R69" s="94"/>
    </row>
    <row r="70" spans="18:18">
      <c r="R70" s="94"/>
    </row>
    <row r="71" spans="18:18">
      <c r="R71" s="94"/>
    </row>
  </sheetData>
  <mergeCells count="56">
    <mergeCell ref="C34:F34"/>
    <mergeCell ref="A23:C23"/>
    <mergeCell ref="D23:F23"/>
    <mergeCell ref="G23:H23"/>
    <mergeCell ref="I23:K23"/>
    <mergeCell ref="B24:C24"/>
    <mergeCell ref="A32:F32"/>
    <mergeCell ref="H34:K34"/>
    <mergeCell ref="A21:C21"/>
    <mergeCell ref="D21:F21"/>
    <mergeCell ref="G21:H21"/>
    <mergeCell ref="I21:K21"/>
    <mergeCell ref="A22:C22"/>
    <mergeCell ref="D22:F22"/>
    <mergeCell ref="G22:H22"/>
    <mergeCell ref="I22:K22"/>
    <mergeCell ref="A18:C18"/>
    <mergeCell ref="D18:F18"/>
    <mergeCell ref="G18:H18"/>
    <mergeCell ref="I18:K18"/>
    <mergeCell ref="A19:C19"/>
    <mergeCell ref="D19:F19"/>
    <mergeCell ref="G19:H19"/>
    <mergeCell ref="I19:K19"/>
    <mergeCell ref="A16:C16"/>
    <mergeCell ref="D16:F16"/>
    <mergeCell ref="G16:H16"/>
    <mergeCell ref="I16:K16"/>
    <mergeCell ref="A17:C17"/>
    <mergeCell ref="D17:F17"/>
    <mergeCell ref="G17:H17"/>
    <mergeCell ref="I17:K17"/>
    <mergeCell ref="A14:E14"/>
    <mergeCell ref="F14:K14"/>
    <mergeCell ref="A15:C15"/>
    <mergeCell ref="D15:E15"/>
    <mergeCell ref="F15:H15"/>
    <mergeCell ref="I15:K15"/>
    <mergeCell ref="B11:C11"/>
    <mergeCell ref="D11:E11"/>
    <mergeCell ref="F11:G11"/>
    <mergeCell ref="H11:I11"/>
    <mergeCell ref="A13:D13"/>
    <mergeCell ref="E13:K13"/>
    <mergeCell ref="C9:D9"/>
    <mergeCell ref="E9:G9"/>
    <mergeCell ref="A1:K1"/>
    <mergeCell ref="A2:K2"/>
    <mergeCell ref="A3:K3"/>
    <mergeCell ref="A6:E6"/>
    <mergeCell ref="A8:B8"/>
    <mergeCell ref="C8:E8"/>
    <mergeCell ref="F8:G8"/>
    <mergeCell ref="I8:J8"/>
    <mergeCell ref="H7:K7"/>
    <mergeCell ref="F6:K6"/>
  </mergeCells>
  <dataValidations count="1">
    <dataValidation type="list" allowBlank="1" showInputMessage="1" showErrorMessage="1" sqref="E9:G9">
      <formula1>$R$1:$R$55</formula1>
    </dataValidation>
  </dataValidations>
  <pageMargins left="0.23622047244094491" right="0.23622047244094491" top="0.39370078740157483" bottom="0.74803149606299213" header="0.31496062992125984" footer="0.31496062992125984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'قائمة المتقدمين'!$DN$2:$DN$51</xm:f>
          </x14:formula1>
          <xm:sqref>E9:G9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1"/>
  <sheetViews>
    <sheetView showZeros="0" rightToLeft="1" tabSelected="1" topLeftCell="A4" workbookViewId="0">
      <selection activeCell="A3" sqref="A3:J3"/>
    </sheetView>
  </sheetViews>
  <sheetFormatPr defaultColWidth="9" defaultRowHeight="39.950000000000003" customHeight="1"/>
  <cols>
    <col min="1" max="1" width="8.125" style="95" bestFit="1" customWidth="1"/>
    <col min="2" max="10" width="9.375" style="95" customWidth="1"/>
    <col min="11" max="11" width="9" style="95"/>
    <col min="12" max="13" width="9" style="143"/>
    <col min="14" max="14" width="9" style="144"/>
    <col min="15" max="16384" width="9" style="95"/>
  </cols>
  <sheetData>
    <row r="1" spans="1:21" ht="22.5" customHeight="1">
      <c r="A1" s="253" t="s">
        <v>127</v>
      </c>
      <c r="B1" s="253"/>
      <c r="C1" s="253"/>
      <c r="D1" s="253"/>
      <c r="E1" s="253"/>
      <c r="F1" s="253"/>
      <c r="G1" s="253"/>
      <c r="H1" s="253"/>
      <c r="I1" s="253"/>
      <c r="J1" s="253"/>
      <c r="K1" s="93"/>
      <c r="L1" s="93"/>
      <c r="M1" s="94"/>
      <c r="N1" s="94"/>
      <c r="O1" s="94"/>
      <c r="P1" s="94"/>
      <c r="Q1" s="94"/>
      <c r="R1" s="94"/>
      <c r="S1" s="94"/>
      <c r="T1" s="94"/>
      <c r="U1" s="94"/>
    </row>
    <row r="2" spans="1:21" ht="22.5" customHeight="1">
      <c r="A2" s="254" t="s">
        <v>128</v>
      </c>
      <c r="B2" s="254"/>
      <c r="C2" s="254"/>
      <c r="D2" s="254"/>
      <c r="E2" s="254"/>
      <c r="F2" s="254"/>
      <c r="G2" s="254"/>
      <c r="H2" s="254"/>
      <c r="I2" s="254"/>
      <c r="J2" s="254"/>
      <c r="K2" s="93"/>
      <c r="L2" s="93"/>
      <c r="M2" s="94"/>
      <c r="N2" s="94"/>
      <c r="O2" s="94"/>
      <c r="P2" s="94"/>
      <c r="Q2" s="94"/>
      <c r="R2" s="94"/>
      <c r="S2" s="94"/>
      <c r="T2" s="94"/>
      <c r="U2" s="94"/>
    </row>
    <row r="3" spans="1:21" ht="60.75" customHeight="1">
      <c r="A3" s="253" t="s">
        <v>5690</v>
      </c>
      <c r="B3" s="253"/>
      <c r="C3" s="253"/>
      <c r="D3" s="253"/>
      <c r="E3" s="253"/>
      <c r="F3" s="253"/>
      <c r="G3" s="253"/>
      <c r="H3" s="253"/>
      <c r="I3" s="253"/>
      <c r="J3" s="253"/>
      <c r="K3" s="93"/>
      <c r="L3" s="93"/>
      <c r="M3" s="94"/>
      <c r="N3" s="94"/>
      <c r="O3" s="94"/>
      <c r="P3" s="94"/>
      <c r="Q3" s="94"/>
      <c r="R3" s="94"/>
      <c r="S3" s="94"/>
      <c r="T3" s="94"/>
      <c r="U3" s="94"/>
    </row>
    <row r="4" spans="1:21" ht="14.25" customHeight="1">
      <c r="A4" s="158"/>
      <c r="B4" s="159"/>
      <c r="C4" s="159"/>
      <c r="D4" s="159"/>
      <c r="E4" s="159"/>
      <c r="F4" s="159"/>
      <c r="G4" s="159"/>
      <c r="H4" s="159"/>
      <c r="I4" s="160"/>
      <c r="J4" s="161"/>
      <c r="K4" s="96"/>
      <c r="L4" s="96"/>
      <c r="M4" s="95"/>
      <c r="N4" s="95"/>
    </row>
    <row r="5" spans="1:21" ht="39.950000000000003" customHeight="1">
      <c r="A5" s="255" t="s">
        <v>129</v>
      </c>
      <c r="B5" s="255"/>
      <c r="C5" s="255"/>
      <c r="D5" s="255"/>
      <c r="E5" s="255"/>
      <c r="F5" s="256" t="str">
        <f>'قائمة المتقدمين'!DG2</f>
        <v>إدارة المشروعات الصغيرة</v>
      </c>
      <c r="G5" s="256"/>
      <c r="H5" s="256"/>
      <c r="I5" s="256"/>
      <c r="J5" s="256"/>
      <c r="K5" s="97"/>
      <c r="L5" s="142"/>
    </row>
    <row r="6" spans="1:21" ht="39.950000000000003" customHeight="1">
      <c r="A6" s="162" t="s">
        <v>65</v>
      </c>
      <c r="B6" s="162" t="str">
        <f>VLOOKUP(F5,'قائمة المتقدمين'!DT1:DX46,2,0)</f>
        <v>الثالثة</v>
      </c>
      <c r="C6" s="257" t="s">
        <v>130</v>
      </c>
      <c r="D6" s="257"/>
      <c r="E6" s="257"/>
      <c r="F6" s="258" t="s">
        <v>67</v>
      </c>
      <c r="G6" s="258"/>
      <c r="H6" s="259" t="str">
        <f>VLOOKUP(F5,'قائمة المتقدمين'!DT1:DX46,3,0)</f>
        <v>الاثنين 15/7/2019</v>
      </c>
      <c r="I6" s="259"/>
      <c r="J6" s="259"/>
      <c r="K6" s="96"/>
      <c r="L6" s="145"/>
      <c r="M6" s="260">
        <v>800000</v>
      </c>
      <c r="N6" s="260"/>
    </row>
    <row r="7" spans="1:21" ht="39.950000000000003" customHeight="1">
      <c r="A7" s="163"/>
      <c r="B7" s="258" t="s">
        <v>68</v>
      </c>
      <c r="C7" s="258"/>
      <c r="D7" s="261">
        <f>VLOOKUP(F5,'قائمة المتقدمين'!DT1:DX46,4,0)</f>
        <v>0.47916666666666669</v>
      </c>
      <c r="E7" s="261"/>
      <c r="F7" s="258" t="s">
        <v>69</v>
      </c>
      <c r="G7" s="258"/>
      <c r="H7" s="261">
        <f>VLOOKUP(F5,'قائمة المتقدمين'!DT1:DX46,5,0)</f>
        <v>0.53125</v>
      </c>
      <c r="I7" s="261"/>
      <c r="J7" s="163"/>
    </row>
    <row r="8" spans="1:21" ht="8.25" customHeight="1">
      <c r="A8" s="160"/>
      <c r="B8" s="160"/>
      <c r="C8" s="160"/>
      <c r="D8" s="160"/>
      <c r="E8" s="160"/>
      <c r="F8" s="160"/>
      <c r="G8" s="160"/>
      <c r="H8" s="160"/>
      <c r="I8" s="160"/>
      <c r="J8" s="160"/>
    </row>
    <row r="9" spans="1:21" ht="39.950000000000003" customHeight="1">
      <c r="A9" s="160"/>
      <c r="B9" s="262" t="s">
        <v>17</v>
      </c>
      <c r="C9" s="262"/>
      <c r="D9" s="262" t="s">
        <v>131</v>
      </c>
      <c r="E9" s="262"/>
      <c r="F9" s="262" t="s">
        <v>132</v>
      </c>
      <c r="G9" s="262"/>
      <c r="H9" s="262" t="s">
        <v>133</v>
      </c>
      <c r="I9" s="262"/>
      <c r="J9" s="167" t="s">
        <v>5700</v>
      </c>
      <c r="O9" s="143" t="s">
        <v>134</v>
      </c>
    </row>
    <row r="10" spans="1:21" ht="54.75" customHeight="1">
      <c r="A10" s="160"/>
      <c r="B10" s="263" t="str">
        <f>'قائمة المتقدمين'!DN2</f>
        <v>المدرج 11</v>
      </c>
      <c r="C10" s="263"/>
      <c r="D10" s="264" t="s">
        <v>5693</v>
      </c>
      <c r="E10" s="264"/>
      <c r="F10" s="263">
        <f>M6</f>
        <v>800000</v>
      </c>
      <c r="G10" s="263"/>
      <c r="H10" s="263">
        <f>IF(F10&lt;&gt;"",IFERROR(VLOOKUP(M10,'قائمة المتقدمين'!$DC$5:$DJ$5500,3,0),"حتى الأخير"),"")</f>
        <v>805610</v>
      </c>
      <c r="I10" s="263"/>
      <c r="J10" s="169">
        <v>60</v>
      </c>
      <c r="L10" s="146">
        <f>VLOOKUP(B10,'قائمة المتقدمين'!$DN$1:$DP$51,2,0)</f>
        <v>1</v>
      </c>
      <c r="M10" s="146">
        <f>VLOOKUP(L10,'قائمة المتقدمين'!$DO$1:$DP$51,2,0)</f>
        <v>60</v>
      </c>
      <c r="O10" s="143" t="s">
        <v>135</v>
      </c>
    </row>
    <row r="11" spans="1:21" ht="54.75" customHeight="1">
      <c r="A11" s="160"/>
      <c r="B11" s="262" t="str">
        <f>'قائمة المتقدمين'!DN3</f>
        <v>المدرج 12</v>
      </c>
      <c r="C11" s="262"/>
      <c r="D11" s="264" t="s">
        <v>5693</v>
      </c>
      <c r="E11" s="264"/>
      <c r="F11" s="262">
        <f>IFERROR(H10+1,"")</f>
        <v>805611</v>
      </c>
      <c r="G11" s="262"/>
      <c r="H11" s="262">
        <f>IF(F11&lt;&gt;"",IFERROR(VLOOKUP(M11,'قائمة المتقدمين'!$DC$5:$DJ$5500,3,0),"حتى الأخير"),"")</f>
        <v>807052</v>
      </c>
      <c r="I11" s="262"/>
      <c r="J11" s="169">
        <v>60</v>
      </c>
      <c r="L11" s="146">
        <f>VLOOKUP(B11,'قائمة المتقدمين'!$DN$1:$DP$51,2,0)</f>
        <v>61</v>
      </c>
      <c r="M11" s="146">
        <f>VLOOKUP(L11,'قائمة المتقدمين'!$DO$1:$DP$51,2,0)</f>
        <v>120</v>
      </c>
      <c r="O11" s="143" t="s">
        <v>136</v>
      </c>
    </row>
    <row r="12" spans="1:21" ht="54.75" customHeight="1">
      <c r="A12" s="160"/>
      <c r="B12" s="263" t="str">
        <f>'قائمة المتقدمين'!DN4</f>
        <v>قاعة1</v>
      </c>
      <c r="C12" s="263"/>
      <c r="D12" s="264" t="s">
        <v>5693</v>
      </c>
      <c r="E12" s="264"/>
      <c r="F12" s="263">
        <f>IFERROR(H11+1,"")</f>
        <v>807053</v>
      </c>
      <c r="G12" s="263"/>
      <c r="H12" s="263">
        <f>IF(F12&lt;&gt;"",IFERROR(VLOOKUP(M12,'قائمة المتقدمين'!$DC$5:$DJ$5500,3,0),"حتى الأخير"),"")</f>
        <v>808931</v>
      </c>
      <c r="I12" s="263"/>
      <c r="J12" s="169">
        <v>60</v>
      </c>
      <c r="L12" s="146">
        <f>VLOOKUP(B12,'قائمة المتقدمين'!$DN$1:$DP$51,2,0)</f>
        <v>121</v>
      </c>
      <c r="M12" s="146">
        <f>VLOOKUP(L12,'قائمة المتقدمين'!$DO$1:$DP$51,2,0)</f>
        <v>180</v>
      </c>
      <c r="O12" s="143" t="s">
        <v>137</v>
      </c>
    </row>
    <row r="13" spans="1:21" ht="54.75" customHeight="1">
      <c r="A13" s="160"/>
      <c r="B13" s="262" t="str">
        <f>'قائمة المتقدمين'!DN5</f>
        <v>قاعة2</v>
      </c>
      <c r="C13" s="262"/>
      <c r="D13" s="264" t="s">
        <v>5693</v>
      </c>
      <c r="E13" s="264"/>
      <c r="F13" s="262">
        <f t="shared" ref="F13:F59" si="0">IFERROR(H12+1,"")</f>
        <v>808932</v>
      </c>
      <c r="G13" s="262"/>
      <c r="H13" s="262" t="str">
        <f>IF(F13&lt;&gt;"",IFERROR(VLOOKUP(M13,'قائمة المتقدمين'!$DC$5:$DJ$5500,3,0),"حتى الأخير"),"")</f>
        <v>حتى الأخير</v>
      </c>
      <c r="I13" s="262"/>
      <c r="J13" s="169">
        <v>50</v>
      </c>
      <c r="L13" s="146">
        <f>VLOOKUP(B13,'قائمة المتقدمين'!$DN$1:$DP$51,2,0)</f>
        <v>181</v>
      </c>
      <c r="M13" s="146">
        <f>VLOOKUP(L13,'قائمة المتقدمين'!$DO$1:$DP$51,2,0)</f>
        <v>230</v>
      </c>
    </row>
    <row r="14" spans="1:21" ht="54.75" customHeight="1">
      <c r="A14" s="160"/>
      <c r="B14" s="263" t="str">
        <f>'قائمة المتقدمين'!DN6</f>
        <v>قاعة8</v>
      </c>
      <c r="C14" s="263"/>
      <c r="D14" s="264" t="s">
        <v>5693</v>
      </c>
      <c r="E14" s="264"/>
      <c r="F14" s="263" t="str">
        <f t="shared" si="0"/>
        <v/>
      </c>
      <c r="G14" s="263"/>
      <c r="H14" s="263" t="str">
        <f>IF(F14&lt;&gt;"",IFERROR(VLOOKUP(M14,'قائمة المتقدمين'!$DC$5:$DJ$5500,3,0),"حتى الأخير"),"")</f>
        <v/>
      </c>
      <c r="I14" s="263"/>
      <c r="J14" s="165"/>
      <c r="L14" s="146">
        <f>VLOOKUP(B14,'قائمة المتقدمين'!$DN$1:$DP$51,2,0)</f>
        <v>231</v>
      </c>
      <c r="M14" s="146" t="str">
        <f>VLOOKUP(L14,'قائمة المتقدمين'!$DO$1:$DP$51,2,0)</f>
        <v/>
      </c>
    </row>
    <row r="15" spans="1:21" ht="54.75" customHeight="1">
      <c r="A15" s="160"/>
      <c r="B15" s="262" t="str">
        <f>'قائمة المتقدمين'!DN7</f>
        <v>قاعة9</v>
      </c>
      <c r="C15" s="262"/>
      <c r="D15" s="264" t="s">
        <v>5693</v>
      </c>
      <c r="E15" s="264"/>
      <c r="F15" s="262" t="str">
        <f t="shared" si="0"/>
        <v/>
      </c>
      <c r="G15" s="262"/>
      <c r="H15" s="262" t="str">
        <f>IF(F15&lt;&gt;"",IFERROR(VLOOKUP(M15,'قائمة المتقدمين'!$DC$5:$DJ$5500,3,0),"حتى الأخير"),"")</f>
        <v/>
      </c>
      <c r="I15" s="262"/>
      <c r="J15" s="165"/>
      <c r="L15" s="146" t="e">
        <f>VLOOKUP(B15,'قائمة المتقدمين'!$DN$1:$DP$51,2,0)</f>
        <v>#VALUE!</v>
      </c>
      <c r="M15" s="146" t="e">
        <f>VLOOKUP(L15,'قائمة المتقدمين'!$DO$1:$DP$51,2,0)</f>
        <v>#VALUE!</v>
      </c>
    </row>
    <row r="16" spans="1:21" ht="54.75" customHeight="1">
      <c r="A16" s="160"/>
      <c r="B16" s="263" t="str">
        <f>'قائمة المتقدمين'!DN8</f>
        <v>قاعة10</v>
      </c>
      <c r="C16" s="263"/>
      <c r="D16" s="264" t="s">
        <v>5693</v>
      </c>
      <c r="E16" s="264"/>
      <c r="F16" s="263" t="str">
        <f t="shared" si="0"/>
        <v/>
      </c>
      <c r="G16" s="263"/>
      <c r="H16" s="263" t="str">
        <f>IF(F16&lt;&gt;"",IFERROR(VLOOKUP(M16,'قائمة المتقدمين'!$DC$5:$DJ$5500,3,0),"حتى الأخير"),"")</f>
        <v/>
      </c>
      <c r="I16" s="263"/>
      <c r="J16" s="165"/>
      <c r="L16" s="146" t="e">
        <f>VLOOKUP(B16,'قائمة المتقدمين'!$DN$1:$DP$51,2,0)</f>
        <v>#VALUE!</v>
      </c>
      <c r="M16" s="146" t="e">
        <f>VLOOKUP(L16,'قائمة المتقدمين'!$DO$1:$DP$51,2,0)</f>
        <v>#VALUE!</v>
      </c>
    </row>
    <row r="17" spans="1:13" ht="54.75" customHeight="1">
      <c r="A17" s="160"/>
      <c r="B17" s="262" t="str">
        <f>'قائمة المتقدمين'!DN9</f>
        <v>قاعة11</v>
      </c>
      <c r="C17" s="262"/>
      <c r="D17" s="264" t="s">
        <v>134</v>
      </c>
      <c r="E17" s="264"/>
      <c r="F17" s="262" t="str">
        <f t="shared" si="0"/>
        <v/>
      </c>
      <c r="G17" s="262"/>
      <c r="H17" s="262" t="str">
        <f>IF(F17&lt;&gt;"",IFERROR(VLOOKUP(M17,'قائمة المتقدمين'!$DC$5:$DJ$5500,3,0),"حتى الأخير"),"")</f>
        <v/>
      </c>
      <c r="I17" s="262"/>
      <c r="J17" s="165"/>
      <c r="L17" s="146" t="e">
        <f>VLOOKUP(B17,'قائمة المتقدمين'!$DN$1:$DP$51,2,0)</f>
        <v>#VALUE!</v>
      </c>
      <c r="M17" s="146" t="e">
        <f>VLOOKUP(L17,'قائمة المتقدمين'!$DO$1:$DP$51,2,0)</f>
        <v>#VALUE!</v>
      </c>
    </row>
    <row r="18" spans="1:13" ht="39.950000000000003" customHeight="1">
      <c r="A18" s="160"/>
      <c r="B18" s="263" t="str">
        <f>'قائمة المتقدمين'!DN10</f>
        <v>قاعة12</v>
      </c>
      <c r="C18" s="263"/>
      <c r="D18" s="264" t="s">
        <v>134</v>
      </c>
      <c r="E18" s="264"/>
      <c r="F18" s="263" t="str">
        <f t="shared" si="0"/>
        <v/>
      </c>
      <c r="G18" s="263"/>
      <c r="H18" s="263" t="str">
        <f>IF(F18&lt;&gt;"",IFERROR(VLOOKUP(M18,'قائمة المتقدمين'!$DC$5:$DJ$5500,3,0),"حتى الأخير"),"")</f>
        <v/>
      </c>
      <c r="I18" s="263"/>
      <c r="J18" s="165"/>
      <c r="L18" s="146" t="e">
        <f>VLOOKUP(B18,'قائمة المتقدمين'!$DN$1:$DP$51,2,0)</f>
        <v>#VALUE!</v>
      </c>
      <c r="M18" s="146" t="e">
        <f>VLOOKUP(L18,'قائمة المتقدمين'!$DO$1:$DP$51,2,0)</f>
        <v>#VALUE!</v>
      </c>
    </row>
    <row r="19" spans="1:13" ht="39.950000000000003" customHeight="1">
      <c r="A19" s="160"/>
      <c r="B19" s="262" t="str">
        <f>'قائمة المتقدمين'!DN11</f>
        <v>قاعة13</v>
      </c>
      <c r="C19" s="262"/>
      <c r="D19" s="264" t="s">
        <v>134</v>
      </c>
      <c r="E19" s="264"/>
      <c r="F19" s="262" t="str">
        <f t="shared" si="0"/>
        <v/>
      </c>
      <c r="G19" s="262"/>
      <c r="H19" s="262" t="str">
        <f>IF(F19&lt;&gt;"",IFERROR(VLOOKUP(M19,'قائمة المتقدمين'!$DC$5:$DJ$5500,3,0),"حتى الأخير"),"")</f>
        <v/>
      </c>
      <c r="I19" s="262"/>
      <c r="J19" s="165"/>
      <c r="L19" s="146" t="e">
        <f>VLOOKUP(B19,'قائمة المتقدمين'!$DN$1:$DP$51,2,0)</f>
        <v>#VALUE!</v>
      </c>
      <c r="M19" s="146" t="e">
        <f>VLOOKUP(L19,'قائمة المتقدمين'!$DO$1:$DP$51,2,0)</f>
        <v>#VALUE!</v>
      </c>
    </row>
    <row r="20" spans="1:13" ht="39.950000000000003" customHeight="1">
      <c r="A20" s="160"/>
      <c r="B20" s="263" t="str">
        <f>'قائمة المتقدمين'!DN12</f>
        <v>قاعة14</v>
      </c>
      <c r="C20" s="263"/>
      <c r="D20" s="264" t="s">
        <v>134</v>
      </c>
      <c r="E20" s="264"/>
      <c r="F20" s="263" t="str">
        <f t="shared" si="0"/>
        <v/>
      </c>
      <c r="G20" s="263"/>
      <c r="H20" s="263" t="str">
        <f>IF(F20&lt;&gt;"",IFERROR(VLOOKUP(M20,'قائمة المتقدمين'!$DC$5:$DJ$5500,3,0),"حتى الأخير"),"")</f>
        <v/>
      </c>
      <c r="I20" s="263"/>
      <c r="J20" s="165"/>
      <c r="L20" s="146" t="e">
        <f>VLOOKUP(B20,'قائمة المتقدمين'!$DN$1:$DP$51,2,0)</f>
        <v>#VALUE!</v>
      </c>
      <c r="M20" s="146" t="e">
        <f>VLOOKUP(L20,'قائمة المتقدمين'!$DO$1:$DP$51,2,0)</f>
        <v>#VALUE!</v>
      </c>
    </row>
    <row r="21" spans="1:13" ht="39.950000000000003" customHeight="1">
      <c r="A21" s="160"/>
      <c r="B21" s="262" t="str">
        <f>'قائمة المتقدمين'!DN13</f>
        <v>قاعة15</v>
      </c>
      <c r="C21" s="262"/>
      <c r="D21" s="264" t="s">
        <v>134</v>
      </c>
      <c r="E21" s="264"/>
      <c r="F21" s="262" t="str">
        <f t="shared" si="0"/>
        <v/>
      </c>
      <c r="G21" s="262"/>
      <c r="H21" s="262" t="str">
        <f>IF(F21&lt;&gt;"",IFERROR(VLOOKUP(M21,'قائمة المتقدمين'!$DC$5:$DJ$5500,3,0),"حتى الأخير"),"")</f>
        <v/>
      </c>
      <c r="I21" s="262"/>
      <c r="J21" s="165"/>
      <c r="L21" s="146" t="e">
        <f>VLOOKUP(B21,'قائمة المتقدمين'!$DN$1:$DP$51,2,0)</f>
        <v>#VALUE!</v>
      </c>
      <c r="M21" s="146" t="e">
        <f>VLOOKUP(L21,'قائمة المتقدمين'!$DO$1:$DP$51,2,0)</f>
        <v>#VALUE!</v>
      </c>
    </row>
    <row r="22" spans="1:13" ht="39.950000000000003" customHeight="1">
      <c r="A22" s="160"/>
      <c r="B22" s="263" t="str">
        <f>'قائمة المتقدمين'!DN14</f>
        <v>قاعة 13</v>
      </c>
      <c r="C22" s="263"/>
      <c r="D22" s="264" t="s">
        <v>134</v>
      </c>
      <c r="E22" s="264"/>
      <c r="F22" s="263" t="str">
        <f t="shared" si="0"/>
        <v/>
      </c>
      <c r="G22" s="263"/>
      <c r="H22" s="263" t="str">
        <f>IF(F22&lt;&gt;"",IFERROR(VLOOKUP(M22,'قائمة المتقدمين'!$DC$5:$DJ$5500,3,0),"حتى الأخير"),"")</f>
        <v/>
      </c>
      <c r="I22" s="263"/>
      <c r="J22" s="165"/>
      <c r="L22" s="146" t="e">
        <f>VLOOKUP(B22,'قائمة المتقدمين'!$DN$1:$DP$51,2,0)</f>
        <v>#VALUE!</v>
      </c>
      <c r="M22" s="146" t="e">
        <f>VLOOKUP(L22,'قائمة المتقدمين'!$DO$1:$DP$51,2,0)</f>
        <v>#VALUE!</v>
      </c>
    </row>
    <row r="23" spans="1:13" ht="39.950000000000003" customHeight="1">
      <c r="A23" s="160"/>
      <c r="B23" s="262" t="str">
        <f>'قائمة المتقدمين'!DN15</f>
        <v>قاعة 14</v>
      </c>
      <c r="C23" s="262"/>
      <c r="D23" s="264" t="s">
        <v>134</v>
      </c>
      <c r="E23" s="264"/>
      <c r="F23" s="262" t="str">
        <f t="shared" si="0"/>
        <v/>
      </c>
      <c r="G23" s="262"/>
      <c r="H23" s="262" t="str">
        <f>IF(F23&lt;&gt;"",IFERROR(VLOOKUP(M23,'قائمة المتقدمين'!$DC$5:$DJ$5500,3,0),"حتى الأخير"),"")</f>
        <v/>
      </c>
      <c r="I23" s="262"/>
      <c r="J23" s="165"/>
      <c r="L23" s="146" t="e">
        <f>VLOOKUP(B23,'قائمة المتقدمين'!$DN$1:$DP$51,2,0)</f>
        <v>#VALUE!</v>
      </c>
      <c r="M23" s="146" t="e">
        <f>VLOOKUP(L23,'قائمة المتقدمين'!$DO$1:$DP$51,2,0)</f>
        <v>#VALUE!</v>
      </c>
    </row>
    <row r="24" spans="1:13" ht="39.950000000000003" customHeight="1">
      <c r="A24" s="160"/>
      <c r="B24" s="263" t="str">
        <f>'قائمة المتقدمين'!DN16</f>
        <v>قاعة 15</v>
      </c>
      <c r="C24" s="263"/>
      <c r="D24" s="264" t="s">
        <v>134</v>
      </c>
      <c r="E24" s="264"/>
      <c r="F24" s="263" t="str">
        <f t="shared" si="0"/>
        <v/>
      </c>
      <c r="G24" s="263"/>
      <c r="H24" s="263" t="str">
        <f>IF(F24&lt;&gt;"",IFERROR(VLOOKUP(M24,'قائمة المتقدمين'!$DC$5:$DJ$5500,3,0),"حتى الأخير"),"")</f>
        <v/>
      </c>
      <c r="I24" s="263"/>
      <c r="J24" s="165"/>
      <c r="L24" s="146" t="e">
        <f>VLOOKUP(B24,'قائمة المتقدمين'!$DN$1:$DP$51,2,0)</f>
        <v>#VALUE!</v>
      </c>
      <c r="M24" s="146" t="e">
        <f>VLOOKUP(L24,'قائمة المتقدمين'!$DO$1:$DP$51,2,0)</f>
        <v>#VALUE!</v>
      </c>
    </row>
    <row r="25" spans="1:13" ht="39.950000000000003" customHeight="1">
      <c r="A25" s="160"/>
      <c r="B25" s="262" t="str">
        <f>'قائمة المتقدمين'!DN17</f>
        <v>قاعة 16</v>
      </c>
      <c r="C25" s="262"/>
      <c r="D25" s="264" t="s">
        <v>134</v>
      </c>
      <c r="E25" s="264"/>
      <c r="F25" s="262" t="str">
        <f t="shared" si="0"/>
        <v/>
      </c>
      <c r="G25" s="262"/>
      <c r="H25" s="262" t="str">
        <f>IF(F25&lt;&gt;"",IFERROR(VLOOKUP(M25,'قائمة المتقدمين'!$DC$5:$DJ$5500,3,0),"حتى الأخير"),"")</f>
        <v/>
      </c>
      <c r="I25" s="262"/>
      <c r="J25" s="165"/>
      <c r="L25" s="146" t="e">
        <f>VLOOKUP(B25,'قائمة المتقدمين'!$DN$1:$DP$51,2,0)</f>
        <v>#VALUE!</v>
      </c>
      <c r="M25" s="146" t="e">
        <f>VLOOKUP(L25,'قائمة المتقدمين'!$DO$1:$DP$51,2,0)</f>
        <v>#VALUE!</v>
      </c>
    </row>
    <row r="26" spans="1:13" ht="39.950000000000003" customHeight="1">
      <c r="A26" s="160"/>
      <c r="B26" s="263" t="str">
        <f>'قائمة المتقدمين'!DN18</f>
        <v>قاعة 17</v>
      </c>
      <c r="C26" s="263"/>
      <c r="D26" s="264" t="s">
        <v>134</v>
      </c>
      <c r="E26" s="264"/>
      <c r="F26" s="263" t="str">
        <f t="shared" si="0"/>
        <v/>
      </c>
      <c r="G26" s="263"/>
      <c r="H26" s="263" t="str">
        <f>IF(F26&lt;&gt;"",IFERROR(VLOOKUP(M26,'قائمة المتقدمين'!$DC$5:$DJ$5500,3,0),"حتى الأخير"),"")</f>
        <v/>
      </c>
      <c r="I26" s="263"/>
      <c r="J26" s="166"/>
      <c r="L26" s="146" t="e">
        <f>VLOOKUP(B26,'قائمة المتقدمين'!$DN$1:$DP$51,2,0)</f>
        <v>#VALUE!</v>
      </c>
      <c r="M26" s="146" t="e">
        <f>VLOOKUP(L26,'قائمة المتقدمين'!$DO$1:$DP$51,2,0)</f>
        <v>#VALUE!</v>
      </c>
    </row>
    <row r="27" spans="1:13" ht="39.950000000000003" customHeight="1">
      <c r="A27" s="160"/>
      <c r="B27" s="262" t="str">
        <f>'قائمة المتقدمين'!DN19</f>
        <v>قاعة 18</v>
      </c>
      <c r="C27" s="262"/>
      <c r="D27" s="264" t="s">
        <v>134</v>
      </c>
      <c r="E27" s="264"/>
      <c r="F27" s="262" t="str">
        <f t="shared" si="0"/>
        <v/>
      </c>
      <c r="G27" s="262"/>
      <c r="H27" s="262" t="str">
        <f>IF(F27&lt;&gt;"",IFERROR(VLOOKUP(M27,'قائمة المتقدمين'!$DC$5:$DJ$5500,3,0),"حتى الأخير"),"")</f>
        <v/>
      </c>
      <c r="I27" s="262"/>
      <c r="J27" s="166"/>
      <c r="L27" s="146" t="e">
        <f>VLOOKUP(B27,'قائمة المتقدمين'!$DN$1:$DP$51,2,0)</f>
        <v>#VALUE!</v>
      </c>
      <c r="M27" s="146" t="e">
        <f>VLOOKUP(L27,'قائمة المتقدمين'!$DO$1:$DP$51,2,0)</f>
        <v>#VALUE!</v>
      </c>
    </row>
    <row r="28" spans="1:13" ht="39.950000000000003" customHeight="1">
      <c r="A28" s="160"/>
      <c r="B28" s="263" t="str">
        <f>'قائمة المتقدمين'!DN20</f>
        <v>قاعة 19</v>
      </c>
      <c r="C28" s="263"/>
      <c r="D28" s="264" t="s">
        <v>134</v>
      </c>
      <c r="E28" s="264"/>
      <c r="F28" s="263" t="str">
        <f t="shared" si="0"/>
        <v/>
      </c>
      <c r="G28" s="263"/>
      <c r="H28" s="263" t="str">
        <f>IF(F28&lt;&gt;"",IFERROR(VLOOKUP(M28,'قائمة المتقدمين'!$DC$5:$DJ$5500,3,0),"حتى الأخير"),"")</f>
        <v/>
      </c>
      <c r="I28" s="263"/>
      <c r="J28" s="166"/>
      <c r="L28" s="146" t="e">
        <f>VLOOKUP(B28,'قائمة المتقدمين'!$DN$1:$DP$51,2,0)</f>
        <v>#VALUE!</v>
      </c>
      <c r="M28" s="146" t="e">
        <f>VLOOKUP(L28,'قائمة المتقدمين'!$DO$1:$DP$51,2,0)</f>
        <v>#VALUE!</v>
      </c>
    </row>
    <row r="29" spans="1:13" ht="39.950000000000003" customHeight="1">
      <c r="A29" s="160"/>
      <c r="B29" s="262" t="str">
        <f>'قائمة المتقدمين'!DN21</f>
        <v>قاعة 20</v>
      </c>
      <c r="C29" s="262"/>
      <c r="D29" s="264" t="s">
        <v>134</v>
      </c>
      <c r="E29" s="264"/>
      <c r="F29" s="262" t="str">
        <f t="shared" si="0"/>
        <v/>
      </c>
      <c r="G29" s="262"/>
      <c r="H29" s="262" t="str">
        <f>IF(F29&lt;&gt;"",IFERROR(VLOOKUP(M29,'قائمة المتقدمين'!$DC$5:$DJ$5500,3,0),"حتى الأخير"),"")</f>
        <v/>
      </c>
      <c r="I29" s="262"/>
      <c r="J29" s="166"/>
      <c r="L29" s="146" t="e">
        <f>VLOOKUP(B29,'قائمة المتقدمين'!$DN$1:$DP$51,2,0)</f>
        <v>#VALUE!</v>
      </c>
      <c r="M29" s="146" t="e">
        <f>VLOOKUP(L29,'قائمة المتقدمين'!$DO$1:$DP$51,2,0)</f>
        <v>#VALUE!</v>
      </c>
    </row>
    <row r="30" spans="1:13" ht="39.950000000000003" customHeight="1">
      <c r="A30" s="160"/>
      <c r="B30" s="263" t="str">
        <f>'قائمة المتقدمين'!DN22</f>
        <v>قاعة 21</v>
      </c>
      <c r="C30" s="263"/>
      <c r="D30" s="264" t="s">
        <v>134</v>
      </c>
      <c r="E30" s="264"/>
      <c r="F30" s="263" t="str">
        <f t="shared" si="0"/>
        <v/>
      </c>
      <c r="G30" s="263"/>
      <c r="H30" s="263" t="str">
        <f>IF(F30&lt;&gt;"",IFERROR(VLOOKUP(M30,'قائمة المتقدمين'!$DC$5:$DJ$5500,3,0),"حتى الأخير"),"")</f>
        <v/>
      </c>
      <c r="I30" s="263"/>
      <c r="J30" s="166"/>
      <c r="L30" s="146" t="e">
        <f>VLOOKUP(B30,'قائمة المتقدمين'!$DN$1:$DP$51,2,0)</f>
        <v>#VALUE!</v>
      </c>
      <c r="M30" s="146" t="e">
        <f>VLOOKUP(L30,'قائمة المتقدمين'!$DO$1:$DP$51,2,0)</f>
        <v>#VALUE!</v>
      </c>
    </row>
    <row r="31" spans="1:13" ht="39.950000000000003" customHeight="1">
      <c r="A31" s="160"/>
      <c r="B31" s="262" t="str">
        <f>'قائمة المتقدمين'!DN23</f>
        <v>قاعة 22</v>
      </c>
      <c r="C31" s="262"/>
      <c r="D31" s="264" t="s">
        <v>134</v>
      </c>
      <c r="E31" s="264"/>
      <c r="F31" s="262" t="str">
        <f t="shared" si="0"/>
        <v/>
      </c>
      <c r="G31" s="262"/>
      <c r="H31" s="262" t="str">
        <f>IF(F31&lt;&gt;"",IFERROR(VLOOKUP(M31,'قائمة المتقدمين'!$DC$5:$DJ$5500,3,0),"حتى الأخير"),"")</f>
        <v/>
      </c>
      <c r="I31" s="262"/>
      <c r="J31" s="166"/>
      <c r="L31" s="146" t="e">
        <f>VLOOKUP(B31,'قائمة المتقدمين'!$DN$1:$DP$51,2,0)</f>
        <v>#VALUE!</v>
      </c>
      <c r="M31" s="146" t="e">
        <f>VLOOKUP(L31,'قائمة المتقدمين'!$DO$1:$DP$51,2,0)</f>
        <v>#VALUE!</v>
      </c>
    </row>
    <row r="32" spans="1:13" ht="39.950000000000003" customHeight="1">
      <c r="A32" s="160"/>
      <c r="B32" s="263" t="str">
        <f>'قائمة المتقدمين'!DN24</f>
        <v>قاعة 23</v>
      </c>
      <c r="C32" s="263"/>
      <c r="D32" s="264" t="s">
        <v>134</v>
      </c>
      <c r="E32" s="264"/>
      <c r="F32" s="263" t="str">
        <f t="shared" si="0"/>
        <v/>
      </c>
      <c r="G32" s="263"/>
      <c r="H32" s="263" t="str">
        <f>IF(F32&lt;&gt;"",IFERROR(VLOOKUP(M32,'قائمة المتقدمين'!$DC$5:$DJ$5500,3,0),"حتى الأخير"),"")</f>
        <v/>
      </c>
      <c r="I32" s="263"/>
      <c r="J32" s="166"/>
      <c r="L32" s="146" t="e">
        <f>VLOOKUP(B32,'قائمة المتقدمين'!$DN$1:$DP$51,2,0)</f>
        <v>#VALUE!</v>
      </c>
      <c r="M32" s="146" t="e">
        <f>VLOOKUP(L32,'قائمة المتقدمين'!$DO$1:$DP$51,2,0)</f>
        <v>#VALUE!</v>
      </c>
    </row>
    <row r="33" spans="1:13" ht="39.950000000000003" customHeight="1">
      <c r="A33" s="160"/>
      <c r="B33" s="262" t="str">
        <f>'قائمة المتقدمين'!DN25</f>
        <v>قاعة 24</v>
      </c>
      <c r="C33" s="262"/>
      <c r="D33" s="264" t="s">
        <v>134</v>
      </c>
      <c r="E33" s="264"/>
      <c r="F33" s="262" t="str">
        <f t="shared" si="0"/>
        <v/>
      </c>
      <c r="G33" s="262"/>
      <c r="H33" s="262" t="str">
        <f>IF(F33&lt;&gt;"",IFERROR(VLOOKUP(M33,'قائمة المتقدمين'!$DC$5:$DJ$5500,3,0),"حتى الأخير"),"")</f>
        <v/>
      </c>
      <c r="I33" s="262"/>
      <c r="J33" s="166"/>
      <c r="L33" s="146" t="e">
        <f>VLOOKUP(B33,'قائمة المتقدمين'!$DN$1:$DP$51,2,0)</f>
        <v>#VALUE!</v>
      </c>
      <c r="M33" s="146" t="e">
        <f>VLOOKUP(L33,'قائمة المتقدمين'!$DO$1:$DP$51,2,0)</f>
        <v>#VALUE!</v>
      </c>
    </row>
    <row r="34" spans="1:13" ht="39.950000000000003" customHeight="1">
      <c r="A34" s="160"/>
      <c r="B34" s="263" t="str">
        <f>'قائمة المتقدمين'!DN26</f>
        <v>قاعة 25</v>
      </c>
      <c r="C34" s="263"/>
      <c r="D34" s="264" t="s">
        <v>134</v>
      </c>
      <c r="E34" s="264"/>
      <c r="F34" s="263" t="str">
        <f t="shared" si="0"/>
        <v/>
      </c>
      <c r="G34" s="263"/>
      <c r="H34" s="263" t="str">
        <f>IF(F34&lt;&gt;"",IFERROR(VLOOKUP(M34,'قائمة المتقدمين'!$DC$5:$DJ$5500,3,0),"حتى الأخير"),"")</f>
        <v/>
      </c>
      <c r="I34" s="263"/>
      <c r="J34" s="166"/>
      <c r="L34" s="146" t="e">
        <f>VLOOKUP(B34,'قائمة المتقدمين'!$DN$1:$DP$51,2,0)</f>
        <v>#VALUE!</v>
      </c>
      <c r="M34" s="146" t="e">
        <f>VLOOKUP(L34,'قائمة المتقدمين'!$DO$1:$DP$51,2,0)</f>
        <v>#VALUE!</v>
      </c>
    </row>
    <row r="35" spans="1:13" ht="39.950000000000003" customHeight="1">
      <c r="A35" s="160"/>
      <c r="B35" s="262" t="str">
        <f>'قائمة المتقدمين'!DN27</f>
        <v>قاعة 26</v>
      </c>
      <c r="C35" s="262"/>
      <c r="D35" s="264" t="s">
        <v>134</v>
      </c>
      <c r="E35" s="264"/>
      <c r="F35" s="262" t="str">
        <f t="shared" si="0"/>
        <v/>
      </c>
      <c r="G35" s="262"/>
      <c r="H35" s="262" t="str">
        <f>IF(F35&lt;&gt;"",IFERROR(VLOOKUP(M35,'قائمة المتقدمين'!$DC$5:$DJ$5500,3,0),"حتى الأخير"),"")</f>
        <v/>
      </c>
      <c r="I35" s="262"/>
      <c r="J35" s="166"/>
      <c r="L35" s="146" t="e">
        <f>VLOOKUP(B35,'قائمة المتقدمين'!$DN$1:$DP$51,2,0)</f>
        <v>#VALUE!</v>
      </c>
      <c r="M35" s="146" t="e">
        <f>VLOOKUP(L35,'قائمة المتقدمين'!$DO$1:$DP$51,2,0)</f>
        <v>#VALUE!</v>
      </c>
    </row>
    <row r="36" spans="1:13" ht="39.950000000000003" customHeight="1">
      <c r="A36" s="160"/>
      <c r="B36" s="263" t="str">
        <f>'قائمة المتقدمين'!DN28</f>
        <v>قاعة 27</v>
      </c>
      <c r="C36" s="263"/>
      <c r="D36" s="264" t="s">
        <v>134</v>
      </c>
      <c r="E36" s="264"/>
      <c r="F36" s="263" t="str">
        <f t="shared" si="0"/>
        <v/>
      </c>
      <c r="G36" s="263"/>
      <c r="H36" s="263" t="str">
        <f>IF(F36&lt;&gt;"",IFERROR(VLOOKUP(M36,'قائمة المتقدمين'!$DC$5:$DJ$5500,3,0),"حتى الأخير"),"")</f>
        <v/>
      </c>
      <c r="I36" s="263"/>
      <c r="J36" s="166"/>
      <c r="L36" s="146" t="e">
        <f>VLOOKUP(B36,'قائمة المتقدمين'!$DN$1:$DP$51,2,0)</f>
        <v>#VALUE!</v>
      </c>
      <c r="M36" s="146" t="e">
        <f>VLOOKUP(L36,'قائمة المتقدمين'!$DO$1:$DP$51,2,0)</f>
        <v>#VALUE!</v>
      </c>
    </row>
    <row r="37" spans="1:13" ht="39.950000000000003" customHeight="1">
      <c r="A37" s="160"/>
      <c r="B37" s="262" t="str">
        <f>'قائمة المتقدمين'!DN29</f>
        <v>قاعة 28</v>
      </c>
      <c r="C37" s="262"/>
      <c r="D37" s="264" t="s">
        <v>134</v>
      </c>
      <c r="E37" s="264"/>
      <c r="F37" s="262" t="str">
        <f t="shared" si="0"/>
        <v/>
      </c>
      <c r="G37" s="262"/>
      <c r="H37" s="262" t="str">
        <f>IF(F37&lt;&gt;"",IFERROR(VLOOKUP(M37,'قائمة المتقدمين'!$DC$5:$DJ$5500,3,0),"حتى الأخير"),"")</f>
        <v/>
      </c>
      <c r="I37" s="262"/>
      <c r="J37" s="166"/>
      <c r="L37" s="146" t="e">
        <f>VLOOKUP(B37,'قائمة المتقدمين'!$DN$1:$DP$51,2,0)</f>
        <v>#VALUE!</v>
      </c>
      <c r="M37" s="146" t="e">
        <f>VLOOKUP(L37,'قائمة المتقدمين'!$DO$1:$DP$51,2,0)</f>
        <v>#VALUE!</v>
      </c>
    </row>
    <row r="38" spans="1:13" ht="39.950000000000003" customHeight="1">
      <c r="A38" s="160"/>
      <c r="B38" s="263" t="str">
        <f>'قائمة المتقدمين'!DN30</f>
        <v>قاعة 29</v>
      </c>
      <c r="C38" s="263"/>
      <c r="D38" s="264" t="s">
        <v>134</v>
      </c>
      <c r="E38" s="264"/>
      <c r="F38" s="263" t="str">
        <f t="shared" si="0"/>
        <v/>
      </c>
      <c r="G38" s="263"/>
      <c r="H38" s="263" t="str">
        <f>IF(F38&lt;&gt;"",IFERROR(VLOOKUP(M38,'قائمة المتقدمين'!$DC$5:$DJ$5500,3,0),"حتى الأخير"),"")</f>
        <v/>
      </c>
      <c r="I38" s="263"/>
      <c r="J38" s="166"/>
      <c r="L38" s="146" t="e">
        <f>VLOOKUP(B38,'قائمة المتقدمين'!$DN$1:$DP$51,2,0)</f>
        <v>#VALUE!</v>
      </c>
      <c r="M38" s="146" t="e">
        <f>VLOOKUP(L38,'قائمة المتقدمين'!$DO$1:$DP$51,2,0)</f>
        <v>#VALUE!</v>
      </c>
    </row>
    <row r="39" spans="1:13" ht="39.950000000000003" customHeight="1">
      <c r="A39" s="160"/>
      <c r="B39" s="262" t="str">
        <f>'قائمة المتقدمين'!DN31</f>
        <v>قاعة 30</v>
      </c>
      <c r="C39" s="262"/>
      <c r="D39" s="264" t="s">
        <v>134</v>
      </c>
      <c r="E39" s="264"/>
      <c r="F39" s="262" t="str">
        <f t="shared" si="0"/>
        <v/>
      </c>
      <c r="G39" s="262"/>
      <c r="H39" s="262" t="str">
        <f>IF(F39&lt;&gt;"",IFERROR(VLOOKUP(M39,'قائمة المتقدمين'!$DC$5:$DJ$5500,3,0),"حتى الأخير"),"")</f>
        <v/>
      </c>
      <c r="I39" s="262"/>
      <c r="J39" s="166"/>
      <c r="L39" s="146" t="e">
        <f>VLOOKUP(B39,'قائمة المتقدمين'!$DN$1:$DP$51,2,0)</f>
        <v>#VALUE!</v>
      </c>
      <c r="M39" s="146" t="e">
        <f>VLOOKUP(L39,'قائمة المتقدمين'!$DO$1:$DP$51,2,0)</f>
        <v>#VALUE!</v>
      </c>
    </row>
    <row r="40" spans="1:13" ht="39.950000000000003" customHeight="1">
      <c r="A40" s="160"/>
      <c r="B40" s="263" t="str">
        <f>'قائمة المتقدمين'!DN32</f>
        <v>قاعة 31</v>
      </c>
      <c r="C40" s="263"/>
      <c r="D40" s="264" t="s">
        <v>134</v>
      </c>
      <c r="E40" s="264"/>
      <c r="F40" s="263" t="str">
        <f t="shared" si="0"/>
        <v/>
      </c>
      <c r="G40" s="263"/>
      <c r="H40" s="263" t="str">
        <f>IF(F40&lt;&gt;"",IFERROR(VLOOKUP(M40,'قائمة المتقدمين'!$DC$5:$DJ$5500,3,0),"حتى الأخير"),"")</f>
        <v/>
      </c>
      <c r="I40" s="263"/>
      <c r="J40" s="166"/>
      <c r="L40" s="146" t="e">
        <f>VLOOKUP(B40,'قائمة المتقدمين'!$DN$1:$DP$51,2,0)</f>
        <v>#VALUE!</v>
      </c>
      <c r="M40" s="146" t="e">
        <f>VLOOKUP(L40,'قائمة المتقدمين'!$DO$1:$DP$51,2,0)</f>
        <v>#VALUE!</v>
      </c>
    </row>
    <row r="41" spans="1:13" ht="39.950000000000003" customHeight="1">
      <c r="A41" s="160"/>
      <c r="B41" s="265" t="str">
        <f>'قائمة المتقدمين'!DN33</f>
        <v>قاعة 32</v>
      </c>
      <c r="C41" s="265"/>
      <c r="D41" s="266" t="s">
        <v>134</v>
      </c>
      <c r="E41" s="266"/>
      <c r="F41" s="262" t="str">
        <f t="shared" si="0"/>
        <v/>
      </c>
      <c r="G41" s="262"/>
      <c r="H41" s="265" t="str">
        <f>IF(F41&lt;&gt;"",IFERROR(VLOOKUP(M41,'قائمة المتقدمين'!$DC$5:$DJ$5500,3,0),"حتى الأخير"),"")</f>
        <v/>
      </c>
      <c r="I41" s="265"/>
      <c r="J41" s="166"/>
      <c r="L41" s="146" t="e">
        <f>VLOOKUP(B41,'قائمة المتقدمين'!$DN$1:$DP$51,2,0)</f>
        <v>#VALUE!</v>
      </c>
      <c r="M41" s="146" t="e">
        <f>VLOOKUP(L41,'قائمة المتقدمين'!$DO$1:$DP$51,2,0)</f>
        <v>#VALUE!</v>
      </c>
    </row>
    <row r="42" spans="1:13" ht="39.950000000000003" customHeight="1">
      <c r="A42" s="160"/>
      <c r="B42" s="267" t="str">
        <f>'قائمة المتقدمين'!DN34</f>
        <v>قاعة 33</v>
      </c>
      <c r="C42" s="267"/>
      <c r="D42" s="266" t="s">
        <v>134</v>
      </c>
      <c r="E42" s="266"/>
      <c r="F42" s="263" t="str">
        <f t="shared" si="0"/>
        <v/>
      </c>
      <c r="G42" s="263"/>
      <c r="H42" s="267" t="str">
        <f>IF(F42&lt;&gt;"",IFERROR(VLOOKUP(M42,'قائمة المتقدمين'!$DC$5:$DJ$5500,3,0),"حتى الأخير"),"")</f>
        <v/>
      </c>
      <c r="I42" s="267"/>
      <c r="J42" s="164"/>
      <c r="L42" s="146" t="e">
        <f>VLOOKUP(B42,'قائمة المتقدمين'!$DN$1:$DP$51,2,0)</f>
        <v>#VALUE!</v>
      </c>
      <c r="M42" s="146" t="e">
        <f>VLOOKUP(L42,'قائمة المتقدمين'!$DO$1:$DP$51,2,0)</f>
        <v>#VALUE!</v>
      </c>
    </row>
    <row r="43" spans="1:13" ht="39.950000000000003" customHeight="1">
      <c r="A43" s="160"/>
      <c r="B43" s="265" t="str">
        <f>'قائمة المتقدمين'!DN35</f>
        <v>قاعة 34</v>
      </c>
      <c r="C43" s="265"/>
      <c r="D43" s="266" t="s">
        <v>134</v>
      </c>
      <c r="E43" s="266"/>
      <c r="F43" s="262" t="str">
        <f t="shared" si="0"/>
        <v/>
      </c>
      <c r="G43" s="262"/>
      <c r="H43" s="265" t="str">
        <f>IF(F43&lt;&gt;"",IFERROR(VLOOKUP(M43,'قائمة المتقدمين'!$DC$5:$DJ$5500,3,0),"حتى الأخير"),"")</f>
        <v/>
      </c>
      <c r="I43" s="265"/>
      <c r="J43" s="164"/>
      <c r="L43" s="146" t="e">
        <f>VLOOKUP(B43,'قائمة المتقدمين'!$DN$1:$DP$51,2,0)</f>
        <v>#VALUE!</v>
      </c>
      <c r="M43" s="146" t="e">
        <f>VLOOKUP(L43,'قائمة المتقدمين'!$DO$1:$DP$51,2,0)</f>
        <v>#VALUE!</v>
      </c>
    </row>
    <row r="44" spans="1:13" ht="39.950000000000003" customHeight="1">
      <c r="A44" s="160"/>
      <c r="B44" s="267" t="str">
        <f>'قائمة المتقدمين'!DN36</f>
        <v>قاعة 35</v>
      </c>
      <c r="C44" s="267"/>
      <c r="D44" s="266" t="s">
        <v>134</v>
      </c>
      <c r="E44" s="266"/>
      <c r="F44" s="263" t="str">
        <f t="shared" si="0"/>
        <v/>
      </c>
      <c r="G44" s="263"/>
      <c r="H44" s="267" t="str">
        <f>IF(F44&lt;&gt;"",IFERROR(VLOOKUP(M44,'قائمة المتقدمين'!$DC$5:$DJ$5500,3,0),"حتى الأخير"),"")</f>
        <v/>
      </c>
      <c r="I44" s="267"/>
      <c r="J44" s="164"/>
      <c r="L44" s="146" t="e">
        <f>VLOOKUP(B44,'قائمة المتقدمين'!$DN$1:$DP$51,2,0)</f>
        <v>#VALUE!</v>
      </c>
      <c r="M44" s="146" t="e">
        <f>VLOOKUP(L44,'قائمة المتقدمين'!$DO$1:$DP$51,2,0)</f>
        <v>#VALUE!</v>
      </c>
    </row>
    <row r="45" spans="1:13" ht="39.950000000000003" customHeight="1">
      <c r="A45" s="160"/>
      <c r="B45" s="265" t="str">
        <f>'قائمة المتقدمين'!DN37</f>
        <v>قاعة 36</v>
      </c>
      <c r="C45" s="265"/>
      <c r="D45" s="266" t="s">
        <v>134</v>
      </c>
      <c r="E45" s="266"/>
      <c r="F45" s="262" t="str">
        <f t="shared" si="0"/>
        <v/>
      </c>
      <c r="G45" s="262"/>
      <c r="H45" s="265" t="str">
        <f>IF(F45&lt;&gt;"",IFERROR(VLOOKUP(M45,'قائمة المتقدمين'!$DC$5:$DJ$5500,3,0),"حتى الأخير"),"")</f>
        <v/>
      </c>
      <c r="I45" s="265"/>
      <c r="J45" s="164"/>
      <c r="L45" s="146" t="e">
        <f>VLOOKUP(B45,'قائمة المتقدمين'!$DN$1:$DP$51,2,0)</f>
        <v>#VALUE!</v>
      </c>
      <c r="M45" s="146" t="e">
        <f>VLOOKUP(L45,'قائمة المتقدمين'!$DO$1:$DP$51,2,0)</f>
        <v>#VALUE!</v>
      </c>
    </row>
    <row r="46" spans="1:13" ht="39.950000000000003" customHeight="1">
      <c r="A46" s="160"/>
      <c r="B46" s="267" t="str">
        <f>'قائمة المتقدمين'!DN38</f>
        <v>قاعة 37</v>
      </c>
      <c r="C46" s="267"/>
      <c r="D46" s="266" t="s">
        <v>134</v>
      </c>
      <c r="E46" s="266"/>
      <c r="F46" s="263" t="str">
        <f t="shared" si="0"/>
        <v/>
      </c>
      <c r="G46" s="263"/>
      <c r="H46" s="267" t="str">
        <f>IF(F46&lt;&gt;"",IFERROR(VLOOKUP(M46,'قائمة المتقدمين'!$DC$5:$DJ$5500,3,0),"حتى الأخير"),"")</f>
        <v/>
      </c>
      <c r="I46" s="267"/>
      <c r="J46" s="164"/>
      <c r="L46" s="146" t="e">
        <f>VLOOKUP(B46,'قائمة المتقدمين'!$DN$1:$DP$51,2,0)</f>
        <v>#VALUE!</v>
      </c>
      <c r="M46" s="146" t="e">
        <f>VLOOKUP(L46,'قائمة المتقدمين'!$DO$1:$DP$51,2,0)</f>
        <v>#VALUE!</v>
      </c>
    </row>
    <row r="47" spans="1:13" ht="39.950000000000003" customHeight="1">
      <c r="A47" s="160"/>
      <c r="B47" s="265" t="str">
        <f>'قائمة المتقدمين'!DN39</f>
        <v>قاعة 38</v>
      </c>
      <c r="C47" s="265"/>
      <c r="D47" s="266" t="s">
        <v>134</v>
      </c>
      <c r="E47" s="266"/>
      <c r="F47" s="262" t="str">
        <f t="shared" si="0"/>
        <v/>
      </c>
      <c r="G47" s="262"/>
      <c r="H47" s="265" t="str">
        <f>IF(F47&lt;&gt;"",IFERROR(VLOOKUP(M47,'قائمة المتقدمين'!$DC$5:$DJ$5500,3,0),"حتى الأخير"),"")</f>
        <v/>
      </c>
      <c r="I47" s="265"/>
      <c r="J47" s="164"/>
      <c r="L47" s="146" t="e">
        <f>VLOOKUP(B47,'قائمة المتقدمين'!$DN$1:$DP$51,2,0)</f>
        <v>#VALUE!</v>
      </c>
      <c r="M47" s="146" t="e">
        <f>VLOOKUP(L47,'قائمة المتقدمين'!$DO$1:$DP$51,2,0)</f>
        <v>#VALUE!</v>
      </c>
    </row>
    <row r="48" spans="1:13" ht="39.950000000000003" customHeight="1">
      <c r="A48" s="160"/>
      <c r="B48" s="267" t="str">
        <f>'قائمة المتقدمين'!DN40</f>
        <v>قاعة 39</v>
      </c>
      <c r="C48" s="267"/>
      <c r="D48" s="266" t="s">
        <v>134</v>
      </c>
      <c r="E48" s="266"/>
      <c r="F48" s="263" t="str">
        <f t="shared" si="0"/>
        <v/>
      </c>
      <c r="G48" s="263"/>
      <c r="H48" s="267" t="str">
        <f>IF(F48&lt;&gt;"",IFERROR(VLOOKUP(M48,'قائمة المتقدمين'!$DC$5:$DJ$5500,3,0),"حتى الأخير"),"")</f>
        <v/>
      </c>
      <c r="I48" s="267"/>
      <c r="J48" s="164"/>
      <c r="L48" s="146" t="e">
        <f>VLOOKUP(B48,'قائمة المتقدمين'!$DN$1:$DP$51,2,0)</f>
        <v>#VALUE!</v>
      </c>
      <c r="M48" s="146" t="e">
        <f>VLOOKUP(L48,'قائمة المتقدمين'!$DO$1:$DP$51,2,0)</f>
        <v>#VALUE!</v>
      </c>
    </row>
    <row r="49" spans="1:13" ht="39.950000000000003" customHeight="1">
      <c r="A49" s="160"/>
      <c r="B49" s="265" t="str">
        <f>'قائمة المتقدمين'!DN41</f>
        <v>قاعة 40</v>
      </c>
      <c r="C49" s="265"/>
      <c r="D49" s="266" t="s">
        <v>134</v>
      </c>
      <c r="E49" s="266"/>
      <c r="F49" s="262" t="str">
        <f t="shared" si="0"/>
        <v/>
      </c>
      <c r="G49" s="262"/>
      <c r="H49" s="265" t="str">
        <f>IF(F49&lt;&gt;"",IFERROR(VLOOKUP(M49,'قائمة المتقدمين'!$DC$5:$DJ$5500,3,0),"حتى الأخير"),"")</f>
        <v/>
      </c>
      <c r="I49" s="265"/>
      <c r="J49" s="164"/>
      <c r="L49" s="146" t="e">
        <f>VLOOKUP(B49,'قائمة المتقدمين'!$DN$1:$DP$51,2,0)</f>
        <v>#VALUE!</v>
      </c>
      <c r="M49" s="146" t="e">
        <f>VLOOKUP(L49,'قائمة المتقدمين'!$DO$1:$DP$51,2,0)</f>
        <v>#VALUE!</v>
      </c>
    </row>
    <row r="50" spans="1:13" ht="39.950000000000003" customHeight="1">
      <c r="A50" s="160"/>
      <c r="B50" s="267" t="str">
        <f>'قائمة المتقدمين'!DN42</f>
        <v>قاعة 41</v>
      </c>
      <c r="C50" s="267"/>
      <c r="D50" s="266" t="s">
        <v>134</v>
      </c>
      <c r="E50" s="266"/>
      <c r="F50" s="263" t="str">
        <f t="shared" si="0"/>
        <v/>
      </c>
      <c r="G50" s="263"/>
      <c r="H50" s="267" t="str">
        <f>IF(F50&lt;&gt;"",IFERROR(VLOOKUP(M50,'قائمة المتقدمين'!$DC$5:$DJ$5500,3,0),"حتى الأخير"),"")</f>
        <v/>
      </c>
      <c r="I50" s="267"/>
      <c r="J50" s="164"/>
      <c r="L50" s="146" t="e">
        <f>VLOOKUP(B50,'قائمة المتقدمين'!$DN$1:$DP$51,2,0)</f>
        <v>#VALUE!</v>
      </c>
      <c r="M50" s="146" t="e">
        <f>VLOOKUP(L50,'قائمة المتقدمين'!$DO$1:$DP$51,2,0)</f>
        <v>#VALUE!</v>
      </c>
    </row>
    <row r="51" spans="1:13" ht="39.950000000000003" customHeight="1">
      <c r="A51" s="160"/>
      <c r="B51" s="265" t="str">
        <f>'قائمة المتقدمين'!DN43</f>
        <v>قاعة 42</v>
      </c>
      <c r="C51" s="265"/>
      <c r="D51" s="266" t="s">
        <v>134</v>
      </c>
      <c r="E51" s="266"/>
      <c r="F51" s="262" t="str">
        <f t="shared" si="0"/>
        <v/>
      </c>
      <c r="G51" s="262"/>
      <c r="H51" s="265" t="str">
        <f>IF(F51&lt;&gt;"",IFERROR(VLOOKUP(M51,'قائمة المتقدمين'!$DC$5:$DJ$5500,3,0),"حتى الأخير"),"")</f>
        <v/>
      </c>
      <c r="I51" s="265"/>
      <c r="J51" s="164"/>
      <c r="L51" s="146" t="e">
        <f>VLOOKUP(B51,'قائمة المتقدمين'!$DN$1:$DP$51,2,0)</f>
        <v>#VALUE!</v>
      </c>
      <c r="M51" s="146" t="e">
        <f>VLOOKUP(L51,'قائمة المتقدمين'!$DO$1:$DP$51,2,0)</f>
        <v>#VALUE!</v>
      </c>
    </row>
    <row r="52" spans="1:13" ht="39.950000000000003" customHeight="1">
      <c r="A52" s="160"/>
      <c r="B52" s="267" t="str">
        <f>'قائمة المتقدمين'!DN44</f>
        <v>قاعة 43</v>
      </c>
      <c r="C52" s="267"/>
      <c r="D52" s="266" t="s">
        <v>134</v>
      </c>
      <c r="E52" s="266"/>
      <c r="F52" s="263" t="str">
        <f t="shared" si="0"/>
        <v/>
      </c>
      <c r="G52" s="263"/>
      <c r="H52" s="267" t="str">
        <f>IF(F52&lt;&gt;"",IFERROR(VLOOKUP(M52,'قائمة المتقدمين'!$DC$5:$DJ$5500,3,0),"حتى الأخير"),"")</f>
        <v/>
      </c>
      <c r="I52" s="267"/>
      <c r="J52" s="164"/>
      <c r="L52" s="146" t="e">
        <f>VLOOKUP(B52,'قائمة المتقدمين'!$DN$1:$DP$51,2,0)</f>
        <v>#VALUE!</v>
      </c>
      <c r="M52" s="146" t="e">
        <f>VLOOKUP(L52,'قائمة المتقدمين'!$DO$1:$DP$51,2,0)</f>
        <v>#VALUE!</v>
      </c>
    </row>
    <row r="53" spans="1:13" ht="39.950000000000003" customHeight="1">
      <c r="A53" s="160"/>
      <c r="B53" s="265" t="str">
        <f>'قائمة المتقدمين'!DN45</f>
        <v>قاعة 44</v>
      </c>
      <c r="C53" s="265"/>
      <c r="D53" s="266" t="s">
        <v>134</v>
      </c>
      <c r="E53" s="266"/>
      <c r="F53" s="262" t="str">
        <f t="shared" si="0"/>
        <v/>
      </c>
      <c r="G53" s="262"/>
      <c r="H53" s="265" t="str">
        <f>IF(F53&lt;&gt;"",IFERROR(VLOOKUP(M53,'قائمة المتقدمين'!$DC$5:$DJ$5500,3,0),"حتى الأخير"),"")</f>
        <v/>
      </c>
      <c r="I53" s="265"/>
      <c r="J53" s="164"/>
      <c r="L53" s="146" t="e">
        <f>VLOOKUP(B53,'قائمة المتقدمين'!$DN$1:$DP$51,2,0)</f>
        <v>#VALUE!</v>
      </c>
      <c r="M53" s="146" t="e">
        <f>VLOOKUP(L53,'قائمة المتقدمين'!$DO$1:$DP$51,2,0)</f>
        <v>#VALUE!</v>
      </c>
    </row>
    <row r="54" spans="1:13" ht="39.950000000000003" customHeight="1">
      <c r="B54" s="268" t="str">
        <f>'قائمة المتقدمين'!DN46</f>
        <v>قاعة 45</v>
      </c>
      <c r="C54" s="268"/>
      <c r="D54" s="269" t="s">
        <v>134</v>
      </c>
      <c r="E54" s="269"/>
      <c r="F54" s="270" t="str">
        <f t="shared" si="0"/>
        <v/>
      </c>
      <c r="G54" s="270"/>
      <c r="H54" s="268" t="str">
        <f>IF(F54&lt;&gt;"",IFERROR(VLOOKUP(M54,'قائمة المتقدمين'!$DC$5:$DJ$5500,3,0),"حتى الأخير"),"")</f>
        <v/>
      </c>
      <c r="I54" s="268"/>
      <c r="J54" s="143"/>
      <c r="L54" s="146" t="e">
        <f>VLOOKUP(B54,'قائمة المتقدمين'!$DN$1:$DP$51,2,0)</f>
        <v>#VALUE!</v>
      </c>
      <c r="M54" s="146" t="e">
        <f>VLOOKUP(L54,'قائمة المتقدمين'!$DO$1:$DP$51,2,0)</f>
        <v>#VALUE!</v>
      </c>
    </row>
    <row r="55" spans="1:13" ht="39.950000000000003" customHeight="1">
      <c r="B55" s="271" t="str">
        <f>'قائمة المتقدمين'!DN47</f>
        <v>قاعة 46</v>
      </c>
      <c r="C55" s="271"/>
      <c r="D55" s="266" t="s">
        <v>134</v>
      </c>
      <c r="E55" s="266"/>
      <c r="F55" s="272" t="str">
        <f t="shared" si="0"/>
        <v/>
      </c>
      <c r="G55" s="272"/>
      <c r="H55" s="271" t="str">
        <f>IF(F55&lt;&gt;"",IFERROR(VLOOKUP(M55,'قائمة المتقدمين'!$DC$5:$DJ$5500,3,0),"حتى الأخير"),"")</f>
        <v/>
      </c>
      <c r="I55" s="271"/>
      <c r="J55" s="143"/>
      <c r="L55" s="146" t="e">
        <f>VLOOKUP(B55,'قائمة المتقدمين'!$DN$1:$DP$51,2,0)</f>
        <v>#VALUE!</v>
      </c>
      <c r="M55" s="146" t="e">
        <f>VLOOKUP(L55,'قائمة المتقدمين'!$DO$1:$DP$51,2,0)</f>
        <v>#VALUE!</v>
      </c>
    </row>
    <row r="56" spans="1:13" ht="39.950000000000003" customHeight="1">
      <c r="B56" s="268" t="str">
        <f>'قائمة المتقدمين'!DN48</f>
        <v>قاعة 47</v>
      </c>
      <c r="C56" s="268"/>
      <c r="D56" s="269" t="s">
        <v>134</v>
      </c>
      <c r="E56" s="269"/>
      <c r="F56" s="270" t="str">
        <f t="shared" si="0"/>
        <v/>
      </c>
      <c r="G56" s="270"/>
      <c r="H56" s="268" t="str">
        <f>IF(F56&lt;&gt;"",IFERROR(VLOOKUP(M56,'قائمة المتقدمين'!$DC$5:$DJ$5500,3,0),"حتى الأخير"),"")</f>
        <v/>
      </c>
      <c r="I56" s="268"/>
      <c r="J56" s="143"/>
      <c r="L56" s="146" t="e">
        <f>VLOOKUP(B56,'قائمة المتقدمين'!$DN$1:$DP$51,2,0)</f>
        <v>#VALUE!</v>
      </c>
      <c r="M56" s="146" t="e">
        <f>VLOOKUP(L56,'قائمة المتقدمين'!$DO$1:$DP$51,2,0)</f>
        <v>#VALUE!</v>
      </c>
    </row>
    <row r="57" spans="1:13" ht="39.950000000000003" customHeight="1">
      <c r="B57" s="271" t="str">
        <f>'قائمة المتقدمين'!DN49</f>
        <v>قاعة 48</v>
      </c>
      <c r="C57" s="271"/>
      <c r="D57" s="266" t="s">
        <v>134</v>
      </c>
      <c r="E57" s="266"/>
      <c r="F57" s="272" t="str">
        <f t="shared" si="0"/>
        <v/>
      </c>
      <c r="G57" s="272"/>
      <c r="H57" s="271" t="str">
        <f>IF(F57&lt;&gt;"",IFERROR(VLOOKUP(M57,'قائمة المتقدمين'!$DC$5:$DJ$5500,3,0),"حتى الأخير"),"")</f>
        <v/>
      </c>
      <c r="I57" s="271"/>
      <c r="J57" s="143"/>
      <c r="L57" s="146" t="e">
        <f>VLOOKUP(B57,'قائمة المتقدمين'!$DN$1:$DP$51,2,0)</f>
        <v>#VALUE!</v>
      </c>
      <c r="M57" s="146" t="e">
        <f>VLOOKUP(L57,'قائمة المتقدمين'!$DO$1:$DP$51,2,0)</f>
        <v>#VALUE!</v>
      </c>
    </row>
    <row r="58" spans="1:13" ht="39.950000000000003" customHeight="1">
      <c r="B58" s="268" t="str">
        <f>'قائمة المتقدمين'!DN50</f>
        <v>قاعة 49</v>
      </c>
      <c r="C58" s="268"/>
      <c r="D58" s="269" t="s">
        <v>134</v>
      </c>
      <c r="E58" s="269"/>
      <c r="F58" s="270" t="str">
        <f t="shared" si="0"/>
        <v/>
      </c>
      <c r="G58" s="270"/>
      <c r="H58" s="268" t="str">
        <f>IF(F58&lt;&gt;"",IFERROR(VLOOKUP(M58,'قائمة المتقدمين'!$DC$5:$DJ$5500,3,0),"حتى الأخير"),"")</f>
        <v/>
      </c>
      <c r="I58" s="268"/>
      <c r="J58" s="143"/>
      <c r="L58" s="146" t="e">
        <f>VLOOKUP(B58,'قائمة المتقدمين'!$DN$1:$DP$51,2,0)</f>
        <v>#VALUE!</v>
      </c>
      <c r="M58" s="146" t="e">
        <f>VLOOKUP(L58,'قائمة المتقدمين'!$DO$1:$DP$51,2,0)</f>
        <v>#VALUE!</v>
      </c>
    </row>
    <row r="59" spans="1:13" ht="39.950000000000003" customHeight="1">
      <c r="B59" s="271" t="str">
        <f>'قائمة المتقدمين'!DN51</f>
        <v>قاعة 50</v>
      </c>
      <c r="C59" s="271"/>
      <c r="D59" s="266" t="s">
        <v>134</v>
      </c>
      <c r="E59" s="266"/>
      <c r="F59" s="272" t="str">
        <f t="shared" si="0"/>
        <v/>
      </c>
      <c r="G59" s="272"/>
      <c r="H59" s="271" t="str">
        <f>IF(F59&lt;&gt;"",IFERROR(VLOOKUP(M59,'قائمة المتقدمين'!$DC$5:$DJ$5500,3,0),"حتى الأخير"),"")</f>
        <v/>
      </c>
      <c r="I59" s="271"/>
      <c r="J59" s="143"/>
      <c r="L59" s="146" t="e">
        <f>VLOOKUP(B59,'قائمة المتقدمين'!$DN$1:$DP$51,2,0)</f>
        <v>#VALUE!</v>
      </c>
      <c r="M59" s="146" t="e">
        <f>VLOOKUP(L59,'قائمة المتقدمين'!$DO$1:$DP$51,2,0)</f>
        <v>#VALUE!</v>
      </c>
    </row>
    <row r="60" spans="1:13" ht="39.950000000000003" customHeight="1">
      <c r="B60" s="268">
        <f>'قائمة المتقدمين'!DN52</f>
        <v>0</v>
      </c>
      <c r="C60" s="268"/>
      <c r="D60" s="269" t="s">
        <v>134</v>
      </c>
      <c r="E60" s="269"/>
      <c r="F60" s="268"/>
      <c r="G60" s="268"/>
      <c r="H60" s="268"/>
      <c r="I60" s="268"/>
      <c r="J60" s="143"/>
    </row>
    <row r="61" spans="1:13" ht="39.950000000000003" customHeight="1">
      <c r="B61" s="273">
        <f>'قائمة المتقدمين'!DN53</f>
        <v>0</v>
      </c>
      <c r="C61" s="273"/>
      <c r="D61" s="273"/>
      <c r="E61" s="273"/>
      <c r="F61" s="273"/>
      <c r="G61" s="273"/>
      <c r="H61" s="273"/>
      <c r="I61" s="273"/>
    </row>
  </sheetData>
  <mergeCells count="225">
    <mergeCell ref="B60:C60"/>
    <mergeCell ref="D60:E60"/>
    <mergeCell ref="F60:G60"/>
    <mergeCell ref="H60:I60"/>
    <mergeCell ref="B61:C61"/>
    <mergeCell ref="D61:E61"/>
    <mergeCell ref="F61:G61"/>
    <mergeCell ref="H61:I61"/>
    <mergeCell ref="B58:C58"/>
    <mergeCell ref="D58:E58"/>
    <mergeCell ref="F58:G58"/>
    <mergeCell ref="H58:I58"/>
    <mergeCell ref="B59:C59"/>
    <mergeCell ref="D59:E59"/>
    <mergeCell ref="F59:G59"/>
    <mergeCell ref="H59:I59"/>
    <mergeCell ref="B56:C56"/>
    <mergeCell ref="D56:E56"/>
    <mergeCell ref="F56:G56"/>
    <mergeCell ref="H56:I56"/>
    <mergeCell ref="B57:C57"/>
    <mergeCell ref="D57:E57"/>
    <mergeCell ref="F57:G57"/>
    <mergeCell ref="H57:I57"/>
    <mergeCell ref="B54:C54"/>
    <mergeCell ref="D54:E54"/>
    <mergeCell ref="F54:G54"/>
    <mergeCell ref="H54:I54"/>
    <mergeCell ref="B55:C55"/>
    <mergeCell ref="D55:E55"/>
    <mergeCell ref="F55:G55"/>
    <mergeCell ref="H55:I55"/>
    <mergeCell ref="B52:C52"/>
    <mergeCell ref="D52:E52"/>
    <mergeCell ref="F52:G52"/>
    <mergeCell ref="H52:I52"/>
    <mergeCell ref="B53:C53"/>
    <mergeCell ref="D53:E53"/>
    <mergeCell ref="F53:G53"/>
    <mergeCell ref="H53:I53"/>
    <mergeCell ref="B50:C50"/>
    <mergeCell ref="D50:E50"/>
    <mergeCell ref="F50:G50"/>
    <mergeCell ref="H50:I50"/>
    <mergeCell ref="B51:C51"/>
    <mergeCell ref="D51:E51"/>
    <mergeCell ref="F51:G51"/>
    <mergeCell ref="H51:I51"/>
    <mergeCell ref="B48:C48"/>
    <mergeCell ref="D48:E48"/>
    <mergeCell ref="F48:G48"/>
    <mergeCell ref="H48:I48"/>
    <mergeCell ref="B49:C49"/>
    <mergeCell ref="D49:E49"/>
    <mergeCell ref="F49:G49"/>
    <mergeCell ref="H49:I49"/>
    <mergeCell ref="B46:C46"/>
    <mergeCell ref="D46:E46"/>
    <mergeCell ref="F46:G46"/>
    <mergeCell ref="H46:I46"/>
    <mergeCell ref="B47:C47"/>
    <mergeCell ref="D47:E47"/>
    <mergeCell ref="F47:G47"/>
    <mergeCell ref="H47:I47"/>
    <mergeCell ref="B44:C44"/>
    <mergeCell ref="D44:E44"/>
    <mergeCell ref="F44:G44"/>
    <mergeCell ref="H44:I44"/>
    <mergeCell ref="B45:C45"/>
    <mergeCell ref="D45:E45"/>
    <mergeCell ref="F45:G45"/>
    <mergeCell ref="H45:I45"/>
    <mergeCell ref="B42:C42"/>
    <mergeCell ref="D42:E42"/>
    <mergeCell ref="F42:G42"/>
    <mergeCell ref="H42:I42"/>
    <mergeCell ref="B43:C43"/>
    <mergeCell ref="D43:E43"/>
    <mergeCell ref="F43:G43"/>
    <mergeCell ref="H43:I43"/>
    <mergeCell ref="B40:C40"/>
    <mergeCell ref="D40:E40"/>
    <mergeCell ref="F40:G40"/>
    <mergeCell ref="H40:I40"/>
    <mergeCell ref="B41:C41"/>
    <mergeCell ref="D41:E41"/>
    <mergeCell ref="F41:G41"/>
    <mergeCell ref="H41:I41"/>
    <mergeCell ref="B38:C38"/>
    <mergeCell ref="D38:E38"/>
    <mergeCell ref="F38:G38"/>
    <mergeCell ref="H38:I38"/>
    <mergeCell ref="B39:C39"/>
    <mergeCell ref="D39:E39"/>
    <mergeCell ref="F39:G39"/>
    <mergeCell ref="H39:I39"/>
    <mergeCell ref="B36:C36"/>
    <mergeCell ref="D36:E36"/>
    <mergeCell ref="F36:G36"/>
    <mergeCell ref="H36:I36"/>
    <mergeCell ref="B37:C37"/>
    <mergeCell ref="D37:E37"/>
    <mergeCell ref="F37:G37"/>
    <mergeCell ref="H37:I37"/>
    <mergeCell ref="B34:C34"/>
    <mergeCell ref="D34:E34"/>
    <mergeCell ref="F34:G34"/>
    <mergeCell ref="H34:I34"/>
    <mergeCell ref="B35:C35"/>
    <mergeCell ref="D35:E35"/>
    <mergeCell ref="F35:G35"/>
    <mergeCell ref="H35:I35"/>
    <mergeCell ref="B32:C32"/>
    <mergeCell ref="D32:E32"/>
    <mergeCell ref="F32:G32"/>
    <mergeCell ref="H32:I32"/>
    <mergeCell ref="B33:C33"/>
    <mergeCell ref="D33:E33"/>
    <mergeCell ref="F33:G33"/>
    <mergeCell ref="H33:I33"/>
    <mergeCell ref="B30:C30"/>
    <mergeCell ref="D30:E30"/>
    <mergeCell ref="F30:G30"/>
    <mergeCell ref="H30:I30"/>
    <mergeCell ref="B31:C31"/>
    <mergeCell ref="D31:E31"/>
    <mergeCell ref="F31:G31"/>
    <mergeCell ref="H31:I31"/>
    <mergeCell ref="B28:C28"/>
    <mergeCell ref="D28:E28"/>
    <mergeCell ref="F28:G28"/>
    <mergeCell ref="H28:I28"/>
    <mergeCell ref="B29:C29"/>
    <mergeCell ref="D29:E29"/>
    <mergeCell ref="F29:G29"/>
    <mergeCell ref="H29:I29"/>
    <mergeCell ref="B26:C26"/>
    <mergeCell ref="D26:E26"/>
    <mergeCell ref="F26:G26"/>
    <mergeCell ref="H26:I26"/>
    <mergeCell ref="B27:C27"/>
    <mergeCell ref="D27:E27"/>
    <mergeCell ref="F27:G27"/>
    <mergeCell ref="H27:I27"/>
    <mergeCell ref="B24:C24"/>
    <mergeCell ref="D24:E24"/>
    <mergeCell ref="F24:G24"/>
    <mergeCell ref="H24:I24"/>
    <mergeCell ref="B25:C25"/>
    <mergeCell ref="D25:E25"/>
    <mergeCell ref="F25:G25"/>
    <mergeCell ref="H25:I25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7:C7"/>
    <mergeCell ref="D7:E7"/>
    <mergeCell ref="F7:G7"/>
    <mergeCell ref="H7:I7"/>
    <mergeCell ref="B9:C9"/>
    <mergeCell ref="D9:E9"/>
    <mergeCell ref="F9:G9"/>
    <mergeCell ref="H9:I9"/>
    <mergeCell ref="B12:C12"/>
    <mergeCell ref="D12:E12"/>
    <mergeCell ref="F12:G12"/>
    <mergeCell ref="H12:I12"/>
    <mergeCell ref="A1:J1"/>
    <mergeCell ref="A2:J2"/>
    <mergeCell ref="A3:J3"/>
    <mergeCell ref="A5:E5"/>
    <mergeCell ref="F5:J5"/>
    <mergeCell ref="C6:E6"/>
    <mergeCell ref="F6:G6"/>
    <mergeCell ref="H6:J6"/>
    <mergeCell ref="M6:N6"/>
  </mergeCells>
  <pageMargins left="0.23622047244094491" right="0.23622047244094491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"/>
  <sheetViews>
    <sheetView rightToLeft="1" workbookViewId="0">
      <selection sqref="A1:XFD6"/>
    </sheetView>
  </sheetViews>
  <sheetFormatPr defaultColWidth="9" defaultRowHeight="40.5" customHeight="1"/>
  <cols>
    <col min="1" max="2" width="29.625" style="148" customWidth="1"/>
    <col min="3" max="16384" width="9" style="147"/>
  </cols>
  <sheetData>
    <row r="1" spans="1:2" ht="40.5" customHeight="1">
      <c r="A1" s="274" t="s">
        <v>5701</v>
      </c>
      <c r="B1" s="274"/>
    </row>
    <row r="2" spans="1:2" ht="40.5" customHeight="1">
      <c r="A2" s="168" t="str">
        <f>'قائمة المتقدمين'!DM1</f>
        <v>عدد المقاعد</v>
      </c>
      <c r="B2" s="168" t="str">
        <f>'قائمة المتقدمين'!DN1</f>
        <v>القاعة</v>
      </c>
    </row>
    <row r="3" spans="1:2" ht="40.5" customHeight="1">
      <c r="A3" s="168">
        <f>'قائمة المتقدمين'!DM2</f>
        <v>60</v>
      </c>
      <c r="B3" s="168" t="str">
        <f>'قائمة المتقدمين'!DN2</f>
        <v>المدرج 11</v>
      </c>
    </row>
    <row r="4" spans="1:2" ht="40.5" customHeight="1">
      <c r="A4" s="168">
        <f>'قائمة المتقدمين'!DM3</f>
        <v>60</v>
      </c>
      <c r="B4" s="168" t="str">
        <f>'قائمة المتقدمين'!DN3</f>
        <v>المدرج 12</v>
      </c>
    </row>
    <row r="5" spans="1:2" ht="40.5" customHeight="1">
      <c r="A5" s="168">
        <f>'قائمة المتقدمين'!DM4</f>
        <v>60</v>
      </c>
      <c r="B5" s="168" t="str">
        <f>'قائمة المتقدمين'!DN4</f>
        <v>قاعة1</v>
      </c>
    </row>
    <row r="6" spans="1:2" ht="40.5" customHeight="1">
      <c r="A6" s="168">
        <f>'قائمة المتقدمين'!DM5</f>
        <v>50</v>
      </c>
      <c r="B6" s="168" t="str">
        <f>'قائمة المتقدمين'!DN5</f>
        <v>قاعة2</v>
      </c>
    </row>
    <row r="7" spans="1:2" ht="40.5" customHeight="1">
      <c r="A7" s="168">
        <f>'قائمة المتقدمين'!DM6</f>
        <v>0</v>
      </c>
      <c r="B7" s="168" t="str">
        <f>'قائمة المتقدمين'!DN6</f>
        <v>قاعة8</v>
      </c>
    </row>
    <row r="8" spans="1:2" ht="40.5" customHeight="1">
      <c r="A8" s="168">
        <f>'قائمة المتقدمين'!DM7</f>
        <v>0</v>
      </c>
      <c r="B8" s="168" t="str">
        <f>'قائمة المتقدمين'!DN7</f>
        <v>قاعة9</v>
      </c>
    </row>
    <row r="9" spans="1:2" ht="40.5" customHeight="1">
      <c r="A9" s="168">
        <f>'قائمة المتقدمين'!DM8</f>
        <v>0</v>
      </c>
      <c r="B9" s="168" t="str">
        <f>'قائمة المتقدمين'!DN8</f>
        <v>قاعة10</v>
      </c>
    </row>
    <row r="10" spans="1:2" ht="40.5" customHeight="1">
      <c r="A10" s="168">
        <f>'قائمة المتقدمين'!DM9</f>
        <v>0</v>
      </c>
      <c r="B10" s="168" t="str">
        <f>'قائمة المتقدمين'!DN9</f>
        <v>قاعة11</v>
      </c>
    </row>
    <row r="11" spans="1:2" ht="40.5" customHeight="1">
      <c r="A11" s="168">
        <f>'قائمة المتقدمين'!DM10</f>
        <v>0</v>
      </c>
      <c r="B11" s="168" t="str">
        <f>'قائمة المتقدمين'!DN10</f>
        <v>قاعة12</v>
      </c>
    </row>
    <row r="12" spans="1:2" ht="40.5" customHeight="1">
      <c r="A12" s="168">
        <f>'قائمة المتقدمين'!DM11</f>
        <v>0</v>
      </c>
      <c r="B12" s="168" t="str">
        <f>'قائمة المتقدمين'!DN11</f>
        <v>قاعة13</v>
      </c>
    </row>
    <row r="13" spans="1:2" ht="40.5" customHeight="1">
      <c r="A13" s="168">
        <f>'قائمة المتقدمين'!DM12</f>
        <v>0</v>
      </c>
      <c r="B13" s="168" t="str">
        <f>'قائمة المتقدمين'!DN12</f>
        <v>قاعة14</v>
      </c>
    </row>
    <row r="14" spans="1:2" ht="40.5" customHeight="1">
      <c r="A14" s="168">
        <f>'قائمة المتقدمين'!DM13</f>
        <v>0</v>
      </c>
      <c r="B14" s="168" t="str">
        <f>'قائمة المتقدمين'!DN13</f>
        <v>قاعة15</v>
      </c>
    </row>
    <row r="15" spans="1:2" ht="40.5" customHeight="1">
      <c r="A15" s="168">
        <f>'قائمة المتقدمين'!DM14</f>
        <v>0</v>
      </c>
      <c r="B15" s="168" t="str">
        <f>'قائمة المتقدمين'!DN14</f>
        <v>قاعة 13</v>
      </c>
    </row>
    <row r="16" spans="1:2" ht="40.5" customHeight="1">
      <c r="A16" s="168">
        <f>'قائمة المتقدمين'!DM15</f>
        <v>0</v>
      </c>
      <c r="B16" s="168" t="str">
        <f>'قائمة المتقدمين'!DN15</f>
        <v>قاعة 14</v>
      </c>
    </row>
    <row r="17" spans="1:2" ht="40.5" customHeight="1">
      <c r="A17" s="168">
        <f>'قائمة المتقدمين'!DM16</f>
        <v>0</v>
      </c>
      <c r="B17" s="168" t="str">
        <f>'قائمة المتقدمين'!DN16</f>
        <v>قاعة 15</v>
      </c>
    </row>
    <row r="18" spans="1:2" ht="40.5" customHeight="1">
      <c r="A18" s="168">
        <f>'قائمة المتقدمين'!DM17</f>
        <v>0</v>
      </c>
      <c r="B18" s="168" t="str">
        <f>'قائمة المتقدمين'!DN17</f>
        <v>قاعة 16</v>
      </c>
    </row>
    <row r="19" spans="1:2" ht="40.5" customHeight="1">
      <c r="A19" s="168">
        <f>'قائمة المتقدمين'!DM18</f>
        <v>0</v>
      </c>
      <c r="B19" s="168" t="str">
        <f>'قائمة المتقدمين'!DN18</f>
        <v>قاعة 17</v>
      </c>
    </row>
    <row r="20" spans="1:2" ht="40.5" customHeight="1">
      <c r="A20" s="168">
        <f>'قائمة المتقدمين'!DM19</f>
        <v>0</v>
      </c>
      <c r="B20" s="168" t="str">
        <f>'قائمة المتقدمين'!DN19</f>
        <v>قاعة 18</v>
      </c>
    </row>
    <row r="21" spans="1:2" ht="40.5" customHeight="1">
      <c r="A21" s="168">
        <f>'قائمة المتقدمين'!DM20</f>
        <v>0</v>
      </c>
      <c r="B21" s="168" t="str">
        <f>'قائمة المتقدمين'!DN20</f>
        <v>قاعة 19</v>
      </c>
    </row>
    <row r="22" spans="1:2" ht="40.5" customHeight="1">
      <c r="A22" s="168">
        <f>'قائمة المتقدمين'!DM21</f>
        <v>0</v>
      </c>
      <c r="B22" s="168" t="str">
        <f>'قائمة المتقدمين'!DN21</f>
        <v>قاعة 20</v>
      </c>
    </row>
    <row r="23" spans="1:2" ht="40.5" customHeight="1">
      <c r="A23" s="168">
        <f>'قائمة المتقدمين'!DM22</f>
        <v>0</v>
      </c>
      <c r="B23" s="168" t="str">
        <f>'قائمة المتقدمين'!DN22</f>
        <v>قاعة 21</v>
      </c>
    </row>
    <row r="24" spans="1:2" ht="40.5" customHeight="1">
      <c r="A24" s="168">
        <f>'قائمة المتقدمين'!DM23</f>
        <v>0</v>
      </c>
      <c r="B24" s="168" t="str">
        <f>'قائمة المتقدمين'!DN23</f>
        <v>قاعة 22</v>
      </c>
    </row>
    <row r="25" spans="1:2" ht="40.5" customHeight="1">
      <c r="A25" s="168">
        <f>'قائمة المتقدمين'!DM24</f>
        <v>0</v>
      </c>
      <c r="B25" s="168" t="str">
        <f>'قائمة المتقدمين'!DN24</f>
        <v>قاعة 23</v>
      </c>
    </row>
    <row r="26" spans="1:2" ht="40.5" customHeight="1">
      <c r="A26" s="168">
        <f>'قائمة المتقدمين'!DM25</f>
        <v>0</v>
      </c>
      <c r="B26" s="168" t="str">
        <f>'قائمة المتقدمين'!DN25</f>
        <v>قاعة 24</v>
      </c>
    </row>
    <row r="27" spans="1:2" ht="40.5" customHeight="1">
      <c r="A27" s="168">
        <f>'قائمة المتقدمين'!DM26</f>
        <v>0</v>
      </c>
      <c r="B27" s="168" t="str">
        <f>'قائمة المتقدمين'!DN26</f>
        <v>قاعة 25</v>
      </c>
    </row>
    <row r="28" spans="1:2" ht="40.5" customHeight="1">
      <c r="A28" s="168">
        <f>'قائمة المتقدمين'!DM27</f>
        <v>0</v>
      </c>
      <c r="B28" s="168" t="str">
        <f>'قائمة المتقدمين'!DN27</f>
        <v>قاعة 26</v>
      </c>
    </row>
    <row r="29" spans="1:2" ht="40.5" customHeight="1">
      <c r="A29" s="168">
        <f>'قائمة المتقدمين'!DM28</f>
        <v>0</v>
      </c>
      <c r="B29" s="168" t="str">
        <f>'قائمة المتقدمين'!DN28</f>
        <v>قاعة 27</v>
      </c>
    </row>
    <row r="30" spans="1:2" ht="40.5" customHeight="1">
      <c r="A30" s="168">
        <f>'قائمة المتقدمين'!DM29</f>
        <v>0</v>
      </c>
      <c r="B30" s="168" t="str">
        <f>'قائمة المتقدمين'!DN29</f>
        <v>قاعة 28</v>
      </c>
    </row>
    <row r="31" spans="1:2" ht="40.5" customHeight="1">
      <c r="A31" s="168">
        <f>'قائمة المتقدمين'!DM30</f>
        <v>0</v>
      </c>
      <c r="B31" s="168" t="str">
        <f>'قائمة المتقدمين'!DN30</f>
        <v>قاعة 29</v>
      </c>
    </row>
    <row r="32" spans="1:2" ht="40.5" customHeight="1">
      <c r="A32" s="168">
        <f>'قائمة المتقدمين'!DM31</f>
        <v>0</v>
      </c>
      <c r="B32" s="168" t="str">
        <f>'قائمة المتقدمين'!DN31</f>
        <v>قاعة 30</v>
      </c>
    </row>
    <row r="33" spans="1:2" ht="40.5" customHeight="1">
      <c r="A33" s="168">
        <f>'قائمة المتقدمين'!DM32</f>
        <v>0</v>
      </c>
      <c r="B33" s="168" t="str">
        <f>'قائمة المتقدمين'!DN32</f>
        <v>قاعة 31</v>
      </c>
    </row>
    <row r="34" spans="1:2" ht="40.5" customHeight="1">
      <c r="A34" s="168">
        <f>'قائمة المتقدمين'!DM33</f>
        <v>0</v>
      </c>
      <c r="B34" s="168" t="str">
        <f>'قائمة المتقدمين'!DN33</f>
        <v>قاعة 32</v>
      </c>
    </row>
    <row r="35" spans="1:2" ht="40.5" customHeight="1">
      <c r="A35" s="168">
        <f>'قائمة المتقدمين'!DM34</f>
        <v>0</v>
      </c>
      <c r="B35" s="168" t="str">
        <f>'قائمة المتقدمين'!DN34</f>
        <v>قاعة 33</v>
      </c>
    </row>
    <row r="36" spans="1:2" ht="40.5" customHeight="1">
      <c r="A36" s="168">
        <f>'قائمة المتقدمين'!DM35</f>
        <v>0</v>
      </c>
      <c r="B36" s="168" t="str">
        <f>'قائمة المتقدمين'!DN35</f>
        <v>قاعة 34</v>
      </c>
    </row>
    <row r="37" spans="1:2" ht="40.5" customHeight="1">
      <c r="A37" s="168">
        <f>'قائمة المتقدمين'!DM36</f>
        <v>0</v>
      </c>
      <c r="B37" s="168" t="str">
        <f>'قائمة المتقدمين'!DN36</f>
        <v>قاعة 35</v>
      </c>
    </row>
    <row r="38" spans="1:2" ht="40.5" customHeight="1">
      <c r="A38" s="168">
        <f>'قائمة المتقدمين'!DM37</f>
        <v>0</v>
      </c>
      <c r="B38" s="168" t="str">
        <f>'قائمة المتقدمين'!DN37</f>
        <v>قاعة 36</v>
      </c>
    </row>
    <row r="39" spans="1:2" ht="40.5" customHeight="1">
      <c r="A39" s="148">
        <f>'قائمة المتقدمين'!DM38</f>
        <v>0</v>
      </c>
      <c r="B39" s="148" t="str">
        <f>'قائمة المتقدمين'!DN38</f>
        <v>قاعة 37</v>
      </c>
    </row>
    <row r="40" spans="1:2" ht="40.5" customHeight="1">
      <c r="A40" s="149">
        <f>'قائمة المتقدمين'!DM39</f>
        <v>0</v>
      </c>
      <c r="B40" s="149" t="str">
        <f>'قائمة المتقدمين'!DN39</f>
        <v>قاعة 38</v>
      </c>
    </row>
    <row r="41" spans="1:2" ht="40.5" customHeight="1">
      <c r="A41" s="148">
        <f>'قائمة المتقدمين'!DM40</f>
        <v>0</v>
      </c>
      <c r="B41" s="148" t="str">
        <f>'قائمة المتقدمين'!DN40</f>
        <v>قاعة 39</v>
      </c>
    </row>
    <row r="42" spans="1:2" ht="40.5" customHeight="1">
      <c r="A42" s="149">
        <f>'قائمة المتقدمين'!DM41</f>
        <v>0</v>
      </c>
      <c r="B42" s="149" t="str">
        <f>'قائمة المتقدمين'!DN41</f>
        <v>قاعة 40</v>
      </c>
    </row>
    <row r="43" spans="1:2" ht="40.5" customHeight="1">
      <c r="A43" s="148">
        <f>'قائمة المتقدمين'!DM42</f>
        <v>0</v>
      </c>
      <c r="B43" s="148" t="str">
        <f>'قائمة المتقدمين'!DN42</f>
        <v>قاعة 41</v>
      </c>
    </row>
    <row r="44" spans="1:2" ht="40.5" customHeight="1">
      <c r="A44" s="149">
        <f>'قائمة المتقدمين'!DM43</f>
        <v>0</v>
      </c>
      <c r="B44" s="149" t="str">
        <f>'قائمة المتقدمين'!DN43</f>
        <v>قاعة 42</v>
      </c>
    </row>
    <row r="45" spans="1:2" ht="40.5" customHeight="1">
      <c r="A45" s="148">
        <f>'قائمة المتقدمين'!DM44</f>
        <v>0</v>
      </c>
      <c r="B45" s="148" t="str">
        <f>'قائمة المتقدمين'!DN44</f>
        <v>قاعة 43</v>
      </c>
    </row>
    <row r="46" spans="1:2" ht="40.5" customHeight="1">
      <c r="A46" s="149">
        <f>'قائمة المتقدمين'!DM45</f>
        <v>0</v>
      </c>
      <c r="B46" s="149" t="str">
        <f>'قائمة المتقدمين'!DN45</f>
        <v>قاعة 44</v>
      </c>
    </row>
    <row r="47" spans="1:2" ht="40.5" customHeight="1">
      <c r="A47" s="148">
        <f>'قائمة المتقدمين'!DM46</f>
        <v>0</v>
      </c>
      <c r="B47" s="148" t="str">
        <f>'قائمة المتقدمين'!DN46</f>
        <v>قاعة 45</v>
      </c>
    </row>
    <row r="48" spans="1:2" ht="40.5" customHeight="1">
      <c r="A48" s="149">
        <f>'قائمة المتقدمين'!DM47</f>
        <v>0</v>
      </c>
      <c r="B48" s="149" t="str">
        <f>'قائمة المتقدمين'!DN47</f>
        <v>قاعة 46</v>
      </c>
    </row>
    <row r="49" spans="1:2" ht="40.5" customHeight="1">
      <c r="A49" s="148">
        <f>'قائمة المتقدمين'!DM48</f>
        <v>0</v>
      </c>
      <c r="B49" s="148" t="str">
        <f>'قائمة المتقدمين'!DN48</f>
        <v>قاعة 47</v>
      </c>
    </row>
    <row r="50" spans="1:2" ht="40.5" customHeight="1">
      <c r="A50" s="149">
        <f>'قائمة المتقدمين'!DM49</f>
        <v>0</v>
      </c>
      <c r="B50" s="149" t="str">
        <f>'قائمة المتقدمين'!DN49</f>
        <v>قاعة 48</v>
      </c>
    </row>
    <row r="51" spans="1:2" ht="40.5" customHeight="1">
      <c r="A51" s="148">
        <f>'قائمة المتقدمين'!DM50</f>
        <v>0</v>
      </c>
      <c r="B51" s="148" t="str">
        <f>'قائمة المتقدمين'!DN50</f>
        <v>قاعة 49</v>
      </c>
    </row>
    <row r="52" spans="1:2" ht="40.5" customHeight="1">
      <c r="A52" s="149">
        <f>'قائمة المتقدمين'!DM51</f>
        <v>0</v>
      </c>
      <c r="B52" s="149" t="str">
        <f>'قائمة المتقدمين'!DN51</f>
        <v>قاعة 50</v>
      </c>
    </row>
  </sheetData>
  <mergeCells count="1">
    <mergeCell ref="A1:B1"/>
  </mergeCells>
  <printOptions horizontalCentered="1"/>
  <pageMargins left="0" right="0" top="0.74803149606299213" bottom="0.74803149606299213" header="0.31496062992125984" footer="0.31496062992125984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rightToLeft="1" topLeftCell="A4" workbookViewId="0">
      <selection activeCell="J9" sqref="J9:J12"/>
    </sheetView>
  </sheetViews>
  <sheetFormatPr defaultRowHeight="14.25"/>
  <sheetData>
    <row r="1" spans="1:10" ht="20.25">
      <c r="A1" s="253" t="s">
        <v>127</v>
      </c>
      <c r="B1" s="253"/>
      <c r="C1" s="253"/>
      <c r="D1" s="253"/>
      <c r="E1" s="253"/>
      <c r="F1" s="253"/>
      <c r="G1" s="253"/>
      <c r="H1" s="253"/>
      <c r="I1" s="253"/>
      <c r="J1" s="253"/>
    </row>
    <row r="2" spans="1:10" ht="20.25">
      <c r="A2" s="254" t="s">
        <v>128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 ht="20.25">
      <c r="A3" s="253" t="s">
        <v>5690</v>
      </c>
      <c r="B3" s="253"/>
      <c r="C3" s="253"/>
      <c r="D3" s="253"/>
      <c r="E3" s="253"/>
      <c r="F3" s="253"/>
      <c r="G3" s="253"/>
      <c r="H3" s="253"/>
      <c r="I3" s="253"/>
      <c r="J3" s="253"/>
    </row>
    <row r="4" spans="1:10" ht="30.75">
      <c r="A4" s="158"/>
      <c r="B4" s="159"/>
      <c r="C4" s="159"/>
      <c r="D4" s="159"/>
      <c r="E4" s="159"/>
      <c r="F4" s="159"/>
      <c r="G4" s="159"/>
      <c r="H4" s="159"/>
      <c r="I4" s="160"/>
      <c r="J4" s="161"/>
    </row>
    <row r="5" spans="1:10" ht="33.75">
      <c r="A5" s="255" t="s">
        <v>129</v>
      </c>
      <c r="B5" s="255"/>
      <c r="C5" s="255"/>
      <c r="D5" s="255"/>
      <c r="E5" s="255"/>
      <c r="F5" s="256" t="str">
        <f>'[2]قائمة المتقدمين'!DG2</f>
        <v>استراتيجيات تنمية المشروعات</v>
      </c>
      <c r="G5" s="256"/>
      <c r="H5" s="256"/>
      <c r="I5" s="256"/>
      <c r="J5" s="256"/>
    </row>
    <row r="6" spans="1:10" ht="39">
      <c r="A6" s="162" t="s">
        <v>65</v>
      </c>
      <c r="B6" s="162" t="str">
        <f>VLOOKUP(F5,'[2]قائمة المتقدمين'!DT1:DX48,2,0)</f>
        <v>الرابعة</v>
      </c>
      <c r="C6" s="257" t="s">
        <v>130</v>
      </c>
      <c r="D6" s="257"/>
      <c r="E6" s="257"/>
      <c r="F6" s="258" t="s">
        <v>67</v>
      </c>
      <c r="G6" s="258"/>
      <c r="H6" s="259" t="str">
        <f>VLOOKUP(F5,'[2]قائمة المتقدمين'!DT1:DX48,3,0)</f>
        <v>الخميس 18/7/2019</v>
      </c>
      <c r="I6" s="259"/>
      <c r="J6" s="259"/>
    </row>
    <row r="7" spans="1:10" ht="32.25">
      <c r="A7" s="163"/>
      <c r="B7" s="258" t="s">
        <v>68</v>
      </c>
      <c r="C7" s="258"/>
      <c r="D7" s="261">
        <f>VLOOKUP(F5,'[2]قائمة المتقدمين'!DT1:DX48,4,0)</f>
        <v>0.47916666666666669</v>
      </c>
      <c r="E7" s="261"/>
      <c r="F7" s="258" t="s">
        <v>69</v>
      </c>
      <c r="G7" s="258"/>
      <c r="H7" s="261">
        <f>VLOOKUP(F5,'[2]قائمة المتقدمين'!DT1:DX48,5,0)</f>
        <v>6.25E-2</v>
      </c>
      <c r="I7" s="261"/>
      <c r="J7" s="163"/>
    </row>
    <row r="8" spans="1:10">
      <c r="A8" s="160"/>
      <c r="B8" s="160"/>
      <c r="C8" s="160"/>
      <c r="D8" s="160"/>
      <c r="E8" s="160"/>
      <c r="F8" s="160"/>
      <c r="G8" s="160"/>
      <c r="H8" s="160"/>
      <c r="I8" s="160"/>
      <c r="J8" s="160"/>
    </row>
    <row r="9" spans="1:10" ht="41.25">
      <c r="A9" s="160"/>
      <c r="B9" s="262" t="s">
        <v>17</v>
      </c>
      <c r="C9" s="262"/>
      <c r="D9" s="262" t="s">
        <v>131</v>
      </c>
      <c r="E9" s="262"/>
      <c r="F9" s="262" t="s">
        <v>132</v>
      </c>
      <c r="G9" s="262"/>
      <c r="H9" s="262" t="s">
        <v>133</v>
      </c>
      <c r="I9" s="262"/>
      <c r="J9" s="167"/>
    </row>
    <row r="10" spans="1:10" ht="41.25">
      <c r="A10" s="160"/>
      <c r="B10" s="263" t="s">
        <v>5681</v>
      </c>
      <c r="C10" s="263"/>
      <c r="D10" s="264" t="s">
        <v>5693</v>
      </c>
      <c r="E10" s="264"/>
      <c r="F10" s="263">
        <v>800000</v>
      </c>
      <c r="G10" s="263"/>
      <c r="H10" s="263">
        <v>804078</v>
      </c>
      <c r="I10" s="263"/>
      <c r="J10" s="170"/>
    </row>
    <row r="11" spans="1:10" ht="41.25">
      <c r="A11" s="160"/>
      <c r="B11" s="262" t="s">
        <v>5682</v>
      </c>
      <c r="C11" s="262"/>
      <c r="D11" s="264" t="s">
        <v>5693</v>
      </c>
      <c r="E11" s="264"/>
      <c r="F11" s="262">
        <v>804079</v>
      </c>
      <c r="G11" s="262"/>
      <c r="H11" s="262">
        <v>806124</v>
      </c>
      <c r="I11" s="262"/>
      <c r="J11" s="170"/>
    </row>
    <row r="12" spans="1:10" ht="41.25">
      <c r="A12" s="160"/>
      <c r="B12" s="263" t="s">
        <v>5683</v>
      </c>
      <c r="C12" s="263"/>
      <c r="D12" s="264" t="s">
        <v>5693</v>
      </c>
      <c r="E12" s="264"/>
      <c r="F12" s="263">
        <v>806125</v>
      </c>
      <c r="G12" s="263"/>
      <c r="H12" s="263" t="s">
        <v>5702</v>
      </c>
      <c r="I12" s="263"/>
      <c r="J12" s="170"/>
    </row>
  </sheetData>
  <mergeCells count="28">
    <mergeCell ref="C6:E6"/>
    <mergeCell ref="F6:G6"/>
    <mergeCell ref="H6:J6"/>
    <mergeCell ref="A1:J1"/>
    <mergeCell ref="A2:J2"/>
    <mergeCell ref="A3:J3"/>
    <mergeCell ref="A5:E5"/>
    <mergeCell ref="F5:J5"/>
    <mergeCell ref="B7:C7"/>
    <mergeCell ref="D7:E7"/>
    <mergeCell ref="F7:G7"/>
    <mergeCell ref="H7:I7"/>
    <mergeCell ref="B9:C9"/>
    <mergeCell ref="D9:E9"/>
    <mergeCell ref="F9:G9"/>
    <mergeCell ref="H9:I9"/>
    <mergeCell ref="B12:C12"/>
    <mergeCell ref="D12:E12"/>
    <mergeCell ref="F12:G12"/>
    <mergeCell ref="H12:I12"/>
    <mergeCell ref="B10:C10"/>
    <mergeCell ref="D10:E10"/>
    <mergeCell ref="F10:G10"/>
    <mergeCell ref="H10:I10"/>
    <mergeCell ref="B11:C11"/>
    <mergeCell ref="D11:E11"/>
    <mergeCell ref="F11:G11"/>
    <mergeCell ref="H11:I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rightToLeft="1" topLeftCell="A13" workbookViewId="0">
      <selection activeCell="B10" sqref="B10:I23"/>
    </sheetView>
  </sheetViews>
  <sheetFormatPr defaultRowHeight="14.25"/>
  <sheetData>
    <row r="1" spans="1:10" ht="20.25">
      <c r="A1" s="253" t="s">
        <v>127</v>
      </c>
      <c r="B1" s="253"/>
      <c r="C1" s="253"/>
      <c r="D1" s="253"/>
      <c r="E1" s="253"/>
      <c r="F1" s="253"/>
      <c r="G1" s="253"/>
      <c r="H1" s="253"/>
      <c r="I1" s="253"/>
      <c r="J1" s="253"/>
    </row>
    <row r="2" spans="1:10" ht="20.25">
      <c r="A2" s="254" t="s">
        <v>128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 ht="20.25">
      <c r="A3" s="253" t="s">
        <v>5690</v>
      </c>
      <c r="B3" s="253"/>
      <c r="C3" s="253"/>
      <c r="D3" s="253"/>
      <c r="E3" s="253"/>
      <c r="F3" s="253"/>
      <c r="G3" s="253"/>
      <c r="H3" s="253"/>
      <c r="I3" s="253"/>
      <c r="J3" s="253"/>
    </row>
    <row r="4" spans="1:10" ht="30.75">
      <c r="A4" s="158"/>
      <c r="B4" s="159"/>
      <c r="C4" s="159"/>
      <c r="D4" s="159"/>
      <c r="E4" s="159"/>
      <c r="F4" s="159"/>
      <c r="G4" s="159"/>
      <c r="H4" s="159"/>
      <c r="I4" s="160"/>
      <c r="J4" s="161"/>
    </row>
    <row r="5" spans="1:10" ht="33.75">
      <c r="A5" s="255" t="s">
        <v>129</v>
      </c>
      <c r="B5" s="255"/>
      <c r="C5" s="255"/>
      <c r="D5" s="255"/>
      <c r="E5" s="255"/>
      <c r="F5" s="256" t="str">
        <f>'[3]قائمة المتقدمين'!DG2</f>
        <v>الاشكال القانونية</v>
      </c>
      <c r="G5" s="256"/>
      <c r="H5" s="256"/>
      <c r="I5" s="256"/>
      <c r="J5" s="256"/>
    </row>
    <row r="6" spans="1:10" ht="39">
      <c r="A6" s="162" t="s">
        <v>65</v>
      </c>
      <c r="B6" s="162" t="str">
        <f>VLOOKUP(F5,'[3]قائمة المتقدمين'!DT1:DX46,2,0)</f>
        <v>الأولى</v>
      </c>
      <c r="C6" s="257" t="s">
        <v>130</v>
      </c>
      <c r="D6" s="257"/>
      <c r="E6" s="257"/>
      <c r="F6" s="258" t="s">
        <v>67</v>
      </c>
      <c r="G6" s="258"/>
      <c r="H6" s="259" t="str">
        <f>VLOOKUP(F5,'[3]قائمة المتقدمين'!DT1:DX46,3,0)</f>
        <v>الأربعاء 17/7/2019</v>
      </c>
      <c r="I6" s="259"/>
      <c r="J6" s="259"/>
    </row>
    <row r="7" spans="1:10" ht="32.25">
      <c r="A7" s="163"/>
      <c r="B7" s="258" t="s">
        <v>68</v>
      </c>
      <c r="C7" s="258"/>
      <c r="D7" s="261">
        <f>VLOOKUP(F5,'[3]قائمة المتقدمين'!DT1:DX46,4,0)</f>
        <v>0.375</v>
      </c>
      <c r="E7" s="261"/>
      <c r="F7" s="258" t="s">
        <v>69</v>
      </c>
      <c r="G7" s="258"/>
      <c r="H7" s="261">
        <f>VLOOKUP(F5,'[3]قائمة المتقدمين'!DT1:DX46,5,0)</f>
        <v>0.45833333333333331</v>
      </c>
      <c r="I7" s="261"/>
      <c r="J7" s="163"/>
    </row>
    <row r="8" spans="1:10">
      <c r="A8" s="160"/>
      <c r="B8" s="160"/>
      <c r="C8" s="160"/>
      <c r="D8" s="160"/>
      <c r="E8" s="160"/>
      <c r="F8" s="160"/>
      <c r="G8" s="160"/>
      <c r="H8" s="160"/>
      <c r="I8" s="160"/>
      <c r="J8" s="160"/>
    </row>
    <row r="9" spans="1:10" ht="41.25">
      <c r="A9" s="160"/>
      <c r="B9" s="262" t="s">
        <v>17</v>
      </c>
      <c r="C9" s="262"/>
      <c r="D9" s="262" t="s">
        <v>131</v>
      </c>
      <c r="E9" s="262"/>
      <c r="F9" s="262" t="s">
        <v>132</v>
      </c>
      <c r="G9" s="262"/>
      <c r="H9" s="262" t="s">
        <v>133</v>
      </c>
      <c r="I9" s="262"/>
      <c r="J9" s="167" t="s">
        <v>5700</v>
      </c>
    </row>
    <row r="10" spans="1:10" ht="41.25">
      <c r="A10" s="160"/>
      <c r="B10" s="263" t="s">
        <v>5682</v>
      </c>
      <c r="C10" s="263"/>
      <c r="D10" s="264" t="s">
        <v>5693</v>
      </c>
      <c r="E10" s="264"/>
      <c r="F10" s="263">
        <v>800000</v>
      </c>
      <c r="G10" s="263"/>
      <c r="H10" s="263">
        <v>805522</v>
      </c>
      <c r="I10" s="263"/>
      <c r="J10" s="171">
        <v>85</v>
      </c>
    </row>
    <row r="11" spans="1:10" ht="41.25">
      <c r="A11" s="160"/>
      <c r="B11" s="262" t="s">
        <v>5704</v>
      </c>
      <c r="C11" s="262"/>
      <c r="D11" s="264" t="s">
        <v>5693</v>
      </c>
      <c r="E11" s="264"/>
      <c r="F11" s="262">
        <v>805523</v>
      </c>
      <c r="G11" s="262"/>
      <c r="H11" s="262">
        <v>807346</v>
      </c>
      <c r="I11" s="262"/>
      <c r="J11" s="171">
        <v>85</v>
      </c>
    </row>
    <row r="12" spans="1:10" ht="41.25">
      <c r="A12" s="160"/>
      <c r="B12" s="263" t="s">
        <v>5705</v>
      </c>
      <c r="C12" s="263"/>
      <c r="D12" s="264" t="s">
        <v>5693</v>
      </c>
      <c r="E12" s="264"/>
      <c r="F12" s="263">
        <v>807347</v>
      </c>
      <c r="G12" s="263"/>
      <c r="H12" s="263">
        <v>808472</v>
      </c>
      <c r="I12" s="263"/>
      <c r="J12" s="171">
        <v>85</v>
      </c>
    </row>
    <row r="13" spans="1:10" ht="41.25">
      <c r="A13" s="160"/>
      <c r="B13" s="262" t="s">
        <v>5706</v>
      </c>
      <c r="C13" s="262"/>
      <c r="D13" s="264" t="s">
        <v>5693</v>
      </c>
      <c r="E13" s="264"/>
      <c r="F13" s="262">
        <v>808473</v>
      </c>
      <c r="G13" s="262"/>
      <c r="H13" s="262">
        <v>808741</v>
      </c>
      <c r="I13" s="262"/>
      <c r="J13" s="171">
        <v>30</v>
      </c>
    </row>
    <row r="14" spans="1:10" ht="41.25">
      <c r="A14" s="160"/>
      <c r="B14" s="263" t="s">
        <v>5707</v>
      </c>
      <c r="C14" s="263"/>
      <c r="D14" s="264" t="s">
        <v>5693</v>
      </c>
      <c r="E14" s="264"/>
      <c r="F14" s="263">
        <v>808742</v>
      </c>
      <c r="G14" s="263"/>
      <c r="H14" s="263">
        <v>809085</v>
      </c>
      <c r="I14" s="263"/>
      <c r="J14" s="171">
        <v>30</v>
      </c>
    </row>
    <row r="15" spans="1:10" ht="41.25">
      <c r="A15" s="160"/>
      <c r="B15" s="262" t="s">
        <v>5708</v>
      </c>
      <c r="C15" s="262"/>
      <c r="D15" s="264" t="s">
        <v>5693</v>
      </c>
      <c r="E15" s="264"/>
      <c r="F15" s="262">
        <v>809086</v>
      </c>
      <c r="G15" s="262"/>
      <c r="H15" s="262">
        <v>809317</v>
      </c>
      <c r="I15" s="262"/>
      <c r="J15" s="171">
        <v>30</v>
      </c>
    </row>
    <row r="16" spans="1:10" ht="41.25">
      <c r="A16" s="160"/>
      <c r="B16" s="263" t="s">
        <v>5709</v>
      </c>
      <c r="C16" s="263"/>
      <c r="D16" s="264" t="s">
        <v>134</v>
      </c>
      <c r="E16" s="264"/>
      <c r="F16" s="263">
        <v>809318</v>
      </c>
      <c r="G16" s="263"/>
      <c r="H16" s="263">
        <v>809989</v>
      </c>
      <c r="I16" s="263"/>
      <c r="J16" s="171">
        <v>75</v>
      </c>
    </row>
    <row r="17" spans="1:10" ht="41.25">
      <c r="A17" s="160"/>
      <c r="B17" s="262" t="s">
        <v>5710</v>
      </c>
      <c r="C17" s="262"/>
      <c r="D17" s="264" t="s">
        <v>134</v>
      </c>
      <c r="E17" s="264"/>
      <c r="F17" s="262">
        <v>809990</v>
      </c>
      <c r="G17" s="262"/>
      <c r="H17" s="262">
        <v>810713</v>
      </c>
      <c r="I17" s="262"/>
      <c r="J17" s="171">
        <v>85</v>
      </c>
    </row>
    <row r="18" spans="1:10" ht="41.25">
      <c r="A18" s="160"/>
      <c r="B18" s="263" t="s">
        <v>5711</v>
      </c>
      <c r="C18" s="263"/>
      <c r="D18" s="264" t="s">
        <v>134</v>
      </c>
      <c r="E18" s="264"/>
      <c r="F18" s="263">
        <v>810714</v>
      </c>
      <c r="G18" s="263"/>
      <c r="H18" s="263">
        <v>810891</v>
      </c>
      <c r="I18" s="263"/>
      <c r="J18" s="171">
        <v>30</v>
      </c>
    </row>
    <row r="19" spans="1:10" ht="41.25">
      <c r="A19" s="160"/>
      <c r="B19" s="262" t="s">
        <v>5712</v>
      </c>
      <c r="C19" s="262"/>
      <c r="D19" s="264" t="s">
        <v>134</v>
      </c>
      <c r="E19" s="264"/>
      <c r="F19" s="262">
        <v>810892</v>
      </c>
      <c r="G19" s="262"/>
      <c r="H19" s="262">
        <v>811016</v>
      </c>
      <c r="I19" s="262"/>
      <c r="J19" s="171">
        <v>30</v>
      </c>
    </row>
    <row r="20" spans="1:10" ht="41.25">
      <c r="A20" s="160"/>
      <c r="B20" s="263" t="s">
        <v>5713</v>
      </c>
      <c r="C20" s="263"/>
      <c r="D20" s="264" t="s">
        <v>134</v>
      </c>
      <c r="E20" s="264"/>
      <c r="F20" s="263">
        <v>811017</v>
      </c>
      <c r="G20" s="263"/>
      <c r="H20" s="263">
        <v>811288</v>
      </c>
      <c r="I20" s="263"/>
      <c r="J20" s="171">
        <v>70</v>
      </c>
    </row>
    <row r="21" spans="1:10" ht="41.25">
      <c r="A21" s="160"/>
      <c r="B21" s="262" t="s">
        <v>5714</v>
      </c>
      <c r="C21" s="262"/>
      <c r="D21" s="264" t="s">
        <v>134</v>
      </c>
      <c r="E21" s="264"/>
      <c r="F21" s="262">
        <v>811289</v>
      </c>
      <c r="G21" s="262"/>
      <c r="H21" s="262">
        <v>811480</v>
      </c>
      <c r="I21" s="262"/>
      <c r="J21" s="171">
        <v>55</v>
      </c>
    </row>
    <row r="22" spans="1:10" ht="41.25">
      <c r="A22" s="160"/>
      <c r="B22" s="263" t="s">
        <v>5715</v>
      </c>
      <c r="C22" s="263"/>
      <c r="D22" s="264" t="s">
        <v>134</v>
      </c>
      <c r="E22" s="264"/>
      <c r="F22" s="263">
        <v>811481</v>
      </c>
      <c r="G22" s="263"/>
      <c r="H22" s="263">
        <v>811728</v>
      </c>
      <c r="I22" s="263"/>
      <c r="J22" s="171">
        <v>55</v>
      </c>
    </row>
    <row r="23" spans="1:10" ht="41.25">
      <c r="A23" s="160"/>
      <c r="B23" s="262" t="s">
        <v>5716</v>
      </c>
      <c r="C23" s="262"/>
      <c r="D23" s="264" t="s">
        <v>5703</v>
      </c>
      <c r="E23" s="264"/>
      <c r="F23" s="262">
        <v>811729</v>
      </c>
      <c r="G23" s="262"/>
      <c r="H23" s="262" t="s">
        <v>5702</v>
      </c>
      <c r="I23" s="262"/>
      <c r="J23" s="171">
        <v>55</v>
      </c>
    </row>
  </sheetData>
  <mergeCells count="72">
    <mergeCell ref="C6:E6"/>
    <mergeCell ref="F6:G6"/>
    <mergeCell ref="H6:J6"/>
    <mergeCell ref="A1:J1"/>
    <mergeCell ref="A2:J2"/>
    <mergeCell ref="A3:J3"/>
    <mergeCell ref="A5:E5"/>
    <mergeCell ref="F5:J5"/>
    <mergeCell ref="B7:C7"/>
    <mergeCell ref="D7:E7"/>
    <mergeCell ref="F7:G7"/>
    <mergeCell ref="H7:I7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  <mergeCell ref="B20:C20"/>
    <mergeCell ref="D20:E20"/>
    <mergeCell ref="F20:G20"/>
    <mergeCell ref="H20:I20"/>
    <mergeCell ref="B21:C21"/>
    <mergeCell ref="D21:E21"/>
    <mergeCell ref="F21:G21"/>
    <mergeCell ref="H21:I21"/>
    <mergeCell ref="B22:C22"/>
    <mergeCell ref="D22:E22"/>
    <mergeCell ref="F22:G22"/>
    <mergeCell ref="H22:I22"/>
    <mergeCell ref="B23:C23"/>
    <mergeCell ref="D23:E23"/>
    <mergeCell ref="F23:G23"/>
    <mergeCell ref="H23:I2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rightToLeft="1" workbookViewId="0">
      <selection activeCell="B10" sqref="B10:I17"/>
    </sheetView>
  </sheetViews>
  <sheetFormatPr defaultRowHeight="14.25"/>
  <sheetData>
    <row r="1" spans="1:10" ht="20.25">
      <c r="A1" s="253" t="s">
        <v>127</v>
      </c>
      <c r="B1" s="253"/>
      <c r="C1" s="253"/>
      <c r="D1" s="253"/>
      <c r="E1" s="253"/>
      <c r="F1" s="253"/>
      <c r="G1" s="253"/>
      <c r="H1" s="253"/>
      <c r="I1" s="253"/>
      <c r="J1" s="253"/>
    </row>
    <row r="2" spans="1:10" ht="20.25">
      <c r="A2" s="254" t="s">
        <v>128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 ht="20.25">
      <c r="A3" s="253" t="s">
        <v>5690</v>
      </c>
      <c r="B3" s="253"/>
      <c r="C3" s="253"/>
      <c r="D3" s="253"/>
      <c r="E3" s="253"/>
      <c r="F3" s="253"/>
      <c r="G3" s="253"/>
      <c r="H3" s="253"/>
      <c r="I3" s="253"/>
      <c r="J3" s="253"/>
    </row>
    <row r="4" spans="1:10" ht="30.75">
      <c r="A4" s="158"/>
      <c r="B4" s="159"/>
      <c r="C4" s="159"/>
      <c r="D4" s="159"/>
      <c r="E4" s="159"/>
      <c r="F4" s="159"/>
      <c r="G4" s="159"/>
      <c r="H4" s="159"/>
      <c r="I4" s="160"/>
      <c r="J4" s="161"/>
    </row>
    <row r="5" spans="1:10" ht="33.75">
      <c r="A5" s="255" t="s">
        <v>129</v>
      </c>
      <c r="B5" s="255"/>
      <c r="C5" s="255"/>
      <c r="D5" s="255"/>
      <c r="E5" s="255"/>
      <c r="F5" s="256" t="str">
        <f>'[4]قائمة المتقدمين'!DG2</f>
        <v>المالية العامة والتشريع الضريبي</v>
      </c>
      <c r="G5" s="256"/>
      <c r="H5" s="256"/>
      <c r="I5" s="256"/>
      <c r="J5" s="256"/>
    </row>
    <row r="6" spans="1:10" ht="39">
      <c r="A6" s="162" t="s">
        <v>65</v>
      </c>
      <c r="B6" s="162" t="str">
        <f>VLOOKUP(F5,'[4]قائمة المتقدمين'!DT1:DX46,2,0)</f>
        <v>الثانية</v>
      </c>
      <c r="C6" s="257" t="s">
        <v>130</v>
      </c>
      <c r="D6" s="257"/>
      <c r="E6" s="257"/>
      <c r="F6" s="258" t="s">
        <v>67</v>
      </c>
      <c r="G6" s="258"/>
      <c r="H6" s="259" t="str">
        <f>VLOOKUP(F5,'[4]قائمة المتقدمين'!DT1:DX46,3,0)</f>
        <v>الاحد 14/7/2019</v>
      </c>
      <c r="I6" s="259"/>
      <c r="J6" s="259"/>
    </row>
    <row r="7" spans="1:10" ht="32.25">
      <c r="A7" s="163"/>
      <c r="B7" s="258" t="s">
        <v>68</v>
      </c>
      <c r="C7" s="258"/>
      <c r="D7" s="261">
        <f>VLOOKUP(F5,'[4]قائمة المتقدمين'!DT1:DX46,4,0)</f>
        <v>0.375</v>
      </c>
      <c r="E7" s="261"/>
      <c r="F7" s="258" t="s">
        <v>69</v>
      </c>
      <c r="G7" s="258"/>
      <c r="H7" s="261">
        <f>VLOOKUP(F5,'[4]قائمة المتقدمين'!DT1:DX46,5,0)</f>
        <v>0.42708333333333331</v>
      </c>
      <c r="I7" s="261"/>
      <c r="J7" s="163"/>
    </row>
    <row r="8" spans="1:10">
      <c r="A8" s="160"/>
      <c r="B8" s="160"/>
      <c r="C8" s="160"/>
      <c r="D8" s="160"/>
      <c r="E8" s="160"/>
      <c r="F8" s="160"/>
      <c r="G8" s="160"/>
      <c r="H8" s="160"/>
      <c r="I8" s="160"/>
      <c r="J8" s="160"/>
    </row>
    <row r="9" spans="1:10" ht="41.25">
      <c r="A9" s="160"/>
      <c r="B9" s="262" t="s">
        <v>17</v>
      </c>
      <c r="C9" s="262"/>
      <c r="D9" s="262" t="s">
        <v>131</v>
      </c>
      <c r="E9" s="262"/>
      <c r="F9" s="262" t="s">
        <v>132</v>
      </c>
      <c r="G9" s="262"/>
      <c r="H9" s="262" t="s">
        <v>133</v>
      </c>
      <c r="I9" s="262"/>
      <c r="J9" s="170" t="s">
        <v>5700</v>
      </c>
    </row>
    <row r="10" spans="1:10" ht="41.25">
      <c r="A10" s="160"/>
      <c r="B10" s="275" t="s">
        <v>5706</v>
      </c>
      <c r="C10" s="276"/>
      <c r="D10" s="264" t="s">
        <v>5693</v>
      </c>
      <c r="E10" s="264"/>
      <c r="F10" s="263">
        <v>800000</v>
      </c>
      <c r="G10" s="263"/>
      <c r="H10" s="263">
        <v>805532</v>
      </c>
      <c r="I10" s="263"/>
      <c r="J10" s="170">
        <v>30</v>
      </c>
    </row>
    <row r="11" spans="1:10" ht="41.25">
      <c r="A11" s="160"/>
      <c r="B11" s="262" t="s">
        <v>5707</v>
      </c>
      <c r="C11" s="262"/>
      <c r="D11" s="264" t="s">
        <v>5693</v>
      </c>
      <c r="E11" s="264"/>
      <c r="F11" s="262">
        <v>805533</v>
      </c>
      <c r="G11" s="262"/>
      <c r="H11" s="262">
        <v>807018</v>
      </c>
      <c r="I11" s="262"/>
      <c r="J11" s="170">
        <v>30</v>
      </c>
    </row>
    <row r="12" spans="1:10" ht="41.25">
      <c r="A12" s="160"/>
      <c r="B12" s="263" t="s">
        <v>5708</v>
      </c>
      <c r="C12" s="263"/>
      <c r="D12" s="264" t="s">
        <v>5693</v>
      </c>
      <c r="E12" s="264"/>
      <c r="F12" s="263">
        <v>807019</v>
      </c>
      <c r="G12" s="263"/>
      <c r="H12" s="263">
        <v>807697</v>
      </c>
      <c r="I12" s="263"/>
      <c r="J12" s="170">
        <v>30</v>
      </c>
    </row>
    <row r="13" spans="1:10" ht="41.25">
      <c r="A13" s="160"/>
      <c r="B13" s="262" t="s">
        <v>5709</v>
      </c>
      <c r="C13" s="262"/>
      <c r="D13" s="264" t="s">
        <v>134</v>
      </c>
      <c r="E13" s="264"/>
      <c r="F13" s="262">
        <v>807698</v>
      </c>
      <c r="G13" s="262"/>
      <c r="H13" s="262">
        <v>809014</v>
      </c>
      <c r="I13" s="262"/>
      <c r="J13" s="170">
        <v>60</v>
      </c>
    </row>
    <row r="14" spans="1:10" ht="41.25">
      <c r="A14" s="160"/>
      <c r="B14" s="263" t="s">
        <v>5710</v>
      </c>
      <c r="C14" s="263"/>
      <c r="D14" s="264" t="s">
        <v>134</v>
      </c>
      <c r="E14" s="264"/>
      <c r="F14" s="263">
        <v>809015</v>
      </c>
      <c r="G14" s="263"/>
      <c r="H14" s="263">
        <v>810427</v>
      </c>
      <c r="I14" s="263"/>
      <c r="J14" s="170">
        <v>75</v>
      </c>
    </row>
    <row r="15" spans="1:10" ht="41.25">
      <c r="A15" s="160"/>
      <c r="B15" s="262" t="s">
        <v>5711</v>
      </c>
      <c r="C15" s="262"/>
      <c r="D15" s="264" t="s">
        <v>134</v>
      </c>
      <c r="E15" s="264"/>
      <c r="F15" s="262">
        <v>810428</v>
      </c>
      <c r="G15" s="262"/>
      <c r="H15" s="262">
        <v>810802</v>
      </c>
      <c r="I15" s="262"/>
      <c r="J15" s="170">
        <v>25</v>
      </c>
    </row>
    <row r="16" spans="1:10" ht="41.25">
      <c r="A16" s="160"/>
      <c r="B16" s="263" t="s">
        <v>5712</v>
      </c>
      <c r="C16" s="263"/>
      <c r="D16" s="264" t="s">
        <v>134</v>
      </c>
      <c r="E16" s="264"/>
      <c r="F16" s="263">
        <v>810803</v>
      </c>
      <c r="G16" s="263"/>
      <c r="H16" s="263">
        <v>811707</v>
      </c>
      <c r="I16" s="263"/>
      <c r="J16" s="170">
        <v>25</v>
      </c>
    </row>
    <row r="17" spans="1:10" ht="41.25">
      <c r="A17" s="160"/>
      <c r="B17" s="262" t="s">
        <v>5713</v>
      </c>
      <c r="C17" s="262"/>
      <c r="D17" s="264" t="s">
        <v>134</v>
      </c>
      <c r="E17" s="264"/>
      <c r="F17" s="262">
        <v>811708</v>
      </c>
      <c r="G17" s="262"/>
      <c r="H17" s="262" t="s">
        <v>5702</v>
      </c>
      <c r="I17" s="262"/>
      <c r="J17" s="172">
        <v>60</v>
      </c>
    </row>
  </sheetData>
  <mergeCells count="48">
    <mergeCell ref="C6:E6"/>
    <mergeCell ref="F6:G6"/>
    <mergeCell ref="H6:J6"/>
    <mergeCell ref="A1:J1"/>
    <mergeCell ref="A2:J2"/>
    <mergeCell ref="A3:J3"/>
    <mergeCell ref="A5:E5"/>
    <mergeCell ref="F5:J5"/>
    <mergeCell ref="B7:C7"/>
    <mergeCell ref="D7:E7"/>
    <mergeCell ref="F7:G7"/>
    <mergeCell ref="H7:I7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rightToLeft="1" workbookViewId="0">
      <selection activeCell="P17" sqref="P17"/>
    </sheetView>
  </sheetViews>
  <sheetFormatPr defaultRowHeight="14.25"/>
  <sheetData>
    <row r="1" spans="1:10" ht="20.25">
      <c r="A1" s="253" t="s">
        <v>127</v>
      </c>
      <c r="B1" s="253"/>
      <c r="C1" s="253"/>
      <c r="D1" s="253"/>
      <c r="E1" s="253"/>
      <c r="F1" s="253"/>
      <c r="G1" s="253"/>
      <c r="H1" s="253"/>
      <c r="I1" s="253"/>
      <c r="J1" s="253"/>
    </row>
    <row r="2" spans="1:10" ht="20.25">
      <c r="A2" s="254" t="s">
        <v>128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 ht="20.25">
      <c r="A3" s="253" t="s">
        <v>5690</v>
      </c>
      <c r="B3" s="253"/>
      <c r="C3" s="253"/>
      <c r="D3" s="253"/>
      <c r="E3" s="253"/>
      <c r="F3" s="253"/>
      <c r="G3" s="253"/>
      <c r="H3" s="253"/>
      <c r="I3" s="253"/>
      <c r="J3" s="253"/>
    </row>
    <row r="4" spans="1:10" ht="30.75">
      <c r="A4" s="158"/>
      <c r="B4" s="159"/>
      <c r="C4" s="159"/>
      <c r="D4" s="159"/>
      <c r="E4" s="159"/>
      <c r="F4" s="159"/>
      <c r="G4" s="159"/>
      <c r="H4" s="159"/>
      <c r="I4" s="160"/>
      <c r="J4" s="161"/>
    </row>
    <row r="5" spans="1:10" ht="33.75">
      <c r="A5" s="255" t="s">
        <v>129</v>
      </c>
      <c r="B5" s="255"/>
      <c r="C5" s="255"/>
      <c r="D5" s="255"/>
      <c r="E5" s="255"/>
      <c r="F5" s="256" t="str">
        <f>'[5]قائمة المتقدمين'!DG2</f>
        <v>التجارة الالكترونية بلغة اجنبية</v>
      </c>
      <c r="G5" s="256"/>
      <c r="H5" s="256"/>
      <c r="I5" s="256"/>
      <c r="J5" s="256"/>
    </row>
    <row r="6" spans="1:10" ht="39">
      <c r="A6" s="162" t="s">
        <v>65</v>
      </c>
      <c r="B6" s="162" t="str">
        <f>VLOOKUP(F5,'[5]قائمة المتقدمين'!DT1:DX46,2,0)</f>
        <v>الرابعة</v>
      </c>
      <c r="C6" s="257" t="s">
        <v>130</v>
      </c>
      <c r="D6" s="257"/>
      <c r="E6" s="257"/>
      <c r="F6" s="258" t="s">
        <v>67</v>
      </c>
      <c r="G6" s="258"/>
      <c r="H6" s="259" t="str">
        <f>VLOOKUP(F5,'[5]قائمة المتقدمين'!DT1:DX46,3,0)</f>
        <v>الأحد 14/7/2019</v>
      </c>
      <c r="I6" s="259"/>
      <c r="J6" s="259"/>
    </row>
    <row r="7" spans="1:10" ht="32.25">
      <c r="A7" s="163"/>
      <c r="B7" s="258" t="s">
        <v>68</v>
      </c>
      <c r="C7" s="258"/>
      <c r="D7" s="261">
        <f>VLOOKUP(F5,'[5]قائمة المتقدمين'!DT1:DX46,4,0)</f>
        <v>0.47916666666666669</v>
      </c>
      <c r="E7" s="261"/>
      <c r="F7" s="258" t="s">
        <v>69</v>
      </c>
      <c r="G7" s="258"/>
      <c r="H7" s="261">
        <f>VLOOKUP(F5,'[5]قائمة المتقدمين'!DT1:DX46,5,0)</f>
        <v>6.25E-2</v>
      </c>
      <c r="I7" s="261"/>
      <c r="J7" s="163"/>
    </row>
    <row r="8" spans="1:10">
      <c r="A8" s="160"/>
      <c r="B8" s="160"/>
      <c r="C8" s="160"/>
      <c r="D8" s="160"/>
      <c r="E8" s="160"/>
      <c r="F8" s="160"/>
      <c r="G8" s="160"/>
      <c r="H8" s="160"/>
      <c r="I8" s="160"/>
      <c r="J8" s="160"/>
    </row>
    <row r="9" spans="1:10" ht="41.25">
      <c r="A9" s="160"/>
      <c r="B9" s="262" t="s">
        <v>17</v>
      </c>
      <c r="C9" s="262"/>
      <c r="D9" s="262" t="s">
        <v>131</v>
      </c>
      <c r="E9" s="262"/>
      <c r="F9" s="262" t="s">
        <v>132</v>
      </c>
      <c r="G9" s="262"/>
      <c r="H9" s="262" t="s">
        <v>133</v>
      </c>
      <c r="I9" s="262"/>
      <c r="J9" s="167" t="s">
        <v>5700</v>
      </c>
    </row>
    <row r="10" spans="1:10" ht="41.25">
      <c r="A10" s="160"/>
      <c r="B10" s="263" t="s">
        <v>5681</v>
      </c>
      <c r="C10" s="263"/>
      <c r="D10" s="264" t="s">
        <v>5693</v>
      </c>
      <c r="E10" s="264"/>
      <c r="F10" s="263">
        <v>800000</v>
      </c>
      <c r="G10" s="263"/>
      <c r="H10" s="263">
        <v>803957</v>
      </c>
      <c r="I10" s="263"/>
      <c r="J10" s="170">
        <v>60</v>
      </c>
    </row>
    <row r="11" spans="1:10" ht="41.25">
      <c r="A11" s="160"/>
      <c r="B11" s="262" t="s">
        <v>5682</v>
      </c>
      <c r="C11" s="262"/>
      <c r="D11" s="264" t="s">
        <v>5693</v>
      </c>
      <c r="E11" s="264"/>
      <c r="F11" s="262">
        <v>803958</v>
      </c>
      <c r="G11" s="262"/>
      <c r="H11" s="262">
        <v>805810</v>
      </c>
      <c r="I11" s="262"/>
      <c r="J11" s="170">
        <v>60</v>
      </c>
    </row>
    <row r="12" spans="1:10" ht="41.25">
      <c r="A12" s="160"/>
      <c r="B12" s="263" t="s">
        <v>5683</v>
      </c>
      <c r="C12" s="263"/>
      <c r="D12" s="264" t="s">
        <v>5693</v>
      </c>
      <c r="E12" s="264"/>
      <c r="F12" s="263">
        <v>805811</v>
      </c>
      <c r="G12" s="263"/>
      <c r="H12" s="263" t="s">
        <v>5702</v>
      </c>
      <c r="I12" s="263"/>
      <c r="J12" s="170">
        <v>60</v>
      </c>
    </row>
  </sheetData>
  <mergeCells count="28">
    <mergeCell ref="C6:E6"/>
    <mergeCell ref="F6:G6"/>
    <mergeCell ref="H6:J6"/>
    <mergeCell ref="A1:J1"/>
    <mergeCell ref="A2:J2"/>
    <mergeCell ref="A3:J3"/>
    <mergeCell ref="A5:E5"/>
    <mergeCell ref="F5:J5"/>
    <mergeCell ref="B7:C7"/>
    <mergeCell ref="D7:E7"/>
    <mergeCell ref="F7:G7"/>
    <mergeCell ref="H7:I7"/>
    <mergeCell ref="B9:C9"/>
    <mergeCell ref="D9:E9"/>
    <mergeCell ref="F9:G9"/>
    <mergeCell ref="H9:I9"/>
    <mergeCell ref="B12:C12"/>
    <mergeCell ref="D12:E12"/>
    <mergeCell ref="F12:G12"/>
    <mergeCell ref="H12:I12"/>
    <mergeCell ref="B10:C10"/>
    <mergeCell ref="D10:E10"/>
    <mergeCell ref="F10:G10"/>
    <mergeCell ref="H10:I10"/>
    <mergeCell ref="B11:C11"/>
    <mergeCell ref="D11:E11"/>
    <mergeCell ref="F11:G11"/>
    <mergeCell ref="H11:I1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rightToLeft="1" topLeftCell="A4" workbookViewId="0">
      <selection activeCell="B10" sqref="B10:I15"/>
    </sheetView>
  </sheetViews>
  <sheetFormatPr defaultRowHeight="14.25"/>
  <sheetData>
    <row r="1" spans="1:10" ht="20.25">
      <c r="A1" s="253" t="s">
        <v>127</v>
      </c>
      <c r="B1" s="253"/>
      <c r="C1" s="253"/>
      <c r="D1" s="253"/>
      <c r="E1" s="253"/>
      <c r="F1" s="253"/>
      <c r="G1" s="253"/>
      <c r="H1" s="253"/>
      <c r="I1" s="253"/>
      <c r="J1" s="253"/>
    </row>
    <row r="2" spans="1:10" ht="20.25">
      <c r="A2" s="254" t="s">
        <v>128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 ht="20.25">
      <c r="A3" s="253" t="s">
        <v>5690</v>
      </c>
      <c r="B3" s="253"/>
      <c r="C3" s="253"/>
      <c r="D3" s="253"/>
      <c r="E3" s="253"/>
      <c r="F3" s="253"/>
      <c r="G3" s="253"/>
      <c r="H3" s="253"/>
      <c r="I3" s="253"/>
      <c r="J3" s="253"/>
    </row>
    <row r="4" spans="1:10" ht="30.75">
      <c r="A4" s="173"/>
      <c r="B4" s="174"/>
      <c r="C4" s="174"/>
      <c r="D4" s="174"/>
      <c r="E4" s="174"/>
      <c r="F4" s="174"/>
      <c r="G4" s="174"/>
      <c r="H4" s="174"/>
      <c r="I4" s="175"/>
      <c r="J4" s="176"/>
    </row>
    <row r="5" spans="1:10" ht="33.75">
      <c r="A5" s="255" t="s">
        <v>129</v>
      </c>
      <c r="B5" s="255"/>
      <c r="C5" s="255"/>
      <c r="D5" s="255"/>
      <c r="E5" s="255"/>
      <c r="F5" s="256" t="s">
        <v>5679</v>
      </c>
      <c r="G5" s="256"/>
      <c r="H5" s="256"/>
      <c r="I5" s="256"/>
      <c r="J5" s="256"/>
    </row>
    <row r="6" spans="1:10" ht="39">
      <c r="A6" s="177" t="s">
        <v>65</v>
      </c>
      <c r="B6" s="177" t="s">
        <v>11</v>
      </c>
      <c r="C6" s="257" t="s">
        <v>130</v>
      </c>
      <c r="D6" s="257"/>
      <c r="E6" s="257"/>
      <c r="F6" s="258" t="s">
        <v>67</v>
      </c>
      <c r="G6" s="258"/>
      <c r="H6" s="259" t="s">
        <v>5717</v>
      </c>
      <c r="I6" s="259"/>
      <c r="J6" s="259"/>
    </row>
    <row r="7" spans="1:10" ht="32.25">
      <c r="A7" s="178"/>
      <c r="B7" s="258" t="s">
        <v>68</v>
      </c>
      <c r="C7" s="258"/>
      <c r="D7" s="261">
        <v>0.47916666666666669</v>
      </c>
      <c r="E7" s="261"/>
      <c r="F7" s="258" t="s">
        <v>69</v>
      </c>
      <c r="G7" s="258"/>
      <c r="H7" s="261">
        <v>6.25E-2</v>
      </c>
      <c r="I7" s="261"/>
      <c r="J7" s="178"/>
    </row>
    <row r="8" spans="1:10">
      <c r="A8" s="175"/>
      <c r="B8" s="175"/>
      <c r="C8" s="175"/>
      <c r="D8" s="175"/>
      <c r="E8" s="175"/>
      <c r="F8" s="175"/>
      <c r="G8" s="175"/>
      <c r="H8" s="175"/>
      <c r="I8" s="175"/>
      <c r="J8" s="175"/>
    </row>
    <row r="9" spans="1:10" ht="41.25">
      <c r="A9" s="175"/>
      <c r="B9" s="262" t="s">
        <v>17</v>
      </c>
      <c r="C9" s="262"/>
      <c r="D9" s="262" t="s">
        <v>131</v>
      </c>
      <c r="E9" s="262"/>
      <c r="F9" s="262" t="s">
        <v>132</v>
      </c>
      <c r="G9" s="262"/>
      <c r="H9" s="262" t="s">
        <v>133</v>
      </c>
      <c r="I9" s="262"/>
      <c r="J9" s="179" t="s">
        <v>5700</v>
      </c>
    </row>
    <row r="10" spans="1:10" ht="41.25">
      <c r="A10" s="175"/>
      <c r="B10" s="263" t="s">
        <v>5718</v>
      </c>
      <c r="C10" s="263"/>
      <c r="D10" s="264" t="s">
        <v>5719</v>
      </c>
      <c r="E10" s="264"/>
      <c r="F10" s="263">
        <v>800000</v>
      </c>
      <c r="G10" s="263"/>
      <c r="H10" s="263">
        <v>802372</v>
      </c>
      <c r="I10" s="263"/>
      <c r="J10" s="180">
        <v>35</v>
      </c>
    </row>
    <row r="11" spans="1:10" ht="41.25">
      <c r="A11" s="175"/>
      <c r="B11" s="262" t="s">
        <v>5720</v>
      </c>
      <c r="C11" s="262"/>
      <c r="D11" s="264" t="s">
        <v>5719</v>
      </c>
      <c r="E11" s="264"/>
      <c r="F11" s="262">
        <v>802373</v>
      </c>
      <c r="G11" s="262"/>
      <c r="H11" s="262">
        <v>803742</v>
      </c>
      <c r="I11" s="262"/>
      <c r="J11" s="180">
        <v>35</v>
      </c>
    </row>
    <row r="12" spans="1:10" ht="41.25">
      <c r="A12" s="175"/>
      <c r="B12" s="263" t="s">
        <v>5721</v>
      </c>
      <c r="C12" s="263"/>
      <c r="D12" s="264" t="s">
        <v>5719</v>
      </c>
      <c r="E12" s="264"/>
      <c r="F12" s="263">
        <v>803743</v>
      </c>
      <c r="G12" s="263"/>
      <c r="H12" s="263">
        <v>805085</v>
      </c>
      <c r="I12" s="263"/>
      <c r="J12" s="180">
        <v>50</v>
      </c>
    </row>
    <row r="13" spans="1:10" ht="41.25">
      <c r="A13" s="175"/>
      <c r="B13" s="262" t="s">
        <v>5722</v>
      </c>
      <c r="C13" s="262"/>
      <c r="D13" s="264" t="s">
        <v>5719</v>
      </c>
      <c r="E13" s="264"/>
      <c r="F13" s="262">
        <v>805086</v>
      </c>
      <c r="G13" s="262"/>
      <c r="H13" s="262">
        <v>806459</v>
      </c>
      <c r="I13" s="262"/>
      <c r="J13" s="180">
        <v>70</v>
      </c>
    </row>
    <row r="14" spans="1:10" ht="41.25">
      <c r="A14" s="175"/>
      <c r="B14" s="263" t="s">
        <v>5723</v>
      </c>
      <c r="C14" s="263"/>
      <c r="D14" s="264" t="s">
        <v>5719</v>
      </c>
      <c r="E14" s="264"/>
      <c r="F14" s="263">
        <v>806460</v>
      </c>
      <c r="G14" s="263"/>
      <c r="H14" s="263">
        <v>807183</v>
      </c>
      <c r="I14" s="263"/>
      <c r="J14" s="180">
        <v>50</v>
      </c>
    </row>
    <row r="15" spans="1:10" ht="41.25">
      <c r="A15" s="175"/>
      <c r="B15" s="262" t="s">
        <v>5724</v>
      </c>
      <c r="C15" s="262"/>
      <c r="D15" s="264" t="s">
        <v>5719</v>
      </c>
      <c r="E15" s="264"/>
      <c r="F15" s="262">
        <v>807184</v>
      </c>
      <c r="G15" s="262"/>
      <c r="H15" s="262" t="s">
        <v>5702</v>
      </c>
      <c r="I15" s="262"/>
      <c r="J15" s="180">
        <v>70</v>
      </c>
    </row>
  </sheetData>
  <mergeCells count="40"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15:C15"/>
    <mergeCell ref="D15:E15"/>
    <mergeCell ref="F15:G15"/>
    <mergeCell ref="H15:I15"/>
    <mergeCell ref="B9:C9"/>
    <mergeCell ref="D9:E9"/>
    <mergeCell ref="F9:G9"/>
    <mergeCell ref="H9:I9"/>
    <mergeCell ref="B14:C14"/>
    <mergeCell ref="D14:E14"/>
    <mergeCell ref="F14:G14"/>
    <mergeCell ref="H14:I14"/>
    <mergeCell ref="B12:C12"/>
    <mergeCell ref="D12:E12"/>
    <mergeCell ref="F12:G12"/>
    <mergeCell ref="H12:I12"/>
    <mergeCell ref="A1:J1"/>
    <mergeCell ref="A2:J2"/>
    <mergeCell ref="A3:J3"/>
    <mergeCell ref="A5:E5"/>
    <mergeCell ref="F5:J5"/>
    <mergeCell ref="C6:E6"/>
    <mergeCell ref="F6:G6"/>
    <mergeCell ref="H6:J6"/>
    <mergeCell ref="B7:C7"/>
    <mergeCell ref="D7:E7"/>
    <mergeCell ref="F7:G7"/>
    <mergeCell ref="H7:I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13</vt:i4>
      </vt:variant>
      <vt:variant>
        <vt:lpstr>نطاقات تمت تسميتها</vt:lpstr>
      </vt:variant>
      <vt:variant>
        <vt:i4>3</vt:i4>
      </vt:variant>
    </vt:vector>
  </HeadingPairs>
  <TitlesOfParts>
    <vt:vector size="16" baseType="lpstr">
      <vt:lpstr>قائمة المتقدمين</vt:lpstr>
      <vt:lpstr>الضبط الامتحاني</vt:lpstr>
      <vt:lpstr>ادارة المشروعات</vt:lpstr>
      <vt:lpstr>سحب الأسئلة</vt:lpstr>
      <vt:lpstr>استراتيجيات تنمية المشروعات</vt:lpstr>
      <vt:lpstr>الاشكال القانونية</vt:lpstr>
      <vt:lpstr>المالية العامة والتشريع</vt:lpstr>
      <vt:lpstr>التجارة الالكترونية</vt:lpstr>
      <vt:lpstr>دراسات ادارية بلغة</vt:lpstr>
      <vt:lpstr>دراسات الجدوى</vt:lpstr>
      <vt:lpstr>شركات اشخاص</vt:lpstr>
      <vt:lpstr>مبادئ الاحصاء</vt:lpstr>
      <vt:lpstr>مراسلات ادارية</vt:lpstr>
      <vt:lpstr>'الضبط الامتحاني'!Print_Area</vt:lpstr>
      <vt:lpstr>'ادارة المشروعات'!Print_Titles</vt:lpstr>
      <vt:lpstr>'قائمة المتقدمين'!Print_Titles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2019-07-09T10:43:12Z</dcterms:modified>
</cp:coreProperties>
</file>